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03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wamp\www\dfas\original 10.30.14\vbcodes\data\"/>
    </mc:Choice>
  </mc:AlternateContent>
  <bookViews>
    <workbookView xWindow="0" yWindow="0" windowWidth="28110" windowHeight="10950"/>
  </bookViews>
  <sheets>
    <sheet name="Summary" sheetId="4" r:id="rId1"/>
    <sheet name="Results" sheetId="2" r:id="rId2"/>
    <sheet name="Portfolios" sheetId="3" r:id="rId3"/>
    <sheet name="Parameters" sheetId="1" r:id="rId4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9" i="4" l="1"/>
  <c r="C21" i="4"/>
  <c r="C20" i="4"/>
  <c r="D17" i="4"/>
  <c r="C17" i="4"/>
  <c r="D16" i="4" a="1"/>
  <c r="D16" i="4" s="1"/>
  <c r="C16" i="4" a="1"/>
  <c r="C16" i="4" s="1"/>
  <c r="C15" i="4"/>
  <c r="C14" i="4"/>
  <c r="D12" i="4" a="1"/>
  <c r="D12" i="4" s="1"/>
  <c r="C12" i="4"/>
  <c r="D11" i="4"/>
  <c r="C11" i="4"/>
  <c r="D10" i="4" a="1"/>
  <c r="D10" i="4" s="1"/>
  <c r="C10" i="4"/>
  <c r="C7" i="4"/>
  <c r="G25" i="1"/>
  <c r="J10" i="1"/>
  <c r="I10" i="1"/>
  <c r="I9" i="1"/>
  <c r="J9" i="1" s="1"/>
  <c r="C9" i="1"/>
  <c r="I8" i="1"/>
  <c r="J8" i="1" s="1"/>
  <c r="C8" i="1"/>
  <c r="J7" i="1"/>
  <c r="I7" i="1"/>
  <c r="D7" i="1"/>
  <c r="J6" i="1"/>
  <c r="C6" i="1"/>
  <c r="C7" i="1" s="1"/>
</calcChain>
</file>

<file path=xl/comments1.xml><?xml version="1.0" encoding="utf-8"?>
<comments xmlns="http://schemas.openxmlformats.org/spreadsheetml/2006/main">
  <authors>
    <author>David.Kershner@dimensional.com</author>
  </authors>
  <commentList>
    <comment ref="C5" authorId="0" shapeId="0">
      <text>
        <r>
          <rPr>
            <sz val="8"/>
            <color indexed="81"/>
            <rFont val="Tahoma"/>
            <family val="2"/>
          </rPr>
          <t>Functionality not available</t>
        </r>
      </text>
    </comment>
    <comment ref="D5" authorId="0" shapeId="0">
      <text>
        <r>
          <rPr>
            <sz val="8"/>
            <color indexed="81"/>
            <rFont val="Tahoma"/>
            <family val="2"/>
          </rPr>
          <t>Functionality not available</t>
        </r>
      </text>
    </comment>
    <comment ref="A9" authorId="0" shapeId="0">
      <text>
        <r>
          <rPr>
            <sz val="8"/>
            <color indexed="81"/>
            <rFont val="Tahoma"/>
            <family val="2"/>
          </rPr>
          <t>No Functionality</t>
        </r>
      </text>
    </comment>
    <comment ref="A10" authorId="0" shapeId="0">
      <text>
        <r>
          <rPr>
            <sz val="8"/>
            <color indexed="81"/>
            <rFont val="Tahoma"/>
            <family val="2"/>
          </rPr>
          <t>1,000,000 if data is in dollars
1 if data is in $M.</t>
        </r>
      </text>
    </comment>
    <comment ref="A11" authorId="0" shapeId="0">
      <text>
        <r>
          <rPr>
            <sz val="8"/>
            <color indexed="81"/>
            <rFont val="Tahoma"/>
            <family val="2"/>
          </rPr>
          <t>1 if absolute returns are stored, 100 if percent returns are stored (ie., Bloomberg stores total returns in whole percentages, so "2.5" represents a return of 0.025, so this field should be 100 for Bloomberg total return data.</t>
        </r>
      </text>
    </comment>
    <comment ref="G13" authorId="0" shapeId="0">
      <text>
        <r>
          <rPr>
            <sz val="8"/>
            <color indexed="81"/>
            <rFont val="Tahoma"/>
            <family val="2"/>
          </rPr>
          <t>0 = Off (do not consider)
1 = On</t>
        </r>
      </text>
    </comment>
    <comment ref="A17" authorId="0" shapeId="0">
      <text>
        <r>
          <rPr>
            <sz val="8"/>
            <color indexed="81"/>
            <rFont val="Tahoma"/>
            <family val="2"/>
          </rPr>
          <t>1 = Mkt Cap; conditional Crit 1
2 = Crit 1 (BTM); conditional Mkt Cap
3 = Independent</t>
        </r>
      </text>
    </comment>
    <comment ref="A20" authorId="0" shapeId="0">
      <text>
        <r>
          <rPr>
            <sz val="8"/>
            <color indexed="81"/>
            <rFont val="Tahoma"/>
            <family val="2"/>
          </rPr>
          <t>No current functionality</t>
        </r>
      </text>
    </comment>
    <comment ref="I24" authorId="0" shapeId="0">
      <text>
        <r>
          <rPr>
            <sz val="8"/>
            <color indexed="81"/>
            <rFont val="Tahoma"/>
            <family val="2"/>
          </rPr>
          <t>1 = Data is Book Value
2 = Data is BTM</t>
        </r>
      </text>
    </comment>
    <comment ref="G27" authorId="0" shapeId="0">
      <text>
        <r>
          <rPr>
            <sz val="8"/>
            <color indexed="81"/>
            <rFont val="Tahoma"/>
            <family val="2"/>
          </rPr>
          <t xml:space="preserve">Example: for screening utilities, if utilities identifier is in a separate column use the separate column; if it is in the same column use the same column as Crit 1.
</t>
        </r>
      </text>
    </comment>
    <comment ref="I27" authorId="0" shapeId="0">
      <text>
        <r>
          <rPr>
            <sz val="8"/>
            <color indexed="81"/>
            <rFont val="Tahoma"/>
            <family val="2"/>
          </rPr>
          <t>0 = Exlcude (BTM)
1 = Include (BTM)</t>
        </r>
      </text>
    </comment>
    <comment ref="I28" authorId="0" shapeId="0">
      <text>
        <r>
          <rPr>
            <sz val="8"/>
            <color indexed="81"/>
            <rFont val="Tahoma"/>
            <family val="2"/>
          </rPr>
          <t>0 = Exlcude (All)
1 = Include (All)</t>
        </r>
      </text>
    </comment>
    <comment ref="I29" authorId="0" shapeId="0">
      <text>
        <r>
          <rPr>
            <sz val="8"/>
            <color indexed="81"/>
            <rFont val="Tahoma"/>
            <family val="2"/>
          </rPr>
          <t>0 = no FF-Adj (default)
1 = FF-Adj</t>
        </r>
      </text>
    </comment>
    <comment ref="A33" authorId="0" shapeId="0">
      <text>
        <r>
          <rPr>
            <sz val="8"/>
            <color indexed="81"/>
            <rFont val="Tahoma"/>
            <family val="2"/>
          </rPr>
          <t>1 = 1/26 - 7/14
2 = 1/65 - 7/14
3 = 1/80 - 7/14
4 = 1/86 - 7/14
5 = 1/90 - 7/14
6 = 1/92 - 7/14
7 = 1/00 - 7/14</t>
        </r>
      </text>
    </comment>
  </commentList>
</comments>
</file>

<file path=xl/sharedStrings.xml><?xml version="1.0" encoding="utf-8"?>
<sst xmlns="http://schemas.openxmlformats.org/spreadsheetml/2006/main" count="46618" uniqueCount="3996">
  <si>
    <t>Directory Path:</t>
  </si>
  <si>
    <t>C:\wamp\www\dfas\original 10.30.14\vbcodes\data\</t>
  </si>
  <si>
    <t># of header Rows:</t>
  </si>
  <si>
    <t>Portfolio Ranges (% of market cap)</t>
  </si>
  <si>
    <t>Transaction costs</t>
  </si>
  <si>
    <t>Buy</t>
  </si>
  <si>
    <t>Hold Up</t>
  </si>
  <si>
    <t>Hold down</t>
  </si>
  <si>
    <t>Mcap Range ($M)</t>
  </si>
  <si>
    <t>Spread</t>
  </si>
  <si>
    <t>Commission</t>
  </si>
  <si>
    <t>Total (1 way)</t>
  </si>
  <si>
    <t>Market Cap Ceiling</t>
  </si>
  <si>
    <t>0 - 200</t>
  </si>
  <si>
    <t>Market Cap Floor</t>
  </si>
  <si>
    <t>200 - 500</t>
  </si>
  <si>
    <t>BTM</t>
  </si>
  <si>
    <t>500 - 1,500</t>
  </si>
  <si>
    <t>Alt</t>
  </si>
  <si>
    <t>1,500 - 5,000</t>
  </si>
  <si>
    <t>Mkt Cap / BTM scale</t>
  </si>
  <si>
    <t>&gt; 5,000</t>
  </si>
  <si>
    <t>Return data scale</t>
  </si>
  <si>
    <t>Monthly or Quarterly</t>
  </si>
  <si>
    <t>M</t>
  </si>
  <si>
    <t>Momentum</t>
  </si>
  <si>
    <t>On / Off</t>
  </si>
  <si>
    <t>Start Date:</t>
  </si>
  <si>
    <t>Up percentile</t>
  </si>
  <si>
    <t>End Date:</t>
  </si>
  <si>
    <t>Down percentile</t>
  </si>
  <si>
    <t>Sort Type:</t>
  </si>
  <si>
    <t>Data Identifiers</t>
  </si>
  <si>
    <t>Sector Sorts</t>
  </si>
  <si>
    <t>Parameter</t>
  </si>
  <si>
    <t>Column</t>
  </si>
  <si>
    <t>Excl/Adj</t>
  </si>
  <si>
    <t>For VC</t>
  </si>
  <si>
    <t>For Dim</t>
  </si>
  <si>
    <t>Sector</t>
  </si>
  <si>
    <t>Crit 1</t>
  </si>
  <si>
    <t>Crit 2</t>
  </si>
  <si>
    <t>Cusip / ID</t>
  </si>
  <si>
    <t>Cons Disc</t>
  </si>
  <si>
    <t>Ticker</t>
  </si>
  <si>
    <t>Cons Staples</t>
  </si>
  <si>
    <t>Market Cap</t>
  </si>
  <si>
    <t>Energy</t>
  </si>
  <si>
    <t>Book Value</t>
  </si>
  <si>
    <t>Financials</t>
  </si>
  <si>
    <t>Health Care</t>
  </si>
  <si>
    <t>Eligibile Crit 1</t>
  </si>
  <si>
    <t>Industrials</t>
  </si>
  <si>
    <t>Utilities</t>
  </si>
  <si>
    <t>IT</t>
  </si>
  <si>
    <t>REIT</t>
  </si>
  <si>
    <t>Materials</t>
  </si>
  <si>
    <t>Free Float</t>
  </si>
  <si>
    <t>Telecom</t>
  </si>
  <si>
    <t>Return</t>
  </si>
  <si>
    <t>T Bill Range</t>
  </si>
  <si>
    <t>Sort Type 3: Independent Market Cap &amp; BTM</t>
  </si>
  <si>
    <t>Periods:</t>
  </si>
  <si>
    <t>Date (MM/YY)</t>
  </si>
  <si>
    <t>Universe MCAP ($B)</t>
  </si>
  <si>
    <t>Port MCAP ($B)</t>
  </si>
  <si>
    <t>Wtd MCAP ($M)</t>
  </si>
  <si>
    <t>Wtd BTM</t>
  </si>
  <si>
    <t>Min MCAP ($M)</t>
  </si>
  <si>
    <t>Max MCAP ($M)</t>
  </si>
  <si>
    <t>Min BTM</t>
  </si>
  <si>
    <t>No. of Secs</t>
  </si>
  <si>
    <t>Turnover</t>
  </si>
  <si>
    <t>Est Txn cost (%AUM)</t>
  </si>
  <si>
    <t>Port Date</t>
  </si>
  <si>
    <t>Cusip/ID</t>
  </si>
  <si>
    <t>Mkt Cap</t>
  </si>
  <si>
    <t>MCAP Tgt</t>
  </si>
  <si>
    <t>Port_Wt</t>
  </si>
  <si>
    <t>Alert (U/D)</t>
  </si>
  <si>
    <t>420781304</t>
  </si>
  <si>
    <t>HAYZ</t>
  </si>
  <si>
    <t>AD</t>
  </si>
  <si>
    <t>747399103</t>
  </si>
  <si>
    <t>QFAB</t>
  </si>
  <si>
    <t>795757103</t>
  </si>
  <si>
    <t>SFP</t>
  </si>
  <si>
    <t>131347106</t>
  </si>
  <si>
    <t>CPN</t>
  </si>
  <si>
    <t>904677101</t>
  </si>
  <si>
    <t>UFI</t>
  </si>
  <si>
    <t>878895101</t>
  </si>
  <si>
    <t>TECUB</t>
  </si>
  <si>
    <t>757473103</t>
  </si>
  <si>
    <t>HOOK</t>
  </si>
  <si>
    <t>317884203</t>
  </si>
  <si>
    <t>FNLY</t>
  </si>
  <si>
    <t>560377103</t>
  </si>
  <si>
    <t>MAM</t>
  </si>
  <si>
    <t>05343P109</t>
  </si>
  <si>
    <t>AWX</t>
  </si>
  <si>
    <t>153491105</t>
  </si>
  <si>
    <t>CENF</t>
  </si>
  <si>
    <t>730698107</t>
  </si>
  <si>
    <t>PTSX</t>
  </si>
  <si>
    <t>744290305</t>
  </si>
  <si>
    <t>PILL</t>
  </si>
  <si>
    <t>232860106</t>
  </si>
  <si>
    <t>DECC</t>
  </si>
  <si>
    <t>597911106</t>
  </si>
  <si>
    <t>MEH</t>
  </si>
  <si>
    <t>165159104</t>
  </si>
  <si>
    <t>CSK</t>
  </si>
  <si>
    <t>AU</t>
  </si>
  <si>
    <t>469783104</t>
  </si>
  <si>
    <t>JACO</t>
  </si>
  <si>
    <t>590049102</t>
  </si>
  <si>
    <t>MERX</t>
  </si>
  <si>
    <t>018772103</t>
  </si>
  <si>
    <t>AOI</t>
  </si>
  <si>
    <t>631226107</t>
  </si>
  <si>
    <t>NSHA</t>
  </si>
  <si>
    <t>235811106</t>
  </si>
  <si>
    <t>DCN</t>
  </si>
  <si>
    <t>978093102</t>
  </si>
  <si>
    <t>WLV</t>
  </si>
  <si>
    <t>71902E109</t>
  </si>
  <si>
    <t>PNX</t>
  </si>
  <si>
    <t>707874400</t>
  </si>
  <si>
    <t>PTA</t>
  </si>
  <si>
    <t>925811101</t>
  </si>
  <si>
    <t>VII</t>
  </si>
  <si>
    <t>983909102</t>
  </si>
  <si>
    <t>XETA</t>
  </si>
  <si>
    <t>637277104</t>
  </si>
  <si>
    <t>NVH</t>
  </si>
  <si>
    <t>208305102</t>
  </si>
  <si>
    <t>CNRD</t>
  </si>
  <si>
    <t>554335208</t>
  </si>
  <si>
    <t>MACE</t>
  </si>
  <si>
    <t>418365102</t>
  </si>
  <si>
    <t>HAST</t>
  </si>
  <si>
    <t>89385P102</t>
  </si>
  <si>
    <t>TCAM</t>
  </si>
  <si>
    <t>395150105</t>
  </si>
  <si>
    <t>SRVY</t>
  </si>
  <si>
    <t>505447102</t>
  </si>
  <si>
    <t>LAB</t>
  </si>
  <si>
    <t>269282208</t>
  </si>
  <si>
    <t>EXX.B</t>
  </si>
  <si>
    <t>269282109</t>
  </si>
  <si>
    <t>EXX.A</t>
  </si>
  <si>
    <t>560635104</t>
  </si>
  <si>
    <t>MAIR</t>
  </si>
  <si>
    <t>028740108</t>
  </si>
  <si>
    <t>APFC</t>
  </si>
  <si>
    <t>970646105</t>
  </si>
  <si>
    <t>WLFC</t>
  </si>
  <si>
    <t>89336Q100</t>
  </si>
  <si>
    <t>TWMC</t>
  </si>
  <si>
    <t>230215105</t>
  </si>
  <si>
    <t>CFI</t>
  </si>
  <si>
    <t>90338N103</t>
  </si>
  <si>
    <t>XPRSA</t>
  </si>
  <si>
    <t>883375107</t>
  </si>
  <si>
    <t>TGX</t>
  </si>
  <si>
    <t>855668109</t>
  </si>
  <si>
    <t>SCX</t>
  </si>
  <si>
    <t>45665B106</t>
  </si>
  <si>
    <t>INFS</t>
  </si>
  <si>
    <t>86722Q108</t>
  </si>
  <si>
    <t>TPC</t>
  </si>
  <si>
    <t>731822102</t>
  </si>
  <si>
    <t>PMRY</t>
  </si>
  <si>
    <t>460321201</t>
  </si>
  <si>
    <t>ISH</t>
  </si>
  <si>
    <t>693419202</t>
  </si>
  <si>
    <t>PMACA</t>
  </si>
  <si>
    <t>280358102</t>
  </si>
  <si>
    <t>EDGW</t>
  </si>
  <si>
    <t>126145101</t>
  </si>
  <si>
    <t>CPAK</t>
  </si>
  <si>
    <t>693320202</t>
  </si>
  <si>
    <t>PHH</t>
  </si>
  <si>
    <t>553444100</t>
  </si>
  <si>
    <t>MPWG</t>
  </si>
  <si>
    <t>929136109</t>
  </si>
  <si>
    <t>VUL</t>
  </si>
  <si>
    <t>814785309</t>
  </si>
  <si>
    <t>SNFCA</t>
  </si>
  <si>
    <t>093698108</t>
  </si>
  <si>
    <t>BDR</t>
  </si>
  <si>
    <t>257386102</t>
  </si>
  <si>
    <t>DHOM</t>
  </si>
  <si>
    <t>761624105</t>
  </si>
  <si>
    <t>RSC</t>
  </si>
  <si>
    <t>740884101</t>
  </si>
  <si>
    <t>PLFE</t>
  </si>
  <si>
    <t>756764106</t>
  </si>
  <si>
    <t>RLH</t>
  </si>
  <si>
    <t>571783307</t>
  </si>
  <si>
    <t>MARSA</t>
  </si>
  <si>
    <t>571783208</t>
  </si>
  <si>
    <t>MARSB</t>
  </si>
  <si>
    <t>362274102</t>
  </si>
  <si>
    <t>GSLA</t>
  </si>
  <si>
    <t>875378101</t>
  </si>
  <si>
    <t>TBAC</t>
  </si>
  <si>
    <t>26816Q101</t>
  </si>
  <si>
    <t>DYN</t>
  </si>
  <si>
    <t>918076100</t>
  </si>
  <si>
    <t>UTSI</t>
  </si>
  <si>
    <t>78402P104</t>
  </si>
  <si>
    <t>SKP</t>
  </si>
  <si>
    <t>862701307</t>
  </si>
  <si>
    <t>STRD</t>
  </si>
  <si>
    <t>65686Y109</t>
  </si>
  <si>
    <t>NGA</t>
  </si>
  <si>
    <t>35803U108</t>
  </si>
  <si>
    <t>FRSH</t>
  </si>
  <si>
    <t>889542106</t>
  </si>
  <si>
    <t>TLGD</t>
  </si>
  <si>
    <t>21872P105</t>
  </si>
  <si>
    <t>CGTK</t>
  </si>
  <si>
    <t>758865109</t>
  </si>
  <si>
    <t>RGCI</t>
  </si>
  <si>
    <t>848925103</t>
  </si>
  <si>
    <t>SPOR</t>
  </si>
  <si>
    <t>817732100</t>
  </si>
  <si>
    <t>SVT</t>
  </si>
  <si>
    <t>449661503</t>
  </si>
  <si>
    <t>ILX</t>
  </si>
  <si>
    <t>726900103</t>
  </si>
  <si>
    <t>PLNR</t>
  </si>
  <si>
    <t>588539106</t>
  </si>
  <si>
    <t>MGP</t>
  </si>
  <si>
    <t>482732104</t>
  </si>
  <si>
    <t>KTO</t>
  </si>
  <si>
    <t>989070602</t>
  </si>
  <si>
    <t>ZAP</t>
  </si>
  <si>
    <t>826546103</t>
  </si>
  <si>
    <t>SIF</t>
  </si>
  <si>
    <t>741437305</t>
  </si>
  <si>
    <t>PR</t>
  </si>
  <si>
    <t>652526104</t>
  </si>
  <si>
    <t>NKBS</t>
  </si>
  <si>
    <t>05379B107</t>
  </si>
  <si>
    <t>AVA</t>
  </si>
  <si>
    <t>009417106</t>
  </si>
  <si>
    <t>ANS</t>
  </si>
  <si>
    <t>003788106</t>
  </si>
  <si>
    <t>ABRI</t>
  </si>
  <si>
    <t>949702104</t>
  </si>
  <si>
    <t>WLM</t>
  </si>
  <si>
    <t>032653107</t>
  </si>
  <si>
    <t>NLX</t>
  </si>
  <si>
    <t>389915109</t>
  </si>
  <si>
    <t>GFR</t>
  </si>
  <si>
    <t>016557407</t>
  </si>
  <si>
    <t>SEMI</t>
  </si>
  <si>
    <t>619903107</t>
  </si>
  <si>
    <t>MWRK</t>
  </si>
  <si>
    <t>191042100</t>
  </si>
  <si>
    <t>COBR</t>
  </si>
  <si>
    <t>140501107</t>
  </si>
  <si>
    <t>CSWC</t>
  </si>
  <si>
    <t>130222102</t>
  </si>
  <si>
    <t>CFNB</t>
  </si>
  <si>
    <t>391523107</t>
  </si>
  <si>
    <t>WOLF</t>
  </si>
  <si>
    <t>303051106</t>
  </si>
  <si>
    <t>FCPO</t>
  </si>
  <si>
    <t>294268107</t>
  </si>
  <si>
    <t>PLUS</t>
  </si>
  <si>
    <t>451713101</t>
  </si>
  <si>
    <t>IKN</t>
  </si>
  <si>
    <t>782352108</t>
  </si>
  <si>
    <t>RML</t>
  </si>
  <si>
    <t>989524301</t>
  </si>
  <si>
    <t>ZILG</t>
  </si>
  <si>
    <t>743737108</t>
  </si>
  <si>
    <t>PWX</t>
  </si>
  <si>
    <t>901167106</t>
  </si>
  <si>
    <t>TWTR</t>
  </si>
  <si>
    <t>899040109</t>
  </si>
  <si>
    <t>TFCO</t>
  </si>
  <si>
    <t>251588109</t>
  </si>
  <si>
    <t>DEVC</t>
  </si>
  <si>
    <t>69318J100</t>
  </si>
  <si>
    <t>PCCC</t>
  </si>
  <si>
    <t>853666105</t>
  </si>
  <si>
    <t>SMP</t>
  </si>
  <si>
    <t>65715D100</t>
  </si>
  <si>
    <t>NASI</t>
  </si>
  <si>
    <t>963142302</t>
  </si>
  <si>
    <t>WPSC</t>
  </si>
  <si>
    <t>817070501</t>
  </si>
  <si>
    <t>SENEA</t>
  </si>
  <si>
    <t>817070105</t>
  </si>
  <si>
    <t>SENEB</t>
  </si>
  <si>
    <t>78464W104</t>
  </si>
  <si>
    <t>STRC</t>
  </si>
  <si>
    <t>552541104</t>
  </si>
  <si>
    <t>MFW</t>
  </si>
  <si>
    <t>32021X105</t>
  </si>
  <si>
    <t>FFNM</t>
  </si>
  <si>
    <t>693149106</t>
  </si>
  <si>
    <t>PTSI</t>
  </si>
  <si>
    <t>451107106</t>
  </si>
  <si>
    <t>IDA</t>
  </si>
  <si>
    <t>189873102</t>
  </si>
  <si>
    <t>COA</t>
  </si>
  <si>
    <t>254675101</t>
  </si>
  <si>
    <t>DPII</t>
  </si>
  <si>
    <t>492854104</t>
  </si>
  <si>
    <t>KEQU</t>
  </si>
  <si>
    <t>389375205</t>
  </si>
  <si>
    <t>GTN.A</t>
  </si>
  <si>
    <t>724078100</t>
  </si>
  <si>
    <t>PJC</t>
  </si>
  <si>
    <t>750753105</t>
  </si>
  <si>
    <t>RRA</t>
  </si>
  <si>
    <t>344820105</t>
  </si>
  <si>
    <t>FSM</t>
  </si>
  <si>
    <t>501014104</t>
  </si>
  <si>
    <t>KKD</t>
  </si>
  <si>
    <t>703343103</t>
  </si>
  <si>
    <t>PATK</t>
  </si>
  <si>
    <t>826428104</t>
  </si>
  <si>
    <t>SRP</t>
  </si>
  <si>
    <t>872386107</t>
  </si>
  <si>
    <t>TESS</t>
  </si>
  <si>
    <t>638789107</t>
  </si>
  <si>
    <t>NTOL</t>
  </si>
  <si>
    <t>81111T102</t>
  </si>
  <si>
    <t>SCST</t>
  </si>
  <si>
    <t>71903M100</t>
  </si>
  <si>
    <t>PXG</t>
  </si>
  <si>
    <t>057097107</t>
  </si>
  <si>
    <t>BZ</t>
  </si>
  <si>
    <t>638522102</t>
  </si>
  <si>
    <t>NWLIA</t>
  </si>
  <si>
    <t>36238K103</t>
  </si>
  <si>
    <t>GTSI</t>
  </si>
  <si>
    <t>58445P105</t>
  </si>
  <si>
    <t>MDLK</t>
  </si>
  <si>
    <t>055936108</t>
  </si>
  <si>
    <t>BNCC</t>
  </si>
  <si>
    <t>482563103</t>
  </si>
  <si>
    <t>KMA</t>
  </si>
  <si>
    <t>902748102</t>
  </si>
  <si>
    <t>UIL</t>
  </si>
  <si>
    <t>532879103</t>
  </si>
  <si>
    <t>LNCB</t>
  </si>
  <si>
    <t>95709T100</t>
  </si>
  <si>
    <t>WR</t>
  </si>
  <si>
    <t>583062104</t>
  </si>
  <si>
    <t>MEAD</t>
  </si>
  <si>
    <t>521078105</t>
  </si>
  <si>
    <t>LKI</t>
  </si>
  <si>
    <t>02341Q205</t>
  </si>
  <si>
    <t>DIT</t>
  </si>
  <si>
    <t>628858102</t>
  </si>
  <si>
    <t>NCOG</t>
  </si>
  <si>
    <t>41043F208</t>
  </si>
  <si>
    <t>HGR</t>
  </si>
  <si>
    <t>05367L802</t>
  </si>
  <si>
    <t>AVCI</t>
  </si>
  <si>
    <t>05873K108</t>
  </si>
  <si>
    <t>BFT</t>
  </si>
  <si>
    <t>156772105</t>
  </si>
  <si>
    <t>CERG</t>
  </si>
  <si>
    <t>412324303</t>
  </si>
  <si>
    <t>HDNG</t>
  </si>
  <si>
    <t>68162K106</t>
  </si>
  <si>
    <t>ZEUS</t>
  </si>
  <si>
    <t>155771108</t>
  </si>
  <si>
    <t>CV</t>
  </si>
  <si>
    <t>15670X104</t>
  </si>
  <si>
    <t>ICU</t>
  </si>
  <si>
    <t>924237100</t>
  </si>
  <si>
    <t>VPS</t>
  </si>
  <si>
    <t>590829107</t>
  </si>
  <si>
    <t>MCC</t>
  </si>
  <si>
    <t>670823103</t>
  </si>
  <si>
    <t>CHUX</t>
  </si>
  <si>
    <t>146875109</t>
  </si>
  <si>
    <t>CNY</t>
  </si>
  <si>
    <t>779528108</t>
  </si>
  <si>
    <t>ROW</t>
  </si>
  <si>
    <t>868168105</t>
  </si>
  <si>
    <t>SUP</t>
  </si>
  <si>
    <t>11161E101</t>
  </si>
  <si>
    <t>BWNG</t>
  </si>
  <si>
    <t>629484106</t>
  </si>
  <si>
    <t>NYM</t>
  </si>
  <si>
    <t>00651F108</t>
  </si>
  <si>
    <t>ADPT</t>
  </si>
  <si>
    <t>190345108</t>
  </si>
  <si>
    <t>CRV</t>
  </si>
  <si>
    <t>269151106</t>
  </si>
  <si>
    <t>ESST</t>
  </si>
  <si>
    <t>053690103</t>
  </si>
  <si>
    <t>AVGN</t>
  </si>
  <si>
    <t>772632105</t>
  </si>
  <si>
    <t>ROAC</t>
  </si>
  <si>
    <t>216831107</t>
  </si>
  <si>
    <t>CTB</t>
  </si>
  <si>
    <t>102183100</t>
  </si>
  <si>
    <t>BOW</t>
  </si>
  <si>
    <t>211615307</t>
  </si>
  <si>
    <t>CUO</t>
  </si>
  <si>
    <t>04516H101</t>
  </si>
  <si>
    <t>ASHW</t>
  </si>
  <si>
    <t>47012E106</t>
  </si>
  <si>
    <t>JAKK</t>
  </si>
  <si>
    <t>576819106</t>
  </si>
  <si>
    <t>MTXC</t>
  </si>
  <si>
    <t>47758P307</t>
  </si>
  <si>
    <t>JAS</t>
  </si>
  <si>
    <t>158520106</t>
  </si>
  <si>
    <t>CHMP</t>
  </si>
  <si>
    <t>595072109</t>
  </si>
  <si>
    <t>MFI</t>
  </si>
  <si>
    <t>871655106</t>
  </si>
  <si>
    <t>SYPR</t>
  </si>
  <si>
    <t>264142100</t>
  </si>
  <si>
    <t>DUCK</t>
  </si>
  <si>
    <t>55272D106</t>
  </si>
  <si>
    <t>MFBC</t>
  </si>
  <si>
    <t>278878103</t>
  </si>
  <si>
    <t>EEI</t>
  </si>
  <si>
    <t>989929104</t>
  </si>
  <si>
    <t>ZOMX</t>
  </si>
  <si>
    <t>117030106</t>
  </si>
  <si>
    <t>BRB</t>
  </si>
  <si>
    <t>67461T107</t>
  </si>
  <si>
    <t>RHEO</t>
  </si>
  <si>
    <t>168088102</t>
  </si>
  <si>
    <t>CVR</t>
  </si>
  <si>
    <t>894650100</t>
  </si>
  <si>
    <t>TG</t>
  </si>
  <si>
    <t>78412D109</t>
  </si>
  <si>
    <t>SEN</t>
  </si>
  <si>
    <t>518415104</t>
  </si>
  <si>
    <t>LSCC</t>
  </si>
  <si>
    <t>204513105</t>
  </si>
  <si>
    <t>CMPX</t>
  </si>
  <si>
    <t>61945R100</t>
  </si>
  <si>
    <t>MOCC</t>
  </si>
  <si>
    <t>58319P108</t>
  </si>
  <si>
    <t>MIG</t>
  </si>
  <si>
    <t>391601101</t>
  </si>
  <si>
    <t>GAFC</t>
  </si>
  <si>
    <t>895925105</t>
  </si>
  <si>
    <t>TGIC</t>
  </si>
  <si>
    <t>637546102</t>
  </si>
  <si>
    <t>NSEC</t>
  </si>
  <si>
    <t>690310107</t>
  </si>
  <si>
    <t>OVRL</t>
  </si>
  <si>
    <t>368689105</t>
  </si>
  <si>
    <t>GLGC</t>
  </si>
  <si>
    <t>410252100</t>
  </si>
  <si>
    <t>HDL</t>
  </si>
  <si>
    <t>339382103</t>
  </si>
  <si>
    <t>FLXS</t>
  </si>
  <si>
    <t>640933107</t>
  </si>
  <si>
    <t>NTBK</t>
  </si>
  <si>
    <t>550819106</t>
  </si>
  <si>
    <t>LDL</t>
  </si>
  <si>
    <t>582757308</t>
  </si>
  <si>
    <t>MRI.B</t>
  </si>
  <si>
    <t>582757209</t>
  </si>
  <si>
    <t>MRI.A</t>
  </si>
  <si>
    <t>863100202</t>
  </si>
  <si>
    <t>STLW</t>
  </si>
  <si>
    <t>669908105</t>
  </si>
  <si>
    <t>NUHC</t>
  </si>
  <si>
    <t>232984104</t>
  </si>
  <si>
    <t>ATC</t>
  </si>
  <si>
    <t>847235108</t>
  </si>
  <si>
    <t>SPA</t>
  </si>
  <si>
    <t>36471P108</t>
  </si>
  <si>
    <t>GMTN</t>
  </si>
  <si>
    <t>749360400</t>
  </si>
  <si>
    <t>RCMT</t>
  </si>
  <si>
    <t>318687100</t>
  </si>
  <si>
    <t>FBSI</t>
  </si>
  <si>
    <t>871551107</t>
  </si>
  <si>
    <t>SYM</t>
  </si>
  <si>
    <t>03822W109</t>
  </si>
  <si>
    <t>AMCC</t>
  </si>
  <si>
    <t>86562T105</t>
  </si>
  <si>
    <t>SUMX</t>
  </si>
  <si>
    <t>157210105</t>
  </si>
  <si>
    <t>CEVA</t>
  </si>
  <si>
    <t>624581104</t>
  </si>
  <si>
    <t>MOVI</t>
  </si>
  <si>
    <t>097924104</t>
  </si>
  <si>
    <t>BBA</t>
  </si>
  <si>
    <t>67612W108</t>
  </si>
  <si>
    <t>ORH</t>
  </si>
  <si>
    <t>45677R107</t>
  </si>
  <si>
    <t>INFT</t>
  </si>
  <si>
    <t>32020V100</t>
  </si>
  <si>
    <t>FFSX</t>
  </si>
  <si>
    <t>514936103</t>
  </si>
  <si>
    <t>LFG</t>
  </si>
  <si>
    <t>032037103</t>
  </si>
  <si>
    <t>AP</t>
  </si>
  <si>
    <t>383485109</t>
  </si>
  <si>
    <t>GOT</t>
  </si>
  <si>
    <t>954235107</t>
  </si>
  <si>
    <t>WMAR</t>
  </si>
  <si>
    <t>377316104</t>
  </si>
  <si>
    <t>GLT</t>
  </si>
  <si>
    <t>32053S107</t>
  </si>
  <si>
    <t>FIFG</t>
  </si>
  <si>
    <t>360921100</t>
  </si>
  <si>
    <t>FBN</t>
  </si>
  <si>
    <t>419596200</t>
  </si>
  <si>
    <t>HVT.A</t>
  </si>
  <si>
    <t>844895102</t>
  </si>
  <si>
    <t>SWX</t>
  </si>
  <si>
    <t>17285T106</t>
  </si>
  <si>
    <t>CDL</t>
  </si>
  <si>
    <t>03074A102</t>
  </si>
  <si>
    <t>ASRV</t>
  </si>
  <si>
    <t>070203104</t>
  </si>
  <si>
    <t>BSET</t>
  </si>
  <si>
    <t>641208103</t>
  </si>
  <si>
    <t>NWK</t>
  </si>
  <si>
    <t>256743105</t>
  </si>
  <si>
    <t>DTG</t>
  </si>
  <si>
    <t>300645108</t>
  </si>
  <si>
    <t>EXAR</t>
  </si>
  <si>
    <t>439104100</t>
  </si>
  <si>
    <t>HH</t>
  </si>
  <si>
    <t>667746101</t>
  </si>
  <si>
    <t>NWPX</t>
  </si>
  <si>
    <t>118255108</t>
  </si>
  <si>
    <t>BKI</t>
  </si>
  <si>
    <t>181457102</t>
  </si>
  <si>
    <t>CLK</t>
  </si>
  <si>
    <t>268664109</t>
  </si>
  <si>
    <t>EMCI</t>
  </si>
  <si>
    <t>667270102</t>
  </si>
  <si>
    <t>NWFI</t>
  </si>
  <si>
    <t>709788103</t>
  </si>
  <si>
    <t>PFDC</t>
  </si>
  <si>
    <t>69349H107</t>
  </si>
  <si>
    <t>PNM</t>
  </si>
  <si>
    <t>772739207</t>
  </si>
  <si>
    <t>RKT</t>
  </si>
  <si>
    <t>01877H100</t>
  </si>
  <si>
    <t>ALSC</t>
  </si>
  <si>
    <t>83001P109</t>
  </si>
  <si>
    <t>PKS</t>
  </si>
  <si>
    <t>820013100</t>
  </si>
  <si>
    <t>SHRP</t>
  </si>
  <si>
    <t>583928106</t>
  </si>
  <si>
    <t>TAXI</t>
  </si>
  <si>
    <t>817320203</t>
  </si>
  <si>
    <t>SQA.B</t>
  </si>
  <si>
    <t>817320104</t>
  </si>
  <si>
    <t>SQA.A</t>
  </si>
  <si>
    <t>707051108</t>
  </si>
  <si>
    <t>PENX</t>
  </si>
  <si>
    <t>293904108</t>
  </si>
  <si>
    <t>ENZN</t>
  </si>
  <si>
    <t>58977Q109</t>
  </si>
  <si>
    <t>TMR</t>
  </si>
  <si>
    <t>038197109</t>
  </si>
  <si>
    <t>AFCO</t>
  </si>
  <si>
    <t>417119104</t>
  </si>
  <si>
    <t>HMX</t>
  </si>
  <si>
    <t>077454106</t>
  </si>
  <si>
    <t>BDC</t>
  </si>
  <si>
    <t>043436104</t>
  </si>
  <si>
    <t>ABG</t>
  </si>
  <si>
    <t>288853104</t>
  </si>
  <si>
    <t>PERY</t>
  </si>
  <si>
    <t>082073107</t>
  </si>
  <si>
    <t>BFBC</t>
  </si>
  <si>
    <t>62886P103</t>
  </si>
  <si>
    <t>NCRI</t>
  </si>
  <si>
    <t>154785109</t>
  </si>
  <si>
    <t>CPC</t>
  </si>
  <si>
    <t>925391104</t>
  </si>
  <si>
    <t>VTA</t>
  </si>
  <si>
    <t>590262101</t>
  </si>
  <si>
    <t>MRM</t>
  </si>
  <si>
    <t>808541106</t>
  </si>
  <si>
    <t>SWM</t>
  </si>
  <si>
    <t>747135101</t>
  </si>
  <si>
    <t>PMID</t>
  </si>
  <si>
    <t>50419U202</t>
  </si>
  <si>
    <t>LQI</t>
  </si>
  <si>
    <t>055387104</t>
  </si>
  <si>
    <t>BFEN</t>
  </si>
  <si>
    <t>848420105</t>
  </si>
  <si>
    <t>SFN</t>
  </si>
  <si>
    <t>26861V104</t>
  </si>
  <si>
    <t>EMAK</t>
  </si>
  <si>
    <t>024591109</t>
  </si>
  <si>
    <t>ABL</t>
  </si>
  <si>
    <t>127703106</t>
  </si>
  <si>
    <t>CGL.A</t>
  </si>
  <si>
    <t>770196103</t>
  </si>
  <si>
    <t>RBN</t>
  </si>
  <si>
    <t>836167106</t>
  </si>
  <si>
    <t>SRCP</t>
  </si>
  <si>
    <t>70213F102</t>
  </si>
  <si>
    <t>PRTR</t>
  </si>
  <si>
    <t>71361F100</t>
  </si>
  <si>
    <t>PRCP</t>
  </si>
  <si>
    <t>39115R100</t>
  </si>
  <si>
    <t>PEDE</t>
  </si>
  <si>
    <t>46062R108</t>
  </si>
  <si>
    <t>IPX</t>
  </si>
  <si>
    <t>227478104</t>
  </si>
  <si>
    <t>ATX</t>
  </si>
  <si>
    <t>382588101</t>
  </si>
  <si>
    <t>GDYS</t>
  </si>
  <si>
    <t>55607X108</t>
  </si>
  <si>
    <t>MIC</t>
  </si>
  <si>
    <t>488044108</t>
  </si>
  <si>
    <t>KWD</t>
  </si>
  <si>
    <t>783520109</t>
  </si>
  <si>
    <t>RYAN</t>
  </si>
  <si>
    <t>722903101</t>
  </si>
  <si>
    <t>PLE</t>
  </si>
  <si>
    <t>024061103</t>
  </si>
  <si>
    <t>AXL</t>
  </si>
  <si>
    <t>90333E108</t>
  </si>
  <si>
    <t>USU</t>
  </si>
  <si>
    <t>361448103</t>
  </si>
  <si>
    <t>GMT</t>
  </si>
  <si>
    <t>096761101</t>
  </si>
  <si>
    <t>BOBE</t>
  </si>
  <si>
    <t>398905109</t>
  </si>
  <si>
    <t>GPI</t>
  </si>
  <si>
    <t>928703107</t>
  </si>
  <si>
    <t>VOL</t>
  </si>
  <si>
    <t>048209100</t>
  </si>
  <si>
    <t>AAME</t>
  </si>
  <si>
    <t>011659109</t>
  </si>
  <si>
    <t>ALK</t>
  </si>
  <si>
    <t>253807101</t>
  </si>
  <si>
    <t>DMRC</t>
  </si>
  <si>
    <t>057755100</t>
  </si>
  <si>
    <t>BWINA</t>
  </si>
  <si>
    <t>057755209</t>
  </si>
  <si>
    <t>BWINB</t>
  </si>
  <si>
    <t>913259107</t>
  </si>
  <si>
    <t>UTL</t>
  </si>
  <si>
    <t>466096104</t>
  </si>
  <si>
    <t>JAX</t>
  </si>
  <si>
    <t>36466D102</t>
  </si>
  <si>
    <t>GMTC</t>
  </si>
  <si>
    <t>014383103</t>
  </si>
  <si>
    <t>AWGI</t>
  </si>
  <si>
    <t>043353101</t>
  </si>
  <si>
    <t>ARM</t>
  </si>
  <si>
    <t>469772107</t>
  </si>
  <si>
    <t>JLN</t>
  </si>
  <si>
    <t>019222108</t>
  </si>
  <si>
    <t>AHPI</t>
  </si>
  <si>
    <t>871851101</t>
  </si>
  <si>
    <t>SYX</t>
  </si>
  <si>
    <t>74758R109</t>
  </si>
  <si>
    <t>QBAK</t>
  </si>
  <si>
    <t>880915103</t>
  </si>
  <si>
    <t>TRA</t>
  </si>
  <si>
    <t>03820C105</t>
  </si>
  <si>
    <t>AIT</t>
  </si>
  <si>
    <t>14071N104</t>
  </si>
  <si>
    <t>CAPA</t>
  </si>
  <si>
    <t>124661109</t>
  </si>
  <si>
    <t>CHP</t>
  </si>
  <si>
    <t>034663104</t>
  </si>
  <si>
    <t>AGL</t>
  </si>
  <si>
    <t>893934109</t>
  </si>
  <si>
    <t>TMG</t>
  </si>
  <si>
    <t>59100U108</t>
  </si>
  <si>
    <t>CASH</t>
  </si>
  <si>
    <t>33762X106</t>
  </si>
  <si>
    <t>FBNW</t>
  </si>
  <si>
    <t>705906105</t>
  </si>
  <si>
    <t>PEGS</t>
  </si>
  <si>
    <t>963801105</t>
  </si>
  <si>
    <t>WEDC</t>
  </si>
  <si>
    <t>685317109</t>
  </si>
  <si>
    <t>ORNG</t>
  </si>
  <si>
    <t>409900107</t>
  </si>
  <si>
    <t>HKF</t>
  </si>
  <si>
    <t>17461R106</t>
  </si>
  <si>
    <t>CTZN</t>
  </si>
  <si>
    <t>126426402</t>
  </si>
  <si>
    <t>CTCI</t>
  </si>
  <si>
    <t>77587P103</t>
  </si>
  <si>
    <t>ROME</t>
  </si>
  <si>
    <t>630075109</t>
  </si>
  <si>
    <t>NGEN</t>
  </si>
  <si>
    <t>45811E103</t>
  </si>
  <si>
    <t>IES</t>
  </si>
  <si>
    <t>433245107</t>
  </si>
  <si>
    <t>HORT</t>
  </si>
  <si>
    <t>78503N107</t>
  </si>
  <si>
    <t>SWS</t>
  </si>
  <si>
    <t>205908106</t>
  </si>
  <si>
    <t>CHRZ</t>
  </si>
  <si>
    <t>671044105</t>
  </si>
  <si>
    <t>OSIS</t>
  </si>
  <si>
    <t>640522108</t>
  </si>
  <si>
    <t>NTEC</t>
  </si>
  <si>
    <t>78375P107</t>
  </si>
  <si>
    <t>RT</t>
  </si>
  <si>
    <t>09069N108</t>
  </si>
  <si>
    <t>BIOS</t>
  </si>
  <si>
    <t>225302108</t>
  </si>
  <si>
    <t>CMOS</t>
  </si>
  <si>
    <t>670872100</t>
  </si>
  <si>
    <t>OMG</t>
  </si>
  <si>
    <t>460593106</t>
  </si>
  <si>
    <t>INPH</t>
  </si>
  <si>
    <t>730234101</t>
  </si>
  <si>
    <t>PFSL</t>
  </si>
  <si>
    <t>713278109</t>
  </si>
  <si>
    <t>PBY</t>
  </si>
  <si>
    <t>552721102</t>
  </si>
  <si>
    <t>MFRI</t>
  </si>
  <si>
    <t>58463F104</t>
  </si>
  <si>
    <t>MRN</t>
  </si>
  <si>
    <t>25500M103</t>
  </si>
  <si>
    <t>DITC</t>
  </si>
  <si>
    <t>001084102</t>
  </si>
  <si>
    <t>AG</t>
  </si>
  <si>
    <t>868358102</t>
  </si>
  <si>
    <t>SGC</t>
  </si>
  <si>
    <t>78387P103</t>
  </si>
  <si>
    <t>SBSE</t>
  </si>
  <si>
    <t>24712X106</t>
  </si>
  <si>
    <t>DLPX</t>
  </si>
  <si>
    <t>628464109</t>
  </si>
  <si>
    <t>MYE</t>
  </si>
  <si>
    <t>732827100</t>
  </si>
  <si>
    <t>POP</t>
  </si>
  <si>
    <t>682092101</t>
  </si>
  <si>
    <t>OMEF</t>
  </si>
  <si>
    <t>084597202</t>
  </si>
  <si>
    <t>BERK</t>
  </si>
  <si>
    <t>683827208</t>
  </si>
  <si>
    <t>OCCF</t>
  </si>
  <si>
    <t>89674K103</t>
  </si>
  <si>
    <t>TQNT</t>
  </si>
  <si>
    <t>499005106</t>
  </si>
  <si>
    <t>NITE</t>
  </si>
  <si>
    <t>152418109</t>
  </si>
  <si>
    <t>CEBK</t>
  </si>
  <si>
    <t>049513104</t>
  </si>
  <si>
    <t>ATML</t>
  </si>
  <si>
    <t>219023108</t>
  </si>
  <si>
    <t>CPO</t>
  </si>
  <si>
    <t>840468102</t>
  </si>
  <si>
    <t>SSFC</t>
  </si>
  <si>
    <t>192432102</t>
  </si>
  <si>
    <t>CGN</t>
  </si>
  <si>
    <t>320272107</t>
  </si>
  <si>
    <t>FFHS</t>
  </si>
  <si>
    <t>84264A102</t>
  </si>
  <si>
    <t>SSE</t>
  </si>
  <si>
    <t>78463B101</t>
  </si>
  <si>
    <t>SONE</t>
  </si>
  <si>
    <t>32021B103</t>
  </si>
  <si>
    <t>FFBI</t>
  </si>
  <si>
    <t>12525D102</t>
  </si>
  <si>
    <t>CITZ</t>
  </si>
  <si>
    <t>172529109</t>
  </si>
  <si>
    <t>CPCI</t>
  </si>
  <si>
    <t>472375104</t>
  </si>
  <si>
    <t>JFBI</t>
  </si>
  <si>
    <t>023613102</t>
  </si>
  <si>
    <t>ASBI</t>
  </si>
  <si>
    <t>700164106</t>
  </si>
  <si>
    <t>PFED</t>
  </si>
  <si>
    <t>249509100</t>
  </si>
  <si>
    <t>DFS</t>
  </si>
  <si>
    <t>291641108</t>
  </si>
  <si>
    <t>EDE</t>
  </si>
  <si>
    <t>769841107</t>
  </si>
  <si>
    <t>RESC</t>
  </si>
  <si>
    <t>54021P403</t>
  </si>
  <si>
    <t>LGN</t>
  </si>
  <si>
    <t>148449309</t>
  </si>
  <si>
    <t>CECX</t>
  </si>
  <si>
    <t>008272106</t>
  </si>
  <si>
    <t>AFFM</t>
  </si>
  <si>
    <t>140909102</t>
  </si>
  <si>
    <t>CSAR</t>
  </si>
  <si>
    <t>811699107</t>
  </si>
  <si>
    <t>SEAC</t>
  </si>
  <si>
    <t>882491103</t>
  </si>
  <si>
    <t>TXI</t>
  </si>
  <si>
    <t>930705108</t>
  </si>
  <si>
    <t>WAIN</t>
  </si>
  <si>
    <t>715710109</t>
  </si>
  <si>
    <t>PVSW</t>
  </si>
  <si>
    <t>61980V107</t>
  </si>
  <si>
    <t>MOTV</t>
  </si>
  <si>
    <t>439734104</t>
  </si>
  <si>
    <t>HFBC</t>
  </si>
  <si>
    <t>904607108</t>
  </si>
  <si>
    <t>UNAM</t>
  </si>
  <si>
    <t>941105108</t>
  </si>
  <si>
    <t>WGRD</t>
  </si>
  <si>
    <t>664196102</t>
  </si>
  <si>
    <t>NEIB</t>
  </si>
  <si>
    <t>87815X109</t>
  </si>
  <si>
    <t>TFIN</t>
  </si>
  <si>
    <t>630797108</t>
  </si>
  <si>
    <t>NAPS</t>
  </si>
  <si>
    <t>170032809</t>
  </si>
  <si>
    <t>CQB</t>
  </si>
  <si>
    <t>143436400</t>
  </si>
  <si>
    <t>CKEC</t>
  </si>
  <si>
    <t>74386T105</t>
  </si>
  <si>
    <t>PFS</t>
  </si>
  <si>
    <t>128126109</t>
  </si>
  <si>
    <t>CAMP</t>
  </si>
  <si>
    <t>04033V203</t>
  </si>
  <si>
    <t>ARBA</t>
  </si>
  <si>
    <t>019118108</t>
  </si>
  <si>
    <t>ADG</t>
  </si>
  <si>
    <t>45678T201</t>
  </si>
  <si>
    <t>INSP</t>
  </si>
  <si>
    <t>711030106</t>
  </si>
  <si>
    <t>PGL</t>
  </si>
  <si>
    <t>78176P108</t>
  </si>
  <si>
    <t>RBNF</t>
  </si>
  <si>
    <t>00809C106</t>
  </si>
  <si>
    <t>AETH</t>
  </si>
  <si>
    <t>505597104</t>
  </si>
  <si>
    <t>LG</t>
  </si>
  <si>
    <t>55311R108</t>
  </si>
  <si>
    <t>MIVA</t>
  </si>
  <si>
    <t>847615101</t>
  </si>
  <si>
    <t>SPEC</t>
  </si>
  <si>
    <t>089302103</t>
  </si>
  <si>
    <t>BLI</t>
  </si>
  <si>
    <t>26884F102</t>
  </si>
  <si>
    <t>ESBF</t>
  </si>
  <si>
    <t>464119106</t>
  </si>
  <si>
    <t>IFC</t>
  </si>
  <si>
    <t>51504L107</t>
  </si>
  <si>
    <t>LARK</t>
  </si>
  <si>
    <t>913456109</t>
  </si>
  <si>
    <t>UVV</t>
  </si>
  <si>
    <t>034425108</t>
  </si>
  <si>
    <t>ANDW</t>
  </si>
  <si>
    <t>393154109</t>
  </si>
  <si>
    <t>GMP</t>
  </si>
  <si>
    <t>337493100</t>
  </si>
  <si>
    <t>FWV</t>
  </si>
  <si>
    <t>46114T508</t>
  </si>
  <si>
    <t>IWOV</t>
  </si>
  <si>
    <t>75086X106</t>
  </si>
  <si>
    <t>RNDC</t>
  </si>
  <si>
    <t>145282109</t>
  </si>
  <si>
    <t>CRRB</t>
  </si>
  <si>
    <t>457647105</t>
  </si>
  <si>
    <t>INVX</t>
  </si>
  <si>
    <t>040157109</t>
  </si>
  <si>
    <t>AGII</t>
  </si>
  <si>
    <t>011311107</t>
  </si>
  <si>
    <t>ALG</t>
  </si>
  <si>
    <t>76774E103</t>
  </si>
  <si>
    <t>RITA</t>
  </si>
  <si>
    <t>650203102</t>
  </si>
  <si>
    <t>NAL</t>
  </si>
  <si>
    <t>637215104</t>
  </si>
  <si>
    <t>NPK</t>
  </si>
  <si>
    <t>62845B104</t>
  </si>
  <si>
    <t>MFSF</t>
  </si>
  <si>
    <t>17163B102</t>
  </si>
  <si>
    <t>CBR</t>
  </si>
  <si>
    <t>808799209</t>
  </si>
  <si>
    <t>STIZ</t>
  </si>
  <si>
    <t>630077105</t>
  </si>
  <si>
    <t>NANO</t>
  </si>
  <si>
    <t>808194104</t>
  </si>
  <si>
    <t>SHLM</t>
  </si>
  <si>
    <t>12541M102</t>
  </si>
  <si>
    <t>CHG</t>
  </si>
  <si>
    <t>48282T104</t>
  </si>
  <si>
    <t>KAI</t>
  </si>
  <si>
    <t>158787101</t>
  </si>
  <si>
    <t>CMPP</t>
  </si>
  <si>
    <t>889039103</t>
  </si>
  <si>
    <t>TOD</t>
  </si>
  <si>
    <t>887098101</t>
  </si>
  <si>
    <t>TSBK</t>
  </si>
  <si>
    <t>87162W100</t>
  </si>
  <si>
    <t>SNX</t>
  </si>
  <si>
    <t>31867T103</t>
  </si>
  <si>
    <t>FBEI</t>
  </si>
  <si>
    <t>86183P102</t>
  </si>
  <si>
    <t>SRI</t>
  </si>
  <si>
    <t>132618109</t>
  </si>
  <si>
    <t>CAFI</t>
  </si>
  <si>
    <t>870756103</t>
  </si>
  <si>
    <t>SWFT</t>
  </si>
  <si>
    <t>03840P102</t>
  </si>
  <si>
    <t>ILA</t>
  </si>
  <si>
    <t>72764Y100</t>
  </si>
  <si>
    <t>TUTR</t>
  </si>
  <si>
    <t>749361200</t>
  </si>
  <si>
    <t>RCNI</t>
  </si>
  <si>
    <t>084680107</t>
  </si>
  <si>
    <t>BHL</t>
  </si>
  <si>
    <t>640509105</t>
  </si>
  <si>
    <t>NEON</t>
  </si>
  <si>
    <t>052666104</t>
  </si>
  <si>
    <t>ADAT</t>
  </si>
  <si>
    <t>219141108</t>
  </si>
  <si>
    <t>CRN</t>
  </si>
  <si>
    <t>651587107</t>
  </si>
  <si>
    <t>NEU</t>
  </si>
  <si>
    <t>054540109</t>
  </si>
  <si>
    <t>ACLS</t>
  </si>
  <si>
    <t>33582V108</t>
  </si>
  <si>
    <t>FNFG</t>
  </si>
  <si>
    <t>05566U108</t>
  </si>
  <si>
    <t>BOFI</t>
  </si>
  <si>
    <t>171117104</t>
  </si>
  <si>
    <t>CRC</t>
  </si>
  <si>
    <t>908908106</t>
  </si>
  <si>
    <t>UBCD</t>
  </si>
  <si>
    <t>09058M103</t>
  </si>
  <si>
    <t>BASI</t>
  </si>
  <si>
    <t>598510105</t>
  </si>
  <si>
    <t>OSKY</t>
  </si>
  <si>
    <t>842632101</t>
  </si>
  <si>
    <t>SCMF</t>
  </si>
  <si>
    <t>46088S106</t>
  </si>
  <si>
    <t>IHR</t>
  </si>
  <si>
    <t>017753104</t>
  </si>
  <si>
    <t>AORGB</t>
  </si>
  <si>
    <t>307675108</t>
  </si>
  <si>
    <t>FARM</t>
  </si>
  <si>
    <t>939696100</t>
  </si>
  <si>
    <t>WSB</t>
  </si>
  <si>
    <t>638104109</t>
  </si>
  <si>
    <t>NTSC</t>
  </si>
  <si>
    <t>891918203</t>
  </si>
  <si>
    <t>TRAC</t>
  </si>
  <si>
    <t>063750103</t>
  </si>
  <si>
    <t>BKMU</t>
  </si>
  <si>
    <t>677240103</t>
  </si>
  <si>
    <t>OCAS</t>
  </si>
  <si>
    <t>412824104</t>
  </si>
  <si>
    <t>HGIC</t>
  </si>
  <si>
    <t>824889109</t>
  </si>
  <si>
    <t>SCVL</t>
  </si>
  <si>
    <t>872226105</t>
  </si>
  <si>
    <t>TBWC</t>
  </si>
  <si>
    <t>482921103</t>
  </si>
  <si>
    <t>KNBT</t>
  </si>
  <si>
    <t>448407106</t>
  </si>
  <si>
    <t>HTCH</t>
  </si>
  <si>
    <t>92923C104</t>
  </si>
  <si>
    <t>WCI</t>
  </si>
  <si>
    <t>352451108</t>
  </si>
  <si>
    <t>FBTX</t>
  </si>
  <si>
    <t>524477106</t>
  </si>
  <si>
    <t>FLPB</t>
  </si>
  <si>
    <t>302633102</t>
  </si>
  <si>
    <t>FSII</t>
  </si>
  <si>
    <t>51508L103</t>
  </si>
  <si>
    <t>LNY</t>
  </si>
  <si>
    <t>692830508</t>
  </si>
  <si>
    <t>PFIN</t>
  </si>
  <si>
    <t>913431102</t>
  </si>
  <si>
    <t>UCO</t>
  </si>
  <si>
    <t>493308100</t>
  </si>
  <si>
    <t>KEYN</t>
  </si>
  <si>
    <t>75087U101</t>
  </si>
  <si>
    <t>RPFG</t>
  </si>
  <si>
    <t>74955L103</t>
  </si>
  <si>
    <t>RGCO</t>
  </si>
  <si>
    <t>404172108</t>
  </si>
  <si>
    <t>HFFC</t>
  </si>
  <si>
    <t>12561W105</t>
  </si>
  <si>
    <t>CNL</t>
  </si>
  <si>
    <t>911363109</t>
  </si>
  <si>
    <t>URI</t>
  </si>
  <si>
    <t>485170302</t>
  </si>
  <si>
    <t>KSU</t>
  </si>
  <si>
    <t>71086E107</t>
  </si>
  <si>
    <t>PCBI</t>
  </si>
  <si>
    <t>428358105</t>
  </si>
  <si>
    <t>HIFN</t>
  </si>
  <si>
    <t>247748106</t>
  </si>
  <si>
    <t>DGAS</t>
  </si>
  <si>
    <t>885535104</t>
  </si>
  <si>
    <t>COMS</t>
  </si>
  <si>
    <t>858147101</t>
  </si>
  <si>
    <t>STTX</t>
  </si>
  <si>
    <t>85256P106</t>
  </si>
  <si>
    <t>STAK</t>
  </si>
  <si>
    <t>143905107</t>
  </si>
  <si>
    <t>CSV</t>
  </si>
  <si>
    <t>203900105</t>
  </si>
  <si>
    <t>JCS</t>
  </si>
  <si>
    <t>416906105</t>
  </si>
  <si>
    <t>HBIO</t>
  </si>
  <si>
    <t>012423109</t>
  </si>
  <si>
    <t>AMRI</t>
  </si>
  <si>
    <t>941057101</t>
  </si>
  <si>
    <t>WWIN</t>
  </si>
  <si>
    <t>846396109</t>
  </si>
  <si>
    <t>SPAN</t>
  </si>
  <si>
    <t>302519103</t>
  </si>
  <si>
    <t>FNBN</t>
  </si>
  <si>
    <t>301309100</t>
  </si>
  <si>
    <t>EXJF</t>
  </si>
  <si>
    <t>90333L102</t>
  </si>
  <si>
    <t>RMIX</t>
  </si>
  <si>
    <t>374689107</t>
  </si>
  <si>
    <t>ROCK</t>
  </si>
  <si>
    <t>90341G103</t>
  </si>
  <si>
    <t>USMO</t>
  </si>
  <si>
    <t>741511109</t>
  </si>
  <si>
    <t>PSMT</t>
  </si>
  <si>
    <t>636380107</t>
  </si>
  <si>
    <t>NHHC</t>
  </si>
  <si>
    <t>025676206</t>
  </si>
  <si>
    <t>AEL</t>
  </si>
  <si>
    <t>847220209</t>
  </si>
  <si>
    <t>SEH</t>
  </si>
  <si>
    <t>896928108</t>
  </si>
  <si>
    <t>TRPS</t>
  </si>
  <si>
    <t>01923A109</t>
  </si>
  <si>
    <t>AHCI</t>
  </si>
  <si>
    <t>62624B101</t>
  </si>
  <si>
    <t>MMA</t>
  </si>
  <si>
    <t>742578107</t>
  </si>
  <si>
    <t>PTNX</t>
  </si>
  <si>
    <t>55306N104</t>
  </si>
  <si>
    <t>MKSI</t>
  </si>
  <si>
    <t>68210P107</t>
  </si>
  <si>
    <t>OME</t>
  </si>
  <si>
    <t>45665Q103</t>
  </si>
  <si>
    <t>IPCC</t>
  </si>
  <si>
    <t>872625108</t>
  </si>
  <si>
    <t>TRR</t>
  </si>
  <si>
    <t>7171EP101</t>
  </si>
  <si>
    <t>PCOP</t>
  </si>
  <si>
    <t>878727304</t>
  </si>
  <si>
    <t>TRCI</t>
  </si>
  <si>
    <t>087866109</t>
  </si>
  <si>
    <t>BHBC</t>
  </si>
  <si>
    <t>918779109</t>
  </si>
  <si>
    <t>VAIL</t>
  </si>
  <si>
    <t>032332504</t>
  </si>
  <si>
    <t>ASYS</t>
  </si>
  <si>
    <t>358748101</t>
  </si>
  <si>
    <t>FRS</t>
  </si>
  <si>
    <t>458727203</t>
  </si>
  <si>
    <t>INLD</t>
  </si>
  <si>
    <t>50215P100</t>
  </si>
  <si>
    <t>LSBX</t>
  </si>
  <si>
    <t>60886R103</t>
  </si>
  <si>
    <t>MNC</t>
  </si>
  <si>
    <t>453440307</t>
  </si>
  <si>
    <t>IHC</t>
  </si>
  <si>
    <t>266233105</t>
  </si>
  <si>
    <t>DQE</t>
  </si>
  <si>
    <t>074002106</t>
  </si>
  <si>
    <t>BE</t>
  </si>
  <si>
    <t>13126N101</t>
  </si>
  <si>
    <t>CALL</t>
  </si>
  <si>
    <t>019855105</t>
  </si>
  <si>
    <t>ALOY</t>
  </si>
  <si>
    <t>139793103</t>
  </si>
  <si>
    <t>CBKN</t>
  </si>
  <si>
    <t>156431108</t>
  </si>
  <si>
    <t>CENX</t>
  </si>
  <si>
    <t>667655104</t>
  </si>
  <si>
    <t>NWN</t>
  </si>
  <si>
    <t>896712205</t>
  </si>
  <si>
    <t>TRT</t>
  </si>
  <si>
    <t>913837100</t>
  </si>
  <si>
    <t>USAP</t>
  </si>
  <si>
    <t>589981109</t>
  </si>
  <si>
    <t>MRGE</t>
  </si>
  <si>
    <t>744028101</t>
  </si>
  <si>
    <t>PBNY</t>
  </si>
  <si>
    <t>458884103</t>
  </si>
  <si>
    <t>IAL</t>
  </si>
  <si>
    <t>927107409</t>
  </si>
  <si>
    <t>VLGEA</t>
  </si>
  <si>
    <t>836151209</t>
  </si>
  <si>
    <t>SORC</t>
  </si>
  <si>
    <t>713831105</t>
  </si>
  <si>
    <t>PSEM</t>
  </si>
  <si>
    <t>29355X107</t>
  </si>
  <si>
    <t>NPO</t>
  </si>
  <si>
    <t>74112D101</t>
  </si>
  <si>
    <t>PBH</t>
  </si>
  <si>
    <t>74974R206</t>
  </si>
  <si>
    <t>RTWI</t>
  </si>
  <si>
    <t>29256E109</t>
  </si>
  <si>
    <t>ENMC</t>
  </si>
  <si>
    <t>58734P105</t>
  </si>
  <si>
    <t>MBR</t>
  </si>
  <si>
    <t>759549108</t>
  </si>
  <si>
    <t>REMX</t>
  </si>
  <si>
    <t>92924F106</t>
  </si>
  <si>
    <t>WGL</t>
  </si>
  <si>
    <t>12612L108</t>
  </si>
  <si>
    <t>SUR</t>
  </si>
  <si>
    <t>911380103</t>
  </si>
  <si>
    <t>URGI</t>
  </si>
  <si>
    <t>176682102</t>
  </si>
  <si>
    <t>CSBC</t>
  </si>
  <si>
    <t>456061100</t>
  </si>
  <si>
    <t>IDGR</t>
  </si>
  <si>
    <t>909912107</t>
  </si>
  <si>
    <t>AFP</t>
  </si>
  <si>
    <t>132011107</t>
  </si>
  <si>
    <t>CBM</t>
  </si>
  <si>
    <t>654086107</t>
  </si>
  <si>
    <t>GAS</t>
  </si>
  <si>
    <t>004446100</t>
  </si>
  <si>
    <t>ACET</t>
  </si>
  <si>
    <t>491292108</t>
  </si>
  <si>
    <t>KFFB</t>
  </si>
  <si>
    <t>86769Y105</t>
  </si>
  <si>
    <t>SRTI</t>
  </si>
  <si>
    <t>675746101</t>
  </si>
  <si>
    <t>OCN</t>
  </si>
  <si>
    <t>705573103</t>
  </si>
  <si>
    <t>PEGA</t>
  </si>
  <si>
    <t>644722100</t>
  </si>
  <si>
    <t>NHTB</t>
  </si>
  <si>
    <t>45812P107</t>
  </si>
  <si>
    <t>ISSI</t>
  </si>
  <si>
    <t>318465101</t>
  </si>
  <si>
    <t>FACT</t>
  </si>
  <si>
    <t>505336107</t>
  </si>
  <si>
    <t>LZB</t>
  </si>
  <si>
    <t>98950E400</t>
  </si>
  <si>
    <t>ZVXI</t>
  </si>
  <si>
    <t>835470105</t>
  </si>
  <si>
    <t>SNWL</t>
  </si>
  <si>
    <t>302930102</t>
  </si>
  <si>
    <t>FNBP</t>
  </si>
  <si>
    <t>405217100</t>
  </si>
  <si>
    <t>HAIN</t>
  </si>
  <si>
    <t>590479101</t>
  </si>
  <si>
    <t>MESA</t>
  </si>
  <si>
    <t>078137106</t>
  </si>
  <si>
    <t>BELM</t>
  </si>
  <si>
    <t>358435105</t>
  </si>
  <si>
    <t>FRD</t>
  </si>
  <si>
    <t>501925101</t>
  </si>
  <si>
    <t>LSBI</t>
  </si>
  <si>
    <t>32006W106</t>
  </si>
  <si>
    <t>FDEF</t>
  </si>
  <si>
    <t>313148108</t>
  </si>
  <si>
    <t>AGM.A</t>
  </si>
  <si>
    <t>98975F101</t>
  </si>
  <si>
    <t>ZRAN</t>
  </si>
  <si>
    <t>837841105</t>
  </si>
  <si>
    <t>TSFG</t>
  </si>
  <si>
    <t>92343C106</t>
  </si>
  <si>
    <t>VRTY</t>
  </si>
  <si>
    <t>73179P106</t>
  </si>
  <si>
    <t>POL</t>
  </si>
  <si>
    <t>713755106</t>
  </si>
  <si>
    <t>PFGC</t>
  </si>
  <si>
    <t>65440K106</t>
  </si>
  <si>
    <t>NDN</t>
  </si>
  <si>
    <t>026760405</t>
  </si>
  <si>
    <t>AMIC</t>
  </si>
  <si>
    <t>872391107</t>
  </si>
  <si>
    <t>THRD</t>
  </si>
  <si>
    <t>103043105</t>
  </si>
  <si>
    <t>BNE</t>
  </si>
  <si>
    <t>576152102</t>
  </si>
  <si>
    <t>MASB</t>
  </si>
  <si>
    <t>87305R109</t>
  </si>
  <si>
    <t>TTMI</t>
  </si>
  <si>
    <t>749124103</t>
  </si>
  <si>
    <t>RBIN</t>
  </si>
  <si>
    <t>909458101</t>
  </si>
  <si>
    <t>UBOH</t>
  </si>
  <si>
    <t>969493204</t>
  </si>
  <si>
    <t>WMSI</t>
  </si>
  <si>
    <t>542307103</t>
  </si>
  <si>
    <t>STAR</t>
  </si>
  <si>
    <t>906611108</t>
  </si>
  <si>
    <t>UFBS</t>
  </si>
  <si>
    <t>264147109</t>
  </si>
  <si>
    <t>DCO</t>
  </si>
  <si>
    <t>782233100</t>
  </si>
  <si>
    <t>RUS</t>
  </si>
  <si>
    <t>337930101</t>
  </si>
  <si>
    <t>FBC</t>
  </si>
  <si>
    <t>869245100</t>
  </si>
  <si>
    <t>SBB</t>
  </si>
  <si>
    <t>427398102</t>
  </si>
  <si>
    <t>HRLY</t>
  </si>
  <si>
    <t>658418108</t>
  </si>
  <si>
    <t>FFFD</t>
  </si>
  <si>
    <t>929358109</t>
  </si>
  <si>
    <t>WVFC</t>
  </si>
  <si>
    <t>315831107</t>
  </si>
  <si>
    <t>FSBI</t>
  </si>
  <si>
    <t>74050M105</t>
  </si>
  <si>
    <t>PFBI</t>
  </si>
  <si>
    <t>86663B102</t>
  </si>
  <si>
    <t>SNBC</t>
  </si>
  <si>
    <t>436926109</t>
  </si>
  <si>
    <t>HOMF</t>
  </si>
  <si>
    <t>712308105</t>
  </si>
  <si>
    <t>PSFC</t>
  </si>
  <si>
    <t>004403101</t>
  </si>
  <si>
    <t>AACE</t>
  </si>
  <si>
    <t>597486109</t>
  </si>
  <si>
    <t>MLAN</t>
  </si>
  <si>
    <t>76009U104</t>
  </si>
  <si>
    <t>RWY</t>
  </si>
  <si>
    <t>62946E106</t>
  </si>
  <si>
    <t>NWIR</t>
  </si>
  <si>
    <t>824543102</t>
  </si>
  <si>
    <t>SHLO</t>
  </si>
  <si>
    <t>353515109</t>
  </si>
  <si>
    <t>FEP</t>
  </si>
  <si>
    <t>414549105</t>
  </si>
  <si>
    <t>HPOL</t>
  </si>
  <si>
    <t>440327104</t>
  </si>
  <si>
    <t>HMN</t>
  </si>
  <si>
    <t>37184D101</t>
  </si>
  <si>
    <t>GHCI</t>
  </si>
  <si>
    <t>361462104</t>
  </si>
  <si>
    <t>GBTB</t>
  </si>
  <si>
    <t>950755108</t>
  </si>
  <si>
    <t>WERN</t>
  </si>
  <si>
    <t>037916103</t>
  </si>
  <si>
    <t>AINN</t>
  </si>
  <si>
    <t>358010106</t>
  </si>
  <si>
    <t>FEI</t>
  </si>
  <si>
    <t>69323K100</t>
  </si>
  <si>
    <t>MALL</t>
  </si>
  <si>
    <t>320218100</t>
  </si>
  <si>
    <t>THFF</t>
  </si>
  <si>
    <t>126501105</t>
  </si>
  <si>
    <t>CTS</t>
  </si>
  <si>
    <t>74727K102</t>
  </si>
  <si>
    <t>QEPC</t>
  </si>
  <si>
    <t>42222L107</t>
  </si>
  <si>
    <t>HTRN</t>
  </si>
  <si>
    <t>221485105</t>
  </si>
  <si>
    <t>CPWM</t>
  </si>
  <si>
    <t>693604100</t>
  </si>
  <si>
    <t>PSBI</t>
  </si>
  <si>
    <t>023178106</t>
  </si>
  <si>
    <t>AMIE</t>
  </si>
  <si>
    <t>909839102</t>
  </si>
  <si>
    <t>UCFC</t>
  </si>
  <si>
    <t>638904102</t>
  </si>
  <si>
    <t>NAVG</t>
  </si>
  <si>
    <t>58047P107</t>
  </si>
  <si>
    <t>MCGC</t>
  </si>
  <si>
    <t>81725T100</t>
  </si>
  <si>
    <t>SXT</t>
  </si>
  <si>
    <t>099849101</t>
  </si>
  <si>
    <t>BORL</t>
  </si>
  <si>
    <t>205477102</t>
  </si>
  <si>
    <t>CTG</t>
  </si>
  <si>
    <t>00371W100</t>
  </si>
  <si>
    <t>AIH</t>
  </si>
  <si>
    <t>979438108</t>
  </si>
  <si>
    <t>WDHD</t>
  </si>
  <si>
    <t>55302G103</t>
  </si>
  <si>
    <t>MGPI</t>
  </si>
  <si>
    <t>494580103</t>
  </si>
  <si>
    <t>KND</t>
  </si>
  <si>
    <t>94624Q101</t>
  </si>
  <si>
    <t>WAYN</t>
  </si>
  <si>
    <t>701492100</t>
  </si>
  <si>
    <t>PVSA</t>
  </si>
  <si>
    <t>529898108</t>
  </si>
  <si>
    <t>LBY</t>
  </si>
  <si>
    <t>78645R107</t>
  </si>
  <si>
    <t>SFNT</t>
  </si>
  <si>
    <t>561693102</t>
  </si>
  <si>
    <t>TMNG</t>
  </si>
  <si>
    <t>781846308</t>
  </si>
  <si>
    <t>RUSHB</t>
  </si>
  <si>
    <t>920344108</t>
  </si>
  <si>
    <t>VPF</t>
  </si>
  <si>
    <t>747316107</t>
  </si>
  <si>
    <t>KWR</t>
  </si>
  <si>
    <t>33741H107</t>
  </si>
  <si>
    <t>FUNC</t>
  </si>
  <si>
    <t>488360108</t>
  </si>
  <si>
    <t>KEM</t>
  </si>
  <si>
    <t>45809K202</t>
  </si>
  <si>
    <t>INSW</t>
  </si>
  <si>
    <t>86787D208</t>
  </si>
  <si>
    <t>SNRR</t>
  </si>
  <si>
    <t>317585404</t>
  </si>
  <si>
    <t>FISI</t>
  </si>
  <si>
    <t>320744105</t>
  </si>
  <si>
    <t>FMFC</t>
  </si>
  <si>
    <t>710577107</t>
  </si>
  <si>
    <t>PEBK</t>
  </si>
  <si>
    <t>861642106</t>
  </si>
  <si>
    <t>SGY</t>
  </si>
  <si>
    <t>551146103</t>
  </si>
  <si>
    <t>LIC</t>
  </si>
  <si>
    <t>498782101</t>
  </si>
  <si>
    <t>KNAP</t>
  </si>
  <si>
    <t>55261R108</t>
  </si>
  <si>
    <t>MAFB</t>
  </si>
  <si>
    <t>253827109</t>
  </si>
  <si>
    <t>DRAD</t>
  </si>
  <si>
    <t>33832D106</t>
  </si>
  <si>
    <t>FVE</t>
  </si>
  <si>
    <t>004934105</t>
  </si>
  <si>
    <t>ACTL</t>
  </si>
  <si>
    <t>663904100</t>
  </si>
  <si>
    <t>NBN</t>
  </si>
  <si>
    <t>69329V100</t>
  </si>
  <si>
    <t>PDII</t>
  </si>
  <si>
    <t>769397100</t>
  </si>
  <si>
    <t>RVSB</t>
  </si>
  <si>
    <t>034164103</t>
  </si>
  <si>
    <t>ANDE</t>
  </si>
  <si>
    <t>949476105</t>
  </si>
  <si>
    <t>WLC</t>
  </si>
  <si>
    <t>15641R103</t>
  </si>
  <si>
    <t>629579103</t>
  </si>
  <si>
    <t>NC</t>
  </si>
  <si>
    <t>210795308</t>
  </si>
  <si>
    <t>CAL</t>
  </si>
  <si>
    <t>293389102</t>
  </si>
  <si>
    <t>EBF</t>
  </si>
  <si>
    <t>74913K106</t>
  </si>
  <si>
    <t>QVDX</t>
  </si>
  <si>
    <t>00847J105</t>
  </si>
  <si>
    <t>AGYS</t>
  </si>
  <si>
    <t>705323103</t>
  </si>
  <si>
    <t>PSAI</t>
  </si>
  <si>
    <t>359065109</t>
  </si>
  <si>
    <t>FRNT</t>
  </si>
  <si>
    <t>75970E107</t>
  </si>
  <si>
    <t>RNST</t>
  </si>
  <si>
    <t>404459109</t>
  </si>
  <si>
    <t>HABC</t>
  </si>
  <si>
    <t>858586100</t>
  </si>
  <si>
    <t>SCL</t>
  </si>
  <si>
    <t>577776107</t>
  </si>
  <si>
    <t>MAXY</t>
  </si>
  <si>
    <t>559424106</t>
  </si>
  <si>
    <t>MAG</t>
  </si>
  <si>
    <t>535679104</t>
  </si>
  <si>
    <t>LIN</t>
  </si>
  <si>
    <t>17273K109</t>
  </si>
  <si>
    <t>CIR</t>
  </si>
  <si>
    <t>891769101</t>
  </si>
  <si>
    <t>TOFC</t>
  </si>
  <si>
    <t>462030305</t>
  </si>
  <si>
    <t>IOM</t>
  </si>
  <si>
    <t>909440109</t>
  </si>
  <si>
    <t>UAG</t>
  </si>
  <si>
    <t>002474104</t>
  </si>
  <si>
    <t>AZZ</t>
  </si>
  <si>
    <t>33610T109</t>
  </si>
  <si>
    <t>FPFC</t>
  </si>
  <si>
    <t>781270103</t>
  </si>
  <si>
    <t>RTEC</t>
  </si>
  <si>
    <t>63563H109</t>
  </si>
  <si>
    <t>NADX</t>
  </si>
  <si>
    <t>69360W108</t>
  </si>
  <si>
    <t>PSBH</t>
  </si>
  <si>
    <t>247368103</t>
  </si>
  <si>
    <t>DLA</t>
  </si>
  <si>
    <t>192479103</t>
  </si>
  <si>
    <t>COHR</t>
  </si>
  <si>
    <t>009128307</t>
  </si>
  <si>
    <t>AIRM</t>
  </si>
  <si>
    <t>64115T104</t>
  </si>
  <si>
    <t>NTCT</t>
  </si>
  <si>
    <t>989922109</t>
  </si>
  <si>
    <t>ZOLL</t>
  </si>
  <si>
    <t>83088M102</t>
  </si>
  <si>
    <t>SWKS</t>
  </si>
  <si>
    <t>20162L105</t>
  </si>
  <si>
    <t>CCBI</t>
  </si>
  <si>
    <t>532226107</t>
  </si>
  <si>
    <t>LTBG</t>
  </si>
  <si>
    <t>84762L105</t>
  </si>
  <si>
    <t>SPC</t>
  </si>
  <si>
    <t>83545M109</t>
  </si>
  <si>
    <t>SNCI</t>
  </si>
  <si>
    <t>603158106</t>
  </si>
  <si>
    <t>MTX</t>
  </si>
  <si>
    <t>76009N100</t>
  </si>
  <si>
    <t>RCII</t>
  </si>
  <si>
    <t>059815308</t>
  </si>
  <si>
    <t>BDG.A</t>
  </si>
  <si>
    <t>406364406</t>
  </si>
  <si>
    <t>HWG</t>
  </si>
  <si>
    <t>878330109</t>
  </si>
  <si>
    <t>TSH</t>
  </si>
  <si>
    <t>957116106</t>
  </si>
  <si>
    <t>WBKC</t>
  </si>
  <si>
    <t>357288109</t>
  </si>
  <si>
    <t>FMT</t>
  </si>
  <si>
    <t>882838105</t>
  </si>
  <si>
    <t>TXUI</t>
  </si>
  <si>
    <t>774830103</t>
  </si>
  <si>
    <t>RCKY</t>
  </si>
  <si>
    <t>412865107</t>
  </si>
  <si>
    <t>HARL</t>
  </si>
  <si>
    <t>87970T208</t>
  </si>
  <si>
    <t>WRLS</t>
  </si>
  <si>
    <t>69478X105</t>
  </si>
  <si>
    <t>PPBI</t>
  </si>
  <si>
    <t>943315101</t>
  </si>
  <si>
    <t>WPP</t>
  </si>
  <si>
    <t>030710107</t>
  </si>
  <si>
    <t>AMN</t>
  </si>
  <si>
    <t>59515B109</t>
  </si>
  <si>
    <t>MTMD</t>
  </si>
  <si>
    <t>461804106</t>
  </si>
  <si>
    <t>ITIC</t>
  </si>
  <si>
    <t>33761X107</t>
  </si>
  <si>
    <t>FCFC</t>
  </si>
  <si>
    <t>336901103</t>
  </si>
  <si>
    <t>SRCE</t>
  </si>
  <si>
    <t>42839Y104</t>
  </si>
  <si>
    <t>HSR</t>
  </si>
  <si>
    <t>032159105</t>
  </si>
  <si>
    <t>AXR</t>
  </si>
  <si>
    <t>553409103</t>
  </si>
  <si>
    <t>MPS</t>
  </si>
  <si>
    <t>816300107</t>
  </si>
  <si>
    <t>SIGI</t>
  </si>
  <si>
    <t>719405102</t>
  </si>
  <si>
    <t>PLAB</t>
  </si>
  <si>
    <t>148881105</t>
  </si>
  <si>
    <t>CATS</t>
  </si>
  <si>
    <t>704227107</t>
  </si>
  <si>
    <t>PXR</t>
  </si>
  <si>
    <t>20343F100</t>
  </si>
  <si>
    <t>SCB</t>
  </si>
  <si>
    <t>926734401</t>
  </si>
  <si>
    <t>VIGN</t>
  </si>
  <si>
    <t>034553107</t>
  </si>
  <si>
    <t>ADRX</t>
  </si>
  <si>
    <t>117421107</t>
  </si>
  <si>
    <t>BW</t>
  </si>
  <si>
    <t>867017105</t>
  </si>
  <si>
    <t>SNR</t>
  </si>
  <si>
    <t>493144109</t>
  </si>
  <si>
    <t>KTCC</t>
  </si>
  <si>
    <t>811656107</t>
  </si>
  <si>
    <t>SEAB</t>
  </si>
  <si>
    <t>203607106</t>
  </si>
  <si>
    <t>CBU</t>
  </si>
  <si>
    <t>296650104</t>
  </si>
  <si>
    <t>ESP</t>
  </si>
  <si>
    <t>87162V102</t>
  </si>
  <si>
    <t>SYNF</t>
  </si>
  <si>
    <t>06652V109</t>
  </si>
  <si>
    <t>BANR</t>
  </si>
  <si>
    <t>29275Y102</t>
  </si>
  <si>
    <t>ENS</t>
  </si>
  <si>
    <t>25848T109</t>
  </si>
  <si>
    <t>HILL</t>
  </si>
  <si>
    <t>77316P101</t>
  </si>
  <si>
    <t>ROFO</t>
  </si>
  <si>
    <t>858119100</t>
  </si>
  <si>
    <t>STLD</t>
  </si>
  <si>
    <t>108763103</t>
  </si>
  <si>
    <t>BRID</t>
  </si>
  <si>
    <t>690113105</t>
  </si>
  <si>
    <t>OUTL</t>
  </si>
  <si>
    <t>64115P102</t>
  </si>
  <si>
    <t>NTIQ</t>
  </si>
  <si>
    <t>030137103</t>
  </si>
  <si>
    <t>AMK</t>
  </si>
  <si>
    <t>934390402</t>
  </si>
  <si>
    <t>WRNC</t>
  </si>
  <si>
    <t>257701300</t>
  </si>
  <si>
    <t>DGICB</t>
  </si>
  <si>
    <t>670841105</t>
  </si>
  <si>
    <t>OICO</t>
  </si>
  <si>
    <t>090676107</t>
  </si>
  <si>
    <t>BIOV</t>
  </si>
  <si>
    <t>950810101</t>
  </si>
  <si>
    <t>WSBC</t>
  </si>
  <si>
    <t>202217105</t>
  </si>
  <si>
    <t>CNAF</t>
  </si>
  <si>
    <t>584977201</t>
  </si>
  <si>
    <t>TOX</t>
  </si>
  <si>
    <t>350865101</t>
  </si>
  <si>
    <t>KDE</t>
  </si>
  <si>
    <t>091826107</t>
  </si>
  <si>
    <t>BBOX</t>
  </si>
  <si>
    <t>470457102</t>
  </si>
  <si>
    <t>JAMS</t>
  </si>
  <si>
    <t>36237H101</t>
  </si>
  <si>
    <t>GIII</t>
  </si>
  <si>
    <t>066849100</t>
  </si>
  <si>
    <t>BHB</t>
  </si>
  <si>
    <t>55305B101</t>
  </si>
  <si>
    <t>MHO</t>
  </si>
  <si>
    <t>297425100</t>
  </si>
  <si>
    <t>ESL</t>
  </si>
  <si>
    <t>41754V103</t>
  </si>
  <si>
    <t>HNR</t>
  </si>
  <si>
    <t>85569C107</t>
  </si>
  <si>
    <t>SRT</t>
  </si>
  <si>
    <t>869099101</t>
  </si>
  <si>
    <t>SUSQ</t>
  </si>
  <si>
    <t>00846X105</t>
  </si>
  <si>
    <t>AGIL</t>
  </si>
  <si>
    <t>920255106</t>
  </si>
  <si>
    <t>VCG</t>
  </si>
  <si>
    <t>676255102</t>
  </si>
  <si>
    <t>OLG</t>
  </si>
  <si>
    <t>16150R104</t>
  </si>
  <si>
    <t>CCF</t>
  </si>
  <si>
    <t>243631207</t>
  </si>
  <si>
    <t>DII</t>
  </si>
  <si>
    <t>68750J107</t>
  </si>
  <si>
    <t>OLGC</t>
  </si>
  <si>
    <t>125010108</t>
  </si>
  <si>
    <t>CCBL</t>
  </si>
  <si>
    <t>665809109</t>
  </si>
  <si>
    <t>NTI</t>
  </si>
  <si>
    <t>33589V101</t>
  </si>
  <si>
    <t>FPTB</t>
  </si>
  <si>
    <t>58404W109</t>
  </si>
  <si>
    <t>MDTH</t>
  </si>
  <si>
    <t>341135101</t>
  </si>
  <si>
    <t>FPU</t>
  </si>
  <si>
    <t>140475104</t>
  </si>
  <si>
    <t>CSU</t>
  </si>
  <si>
    <t>03937R102</t>
  </si>
  <si>
    <t>ARJ</t>
  </si>
  <si>
    <t>147339105</t>
  </si>
  <si>
    <t>CGC</t>
  </si>
  <si>
    <t>683755102</t>
  </si>
  <si>
    <t>ORCI</t>
  </si>
  <si>
    <t>831683107</t>
  </si>
  <si>
    <t>SMF</t>
  </si>
  <si>
    <t>543213102</t>
  </si>
  <si>
    <t>LFB</t>
  </si>
  <si>
    <t>210502100</t>
  </si>
  <si>
    <t>CPSS</t>
  </si>
  <si>
    <t>096231105</t>
  </si>
  <si>
    <t>BXG</t>
  </si>
  <si>
    <t>174623108</t>
  </si>
  <si>
    <t>CFSB</t>
  </si>
  <si>
    <t>356108100</t>
  </si>
  <si>
    <t>FRED</t>
  </si>
  <si>
    <t>651824104</t>
  </si>
  <si>
    <t>NEWP</t>
  </si>
  <si>
    <t>84917U109</t>
  </si>
  <si>
    <t>TSA</t>
  </si>
  <si>
    <t>827057100</t>
  </si>
  <si>
    <t>SSTI</t>
  </si>
  <si>
    <t>124805102</t>
  </si>
  <si>
    <t>CBIZ</t>
  </si>
  <si>
    <t>878555101</t>
  </si>
  <si>
    <t>TNL</t>
  </si>
  <si>
    <t>795226109</t>
  </si>
  <si>
    <t>SAL</t>
  </si>
  <si>
    <t>200468106</t>
  </si>
  <si>
    <t>CCBP</t>
  </si>
  <si>
    <t>693366205</t>
  </si>
  <si>
    <t>PICO</t>
  </si>
  <si>
    <t>229669106</t>
  </si>
  <si>
    <t>CUB</t>
  </si>
  <si>
    <t>20363J107</t>
  </si>
  <si>
    <t>CCBD</t>
  </si>
  <si>
    <t>320795107</t>
  </si>
  <si>
    <t>FMAR</t>
  </si>
  <si>
    <t>223767104</t>
  </si>
  <si>
    <t>CWLZ</t>
  </si>
  <si>
    <t>573075108</t>
  </si>
  <si>
    <t>MRTN</t>
  </si>
  <si>
    <t>759148109</t>
  </si>
  <si>
    <t>RHB</t>
  </si>
  <si>
    <t>26873N108</t>
  </si>
  <si>
    <t>ELMG</t>
  </si>
  <si>
    <t>320655103</t>
  </si>
  <si>
    <t>FKFS</t>
  </si>
  <si>
    <t>903236107</t>
  </si>
  <si>
    <t>URS</t>
  </si>
  <si>
    <t>904214103</t>
  </si>
  <si>
    <t>UMPQ</t>
  </si>
  <si>
    <t>45031W107</t>
  </si>
  <si>
    <t>ISR</t>
  </si>
  <si>
    <t>554153106</t>
  </si>
  <si>
    <t>TUC</t>
  </si>
  <si>
    <t>032744104</t>
  </si>
  <si>
    <t>ANEN</t>
  </si>
  <si>
    <t>115736100</t>
  </si>
  <si>
    <t>BWS</t>
  </si>
  <si>
    <t>007768104</t>
  </si>
  <si>
    <t>ARXX</t>
  </si>
  <si>
    <t>720279108</t>
  </si>
  <si>
    <t>PIR</t>
  </si>
  <si>
    <t>383584109</t>
  </si>
  <si>
    <t>GOV</t>
  </si>
  <si>
    <t>261018105</t>
  </si>
  <si>
    <t>DSL</t>
  </si>
  <si>
    <t>320817109</t>
  </si>
  <si>
    <t>FRME</t>
  </si>
  <si>
    <t>285218103</t>
  </si>
  <si>
    <t>ELRC</t>
  </si>
  <si>
    <t>642876106</t>
  </si>
  <si>
    <t>NBSC</t>
  </si>
  <si>
    <t>192025104</t>
  </si>
  <si>
    <t>CVLY</t>
  </si>
  <si>
    <t>302509104</t>
  </si>
  <si>
    <t>FMCO</t>
  </si>
  <si>
    <t>778903104</t>
  </si>
  <si>
    <t>RMI</t>
  </si>
  <si>
    <t>511795106</t>
  </si>
  <si>
    <t>LAKE</t>
  </si>
  <si>
    <t>450565106</t>
  </si>
  <si>
    <t>ITLA</t>
  </si>
  <si>
    <t>20563P101</t>
  </si>
  <si>
    <t>CIX</t>
  </si>
  <si>
    <t>359694106</t>
  </si>
  <si>
    <t>FUL</t>
  </si>
  <si>
    <t>876553306</t>
  </si>
  <si>
    <t>TBC</t>
  </si>
  <si>
    <t>124676107</t>
  </si>
  <si>
    <t>CABG</t>
  </si>
  <si>
    <t>863167201</t>
  </si>
  <si>
    <t>STRS</t>
  </si>
  <si>
    <t>890786106</t>
  </si>
  <si>
    <t>TOPP</t>
  </si>
  <si>
    <t>18712Q103</t>
  </si>
  <si>
    <t>CSBK</t>
  </si>
  <si>
    <t>591520200</t>
  </si>
  <si>
    <t>METH</t>
  </si>
  <si>
    <t>296643109</t>
  </si>
  <si>
    <t>ESPD</t>
  </si>
  <si>
    <t>082047200</t>
  </si>
  <si>
    <t>BNHNA</t>
  </si>
  <si>
    <t>830879102</t>
  </si>
  <si>
    <t>SKYW</t>
  </si>
  <si>
    <t>638842302</t>
  </si>
  <si>
    <t>NAII</t>
  </si>
  <si>
    <t>85856W105</t>
  </si>
  <si>
    <t>STEL</t>
  </si>
  <si>
    <t>212485106</t>
  </si>
  <si>
    <t>CVG</t>
  </si>
  <si>
    <t>029595105</t>
  </si>
  <si>
    <t>AMS</t>
  </si>
  <si>
    <t>868607102</t>
  </si>
  <si>
    <t>STS</t>
  </si>
  <si>
    <t>207410101</t>
  </si>
  <si>
    <t>CNMD</t>
  </si>
  <si>
    <t>56062Y102</t>
  </si>
  <si>
    <t>MSFG</t>
  </si>
  <si>
    <t>32020F105</t>
  </si>
  <si>
    <t>FFBH</t>
  </si>
  <si>
    <t>019205103</t>
  </si>
  <si>
    <t>ALNC</t>
  </si>
  <si>
    <t>02970Q203</t>
  </si>
  <si>
    <t>AQQ</t>
  </si>
  <si>
    <t>948603105</t>
  </si>
  <si>
    <t>WNI</t>
  </si>
  <si>
    <t>29911Q208</t>
  </si>
  <si>
    <t>EVBN</t>
  </si>
  <si>
    <t>171779101</t>
  </si>
  <si>
    <t>CIEN</t>
  </si>
  <si>
    <t>859319105</t>
  </si>
  <si>
    <t>STSA</t>
  </si>
  <si>
    <t>302301106</t>
  </si>
  <si>
    <t>EZPW</t>
  </si>
  <si>
    <t>45169U105</t>
  </si>
  <si>
    <t>IGTE</t>
  </si>
  <si>
    <t>092113109</t>
  </si>
  <si>
    <t>BKH</t>
  </si>
  <si>
    <t>125906107</t>
  </si>
  <si>
    <t>CSS</t>
  </si>
  <si>
    <t>232217109</t>
  </si>
  <si>
    <t>CBUK</t>
  </si>
  <si>
    <t>689648103</t>
  </si>
  <si>
    <t>OTTR</t>
  </si>
  <si>
    <t>199908104</t>
  </si>
  <si>
    <t>FIX</t>
  </si>
  <si>
    <t>089128102</t>
  </si>
  <si>
    <t>BDOG</t>
  </si>
  <si>
    <t>03073T102</t>
  </si>
  <si>
    <t>AGP</t>
  </si>
  <si>
    <t>46261V108</t>
  </si>
  <si>
    <t>IPAS</t>
  </si>
  <si>
    <t>31946M103</t>
  </si>
  <si>
    <t>FCNCA</t>
  </si>
  <si>
    <t>302563101</t>
  </si>
  <si>
    <t>FPIC</t>
  </si>
  <si>
    <t>151408101</t>
  </si>
  <si>
    <t>CNBC</t>
  </si>
  <si>
    <t>227483104</t>
  </si>
  <si>
    <t>CCRN</t>
  </si>
  <si>
    <t>08160H101</t>
  </si>
  <si>
    <t>BHE</t>
  </si>
  <si>
    <t>45765U103</t>
  </si>
  <si>
    <t>NSIT</t>
  </si>
  <si>
    <t>05969A105</t>
  </si>
  <si>
    <t>TBBK</t>
  </si>
  <si>
    <t>19421R200</t>
  </si>
  <si>
    <t>CLCT</t>
  </si>
  <si>
    <t>144285103</t>
  </si>
  <si>
    <t>CRS</t>
  </si>
  <si>
    <t>807066105</t>
  </si>
  <si>
    <t>SCHL</t>
  </si>
  <si>
    <t>397624206</t>
  </si>
  <si>
    <t>GEF.B</t>
  </si>
  <si>
    <t>960413102</t>
  </si>
  <si>
    <t>WLK</t>
  </si>
  <si>
    <t>87162G105</t>
  </si>
  <si>
    <t>SYNO</t>
  </si>
  <si>
    <t>388688103</t>
  </si>
  <si>
    <t>GPK</t>
  </si>
  <si>
    <t>871543104</t>
  </si>
  <si>
    <t>SYMM</t>
  </si>
  <si>
    <t>743868101</t>
  </si>
  <si>
    <t>PROV</t>
  </si>
  <si>
    <t>11373M107</t>
  </si>
  <si>
    <t>BRKL</t>
  </si>
  <si>
    <t>868733106</t>
  </si>
  <si>
    <t>SURW</t>
  </si>
  <si>
    <t>553769100</t>
  </si>
  <si>
    <t>MNTG</t>
  </si>
  <si>
    <t>200641108</t>
  </si>
  <si>
    <t>CGI</t>
  </si>
  <si>
    <t>505688101</t>
  </si>
  <si>
    <t>BOOT</t>
  </si>
  <si>
    <t>46612K108</t>
  </si>
  <si>
    <t>JDAS</t>
  </si>
  <si>
    <t>567908108</t>
  </si>
  <si>
    <t>HZO</t>
  </si>
  <si>
    <t>232820100</t>
  </si>
  <si>
    <t>CYT</t>
  </si>
  <si>
    <t>625453105</t>
  </si>
  <si>
    <t>MGAM</t>
  </si>
  <si>
    <t>78460M209</t>
  </si>
  <si>
    <t>SNBT</t>
  </si>
  <si>
    <t>502100100</t>
  </si>
  <si>
    <t>LNBB</t>
  </si>
  <si>
    <t>457667103</t>
  </si>
  <si>
    <t>INSU</t>
  </si>
  <si>
    <t>838518108</t>
  </si>
  <si>
    <t>SJI</t>
  </si>
  <si>
    <t>67501P107</t>
  </si>
  <si>
    <t>OSHC</t>
  </si>
  <si>
    <t>629337106</t>
  </si>
  <si>
    <t>NNBR</t>
  </si>
  <si>
    <t>00511R870</t>
  </si>
  <si>
    <t>ACUS</t>
  </si>
  <si>
    <t>129915203</t>
  </si>
  <si>
    <t>CALC</t>
  </si>
  <si>
    <t>46114Y101</t>
  </si>
  <si>
    <t>IVII</t>
  </si>
  <si>
    <t>283677854</t>
  </si>
  <si>
    <t>EE</t>
  </si>
  <si>
    <t>83607V104</t>
  </si>
  <si>
    <t>SFFS</t>
  </si>
  <si>
    <t>709789101</t>
  </si>
  <si>
    <t>PEBO</t>
  </si>
  <si>
    <t>92552R406</t>
  </si>
  <si>
    <t>VVI</t>
  </si>
  <si>
    <t>878311109</t>
  </si>
  <si>
    <t>TEAM</t>
  </si>
  <si>
    <t>587200106</t>
  </si>
  <si>
    <t>MENT</t>
  </si>
  <si>
    <t>758750103</t>
  </si>
  <si>
    <t>RBC</t>
  </si>
  <si>
    <t>760943100</t>
  </si>
  <si>
    <t>RSCR</t>
  </si>
  <si>
    <t>82980K107</t>
  </si>
  <si>
    <t>SWW</t>
  </si>
  <si>
    <t>202736104</t>
  </si>
  <si>
    <t>CWBS</t>
  </si>
  <si>
    <t>86074Q102</t>
  </si>
  <si>
    <t>SWC</t>
  </si>
  <si>
    <t>52324W109</t>
  </si>
  <si>
    <t>LCRY</t>
  </si>
  <si>
    <t>86815V105</t>
  </si>
  <si>
    <t>SPSX</t>
  </si>
  <si>
    <t>92926K103</t>
  </si>
  <si>
    <t>WCAA</t>
  </si>
  <si>
    <t>29084Q100</t>
  </si>
  <si>
    <t>EME</t>
  </si>
  <si>
    <t>872885108</t>
  </si>
  <si>
    <t>TSRI</t>
  </si>
  <si>
    <t>373730100</t>
  </si>
  <si>
    <t>GRB</t>
  </si>
  <si>
    <t>359360104</t>
  </si>
  <si>
    <t>FFEX</t>
  </si>
  <si>
    <t>901476101</t>
  </si>
  <si>
    <t>TWIN</t>
  </si>
  <si>
    <t>099709107</t>
  </si>
  <si>
    <t>BGP</t>
  </si>
  <si>
    <t>253798102</t>
  </si>
  <si>
    <t>DGII</t>
  </si>
  <si>
    <t>012653101</t>
  </si>
  <si>
    <t>ALB</t>
  </si>
  <si>
    <t>20363C102</t>
  </si>
  <si>
    <t>CYL</t>
  </si>
  <si>
    <t>760276105</t>
  </si>
  <si>
    <t>RJET</t>
  </si>
  <si>
    <t>69335R101</t>
  </si>
  <si>
    <t>PBNC</t>
  </si>
  <si>
    <t>156432106</t>
  </si>
  <si>
    <t>CNBKA</t>
  </si>
  <si>
    <t>40424G108</t>
  </si>
  <si>
    <t>HMNF</t>
  </si>
  <si>
    <t>41383L104</t>
  </si>
  <si>
    <t>HWFG</t>
  </si>
  <si>
    <t>028884104</t>
  </si>
  <si>
    <t>ACAP</t>
  </si>
  <si>
    <t>154760102</t>
  </si>
  <si>
    <t>CPF</t>
  </si>
  <si>
    <t>516012101</t>
  </si>
  <si>
    <t>LCI</t>
  </si>
  <si>
    <t>04638F108</t>
  </si>
  <si>
    <t>ALOT</t>
  </si>
  <si>
    <t>502158108</t>
  </si>
  <si>
    <t>LXBK</t>
  </si>
  <si>
    <t>69325Q105</t>
  </si>
  <si>
    <t>PCTI</t>
  </si>
  <si>
    <t>14149F109</t>
  </si>
  <si>
    <t>CFNL</t>
  </si>
  <si>
    <t>73172K104</t>
  </si>
  <si>
    <t>PLCM</t>
  </si>
  <si>
    <t>31986R103</t>
  </si>
  <si>
    <t>FCGI</t>
  </si>
  <si>
    <t>13123E500</t>
  </si>
  <si>
    <t>CALD</t>
  </si>
  <si>
    <t>29274A105</t>
  </si>
  <si>
    <t>EWST</t>
  </si>
  <si>
    <t>87426R202</t>
  </si>
  <si>
    <t>TALK</t>
  </si>
  <si>
    <t>058516105</t>
  </si>
  <si>
    <t>BTN</t>
  </si>
  <si>
    <t>37936S109</t>
  </si>
  <si>
    <t>GPTX</t>
  </si>
  <si>
    <t>925602104</t>
  </si>
  <si>
    <t>VICL</t>
  </si>
  <si>
    <t>78648T100</t>
  </si>
  <si>
    <t>SAFT</t>
  </si>
  <si>
    <t>007525108</t>
  </si>
  <si>
    <t>ADIC</t>
  </si>
  <si>
    <t>13738Y107</t>
  </si>
  <si>
    <t>CNVX</t>
  </si>
  <si>
    <t>755408101</t>
  </si>
  <si>
    <t>RDI</t>
  </si>
  <si>
    <t>749607107</t>
  </si>
  <si>
    <t>RLI</t>
  </si>
  <si>
    <t>909205106</t>
  </si>
  <si>
    <t>UNS</t>
  </si>
  <si>
    <t>551137102</t>
  </si>
  <si>
    <t>LGL</t>
  </si>
  <si>
    <t>88650R108</t>
  </si>
  <si>
    <t>TONE</t>
  </si>
  <si>
    <t>163731102</t>
  </si>
  <si>
    <t>CHFC</t>
  </si>
  <si>
    <t>247918105</t>
  </si>
  <si>
    <t>DFC</t>
  </si>
  <si>
    <t>059690107</t>
  </si>
  <si>
    <t>BARI</t>
  </si>
  <si>
    <t>60851C107</t>
  </si>
  <si>
    <t>MDCC</t>
  </si>
  <si>
    <t>24242R108</t>
  </si>
  <si>
    <t>DEAR</t>
  </si>
  <si>
    <t>12489V106</t>
  </si>
  <si>
    <t>CBRL</t>
  </si>
  <si>
    <t>043113208</t>
  </si>
  <si>
    <t>ARTNA</t>
  </si>
  <si>
    <t>00350R106</t>
  </si>
  <si>
    <t>ABBC</t>
  </si>
  <si>
    <t>868587106</t>
  </si>
  <si>
    <t>SPRT</t>
  </si>
  <si>
    <t>126389105</t>
  </si>
  <si>
    <t>CSPI</t>
  </si>
  <si>
    <t>090909102</t>
  </si>
  <si>
    <t>BLSC</t>
  </si>
  <si>
    <t>161133103</t>
  </si>
  <si>
    <t>CHRS</t>
  </si>
  <si>
    <t>37245X203</t>
  </si>
  <si>
    <t>GETI</t>
  </si>
  <si>
    <t>82511E109</t>
  </si>
  <si>
    <t>SHBK</t>
  </si>
  <si>
    <t>09643P108</t>
  </si>
  <si>
    <t>BTH</t>
  </si>
  <si>
    <t>209341106</t>
  </si>
  <si>
    <t>CGX</t>
  </si>
  <si>
    <t>938824109</t>
  </si>
  <si>
    <t>WFSL</t>
  </si>
  <si>
    <t>29250X103</t>
  </si>
  <si>
    <t>EEQ</t>
  </si>
  <si>
    <t>705808103</t>
  </si>
  <si>
    <t>PFI</t>
  </si>
  <si>
    <t>846822104</t>
  </si>
  <si>
    <t>SPTN</t>
  </si>
  <si>
    <t>737628107</t>
  </si>
  <si>
    <t>PCH</t>
  </si>
  <si>
    <t>276317104</t>
  </si>
  <si>
    <t>EML</t>
  </si>
  <si>
    <t>148411101</t>
  </si>
  <si>
    <t>CAS</t>
  </si>
  <si>
    <t>45810N302</t>
  </si>
  <si>
    <t>INMD</t>
  </si>
  <si>
    <t>988858106</t>
  </si>
  <si>
    <t>ZLC</t>
  </si>
  <si>
    <t>048668107</t>
  </si>
  <si>
    <t>ALFC</t>
  </si>
  <si>
    <t>302526108</t>
  </si>
  <si>
    <t>FNBF</t>
  </si>
  <si>
    <t>14754D100</t>
  </si>
  <si>
    <t>CSH</t>
  </si>
  <si>
    <t>000361105</t>
  </si>
  <si>
    <t>AIR</t>
  </si>
  <si>
    <t>586263204</t>
  </si>
  <si>
    <t>MRY</t>
  </si>
  <si>
    <t>11037M105</t>
  </si>
  <si>
    <t>BRW</t>
  </si>
  <si>
    <t>461147100</t>
  </si>
  <si>
    <t>INTT</t>
  </si>
  <si>
    <t>040790107</t>
  </si>
  <si>
    <t>ABFS</t>
  </si>
  <si>
    <t>90130N103</t>
  </si>
  <si>
    <t>TW</t>
  </si>
  <si>
    <t>820280105</t>
  </si>
  <si>
    <t>SGR</t>
  </si>
  <si>
    <t>350060109</t>
  </si>
  <si>
    <t>FSTR</t>
  </si>
  <si>
    <t>609842109</t>
  </si>
  <si>
    <t>MOSY</t>
  </si>
  <si>
    <t>720186105</t>
  </si>
  <si>
    <t>PNY</t>
  </si>
  <si>
    <t>488152307</t>
  </si>
  <si>
    <t>KELYB</t>
  </si>
  <si>
    <t>216844100</t>
  </si>
  <si>
    <t>COOP</t>
  </si>
  <si>
    <t>315405100</t>
  </si>
  <si>
    <t>FOE</t>
  </si>
  <si>
    <t>253830103</t>
  </si>
  <si>
    <t>DOC</t>
  </si>
  <si>
    <t>511637100</t>
  </si>
  <si>
    <t>LBAI</t>
  </si>
  <si>
    <t>337756209</t>
  </si>
  <si>
    <t>FSCI</t>
  </si>
  <si>
    <t>207797101</t>
  </si>
  <si>
    <t>CTWS</t>
  </si>
  <si>
    <t>817523103</t>
  </si>
  <si>
    <t>SERO</t>
  </si>
  <si>
    <t>502079106</t>
  </si>
  <si>
    <t>LMIA</t>
  </si>
  <si>
    <t>25456W204</t>
  </si>
  <si>
    <t>DRCT</t>
  </si>
  <si>
    <t>761195205</t>
  </si>
  <si>
    <t>REXI</t>
  </si>
  <si>
    <t>303726103</t>
  </si>
  <si>
    <t>FCS</t>
  </si>
  <si>
    <t>006351308</t>
  </si>
  <si>
    <t>AE</t>
  </si>
  <si>
    <t>71376K102</t>
  </si>
  <si>
    <t>PTIX</t>
  </si>
  <si>
    <t>00760J108</t>
  </si>
  <si>
    <t>AEHR</t>
  </si>
  <si>
    <t>739128106</t>
  </si>
  <si>
    <t>POWL</t>
  </si>
  <si>
    <t>902788108</t>
  </si>
  <si>
    <t>UMBF</t>
  </si>
  <si>
    <t>962149100</t>
  </si>
  <si>
    <t>WEYS</t>
  </si>
  <si>
    <t>353469109</t>
  </si>
  <si>
    <t>FC</t>
  </si>
  <si>
    <t>351321104</t>
  </si>
  <si>
    <t>FOXX</t>
  </si>
  <si>
    <t>85254C305</t>
  </si>
  <si>
    <t>STGS</t>
  </si>
  <si>
    <t>828730200</t>
  </si>
  <si>
    <t>SFNC</t>
  </si>
  <si>
    <t>98950P108</t>
  </si>
  <si>
    <t>ZHNE</t>
  </si>
  <si>
    <t>292970100</t>
  </si>
  <si>
    <t>ENSI</t>
  </si>
  <si>
    <t>174715102</t>
  </si>
  <si>
    <t>CIZ</t>
  </si>
  <si>
    <t>400764106</t>
  </si>
  <si>
    <t>GNTY</t>
  </si>
  <si>
    <t>015385107</t>
  </si>
  <si>
    <t>ALFA</t>
  </si>
  <si>
    <t>032515108</t>
  </si>
  <si>
    <t>ANAD</t>
  </si>
  <si>
    <t>683757108</t>
  </si>
  <si>
    <t>OPNT</t>
  </si>
  <si>
    <t>811904101</t>
  </si>
  <si>
    <t>CKH</t>
  </si>
  <si>
    <t>337907109</t>
  </si>
  <si>
    <t>FED</t>
  </si>
  <si>
    <t>855707105</t>
  </si>
  <si>
    <t>STFC</t>
  </si>
  <si>
    <t>238113104</t>
  </si>
  <si>
    <t>DSCP</t>
  </si>
  <si>
    <t>69912T108</t>
  </si>
  <si>
    <t>PTG</t>
  </si>
  <si>
    <t>685564106</t>
  </si>
  <si>
    <t>ORB</t>
  </si>
  <si>
    <t>36225V104</t>
  </si>
  <si>
    <t>GPX</t>
  </si>
  <si>
    <t>55277P104</t>
  </si>
  <si>
    <t>MGEE</t>
  </si>
  <si>
    <t>32022D108</t>
  </si>
  <si>
    <t>FFKY</t>
  </si>
  <si>
    <t>70337B102</t>
  </si>
  <si>
    <t>PATR</t>
  </si>
  <si>
    <t>036916104</t>
  </si>
  <si>
    <t>ANSR</t>
  </si>
  <si>
    <t>628729105</t>
  </si>
  <si>
    <t>NBY</t>
  </si>
  <si>
    <t>45255W106</t>
  </si>
  <si>
    <t>IMCO</t>
  </si>
  <si>
    <t>723456109</t>
  </si>
  <si>
    <t>PNK</t>
  </si>
  <si>
    <t>054802103</t>
  </si>
  <si>
    <t>AZR</t>
  </si>
  <si>
    <t>639208107</t>
  </si>
  <si>
    <t>NAVR</t>
  </si>
  <si>
    <t>00437P107</t>
  </si>
  <si>
    <t>LEND</t>
  </si>
  <si>
    <t>45814P105</t>
  </si>
  <si>
    <t>IBNK</t>
  </si>
  <si>
    <t>466367109</t>
  </si>
  <si>
    <t>JBX</t>
  </si>
  <si>
    <t>696639103</t>
  </si>
  <si>
    <t>PHHM</t>
  </si>
  <si>
    <t>410768105</t>
  </si>
  <si>
    <t>HC</t>
  </si>
  <si>
    <t>032657207</t>
  </si>
  <si>
    <t>ALOG</t>
  </si>
  <si>
    <t>31983A103</t>
  </si>
  <si>
    <t>FCBC</t>
  </si>
  <si>
    <t>394361208</t>
  </si>
  <si>
    <t>GCBS</t>
  </si>
  <si>
    <t>448451104</t>
  </si>
  <si>
    <t>HBP</t>
  </si>
  <si>
    <t>373865104</t>
  </si>
  <si>
    <t>GABC</t>
  </si>
  <si>
    <t>74340R104</t>
  </si>
  <si>
    <t>PLI</t>
  </si>
  <si>
    <t>42234Q102</t>
  </si>
  <si>
    <t>HTLF</t>
  </si>
  <si>
    <t>565105103</t>
  </si>
  <si>
    <t>MAPS</t>
  </si>
  <si>
    <t>948849104</t>
  </si>
  <si>
    <t>WMK</t>
  </si>
  <si>
    <t>239467103</t>
  </si>
  <si>
    <t>DXR</t>
  </si>
  <si>
    <t>90333H101</t>
  </si>
  <si>
    <t>USIH</t>
  </si>
  <si>
    <t>69313P101</t>
  </si>
  <si>
    <t>PAB</t>
  </si>
  <si>
    <t>053494100</t>
  </si>
  <si>
    <t>AVTR</t>
  </si>
  <si>
    <t>749388104</t>
  </si>
  <si>
    <t>RCRC</t>
  </si>
  <si>
    <t>456784107</t>
  </si>
  <si>
    <t>IFO</t>
  </si>
  <si>
    <t>319829107</t>
  </si>
  <si>
    <t>FCF</t>
  </si>
  <si>
    <t>863314100</t>
  </si>
  <si>
    <t>SRR</t>
  </si>
  <si>
    <t>640497202</t>
  </si>
  <si>
    <t>NMGC</t>
  </si>
  <si>
    <t>781258108</t>
  </si>
  <si>
    <t>RDK</t>
  </si>
  <si>
    <t>917273104</t>
  </si>
  <si>
    <t>ULGX</t>
  </si>
  <si>
    <t>338517105</t>
  </si>
  <si>
    <t>BDL</t>
  </si>
  <si>
    <t>171484108</t>
  </si>
  <si>
    <t>CHDN</t>
  </si>
  <si>
    <t>918905100</t>
  </si>
  <si>
    <t>VHI</t>
  </si>
  <si>
    <t>666762109</t>
  </si>
  <si>
    <t>NRIM</t>
  </si>
  <si>
    <t>90385V107</t>
  </si>
  <si>
    <t>UCTT</t>
  </si>
  <si>
    <t>92763R104</t>
  </si>
  <si>
    <t>VIRL</t>
  </si>
  <si>
    <t>64124E106</t>
  </si>
  <si>
    <t>NRGN</t>
  </si>
  <si>
    <t>669549107</t>
  </si>
  <si>
    <t>NWFL</t>
  </si>
  <si>
    <t>062401104</t>
  </si>
  <si>
    <t>GRAN</t>
  </si>
  <si>
    <t>671074102</t>
  </si>
  <si>
    <t>OYOG</t>
  </si>
  <si>
    <t>422730101</t>
  </si>
  <si>
    <t>HCT</t>
  </si>
  <si>
    <t>957070105</t>
  </si>
  <si>
    <t>WSTF</t>
  </si>
  <si>
    <t>269305405</t>
  </si>
  <si>
    <t>EZEM</t>
  </si>
  <si>
    <t>45245A107</t>
  </si>
  <si>
    <t>IMN</t>
  </si>
  <si>
    <t>682128103</t>
  </si>
  <si>
    <t>OVTI</t>
  </si>
  <si>
    <t>029899101</t>
  </si>
  <si>
    <t>AWR</t>
  </si>
  <si>
    <t>313855108</t>
  </si>
  <si>
    <t>FSS</t>
  </si>
  <si>
    <t>008318107</t>
  </si>
  <si>
    <t>ATAC</t>
  </si>
  <si>
    <t>91879Q109</t>
  </si>
  <si>
    <t>MTN</t>
  </si>
  <si>
    <t>367905106</t>
  </si>
  <si>
    <t>GET</t>
  </si>
  <si>
    <t>109043109</t>
  </si>
  <si>
    <t>BGG</t>
  </si>
  <si>
    <t>759509102</t>
  </si>
  <si>
    <t>RS</t>
  </si>
  <si>
    <t>027745108</t>
  </si>
  <si>
    <t>AMNB</t>
  </si>
  <si>
    <t>04648K105</t>
  </si>
  <si>
    <t>ARDI</t>
  </si>
  <si>
    <t>966612103</t>
  </si>
  <si>
    <t>WTNY</t>
  </si>
  <si>
    <t>267475101</t>
  </si>
  <si>
    <t>DY</t>
  </si>
  <si>
    <t>22025Y407</t>
  </si>
  <si>
    <t>CXW</t>
  </si>
  <si>
    <t>628852105</t>
  </si>
  <si>
    <t>NCS</t>
  </si>
  <si>
    <t>365558105</t>
  </si>
  <si>
    <t>GDI</t>
  </si>
  <si>
    <t>285229100</t>
  </si>
  <si>
    <t>ESIO</t>
  </si>
  <si>
    <t>828823104</t>
  </si>
  <si>
    <t>STEC</t>
  </si>
  <si>
    <t>405752106</t>
  </si>
  <si>
    <t>HX</t>
  </si>
  <si>
    <t>747906204</t>
  </si>
  <si>
    <t>DSS</t>
  </si>
  <si>
    <t>487169104</t>
  </si>
  <si>
    <t>KRNY</t>
  </si>
  <si>
    <t>830830105</t>
  </si>
  <si>
    <t>SKY</t>
  </si>
  <si>
    <t>94113U100</t>
  </si>
  <si>
    <t>PIK</t>
  </si>
  <si>
    <t>161048103</t>
  </si>
  <si>
    <t>CHIC</t>
  </si>
  <si>
    <t>97653A103</t>
  </si>
  <si>
    <t>WFII</t>
  </si>
  <si>
    <t>33761G104</t>
  </si>
  <si>
    <t>FBMI</t>
  </si>
  <si>
    <t>719153108</t>
  </si>
  <si>
    <t>PTEC</t>
  </si>
  <si>
    <t>704379106</t>
  </si>
  <si>
    <t>PSS</t>
  </si>
  <si>
    <t>878293109</t>
  </si>
  <si>
    <t>TO</t>
  </si>
  <si>
    <t>646025106</t>
  </si>
  <si>
    <t>NJR</t>
  </si>
  <si>
    <t>023586100</t>
  </si>
  <si>
    <t>UHAL</t>
  </si>
  <si>
    <t>45810H107</t>
  </si>
  <si>
    <t>ISYS</t>
  </si>
  <si>
    <t>45811V105</t>
  </si>
  <si>
    <t>INB</t>
  </si>
  <si>
    <t>635017106</t>
  </si>
  <si>
    <t>FIZ</t>
  </si>
  <si>
    <t>127055101</t>
  </si>
  <si>
    <t>CBT</t>
  </si>
  <si>
    <t>92553Q209</t>
  </si>
  <si>
    <t>VAS</t>
  </si>
  <si>
    <t>09856E105</t>
  </si>
  <si>
    <t>BKHM</t>
  </si>
  <si>
    <t>191098102</t>
  </si>
  <si>
    <t>COKE</t>
  </si>
  <si>
    <t>204157101</t>
  </si>
  <si>
    <t>CWBC</t>
  </si>
  <si>
    <t>493143101</t>
  </si>
  <si>
    <t>KTEC</t>
  </si>
  <si>
    <t>811543107</t>
  </si>
  <si>
    <t>SEB</t>
  </si>
  <si>
    <t>00817R103</t>
  </si>
  <si>
    <t>ATRM</t>
  </si>
  <si>
    <t>75040K109</t>
  </si>
  <si>
    <t>RGX</t>
  </si>
  <si>
    <t>847788106</t>
  </si>
  <si>
    <t>TRK</t>
  </si>
  <si>
    <t>442120101</t>
  </si>
  <si>
    <t>THX</t>
  </si>
  <si>
    <t>000400101</t>
  </si>
  <si>
    <t>ABCB</t>
  </si>
  <si>
    <t>760416107</t>
  </si>
  <si>
    <t>FRBK</t>
  </si>
  <si>
    <t>290817105</t>
  </si>
  <si>
    <t>EMBX</t>
  </si>
  <si>
    <t>677864100</t>
  </si>
  <si>
    <t>ODC</t>
  </si>
  <si>
    <t>489170100</t>
  </si>
  <si>
    <t>KMT</t>
  </si>
  <si>
    <t>408859106</t>
  </si>
  <si>
    <t>HAMP</t>
  </si>
  <si>
    <t>576674105</t>
  </si>
  <si>
    <t>MSC</t>
  </si>
  <si>
    <t>714265105</t>
  </si>
  <si>
    <t>PER</t>
  </si>
  <si>
    <t>671337103</t>
  </si>
  <si>
    <t>OAKF</t>
  </si>
  <si>
    <t>607828100</t>
  </si>
  <si>
    <t>MOD</t>
  </si>
  <si>
    <t>14056D105</t>
  </si>
  <si>
    <t>CBC</t>
  </si>
  <si>
    <t>433323102</t>
  </si>
  <si>
    <t>HIFS</t>
  </si>
  <si>
    <t>743859100</t>
  </si>
  <si>
    <t>PBKS</t>
  </si>
  <si>
    <t>49720P506</t>
  </si>
  <si>
    <t>KNTA</t>
  </si>
  <si>
    <t>22282E102</t>
  </si>
  <si>
    <t>DHC</t>
  </si>
  <si>
    <t>420261109</t>
  </si>
  <si>
    <t>HWKN</t>
  </si>
  <si>
    <t>00686U104</t>
  </si>
  <si>
    <t>KAR</t>
  </si>
  <si>
    <t>002083103</t>
  </si>
  <si>
    <t>ATSI</t>
  </si>
  <si>
    <t>903844108</t>
  </si>
  <si>
    <t>ULCM</t>
  </si>
  <si>
    <t>553477100</t>
  </si>
  <si>
    <t>MRVC</t>
  </si>
  <si>
    <t>121579106</t>
  </si>
  <si>
    <t>BCF</t>
  </si>
  <si>
    <t>556269108</t>
  </si>
  <si>
    <t>SHOO</t>
  </si>
  <si>
    <t>055472104</t>
  </si>
  <si>
    <t>BSG</t>
  </si>
  <si>
    <t>784305104</t>
  </si>
  <si>
    <t>SJW</t>
  </si>
  <si>
    <t>66304M105</t>
  </si>
  <si>
    <t>NOVB</t>
  </si>
  <si>
    <t>318910106</t>
  </si>
  <si>
    <t>FBNC</t>
  </si>
  <si>
    <t>218683100</t>
  </si>
  <si>
    <t>CMT</t>
  </si>
  <si>
    <t>45664X109</t>
  </si>
  <si>
    <t>IFOX</t>
  </si>
  <si>
    <t>854231107</t>
  </si>
  <si>
    <t>SXI</t>
  </si>
  <si>
    <t>126128107</t>
  </si>
  <si>
    <t>CCNE</t>
  </si>
  <si>
    <t>129603106</t>
  </si>
  <si>
    <t>CCC</t>
  </si>
  <si>
    <t>677719106</t>
  </si>
  <si>
    <t>OVBC</t>
  </si>
  <si>
    <t>871565107</t>
  </si>
  <si>
    <t>SYNL</t>
  </si>
  <si>
    <t>760281204</t>
  </si>
  <si>
    <t>RBCAA</t>
  </si>
  <si>
    <t>466189107</t>
  </si>
  <si>
    <t>JILL</t>
  </si>
  <si>
    <t>631158102</t>
  </si>
  <si>
    <t>NAFC</t>
  </si>
  <si>
    <t>174420109</t>
  </si>
  <si>
    <t>CBCF</t>
  </si>
  <si>
    <t>482730108</t>
  </si>
  <si>
    <t>KTII</t>
  </si>
  <si>
    <t>667328108</t>
  </si>
  <si>
    <t>NWSB</t>
  </si>
  <si>
    <t>896522109</t>
  </si>
  <si>
    <t>TRN</t>
  </si>
  <si>
    <t>102565108</t>
  </si>
  <si>
    <t>BWL.A</t>
  </si>
  <si>
    <t>577933104</t>
  </si>
  <si>
    <t>MMS</t>
  </si>
  <si>
    <t>816909105</t>
  </si>
  <si>
    <t>SMTL</t>
  </si>
  <si>
    <t>92342X101</t>
  </si>
  <si>
    <t>VCC</t>
  </si>
  <si>
    <t>462594201</t>
  </si>
  <si>
    <t>IWA</t>
  </si>
  <si>
    <t>43709A101</t>
  </si>
  <si>
    <t>HOME</t>
  </si>
  <si>
    <t>505754200</t>
  </si>
  <si>
    <t>LDSH</t>
  </si>
  <si>
    <t>938862208</t>
  </si>
  <si>
    <t>WGII</t>
  </si>
  <si>
    <t>577914104</t>
  </si>
  <si>
    <t>MVK</t>
  </si>
  <si>
    <t>458685104</t>
  </si>
  <si>
    <t>INTG</t>
  </si>
  <si>
    <t>833034101</t>
  </si>
  <si>
    <t>SNA</t>
  </si>
  <si>
    <t>232674507</t>
  </si>
  <si>
    <t>CYPB</t>
  </si>
  <si>
    <t>419131107</t>
  </si>
  <si>
    <t>HAUP</t>
  </si>
  <si>
    <t>335716106</t>
  </si>
  <si>
    <t>FNLC</t>
  </si>
  <si>
    <t>39167M108</t>
  </si>
  <si>
    <t>GFLS</t>
  </si>
  <si>
    <t>64127C107</t>
  </si>
  <si>
    <t>NCEM</t>
  </si>
  <si>
    <t>343873105</t>
  </si>
  <si>
    <t>FFIC</t>
  </si>
  <si>
    <t>941053100</t>
  </si>
  <si>
    <t>WCN</t>
  </si>
  <si>
    <t>391648102</t>
  </si>
  <si>
    <t>GBBK</t>
  </si>
  <si>
    <t>149568107</t>
  </si>
  <si>
    <t>CVCO</t>
  </si>
  <si>
    <t>826176109</t>
  </si>
  <si>
    <t>SIEB</t>
  </si>
  <si>
    <t>291087203</t>
  </si>
  <si>
    <t>MSN</t>
  </si>
  <si>
    <t>37934A100</t>
  </si>
  <si>
    <t>GISX</t>
  </si>
  <si>
    <t>844767103</t>
  </si>
  <si>
    <t>OKSB</t>
  </si>
  <si>
    <t>686079104</t>
  </si>
  <si>
    <t>OS</t>
  </si>
  <si>
    <t>37184C103</t>
  </si>
  <si>
    <t>GNSS</t>
  </si>
  <si>
    <t>27874N105</t>
  </si>
  <si>
    <t>ELON</t>
  </si>
  <si>
    <t>784413106</t>
  </si>
  <si>
    <t>SLI</t>
  </si>
  <si>
    <t>13123X102</t>
  </si>
  <si>
    <t>CPE</t>
  </si>
  <si>
    <t>872636105</t>
  </si>
  <si>
    <t>TRMM</t>
  </si>
  <si>
    <t>695156109</t>
  </si>
  <si>
    <t>PKG</t>
  </si>
  <si>
    <t>373200203</t>
  </si>
  <si>
    <t>GGC</t>
  </si>
  <si>
    <t>520776105</t>
  </si>
  <si>
    <t>LAWS</t>
  </si>
  <si>
    <t>84129R100</t>
  </si>
  <si>
    <t>SOCB</t>
  </si>
  <si>
    <t>578330102</t>
  </si>
  <si>
    <t>MFLR</t>
  </si>
  <si>
    <t>035290105</t>
  </si>
  <si>
    <t>AXE</t>
  </si>
  <si>
    <t>243537107</t>
  </si>
  <si>
    <t>DECK</t>
  </si>
  <si>
    <t>116794108</t>
  </si>
  <si>
    <t>BRKR</t>
  </si>
  <si>
    <t>33832H107</t>
  </si>
  <si>
    <t>FLAG</t>
  </si>
  <si>
    <t>846819100</t>
  </si>
  <si>
    <t>SPAR</t>
  </si>
  <si>
    <t>749719100</t>
  </si>
  <si>
    <t>RSAS</t>
  </si>
  <si>
    <t>253922108</t>
  </si>
  <si>
    <t>DCOM</t>
  </si>
  <si>
    <t>450828108</t>
  </si>
  <si>
    <t>IBKC</t>
  </si>
  <si>
    <t>855716106</t>
  </si>
  <si>
    <t>STB</t>
  </si>
  <si>
    <t>09056N103</t>
  </si>
  <si>
    <t>BITI</t>
  </si>
  <si>
    <t>294092101</t>
  </si>
  <si>
    <t>ETC</t>
  </si>
  <si>
    <t>743606105</t>
  </si>
  <si>
    <t>PRSP</t>
  </si>
  <si>
    <t>302941109</t>
  </si>
  <si>
    <t>FCN</t>
  </si>
  <si>
    <t>059692103</t>
  </si>
  <si>
    <t>BXS</t>
  </si>
  <si>
    <t>780081105</t>
  </si>
  <si>
    <t>RBPAA</t>
  </si>
  <si>
    <t>695160101</t>
  </si>
  <si>
    <t>PKDY</t>
  </si>
  <si>
    <t>126601103</t>
  </si>
  <si>
    <t>CVV</t>
  </si>
  <si>
    <t>316394105</t>
  </si>
  <si>
    <t>LION</t>
  </si>
  <si>
    <t>114340102</t>
  </si>
  <si>
    <t>BRKS</t>
  </si>
  <si>
    <t>697738102</t>
  </si>
  <si>
    <t>PBCI</t>
  </si>
  <si>
    <t>049904105</t>
  </si>
  <si>
    <t>ATRI</t>
  </si>
  <si>
    <t>05548J106</t>
  </si>
  <si>
    <t>BJ</t>
  </si>
  <si>
    <t>02148M100</t>
  </si>
  <si>
    <t>ATRS</t>
  </si>
  <si>
    <t>369730106</t>
  </si>
  <si>
    <t>JOB</t>
  </si>
  <si>
    <t>336158100</t>
  </si>
  <si>
    <t>FRC</t>
  </si>
  <si>
    <t>224633206</t>
  </si>
  <si>
    <t>CRD.A</t>
  </si>
  <si>
    <t>224633107</t>
  </si>
  <si>
    <t>CRD.B</t>
  </si>
  <si>
    <t>197236102</t>
  </si>
  <si>
    <t>COLB</t>
  </si>
  <si>
    <t>165303108</t>
  </si>
  <si>
    <t>CPK</t>
  </si>
  <si>
    <t>761557107</t>
  </si>
  <si>
    <t>IRN</t>
  </si>
  <si>
    <t>526872106</t>
  </si>
  <si>
    <t>LSCO</t>
  </si>
  <si>
    <t>00086T103</t>
  </si>
  <si>
    <t>ACMR</t>
  </si>
  <si>
    <t>403777105</t>
  </si>
  <si>
    <t>GYMB</t>
  </si>
  <si>
    <t>170228100</t>
  </si>
  <si>
    <t>CHZ</t>
  </si>
  <si>
    <t>44913M105</t>
  </si>
  <si>
    <t>HYC</t>
  </si>
  <si>
    <t>097698104</t>
  </si>
  <si>
    <t>BTJ</t>
  </si>
  <si>
    <t>018522300</t>
  </si>
  <si>
    <t>ALE</t>
  </si>
  <si>
    <t>742282106</t>
  </si>
  <si>
    <t>PNBC</t>
  </si>
  <si>
    <t>33708M206</t>
  </si>
  <si>
    <t>FSTF</t>
  </si>
  <si>
    <t>37229P507</t>
  </si>
  <si>
    <t>GTOP</t>
  </si>
  <si>
    <t>577729205</t>
  </si>
  <si>
    <t>MXO</t>
  </si>
  <si>
    <t>39607Y100</t>
  </si>
  <si>
    <t>GVBK</t>
  </si>
  <si>
    <t>919792101</t>
  </si>
  <si>
    <t>VLG</t>
  </si>
  <si>
    <t>967797101</t>
  </si>
  <si>
    <t>GIW</t>
  </si>
  <si>
    <t>71715B409</t>
  </si>
  <si>
    <t>PHRM</t>
  </si>
  <si>
    <t>849163308</t>
  </si>
  <si>
    <t>SPCHB</t>
  </si>
  <si>
    <t>023912108</t>
  </si>
  <si>
    <t>AMFI</t>
  </si>
  <si>
    <t>591650106</t>
  </si>
  <si>
    <t>MCBI</t>
  </si>
  <si>
    <t>89531P105</t>
  </si>
  <si>
    <t>TWP</t>
  </si>
  <si>
    <t>15201P109</t>
  </si>
  <si>
    <t>CSFL</t>
  </si>
  <si>
    <t>750459109</t>
  </si>
  <si>
    <t>RSYS</t>
  </si>
  <si>
    <t>48246S101</t>
  </si>
  <si>
    <t>KFED</t>
  </si>
  <si>
    <t>128246105</t>
  </si>
  <si>
    <t>CVGW</t>
  </si>
  <si>
    <t>853626109</t>
  </si>
  <si>
    <t>SMSC</t>
  </si>
  <si>
    <t>749941100</t>
  </si>
  <si>
    <t>RFMD</t>
  </si>
  <si>
    <t>00430U103</t>
  </si>
  <si>
    <t>ACCL</t>
  </si>
  <si>
    <t>31983B101</t>
  </si>
  <si>
    <t>FCBP</t>
  </si>
  <si>
    <t>590876306</t>
  </si>
  <si>
    <t>MPR</t>
  </si>
  <si>
    <t>708167101</t>
  </si>
  <si>
    <t>PFSB</t>
  </si>
  <si>
    <t>458372109</t>
  </si>
  <si>
    <t>INTL</t>
  </si>
  <si>
    <t>892721101</t>
  </si>
  <si>
    <t>TRFX</t>
  </si>
  <si>
    <t>96008D101</t>
  </si>
  <si>
    <t>WFD</t>
  </si>
  <si>
    <t>904034105</t>
  </si>
  <si>
    <t>UTEK</t>
  </si>
  <si>
    <t>286082102</t>
  </si>
  <si>
    <t>EFII</t>
  </si>
  <si>
    <t>447324104</t>
  </si>
  <si>
    <t>HURC</t>
  </si>
  <si>
    <t>204149108</t>
  </si>
  <si>
    <t>CTBI</t>
  </si>
  <si>
    <t>036115103</t>
  </si>
  <si>
    <t>ANN</t>
  </si>
  <si>
    <t>909919102</t>
  </si>
  <si>
    <t>UBMT</t>
  </si>
  <si>
    <t>922417100</t>
  </si>
  <si>
    <t>VECO</t>
  </si>
  <si>
    <t>913004107</t>
  </si>
  <si>
    <t>USTR</t>
  </si>
  <si>
    <t>927810101</t>
  </si>
  <si>
    <t>VFGI</t>
  </si>
  <si>
    <t>804137107</t>
  </si>
  <si>
    <t>SHS</t>
  </si>
  <si>
    <t>637138108</t>
  </si>
  <si>
    <t>NPBC</t>
  </si>
  <si>
    <t>918458209</t>
  </si>
  <si>
    <t>VYYO</t>
  </si>
  <si>
    <t>981811102</t>
  </si>
  <si>
    <t>WOR</t>
  </si>
  <si>
    <t>37956X103</t>
  </si>
  <si>
    <t>GCOM</t>
  </si>
  <si>
    <t>708430103</t>
  </si>
  <si>
    <t>PWOD</t>
  </si>
  <si>
    <t>686588104</t>
  </si>
  <si>
    <t>OHB</t>
  </si>
  <si>
    <t>147528103</t>
  </si>
  <si>
    <t>CASY</t>
  </si>
  <si>
    <t>74762E102</t>
  </si>
  <si>
    <t>PWR</t>
  </si>
  <si>
    <t>910331107</t>
  </si>
  <si>
    <t>UFCS</t>
  </si>
  <si>
    <t>989855101</t>
  </si>
  <si>
    <t>ZIGO</t>
  </si>
  <si>
    <t>147322101</t>
  </si>
  <si>
    <t>CSCD</t>
  </si>
  <si>
    <t>010317105</t>
  </si>
  <si>
    <t>ALAB</t>
  </si>
  <si>
    <t>40108P101</t>
  </si>
  <si>
    <t>GFED</t>
  </si>
  <si>
    <t>570363101</t>
  </si>
  <si>
    <t>TUG</t>
  </si>
  <si>
    <t>19259P300</t>
  </si>
  <si>
    <t>CSTR</t>
  </si>
  <si>
    <t>604871103</t>
  </si>
  <si>
    <t>MSON</t>
  </si>
  <si>
    <t>577223100</t>
  </si>
  <si>
    <t>MTSN</t>
  </si>
  <si>
    <t>60855R100</t>
  </si>
  <si>
    <t>MOH</t>
  </si>
  <si>
    <t>255064107</t>
  </si>
  <si>
    <t>DVSA</t>
  </si>
  <si>
    <t>285324109</t>
  </si>
  <si>
    <t>EGLS</t>
  </si>
  <si>
    <t>29355Y105</t>
  </si>
  <si>
    <t>NPTH</t>
  </si>
  <si>
    <t>64116M108</t>
  </si>
  <si>
    <t>NTRT</t>
  </si>
  <si>
    <t>23330X100</t>
  </si>
  <si>
    <t>DRS</t>
  </si>
  <si>
    <t>97650W108</t>
  </si>
  <si>
    <t>WTFC</t>
  </si>
  <si>
    <t>39153L106</t>
  </si>
  <si>
    <t>GB</t>
  </si>
  <si>
    <t>203372107</t>
  </si>
  <si>
    <t>CTV</t>
  </si>
  <si>
    <t>155792104</t>
  </si>
  <si>
    <t>CVBK</t>
  </si>
  <si>
    <t>56034R102</t>
  </si>
  <si>
    <t>MSBK</t>
  </si>
  <si>
    <t>159186105</t>
  </si>
  <si>
    <t>CHNL</t>
  </si>
  <si>
    <t>45684P102</t>
  </si>
  <si>
    <t>IFS</t>
  </si>
  <si>
    <t>591097209</t>
  </si>
  <si>
    <t>MTLM</t>
  </si>
  <si>
    <t>714290103</t>
  </si>
  <si>
    <t>PRGO</t>
  </si>
  <si>
    <t>691497309</t>
  </si>
  <si>
    <t>OXM</t>
  </si>
  <si>
    <t>029326105</t>
  </si>
  <si>
    <t>AMRB</t>
  </si>
  <si>
    <t>45260A107</t>
  </si>
  <si>
    <t>IMMC</t>
  </si>
  <si>
    <t>700666100</t>
  </si>
  <si>
    <t>PKOH</t>
  </si>
  <si>
    <t>859317109</t>
  </si>
  <si>
    <t>SLFI</t>
  </si>
  <si>
    <t>383082104</t>
  </si>
  <si>
    <t>GRC</t>
  </si>
  <si>
    <t>86768K106</t>
  </si>
  <si>
    <t>SRZ</t>
  </si>
  <si>
    <t>23335C101</t>
  </si>
  <si>
    <t>DTSI</t>
  </si>
  <si>
    <t>457652105</t>
  </si>
  <si>
    <t>IO</t>
  </si>
  <si>
    <t>753820109</t>
  </si>
  <si>
    <t>RARE</t>
  </si>
  <si>
    <t>305560104</t>
  </si>
  <si>
    <t>FRP</t>
  </si>
  <si>
    <t>30214U102</t>
  </si>
  <si>
    <t>EXPO</t>
  </si>
  <si>
    <t>03062T105</t>
  </si>
  <si>
    <t>CRMT</t>
  </si>
  <si>
    <t>920253101</t>
  </si>
  <si>
    <t>VMI</t>
  </si>
  <si>
    <t>845331107</t>
  </si>
  <si>
    <t>SWWC</t>
  </si>
  <si>
    <t>578877102</t>
  </si>
  <si>
    <t>MBTF</t>
  </si>
  <si>
    <t>775043102</t>
  </si>
  <si>
    <t>RSTI</t>
  </si>
  <si>
    <t>974241101</t>
  </si>
  <si>
    <t>WEX</t>
  </si>
  <si>
    <t>368140109</t>
  </si>
  <si>
    <t>GBTS</t>
  </si>
  <si>
    <t>477143101</t>
  </si>
  <si>
    <t>JBLU</t>
  </si>
  <si>
    <t>30241L109</t>
  </si>
  <si>
    <t>FEIC</t>
  </si>
  <si>
    <t>449623107</t>
  </si>
  <si>
    <t>IHP</t>
  </si>
  <si>
    <t>06850R108</t>
  </si>
  <si>
    <t>BTRX</t>
  </si>
  <si>
    <t>462684101</t>
  </si>
  <si>
    <t>IRIX</t>
  </si>
  <si>
    <t>125919308</t>
  </si>
  <si>
    <t>CVU</t>
  </si>
  <si>
    <t>80000Q104</t>
  </si>
  <si>
    <t>SMHG</t>
  </si>
  <si>
    <t>34354P105</t>
  </si>
  <si>
    <t>FLS</t>
  </si>
  <si>
    <t>628782104</t>
  </si>
  <si>
    <t>NTY</t>
  </si>
  <si>
    <t>857873103</t>
  </si>
  <si>
    <t>SNS</t>
  </si>
  <si>
    <t>44041F105</t>
  </si>
  <si>
    <t>HRZB</t>
  </si>
  <si>
    <t>493732101</t>
  </si>
  <si>
    <t>KFRC</t>
  </si>
  <si>
    <t>718592108</t>
  </si>
  <si>
    <t>PVH</t>
  </si>
  <si>
    <t>806373106</t>
  </si>
  <si>
    <t>SGK</t>
  </si>
  <si>
    <t>78401V102</t>
  </si>
  <si>
    <t>SCBT</t>
  </si>
  <si>
    <t>45767M109</t>
  </si>
  <si>
    <t>INOC</t>
  </si>
  <si>
    <t>92047K107</t>
  </si>
  <si>
    <t>VVTV</t>
  </si>
  <si>
    <t>858907108</t>
  </si>
  <si>
    <t>SBIB</t>
  </si>
  <si>
    <t>402629109</t>
  </si>
  <si>
    <t>GMRK</t>
  </si>
  <si>
    <t>88632Q103</t>
  </si>
  <si>
    <t>TIBX</t>
  </si>
  <si>
    <t>35952H106</t>
  </si>
  <si>
    <t>FCEL</t>
  </si>
  <si>
    <t>482738101</t>
  </si>
  <si>
    <t>KVHI</t>
  </si>
  <si>
    <t>457642205</t>
  </si>
  <si>
    <t>INOD</t>
  </si>
  <si>
    <t>806398103</t>
  </si>
  <si>
    <t>ESHB</t>
  </si>
  <si>
    <t>615394301</t>
  </si>
  <si>
    <t>MOG.B</t>
  </si>
  <si>
    <t>615394202</t>
  </si>
  <si>
    <t>MOG.A</t>
  </si>
  <si>
    <t>610313108</t>
  </si>
  <si>
    <t>MROE</t>
  </si>
  <si>
    <t>740444104</t>
  </si>
  <si>
    <t>PLPC</t>
  </si>
  <si>
    <t>726079106</t>
  </si>
  <si>
    <t>PLSB</t>
  </si>
  <si>
    <t>84470P109</t>
  </si>
  <si>
    <t>SBSI</t>
  </si>
  <si>
    <t>67060Y101</t>
  </si>
  <si>
    <t>NUTR</t>
  </si>
  <si>
    <t>404160103</t>
  </si>
  <si>
    <t>HEII</t>
  </si>
  <si>
    <t>008015307</t>
  </si>
  <si>
    <t>AIM</t>
  </si>
  <si>
    <t>94768C108</t>
  </si>
  <si>
    <t>WEBM</t>
  </si>
  <si>
    <t>464592104</t>
  </si>
  <si>
    <t>ISLE</t>
  </si>
  <si>
    <t>150838100</t>
  </si>
  <si>
    <t>CLDN</t>
  </si>
  <si>
    <t>610236101</t>
  </si>
  <si>
    <t>MNRO</t>
  </si>
  <si>
    <t>740585104</t>
  </si>
  <si>
    <t>PGI</t>
  </si>
  <si>
    <t>130872104</t>
  </si>
  <si>
    <t>CALP</t>
  </si>
  <si>
    <t>46059C205</t>
  </si>
  <si>
    <t>ICGE</t>
  </si>
  <si>
    <t>379907108</t>
  </si>
  <si>
    <t>GLDB</t>
  </si>
  <si>
    <t>880345103</t>
  </si>
  <si>
    <t>TNC</t>
  </si>
  <si>
    <t>87872T207</t>
  </si>
  <si>
    <t>TSCCD</t>
  </si>
  <si>
    <t>521865105</t>
  </si>
  <si>
    <t>LEA</t>
  </si>
  <si>
    <t>00506J107</t>
  </si>
  <si>
    <t>ACTI</t>
  </si>
  <si>
    <t>800907107</t>
  </si>
  <si>
    <t>SANM</t>
  </si>
  <si>
    <t>019754100</t>
  </si>
  <si>
    <t>AFC</t>
  </si>
  <si>
    <t>690368105</t>
  </si>
  <si>
    <t>OSG</t>
  </si>
  <si>
    <t>909214108</t>
  </si>
  <si>
    <t>UIS</t>
  </si>
  <si>
    <t>878237106</t>
  </si>
  <si>
    <t>TECD</t>
  </si>
  <si>
    <t>67622P101</t>
  </si>
  <si>
    <t>OMX</t>
  </si>
  <si>
    <t>29362U104</t>
  </si>
  <si>
    <t>ENTG</t>
  </si>
  <si>
    <t>TSTY</t>
  </si>
  <si>
    <t>23321E103</t>
  </si>
  <si>
    <t>DHB</t>
  </si>
  <si>
    <t>92240G101</t>
  </si>
  <si>
    <t>VVC</t>
  </si>
  <si>
    <t>32051K106</t>
  </si>
  <si>
    <t>FHRX</t>
  </si>
  <si>
    <t>CVA</t>
  </si>
  <si>
    <t>913377107</t>
  </si>
  <si>
    <t>UHCO</t>
  </si>
  <si>
    <t>864159108</t>
  </si>
  <si>
    <t>RGR</t>
  </si>
  <si>
    <t>11776U300</t>
  </si>
  <si>
    <t>BSQRD</t>
  </si>
  <si>
    <t>45320R108</t>
  </si>
  <si>
    <t>IMX</t>
  </si>
  <si>
    <t>878483106</t>
  </si>
  <si>
    <t>TOA</t>
  </si>
  <si>
    <t>426286100</t>
  </si>
  <si>
    <t>HBE</t>
  </si>
  <si>
    <t>92931B106</t>
  </si>
  <si>
    <t>WPS</t>
  </si>
  <si>
    <t>984117101</t>
  </si>
  <si>
    <t>XNN</t>
  </si>
  <si>
    <t>077347201</t>
  </si>
  <si>
    <t>BELFA</t>
  </si>
  <si>
    <t>46121H109</t>
  </si>
  <si>
    <t>IIN</t>
  </si>
  <si>
    <t>019777101</t>
  </si>
  <si>
    <t>ALTH</t>
  </si>
  <si>
    <t>42210P102</t>
  </si>
  <si>
    <t>HW</t>
  </si>
  <si>
    <t>36159R103</t>
  </si>
  <si>
    <t>GGI</t>
  </si>
  <si>
    <t>63888P406</t>
  </si>
  <si>
    <t>BHIP</t>
  </si>
  <si>
    <t>368483103</t>
  </si>
  <si>
    <t>GEHL</t>
  </si>
  <si>
    <t>435902101</t>
  </si>
  <si>
    <t>HEPH</t>
  </si>
  <si>
    <t>74838C106</t>
  </si>
  <si>
    <t>ZQK</t>
  </si>
  <si>
    <t>001712108</t>
  </si>
  <si>
    <t>AMCS</t>
  </si>
  <si>
    <t>927651109</t>
  </si>
  <si>
    <t>VIR</t>
  </si>
  <si>
    <t>37941P108</t>
  </si>
  <si>
    <t>GEG</t>
  </si>
  <si>
    <t>983857103</t>
  </si>
  <si>
    <t>XRIT</t>
  </si>
  <si>
    <t>232824300</t>
  </si>
  <si>
    <t>CYTO</t>
  </si>
  <si>
    <t>170393102</t>
  </si>
  <si>
    <t>CTEC</t>
  </si>
  <si>
    <t>46126P106</t>
  </si>
  <si>
    <t>IMA</t>
  </si>
  <si>
    <t>74955F106</t>
  </si>
  <si>
    <t>RFMI</t>
  </si>
  <si>
    <t>398433102</t>
  </si>
  <si>
    <t>GFF</t>
  </si>
  <si>
    <t>70322A101</t>
  </si>
  <si>
    <t>PTMK</t>
  </si>
  <si>
    <t>205684103</t>
  </si>
  <si>
    <t>CHCI</t>
  </si>
  <si>
    <t>37247A102</t>
  </si>
  <si>
    <t>GTIV</t>
  </si>
  <si>
    <t>587376104</t>
  </si>
  <si>
    <t>MBWM</t>
  </si>
  <si>
    <t>130788102</t>
  </si>
  <si>
    <t>CWT</t>
  </si>
  <si>
    <t>76128Y102</t>
  </si>
  <si>
    <t>RVI</t>
  </si>
  <si>
    <t>876223108</t>
  </si>
  <si>
    <t>TPO</t>
  </si>
  <si>
    <t>854305208</t>
  </si>
  <si>
    <t>STLY</t>
  </si>
  <si>
    <t>335847208</t>
  </si>
  <si>
    <t>FOBB</t>
  </si>
  <si>
    <t>548900109</t>
  </si>
  <si>
    <t>LEIX</t>
  </si>
  <si>
    <t>44041Y104</t>
  </si>
  <si>
    <t>HORC</t>
  </si>
  <si>
    <t>693417107</t>
  </si>
  <si>
    <t>PLXT</t>
  </si>
  <si>
    <t>863111100</t>
  </si>
  <si>
    <t>STRT</t>
  </si>
  <si>
    <t>030111108</t>
  </si>
  <si>
    <t>AMSC</t>
  </si>
  <si>
    <t>98389J103</t>
  </si>
  <si>
    <t>XNR</t>
  </si>
  <si>
    <t>537008104</t>
  </si>
  <si>
    <t>LFUS</t>
  </si>
  <si>
    <t>871507109</t>
  </si>
  <si>
    <t>SMBI</t>
  </si>
  <si>
    <t>469865109</t>
  </si>
  <si>
    <t>JJZ</t>
  </si>
  <si>
    <t>02081F104</t>
  </si>
  <si>
    <t>ALSM</t>
  </si>
  <si>
    <t>879101103</t>
  </si>
  <si>
    <t>TKLC</t>
  </si>
  <si>
    <t>700416209</t>
  </si>
  <si>
    <t>PKE</t>
  </si>
  <si>
    <t>75886N100</t>
  </si>
  <si>
    <t>RTIX</t>
  </si>
  <si>
    <t>317492106</t>
  </si>
  <si>
    <t>FIF</t>
  </si>
  <si>
    <t>45663L403</t>
  </si>
  <si>
    <t>IFNY</t>
  </si>
  <si>
    <t>002535300</t>
  </si>
  <si>
    <t>RNT.A</t>
  </si>
  <si>
    <t>250557105</t>
  </si>
  <si>
    <t>DWRI</t>
  </si>
  <si>
    <t>870738101</t>
  </si>
  <si>
    <t>SFY</t>
  </si>
  <si>
    <t>349882100</t>
  </si>
  <si>
    <t>FOSL</t>
  </si>
  <si>
    <t>287456107</t>
  </si>
  <si>
    <t>ELK</t>
  </si>
  <si>
    <t>232517102</t>
  </si>
  <si>
    <t>CYBE</t>
  </si>
  <si>
    <t>592770101</t>
  </si>
  <si>
    <t>MXC</t>
  </si>
  <si>
    <t>971889100</t>
  </si>
  <si>
    <t>WOC</t>
  </si>
  <si>
    <t>STBC</t>
  </si>
  <si>
    <t>03875P100</t>
  </si>
  <si>
    <t>ARBX</t>
  </si>
  <si>
    <t>380614107</t>
  </si>
  <si>
    <t>GKIS</t>
  </si>
  <si>
    <t>879131100</t>
  </si>
  <si>
    <t>TEK</t>
  </si>
  <si>
    <t>800013104</t>
  </si>
  <si>
    <t>SAFM</t>
  </si>
  <si>
    <t>126804301</t>
  </si>
  <si>
    <t>CAB</t>
  </si>
  <si>
    <t>239359102</t>
  </si>
  <si>
    <t>DWSN</t>
  </si>
  <si>
    <t>915271100</t>
  </si>
  <si>
    <t>UVSP</t>
  </si>
  <si>
    <t>92849Q401</t>
  </si>
  <si>
    <t>VITR</t>
  </si>
  <si>
    <t>751028101</t>
  </si>
  <si>
    <t>RAH</t>
  </si>
  <si>
    <t>003390101</t>
  </si>
  <si>
    <t>AANB</t>
  </si>
  <si>
    <t>608507109</t>
  </si>
  <si>
    <t>MFLO</t>
  </si>
  <si>
    <t>457733103</t>
  </si>
  <si>
    <t>ISPH</t>
  </si>
  <si>
    <t>589378108</t>
  </si>
  <si>
    <t>MRCY</t>
  </si>
  <si>
    <t>314012105</t>
  </si>
  <si>
    <t>FDT</t>
  </si>
  <si>
    <t>736212101</t>
  </si>
  <si>
    <t>PRPX</t>
  </si>
  <si>
    <t>125071100</t>
  </si>
  <si>
    <t>CDI</t>
  </si>
  <si>
    <t>543162101</t>
  </si>
  <si>
    <t>LDG</t>
  </si>
  <si>
    <t>78427V102</t>
  </si>
  <si>
    <t>SINT</t>
  </si>
  <si>
    <t>549282101</t>
  </si>
  <si>
    <t>LUB</t>
  </si>
  <si>
    <t>444903108</t>
  </si>
  <si>
    <t>HGSI</t>
  </si>
  <si>
    <t>46600W106</t>
  </si>
  <si>
    <t>SYXI</t>
  </si>
  <si>
    <t>859152100</t>
  </si>
  <si>
    <t>STE</t>
  </si>
  <si>
    <t>000957100</t>
  </si>
  <si>
    <t>ABM</t>
  </si>
  <si>
    <t>162809305</t>
  </si>
  <si>
    <t>CHKR</t>
  </si>
  <si>
    <t>PMRYE</t>
  </si>
  <si>
    <t>292973104</t>
  </si>
  <si>
    <t>ENC</t>
  </si>
  <si>
    <t>TSCC</t>
  </si>
  <si>
    <t>67010C209</t>
  </si>
  <si>
    <t>NOVTD</t>
  </si>
  <si>
    <t>739421402</t>
  </si>
  <si>
    <t>PRCSD</t>
  </si>
  <si>
    <t>629519109</t>
  </si>
  <si>
    <t>NABI</t>
  </si>
  <si>
    <t>976524108</t>
  </si>
  <si>
    <t>WTT</t>
  </si>
  <si>
    <t>MRI/B</t>
  </si>
  <si>
    <t>526262100</t>
  </si>
  <si>
    <t>LNX</t>
  </si>
  <si>
    <t>049560105</t>
  </si>
  <si>
    <t>ATO</t>
  </si>
  <si>
    <t>391164100</t>
  </si>
  <si>
    <t>GXP</t>
  </si>
  <si>
    <t>97111W101</t>
  </si>
  <si>
    <t>WGBC</t>
  </si>
  <si>
    <t>784121105</t>
  </si>
  <si>
    <t>SFCC</t>
  </si>
  <si>
    <t>50730R102</t>
  </si>
  <si>
    <t>LI</t>
  </si>
  <si>
    <t>543442503</t>
  </si>
  <si>
    <t>LOOK</t>
  </si>
  <si>
    <t>24522P103</t>
  </si>
  <si>
    <t>DLM</t>
  </si>
  <si>
    <t>419870100</t>
  </si>
  <si>
    <t>HE</t>
  </si>
  <si>
    <t>806693107</t>
  </si>
  <si>
    <t>390064103</t>
  </si>
  <si>
    <t>GAP</t>
  </si>
  <si>
    <t>054615109</t>
  </si>
  <si>
    <t>AXYS</t>
  </si>
  <si>
    <t>84763A108</t>
  </si>
  <si>
    <t>SPPI</t>
  </si>
  <si>
    <t>NCEME</t>
  </si>
  <si>
    <t>460981301</t>
  </si>
  <si>
    <t>INTX</t>
  </si>
  <si>
    <t>902925106</t>
  </si>
  <si>
    <t>USAK</t>
  </si>
  <si>
    <t>374508109</t>
  </si>
  <si>
    <t>GI</t>
  </si>
  <si>
    <t>46147M108</t>
  </si>
  <si>
    <t>ICH</t>
  </si>
  <si>
    <t>030506109</t>
  </si>
  <si>
    <t>AMWD</t>
  </si>
  <si>
    <t>572901106</t>
  </si>
  <si>
    <t>MATK</t>
  </si>
  <si>
    <t>194589206</t>
  </si>
  <si>
    <t>BOO</t>
  </si>
  <si>
    <t>928497106</t>
  </si>
  <si>
    <t>VTSS</t>
  </si>
  <si>
    <t>228903100</t>
  </si>
  <si>
    <t>CRY</t>
  </si>
  <si>
    <t>555904101</t>
  </si>
  <si>
    <t>MVSN</t>
  </si>
  <si>
    <t>874054109</t>
  </si>
  <si>
    <t>TTWO</t>
  </si>
  <si>
    <t>381010107</t>
  </si>
  <si>
    <t>GLDC</t>
  </si>
  <si>
    <t>149016107</t>
  </si>
  <si>
    <t>CATT</t>
  </si>
  <si>
    <t>78116B102</t>
  </si>
  <si>
    <t>RUBO</t>
  </si>
  <si>
    <t>42222N103</t>
  </si>
  <si>
    <t>HSTM</t>
  </si>
  <si>
    <t>377899109</t>
  </si>
  <si>
    <t>GEMS</t>
  </si>
  <si>
    <t>92343P107</t>
  </si>
  <si>
    <t>VTS</t>
  </si>
  <si>
    <t>860342104</t>
  </si>
  <si>
    <t>SVC</t>
  </si>
  <si>
    <t>535555106</t>
  </si>
  <si>
    <t>LNN</t>
  </si>
  <si>
    <t>596680108</t>
  </si>
  <si>
    <t>MSEX</t>
  </si>
  <si>
    <t>PABK</t>
  </si>
  <si>
    <t>302491303</t>
  </si>
  <si>
    <t>FMC</t>
  </si>
  <si>
    <t>09624H109</t>
  </si>
  <si>
    <t>BXC</t>
  </si>
  <si>
    <t>30067T103</t>
  </si>
  <si>
    <t>XLTC</t>
  </si>
  <si>
    <t>69888P106</t>
  </si>
  <si>
    <t>PRX</t>
  </si>
  <si>
    <t>629156407</t>
  </si>
  <si>
    <t>NL</t>
  </si>
  <si>
    <t>346563109</t>
  </si>
  <si>
    <t>FORR</t>
  </si>
  <si>
    <t>876851106</t>
  </si>
  <si>
    <t>TAYC</t>
  </si>
  <si>
    <t>716495106</t>
  </si>
  <si>
    <t>HAWK</t>
  </si>
  <si>
    <t>571157106</t>
  </si>
  <si>
    <t>MRLN</t>
  </si>
  <si>
    <t>481138105</t>
  </si>
  <si>
    <t>JRC</t>
  </si>
  <si>
    <t>440543106</t>
  </si>
  <si>
    <t>HOS</t>
  </si>
  <si>
    <t>067806109</t>
  </si>
  <si>
    <t>B</t>
  </si>
  <si>
    <t>651718504</t>
  </si>
  <si>
    <t>NR</t>
  </si>
  <si>
    <t>268057106</t>
  </si>
  <si>
    <t>DRCO</t>
  </si>
  <si>
    <t>453836108</t>
  </si>
  <si>
    <t>INDB</t>
  </si>
  <si>
    <t>PRCS</t>
  </si>
  <si>
    <t>MRINA</t>
  </si>
  <si>
    <t>MRINB</t>
  </si>
  <si>
    <t>00246W103</t>
  </si>
  <si>
    <t>AXTI</t>
  </si>
  <si>
    <t>45069D203</t>
  </si>
  <si>
    <t>DMX</t>
  </si>
  <si>
    <t>716933106</t>
  </si>
  <si>
    <t>PCYC</t>
  </si>
  <si>
    <t>203628102</t>
  </si>
  <si>
    <t>CMTY</t>
  </si>
  <si>
    <t>81747Q100</t>
  </si>
  <si>
    <t>SRLSE</t>
  </si>
  <si>
    <t>03072M108</t>
  </si>
  <si>
    <t>AMH</t>
  </si>
  <si>
    <t>902681105</t>
  </si>
  <si>
    <t>UGI</t>
  </si>
  <si>
    <t>53219L109</t>
  </si>
  <si>
    <t>LPNT</t>
  </si>
  <si>
    <t>749685103</t>
  </si>
  <si>
    <t>RPM</t>
  </si>
  <si>
    <t>452439201</t>
  </si>
  <si>
    <t>DISK</t>
  </si>
  <si>
    <t>922281100</t>
  </si>
  <si>
    <t>VSTY</t>
  </si>
  <si>
    <t>747620102</t>
  </si>
  <si>
    <t>NX</t>
  </si>
  <si>
    <t>696643105</t>
  </si>
  <si>
    <t>PALM</t>
  </si>
  <si>
    <t>69562E104</t>
  </si>
  <si>
    <t>PRZ</t>
  </si>
  <si>
    <t>697938207</t>
  </si>
  <si>
    <t>PNB</t>
  </si>
  <si>
    <t>876287103</t>
  </si>
  <si>
    <t>TARR</t>
  </si>
  <si>
    <t>03076K108</t>
  </si>
  <si>
    <t>30064E109</t>
  </si>
  <si>
    <t>EXAC</t>
  </si>
  <si>
    <t>44915D103</t>
  </si>
  <si>
    <t>HCO</t>
  </si>
  <si>
    <t>207142100</t>
  </si>
  <si>
    <t>CNXT</t>
  </si>
  <si>
    <t>913821302</t>
  </si>
  <si>
    <t>UUU</t>
  </si>
  <si>
    <t>412850109</t>
  </si>
  <si>
    <t>HNBC</t>
  </si>
  <si>
    <t>053893103</t>
  </si>
  <si>
    <t>AVCT</t>
  </si>
  <si>
    <t>138098108</t>
  </si>
  <si>
    <t>CMN</t>
  </si>
  <si>
    <t>68338T403</t>
  </si>
  <si>
    <t>ONVI</t>
  </si>
  <si>
    <t>133034108</t>
  </si>
  <si>
    <t>CAC</t>
  </si>
  <si>
    <t>82661W107</t>
  </si>
  <si>
    <t>SGTL</t>
  </si>
  <si>
    <t>44923F108</t>
  </si>
  <si>
    <t>IRW</t>
  </si>
  <si>
    <t>238108203</t>
  </si>
  <si>
    <t>DRAM</t>
  </si>
  <si>
    <t>766559603</t>
  </si>
  <si>
    <t>RIGL</t>
  </si>
  <si>
    <t>57060D108</t>
  </si>
  <si>
    <t>MKTX</t>
  </si>
  <si>
    <t>025353103</t>
  </si>
  <si>
    <t>ADPI</t>
  </si>
  <si>
    <t>497498105</t>
  </si>
  <si>
    <t>KIRK</t>
  </si>
  <si>
    <t>004398103</t>
  </si>
  <si>
    <t>ACW</t>
  </si>
  <si>
    <t>560345308</t>
  </si>
  <si>
    <t>MAIN</t>
  </si>
  <si>
    <t>30218U108</t>
  </si>
  <si>
    <t>XJT</t>
  </si>
  <si>
    <t>55347W105</t>
  </si>
  <si>
    <t>MROI</t>
  </si>
  <si>
    <t>12466Q104</t>
  </si>
  <si>
    <t>CFFI</t>
  </si>
  <si>
    <t>46060X107</t>
  </si>
  <si>
    <t>ISSX</t>
  </si>
  <si>
    <t>04269E107</t>
  </si>
  <si>
    <t>ARQL</t>
  </si>
  <si>
    <t>340632108</t>
  </si>
  <si>
    <t>FLA</t>
  </si>
  <si>
    <t>98974V107</t>
  </si>
  <si>
    <t>ZIPR</t>
  </si>
  <si>
    <t>140919101</t>
  </si>
  <si>
    <t>CTGI</t>
  </si>
  <si>
    <t>80862K104</t>
  </si>
  <si>
    <t>SCLN</t>
  </si>
  <si>
    <t>471109108</t>
  </si>
  <si>
    <t>JAH</t>
  </si>
  <si>
    <t>758932107</t>
  </si>
  <si>
    <t>RGS</t>
  </si>
  <si>
    <t>67053A102</t>
  </si>
  <si>
    <t>NMRX</t>
  </si>
  <si>
    <t>204512107</t>
  </si>
  <si>
    <t>CTT</t>
  </si>
  <si>
    <t>101388106</t>
  </si>
  <si>
    <t>EPAY</t>
  </si>
  <si>
    <t>320209109</t>
  </si>
  <si>
    <t>FFBC</t>
  </si>
  <si>
    <t>55264U108</t>
  </si>
  <si>
    <t>MBFI</t>
  </si>
  <si>
    <t>05547U102</t>
  </si>
  <si>
    <t>BIW</t>
  </si>
  <si>
    <t>74267C106</t>
  </si>
  <si>
    <t>PRA</t>
  </si>
  <si>
    <t>042698308</t>
  </si>
  <si>
    <t>HRT</t>
  </si>
  <si>
    <t>205768203</t>
  </si>
  <si>
    <t>CRK</t>
  </si>
  <si>
    <t>583538103</t>
  </si>
  <si>
    <t>MKTY</t>
  </si>
  <si>
    <t>402307102</t>
  </si>
  <si>
    <t>GIFI</t>
  </si>
  <si>
    <t>82312B106</t>
  </si>
  <si>
    <t>SHEN</t>
  </si>
  <si>
    <t>429060106</t>
  </si>
  <si>
    <t>HTCO</t>
  </si>
  <si>
    <t>814131405</t>
  </si>
  <si>
    <t>SCC</t>
  </si>
  <si>
    <t>12709P103</t>
  </si>
  <si>
    <t>CCMP</t>
  </si>
  <si>
    <t>741503403</t>
  </si>
  <si>
    <t>PCLN</t>
  </si>
  <si>
    <t>23332B106</t>
  </si>
  <si>
    <t>DSPG</t>
  </si>
  <si>
    <t>202608105</t>
  </si>
  <si>
    <t>CVGI</t>
  </si>
  <si>
    <t>410495105</t>
  </si>
  <si>
    <t>HAFC</t>
  </si>
  <si>
    <t>74729T101</t>
  </si>
  <si>
    <t>QCCO</t>
  </si>
  <si>
    <t>32190E102</t>
  </si>
  <si>
    <t>FMSB</t>
  </si>
  <si>
    <t>26882D109</t>
  </si>
  <si>
    <t>EPIQ</t>
  </si>
  <si>
    <t>898402102</t>
  </si>
  <si>
    <t>TRMK</t>
  </si>
  <si>
    <t>048425102</t>
  </si>
  <si>
    <t>ACFC</t>
  </si>
  <si>
    <t>706552106</t>
  </si>
  <si>
    <t>PMTR</t>
  </si>
  <si>
    <t>565011103</t>
  </si>
  <si>
    <t>MANU</t>
  </si>
  <si>
    <t>92932C103</t>
  </si>
  <si>
    <t>WQNI</t>
  </si>
  <si>
    <t>CPBK</t>
  </si>
  <si>
    <t>RYI</t>
  </si>
  <si>
    <t>CSPIE</t>
  </si>
  <si>
    <t>786449108</t>
  </si>
  <si>
    <t>SFE</t>
  </si>
  <si>
    <t>949765101</t>
  </si>
  <si>
    <t>WGA</t>
  </si>
  <si>
    <t>755408200</t>
  </si>
  <si>
    <t>RDI.B</t>
  </si>
  <si>
    <t>296056104</t>
  </si>
  <si>
    <t>ESCA</t>
  </si>
  <si>
    <t>63910B102</t>
  </si>
  <si>
    <t>NLS</t>
  </si>
  <si>
    <t>45253H101</t>
  </si>
  <si>
    <t>IMGN</t>
  </si>
  <si>
    <t>972463103</t>
  </si>
  <si>
    <t>WLSN</t>
  </si>
  <si>
    <t>03232P405</t>
  </si>
  <si>
    <t>AMSG</t>
  </si>
  <si>
    <t>50216C108</t>
  </si>
  <si>
    <t>LYTS</t>
  </si>
  <si>
    <t>302520101</t>
  </si>
  <si>
    <t>FNB</t>
  </si>
  <si>
    <t>86664A103</t>
  </si>
  <si>
    <t>SBK</t>
  </si>
  <si>
    <t>NOVT</t>
  </si>
  <si>
    <t>03815A106</t>
  </si>
  <si>
    <t>APN</t>
  </si>
  <si>
    <t>019855303</t>
  </si>
  <si>
    <t>ALOYD</t>
  </si>
  <si>
    <t>110394103</t>
  </si>
  <si>
    <t>BRS</t>
  </si>
  <si>
    <t>85375C101</t>
  </si>
  <si>
    <t>SPF</t>
  </si>
  <si>
    <t>014482103</t>
  </si>
  <si>
    <t>ALEX</t>
  </si>
  <si>
    <t>45772G105</t>
  </si>
  <si>
    <t>INPC</t>
  </si>
  <si>
    <t>MTOX</t>
  </si>
  <si>
    <t>75605L104</t>
  </si>
  <si>
    <t>RNWK</t>
  </si>
  <si>
    <t>28138P100</t>
  </si>
  <si>
    <t>EEEE</t>
  </si>
  <si>
    <t>64121A107</t>
  </si>
  <si>
    <t>NENG</t>
  </si>
  <si>
    <t>74346P102</t>
  </si>
  <si>
    <t>PQE</t>
  </si>
  <si>
    <t>109178103</t>
  </si>
  <si>
    <t>BEXP</t>
  </si>
  <si>
    <t>59001A102</t>
  </si>
  <si>
    <t>MTH</t>
  </si>
  <si>
    <t>814047106</t>
  </si>
  <si>
    <t>SBKC</t>
  </si>
  <si>
    <t>192576106</t>
  </si>
  <si>
    <t>COHU</t>
  </si>
  <si>
    <t>00764L109</t>
  </si>
  <si>
    <t>AVNC</t>
  </si>
  <si>
    <t>101119105</t>
  </si>
  <si>
    <t>BPFH</t>
  </si>
  <si>
    <t>120113105</t>
  </si>
  <si>
    <t>BMHC</t>
  </si>
  <si>
    <t>66987M604</t>
  </si>
  <si>
    <t>NVTL</t>
  </si>
  <si>
    <t>74834T103</t>
  </si>
  <si>
    <t>QSFT</t>
  </si>
  <si>
    <t>708677109</t>
  </si>
  <si>
    <t>COBH</t>
  </si>
  <si>
    <t>20343T100</t>
  </si>
  <si>
    <t>CBON</t>
  </si>
  <si>
    <t>523234102</t>
  </si>
  <si>
    <t>XPRT</t>
  </si>
  <si>
    <t>577903107</t>
  </si>
  <si>
    <t>MAXE</t>
  </si>
  <si>
    <t>500600101</t>
  </si>
  <si>
    <t>KOPN</t>
  </si>
  <si>
    <t>100582105</t>
  </si>
  <si>
    <t>BCGI</t>
  </si>
  <si>
    <t>984249102</t>
  </si>
  <si>
    <t>YRCW</t>
  </si>
  <si>
    <t>00506P103</t>
  </si>
  <si>
    <t>966387102</t>
  </si>
  <si>
    <t>WLL</t>
  </si>
  <si>
    <t>37957F200</t>
  </si>
  <si>
    <t>GEX</t>
  </si>
  <si>
    <t>592142103</t>
  </si>
  <si>
    <t>MDF</t>
  </si>
  <si>
    <t>690027206</t>
  </si>
  <si>
    <t>OUTD</t>
  </si>
  <si>
    <t>29270U105</t>
  </si>
  <si>
    <t>EPL</t>
  </si>
  <si>
    <t>20478N100</t>
  </si>
  <si>
    <t>CCRT</t>
  </si>
  <si>
    <t>31986N102</t>
  </si>
  <si>
    <t>FCCY</t>
  </si>
  <si>
    <t>29255W100</t>
  </si>
  <si>
    <t>EAC</t>
  </si>
  <si>
    <t>817628100</t>
  </si>
  <si>
    <t>SVI</t>
  </si>
  <si>
    <t>46185W109</t>
  </si>
  <si>
    <t>311642102</t>
  </si>
  <si>
    <t>FARO</t>
  </si>
  <si>
    <t>778669101</t>
  </si>
  <si>
    <t>ROHI</t>
  </si>
  <si>
    <t>834458200</t>
  </si>
  <si>
    <t>SMRAD</t>
  </si>
  <si>
    <t>45890M109</t>
  </si>
  <si>
    <t>IASG</t>
  </si>
  <si>
    <t>004631107</t>
  </si>
  <si>
    <t>ACME</t>
  </si>
  <si>
    <t>253675201</t>
  </si>
  <si>
    <t>DDRX</t>
  </si>
  <si>
    <t>89675K102</t>
  </si>
  <si>
    <t>TCMI</t>
  </si>
  <si>
    <t>359059102</t>
  </si>
  <si>
    <t>05548G102</t>
  </si>
  <si>
    <t>BKF</t>
  </si>
  <si>
    <t>74060C105</t>
  </si>
  <si>
    <t>PORK</t>
  </si>
  <si>
    <t>63935R108</t>
  </si>
  <si>
    <t>FLYR</t>
  </si>
  <si>
    <t>831758107</t>
  </si>
  <si>
    <t>SWRG</t>
  </si>
  <si>
    <t>353487200</t>
  </si>
  <si>
    <t>FCMC</t>
  </si>
  <si>
    <t>52463G105</t>
  </si>
  <si>
    <t>LEGC</t>
  </si>
  <si>
    <t>816288104</t>
  </si>
  <si>
    <t>SLTC</t>
  </si>
  <si>
    <t>398231100</t>
  </si>
  <si>
    <t>GRIF</t>
  </si>
  <si>
    <t>092828102</t>
  </si>
  <si>
    <t>BL</t>
  </si>
  <si>
    <t>BHLB</t>
  </si>
  <si>
    <t>70335Y104</t>
  </si>
  <si>
    <t>PCAP</t>
  </si>
  <si>
    <t>587902107</t>
  </si>
  <si>
    <t>MIGP</t>
  </si>
  <si>
    <t>515707107</t>
  </si>
  <si>
    <t>GAIT</t>
  </si>
  <si>
    <t>966785305</t>
  </si>
  <si>
    <t>WHIT</t>
  </si>
  <si>
    <t>02407E104</t>
  </si>
  <si>
    <t>ABNJ</t>
  </si>
  <si>
    <t>125269100</t>
  </si>
  <si>
    <t>CF</t>
  </si>
  <si>
    <t>74386S107</t>
  </si>
  <si>
    <t>PCBS</t>
  </si>
  <si>
    <t>743494106</t>
  </si>
  <si>
    <t>PZZ</t>
  </si>
  <si>
    <t>807863105</t>
  </si>
  <si>
    <t>SCHS</t>
  </si>
  <si>
    <t>871206108</t>
  </si>
  <si>
    <t>SCMR</t>
  </si>
  <si>
    <t>82967Y104</t>
  </si>
  <si>
    <t>SIR</t>
  </si>
  <si>
    <t>736187204</t>
  </si>
  <si>
    <t>PLAY</t>
  </si>
  <si>
    <t>74268T108</t>
  </si>
  <si>
    <t>PROS</t>
  </si>
  <si>
    <t>Y2187A101</t>
  </si>
  <si>
    <t>EGLE</t>
  </si>
  <si>
    <t>777779307</t>
  </si>
  <si>
    <t>ROSE</t>
  </si>
  <si>
    <t>195572102</t>
  </si>
  <si>
    <t>COBK</t>
  </si>
  <si>
    <t>05275N106</t>
  </si>
  <si>
    <t>ABTL</t>
  </si>
  <si>
    <t>204795306</t>
  </si>
  <si>
    <t>CDCY</t>
  </si>
  <si>
    <t>857124101</t>
  </si>
  <si>
    <t>SNBI</t>
  </si>
  <si>
    <t>SSI</t>
  </si>
  <si>
    <t>098570104</t>
  </si>
  <si>
    <t>BAMM</t>
  </si>
  <si>
    <t>501810105</t>
  </si>
  <si>
    <t>LCCI</t>
  </si>
  <si>
    <t>144460102</t>
  </si>
  <si>
    <t>CACS</t>
  </si>
  <si>
    <t>117769109</t>
  </si>
  <si>
    <t>BUCA</t>
  </si>
  <si>
    <t>80517Q100</t>
  </si>
  <si>
    <t>SVNT</t>
  </si>
  <si>
    <t>24823Q107</t>
  </si>
  <si>
    <t>DNDN</t>
  </si>
  <si>
    <t>871562203</t>
  </si>
  <si>
    <t>SYGR</t>
  </si>
  <si>
    <t>279862106</t>
  </si>
  <si>
    <t>EPEX</t>
  </si>
  <si>
    <t>503459307</t>
  </si>
  <si>
    <t>LJPC</t>
  </si>
  <si>
    <t>92675K205</t>
  </si>
  <si>
    <t>VISG</t>
  </si>
  <si>
    <t>14056A101</t>
  </si>
  <si>
    <t>CAPB</t>
  </si>
  <si>
    <t>784018103</t>
  </si>
  <si>
    <t>SCMM</t>
  </si>
  <si>
    <t>21872P501</t>
  </si>
  <si>
    <t>896106200</t>
  </si>
  <si>
    <t>TRMA</t>
  </si>
  <si>
    <t>46146P102</t>
  </si>
  <si>
    <t>ISBC</t>
  </si>
  <si>
    <t>60783C100</t>
  </si>
  <si>
    <t>MODT</t>
  </si>
  <si>
    <t>774186100</t>
  </si>
  <si>
    <t>RCKB</t>
  </si>
  <si>
    <t>07262L309</t>
  </si>
  <si>
    <t>BVC</t>
  </si>
  <si>
    <t>45070W109</t>
  </si>
  <si>
    <t>IVD</t>
  </si>
  <si>
    <t>538034109</t>
  </si>
  <si>
    <t>LYV</t>
  </si>
  <si>
    <t>05367P100</t>
  </si>
  <si>
    <t>AVID</t>
  </si>
  <si>
    <t>69336T106</t>
  </si>
  <si>
    <t>PHII</t>
  </si>
  <si>
    <t>139674105</t>
  </si>
  <si>
    <t>CCBG</t>
  </si>
  <si>
    <t>19623P101</t>
  </si>
  <si>
    <t>CBAN</t>
  </si>
  <si>
    <t>147195101</t>
  </si>
  <si>
    <t>CAE</t>
  </si>
  <si>
    <t>654889104</t>
  </si>
  <si>
    <t>NLCI</t>
  </si>
  <si>
    <t>905399101</t>
  </si>
  <si>
    <t>UBSH</t>
  </si>
  <si>
    <t>140071101</t>
  </si>
  <si>
    <t>CAPX</t>
  </si>
  <si>
    <t>131193104</t>
  </si>
  <si>
    <t>ELY</t>
  </si>
  <si>
    <t>05976U102</t>
  </si>
  <si>
    <t>BOFL</t>
  </si>
  <si>
    <t>874161102</t>
  </si>
  <si>
    <t>TLB</t>
  </si>
  <si>
    <t>032839102</t>
  </si>
  <si>
    <t>ABCW</t>
  </si>
  <si>
    <t>14983Y107</t>
  </si>
  <si>
    <t>CDV</t>
  </si>
  <si>
    <t>675234108</t>
  </si>
  <si>
    <t>OCFC</t>
  </si>
  <si>
    <t>929566107</t>
  </si>
  <si>
    <t>WNC</t>
  </si>
  <si>
    <t>00087B101</t>
  </si>
  <si>
    <t>BRR</t>
  </si>
  <si>
    <t>06846N104</t>
  </si>
  <si>
    <t>BBG</t>
  </si>
  <si>
    <t>755747102</t>
  </si>
  <si>
    <t>RMX</t>
  </si>
  <si>
    <t>248239105</t>
  </si>
  <si>
    <t>DRTE</t>
  </si>
  <si>
    <t>038237103</t>
  </si>
  <si>
    <t>APSG</t>
  </si>
  <si>
    <t>142042209</t>
  </si>
  <si>
    <t>CBOU</t>
  </si>
  <si>
    <t>337915102</t>
  </si>
  <si>
    <t>FMER</t>
  </si>
  <si>
    <t>704699107</t>
  </si>
  <si>
    <t>PGC</t>
  </si>
  <si>
    <t>19239V302</t>
  </si>
  <si>
    <t>CCOI</t>
  </si>
  <si>
    <t>22163T103</t>
  </si>
  <si>
    <t>CTRX</t>
  </si>
  <si>
    <t>760282103</t>
  </si>
  <si>
    <t>RBNC</t>
  </si>
  <si>
    <t>281479105</t>
  </si>
  <si>
    <t>EDUC</t>
  </si>
  <si>
    <t>073334104</t>
  </si>
  <si>
    <t>BFNB</t>
  </si>
  <si>
    <t>858375108</t>
  </si>
  <si>
    <t>SMRT</t>
  </si>
  <si>
    <t>739363109</t>
  </si>
  <si>
    <t>PWAV</t>
  </si>
  <si>
    <t>866615107</t>
  </si>
  <si>
    <t>SUMT</t>
  </si>
  <si>
    <t>30226D106</t>
  </si>
  <si>
    <t>EXTR</t>
  </si>
  <si>
    <t>691828107</t>
  </si>
  <si>
    <t>OXGN</t>
  </si>
  <si>
    <t>680033107</t>
  </si>
  <si>
    <t>ONB</t>
  </si>
  <si>
    <t>05944B103</t>
  </si>
  <si>
    <t>TBNC</t>
  </si>
  <si>
    <t>44044K101</t>
  </si>
  <si>
    <t>HRZ</t>
  </si>
  <si>
    <t>038336103</t>
  </si>
  <si>
    <t>ATR</t>
  </si>
  <si>
    <t>149507105</t>
  </si>
  <si>
    <t>CAV</t>
  </si>
  <si>
    <t>785070103</t>
  </si>
  <si>
    <t>SYS</t>
  </si>
  <si>
    <t>59540G107</t>
  </si>
  <si>
    <t>MBP</t>
  </si>
  <si>
    <t>20342P109</t>
  </si>
  <si>
    <t>CMBC</t>
  </si>
  <si>
    <t>73084P100</t>
  </si>
  <si>
    <t>#PNTE</t>
  </si>
  <si>
    <t>69412V108</t>
  </si>
  <si>
    <t>PCBK</t>
  </si>
  <si>
    <t>281347104</t>
  </si>
  <si>
    <t>EDO</t>
  </si>
  <si>
    <t>612570101</t>
  </si>
  <si>
    <t>PSTA</t>
  </si>
  <si>
    <t>066821109</t>
  </si>
  <si>
    <t>BN</t>
  </si>
  <si>
    <t>26843B101</t>
  </si>
  <si>
    <t>EFJI</t>
  </si>
  <si>
    <t>83171G103</t>
  </si>
  <si>
    <t>PED</t>
  </si>
  <si>
    <t>719364101</t>
  </si>
  <si>
    <t>PHTN</t>
  </si>
  <si>
    <t>SMRA</t>
  </si>
  <si>
    <t>253921209</t>
  </si>
  <si>
    <t>DGITD</t>
  </si>
  <si>
    <t>346091705</t>
  </si>
  <si>
    <t>FST</t>
  </si>
  <si>
    <t>56845T305</t>
  </si>
  <si>
    <t>ME</t>
  </si>
  <si>
    <t>774515100</t>
  </si>
  <si>
    <t>258278100</t>
  </si>
  <si>
    <t>DORM</t>
  </si>
  <si>
    <t>07556Q105</t>
  </si>
  <si>
    <t>BZH</t>
  </si>
  <si>
    <t>813705100</t>
  </si>
  <si>
    <t>SCUR</t>
  </si>
  <si>
    <t>043509108</t>
  </si>
  <si>
    <t>ASB</t>
  </si>
  <si>
    <t>05346P106</t>
  </si>
  <si>
    <t>AVRX</t>
  </si>
  <si>
    <t>55977T109</t>
  </si>
  <si>
    <t>MGYR</t>
  </si>
  <si>
    <t>25500T108</t>
  </si>
  <si>
    <t>04538V104</t>
  </si>
  <si>
    <t>APY</t>
  </si>
  <si>
    <t>29605W107</t>
  </si>
  <si>
    <t>ESCL</t>
  </si>
  <si>
    <t>216648402</t>
  </si>
  <si>
    <t>COO</t>
  </si>
  <si>
    <t>390914109</t>
  </si>
  <si>
    <t>GLK</t>
  </si>
  <si>
    <t>153435102</t>
  </si>
  <si>
    <t>CEDC</t>
  </si>
  <si>
    <t>292554102</t>
  </si>
  <si>
    <t>ECPG</t>
  </si>
  <si>
    <t>728117201</t>
  </si>
  <si>
    <t>PLA.A</t>
  </si>
  <si>
    <t>862700101</t>
  </si>
  <si>
    <t>SDIX</t>
  </si>
  <si>
    <t>03058P109</t>
  </si>
  <si>
    <t>AWBC</t>
  </si>
  <si>
    <t>72346Q104</t>
  </si>
  <si>
    <t>PNFP</t>
  </si>
  <si>
    <t>68573C107</t>
  </si>
  <si>
    <t>ORCH</t>
  </si>
  <si>
    <t>268158102</t>
  </si>
  <si>
    <t>DVAX</t>
  </si>
  <si>
    <t>336453105</t>
  </si>
  <si>
    <t>FSNM</t>
  </si>
  <si>
    <t>64125C109</t>
  </si>
  <si>
    <t>NBIX</t>
  </si>
  <si>
    <t>885807107</t>
  </si>
  <si>
    <t>THLD</t>
  </si>
  <si>
    <t>232577205</t>
  </si>
  <si>
    <t>CYNO</t>
  </si>
  <si>
    <t>737407106</t>
  </si>
  <si>
    <t>POSS</t>
  </si>
  <si>
    <t>BSQR</t>
  </si>
  <si>
    <t>87163L103</t>
  </si>
  <si>
    <t>BRLC</t>
  </si>
  <si>
    <t>989390109</t>
  </si>
  <si>
    <t>ZNT</t>
  </si>
  <si>
    <t>259858108</t>
  </si>
  <si>
    <t>DOVP</t>
  </si>
  <si>
    <t>628778102</t>
  </si>
  <si>
    <t>NBTB</t>
  </si>
  <si>
    <t>45840J107</t>
  </si>
  <si>
    <t>IDC</t>
  </si>
  <si>
    <t>866013105</t>
  </si>
  <si>
    <t>SBGA</t>
  </si>
  <si>
    <t>450909106</t>
  </si>
  <si>
    <t>IBIS</t>
  </si>
  <si>
    <t>890110109</t>
  </si>
  <si>
    <t>TMP</t>
  </si>
  <si>
    <t>112211107</t>
  </si>
  <si>
    <t>BRNC</t>
  </si>
  <si>
    <t>00765H107</t>
  </si>
  <si>
    <t>ADLS</t>
  </si>
  <si>
    <t>232109108</t>
  </si>
  <si>
    <t>CUTR</t>
  </si>
  <si>
    <t>290787100</t>
  </si>
  <si>
    <t>EMBT</t>
  </si>
  <si>
    <t>185896107</t>
  </si>
  <si>
    <t>CLF</t>
  </si>
  <si>
    <t>683948103</t>
  </si>
  <si>
    <t>OPTN</t>
  </si>
  <si>
    <t>270321102</t>
  </si>
  <si>
    <t>ELNK</t>
  </si>
  <si>
    <t>28660G106</t>
  </si>
  <si>
    <t>RDEN</t>
  </si>
  <si>
    <t>604567107</t>
  </si>
  <si>
    <t>MIPS</t>
  </si>
  <si>
    <t>928241108</t>
  </si>
  <si>
    <t>VPHM</t>
  </si>
  <si>
    <t>162825103</t>
  </si>
  <si>
    <t>CKP</t>
  </si>
  <si>
    <t>252603105</t>
  </si>
  <si>
    <t>DMND</t>
  </si>
  <si>
    <t>847580107</t>
  </si>
  <si>
    <t>SLNK</t>
  </si>
  <si>
    <t>675746309</t>
  </si>
  <si>
    <t>78074G200</t>
  </si>
  <si>
    <t>ROYL</t>
  </si>
  <si>
    <t>157228107</t>
  </si>
  <si>
    <t>CTU</t>
  </si>
  <si>
    <t>042682203</t>
  </si>
  <si>
    <t>ARTXD</t>
  </si>
  <si>
    <t>DGIT</t>
  </si>
  <si>
    <t>269279402</t>
  </si>
  <si>
    <t>XCO</t>
  </si>
  <si>
    <t>844271106</t>
  </si>
  <si>
    <t>SZBI</t>
  </si>
  <si>
    <t>50186A108</t>
  </si>
  <si>
    <t>SIX</t>
  </si>
  <si>
    <t>02342J101</t>
  </si>
  <si>
    <t>AMCP</t>
  </si>
  <si>
    <t>64065P102</t>
  </si>
  <si>
    <t>NWRE</t>
  </si>
  <si>
    <t>783764103</t>
  </si>
  <si>
    <t>RYL</t>
  </si>
  <si>
    <t>130439102</t>
  </si>
  <si>
    <t>CAMD</t>
  </si>
  <si>
    <t>00950H102</t>
  </si>
  <si>
    <t>AIRN</t>
  </si>
  <si>
    <t>576817209</t>
  </si>
  <si>
    <t>MATR</t>
  </si>
  <si>
    <t>63886Q109</t>
  </si>
  <si>
    <t>NGS</t>
  </si>
  <si>
    <t>CTGX</t>
  </si>
  <si>
    <t>879369106</t>
  </si>
  <si>
    <t>TFX</t>
  </si>
  <si>
    <t>35063R100</t>
  </si>
  <si>
    <t>FDRY</t>
  </si>
  <si>
    <t>90136Q100</t>
  </si>
  <si>
    <t>TCHC</t>
  </si>
  <si>
    <t>44183Y102</t>
  </si>
  <si>
    <t>SOLD</t>
  </si>
  <si>
    <t>434712105</t>
  </si>
  <si>
    <t>HOKU</t>
  </si>
  <si>
    <t>266898105</t>
  </si>
  <si>
    <t>DUSA</t>
  </si>
  <si>
    <t>03460L100</t>
  </si>
  <si>
    <t>ANSV</t>
  </si>
  <si>
    <t>871546206</t>
  </si>
  <si>
    <t>SMA</t>
  </si>
  <si>
    <t>591676101</t>
  </si>
  <si>
    <t>MTLG</t>
  </si>
  <si>
    <t>199333105</t>
  </si>
  <si>
    <t>CMCO</t>
  </si>
  <si>
    <t>53222Q103</t>
  </si>
  <si>
    <t>LCUT</t>
  </si>
  <si>
    <t>449394105</t>
  </si>
  <si>
    <t>IDMI</t>
  </si>
  <si>
    <t>312088404</t>
  </si>
  <si>
    <t>FVRL</t>
  </si>
  <si>
    <t>683718308</t>
  </si>
  <si>
    <t>OPWV</t>
  </si>
  <si>
    <t>037598109</t>
  </si>
  <si>
    <t>APOG</t>
  </si>
  <si>
    <t>00207R101</t>
  </si>
  <si>
    <t>ATMI</t>
  </si>
  <si>
    <t>220873103</t>
  </si>
  <si>
    <t>CORS</t>
  </si>
  <si>
    <t>040047102</t>
  </si>
  <si>
    <t>ARNA</t>
  </si>
  <si>
    <t>885175307</t>
  </si>
  <si>
    <t>THOR</t>
  </si>
  <si>
    <t>443792106</t>
  </si>
  <si>
    <t>HHGP</t>
  </si>
  <si>
    <t>701081101</t>
  </si>
  <si>
    <t>PKD</t>
  </si>
  <si>
    <t>200080109</t>
  </si>
  <si>
    <t>CMRO</t>
  </si>
  <si>
    <t>057149106</t>
  </si>
  <si>
    <t>BKR</t>
  </si>
  <si>
    <t>13811E101</t>
  </si>
  <si>
    <t>ECP</t>
  </si>
  <si>
    <t>723643300</t>
  </si>
  <si>
    <t>PONR</t>
  </si>
  <si>
    <t>55377A106</t>
  </si>
  <si>
    <t>MTCT</t>
  </si>
  <si>
    <t>12738A101</t>
  </si>
  <si>
    <t>037933108</t>
  </si>
  <si>
    <t>AHG</t>
  </si>
  <si>
    <t>31845F100</t>
  </si>
  <si>
    <t>FADV</t>
  </si>
  <si>
    <t>26746E103</t>
  </si>
  <si>
    <t>DYAX</t>
  </si>
  <si>
    <t>45071R109</t>
  </si>
  <si>
    <t>XXIA</t>
  </si>
  <si>
    <t>536252109</t>
  </si>
  <si>
    <t>LIOX</t>
  </si>
  <si>
    <t>86806M106</t>
  </si>
  <si>
    <t>SUPR</t>
  </si>
  <si>
    <t>ARTX</t>
  </si>
  <si>
    <t>81765M106</t>
  </si>
  <si>
    <t>SERV</t>
  </si>
  <si>
    <t>546347105</t>
  </si>
  <si>
    <t>LPX</t>
  </si>
  <si>
    <t>552676108</t>
  </si>
  <si>
    <t>MDC</t>
  </si>
  <si>
    <t>017175100</t>
  </si>
  <si>
    <t>Y</t>
  </si>
  <si>
    <t>163893100</t>
  </si>
  <si>
    <t>CEM</t>
  </si>
  <si>
    <t>78709Y105</t>
  </si>
  <si>
    <t>SAIA</t>
  </si>
  <si>
    <t>629248105</t>
  </si>
  <si>
    <t>NMSS</t>
  </si>
  <si>
    <t>727493108</t>
  </si>
  <si>
    <t>PLT</t>
  </si>
  <si>
    <t>29264A206</t>
  </si>
  <si>
    <t>ENWV</t>
  </si>
  <si>
    <t>84502A104</t>
  </si>
  <si>
    <t>SGB</t>
  </si>
  <si>
    <t>158496109</t>
  </si>
  <si>
    <t>CHB</t>
  </si>
  <si>
    <t>48207D101</t>
  </si>
  <si>
    <t>JUPM</t>
  </si>
  <si>
    <t>867328502</t>
  </si>
  <si>
    <t>SNSS</t>
  </si>
  <si>
    <t>25388K104</t>
  </si>
  <si>
    <t>DTAS</t>
  </si>
  <si>
    <t>046224101</t>
  </si>
  <si>
    <t>ASTE</t>
  </si>
  <si>
    <t>579793100</t>
  </si>
  <si>
    <t>MSSR</t>
  </si>
  <si>
    <t>67104A101</t>
  </si>
  <si>
    <t>OSI</t>
  </si>
  <si>
    <t>000886309</t>
  </si>
  <si>
    <t>ADCT</t>
  </si>
  <si>
    <t>371532102</t>
  </si>
  <si>
    <t>GCO</t>
  </si>
  <si>
    <t>057465106</t>
  </si>
  <si>
    <t>BKRS</t>
  </si>
  <si>
    <t>014384200</t>
  </si>
  <si>
    <t>ALDA</t>
  </si>
  <si>
    <t>641144308</t>
  </si>
  <si>
    <t>NETM</t>
  </si>
  <si>
    <t>04963C209</t>
  </si>
  <si>
    <t>ATRC</t>
  </si>
  <si>
    <t>225447101</t>
  </si>
  <si>
    <t>CREE</t>
  </si>
  <si>
    <t>393657101</t>
  </si>
  <si>
    <t>GBX</t>
  </si>
  <si>
    <t>09534T508</t>
  </si>
  <si>
    <t>BCSI</t>
  </si>
  <si>
    <t>192176105</t>
  </si>
  <si>
    <t>JVA</t>
  </si>
  <si>
    <t>15135B101</t>
  </si>
  <si>
    <t>CNC</t>
  </si>
  <si>
    <t>670006105</t>
  </si>
  <si>
    <t>NOVL</t>
  </si>
  <si>
    <t>913016309</t>
  </si>
  <si>
    <t>USPI</t>
  </si>
  <si>
    <t>55024R106</t>
  </si>
  <si>
    <t>LMRA</t>
  </si>
  <si>
    <t>526107107</t>
  </si>
  <si>
    <t>LII</t>
  </si>
  <si>
    <t>913543104</t>
  </si>
  <si>
    <t>UFPI</t>
  </si>
  <si>
    <t>808627103</t>
  </si>
  <si>
    <t>SCRX</t>
  </si>
  <si>
    <t>795435106</t>
  </si>
  <si>
    <t>SLXP</t>
  </si>
  <si>
    <t>88409N101</t>
  </si>
  <si>
    <t>THK</t>
  </si>
  <si>
    <t>25475V104</t>
  </si>
  <si>
    <t>DESC</t>
  </si>
  <si>
    <t>007973100</t>
  </si>
  <si>
    <t>AEIS</t>
  </si>
  <si>
    <t>151313103</t>
  </si>
  <si>
    <t>CD</t>
  </si>
  <si>
    <t>019615103</t>
  </si>
  <si>
    <t>ALLI</t>
  </si>
  <si>
    <t>14141A108</t>
  </si>
  <si>
    <t>CSCX</t>
  </si>
  <si>
    <t>151345303</t>
  </si>
  <si>
    <t>CBHI</t>
  </si>
  <si>
    <t>427096508</t>
  </si>
  <si>
    <t>HTGC</t>
  </si>
  <si>
    <t>PCMC</t>
  </si>
  <si>
    <t>51206P109</t>
  </si>
  <si>
    <t>LACO</t>
  </si>
  <si>
    <t>717148100</t>
  </si>
  <si>
    <t>PDGI</t>
  </si>
  <si>
    <t>79377W108</t>
  </si>
  <si>
    <t>SKS</t>
  </si>
  <si>
    <t>06643P104</t>
  </si>
  <si>
    <t>BFIN</t>
  </si>
  <si>
    <t>319390100</t>
  </si>
  <si>
    <t>FBIZ</t>
  </si>
  <si>
    <t>758960108</t>
  </si>
  <si>
    <t>REF</t>
  </si>
  <si>
    <t>727058109</t>
  </si>
  <si>
    <t>LGBT</t>
  </si>
  <si>
    <t>336312103</t>
  </si>
  <si>
    <t>FSGI</t>
  </si>
  <si>
    <t>FEIM</t>
  </si>
  <si>
    <t>774415103</t>
  </si>
  <si>
    <t>ROC</t>
  </si>
  <si>
    <t>36268Q103</t>
  </si>
  <si>
    <t>GAIA</t>
  </si>
  <si>
    <t>055298103</t>
  </si>
  <si>
    <t>BCBP</t>
  </si>
  <si>
    <t>52078P102</t>
  </si>
  <si>
    <t>LWSN</t>
  </si>
  <si>
    <t>12618M100</t>
  </si>
  <si>
    <t>CPII</t>
  </si>
  <si>
    <t>91030R103</t>
  </si>
  <si>
    <t>UBNK</t>
  </si>
  <si>
    <t>268253101</t>
  </si>
  <si>
    <t>ECBE</t>
  </si>
  <si>
    <t>04543P100</t>
  </si>
  <si>
    <t>AACC</t>
  </si>
  <si>
    <t>03071H100</t>
  </si>
  <si>
    <t>AMSF</t>
  </si>
  <si>
    <t>65333R200</t>
  </si>
  <si>
    <t>NXTY</t>
  </si>
  <si>
    <t>229016100</t>
  </si>
  <si>
    <t>CRYO</t>
  </si>
  <si>
    <t>63607P208</t>
  </si>
  <si>
    <t>NFP</t>
  </si>
  <si>
    <t>209034107</t>
  </si>
  <si>
    <t>CNSL</t>
  </si>
  <si>
    <t>037675105</t>
  </si>
  <si>
    <t>APAB</t>
  </si>
  <si>
    <t>911301109</t>
  </si>
  <si>
    <t>UPFC</t>
  </si>
  <si>
    <t>619430101</t>
  </si>
  <si>
    <t>MRT</t>
  </si>
  <si>
    <t>482241106</t>
  </si>
  <si>
    <t>KFI</t>
  </si>
  <si>
    <t>09738U103</t>
  </si>
  <si>
    <t>BDE</t>
  </si>
  <si>
    <t>874083108</t>
  </si>
  <si>
    <t>TAL</t>
  </si>
  <si>
    <t>743815102</t>
  </si>
  <si>
    <t>PRSC</t>
  </si>
  <si>
    <t>723655106</t>
  </si>
  <si>
    <t>PDC</t>
  </si>
  <si>
    <t>208242107</t>
  </si>
  <si>
    <t>CONN</t>
  </si>
  <si>
    <t>86269H107</t>
  </si>
  <si>
    <t>STGN</t>
  </si>
  <si>
    <t>90653P105</t>
  </si>
  <si>
    <t>UDRL</t>
  </si>
  <si>
    <t>860630102</t>
  </si>
  <si>
    <t>SF</t>
  </si>
  <si>
    <t>580589109</t>
  </si>
  <si>
    <t>MGRC</t>
  </si>
  <si>
    <t>96950G102</t>
  </si>
  <si>
    <t>WLSC</t>
  </si>
  <si>
    <t>748349305</t>
  </si>
  <si>
    <t>QRCP</t>
  </si>
  <si>
    <t>74837P108</t>
  </si>
  <si>
    <t>QUIK</t>
  </si>
  <si>
    <t>542312103</t>
  </si>
  <si>
    <t>LSS</t>
  </si>
  <si>
    <t>141665109</t>
  </si>
  <si>
    <t>CECO</t>
  </si>
  <si>
    <t>381639103</t>
  </si>
  <si>
    <t>GGXY</t>
  </si>
  <si>
    <t>655053106</t>
  </si>
  <si>
    <t>NOBL</t>
  </si>
  <si>
    <t>60740F105</t>
  </si>
  <si>
    <t>MINI</t>
  </si>
  <si>
    <t>969490101</t>
  </si>
  <si>
    <t>CWEI</t>
  </si>
  <si>
    <t>543881106</t>
  </si>
  <si>
    <t>LORL</t>
  </si>
  <si>
    <t>032681108</t>
  </si>
  <si>
    <t>ANLY</t>
  </si>
  <si>
    <t>701645103</t>
  </si>
  <si>
    <t>PARL</t>
  </si>
  <si>
    <t>828395103</t>
  </si>
  <si>
    <t>SVL</t>
  </si>
  <si>
    <t>688582105</t>
  </si>
  <si>
    <t>OSTE</t>
  </si>
  <si>
    <t>20451Q104</t>
  </si>
  <si>
    <t>CODI</t>
  </si>
  <si>
    <t>276534104</t>
  </si>
  <si>
    <t>EIHI</t>
  </si>
  <si>
    <t>72919P103</t>
  </si>
  <si>
    <t>PLUG</t>
  </si>
  <si>
    <t>38168Y103</t>
  </si>
  <si>
    <t>GOLF</t>
  </si>
  <si>
    <t>WFBC</t>
  </si>
  <si>
    <t>23326R109</t>
  </si>
  <si>
    <t>550351100</t>
  </si>
  <si>
    <t>LUNA</t>
  </si>
  <si>
    <t>OCCX</t>
  </si>
  <si>
    <t>98420A103</t>
  </si>
  <si>
    <t>XNL</t>
  </si>
  <si>
    <t>698884103</t>
  </si>
  <si>
    <t>PTC</t>
  </si>
  <si>
    <t>00752J108</t>
  </si>
  <si>
    <t>AATI</t>
  </si>
  <si>
    <t>909218109</t>
  </si>
  <si>
    <t>UNT</t>
  </si>
  <si>
    <t>42840B101</t>
  </si>
  <si>
    <t>HITK</t>
  </si>
  <si>
    <t>678026105</t>
  </si>
  <si>
    <t>OIS</t>
  </si>
  <si>
    <t>152319109</t>
  </si>
  <si>
    <t>CTLM</t>
  </si>
  <si>
    <t>88830M102</t>
  </si>
  <si>
    <t>TWI</t>
  </si>
  <si>
    <t>20010A103</t>
  </si>
  <si>
    <t>CRXX</t>
  </si>
  <si>
    <t>35952W103</t>
  </si>
  <si>
    <t>FSYS</t>
  </si>
  <si>
    <t>741113104</t>
  </si>
  <si>
    <t>PRST</t>
  </si>
  <si>
    <t>928450105</t>
  </si>
  <si>
    <t>VSF</t>
  </si>
  <si>
    <t>22674T105</t>
  </si>
  <si>
    <t>CRTX</t>
  </si>
  <si>
    <t>159423102</t>
  </si>
  <si>
    <t>CHAP</t>
  </si>
  <si>
    <t>436893200</t>
  </si>
  <si>
    <t>HOMB</t>
  </si>
  <si>
    <t>92839Y109</t>
  </si>
  <si>
    <t>VSTA</t>
  </si>
  <si>
    <t>299096107</t>
  </si>
  <si>
    <t>ESCC</t>
  </si>
  <si>
    <t>606501104</t>
  </si>
  <si>
    <t>MIND</t>
  </si>
  <si>
    <t>68572N104</t>
  </si>
  <si>
    <t>TIS</t>
  </si>
  <si>
    <t>68375Q403</t>
  </si>
  <si>
    <t>OPLK</t>
  </si>
  <si>
    <t>93317Q105</t>
  </si>
  <si>
    <t>WLT</t>
  </si>
  <si>
    <t>29406L201</t>
  </si>
  <si>
    <t>EPG</t>
  </si>
  <si>
    <t>576206106</t>
  </si>
  <si>
    <t>MEE</t>
  </si>
  <si>
    <t>500453204</t>
  </si>
  <si>
    <t>KOMG</t>
  </si>
  <si>
    <t>16359R103</t>
  </si>
  <si>
    <t>CHE</t>
  </si>
  <si>
    <t>338494107</t>
  </si>
  <si>
    <t>FLDR</t>
  </si>
  <si>
    <t>577345101</t>
  </si>
  <si>
    <t>MLP</t>
  </si>
  <si>
    <t>759885106</t>
  </si>
  <si>
    <t>RNVS</t>
  </si>
  <si>
    <t>60741U101</t>
  </si>
  <si>
    <t>MOBE</t>
  </si>
  <si>
    <t>45173E105</t>
  </si>
  <si>
    <t>IKAN</t>
  </si>
  <si>
    <t>654798503</t>
  </si>
  <si>
    <t>NTMD</t>
  </si>
  <si>
    <t>653339101</t>
  </si>
  <si>
    <t>NEXT</t>
  </si>
  <si>
    <t>384556106</t>
  </si>
  <si>
    <t>GHM</t>
  </si>
  <si>
    <t>IXYS</t>
  </si>
  <si>
    <t>927426106</t>
  </si>
  <si>
    <t>VNBC</t>
  </si>
  <si>
    <t>042260109</t>
  </si>
  <si>
    <t>AH</t>
  </si>
  <si>
    <t>750611402</t>
  </si>
  <si>
    <t>RADN</t>
  </si>
  <si>
    <t>20453E109</t>
  </si>
  <si>
    <t>CPX</t>
  </si>
  <si>
    <t>67072V103</t>
  </si>
  <si>
    <t>NXTM</t>
  </si>
  <si>
    <t>040149106</t>
  </si>
  <si>
    <t>STST</t>
  </si>
  <si>
    <t>318457108</t>
  </si>
  <si>
    <t>FAC</t>
  </si>
  <si>
    <t>69331W104</t>
  </si>
  <si>
    <t>PFB</t>
  </si>
  <si>
    <t>25037Y109</t>
  </si>
  <si>
    <t>DCBK</t>
  </si>
  <si>
    <t>63935N107</t>
  </si>
  <si>
    <t>NCI</t>
  </si>
  <si>
    <t>149150104</t>
  </si>
  <si>
    <t>CATY</t>
  </si>
  <si>
    <t>42224N101</t>
  </si>
  <si>
    <t>HS</t>
  </si>
  <si>
    <t>816850101</t>
  </si>
  <si>
    <t>SMTC</t>
  </si>
  <si>
    <t>206156200</t>
  </si>
  <si>
    <t>LENSD</t>
  </si>
  <si>
    <t>NEWT</t>
  </si>
  <si>
    <t>013078100</t>
  </si>
  <si>
    <t>ACV</t>
  </si>
  <si>
    <t>50212A106</t>
  </si>
  <si>
    <t>ID</t>
  </si>
  <si>
    <t>716578109</t>
  </si>
  <si>
    <t>PETD</t>
  </si>
  <si>
    <t>088115100</t>
  </si>
  <si>
    <t>BNV</t>
  </si>
  <si>
    <t>QTM</t>
  </si>
  <si>
    <t>IFON</t>
  </si>
  <si>
    <t>636918302</t>
  </si>
  <si>
    <t>NMHC</t>
  </si>
  <si>
    <t>462028101</t>
  </si>
  <si>
    <t>IOX</t>
  </si>
  <si>
    <t>292562105</t>
  </si>
  <si>
    <t>WIRE</t>
  </si>
  <si>
    <t>97652L100</t>
  </si>
  <si>
    <t>XWG</t>
  </si>
  <si>
    <t>004337101</t>
  </si>
  <si>
    <t>ANCX</t>
  </si>
  <si>
    <t>94769V105</t>
  </si>
  <si>
    <t>WSPI</t>
  </si>
  <si>
    <t>76129W105</t>
  </si>
  <si>
    <t>RVP</t>
  </si>
  <si>
    <t>315662106</t>
  </si>
  <si>
    <t>FBST</t>
  </si>
  <si>
    <t>598251106</t>
  </si>
  <si>
    <t>MBHI</t>
  </si>
  <si>
    <t>913290102</t>
  </si>
  <si>
    <t>UNTY</t>
  </si>
  <si>
    <t>056032105</t>
  </si>
  <si>
    <t>BTUI</t>
  </si>
  <si>
    <t>694552100</t>
  </si>
  <si>
    <t>PMBC</t>
  </si>
  <si>
    <t>624756102</t>
  </si>
  <si>
    <t>MLI</t>
  </si>
  <si>
    <t>453838104</t>
  </si>
  <si>
    <t>IBCP</t>
  </si>
  <si>
    <t>Summary results for Type 3 Sort: Independent Market Cap and BTM sorts</t>
  </si>
  <si>
    <t>Run Date</t>
  </si>
  <si>
    <t>Periods</t>
  </si>
  <si>
    <t>Min Date</t>
  </si>
  <si>
    <t>Max Date</t>
  </si>
  <si>
    <t>Avg # Secs</t>
  </si>
  <si>
    <t>Average Returns</t>
  </si>
  <si>
    <t>Gross</t>
  </si>
  <si>
    <t>Net</t>
  </si>
  <si>
    <t>Monthly</t>
  </si>
  <si>
    <t>Annual</t>
  </si>
  <si>
    <t>Median</t>
  </si>
  <si>
    <t>Sample Std Dev</t>
  </si>
  <si>
    <t>Total Cpd Rtn</t>
  </si>
  <si>
    <t>Ann Cpd Rtn</t>
  </si>
  <si>
    <t>Sharpe Ratio</t>
  </si>
  <si>
    <t>Ann Turnover</t>
  </si>
  <si>
    <t>Txn cost (%AUM)</t>
  </si>
  <si>
    <t>Tbill avg monthly return 1/00 - 7/14: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</si>
</sst>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164" formatCode="0.0%"/>
    <numFmt numFmtId="165" formatCode="0.000%"/>
    <numFmt numFmtId="166" formatCode="m/yy;@"/>
    <numFmt numFmtId="167" formatCode="m/d/yy"/>
    <numFmt numFmtId="168" formatCode="m/yy"/>
    <numFmt numFmtId="169" formatCode="0.000"/>
  </numFmts>
  <fonts count="4" x14ac:knownFonts="1">
    <font>
      <sz val="11"/>
      <color theme="1"/>
      <name val="Calibri"/>
      <family val="2"/>
      <scheme val="minor"/>
    </font>
    <font>
      <sz val="11"/>
      <color theme="1" tint="0.499984740745262"/>
      <name val="Calibri"/>
      <family val="2"/>
      <scheme val="minor"/>
    </font>
    <font>
      <sz val="11"/>
      <color theme="1" tint="0.34998626667073579"/>
      <name val="Calibri"/>
      <family val="2"/>
      <scheme val="minor"/>
    </font>
    <font>
      <sz val="8"/>
      <color indexed="81"/>
      <name val="Tahoma"/>
      <family val="2"/>
    </font>
  </fonts>
  <fills count="6">
    <fill>
      <patternFill patternType="none"/>
    </fill>
    <fill>
      <patternFill patternType="gray125"/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39997558519241921"/>
        <bgColor indexed="64"/>
      </patternFill>
    </fill>
  </fills>
  <borders count="2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</borders>
  <cellStyleXfs count="1">
    <xf numFmtId="0" fontId="0" fillId="0" borderId="0"/>
  </cellStyleXfs>
  <cellXfs count="64">
    <xf numFmtId="0" fontId="0" fillId="0" borderId="0" xfId="0"/>
    <xf numFmtId="0" fontId="0" fillId="0" borderId="0" xfId="0" applyProtection="1">
      <protection locked="0"/>
    </xf>
    <xf numFmtId="0" fontId="0" fillId="2" borderId="1" xfId="0" applyFill="1" applyBorder="1" applyProtection="1">
      <protection locked="0"/>
    </xf>
    <xf numFmtId="0" fontId="0" fillId="2" borderId="2" xfId="0" applyFill="1" applyBorder="1" applyProtection="1">
      <protection locked="0"/>
    </xf>
    <xf numFmtId="0" fontId="0" fillId="2" borderId="3" xfId="0" applyFill="1" applyBorder="1" applyProtection="1">
      <protection locked="0"/>
    </xf>
    <xf numFmtId="0" fontId="0" fillId="2" borderId="4" xfId="0" applyFill="1" applyBorder="1" applyProtection="1">
      <protection locked="0"/>
    </xf>
    <xf numFmtId="0" fontId="0" fillId="0" borderId="0" xfId="0" applyFill="1" applyProtection="1">
      <protection locked="0"/>
    </xf>
    <xf numFmtId="0" fontId="0" fillId="0" borderId="5" xfId="0" applyBorder="1" applyProtection="1">
      <protection locked="0"/>
    </xf>
    <xf numFmtId="0" fontId="0" fillId="0" borderId="6" xfId="0" applyBorder="1" applyProtection="1">
      <protection locked="0"/>
    </xf>
    <xf numFmtId="0" fontId="0" fillId="0" borderId="7" xfId="0" applyBorder="1" applyProtection="1">
      <protection locked="0"/>
    </xf>
    <xf numFmtId="0" fontId="0" fillId="0" borderId="2" xfId="0" applyBorder="1" applyProtection="1">
      <protection locked="0"/>
    </xf>
    <xf numFmtId="0" fontId="0" fillId="0" borderId="3" xfId="0" applyBorder="1" applyProtection="1">
      <protection locked="0"/>
    </xf>
    <xf numFmtId="0" fontId="0" fillId="0" borderId="8" xfId="0" applyBorder="1" applyProtection="1">
      <protection locked="0"/>
    </xf>
    <xf numFmtId="164" fontId="0" fillId="2" borderId="8" xfId="0" applyNumberFormat="1" applyFill="1" applyBorder="1" applyProtection="1">
      <protection locked="0"/>
    </xf>
    <xf numFmtId="164" fontId="1" fillId="3" borderId="9" xfId="0" applyNumberFormat="1" applyFont="1" applyFill="1" applyBorder="1" applyProtection="1"/>
    <xf numFmtId="164" fontId="1" fillId="3" borderId="10" xfId="0" applyNumberFormat="1" applyFont="1" applyFill="1" applyBorder="1" applyProtection="1"/>
    <xf numFmtId="0" fontId="0" fillId="0" borderId="8" xfId="0" quotePrefix="1" applyBorder="1" applyProtection="1">
      <protection locked="0"/>
    </xf>
    <xf numFmtId="165" fontId="0" fillId="4" borderId="0" xfId="0" applyNumberFormat="1" applyFill="1" applyBorder="1" applyProtection="1"/>
    <xf numFmtId="10" fontId="0" fillId="2" borderId="5" xfId="0" applyNumberFormat="1" applyFill="1" applyBorder="1" applyProtection="1">
      <protection locked="0"/>
    </xf>
    <xf numFmtId="165" fontId="0" fillId="4" borderId="11" xfId="0" applyNumberFormat="1" applyFill="1" applyBorder="1" applyProtection="1"/>
    <xf numFmtId="10" fontId="0" fillId="4" borderId="0" xfId="0" applyNumberFormat="1" applyFill="1" applyBorder="1" applyProtection="1"/>
    <xf numFmtId="164" fontId="0" fillId="0" borderId="0" xfId="0" applyNumberFormat="1" applyProtection="1">
      <protection locked="0"/>
    </xf>
    <xf numFmtId="0" fontId="0" fillId="0" borderId="4" xfId="0" applyBorder="1" applyProtection="1">
      <protection locked="0"/>
    </xf>
    <xf numFmtId="164" fontId="2" fillId="3" borderId="4" xfId="0" applyNumberFormat="1" applyFont="1" applyFill="1" applyBorder="1" applyProtection="1"/>
    <xf numFmtId="164" fontId="1" fillId="3" borderId="12" xfId="0" applyNumberFormat="1" applyFont="1" applyFill="1" applyBorder="1" applyProtection="1"/>
    <xf numFmtId="164" fontId="1" fillId="3" borderId="13" xfId="0" applyNumberFormat="1" applyFont="1" applyFill="1" applyBorder="1" applyProtection="1"/>
    <xf numFmtId="3" fontId="0" fillId="2" borderId="5" xfId="0" applyNumberFormat="1" applyFill="1" applyBorder="1" applyProtection="1">
      <protection locked="0"/>
    </xf>
    <xf numFmtId="0" fontId="0" fillId="0" borderId="4" xfId="0" quotePrefix="1" applyBorder="1" applyProtection="1">
      <protection locked="0"/>
    </xf>
    <xf numFmtId="165" fontId="0" fillId="4" borderId="14" xfId="0" applyNumberFormat="1" applyFill="1" applyBorder="1" applyProtection="1"/>
    <xf numFmtId="10" fontId="0" fillId="4" borderId="14" xfId="0" applyNumberFormat="1" applyFill="1" applyBorder="1" applyProtection="1"/>
    <xf numFmtId="165" fontId="0" fillId="4" borderId="15" xfId="0" applyNumberFormat="1" applyFill="1" applyBorder="1" applyProtection="1"/>
    <xf numFmtId="0" fontId="0" fillId="2" borderId="5" xfId="0" applyFill="1" applyBorder="1" applyAlignment="1" applyProtection="1">
      <alignment horizontal="right"/>
      <protection locked="0"/>
    </xf>
    <xf numFmtId="0" fontId="0" fillId="0" borderId="0" xfId="0" applyFill="1" applyBorder="1" applyProtection="1">
      <protection locked="0"/>
    </xf>
    <xf numFmtId="0" fontId="0" fillId="0" borderId="16" xfId="0" applyFill="1" applyBorder="1" applyProtection="1">
      <protection locked="0"/>
    </xf>
    <xf numFmtId="0" fontId="1" fillId="3" borderId="17" xfId="0" applyFont="1" applyFill="1" applyBorder="1" applyAlignment="1" applyProtection="1">
      <alignment horizontal="center"/>
    </xf>
    <xf numFmtId="0" fontId="1" fillId="3" borderId="18" xfId="0" applyFont="1" applyFill="1" applyBorder="1" applyAlignment="1" applyProtection="1">
      <alignment horizontal="center"/>
    </xf>
    <xf numFmtId="0" fontId="0" fillId="0" borderId="19" xfId="0" applyBorder="1" applyProtection="1">
      <protection locked="0"/>
    </xf>
    <xf numFmtId="166" fontId="0" fillId="2" borderId="20" xfId="0" applyNumberFormat="1" applyFill="1" applyBorder="1" applyProtection="1">
      <protection locked="0"/>
    </xf>
    <xf numFmtId="14" fontId="0" fillId="0" borderId="0" xfId="0" applyNumberFormat="1" applyProtection="1">
      <protection locked="0"/>
    </xf>
    <xf numFmtId="0" fontId="0" fillId="0" borderId="21" xfId="0" applyFill="1" applyBorder="1" applyProtection="1">
      <protection locked="0"/>
    </xf>
    <xf numFmtId="0" fontId="0" fillId="0" borderId="22" xfId="0" applyBorder="1" applyProtection="1">
      <protection locked="0"/>
    </xf>
    <xf numFmtId="166" fontId="0" fillId="2" borderId="23" xfId="0" applyNumberFormat="1" applyFill="1" applyBorder="1" applyProtection="1">
      <protection locked="0"/>
    </xf>
    <xf numFmtId="0" fontId="0" fillId="0" borderId="24" xfId="0" applyFill="1" applyBorder="1" applyProtection="1">
      <protection locked="0"/>
    </xf>
    <xf numFmtId="0" fontId="0" fillId="0" borderId="1" xfId="0" applyBorder="1" applyProtection="1">
      <protection locked="0"/>
    </xf>
    <xf numFmtId="0" fontId="0" fillId="5" borderId="5" xfId="0" applyFill="1" applyBorder="1" applyProtection="1">
      <protection locked="0"/>
    </xf>
    <xf numFmtId="0" fontId="0" fillId="0" borderId="5" xfId="0" applyFill="1" applyBorder="1" applyProtection="1">
      <protection locked="0"/>
    </xf>
    <xf numFmtId="0" fontId="0" fillId="0" borderId="2" xfId="0" applyBorder="1" applyAlignment="1" applyProtection="1">
      <alignment horizontal="center"/>
      <protection locked="0"/>
    </xf>
    <xf numFmtId="0" fontId="0" fillId="0" borderId="7" xfId="0" applyBorder="1" applyAlignment="1" applyProtection="1">
      <alignment horizontal="center"/>
      <protection locked="0"/>
    </xf>
    <xf numFmtId="0" fontId="0" fillId="0" borderId="8" xfId="0" applyFill="1" applyBorder="1" applyProtection="1">
      <protection locked="0"/>
    </xf>
    <xf numFmtId="0" fontId="0" fillId="2" borderId="8" xfId="0" applyFill="1" applyBorder="1" applyProtection="1">
      <protection locked="0"/>
    </xf>
    <xf numFmtId="0" fontId="0" fillId="0" borderId="25" xfId="0" applyBorder="1" applyProtection="1">
      <protection locked="0"/>
    </xf>
    <xf numFmtId="0" fontId="1" fillId="3" borderId="26" xfId="0" applyFont="1" applyFill="1" applyBorder="1" applyAlignment="1" applyProtection="1">
      <alignment horizontal="center"/>
    </xf>
    <xf numFmtId="0" fontId="1" fillId="3" borderId="0" xfId="0" applyFont="1" applyFill="1" applyBorder="1" applyAlignment="1" applyProtection="1">
      <alignment horizontal="center"/>
    </xf>
    <xf numFmtId="0" fontId="1" fillId="3" borderId="10" xfId="0" applyFont="1" applyFill="1" applyBorder="1" applyAlignment="1" applyProtection="1">
      <alignment horizontal="center"/>
    </xf>
    <xf numFmtId="0" fontId="0" fillId="2" borderId="5" xfId="0" applyFill="1" applyBorder="1" applyProtection="1">
      <protection locked="0"/>
    </xf>
    <xf numFmtId="0" fontId="1" fillId="3" borderId="14" xfId="0" applyFont="1" applyFill="1" applyBorder="1" applyAlignment="1" applyProtection="1">
      <alignment horizontal="center"/>
    </xf>
    <xf numFmtId="0" fontId="1" fillId="3" borderId="13" xfId="0" applyFont="1" applyFill="1" applyBorder="1" applyAlignment="1" applyProtection="1">
      <alignment horizontal="center"/>
    </xf>
    <xf numFmtId="166" fontId="0" fillId="0" borderId="0" xfId="0" applyNumberFormat="1"/>
    <xf numFmtId="49" fontId="0" fillId="0" borderId="0" xfId="0" applyNumberFormat="1"/>
    <xf numFmtId="167" fontId="0" fillId="0" borderId="0" xfId="0" applyNumberFormat="1"/>
    <xf numFmtId="168" fontId="0" fillId="0" borderId="0" xfId="0" applyNumberFormat="1"/>
    <xf numFmtId="3" fontId="0" fillId="0" borderId="0" xfId="0" applyNumberFormat="1"/>
    <xf numFmtId="10" fontId="0" fillId="0" borderId="0" xfId="0" applyNumberFormat="1"/>
    <xf numFmtId="16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E23"/>
  <sheetViews>
    <sheetView tabSelected="1" workbookViewId="0">
      <selection activeCell="C2" sqref="C2"/>
    </sheetView>
  </sheetViews>
  <sheetFormatPr defaultRowHeight="15" x14ac:dyDescent="0.25"/>
  <cols>
    <col min="1" max="1" width="3.140625" customWidth="1"/>
    <col min="2" max="2" width="18.5703125" customWidth="1"/>
  </cols>
  <sheetData>
    <row r="1" spans="1:4" x14ac:dyDescent="0.25">
      <c r="A1" t="s">
        <v>3977</v>
      </c>
    </row>
    <row r="2" spans="1:4" x14ac:dyDescent="0.25">
      <c r="A2" t="s">
        <v>3978</v>
      </c>
      <c r="C2" s="59">
        <v>42599</v>
      </c>
    </row>
    <row r="4" spans="1:4" x14ac:dyDescent="0.25">
      <c r="A4" t="s">
        <v>3979</v>
      </c>
      <c r="C4">
        <v>15</v>
      </c>
    </row>
    <row r="5" spans="1:4" x14ac:dyDescent="0.25">
      <c r="A5" t="s">
        <v>3980</v>
      </c>
      <c r="C5" s="60">
        <v>38626</v>
      </c>
    </row>
    <row r="6" spans="1:4" x14ac:dyDescent="0.25">
      <c r="A6" t="s">
        <v>3981</v>
      </c>
      <c r="C6" s="60">
        <v>39052</v>
      </c>
    </row>
    <row r="7" spans="1:4" x14ac:dyDescent="0.25">
      <c r="A7" t="s">
        <v>3982</v>
      </c>
      <c r="C7" s="61">
        <f>AVERAGE(Results!J4:J483)</f>
        <v>1255.5333333333333</v>
      </c>
    </row>
    <row r="9" spans="1:4" x14ac:dyDescent="0.25">
      <c r="A9" t="s">
        <v>3983</v>
      </c>
      <c r="C9" t="s">
        <v>3984</v>
      </c>
      <c r="D9" t="s">
        <v>3985</v>
      </c>
    </row>
    <row r="10" spans="1:4" x14ac:dyDescent="0.25">
      <c r="B10" t="s">
        <v>3986</v>
      </c>
      <c r="C10" s="62">
        <f>AVERAGE(Results!I4:I483)</f>
        <v>1.5878644878015952E-2</v>
      </c>
      <c r="D10" s="62">
        <f t="array" ref="D10">AVERAGE(Results!I4:I18-Results!L4:L18)</f>
        <v>1.5393800846144917E-2</v>
      </c>
    </row>
    <row r="11" spans="1:4" x14ac:dyDescent="0.25">
      <c r="B11" t="s">
        <v>3987</v>
      </c>
      <c r="C11" s="62">
        <f>C10*12</f>
        <v>0.19054373853619144</v>
      </c>
      <c r="D11" s="62">
        <f>D10*12</f>
        <v>0.18472561015373901</v>
      </c>
    </row>
    <row r="12" spans="1:4" x14ac:dyDescent="0.25">
      <c r="B12" t="s">
        <v>3988</v>
      </c>
      <c r="C12" s="62">
        <f>MEDIAN(Results!I4:I483)</f>
        <v>1.3450603391110991E-2</v>
      </c>
      <c r="D12" s="62">
        <f t="array" ref="D12">MEDIAN(Results!I4:I18-Results!L4:L18)</f>
        <v>1.2988542737778568E-2</v>
      </c>
    </row>
    <row r="13" spans="1:4" x14ac:dyDescent="0.25">
      <c r="A13" t="s">
        <v>3989</v>
      </c>
    </row>
    <row r="14" spans="1:4" x14ac:dyDescent="0.25">
      <c r="B14" t="s">
        <v>3986</v>
      </c>
      <c r="C14" s="62">
        <f>_xlfn.STDEV.S(Results!I4:I483)</f>
        <v>3.0008551983827052E-2</v>
      </c>
    </row>
    <row r="15" spans="1:4" x14ac:dyDescent="0.25">
      <c r="B15" t="s">
        <v>3987</v>
      </c>
      <c r="C15" s="62">
        <f>C14*SQRT(12)</f>
        <v>0.10395267339512056</v>
      </c>
    </row>
    <row r="16" spans="1:4" x14ac:dyDescent="0.25">
      <c r="A16" t="s">
        <v>3990</v>
      </c>
      <c r="C16" s="62">
        <f t="array" ref="C16">PRODUCT(1+Results!I4:I483)-1</f>
        <v>0.25887368576493275</v>
      </c>
      <c r="D16" s="62">
        <f t="array" ref="D16">PRODUCT(1+Results!I4:I18-Results!L4:L18)-1</f>
        <v>0.24988046739626624</v>
      </c>
    </row>
    <row r="17" spans="1:5" x14ac:dyDescent="0.25">
      <c r="A17" t="s">
        <v>3991</v>
      </c>
      <c r="C17" s="62">
        <f>(1+C16)^(12/C4)-1</f>
        <v>0.20222491607550075</v>
      </c>
      <c r="D17" s="62">
        <f>(1+D16)^(12/C4)-1</f>
        <v>0.19534917161948107</v>
      </c>
    </row>
    <row r="19" spans="1:5" x14ac:dyDescent="0.25">
      <c r="A19" t="s">
        <v>3992</v>
      </c>
      <c r="C19" s="63">
        <f>(C10-E23)/C14</f>
        <v>0.47678461412356599</v>
      </c>
    </row>
    <row r="20" spans="1:5" x14ac:dyDescent="0.25">
      <c r="A20" t="s">
        <v>3993</v>
      </c>
      <c r="C20" s="62">
        <f>AVERAGE(Results!K5:K483)*12</f>
        <v>0.81144583498310974</v>
      </c>
    </row>
    <row r="21" spans="1:5" x14ac:dyDescent="0.25">
      <c r="A21" t="s">
        <v>3994</v>
      </c>
      <c r="C21" s="62">
        <f>AVERAGE(Results!L5:L483)*12</f>
        <v>6.2337089811990588E-3</v>
      </c>
    </row>
    <row r="23" spans="1:5" x14ac:dyDescent="0.25">
      <c r="A23" t="s">
        <v>3995</v>
      </c>
      <c r="E23" s="62">
        <v>1.571029E-3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L18"/>
  <sheetViews>
    <sheetView workbookViewId="0"/>
  </sheetViews>
  <sheetFormatPr defaultRowHeight="15" x14ac:dyDescent="0.25"/>
  <cols>
    <col min="1" max="1" width="9.140625" style="57"/>
  </cols>
  <sheetData>
    <row r="1" spans="1:12" x14ac:dyDescent="0.25">
      <c r="A1" s="57" t="s">
        <v>61</v>
      </c>
    </row>
    <row r="2" spans="1:12" x14ac:dyDescent="0.25">
      <c r="A2" s="57" t="s">
        <v>62</v>
      </c>
      <c r="B2">
        <v>15</v>
      </c>
    </row>
    <row r="3" spans="1:12" x14ac:dyDescent="0.25">
      <c r="A3" s="57" t="s">
        <v>63</v>
      </c>
      <c r="B3" t="s">
        <v>64</v>
      </c>
      <c r="C3" t="s">
        <v>65</v>
      </c>
      <c r="D3" t="s">
        <v>66</v>
      </c>
      <c r="E3" t="s">
        <v>67</v>
      </c>
      <c r="F3" t="s">
        <v>68</v>
      </c>
      <c r="G3" t="s">
        <v>69</v>
      </c>
      <c r="H3" t="s">
        <v>70</v>
      </c>
      <c r="I3" t="s">
        <v>59</v>
      </c>
      <c r="J3" t="s">
        <v>71</v>
      </c>
      <c r="K3" t="s">
        <v>72</v>
      </c>
      <c r="L3" t="s">
        <v>73</v>
      </c>
    </row>
    <row r="4" spans="1:12" x14ac:dyDescent="0.25">
      <c r="A4" s="57">
        <v>38626</v>
      </c>
      <c r="B4">
        <v>13523.764178430032</v>
      </c>
      <c r="C4">
        <v>544.80026283000018</v>
      </c>
      <c r="D4">
        <v>967.4111183239512</v>
      </c>
      <c r="E4">
        <v>0.73092500977252028</v>
      </c>
      <c r="F4">
        <v>10.2212</v>
      </c>
      <c r="G4">
        <v>2106.94</v>
      </c>
      <c r="H4">
        <v>0.48282521486805802</v>
      </c>
      <c r="I4">
        <v>-2.0722540127308658E-2</v>
      </c>
      <c r="J4">
        <v>1306</v>
      </c>
      <c r="K4">
        <v>0</v>
      </c>
      <c r="L4">
        <v>0</v>
      </c>
    </row>
    <row r="5" spans="1:12" x14ac:dyDescent="0.25">
      <c r="A5" s="57">
        <v>38657</v>
      </c>
      <c r="B5">
        <v>13244.316034130019</v>
      </c>
      <c r="C5">
        <v>538.56475362999936</v>
      </c>
      <c r="D5">
        <v>954.07480946055625</v>
      </c>
      <c r="E5">
        <v>0.75660900772286011</v>
      </c>
      <c r="F5">
        <v>10.2501</v>
      </c>
      <c r="G5">
        <v>2071.2800000000002</v>
      </c>
      <c r="H5">
        <v>0.48928973078067883</v>
      </c>
      <c r="I5">
        <v>4.6550991440262049E-2</v>
      </c>
      <c r="J5">
        <v>1313</v>
      </c>
      <c r="K5">
        <v>9.0163561311143822E-2</v>
      </c>
      <c r="L5">
        <v>4.8100690231636547E-4</v>
      </c>
    </row>
    <row r="6" spans="1:12" x14ac:dyDescent="0.25">
      <c r="A6" s="57">
        <v>38687</v>
      </c>
      <c r="B6">
        <v>13789.591779111001</v>
      </c>
      <c r="C6">
        <v>524.46576792999986</v>
      </c>
      <c r="D6">
        <v>989.4519664296073</v>
      </c>
      <c r="E6">
        <v>0.73220601112615424</v>
      </c>
      <c r="F6">
        <v>10.150399999999999</v>
      </c>
      <c r="G6">
        <v>2170.6365999999998</v>
      </c>
      <c r="H6">
        <v>0.49596358312107192</v>
      </c>
      <c r="I6">
        <v>-1.001558218566858E-3</v>
      </c>
      <c r="J6">
        <v>1237</v>
      </c>
      <c r="K6">
        <v>4.55898074177878E-2</v>
      </c>
      <c r="L6">
        <v>5.0264378661136523E-4</v>
      </c>
    </row>
    <row r="7" spans="1:12" x14ac:dyDescent="0.25">
      <c r="A7" s="57">
        <v>38718</v>
      </c>
      <c r="B7">
        <v>13709.644920029996</v>
      </c>
      <c r="C7">
        <v>573.4125422300001</v>
      </c>
      <c r="D7">
        <v>997.45575452797948</v>
      </c>
      <c r="E7">
        <v>0.71670580305813747</v>
      </c>
      <c r="F7">
        <v>11.72</v>
      </c>
      <c r="G7">
        <v>2191.4</v>
      </c>
      <c r="H7">
        <v>0.4771359861470279</v>
      </c>
      <c r="I7">
        <v>7.3321710446950822E-2</v>
      </c>
      <c r="J7">
        <v>1322</v>
      </c>
      <c r="K7">
        <v>4.3772150259888933E-2</v>
      </c>
      <c r="L7">
        <v>5.4114372843659089E-4</v>
      </c>
    </row>
    <row r="8" spans="1:12" x14ac:dyDescent="0.25">
      <c r="A8" s="57">
        <v>38749</v>
      </c>
      <c r="B8">
        <v>14085.626557730031</v>
      </c>
      <c r="C8">
        <v>500.60422653000001</v>
      </c>
      <c r="D8">
        <v>987.29173692798167</v>
      </c>
      <c r="E8">
        <v>0.71624786717319566</v>
      </c>
      <c r="F8">
        <v>11.761200000000001</v>
      </c>
      <c r="G8">
        <v>2228.1570999999999</v>
      </c>
      <c r="H8">
        <v>0.47874808510761657</v>
      </c>
      <c r="I8">
        <v>6.9927721299394886E-4</v>
      </c>
      <c r="J8">
        <v>1183</v>
      </c>
      <c r="K8">
        <v>3.1848201347285693E-2</v>
      </c>
      <c r="L8">
        <v>5.4922003779380032E-4</v>
      </c>
    </row>
    <row r="9" spans="1:12" x14ac:dyDescent="0.25">
      <c r="A9" s="57">
        <v>38777</v>
      </c>
      <c r="B9">
        <v>14062.501581030012</v>
      </c>
      <c r="C9">
        <v>533.82986302999996</v>
      </c>
      <c r="D9">
        <v>1015.2255365636685</v>
      </c>
      <c r="E9">
        <v>0.71001457553797376</v>
      </c>
      <c r="F9">
        <v>10.25</v>
      </c>
      <c r="G9">
        <v>2239.25</v>
      </c>
      <c r="H9">
        <v>0.47404250015913291</v>
      </c>
      <c r="I9">
        <v>3.7289063417288375E-2</v>
      </c>
      <c r="J9">
        <v>1211</v>
      </c>
      <c r="K9">
        <v>5.130649470947047E-2</v>
      </c>
      <c r="L9">
        <v>4.2691129010712146E-4</v>
      </c>
    </row>
    <row r="10" spans="1:12" x14ac:dyDescent="0.25">
      <c r="A10" s="57">
        <v>38808</v>
      </c>
      <c r="B10">
        <v>14192.186949130002</v>
      </c>
      <c r="C10">
        <v>502.77479182999946</v>
      </c>
      <c r="D10">
        <v>1042.3530133945128</v>
      </c>
      <c r="E10">
        <v>0.71432414905730912</v>
      </c>
      <c r="F10">
        <v>10.26</v>
      </c>
      <c r="G10">
        <v>2213.9512</v>
      </c>
      <c r="H10">
        <v>0.47831313634678196</v>
      </c>
      <c r="I10">
        <v>1.3450603391110991E-2</v>
      </c>
      <c r="J10">
        <v>1126</v>
      </c>
      <c r="K10">
        <v>3.12871869048311E-2</v>
      </c>
      <c r="L10">
        <v>4.6206065333242362E-4</v>
      </c>
    </row>
    <row r="11" spans="1:12" x14ac:dyDescent="0.25">
      <c r="A11" s="57">
        <v>38838</v>
      </c>
      <c r="B11">
        <v>14456.79108903001</v>
      </c>
      <c r="C11">
        <v>554.41397913000003</v>
      </c>
      <c r="D11">
        <v>1005.0373032118031</v>
      </c>
      <c r="E11">
        <v>0.68751361162219748</v>
      </c>
      <c r="F11">
        <v>10.44</v>
      </c>
      <c r="G11">
        <v>2198.13</v>
      </c>
      <c r="H11">
        <v>0.45321087120832554</v>
      </c>
      <c r="I11">
        <v>-3.3800011596006943E-2</v>
      </c>
      <c r="J11">
        <v>1267</v>
      </c>
      <c r="K11">
        <v>8.324594267675986E-2</v>
      </c>
      <c r="L11">
        <v>8.36056697810996E-4</v>
      </c>
    </row>
    <row r="12" spans="1:12" x14ac:dyDescent="0.25">
      <c r="A12" s="57">
        <v>38869</v>
      </c>
      <c r="B12">
        <v>13882.97730432997</v>
      </c>
      <c r="C12">
        <v>535.81989559999965</v>
      </c>
      <c r="D12">
        <v>961.35795035544504</v>
      </c>
      <c r="E12">
        <v>0.71584738730929864</v>
      </c>
      <c r="F12">
        <v>10.8226</v>
      </c>
      <c r="G12">
        <v>2138.3661000000002</v>
      </c>
      <c r="H12">
        <v>0.48003789640121763</v>
      </c>
      <c r="I12">
        <v>9.4853090590492708E-4</v>
      </c>
      <c r="J12">
        <v>1277</v>
      </c>
      <c r="K12">
        <v>0.10273640992851706</v>
      </c>
      <c r="L12">
        <v>5.2355758276783552E-4</v>
      </c>
    </row>
    <row r="13" spans="1:12" x14ac:dyDescent="0.25">
      <c r="A13" s="57">
        <v>38899</v>
      </c>
      <c r="B13">
        <v>13784.543933129989</v>
      </c>
      <c r="C13">
        <v>548.53769523000028</v>
      </c>
      <c r="D13">
        <v>965.61215334439248</v>
      </c>
      <c r="E13">
        <v>0.71537440108826666</v>
      </c>
      <c r="F13">
        <v>10.174099999999999</v>
      </c>
      <c r="G13">
        <v>2174.65</v>
      </c>
      <c r="H13">
        <v>0.47875146255972695</v>
      </c>
      <c r="I13">
        <v>-2.0188029943821864E-2</v>
      </c>
      <c r="J13">
        <v>1300</v>
      </c>
      <c r="K13">
        <v>8.4606912644100099E-2</v>
      </c>
      <c r="L13">
        <v>5.1320905607111665E-4</v>
      </c>
    </row>
    <row r="14" spans="1:12" x14ac:dyDescent="0.25">
      <c r="A14" s="57">
        <v>38930</v>
      </c>
      <c r="B14">
        <v>13680.055917291958</v>
      </c>
      <c r="C14">
        <v>546.00630283000021</v>
      </c>
      <c r="D14">
        <v>1012.7733173581551</v>
      </c>
      <c r="E14">
        <v>0.74700737795693739</v>
      </c>
      <c r="F14">
        <v>10.414099999999999</v>
      </c>
      <c r="G14">
        <v>2204.9</v>
      </c>
      <c r="H14">
        <v>0.50903994992249724</v>
      </c>
      <c r="I14">
        <v>2.9617659114361164E-2</v>
      </c>
      <c r="J14">
        <v>1259</v>
      </c>
      <c r="K14">
        <v>6.7761498294870728E-2</v>
      </c>
      <c r="L14">
        <v>5.1955235082887588E-4</v>
      </c>
    </row>
    <row r="15" spans="1:12" x14ac:dyDescent="0.25">
      <c r="A15" s="57">
        <v>38961</v>
      </c>
      <c r="B15">
        <v>14054.785674330018</v>
      </c>
      <c r="C15">
        <v>553.33264312999961</v>
      </c>
      <c r="D15">
        <v>1014.1200751607256</v>
      </c>
      <c r="E15">
        <v>0.76326751400219783</v>
      </c>
      <c r="F15">
        <v>10.210000000000001</v>
      </c>
      <c r="G15">
        <v>2159.6493999999998</v>
      </c>
      <c r="H15">
        <v>0.51256524811249471</v>
      </c>
      <c r="I15">
        <v>1.5308942149884062E-2</v>
      </c>
      <c r="J15">
        <v>1244</v>
      </c>
      <c r="K15">
        <v>0.10385713737384399</v>
      </c>
      <c r="L15">
        <v>5.768872383842623E-4</v>
      </c>
    </row>
    <row r="16" spans="1:12" x14ac:dyDescent="0.25">
      <c r="A16" s="57">
        <v>38991</v>
      </c>
      <c r="B16">
        <v>14435.254246930028</v>
      </c>
      <c r="C16">
        <v>574.43908193000027</v>
      </c>
      <c r="D16">
        <v>1034.2606230284316</v>
      </c>
      <c r="E16">
        <v>0.73262419588306149</v>
      </c>
      <c r="F16">
        <v>10.66</v>
      </c>
      <c r="G16">
        <v>2225.3217</v>
      </c>
      <c r="H16">
        <v>0.50062742851999764</v>
      </c>
      <c r="I16">
        <v>5.6894816696297063E-2</v>
      </c>
      <c r="J16">
        <v>1276</v>
      </c>
      <c r="K16">
        <v>6.1640811225349514E-2</v>
      </c>
      <c r="L16">
        <v>4.4231590106549916E-4</v>
      </c>
    </row>
    <row r="17" spans="1:12" x14ac:dyDescent="0.25">
      <c r="A17" s="57">
        <v>39022</v>
      </c>
      <c r="B17">
        <v>14854.557837799983</v>
      </c>
      <c r="C17">
        <v>595.14037300000052</v>
      </c>
      <c r="D17">
        <v>1074.8228980282545</v>
      </c>
      <c r="E17">
        <v>0.69837028809840163</v>
      </c>
      <c r="F17">
        <v>10.6</v>
      </c>
      <c r="G17">
        <v>2277.59</v>
      </c>
      <c r="H17">
        <v>0.47251999714588044</v>
      </c>
      <c r="I17">
        <v>2.8619033521719874E-2</v>
      </c>
      <c r="J17">
        <v>1280</v>
      </c>
      <c r="K17">
        <v>7.8490962485547502E-2</v>
      </c>
      <c r="L17">
        <v>4.3496343509832333E-4</v>
      </c>
    </row>
    <row r="18" spans="1:12" x14ac:dyDescent="0.25">
      <c r="A18" s="57">
        <v>39052</v>
      </c>
      <c r="B18">
        <v>15008.486092199995</v>
      </c>
      <c r="C18">
        <v>592.30824959999984</v>
      </c>
      <c r="D18">
        <v>1117.0300306983318</v>
      </c>
      <c r="E18">
        <v>0.70511487565617337</v>
      </c>
      <c r="F18">
        <v>10.1556</v>
      </c>
      <c r="G18">
        <v>2364.2289000000001</v>
      </c>
      <c r="H18">
        <v>0.48501880671219699</v>
      </c>
      <c r="I18">
        <v>1.1191184759170344E-2</v>
      </c>
      <c r="J18">
        <v>1232</v>
      </c>
      <c r="K18">
        <v>7.0379730900897858E-2</v>
      </c>
      <c r="L18">
        <v>4.6313181744099183E-4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I18834"/>
  <sheetViews>
    <sheetView workbookViewId="0"/>
  </sheetViews>
  <sheetFormatPr defaultRowHeight="15" x14ac:dyDescent="0.25"/>
  <cols>
    <col min="1" max="1" width="9.140625" style="57"/>
    <col min="2" max="2" width="9.140625" style="58"/>
  </cols>
  <sheetData>
    <row r="1" spans="1:9" x14ac:dyDescent="0.25">
      <c r="A1" s="57" t="s">
        <v>74</v>
      </c>
      <c r="B1" s="58" t="s">
        <v>75</v>
      </c>
      <c r="C1" t="s">
        <v>44</v>
      </c>
      <c r="D1" t="s">
        <v>76</v>
      </c>
      <c r="E1" t="s">
        <v>16</v>
      </c>
      <c r="F1" t="s">
        <v>77</v>
      </c>
      <c r="G1" t="s">
        <v>78</v>
      </c>
      <c r="H1" t="s">
        <v>59</v>
      </c>
      <c r="I1" t="s">
        <v>79</v>
      </c>
    </row>
    <row r="2" spans="1:9" x14ac:dyDescent="0.25">
      <c r="A2" s="57">
        <v>38626</v>
      </c>
      <c r="B2" s="58" t="s">
        <v>80</v>
      </c>
      <c r="C2" t="s">
        <v>81</v>
      </c>
      <c r="D2">
        <v>170.16380000000001</v>
      </c>
      <c r="E2">
        <v>4.4639341622601281</v>
      </c>
      <c r="F2">
        <v>170.16380000000001</v>
      </c>
      <c r="G2">
        <v>3.1234162611462992E-4</v>
      </c>
      <c r="H2">
        <v>-0.12723209999999999</v>
      </c>
      <c r="I2" t="s">
        <v>82</v>
      </c>
    </row>
    <row r="3" spans="1:9" x14ac:dyDescent="0.25">
      <c r="A3" s="57">
        <v>38626</v>
      </c>
      <c r="B3" s="58" t="s">
        <v>83</v>
      </c>
      <c r="C3" t="s">
        <v>84</v>
      </c>
      <c r="D3">
        <v>46.61</v>
      </c>
      <c r="E3">
        <v>3.8325037545591076</v>
      </c>
      <c r="F3">
        <v>46.61</v>
      </c>
      <c r="G3">
        <v>8.555429059061269E-5</v>
      </c>
      <c r="H3">
        <v>-0.133574</v>
      </c>
      <c r="I3" t="s">
        <v>82</v>
      </c>
    </row>
    <row r="4" spans="1:9" x14ac:dyDescent="0.25">
      <c r="A4" s="57">
        <v>38626</v>
      </c>
      <c r="B4" s="58" t="s">
        <v>85</v>
      </c>
      <c r="C4" t="s">
        <v>86</v>
      </c>
      <c r="D4">
        <v>44.14</v>
      </c>
      <c r="E4">
        <v>3.6544404168554596</v>
      </c>
      <c r="F4">
        <v>44.14</v>
      </c>
      <c r="G4">
        <v>8.1020518915890245E-5</v>
      </c>
      <c r="H4">
        <v>-0.34954410000000002</v>
      </c>
      <c r="I4" t="s">
        <v>82</v>
      </c>
    </row>
    <row r="5" spans="1:9" x14ac:dyDescent="0.25">
      <c r="A5" s="57">
        <v>38626</v>
      </c>
      <c r="B5" s="58" t="s">
        <v>87</v>
      </c>
      <c r="C5" t="s">
        <v>88</v>
      </c>
      <c r="D5">
        <v>1471.03</v>
      </c>
      <c r="E5">
        <v>3.2174489983209043</v>
      </c>
      <c r="F5">
        <v>1471.03</v>
      </c>
      <c r="G5">
        <v>2.7001271848854104E-3</v>
      </c>
      <c r="H5">
        <v>-8.1081090000000008E-2</v>
      </c>
      <c r="I5" t="s">
        <v>82</v>
      </c>
    </row>
    <row r="6" spans="1:9" x14ac:dyDescent="0.25">
      <c r="A6" s="57">
        <v>38626</v>
      </c>
      <c r="B6" s="58" t="s">
        <v>89</v>
      </c>
      <c r="C6" t="s">
        <v>90</v>
      </c>
      <c r="D6">
        <v>174.17</v>
      </c>
      <c r="E6">
        <v>2.5233277832003216</v>
      </c>
      <c r="F6">
        <v>174.17</v>
      </c>
      <c r="G6">
        <v>3.1969514679611692E-4</v>
      </c>
      <c r="H6">
        <v>-0.12275449999999999</v>
      </c>
      <c r="I6" t="s">
        <v>82</v>
      </c>
    </row>
    <row r="7" spans="1:9" x14ac:dyDescent="0.25">
      <c r="A7" s="57">
        <v>38626</v>
      </c>
      <c r="B7" s="58" t="s">
        <v>91</v>
      </c>
      <c r="C7" t="s">
        <v>92</v>
      </c>
      <c r="D7">
        <v>394.94740000000002</v>
      </c>
      <c r="E7">
        <v>2.4066073945543129</v>
      </c>
      <c r="F7">
        <v>394.94740000000002</v>
      </c>
      <c r="G7">
        <v>7.2493981179161014E-4</v>
      </c>
      <c r="H7">
        <v>0</v>
      </c>
    </row>
    <row r="8" spans="1:9" x14ac:dyDescent="0.25">
      <c r="A8" s="57">
        <v>38626</v>
      </c>
      <c r="B8" s="58" t="s">
        <v>93</v>
      </c>
      <c r="C8" t="s">
        <v>94</v>
      </c>
      <c r="D8">
        <v>26.411200000000001</v>
      </c>
      <c r="E8">
        <v>2.3271945235354696</v>
      </c>
      <c r="F8">
        <v>26.411200000000001</v>
      </c>
      <c r="G8">
        <v>4.8478684394910745E-5</v>
      </c>
      <c r="H8">
        <v>0</v>
      </c>
    </row>
    <row r="9" spans="1:9" x14ac:dyDescent="0.25">
      <c r="A9" s="57">
        <v>38626</v>
      </c>
      <c r="B9" s="58" t="s">
        <v>95</v>
      </c>
      <c r="C9" t="s">
        <v>96</v>
      </c>
      <c r="D9">
        <v>81.513300000000001</v>
      </c>
      <c r="E9">
        <v>2.3137328509580644</v>
      </c>
      <c r="F9">
        <v>81.513300000000001</v>
      </c>
      <c r="G9">
        <v>1.4962052253164105E-4</v>
      </c>
      <c r="H9">
        <v>-9.281768E-2</v>
      </c>
      <c r="I9" t="s">
        <v>82</v>
      </c>
    </row>
    <row r="10" spans="1:9" x14ac:dyDescent="0.25">
      <c r="A10" s="57">
        <v>38626</v>
      </c>
      <c r="B10" s="58" t="s">
        <v>97</v>
      </c>
      <c r="C10" t="s">
        <v>98</v>
      </c>
      <c r="D10">
        <v>32.229999999999997</v>
      </c>
      <c r="E10">
        <v>2.2966490847036924</v>
      </c>
      <c r="F10">
        <v>32.229999999999997</v>
      </c>
      <c r="G10">
        <v>5.9159295982309517E-5</v>
      </c>
      <c r="H10">
        <v>-5.0253810000000003E-2</v>
      </c>
      <c r="I10" t="s">
        <v>82</v>
      </c>
    </row>
    <row r="11" spans="1:9" x14ac:dyDescent="0.25">
      <c r="A11" s="57">
        <v>38626</v>
      </c>
      <c r="B11" s="58" t="s">
        <v>99</v>
      </c>
      <c r="C11" t="s">
        <v>100</v>
      </c>
      <c r="D11">
        <v>16.13</v>
      </c>
      <c r="E11">
        <v>2.2499070055796651</v>
      </c>
      <c r="F11">
        <v>16.13</v>
      </c>
      <c r="G11">
        <v>2.9607181017519472E-5</v>
      </c>
      <c r="H11">
        <v>-6.1320750000000007E-2</v>
      </c>
      <c r="I11" t="s">
        <v>82</v>
      </c>
    </row>
    <row r="12" spans="1:9" x14ac:dyDescent="0.25">
      <c r="A12" s="57">
        <v>38626</v>
      </c>
      <c r="B12" s="58" t="s">
        <v>101</v>
      </c>
      <c r="C12" t="s">
        <v>102</v>
      </c>
      <c r="D12">
        <v>37.990699999999997</v>
      </c>
      <c r="E12">
        <v>2.2355997652056954</v>
      </c>
      <c r="F12">
        <v>37.990699999999997</v>
      </c>
      <c r="G12">
        <v>6.9733262980922322E-5</v>
      </c>
      <c r="H12">
        <v>3.1577050000000002E-2</v>
      </c>
    </row>
    <row r="13" spans="1:9" x14ac:dyDescent="0.25">
      <c r="A13" s="57">
        <v>38626</v>
      </c>
      <c r="B13" s="58" t="s">
        <v>103</v>
      </c>
      <c r="C13" t="s">
        <v>104</v>
      </c>
      <c r="D13">
        <v>21.43</v>
      </c>
      <c r="E13">
        <v>2.0619225384974333</v>
      </c>
      <c r="F13">
        <v>21.43</v>
      </c>
      <c r="G13">
        <v>3.933551699971744E-5</v>
      </c>
      <c r="H13">
        <v>-6.9868990000000006E-2</v>
      </c>
      <c r="I13" t="s">
        <v>82</v>
      </c>
    </row>
    <row r="14" spans="1:9" x14ac:dyDescent="0.25">
      <c r="A14" s="57">
        <v>38626</v>
      </c>
      <c r="B14" s="58" t="s">
        <v>105</v>
      </c>
      <c r="C14" t="s">
        <v>106</v>
      </c>
      <c r="D14">
        <v>64.41</v>
      </c>
      <c r="E14">
        <v>2.0359882005899705</v>
      </c>
      <c r="F14">
        <v>64.41</v>
      </c>
      <c r="G14">
        <v>1.1822681521007001E-4</v>
      </c>
      <c r="H14">
        <v>-7.2978310000000005E-2</v>
      </c>
      <c r="I14" t="s">
        <v>82</v>
      </c>
    </row>
    <row r="15" spans="1:9" x14ac:dyDescent="0.25">
      <c r="A15" s="57">
        <v>38626</v>
      </c>
      <c r="B15" s="58" t="s">
        <v>107</v>
      </c>
      <c r="C15" t="s">
        <v>108</v>
      </c>
      <c r="D15">
        <v>130.11420000000001</v>
      </c>
      <c r="E15">
        <v>2.019940944185953</v>
      </c>
      <c r="F15">
        <v>130.11420000000001</v>
      </c>
      <c r="G15">
        <v>2.3882917993488733E-4</v>
      </c>
      <c r="H15">
        <v>-0.11221120000000001</v>
      </c>
      <c r="I15" t="s">
        <v>82</v>
      </c>
    </row>
    <row r="16" spans="1:9" x14ac:dyDescent="0.25">
      <c r="A16" s="57">
        <v>38626</v>
      </c>
      <c r="B16" s="58" t="s">
        <v>109</v>
      </c>
      <c r="C16" t="s">
        <v>110</v>
      </c>
      <c r="D16">
        <v>37.213200000000001</v>
      </c>
      <c r="E16">
        <v>1.8589371513333979</v>
      </c>
      <c r="F16">
        <v>37.213200000000001</v>
      </c>
      <c r="G16">
        <v>6.830613444768479E-5</v>
      </c>
      <c r="H16">
        <v>3.7558679999999997E-2</v>
      </c>
    </row>
    <row r="17" spans="1:9" x14ac:dyDescent="0.25">
      <c r="A17" s="57">
        <v>38626</v>
      </c>
      <c r="B17" s="58" t="s">
        <v>111</v>
      </c>
      <c r="C17" t="s">
        <v>112</v>
      </c>
      <c r="D17">
        <v>362.39330000000001</v>
      </c>
      <c r="E17">
        <v>1.8492707599726594</v>
      </c>
      <c r="F17">
        <v>362.39330000000001</v>
      </c>
      <c r="G17">
        <v>6.6518561888631372E-4</v>
      </c>
      <c r="H17">
        <v>0.1092337</v>
      </c>
      <c r="I17" t="s">
        <v>113</v>
      </c>
    </row>
    <row r="18" spans="1:9" x14ac:dyDescent="0.25">
      <c r="A18" s="57">
        <v>38626</v>
      </c>
      <c r="B18" s="58" t="s">
        <v>114</v>
      </c>
      <c r="C18" t="s">
        <v>115</v>
      </c>
      <c r="D18">
        <v>23.82</v>
      </c>
      <c r="E18">
        <v>1.8460537363560032</v>
      </c>
      <c r="F18">
        <v>23.82</v>
      </c>
      <c r="G18">
        <v>4.3722445867161428E-5</v>
      </c>
      <c r="H18">
        <v>4.4736840000000007E-2</v>
      </c>
    </row>
    <row r="19" spans="1:9" x14ac:dyDescent="0.25">
      <c r="A19" s="57">
        <v>38626</v>
      </c>
      <c r="B19" s="58" t="s">
        <v>116</v>
      </c>
      <c r="C19" t="s">
        <v>117</v>
      </c>
      <c r="D19">
        <v>108.55</v>
      </c>
      <c r="E19">
        <v>1.8241455550437586</v>
      </c>
      <c r="F19">
        <v>108.55</v>
      </c>
      <c r="G19">
        <v>1.9924733412596024E-4</v>
      </c>
      <c r="H19">
        <v>-3.7499999999999999E-2</v>
      </c>
    </row>
    <row r="20" spans="1:9" x14ac:dyDescent="0.25">
      <c r="A20" s="57">
        <v>38626</v>
      </c>
      <c r="B20" s="58" t="s">
        <v>118</v>
      </c>
      <c r="C20" t="s">
        <v>119</v>
      </c>
      <c r="D20">
        <v>334.48</v>
      </c>
      <c r="E20">
        <v>1.7948277923941638</v>
      </c>
      <c r="F20">
        <v>334.48</v>
      </c>
      <c r="G20">
        <v>6.1394977723124077E-4</v>
      </c>
      <c r="H20">
        <v>-0.29661019999999999</v>
      </c>
      <c r="I20" t="s">
        <v>82</v>
      </c>
    </row>
    <row r="21" spans="1:9" x14ac:dyDescent="0.25">
      <c r="A21" s="57">
        <v>38626</v>
      </c>
      <c r="B21" s="58" t="s">
        <v>120</v>
      </c>
      <c r="C21" t="s">
        <v>121</v>
      </c>
      <c r="D21">
        <v>38.69</v>
      </c>
      <c r="E21">
        <v>1.7894201775652625</v>
      </c>
      <c r="F21">
        <v>38.69</v>
      </c>
      <c r="G21">
        <v>7.1016852670045152E-5</v>
      </c>
      <c r="H21">
        <v>0.21543410000000002</v>
      </c>
      <c r="I21" t="s">
        <v>113</v>
      </c>
    </row>
    <row r="22" spans="1:9" x14ac:dyDescent="0.25">
      <c r="A22" s="57">
        <v>38626</v>
      </c>
      <c r="B22" s="58" t="s">
        <v>122</v>
      </c>
      <c r="C22" t="s">
        <v>123</v>
      </c>
      <c r="D22">
        <v>1415.06</v>
      </c>
      <c r="E22">
        <v>1.7798538577869489</v>
      </c>
      <c r="F22">
        <v>1415.06</v>
      </c>
      <c r="G22">
        <v>2.597392285843218E-3</v>
      </c>
      <c r="H22">
        <v>-0.20191289999999998</v>
      </c>
      <c r="I22" t="s">
        <v>82</v>
      </c>
    </row>
    <row r="23" spans="1:9" x14ac:dyDescent="0.25">
      <c r="A23" s="57">
        <v>38626</v>
      </c>
      <c r="B23" s="58" t="s">
        <v>124</v>
      </c>
      <c r="C23" t="s">
        <v>125</v>
      </c>
      <c r="D23">
        <v>112.89</v>
      </c>
      <c r="E23">
        <v>1.7673753211090442</v>
      </c>
      <c r="F23">
        <v>112.89</v>
      </c>
      <c r="G23">
        <v>2.0721355642081671E-4</v>
      </c>
      <c r="H23">
        <v>-0.1493333</v>
      </c>
      <c r="I23" t="s">
        <v>82</v>
      </c>
    </row>
    <row r="24" spans="1:9" x14ac:dyDescent="0.25">
      <c r="A24" s="57">
        <v>38626</v>
      </c>
      <c r="B24" s="58" t="s">
        <v>126</v>
      </c>
      <c r="C24" t="s">
        <v>127</v>
      </c>
      <c r="D24">
        <v>1160.22</v>
      </c>
      <c r="E24">
        <v>1.7569943631380256</v>
      </c>
      <c r="F24">
        <v>1160.22</v>
      </c>
      <c r="G24">
        <v>2.1296245232576842E-3</v>
      </c>
      <c r="H24">
        <v>6.1475410000000001E-2</v>
      </c>
      <c r="I24" t="s">
        <v>113</v>
      </c>
    </row>
    <row r="25" spans="1:9" x14ac:dyDescent="0.25">
      <c r="A25" s="57">
        <v>38626</v>
      </c>
      <c r="B25" s="58" t="s">
        <v>128</v>
      </c>
      <c r="C25" t="s">
        <v>129</v>
      </c>
      <c r="D25">
        <v>135.46</v>
      </c>
      <c r="E25">
        <v>1.7316698656429941</v>
      </c>
      <c r="F25">
        <v>135.46</v>
      </c>
      <c r="G25">
        <v>2.4864158342425218E-4</v>
      </c>
      <c r="H25">
        <v>-5.4263570000000004E-2</v>
      </c>
      <c r="I25" t="s">
        <v>82</v>
      </c>
    </row>
    <row r="26" spans="1:9" x14ac:dyDescent="0.25">
      <c r="A26" s="57">
        <v>38626</v>
      </c>
      <c r="B26" s="58" t="s">
        <v>130</v>
      </c>
      <c r="C26" t="s">
        <v>131</v>
      </c>
      <c r="D26">
        <v>14.0755</v>
      </c>
      <c r="E26">
        <v>1.7306667613939113</v>
      </c>
      <c r="F26">
        <v>14.0755</v>
      </c>
      <c r="G26">
        <v>2.5836074173099525E-5</v>
      </c>
      <c r="H26">
        <v>-0.1363636</v>
      </c>
      <c r="I26" t="s">
        <v>82</v>
      </c>
    </row>
    <row r="27" spans="1:9" x14ac:dyDescent="0.25">
      <c r="A27" s="57">
        <v>38626</v>
      </c>
      <c r="B27" s="58" t="s">
        <v>132</v>
      </c>
      <c r="C27" t="s">
        <v>133</v>
      </c>
      <c r="D27">
        <v>23.31</v>
      </c>
      <c r="E27">
        <v>1.7289146289146291</v>
      </c>
      <c r="F27">
        <v>23.31</v>
      </c>
      <c r="G27">
        <v>4.2786322970761246E-5</v>
      </c>
      <c r="H27">
        <v>3.0567690000000002E-2</v>
      </c>
    </row>
    <row r="28" spans="1:9" x14ac:dyDescent="0.25">
      <c r="A28" s="57">
        <v>38626</v>
      </c>
      <c r="B28" s="58" t="s">
        <v>134</v>
      </c>
      <c r="C28" t="s">
        <v>135</v>
      </c>
      <c r="D28">
        <v>53.79</v>
      </c>
      <c r="E28">
        <v>1.699814091838632</v>
      </c>
      <c r="F28">
        <v>53.79</v>
      </c>
      <c r="G28">
        <v>9.8733432543854458E-5</v>
      </c>
      <c r="H28">
        <v>-0.11238099999999999</v>
      </c>
      <c r="I28" t="s">
        <v>82</v>
      </c>
    </row>
    <row r="29" spans="1:9" x14ac:dyDescent="0.25">
      <c r="A29" s="57">
        <v>38626</v>
      </c>
      <c r="B29" s="58" t="s">
        <v>136</v>
      </c>
      <c r="C29" t="s">
        <v>137</v>
      </c>
      <c r="D29">
        <v>15.2</v>
      </c>
      <c r="E29">
        <v>1.6970394736842107</v>
      </c>
      <c r="F29">
        <v>15.2</v>
      </c>
      <c r="G29">
        <v>2.7900133382907377E-5</v>
      </c>
      <c r="H29">
        <v>-8.571427999999999E-2</v>
      </c>
      <c r="I29" t="s">
        <v>82</v>
      </c>
    </row>
    <row r="30" spans="1:9" x14ac:dyDescent="0.25">
      <c r="A30" s="57">
        <v>38626</v>
      </c>
      <c r="B30" s="58" t="s">
        <v>138</v>
      </c>
      <c r="C30" t="s">
        <v>139</v>
      </c>
      <c r="D30">
        <v>39.5518</v>
      </c>
      <c r="E30">
        <v>1.6919583938025577</v>
      </c>
      <c r="F30">
        <v>39.5518</v>
      </c>
      <c r="G30">
        <v>7.259871681145237E-5</v>
      </c>
      <c r="H30">
        <v>1.9305019999999999E-2</v>
      </c>
    </row>
    <row r="31" spans="1:9" x14ac:dyDescent="0.25">
      <c r="A31" s="57">
        <v>38626</v>
      </c>
      <c r="B31" s="58" t="s">
        <v>140</v>
      </c>
      <c r="C31" t="s">
        <v>141</v>
      </c>
      <c r="D31">
        <v>53.903199999999998</v>
      </c>
      <c r="E31">
        <v>1.672164175781772</v>
      </c>
      <c r="F31">
        <v>53.903199999999998</v>
      </c>
      <c r="G31">
        <v>9.8941215116153474E-5</v>
      </c>
      <c r="H31">
        <v>-4.1095889999999996E-2</v>
      </c>
    </row>
    <row r="32" spans="1:9" x14ac:dyDescent="0.25">
      <c r="A32" s="57">
        <v>38626</v>
      </c>
      <c r="B32" s="58" t="s">
        <v>142</v>
      </c>
      <c r="C32" t="s">
        <v>143</v>
      </c>
      <c r="D32">
        <v>49.42</v>
      </c>
      <c r="E32">
        <v>1.6640428976123025</v>
      </c>
      <c r="F32">
        <v>49.42</v>
      </c>
      <c r="G32">
        <v>9.0712144196268595E-5</v>
      </c>
      <c r="H32">
        <v>0.28021249999999998</v>
      </c>
      <c r="I32" t="s">
        <v>113</v>
      </c>
    </row>
    <row r="33" spans="1:9" x14ac:dyDescent="0.25">
      <c r="A33" s="57">
        <v>38626</v>
      </c>
      <c r="B33" s="58" t="s">
        <v>144</v>
      </c>
      <c r="C33" t="s">
        <v>145</v>
      </c>
      <c r="D33">
        <v>137.59389999999999</v>
      </c>
      <c r="E33">
        <v>1.6382775689910674</v>
      </c>
      <c r="F33">
        <v>137.59389999999999</v>
      </c>
      <c r="G33">
        <v>2.52558431754896E-4</v>
      </c>
      <c r="H33">
        <v>-7.7205880000000005E-2</v>
      </c>
      <c r="I33" t="s">
        <v>82</v>
      </c>
    </row>
    <row r="34" spans="1:9" x14ac:dyDescent="0.25">
      <c r="A34" s="57">
        <v>38626</v>
      </c>
      <c r="B34" s="58" t="s">
        <v>146</v>
      </c>
      <c r="C34" t="s">
        <v>147</v>
      </c>
      <c r="D34">
        <v>526.82249999999999</v>
      </c>
      <c r="E34">
        <v>1.6295260737724755</v>
      </c>
      <c r="F34">
        <v>526.82249999999999</v>
      </c>
      <c r="G34">
        <v>9.6700118546820535E-4</v>
      </c>
      <c r="H34">
        <v>9.7813580000000011E-2</v>
      </c>
      <c r="I34" t="s">
        <v>113</v>
      </c>
    </row>
    <row r="35" spans="1:9" x14ac:dyDescent="0.25">
      <c r="A35" s="57">
        <v>38626</v>
      </c>
      <c r="B35" s="58" t="s">
        <v>148</v>
      </c>
      <c r="C35" t="s">
        <v>149</v>
      </c>
      <c r="D35">
        <v>22.94</v>
      </c>
      <c r="E35">
        <v>1.622362685265911</v>
      </c>
      <c r="F35">
        <v>22.94</v>
      </c>
      <c r="G35">
        <v>4.2107174987098374E-5</v>
      </c>
      <c r="H35">
        <v>0</v>
      </c>
    </row>
    <row r="36" spans="1:9" x14ac:dyDescent="0.25">
      <c r="A36" s="57">
        <v>38626</v>
      </c>
      <c r="B36" s="58" t="s">
        <v>150</v>
      </c>
      <c r="C36" t="s">
        <v>151</v>
      </c>
      <c r="D36">
        <v>22.94</v>
      </c>
      <c r="E36">
        <v>1.622362685265911</v>
      </c>
      <c r="F36">
        <v>22.94</v>
      </c>
      <c r="G36">
        <v>4.2107174987098374E-5</v>
      </c>
      <c r="H36">
        <v>3.4482760000000001E-2</v>
      </c>
    </row>
    <row r="37" spans="1:9" x14ac:dyDescent="0.25">
      <c r="A37" s="57">
        <v>38626</v>
      </c>
      <c r="B37" s="58" t="s">
        <v>152</v>
      </c>
      <c r="C37" t="s">
        <v>153</v>
      </c>
      <c r="D37">
        <v>119.95</v>
      </c>
      <c r="E37">
        <v>1.6172738641100457</v>
      </c>
      <c r="F37">
        <v>119.95</v>
      </c>
      <c r="G37">
        <v>2.201724341631408E-4</v>
      </c>
      <c r="H37">
        <v>-8.5763290000000006E-3</v>
      </c>
    </row>
    <row r="38" spans="1:9" x14ac:dyDescent="0.25">
      <c r="A38" s="57">
        <v>38626</v>
      </c>
      <c r="B38" s="58" t="s">
        <v>154</v>
      </c>
      <c r="C38" t="s">
        <v>155</v>
      </c>
      <c r="D38">
        <v>43.180799999999998</v>
      </c>
      <c r="E38">
        <v>1.6171539202608567</v>
      </c>
      <c r="F38">
        <v>43.180799999999998</v>
      </c>
      <c r="G38">
        <v>7.9259873656621502E-5</v>
      </c>
      <c r="H38">
        <v>-2.9749829999999998E-2</v>
      </c>
    </row>
    <row r="39" spans="1:9" x14ac:dyDescent="0.25">
      <c r="A39" s="57">
        <v>38626</v>
      </c>
      <c r="B39" s="58" t="s">
        <v>156</v>
      </c>
      <c r="C39" t="s">
        <v>157</v>
      </c>
      <c r="D39">
        <v>92.646500000000003</v>
      </c>
      <c r="E39">
        <v>1.5973404284025841</v>
      </c>
      <c r="F39">
        <v>92.646500000000003</v>
      </c>
      <c r="G39">
        <v>1.7005590180654793E-4</v>
      </c>
      <c r="H39">
        <v>-0.1352941</v>
      </c>
      <c r="I39" t="s">
        <v>82</v>
      </c>
    </row>
    <row r="40" spans="1:9" x14ac:dyDescent="0.25">
      <c r="A40" s="57">
        <v>38626</v>
      </c>
      <c r="B40" s="58" t="s">
        <v>158</v>
      </c>
      <c r="C40" t="s">
        <v>159</v>
      </c>
      <c r="D40">
        <v>251.5805</v>
      </c>
      <c r="E40">
        <v>1.5886565135215169</v>
      </c>
      <c r="F40">
        <v>251.5805</v>
      </c>
      <c r="G40">
        <v>4.6178483595648217E-4</v>
      </c>
      <c r="H40">
        <v>-0.19138149999999998</v>
      </c>
      <c r="I40" t="s">
        <v>82</v>
      </c>
    </row>
    <row r="41" spans="1:9" x14ac:dyDescent="0.25">
      <c r="A41" s="57">
        <v>38626</v>
      </c>
      <c r="B41" s="58" t="s">
        <v>160</v>
      </c>
      <c r="C41" t="s">
        <v>161</v>
      </c>
      <c r="D41">
        <v>54.063299999999998</v>
      </c>
      <c r="E41">
        <v>1.5864921305210744</v>
      </c>
      <c r="F41">
        <v>54.063299999999998</v>
      </c>
      <c r="G41">
        <v>9.9235084284219491E-5</v>
      </c>
      <c r="H41">
        <v>0.10256410000000001</v>
      </c>
      <c r="I41" t="s">
        <v>113</v>
      </c>
    </row>
    <row r="42" spans="1:9" x14ac:dyDescent="0.25">
      <c r="A42" s="57">
        <v>38626</v>
      </c>
      <c r="B42" s="58" t="s">
        <v>162</v>
      </c>
      <c r="C42" t="s">
        <v>163</v>
      </c>
      <c r="D42">
        <v>189.7</v>
      </c>
      <c r="E42">
        <v>1.5849024775962046</v>
      </c>
      <c r="F42">
        <v>189.7</v>
      </c>
      <c r="G42">
        <v>3.4820100675904799E-4</v>
      </c>
      <c r="H42">
        <v>4.6312179999999994E-2</v>
      </c>
    </row>
    <row r="43" spans="1:9" x14ac:dyDescent="0.25">
      <c r="A43" s="57">
        <v>38626</v>
      </c>
      <c r="B43" s="58" t="s">
        <v>164</v>
      </c>
      <c r="C43" t="s">
        <v>165</v>
      </c>
      <c r="D43">
        <v>94.28</v>
      </c>
      <c r="E43">
        <v>1.5822443784471787</v>
      </c>
      <c r="F43">
        <v>94.28</v>
      </c>
      <c r="G43">
        <v>1.7305424837766497E-4</v>
      </c>
      <c r="H43">
        <v>2.0338980000000003E-2</v>
      </c>
    </row>
    <row r="44" spans="1:9" x14ac:dyDescent="0.25">
      <c r="A44" s="57">
        <v>38626</v>
      </c>
      <c r="B44" s="58" t="s">
        <v>166</v>
      </c>
      <c r="C44" t="s">
        <v>167</v>
      </c>
      <c r="D44">
        <v>119.44</v>
      </c>
      <c r="E44">
        <v>1.546424424815807</v>
      </c>
      <c r="F44">
        <v>119.44</v>
      </c>
      <c r="G44">
        <v>2.1923631126674059E-4</v>
      </c>
      <c r="H44">
        <v>-3.8298739999999996E-3</v>
      </c>
    </row>
    <row r="45" spans="1:9" x14ac:dyDescent="0.25">
      <c r="A45" s="57">
        <v>38626</v>
      </c>
      <c r="B45" s="58" t="s">
        <v>168</v>
      </c>
      <c r="C45" t="s">
        <v>169</v>
      </c>
      <c r="D45">
        <v>136.97999999999999</v>
      </c>
      <c r="E45">
        <v>1.5457147028763325</v>
      </c>
      <c r="F45">
        <v>136.97999999999999</v>
      </c>
      <c r="G45">
        <v>2.514315967625429E-4</v>
      </c>
      <c r="H45">
        <v>-7.2463769999999997E-2</v>
      </c>
      <c r="I45" t="s">
        <v>82</v>
      </c>
    </row>
    <row r="46" spans="1:9" x14ac:dyDescent="0.25">
      <c r="A46" s="57">
        <v>38626</v>
      </c>
      <c r="B46" s="58" t="s">
        <v>170</v>
      </c>
      <c r="C46" t="s">
        <v>171</v>
      </c>
      <c r="D46">
        <v>244.04</v>
      </c>
      <c r="E46">
        <v>1.5448000327815112</v>
      </c>
      <c r="F46">
        <v>244.04</v>
      </c>
      <c r="G46">
        <v>4.4794398360294184E-4</v>
      </c>
      <c r="H46">
        <v>-0.17595739999999999</v>
      </c>
      <c r="I46" t="s">
        <v>82</v>
      </c>
    </row>
    <row r="47" spans="1:9" x14ac:dyDescent="0.25">
      <c r="A47" s="57">
        <v>38626</v>
      </c>
      <c r="B47" s="58" t="s">
        <v>172</v>
      </c>
      <c r="C47" t="s">
        <v>173</v>
      </c>
      <c r="D47">
        <v>142.9</v>
      </c>
      <c r="E47">
        <v>1.5405178446466059</v>
      </c>
      <c r="F47">
        <v>142.9</v>
      </c>
      <c r="G47">
        <v>2.6229796450114896E-4</v>
      </c>
      <c r="H47">
        <v>7.9225350000000014E-3</v>
      </c>
    </row>
    <row r="48" spans="1:9" x14ac:dyDescent="0.25">
      <c r="A48" s="57">
        <v>38626</v>
      </c>
      <c r="B48" s="58" t="s">
        <v>174</v>
      </c>
      <c r="C48" t="s">
        <v>175</v>
      </c>
      <c r="D48">
        <v>103.71510000000001</v>
      </c>
      <c r="E48">
        <v>1.5361980396297163</v>
      </c>
      <c r="F48">
        <v>103.71510000000001</v>
      </c>
      <c r="G48">
        <v>1.9037270551457744E-4</v>
      </c>
      <c r="H48">
        <v>1.4662759999999999E-2</v>
      </c>
    </row>
    <row r="49" spans="1:9" x14ac:dyDescent="0.25">
      <c r="A49" s="57">
        <v>38626</v>
      </c>
      <c r="B49" s="58" t="s">
        <v>176</v>
      </c>
      <c r="C49" t="s">
        <v>177</v>
      </c>
      <c r="D49">
        <v>279.959</v>
      </c>
      <c r="E49">
        <v>1.5344961226465303</v>
      </c>
      <c r="F49">
        <v>279.959</v>
      </c>
      <c r="G49">
        <v>5.1387456853587939E-4</v>
      </c>
      <c r="H49">
        <v>1.0250570000000001E-2</v>
      </c>
    </row>
    <row r="50" spans="1:9" x14ac:dyDescent="0.25">
      <c r="A50" s="57">
        <v>38626</v>
      </c>
      <c r="B50" s="58" t="s">
        <v>178</v>
      </c>
      <c r="C50" t="s">
        <v>179</v>
      </c>
      <c r="D50">
        <v>49.58</v>
      </c>
      <c r="E50">
        <v>1.5290036304961681</v>
      </c>
      <c r="F50">
        <v>49.58</v>
      </c>
      <c r="G50">
        <v>9.1005829810825509E-5</v>
      </c>
      <c r="H50">
        <v>5.0209200000000002E-2</v>
      </c>
      <c r="I50" t="s">
        <v>113</v>
      </c>
    </row>
    <row r="51" spans="1:9" x14ac:dyDescent="0.25">
      <c r="A51" s="57">
        <v>38626</v>
      </c>
      <c r="B51" s="58" t="s">
        <v>180</v>
      </c>
      <c r="C51" t="s">
        <v>181</v>
      </c>
      <c r="D51">
        <v>24.734999999999999</v>
      </c>
      <c r="E51">
        <v>1.5284010511421064</v>
      </c>
      <c r="F51">
        <v>24.734999999999999</v>
      </c>
      <c r="G51">
        <v>4.5401960475408816E-5</v>
      </c>
      <c r="H51">
        <v>-0.05</v>
      </c>
      <c r="I51" t="s">
        <v>82</v>
      </c>
    </row>
    <row r="52" spans="1:9" x14ac:dyDescent="0.25">
      <c r="A52" s="57">
        <v>38626</v>
      </c>
      <c r="B52" s="58" t="s">
        <v>182</v>
      </c>
      <c r="C52" t="s">
        <v>183</v>
      </c>
      <c r="D52">
        <v>1461.57</v>
      </c>
      <c r="E52">
        <v>1.5175462003188354</v>
      </c>
      <c r="F52">
        <v>1461.57</v>
      </c>
      <c r="G52">
        <v>2.6827630229247323E-3</v>
      </c>
      <c r="H52">
        <v>2.4399130000000002E-2</v>
      </c>
    </row>
    <row r="53" spans="1:9" x14ac:dyDescent="0.25">
      <c r="A53" s="57">
        <v>38626</v>
      </c>
      <c r="B53" s="58" t="s">
        <v>184</v>
      </c>
      <c r="C53" t="s">
        <v>185</v>
      </c>
      <c r="D53">
        <v>22.41</v>
      </c>
      <c r="E53">
        <v>1.5076751450245425</v>
      </c>
      <c r="F53">
        <v>22.41</v>
      </c>
      <c r="G53">
        <v>4.1134341388878575E-5</v>
      </c>
      <c r="H53">
        <v>-9.1343850000000004E-2</v>
      </c>
      <c r="I53" t="s">
        <v>82</v>
      </c>
    </row>
    <row r="54" spans="1:9" x14ac:dyDescent="0.25">
      <c r="A54" s="57">
        <v>38626</v>
      </c>
      <c r="B54" s="58" t="s">
        <v>186</v>
      </c>
      <c r="C54" t="s">
        <v>187</v>
      </c>
      <c r="D54">
        <v>52.323</v>
      </c>
      <c r="E54">
        <v>1.4960533608546911</v>
      </c>
      <c r="F54">
        <v>52.323</v>
      </c>
      <c r="G54">
        <v>9.6040702565385706E-5</v>
      </c>
      <c r="H54">
        <v>-1.8691590000000001E-2</v>
      </c>
    </row>
    <row r="55" spans="1:9" x14ac:dyDescent="0.25">
      <c r="A55" s="57">
        <v>38626</v>
      </c>
      <c r="B55" s="58" t="s">
        <v>188</v>
      </c>
      <c r="C55" t="s">
        <v>189</v>
      </c>
      <c r="D55">
        <v>36.770000000000003</v>
      </c>
      <c r="E55">
        <v>1.4684797389175959</v>
      </c>
      <c r="F55">
        <v>36.770000000000003</v>
      </c>
      <c r="G55">
        <v>6.749262529536213E-5</v>
      </c>
      <c r="H55">
        <v>3.2154339999999997E-3</v>
      </c>
    </row>
    <row r="56" spans="1:9" x14ac:dyDescent="0.25">
      <c r="A56" s="57">
        <v>38626</v>
      </c>
      <c r="B56" s="58" t="s">
        <v>190</v>
      </c>
      <c r="C56" t="s">
        <v>191</v>
      </c>
      <c r="D56">
        <v>17.3124</v>
      </c>
      <c r="E56">
        <v>1.4666943924585845</v>
      </c>
      <c r="F56">
        <v>17.3124</v>
      </c>
      <c r="G56">
        <v>3.1777517709095114E-5</v>
      </c>
      <c r="H56">
        <v>-9.7222219999999998E-2</v>
      </c>
      <c r="I56" t="s">
        <v>82</v>
      </c>
    </row>
    <row r="57" spans="1:9" x14ac:dyDescent="0.25">
      <c r="A57" s="57">
        <v>38626</v>
      </c>
      <c r="B57" s="58" t="s">
        <v>192</v>
      </c>
      <c r="C57" t="s">
        <v>193</v>
      </c>
      <c r="D57">
        <v>131.49</v>
      </c>
      <c r="E57">
        <v>1.4646741197049205</v>
      </c>
      <c r="F57">
        <v>131.49</v>
      </c>
      <c r="G57">
        <v>2.4135450911305864E-4</v>
      </c>
      <c r="H57">
        <v>-0.2404269</v>
      </c>
      <c r="I57" t="s">
        <v>82</v>
      </c>
    </row>
    <row r="58" spans="1:9" x14ac:dyDescent="0.25">
      <c r="A58" s="57">
        <v>38626</v>
      </c>
      <c r="B58" s="58" t="s">
        <v>194</v>
      </c>
      <c r="C58" t="s">
        <v>195</v>
      </c>
      <c r="D58">
        <v>144.69</v>
      </c>
      <c r="E58">
        <v>1.4581035316884374</v>
      </c>
      <c r="F58">
        <v>144.69</v>
      </c>
      <c r="G58">
        <v>2.6558357231400452E-4</v>
      </c>
      <c r="H58">
        <v>-2.7737229999999998E-2</v>
      </c>
    </row>
    <row r="59" spans="1:9" x14ac:dyDescent="0.25">
      <c r="A59" s="57">
        <v>38626</v>
      </c>
      <c r="B59" s="58" t="s">
        <v>196</v>
      </c>
      <c r="C59" t="s">
        <v>197</v>
      </c>
      <c r="D59">
        <v>529.24</v>
      </c>
      <c r="E59">
        <v>1.444596024487945</v>
      </c>
      <c r="F59">
        <v>529.24</v>
      </c>
      <c r="G59">
        <v>9.7143859155065138E-4</v>
      </c>
      <c r="H59">
        <v>5.1111110000000001E-2</v>
      </c>
      <c r="I59" t="s">
        <v>113</v>
      </c>
    </row>
    <row r="60" spans="1:9" x14ac:dyDescent="0.25">
      <c r="A60" s="57">
        <v>38626</v>
      </c>
      <c r="B60" s="58" t="s">
        <v>198</v>
      </c>
      <c r="C60" t="s">
        <v>199</v>
      </c>
      <c r="D60">
        <v>91.861000000000004</v>
      </c>
      <c r="E60">
        <v>1.4338184866265333</v>
      </c>
      <c r="F60">
        <v>91.861000000000004</v>
      </c>
      <c r="G60">
        <v>1.6861408899258254E-4</v>
      </c>
      <c r="H60">
        <v>0.10428570000000001</v>
      </c>
      <c r="I60" t="s">
        <v>113</v>
      </c>
    </row>
    <row r="61" spans="1:9" x14ac:dyDescent="0.25">
      <c r="A61" s="57">
        <v>38626</v>
      </c>
      <c r="B61" s="58" t="s">
        <v>200</v>
      </c>
      <c r="C61" t="s">
        <v>201</v>
      </c>
      <c r="D61">
        <v>92.34</v>
      </c>
      <c r="E61">
        <v>1.4326402425817628</v>
      </c>
      <c r="F61">
        <v>92.34</v>
      </c>
      <c r="G61">
        <v>1.6949331030116231E-4</v>
      </c>
      <c r="H61">
        <v>0.11315530000000001</v>
      </c>
      <c r="I61" t="s">
        <v>113</v>
      </c>
    </row>
    <row r="62" spans="1:9" x14ac:dyDescent="0.25">
      <c r="A62" s="57">
        <v>38626</v>
      </c>
      <c r="B62" s="58" t="s">
        <v>202</v>
      </c>
      <c r="C62" t="s">
        <v>203</v>
      </c>
      <c r="D62">
        <v>92.34</v>
      </c>
      <c r="E62">
        <v>1.4326402425817628</v>
      </c>
      <c r="F62">
        <v>92.34</v>
      </c>
      <c r="G62">
        <v>1.6949331030116231E-4</v>
      </c>
      <c r="H62">
        <v>0.1580685</v>
      </c>
      <c r="I62" t="s">
        <v>113</v>
      </c>
    </row>
    <row r="63" spans="1:9" x14ac:dyDescent="0.25">
      <c r="A63" s="57">
        <v>38626</v>
      </c>
      <c r="B63" s="58" t="s">
        <v>204</v>
      </c>
      <c r="C63" t="s">
        <v>205</v>
      </c>
      <c r="D63">
        <v>20.351400000000002</v>
      </c>
      <c r="E63">
        <v>1.4163644761539744</v>
      </c>
      <c r="F63">
        <v>20.351400000000002</v>
      </c>
      <c r="G63">
        <v>3.7355708850585607E-5</v>
      </c>
      <c r="H63">
        <v>-3.4806419999999998E-2</v>
      </c>
    </row>
    <row r="64" spans="1:9" x14ac:dyDescent="0.25">
      <c r="A64" s="57">
        <v>38626</v>
      </c>
      <c r="B64" s="58" t="s">
        <v>206</v>
      </c>
      <c r="C64" t="s">
        <v>207</v>
      </c>
      <c r="D64">
        <v>77.200199999999995</v>
      </c>
      <c r="E64">
        <v>1.3947373193333699</v>
      </c>
      <c r="F64">
        <v>77.200199999999995</v>
      </c>
      <c r="G64">
        <v>1.4170367613073196E-4</v>
      </c>
      <c r="H64">
        <v>1.471861E-2</v>
      </c>
    </row>
    <row r="65" spans="1:9" x14ac:dyDescent="0.25">
      <c r="A65" s="57">
        <v>38626</v>
      </c>
      <c r="B65" s="58" t="s">
        <v>208</v>
      </c>
      <c r="C65" t="s">
        <v>209</v>
      </c>
      <c r="D65">
        <v>1806.53</v>
      </c>
      <c r="E65">
        <v>1.3927252799566019</v>
      </c>
      <c r="F65">
        <v>1806.53</v>
      </c>
      <c r="G65">
        <v>3.3159492079094517E-3</v>
      </c>
      <c r="H65">
        <v>0</v>
      </c>
    </row>
    <row r="66" spans="1:9" x14ac:dyDescent="0.25">
      <c r="A66" s="57">
        <v>38626</v>
      </c>
      <c r="B66" s="58" t="s">
        <v>210</v>
      </c>
      <c r="C66" t="s">
        <v>211</v>
      </c>
      <c r="D66">
        <v>966.76</v>
      </c>
      <c r="E66">
        <v>1.3911736108237827</v>
      </c>
      <c r="F66">
        <v>966.76</v>
      </c>
      <c r="G66">
        <v>1.7745219045565484E-3</v>
      </c>
      <c r="H66">
        <v>-0.32435740000000002</v>
      </c>
      <c r="I66" t="s">
        <v>82</v>
      </c>
    </row>
    <row r="67" spans="1:9" x14ac:dyDescent="0.25">
      <c r="A67" s="57">
        <v>38626</v>
      </c>
      <c r="B67" s="58" t="s">
        <v>212</v>
      </c>
      <c r="C67" t="s">
        <v>213</v>
      </c>
      <c r="D67">
        <v>142.56</v>
      </c>
      <c r="E67">
        <v>1.3831790123456791</v>
      </c>
      <c r="F67">
        <v>142.56</v>
      </c>
      <c r="G67">
        <v>2.6167388257021551E-4</v>
      </c>
      <c r="H67">
        <v>5.5944060000000004E-2</v>
      </c>
      <c r="I67" t="s">
        <v>113</v>
      </c>
    </row>
    <row r="68" spans="1:9" x14ac:dyDescent="0.25">
      <c r="A68" s="57">
        <v>38626</v>
      </c>
      <c r="B68" s="58" t="s">
        <v>214</v>
      </c>
      <c r="C68" t="s">
        <v>215</v>
      </c>
      <c r="D68">
        <v>33.28</v>
      </c>
      <c r="E68">
        <v>1.380078125</v>
      </c>
      <c r="F68">
        <v>33.28</v>
      </c>
      <c r="G68">
        <v>6.1086607827839307E-5</v>
      </c>
      <c r="H68">
        <v>-2.3111110000000001E-2</v>
      </c>
    </row>
    <row r="69" spans="1:9" x14ac:dyDescent="0.25">
      <c r="A69" s="57">
        <v>38626</v>
      </c>
      <c r="B69" s="58" t="s">
        <v>216</v>
      </c>
      <c r="C69" t="s">
        <v>217</v>
      </c>
      <c r="D69">
        <v>14.2736</v>
      </c>
      <c r="E69">
        <v>1.375966819863244</v>
      </c>
      <c r="F69">
        <v>14.2736</v>
      </c>
      <c r="G69">
        <v>2.6199693674622813E-5</v>
      </c>
      <c r="H69">
        <v>-2.3809520000000001E-2</v>
      </c>
    </row>
    <row r="70" spans="1:9" x14ac:dyDescent="0.25">
      <c r="A70" s="57">
        <v>38626</v>
      </c>
      <c r="B70" s="58" t="s">
        <v>218</v>
      </c>
      <c r="C70" t="s">
        <v>219</v>
      </c>
      <c r="D70">
        <v>35.510300000000001</v>
      </c>
      <c r="E70">
        <v>1.372390545841629</v>
      </c>
      <c r="F70">
        <v>35.510300000000001</v>
      </c>
      <c r="G70">
        <v>6.5180401741253677E-5</v>
      </c>
      <c r="H70">
        <v>-3.4722219999999998E-2</v>
      </c>
    </row>
    <row r="71" spans="1:9" x14ac:dyDescent="0.25">
      <c r="A71" s="57">
        <v>38626</v>
      </c>
      <c r="B71" s="58" t="s">
        <v>220</v>
      </c>
      <c r="C71" t="s">
        <v>221</v>
      </c>
      <c r="D71">
        <v>111.342</v>
      </c>
      <c r="E71">
        <v>1.3571787824899857</v>
      </c>
      <c r="F71">
        <v>111.342</v>
      </c>
      <c r="G71">
        <v>2.0437214809997849E-4</v>
      </c>
      <c r="H71">
        <v>0.14657209999999998</v>
      </c>
      <c r="I71" t="s">
        <v>113</v>
      </c>
    </row>
    <row r="72" spans="1:9" x14ac:dyDescent="0.25">
      <c r="A72" s="57">
        <v>38626</v>
      </c>
      <c r="B72" s="58" t="s">
        <v>222</v>
      </c>
      <c r="C72" t="s">
        <v>223</v>
      </c>
      <c r="D72">
        <v>66.13</v>
      </c>
      <c r="E72">
        <v>1.3549674882806595</v>
      </c>
      <c r="F72">
        <v>66.13</v>
      </c>
      <c r="G72">
        <v>1.213839355665569E-4</v>
      </c>
      <c r="H72">
        <v>0</v>
      </c>
    </row>
    <row r="73" spans="1:9" x14ac:dyDescent="0.25">
      <c r="A73" s="57">
        <v>38626</v>
      </c>
      <c r="B73" s="58" t="s">
        <v>224</v>
      </c>
      <c r="C73" t="s">
        <v>225</v>
      </c>
      <c r="D73">
        <v>220.45179999999999</v>
      </c>
      <c r="E73">
        <v>1.3546317154135279</v>
      </c>
      <c r="F73">
        <v>220.45179999999999</v>
      </c>
      <c r="G73">
        <v>4.0464701476986974E-4</v>
      </c>
      <c r="H73">
        <v>-3.6121670000000002E-2</v>
      </c>
    </row>
    <row r="74" spans="1:9" x14ac:dyDescent="0.25">
      <c r="A74" s="57">
        <v>38626</v>
      </c>
      <c r="B74" s="58" t="s">
        <v>226</v>
      </c>
      <c r="C74" t="s">
        <v>227</v>
      </c>
      <c r="D74">
        <v>11</v>
      </c>
      <c r="E74">
        <v>1.3513636363636363</v>
      </c>
      <c r="F74">
        <v>11</v>
      </c>
      <c r="G74">
        <v>2.0190886000788234E-5</v>
      </c>
      <c r="H74">
        <v>-0.16632570000000002</v>
      </c>
      <c r="I74" t="s">
        <v>82</v>
      </c>
    </row>
    <row r="75" spans="1:9" x14ac:dyDescent="0.25">
      <c r="A75" s="57">
        <v>38626</v>
      </c>
      <c r="B75" s="58" t="s">
        <v>228</v>
      </c>
      <c r="C75" t="s">
        <v>229</v>
      </c>
      <c r="D75">
        <v>10.2212</v>
      </c>
      <c r="E75">
        <v>1.3486674754431967</v>
      </c>
      <c r="F75">
        <v>10.2212</v>
      </c>
      <c r="G75">
        <v>1.8761371271932427E-5</v>
      </c>
      <c r="H75">
        <v>1.2195119999999999E-2</v>
      </c>
    </row>
    <row r="76" spans="1:9" x14ac:dyDescent="0.25">
      <c r="A76" s="57">
        <v>38626</v>
      </c>
      <c r="B76" s="58" t="s">
        <v>230</v>
      </c>
      <c r="C76" t="s">
        <v>231</v>
      </c>
      <c r="D76">
        <v>31.48</v>
      </c>
      <c r="E76">
        <v>1.3457115628970775</v>
      </c>
      <c r="F76">
        <v>31.48</v>
      </c>
      <c r="G76">
        <v>5.7782644664073965E-5</v>
      </c>
      <c r="H76">
        <v>0</v>
      </c>
    </row>
    <row r="77" spans="1:9" x14ac:dyDescent="0.25">
      <c r="A77" s="57">
        <v>38626</v>
      </c>
      <c r="B77" s="58" t="s">
        <v>232</v>
      </c>
      <c r="C77" t="s">
        <v>233</v>
      </c>
      <c r="D77">
        <v>121.02</v>
      </c>
      <c r="E77">
        <v>1.3455875061973228</v>
      </c>
      <c r="F77">
        <v>121.02</v>
      </c>
      <c r="G77">
        <v>2.2213645671049018E-4</v>
      </c>
      <c r="H77">
        <v>8.5158150000000002E-2</v>
      </c>
      <c r="I77" t="s">
        <v>113</v>
      </c>
    </row>
    <row r="78" spans="1:9" x14ac:dyDescent="0.25">
      <c r="A78" s="57">
        <v>38626</v>
      </c>
      <c r="B78" s="58" t="s">
        <v>234</v>
      </c>
      <c r="C78" t="s">
        <v>235</v>
      </c>
      <c r="D78">
        <v>56.34</v>
      </c>
      <c r="E78">
        <v>1.3440007099751508</v>
      </c>
      <c r="F78">
        <v>56.34</v>
      </c>
      <c r="G78">
        <v>1.0341404702585537E-4</v>
      </c>
      <c r="H78">
        <v>0.10694179999999999</v>
      </c>
      <c r="I78" t="s">
        <v>113</v>
      </c>
    </row>
    <row r="79" spans="1:9" x14ac:dyDescent="0.25">
      <c r="A79" s="57">
        <v>38626</v>
      </c>
      <c r="B79" s="58" t="s">
        <v>236</v>
      </c>
      <c r="C79" t="s">
        <v>237</v>
      </c>
      <c r="D79">
        <v>542.62</v>
      </c>
      <c r="E79">
        <v>1.3384928679370462</v>
      </c>
      <c r="F79">
        <v>542.62</v>
      </c>
      <c r="G79">
        <v>9.9599805106797374E-4</v>
      </c>
      <c r="H79">
        <v>-0.1201754</v>
      </c>
      <c r="I79" t="s">
        <v>82</v>
      </c>
    </row>
    <row r="80" spans="1:9" x14ac:dyDescent="0.25">
      <c r="A80" s="57">
        <v>38626</v>
      </c>
      <c r="B80" s="58" t="s">
        <v>238</v>
      </c>
      <c r="C80" t="s">
        <v>239</v>
      </c>
      <c r="D80">
        <v>136.84</v>
      </c>
      <c r="E80">
        <v>1.3365244080678162</v>
      </c>
      <c r="F80">
        <v>136.84</v>
      </c>
      <c r="G80">
        <v>2.5117462184980565E-4</v>
      </c>
      <c r="H80">
        <v>0</v>
      </c>
    </row>
    <row r="81" spans="1:9" x14ac:dyDescent="0.25">
      <c r="A81" s="57">
        <v>38626</v>
      </c>
      <c r="B81" s="58" t="s">
        <v>240</v>
      </c>
      <c r="C81" t="s">
        <v>241</v>
      </c>
      <c r="D81">
        <v>18.4209</v>
      </c>
      <c r="E81">
        <v>1.3314767465216142</v>
      </c>
      <c r="F81">
        <v>18.4209</v>
      </c>
      <c r="G81">
        <v>3.381220835744727E-5</v>
      </c>
      <c r="H81">
        <v>-9.859155E-2</v>
      </c>
      <c r="I81" t="s">
        <v>82</v>
      </c>
    </row>
    <row r="82" spans="1:9" x14ac:dyDescent="0.25">
      <c r="A82" s="57">
        <v>38626</v>
      </c>
      <c r="B82" s="58" t="s">
        <v>242</v>
      </c>
      <c r="C82" t="s">
        <v>243</v>
      </c>
      <c r="D82">
        <v>924.76</v>
      </c>
      <c r="E82">
        <v>1.3306966131753104</v>
      </c>
      <c r="F82">
        <v>924.76</v>
      </c>
      <c r="G82">
        <v>1.697429430735357E-3</v>
      </c>
      <c r="H82">
        <v>-7.4772039999999998E-2</v>
      </c>
      <c r="I82" t="s">
        <v>82</v>
      </c>
    </row>
    <row r="83" spans="1:9" x14ac:dyDescent="0.25">
      <c r="A83" s="57">
        <v>38626</v>
      </c>
      <c r="B83" s="58" t="s">
        <v>244</v>
      </c>
      <c r="C83" t="s">
        <v>245</v>
      </c>
      <c r="D83">
        <v>73.19</v>
      </c>
      <c r="E83">
        <v>1.3300587511955184</v>
      </c>
      <c r="F83">
        <v>73.19</v>
      </c>
      <c r="G83">
        <v>1.3434281330888099E-4</v>
      </c>
      <c r="H83">
        <v>-6.1556600000000003E-2</v>
      </c>
      <c r="I83" t="s">
        <v>82</v>
      </c>
    </row>
    <row r="84" spans="1:9" x14ac:dyDescent="0.25">
      <c r="A84" s="57">
        <v>38626</v>
      </c>
      <c r="B84" s="58" t="s">
        <v>246</v>
      </c>
      <c r="C84" t="s">
        <v>247</v>
      </c>
      <c r="D84">
        <v>941.54010000000005</v>
      </c>
      <c r="E84">
        <v>1.3289375566691211</v>
      </c>
      <c r="F84">
        <v>941.54010000000005</v>
      </c>
      <c r="G84">
        <v>1.7282298931155231E-3</v>
      </c>
      <c r="H84">
        <v>-9.6907219999999988E-2</v>
      </c>
      <c r="I84" t="s">
        <v>82</v>
      </c>
    </row>
    <row r="85" spans="1:9" x14ac:dyDescent="0.25">
      <c r="A85" s="57">
        <v>38626</v>
      </c>
      <c r="B85" s="58" t="s">
        <v>248</v>
      </c>
      <c r="C85" t="s">
        <v>249</v>
      </c>
      <c r="D85">
        <v>48.131700000000002</v>
      </c>
      <c r="E85">
        <v>1.3267139951424944</v>
      </c>
      <c r="F85">
        <v>48.131700000000002</v>
      </c>
      <c r="G85">
        <v>8.8347424338558093E-5</v>
      </c>
      <c r="H85">
        <v>-0.1157895</v>
      </c>
      <c r="I85" t="s">
        <v>82</v>
      </c>
    </row>
    <row r="86" spans="1:9" x14ac:dyDescent="0.25">
      <c r="A86" s="57">
        <v>38626</v>
      </c>
      <c r="B86" s="58" t="s">
        <v>250</v>
      </c>
      <c r="C86" t="s">
        <v>251</v>
      </c>
      <c r="D86">
        <v>18.47</v>
      </c>
      <c r="E86">
        <v>1.3195993502977803</v>
      </c>
      <c r="F86">
        <v>18.47</v>
      </c>
      <c r="G86">
        <v>3.3902333130414423E-5</v>
      </c>
      <c r="H86">
        <v>0</v>
      </c>
    </row>
    <row r="87" spans="1:9" x14ac:dyDescent="0.25">
      <c r="A87" s="57">
        <v>38626</v>
      </c>
      <c r="B87" s="58" t="s">
        <v>252</v>
      </c>
      <c r="C87" t="s">
        <v>253</v>
      </c>
      <c r="D87">
        <v>205.3768</v>
      </c>
      <c r="E87">
        <v>1.3156305872912617</v>
      </c>
      <c r="F87">
        <v>205.3768</v>
      </c>
      <c r="G87">
        <v>3.7697632327333497E-4</v>
      </c>
      <c r="H87">
        <v>3.3175360000000001E-2</v>
      </c>
    </row>
    <row r="88" spans="1:9" x14ac:dyDescent="0.25">
      <c r="A88" s="57">
        <v>38626</v>
      </c>
      <c r="B88" s="58" t="s">
        <v>254</v>
      </c>
      <c r="C88" t="s">
        <v>255</v>
      </c>
      <c r="D88">
        <v>48.622399999999999</v>
      </c>
      <c r="E88">
        <v>1.3140651222481821</v>
      </c>
      <c r="F88">
        <v>48.622399999999999</v>
      </c>
      <c r="G88">
        <v>8.9248121407702342E-5</v>
      </c>
      <c r="H88">
        <v>-3.9603960000000001E-2</v>
      </c>
    </row>
    <row r="89" spans="1:9" x14ac:dyDescent="0.25">
      <c r="A89" s="57">
        <v>38626</v>
      </c>
      <c r="B89" s="58" t="s">
        <v>256</v>
      </c>
      <c r="C89" t="s">
        <v>257</v>
      </c>
      <c r="D89">
        <v>942.06</v>
      </c>
      <c r="E89">
        <v>1.3110629896184955</v>
      </c>
      <c r="F89">
        <v>942.06</v>
      </c>
      <c r="G89">
        <v>1.7291841878093238E-3</v>
      </c>
      <c r="H89">
        <v>2.1000000000000001E-2</v>
      </c>
    </row>
    <row r="90" spans="1:9" x14ac:dyDescent="0.25">
      <c r="A90" s="57">
        <v>38626</v>
      </c>
      <c r="B90" s="58" t="s">
        <v>258</v>
      </c>
      <c r="C90" t="s">
        <v>259</v>
      </c>
      <c r="D90">
        <v>17.920000000000002</v>
      </c>
      <c r="E90">
        <v>1.3108258928571426</v>
      </c>
      <c r="F90">
        <v>17.920000000000002</v>
      </c>
      <c r="G90">
        <v>3.289278883037502E-5</v>
      </c>
      <c r="H90">
        <v>-9.8901100000000006E-2</v>
      </c>
      <c r="I90" t="s">
        <v>82</v>
      </c>
    </row>
    <row r="91" spans="1:9" x14ac:dyDescent="0.25">
      <c r="A91" s="57">
        <v>38626</v>
      </c>
      <c r="B91" s="58" t="s">
        <v>260</v>
      </c>
      <c r="C91" t="s">
        <v>261</v>
      </c>
      <c r="D91">
        <v>52.61</v>
      </c>
      <c r="E91">
        <v>1.303535449534309</v>
      </c>
      <c r="F91">
        <v>52.61</v>
      </c>
      <c r="G91">
        <v>9.656750113649718E-5</v>
      </c>
      <c r="H91">
        <v>0</v>
      </c>
    </row>
    <row r="92" spans="1:9" x14ac:dyDescent="0.25">
      <c r="A92" s="57">
        <v>38626</v>
      </c>
      <c r="B92" s="58" t="s">
        <v>262</v>
      </c>
      <c r="C92" t="s">
        <v>263</v>
      </c>
      <c r="D92">
        <v>52.784500000000001</v>
      </c>
      <c r="E92">
        <v>1.3035266034536652</v>
      </c>
      <c r="F92">
        <v>52.784500000000001</v>
      </c>
      <c r="G92">
        <v>9.6887802009873317E-5</v>
      </c>
      <c r="H92">
        <v>5.7387059999999997E-2</v>
      </c>
      <c r="I92" t="s">
        <v>113</v>
      </c>
    </row>
    <row r="93" spans="1:9" x14ac:dyDescent="0.25">
      <c r="A93" s="57">
        <v>38626</v>
      </c>
      <c r="B93" s="58" t="s">
        <v>264</v>
      </c>
      <c r="C93" t="s">
        <v>265</v>
      </c>
      <c r="D93">
        <v>328.50060000000002</v>
      </c>
      <c r="E93">
        <v>1.3011970145564422</v>
      </c>
      <c r="F93">
        <v>328.50060000000002</v>
      </c>
      <c r="G93">
        <v>6.0297437870823051E-4</v>
      </c>
      <c r="H93">
        <v>2.676999E-2</v>
      </c>
    </row>
    <row r="94" spans="1:9" x14ac:dyDescent="0.25">
      <c r="A94" s="57">
        <v>38626</v>
      </c>
      <c r="B94" s="58" t="s">
        <v>266</v>
      </c>
      <c r="C94" t="s">
        <v>267</v>
      </c>
      <c r="D94">
        <v>144.45599999999999</v>
      </c>
      <c r="E94">
        <v>1.2940687821897328</v>
      </c>
      <c r="F94">
        <v>144.45599999999999</v>
      </c>
      <c r="G94">
        <v>2.65154057102715E-4</v>
      </c>
      <c r="H94">
        <v>3.8461539999999995E-2</v>
      </c>
    </row>
    <row r="95" spans="1:9" x14ac:dyDescent="0.25">
      <c r="A95" s="57">
        <v>38626</v>
      </c>
      <c r="B95" s="58" t="s">
        <v>268</v>
      </c>
      <c r="C95" t="s">
        <v>269</v>
      </c>
      <c r="D95">
        <v>312.91000000000003</v>
      </c>
      <c r="E95">
        <v>1.2910964814163817</v>
      </c>
      <c r="F95">
        <v>312.91000000000003</v>
      </c>
      <c r="G95">
        <v>5.7435728531878602E-4</v>
      </c>
      <c r="H95">
        <v>-0.14893619999999999</v>
      </c>
      <c r="I95" t="s">
        <v>82</v>
      </c>
    </row>
    <row r="96" spans="1:9" x14ac:dyDescent="0.25">
      <c r="A96" s="57">
        <v>38626</v>
      </c>
      <c r="B96" s="58" t="s">
        <v>270</v>
      </c>
      <c r="C96" t="s">
        <v>271</v>
      </c>
      <c r="D96">
        <v>22.69</v>
      </c>
      <c r="E96">
        <v>1.2903040987219039</v>
      </c>
      <c r="F96">
        <v>22.69</v>
      </c>
      <c r="G96">
        <v>4.1648291214353188E-5</v>
      </c>
      <c r="H96">
        <v>0.1337931</v>
      </c>
      <c r="I96" t="s">
        <v>113</v>
      </c>
    </row>
    <row r="97" spans="1:9" x14ac:dyDescent="0.25">
      <c r="A97" s="57">
        <v>38626</v>
      </c>
      <c r="B97" s="58" t="s">
        <v>272</v>
      </c>
      <c r="C97" t="s">
        <v>273</v>
      </c>
      <c r="D97">
        <v>110.28</v>
      </c>
      <c r="E97">
        <v>1.2871780921291258</v>
      </c>
      <c r="F97">
        <v>110.28</v>
      </c>
      <c r="G97">
        <v>2.0242280983335696E-4</v>
      </c>
      <c r="H97">
        <v>4.6851000000000004E-2</v>
      </c>
    </row>
    <row r="98" spans="1:9" x14ac:dyDescent="0.25">
      <c r="A98" s="57">
        <v>38626</v>
      </c>
      <c r="B98" s="58" t="s">
        <v>274</v>
      </c>
      <c r="C98" t="s">
        <v>275</v>
      </c>
      <c r="D98">
        <v>1396.9802999999999</v>
      </c>
      <c r="E98">
        <v>1.2866559392426651</v>
      </c>
      <c r="F98">
        <v>1396.9802999999999</v>
      </c>
      <c r="G98">
        <v>2.5642063620588133E-3</v>
      </c>
      <c r="H98">
        <v>0</v>
      </c>
    </row>
    <row r="99" spans="1:9" x14ac:dyDescent="0.25">
      <c r="A99" s="57">
        <v>38626</v>
      </c>
      <c r="B99" s="58" t="s">
        <v>276</v>
      </c>
      <c r="C99" t="s">
        <v>277</v>
      </c>
      <c r="D99">
        <v>465.1311</v>
      </c>
      <c r="E99">
        <v>1.2843690735794704</v>
      </c>
      <c r="F99">
        <v>465.1311</v>
      </c>
      <c r="G99">
        <v>8.5376445595647561E-4</v>
      </c>
      <c r="H99">
        <v>-3.6324790000000003E-2</v>
      </c>
    </row>
    <row r="100" spans="1:9" x14ac:dyDescent="0.25">
      <c r="A100" s="57">
        <v>38626</v>
      </c>
      <c r="B100" s="58" t="s">
        <v>278</v>
      </c>
      <c r="C100" t="s">
        <v>279</v>
      </c>
      <c r="D100">
        <v>42.98</v>
      </c>
      <c r="E100">
        <v>1.2773382968822709</v>
      </c>
      <c r="F100">
        <v>42.98</v>
      </c>
      <c r="G100">
        <v>7.8891298210352571E-5</v>
      </c>
      <c r="H100">
        <v>4.1666670000000003E-2</v>
      </c>
    </row>
    <row r="101" spans="1:9" x14ac:dyDescent="0.25">
      <c r="A101" s="57">
        <v>38626</v>
      </c>
      <c r="B101" s="58" t="s">
        <v>280</v>
      </c>
      <c r="C101" t="s">
        <v>281</v>
      </c>
      <c r="D101">
        <v>62.96</v>
      </c>
      <c r="E101">
        <v>1.2763024142312578</v>
      </c>
      <c r="F101">
        <v>62.96</v>
      </c>
      <c r="G101">
        <v>1.1556528932814793E-4</v>
      </c>
      <c r="H101">
        <v>-7.0764830000000001E-2</v>
      </c>
      <c r="I101" t="s">
        <v>82</v>
      </c>
    </row>
    <row r="102" spans="1:9" x14ac:dyDescent="0.25">
      <c r="A102" s="57">
        <v>38626</v>
      </c>
      <c r="B102" s="58" t="s">
        <v>282</v>
      </c>
      <c r="C102" t="s">
        <v>283</v>
      </c>
      <c r="D102">
        <v>81.072100000000006</v>
      </c>
      <c r="E102">
        <v>1.2674890622051234</v>
      </c>
      <c r="F102">
        <v>81.072100000000006</v>
      </c>
      <c r="G102">
        <v>1.4881068444950034E-4</v>
      </c>
      <c r="H102">
        <v>0.42249239999999999</v>
      </c>
      <c r="I102" t="s">
        <v>113</v>
      </c>
    </row>
    <row r="103" spans="1:9" x14ac:dyDescent="0.25">
      <c r="A103" s="57">
        <v>38626</v>
      </c>
      <c r="B103" s="58" t="s">
        <v>284</v>
      </c>
      <c r="C103" t="s">
        <v>285</v>
      </c>
      <c r="D103">
        <v>28.6524</v>
      </c>
      <c r="E103">
        <v>1.2673283913389453</v>
      </c>
      <c r="F103">
        <v>28.6524</v>
      </c>
      <c r="G103">
        <v>5.25924856408168E-5</v>
      </c>
      <c r="H103">
        <v>0.10476190000000001</v>
      </c>
      <c r="I103" t="s">
        <v>113</v>
      </c>
    </row>
    <row r="104" spans="1:9" x14ac:dyDescent="0.25">
      <c r="A104" s="57">
        <v>38626</v>
      </c>
      <c r="B104" s="58" t="s">
        <v>286</v>
      </c>
      <c r="C104" t="s">
        <v>287</v>
      </c>
      <c r="D104">
        <v>59.901499999999999</v>
      </c>
      <c r="E104">
        <v>1.2618381843526456</v>
      </c>
      <c r="F104">
        <v>59.901499999999999</v>
      </c>
      <c r="G104">
        <v>1.099513052523833E-4</v>
      </c>
      <c r="H104">
        <v>-0.1196498</v>
      </c>
      <c r="I104" t="s">
        <v>82</v>
      </c>
    </row>
    <row r="105" spans="1:9" x14ac:dyDescent="0.25">
      <c r="A105" s="57">
        <v>38626</v>
      </c>
      <c r="B105" s="58" t="s">
        <v>288</v>
      </c>
      <c r="C105" t="s">
        <v>289</v>
      </c>
      <c r="D105">
        <v>137.22</v>
      </c>
      <c r="E105">
        <v>1.2607710246319777</v>
      </c>
      <c r="F105">
        <v>137.22</v>
      </c>
      <c r="G105">
        <v>2.5187212518437832E-4</v>
      </c>
      <c r="H105">
        <v>6.4338240000000005E-2</v>
      </c>
      <c r="I105" t="s">
        <v>113</v>
      </c>
    </row>
    <row r="106" spans="1:9" x14ac:dyDescent="0.25">
      <c r="A106" s="57">
        <v>38626</v>
      </c>
      <c r="B106" s="58" t="s">
        <v>290</v>
      </c>
      <c r="C106" t="s">
        <v>291</v>
      </c>
      <c r="D106">
        <v>160.94290000000001</v>
      </c>
      <c r="E106">
        <v>1.2598194763484438</v>
      </c>
      <c r="F106">
        <v>160.94290000000001</v>
      </c>
      <c r="G106">
        <v>2.9541634059420551E-4</v>
      </c>
      <c r="H106">
        <v>3.0826139999999998E-2</v>
      </c>
    </row>
    <row r="107" spans="1:9" x14ac:dyDescent="0.25">
      <c r="A107" s="57">
        <v>38626</v>
      </c>
      <c r="B107" s="58" t="s">
        <v>292</v>
      </c>
      <c r="C107" t="s">
        <v>293</v>
      </c>
      <c r="D107">
        <v>43.89</v>
      </c>
      <c r="E107">
        <v>1.2580314422419687</v>
      </c>
      <c r="F107">
        <v>43.89</v>
      </c>
      <c r="G107">
        <v>8.0561635143145058E-5</v>
      </c>
      <c r="H107">
        <v>0</v>
      </c>
    </row>
    <row r="108" spans="1:9" x14ac:dyDescent="0.25">
      <c r="A108" s="57">
        <v>38626</v>
      </c>
      <c r="B108" s="58" t="s">
        <v>294</v>
      </c>
      <c r="C108" t="s">
        <v>295</v>
      </c>
      <c r="D108">
        <v>244.21</v>
      </c>
      <c r="E108">
        <v>1.2571188731010194</v>
      </c>
      <c r="F108">
        <v>244.21</v>
      </c>
      <c r="G108">
        <v>4.4825602456840863E-4</v>
      </c>
      <c r="H108">
        <v>0</v>
      </c>
    </row>
    <row r="109" spans="1:9" x14ac:dyDescent="0.25">
      <c r="A109" s="57">
        <v>38626</v>
      </c>
      <c r="B109" s="58" t="s">
        <v>296</v>
      </c>
      <c r="C109" t="s">
        <v>297</v>
      </c>
      <c r="D109">
        <v>122.11</v>
      </c>
      <c r="E109">
        <v>1.2461469167144379</v>
      </c>
      <c r="F109">
        <v>122.11</v>
      </c>
      <c r="G109">
        <v>2.2413718995965921E-4</v>
      </c>
      <c r="H109">
        <v>-1.6853930000000001E-3</v>
      </c>
    </row>
    <row r="110" spans="1:9" x14ac:dyDescent="0.25">
      <c r="A110" s="57">
        <v>38626</v>
      </c>
      <c r="B110" s="58" t="s">
        <v>298</v>
      </c>
      <c r="C110" t="s">
        <v>299</v>
      </c>
      <c r="D110">
        <v>122.11</v>
      </c>
      <c r="E110">
        <v>1.2461469167144379</v>
      </c>
      <c r="F110">
        <v>122.11</v>
      </c>
      <c r="G110">
        <v>2.2413718995965921E-4</v>
      </c>
      <c r="H110">
        <v>0</v>
      </c>
    </row>
    <row r="111" spans="1:9" x14ac:dyDescent="0.25">
      <c r="A111" s="57">
        <v>38626</v>
      </c>
      <c r="B111" s="58" t="s">
        <v>300</v>
      </c>
      <c r="C111" t="s">
        <v>301</v>
      </c>
      <c r="D111">
        <v>39.582099999999997</v>
      </c>
      <c r="E111">
        <v>1.245840923043497</v>
      </c>
      <c r="F111">
        <v>39.582099999999997</v>
      </c>
      <c r="G111">
        <v>7.2654333524709084E-5</v>
      </c>
      <c r="H111">
        <v>-3.1645570000000001E-3</v>
      </c>
    </row>
    <row r="112" spans="1:9" x14ac:dyDescent="0.25">
      <c r="A112" s="57">
        <v>38626</v>
      </c>
      <c r="B112" s="58" t="s">
        <v>302</v>
      </c>
      <c r="C112" t="s">
        <v>303</v>
      </c>
      <c r="D112">
        <v>297</v>
      </c>
      <c r="E112">
        <v>1.2457912457912459</v>
      </c>
      <c r="F112">
        <v>297</v>
      </c>
      <c r="G112">
        <v>5.4515392202128228E-4</v>
      </c>
      <c r="H112">
        <v>8.360128E-2</v>
      </c>
      <c r="I112" t="s">
        <v>113</v>
      </c>
    </row>
    <row r="113" spans="1:9" x14ac:dyDescent="0.25">
      <c r="A113" s="57">
        <v>38626</v>
      </c>
      <c r="B113" s="58" t="s">
        <v>304</v>
      </c>
      <c r="C113" t="s">
        <v>305</v>
      </c>
      <c r="D113">
        <v>29.42</v>
      </c>
      <c r="E113">
        <v>1.2368796736913665</v>
      </c>
      <c r="F113">
        <v>29.42</v>
      </c>
      <c r="G113">
        <v>5.4001442376653626E-5</v>
      </c>
      <c r="H113">
        <v>-8.3245529999999998E-2</v>
      </c>
      <c r="I113" t="s">
        <v>82</v>
      </c>
    </row>
    <row r="114" spans="1:9" x14ac:dyDescent="0.25">
      <c r="A114" s="57">
        <v>38626</v>
      </c>
      <c r="B114" s="58" t="s">
        <v>306</v>
      </c>
      <c r="C114" t="s">
        <v>307</v>
      </c>
      <c r="D114">
        <v>176.09</v>
      </c>
      <c r="E114">
        <v>1.2345050826282014</v>
      </c>
      <c r="F114">
        <v>176.09</v>
      </c>
      <c r="G114">
        <v>3.232193741708E-4</v>
      </c>
      <c r="H114">
        <v>4.9504949999999999E-2</v>
      </c>
    </row>
    <row r="115" spans="1:9" x14ac:dyDescent="0.25">
      <c r="A115" s="57">
        <v>38626</v>
      </c>
      <c r="B115" s="58" t="s">
        <v>308</v>
      </c>
      <c r="C115" t="s">
        <v>309</v>
      </c>
      <c r="D115">
        <v>1272.9100000000001</v>
      </c>
      <c r="E115">
        <v>1.2308482139349992</v>
      </c>
      <c r="F115">
        <v>1272.9100000000001</v>
      </c>
      <c r="G115">
        <v>2.3364709726603049E-3</v>
      </c>
      <c r="H115">
        <v>-4.1818790000000002E-2</v>
      </c>
    </row>
    <row r="116" spans="1:9" x14ac:dyDescent="0.25">
      <c r="A116" s="57">
        <v>38626</v>
      </c>
      <c r="B116" s="58" t="s">
        <v>310</v>
      </c>
      <c r="C116" t="s">
        <v>311</v>
      </c>
      <c r="D116">
        <v>181.85220000000001</v>
      </c>
      <c r="E116">
        <v>1.2246758631460053</v>
      </c>
      <c r="F116">
        <v>181.85220000000001</v>
      </c>
      <c r="G116">
        <v>3.337960944720493E-4</v>
      </c>
      <c r="H116">
        <v>-1.7263049999999999E-2</v>
      </c>
    </row>
    <row r="117" spans="1:9" x14ac:dyDescent="0.25">
      <c r="A117" s="57">
        <v>38626</v>
      </c>
      <c r="B117" s="58" t="s">
        <v>312</v>
      </c>
      <c r="C117" t="s">
        <v>313</v>
      </c>
      <c r="D117">
        <v>84.34</v>
      </c>
      <c r="E117">
        <v>1.2173345980554897</v>
      </c>
      <c r="F117">
        <v>84.34</v>
      </c>
      <c r="G117">
        <v>1.5480902957331634E-4</v>
      </c>
      <c r="H117">
        <v>0</v>
      </c>
    </row>
    <row r="118" spans="1:9" x14ac:dyDescent="0.25">
      <c r="A118" s="57">
        <v>38626</v>
      </c>
      <c r="B118" s="58" t="s">
        <v>314</v>
      </c>
      <c r="C118" t="s">
        <v>315</v>
      </c>
      <c r="D118">
        <v>22.18</v>
      </c>
      <c r="E118">
        <v>1.2157799819657349</v>
      </c>
      <c r="F118">
        <v>22.18</v>
      </c>
      <c r="G118">
        <v>4.0712168317952999E-5</v>
      </c>
      <c r="H118">
        <v>-4.7191010000000005E-2</v>
      </c>
    </row>
    <row r="119" spans="1:9" x14ac:dyDescent="0.25">
      <c r="A119" s="57">
        <v>38626</v>
      </c>
      <c r="B119" s="58" t="s">
        <v>316</v>
      </c>
      <c r="C119" t="s">
        <v>317</v>
      </c>
      <c r="D119">
        <v>512.92999999999995</v>
      </c>
      <c r="E119">
        <v>1.2132669175131112</v>
      </c>
      <c r="F119">
        <v>512.92999999999995</v>
      </c>
      <c r="G119">
        <v>9.4150101421675524E-4</v>
      </c>
      <c r="H119">
        <v>-0.1070707</v>
      </c>
      <c r="I119" t="s">
        <v>82</v>
      </c>
    </row>
    <row r="120" spans="1:9" x14ac:dyDescent="0.25">
      <c r="A120" s="57">
        <v>38626</v>
      </c>
      <c r="B120" s="58" t="s">
        <v>318</v>
      </c>
      <c r="C120" t="s">
        <v>319</v>
      </c>
      <c r="D120">
        <v>597.55999999999995</v>
      </c>
      <c r="E120">
        <v>1.2132321440524803</v>
      </c>
      <c r="F120">
        <v>597.55999999999995</v>
      </c>
      <c r="G120">
        <v>1.096842348966456E-3</v>
      </c>
      <c r="H120">
        <v>0.15036839999999999</v>
      </c>
      <c r="I120" t="s">
        <v>113</v>
      </c>
    </row>
    <row r="121" spans="1:9" x14ac:dyDescent="0.25">
      <c r="A121" s="57">
        <v>38626</v>
      </c>
      <c r="B121" s="58" t="s">
        <v>320</v>
      </c>
      <c r="C121" t="s">
        <v>321</v>
      </c>
      <c r="D121">
        <v>454.98450000000003</v>
      </c>
      <c r="E121">
        <v>1.2127468078582895</v>
      </c>
      <c r="F121">
        <v>454.98450000000003</v>
      </c>
      <c r="G121">
        <v>8.3514001560233047E-4</v>
      </c>
      <c r="H121">
        <v>-4.2016809999999996E-3</v>
      </c>
    </row>
    <row r="122" spans="1:9" x14ac:dyDescent="0.25">
      <c r="A122" s="57">
        <v>38626</v>
      </c>
      <c r="B122" s="58" t="s">
        <v>322</v>
      </c>
      <c r="C122" t="s">
        <v>323</v>
      </c>
      <c r="D122">
        <v>35.57</v>
      </c>
      <c r="E122">
        <v>1.2089963452347483</v>
      </c>
      <c r="F122">
        <v>35.57</v>
      </c>
      <c r="G122">
        <v>6.5289983186185221E-5</v>
      </c>
      <c r="H122">
        <v>8.3333329999999997E-2</v>
      </c>
      <c r="I122" t="s">
        <v>113</v>
      </c>
    </row>
    <row r="123" spans="1:9" x14ac:dyDescent="0.25">
      <c r="A123" s="57">
        <v>38626</v>
      </c>
      <c r="B123" s="58" t="s">
        <v>324</v>
      </c>
      <c r="C123" t="s">
        <v>325</v>
      </c>
      <c r="D123">
        <v>386.58</v>
      </c>
      <c r="E123">
        <v>1.1980236949661132</v>
      </c>
      <c r="F123">
        <v>386.58</v>
      </c>
      <c r="G123">
        <v>7.0958115547133777E-4</v>
      </c>
      <c r="H123">
        <v>-0.25718849999999999</v>
      </c>
      <c r="I123" t="s">
        <v>82</v>
      </c>
    </row>
    <row r="124" spans="1:9" x14ac:dyDescent="0.25">
      <c r="A124" s="57">
        <v>38626</v>
      </c>
      <c r="B124" s="58" t="s">
        <v>326</v>
      </c>
      <c r="C124" t="s">
        <v>327</v>
      </c>
      <c r="D124">
        <v>51.060299999999998</v>
      </c>
      <c r="E124">
        <v>1.1947246686760555</v>
      </c>
      <c r="F124">
        <v>51.060299999999998</v>
      </c>
      <c r="G124">
        <v>9.3722972406004305E-5</v>
      </c>
      <c r="H124">
        <v>-7.0093459999999996E-2</v>
      </c>
      <c r="I124" t="s">
        <v>82</v>
      </c>
    </row>
    <row r="125" spans="1:9" x14ac:dyDescent="0.25">
      <c r="A125" s="57">
        <v>38626</v>
      </c>
      <c r="B125" s="58" t="s">
        <v>328</v>
      </c>
      <c r="C125" t="s">
        <v>329</v>
      </c>
      <c r="D125">
        <v>1747.1322</v>
      </c>
      <c r="E125">
        <v>1.1870109199521364</v>
      </c>
      <c r="F125">
        <v>1747.1322</v>
      </c>
      <c r="G125">
        <v>3.2069224616823955E-3</v>
      </c>
      <c r="H125">
        <v>0</v>
      </c>
    </row>
    <row r="126" spans="1:9" x14ac:dyDescent="0.25">
      <c r="A126" s="57">
        <v>38626</v>
      </c>
      <c r="B126" s="58" t="s">
        <v>330</v>
      </c>
      <c r="C126" t="s">
        <v>331</v>
      </c>
      <c r="D126">
        <v>55.537599999999998</v>
      </c>
      <c r="E126">
        <v>1.1858632710091903</v>
      </c>
      <c r="F126">
        <v>55.537599999999998</v>
      </c>
      <c r="G126">
        <v>1.0194121366885242E-4</v>
      </c>
      <c r="H126">
        <v>0.12767580000000001</v>
      </c>
      <c r="I126" t="s">
        <v>113</v>
      </c>
    </row>
    <row r="127" spans="1:9" x14ac:dyDescent="0.25">
      <c r="A127" s="57">
        <v>38626</v>
      </c>
      <c r="B127" s="58" t="s">
        <v>332</v>
      </c>
      <c r="C127" t="s">
        <v>333</v>
      </c>
      <c r="D127">
        <v>31.78</v>
      </c>
      <c r="E127">
        <v>1.1849905601006923</v>
      </c>
      <c r="F127">
        <v>31.78</v>
      </c>
      <c r="G127">
        <v>5.8333305191368188E-5</v>
      </c>
      <c r="H127">
        <v>2.12766E-2</v>
      </c>
    </row>
    <row r="128" spans="1:9" x14ac:dyDescent="0.25">
      <c r="A128" s="57">
        <v>38626</v>
      </c>
      <c r="B128" s="58" t="s">
        <v>334</v>
      </c>
      <c r="C128" t="s">
        <v>335</v>
      </c>
      <c r="D128">
        <v>230.21430000000001</v>
      </c>
      <c r="E128">
        <v>1.1796400136742156</v>
      </c>
      <c r="F128">
        <v>230.21430000000001</v>
      </c>
      <c r="G128">
        <v>4.2256642609556934E-4</v>
      </c>
      <c r="H128">
        <v>0</v>
      </c>
    </row>
    <row r="129" spans="1:9" x14ac:dyDescent="0.25">
      <c r="A129" s="57">
        <v>38626</v>
      </c>
      <c r="B129" s="58" t="s">
        <v>336</v>
      </c>
      <c r="C129" t="s">
        <v>337</v>
      </c>
      <c r="D129">
        <v>53.046700000000001</v>
      </c>
      <c r="E129">
        <v>1.1778866545892581</v>
      </c>
      <c r="F129">
        <v>53.046700000000001</v>
      </c>
      <c r="G129">
        <v>9.7369079310728472E-5</v>
      </c>
      <c r="H129">
        <v>0</v>
      </c>
    </row>
    <row r="130" spans="1:9" x14ac:dyDescent="0.25">
      <c r="A130" s="57">
        <v>38626</v>
      </c>
      <c r="B130" s="58" t="s">
        <v>338</v>
      </c>
      <c r="C130" t="s">
        <v>339</v>
      </c>
      <c r="D130">
        <v>80.570499999999996</v>
      </c>
      <c r="E130">
        <v>1.1778008079880353</v>
      </c>
      <c r="F130">
        <v>80.570499999999996</v>
      </c>
      <c r="G130">
        <v>1.478899800478644E-4</v>
      </c>
      <c r="H130">
        <v>-0.13105710000000001</v>
      </c>
      <c r="I130" t="s">
        <v>82</v>
      </c>
    </row>
    <row r="131" spans="1:9" x14ac:dyDescent="0.25">
      <c r="A131" s="57">
        <v>38626</v>
      </c>
      <c r="B131" s="58" t="s">
        <v>340</v>
      </c>
      <c r="C131" t="s">
        <v>341</v>
      </c>
      <c r="D131">
        <v>762.57</v>
      </c>
      <c r="E131">
        <v>1.1772073383427095</v>
      </c>
      <c r="F131">
        <v>762.57</v>
      </c>
      <c r="G131">
        <v>1.3997239943291896E-3</v>
      </c>
      <c r="H131">
        <v>-3.9779370000000001E-2</v>
      </c>
    </row>
    <row r="132" spans="1:9" x14ac:dyDescent="0.25">
      <c r="A132" s="57">
        <v>38626</v>
      </c>
      <c r="B132" s="58" t="s">
        <v>342</v>
      </c>
      <c r="C132" t="s">
        <v>343</v>
      </c>
      <c r="D132">
        <v>67.94</v>
      </c>
      <c r="E132">
        <v>1.175036797173977</v>
      </c>
      <c r="F132">
        <v>67.94</v>
      </c>
      <c r="G132">
        <v>1.2470625408123206E-4</v>
      </c>
      <c r="H132">
        <v>9.9319729999999995E-2</v>
      </c>
      <c r="I132" t="s">
        <v>113</v>
      </c>
    </row>
    <row r="133" spans="1:9" x14ac:dyDescent="0.25">
      <c r="A133" s="57">
        <v>38626</v>
      </c>
      <c r="B133" s="58" t="s">
        <v>344</v>
      </c>
      <c r="C133" t="s">
        <v>345</v>
      </c>
      <c r="D133">
        <v>19.751100000000001</v>
      </c>
      <c r="E133">
        <v>1.1739093012541073</v>
      </c>
      <c r="F133">
        <v>19.751100000000001</v>
      </c>
      <c r="G133">
        <v>3.6253837135469865E-5</v>
      </c>
      <c r="H133">
        <v>-0.1121495</v>
      </c>
      <c r="I133" t="s">
        <v>82</v>
      </c>
    </row>
    <row r="134" spans="1:9" x14ac:dyDescent="0.25">
      <c r="A134" s="57">
        <v>38626</v>
      </c>
      <c r="B134" s="58" t="s">
        <v>346</v>
      </c>
      <c r="C134" t="s">
        <v>347</v>
      </c>
      <c r="D134">
        <v>38.520000000000003</v>
      </c>
      <c r="E134">
        <v>1.1737538940809968</v>
      </c>
      <c r="F134">
        <v>38.520000000000003</v>
      </c>
      <c r="G134">
        <v>7.0704811704578436E-5</v>
      </c>
      <c r="H134">
        <v>-1.886792E-2</v>
      </c>
    </row>
    <row r="135" spans="1:9" x14ac:dyDescent="0.25">
      <c r="A135" s="57">
        <v>38626</v>
      </c>
      <c r="B135" s="58" t="s">
        <v>348</v>
      </c>
      <c r="C135" t="s">
        <v>349</v>
      </c>
      <c r="D135">
        <v>176.57599999999999</v>
      </c>
      <c r="E135">
        <v>1.1702666274012323</v>
      </c>
      <c r="F135">
        <v>176.57599999999999</v>
      </c>
      <c r="G135">
        <v>3.2411144422501661E-4</v>
      </c>
      <c r="H135">
        <v>7.4999999999999997E-2</v>
      </c>
      <c r="I135" t="s">
        <v>113</v>
      </c>
    </row>
    <row r="136" spans="1:9" x14ac:dyDescent="0.25">
      <c r="A136" s="57">
        <v>38626</v>
      </c>
      <c r="B136" s="58" t="s">
        <v>350</v>
      </c>
      <c r="C136" t="s">
        <v>351</v>
      </c>
      <c r="D136">
        <v>768.90470000000005</v>
      </c>
      <c r="E136">
        <v>1.1699096129858484</v>
      </c>
      <c r="F136">
        <v>768.90470000000005</v>
      </c>
      <c r="G136">
        <v>1.4113515584700251E-3</v>
      </c>
      <c r="H136">
        <v>-5.3718219999999997E-2</v>
      </c>
      <c r="I136" t="s">
        <v>82</v>
      </c>
    </row>
    <row r="137" spans="1:9" x14ac:dyDescent="0.25">
      <c r="A137" s="57">
        <v>38626</v>
      </c>
      <c r="B137" s="58" t="s">
        <v>352</v>
      </c>
      <c r="C137" t="s">
        <v>353</v>
      </c>
      <c r="D137">
        <v>85.86</v>
      </c>
      <c r="E137">
        <v>1.1669461914744934</v>
      </c>
      <c r="F137">
        <v>85.86</v>
      </c>
      <c r="G137">
        <v>1.5759904291160707E-4</v>
      </c>
      <c r="H137">
        <v>-1.761006E-2</v>
      </c>
    </row>
    <row r="138" spans="1:9" x14ac:dyDescent="0.25">
      <c r="A138" s="57">
        <v>38626</v>
      </c>
      <c r="B138" s="58" t="s">
        <v>354</v>
      </c>
      <c r="C138" t="s">
        <v>355</v>
      </c>
      <c r="D138">
        <v>2092.4811</v>
      </c>
      <c r="E138">
        <v>1.1652358532652936</v>
      </c>
      <c r="F138">
        <v>2092.4811</v>
      </c>
      <c r="G138">
        <v>3.8408224862639968E-3</v>
      </c>
      <c r="H138">
        <v>-8.4127649999999998E-2</v>
      </c>
      <c r="I138" t="s">
        <v>82</v>
      </c>
    </row>
    <row r="139" spans="1:9" x14ac:dyDescent="0.25">
      <c r="A139" s="57">
        <v>38626</v>
      </c>
      <c r="B139" s="58" t="s">
        <v>356</v>
      </c>
      <c r="C139" t="s">
        <v>357</v>
      </c>
      <c r="D139">
        <v>53.210599999999999</v>
      </c>
      <c r="E139">
        <v>1.164467230213529</v>
      </c>
      <c r="F139">
        <v>53.210599999999999</v>
      </c>
      <c r="G139">
        <v>9.7669923512140217E-5</v>
      </c>
      <c r="H139">
        <v>-7.5187970000000007E-3</v>
      </c>
    </row>
    <row r="140" spans="1:9" x14ac:dyDescent="0.25">
      <c r="A140" s="57">
        <v>38626</v>
      </c>
      <c r="B140" s="58" t="s">
        <v>358</v>
      </c>
      <c r="C140" t="s">
        <v>359</v>
      </c>
      <c r="D140">
        <v>82.78</v>
      </c>
      <c r="E140">
        <v>1.1633848755738101</v>
      </c>
      <c r="F140">
        <v>82.78</v>
      </c>
      <c r="G140">
        <v>1.5194559483138636E-4</v>
      </c>
      <c r="H140">
        <v>-5.5780940000000001E-2</v>
      </c>
      <c r="I140" t="s">
        <v>82</v>
      </c>
    </row>
    <row r="141" spans="1:9" x14ac:dyDescent="0.25">
      <c r="A141" s="57">
        <v>38626</v>
      </c>
      <c r="B141" s="58" t="s">
        <v>360</v>
      </c>
      <c r="C141" t="s">
        <v>361</v>
      </c>
      <c r="D141">
        <v>11.28</v>
      </c>
      <c r="E141">
        <v>1.1609929078014185</v>
      </c>
      <c r="F141">
        <v>11.28</v>
      </c>
      <c r="G141">
        <v>2.0704835826262843E-5</v>
      </c>
      <c r="H141">
        <v>-9.1121489999999999E-2</v>
      </c>
      <c r="I141" t="s">
        <v>82</v>
      </c>
    </row>
    <row r="142" spans="1:9" x14ac:dyDescent="0.25">
      <c r="A142" s="57">
        <v>38626</v>
      </c>
      <c r="B142" s="58" t="s">
        <v>362</v>
      </c>
      <c r="C142" t="s">
        <v>363</v>
      </c>
      <c r="D142">
        <v>663.49</v>
      </c>
      <c r="E142">
        <v>1.1551010565343864</v>
      </c>
      <c r="F142">
        <v>663.49</v>
      </c>
      <c r="G142">
        <v>1.2178591775148168E-3</v>
      </c>
      <c r="H142">
        <v>-0.12978210000000001</v>
      </c>
      <c r="I142" t="s">
        <v>82</v>
      </c>
    </row>
    <row r="143" spans="1:9" x14ac:dyDescent="0.25">
      <c r="A143" s="57">
        <v>38626</v>
      </c>
      <c r="B143" s="58" t="s">
        <v>364</v>
      </c>
      <c r="C143" t="s">
        <v>365</v>
      </c>
      <c r="D143">
        <v>166.14279999999999</v>
      </c>
      <c r="E143">
        <v>1.1546031486167323</v>
      </c>
      <c r="F143">
        <v>166.14279999999999</v>
      </c>
      <c r="G143">
        <v>3.049609395137963E-4</v>
      </c>
      <c r="H143">
        <v>-0.20259740000000001</v>
      </c>
      <c r="I143" t="s">
        <v>82</v>
      </c>
    </row>
    <row r="144" spans="1:9" x14ac:dyDescent="0.25">
      <c r="A144" s="57">
        <v>38626</v>
      </c>
      <c r="B144" s="58" t="s">
        <v>366</v>
      </c>
      <c r="C144" t="s">
        <v>367</v>
      </c>
      <c r="D144">
        <v>59.805199999999999</v>
      </c>
      <c r="E144">
        <v>1.1417903459899807</v>
      </c>
      <c r="F144">
        <v>59.805199999999999</v>
      </c>
      <c r="G144">
        <v>1.0977454322312186E-4</v>
      </c>
      <c r="H144">
        <v>0</v>
      </c>
    </row>
    <row r="145" spans="1:9" x14ac:dyDescent="0.25">
      <c r="A145" s="57">
        <v>38626</v>
      </c>
      <c r="B145" s="58" t="s">
        <v>368</v>
      </c>
      <c r="C145" t="s">
        <v>369</v>
      </c>
      <c r="D145">
        <v>152.30179999999999</v>
      </c>
      <c r="E145">
        <v>1.1410764679077989</v>
      </c>
      <c r="F145">
        <v>152.30179999999999</v>
      </c>
      <c r="G145">
        <v>2.7955529831953175E-4</v>
      </c>
      <c r="H145">
        <v>0.2818792</v>
      </c>
      <c r="I145" t="s">
        <v>113</v>
      </c>
    </row>
    <row r="146" spans="1:9" x14ac:dyDescent="0.25">
      <c r="A146" s="57">
        <v>38626</v>
      </c>
      <c r="B146" s="58" t="s">
        <v>370</v>
      </c>
      <c r="C146" t="s">
        <v>371</v>
      </c>
      <c r="D146">
        <v>194.82050000000001</v>
      </c>
      <c r="E146">
        <v>1.1404087352203696</v>
      </c>
      <c r="F146">
        <v>194.82050000000001</v>
      </c>
      <c r="G146">
        <v>3.5759986419241495E-4</v>
      </c>
      <c r="H146">
        <v>3.552398E-3</v>
      </c>
    </row>
    <row r="147" spans="1:9" x14ac:dyDescent="0.25">
      <c r="A147" s="57">
        <v>38626</v>
      </c>
      <c r="B147" s="58" t="s">
        <v>372</v>
      </c>
      <c r="C147" t="s">
        <v>373</v>
      </c>
      <c r="D147">
        <v>130.66</v>
      </c>
      <c r="E147">
        <v>1.135060462268483</v>
      </c>
      <c r="F147">
        <v>130.66</v>
      </c>
      <c r="G147">
        <v>2.398310149875446E-4</v>
      </c>
      <c r="H147">
        <v>0.13702130000000001</v>
      </c>
      <c r="I147" t="s">
        <v>113</v>
      </c>
    </row>
    <row r="148" spans="1:9" x14ac:dyDescent="0.25">
      <c r="A148" s="57">
        <v>38626</v>
      </c>
      <c r="B148" s="58" t="s">
        <v>374</v>
      </c>
      <c r="C148" t="s">
        <v>375</v>
      </c>
      <c r="D148">
        <v>177.36</v>
      </c>
      <c r="E148">
        <v>1.1350248082995038</v>
      </c>
      <c r="F148">
        <v>177.36</v>
      </c>
      <c r="G148">
        <v>3.2555050373634558E-4</v>
      </c>
      <c r="H148">
        <v>1.774471E-2</v>
      </c>
    </row>
    <row r="149" spans="1:9" x14ac:dyDescent="0.25">
      <c r="A149" s="57">
        <v>38626</v>
      </c>
      <c r="B149" s="58" t="s">
        <v>376</v>
      </c>
      <c r="C149" t="s">
        <v>377</v>
      </c>
      <c r="D149">
        <v>214.85</v>
      </c>
      <c r="E149">
        <v>1.1349546195019782</v>
      </c>
      <c r="F149">
        <v>214.85</v>
      </c>
      <c r="G149">
        <v>3.9436471429721379E-4</v>
      </c>
      <c r="H149">
        <v>-7.078305E-2</v>
      </c>
      <c r="I149" t="s">
        <v>82</v>
      </c>
    </row>
    <row r="150" spans="1:9" x14ac:dyDescent="0.25">
      <c r="A150" s="57">
        <v>38626</v>
      </c>
      <c r="B150" s="58" t="s">
        <v>378</v>
      </c>
      <c r="C150" t="s">
        <v>379</v>
      </c>
      <c r="D150">
        <v>32.04</v>
      </c>
      <c r="E150">
        <v>1.1342384519350812</v>
      </c>
      <c r="F150">
        <v>32.04</v>
      </c>
      <c r="G150">
        <v>5.8810544315023184E-5</v>
      </c>
      <c r="H150">
        <v>0</v>
      </c>
    </row>
    <row r="151" spans="1:9" x14ac:dyDescent="0.25">
      <c r="A151" s="57">
        <v>38626</v>
      </c>
      <c r="B151" s="58" t="s">
        <v>380</v>
      </c>
      <c r="C151" t="s">
        <v>381</v>
      </c>
      <c r="D151">
        <v>45.513199999999998</v>
      </c>
      <c r="E151">
        <v>1.1341764586976966</v>
      </c>
      <c r="F151">
        <v>45.513199999999998</v>
      </c>
      <c r="G151">
        <v>8.3541075702824995E-5</v>
      </c>
      <c r="H151">
        <v>0</v>
      </c>
    </row>
    <row r="152" spans="1:9" x14ac:dyDescent="0.25">
      <c r="A152" s="57">
        <v>38626</v>
      </c>
      <c r="B152" s="58" t="s">
        <v>382</v>
      </c>
      <c r="C152" t="s">
        <v>383</v>
      </c>
      <c r="D152">
        <v>107.93</v>
      </c>
      <c r="E152">
        <v>1.1335958491614935</v>
      </c>
      <c r="F152">
        <v>107.93</v>
      </c>
      <c r="G152">
        <v>1.9810930236955219E-4</v>
      </c>
      <c r="H152">
        <v>0</v>
      </c>
    </row>
    <row r="153" spans="1:9" x14ac:dyDescent="0.25">
      <c r="A153" s="57">
        <v>38626</v>
      </c>
      <c r="B153" s="58" t="s">
        <v>384</v>
      </c>
      <c r="C153" t="s">
        <v>385</v>
      </c>
      <c r="D153">
        <v>319.33</v>
      </c>
      <c r="E153">
        <v>1.1301913381141766</v>
      </c>
      <c r="F153">
        <v>319.33</v>
      </c>
      <c r="G153">
        <v>5.8614142060288237E-4</v>
      </c>
      <c r="H153">
        <v>-4.1928720000000003E-2</v>
      </c>
    </row>
    <row r="154" spans="1:9" x14ac:dyDescent="0.25">
      <c r="A154" s="57">
        <v>38626</v>
      </c>
      <c r="B154" s="58" t="s">
        <v>386</v>
      </c>
      <c r="C154" t="s">
        <v>387</v>
      </c>
      <c r="D154">
        <v>41.690600000000003</v>
      </c>
      <c r="E154">
        <v>1.1287676358699561</v>
      </c>
      <c r="F154">
        <v>41.690600000000003</v>
      </c>
      <c r="G154">
        <v>7.6524559264042006E-5</v>
      </c>
      <c r="H154">
        <v>0</v>
      </c>
    </row>
    <row r="155" spans="1:9" x14ac:dyDescent="0.25">
      <c r="A155" s="57">
        <v>38626</v>
      </c>
      <c r="B155" s="58" t="s">
        <v>388</v>
      </c>
      <c r="C155" t="s">
        <v>389</v>
      </c>
      <c r="D155">
        <v>46.521999999999998</v>
      </c>
      <c r="E155">
        <v>1.1275095653669231</v>
      </c>
      <c r="F155">
        <v>46.521999999999998</v>
      </c>
      <c r="G155">
        <v>8.5392763502606378E-5</v>
      </c>
      <c r="H155">
        <v>-0.24285720000000002</v>
      </c>
      <c r="I155" t="s">
        <v>82</v>
      </c>
    </row>
    <row r="156" spans="1:9" x14ac:dyDescent="0.25">
      <c r="A156" s="57">
        <v>38626</v>
      </c>
      <c r="B156" s="58" t="s">
        <v>390</v>
      </c>
      <c r="C156" t="s">
        <v>391</v>
      </c>
      <c r="D156">
        <v>572.65</v>
      </c>
      <c r="E156">
        <v>1.1253977123897667</v>
      </c>
      <c r="F156">
        <v>572.65</v>
      </c>
      <c r="G156">
        <v>1.0511191698501256E-3</v>
      </c>
      <c r="H156">
        <v>-4.7041100000000002E-2</v>
      </c>
    </row>
    <row r="157" spans="1:9" x14ac:dyDescent="0.25">
      <c r="A157" s="57">
        <v>38626</v>
      </c>
      <c r="B157" s="58" t="s">
        <v>392</v>
      </c>
      <c r="C157" t="s">
        <v>393</v>
      </c>
      <c r="D157">
        <v>367.80290000000002</v>
      </c>
      <c r="E157">
        <v>1.1242081016761967</v>
      </c>
      <c r="F157">
        <v>367.80290000000002</v>
      </c>
      <c r="G157">
        <v>6.7511512951448323E-4</v>
      </c>
      <c r="H157">
        <v>0.27054110000000003</v>
      </c>
      <c r="I157" t="s">
        <v>113</v>
      </c>
    </row>
    <row r="158" spans="1:9" x14ac:dyDescent="0.25">
      <c r="A158" s="57">
        <v>38626</v>
      </c>
      <c r="B158" s="58" t="s">
        <v>394</v>
      </c>
      <c r="C158" t="s">
        <v>395</v>
      </c>
      <c r="D158">
        <v>211.9</v>
      </c>
      <c r="E158">
        <v>1.1240066068900425</v>
      </c>
      <c r="F158">
        <v>211.9</v>
      </c>
      <c r="G158">
        <v>3.889498857788206E-4</v>
      </c>
      <c r="H158">
        <v>6.987259E-3</v>
      </c>
    </row>
    <row r="159" spans="1:9" x14ac:dyDescent="0.25">
      <c r="A159" s="57">
        <v>38626</v>
      </c>
      <c r="B159" s="58" t="s">
        <v>396</v>
      </c>
      <c r="C159" t="s">
        <v>397</v>
      </c>
      <c r="D159">
        <v>430.86349999999999</v>
      </c>
      <c r="E159">
        <v>1.1223415304382944</v>
      </c>
      <c r="F159">
        <v>430.86349999999999</v>
      </c>
      <c r="G159">
        <v>7.9086507367278366E-4</v>
      </c>
      <c r="H159">
        <v>0</v>
      </c>
    </row>
    <row r="160" spans="1:9" x14ac:dyDescent="0.25">
      <c r="A160" s="57">
        <v>38626</v>
      </c>
      <c r="B160" s="58" t="s">
        <v>398</v>
      </c>
      <c r="C160" t="s">
        <v>399</v>
      </c>
      <c r="D160">
        <v>27.19</v>
      </c>
      <c r="E160">
        <v>1.1201176903273262</v>
      </c>
      <c r="F160">
        <v>27.19</v>
      </c>
      <c r="G160">
        <v>4.9908199123766552E-5</v>
      </c>
      <c r="H160">
        <v>2.84482E-2</v>
      </c>
    </row>
    <row r="161" spans="1:9" x14ac:dyDescent="0.25">
      <c r="A161" s="57">
        <v>38626</v>
      </c>
      <c r="B161" s="58" t="s">
        <v>400</v>
      </c>
      <c r="C161" t="s">
        <v>401</v>
      </c>
      <c r="D161">
        <v>141.3219</v>
      </c>
      <c r="E161">
        <v>1.1179088308323057</v>
      </c>
      <c r="F161">
        <v>141.3219</v>
      </c>
      <c r="G161">
        <v>2.5940130657407226E-4</v>
      </c>
      <c r="H161">
        <v>-0.18591550000000001</v>
      </c>
      <c r="I161" t="s">
        <v>82</v>
      </c>
    </row>
    <row r="162" spans="1:9" x14ac:dyDescent="0.25">
      <c r="A162" s="57">
        <v>38626</v>
      </c>
      <c r="B162" s="58" t="s">
        <v>402</v>
      </c>
      <c r="C162" t="s">
        <v>403</v>
      </c>
      <c r="D162">
        <v>58.1</v>
      </c>
      <c r="E162">
        <v>1.1157659208261617</v>
      </c>
      <c r="F162">
        <v>58.1</v>
      </c>
      <c r="G162">
        <v>1.066445887859815E-4</v>
      </c>
      <c r="H162">
        <v>-2.8776980000000001E-2</v>
      </c>
    </row>
    <row r="163" spans="1:9" x14ac:dyDescent="0.25">
      <c r="A163" s="57">
        <v>38626</v>
      </c>
      <c r="B163" s="58" t="s">
        <v>404</v>
      </c>
      <c r="C163" t="s">
        <v>405</v>
      </c>
      <c r="D163">
        <v>39.96</v>
      </c>
      <c r="E163">
        <v>1.111936936936937</v>
      </c>
      <c r="F163">
        <v>39.96</v>
      </c>
      <c r="G163">
        <v>7.3347982235590715E-5</v>
      </c>
      <c r="H163">
        <v>1.6666669999999998E-2</v>
      </c>
    </row>
    <row r="164" spans="1:9" x14ac:dyDescent="0.25">
      <c r="A164" s="57">
        <v>38626</v>
      </c>
      <c r="B164" s="58" t="s">
        <v>406</v>
      </c>
      <c r="C164" t="s">
        <v>407</v>
      </c>
      <c r="D164">
        <v>935.12</v>
      </c>
      <c r="E164">
        <v>1.1115897072033536</v>
      </c>
      <c r="F164">
        <v>935.12</v>
      </c>
      <c r="G164">
        <v>1.7164455742779176E-3</v>
      </c>
      <c r="H164">
        <v>-0.1054355</v>
      </c>
      <c r="I164" t="s">
        <v>82</v>
      </c>
    </row>
    <row r="165" spans="1:9" x14ac:dyDescent="0.25">
      <c r="A165" s="57">
        <v>38626</v>
      </c>
      <c r="B165" s="58" t="s">
        <v>408</v>
      </c>
      <c r="C165" t="s">
        <v>409</v>
      </c>
      <c r="D165">
        <v>1626.09</v>
      </c>
      <c r="E165">
        <v>1.1098143602137642</v>
      </c>
      <c r="F165">
        <v>1626.09</v>
      </c>
      <c r="G165">
        <v>2.9847452560928852E-3</v>
      </c>
      <c r="H165">
        <v>0</v>
      </c>
    </row>
    <row r="166" spans="1:9" x14ac:dyDescent="0.25">
      <c r="A166" s="57">
        <v>38626</v>
      </c>
      <c r="B166" s="58" t="s">
        <v>410</v>
      </c>
      <c r="C166" t="s">
        <v>411</v>
      </c>
      <c r="D166">
        <v>47.14</v>
      </c>
      <c r="E166">
        <v>1.1082095884599066</v>
      </c>
      <c r="F166">
        <v>47.14</v>
      </c>
      <c r="G166">
        <v>8.6527124188832483E-5</v>
      </c>
      <c r="H166">
        <v>-2.4074680000000001E-2</v>
      </c>
    </row>
    <row r="167" spans="1:9" x14ac:dyDescent="0.25">
      <c r="A167" s="57">
        <v>38626</v>
      </c>
      <c r="B167" s="58" t="s">
        <v>412</v>
      </c>
      <c r="C167" t="s">
        <v>413</v>
      </c>
      <c r="D167">
        <v>95.52</v>
      </c>
      <c r="E167">
        <v>1.1057788944723619</v>
      </c>
      <c r="F167">
        <v>95.52</v>
      </c>
      <c r="G167">
        <v>1.753303118904811E-4</v>
      </c>
      <c r="H167">
        <v>2.9282579999999999E-2</v>
      </c>
    </row>
    <row r="168" spans="1:9" x14ac:dyDescent="0.25">
      <c r="A168" s="57">
        <v>38626</v>
      </c>
      <c r="B168" s="58" t="s">
        <v>414</v>
      </c>
      <c r="C168" t="s">
        <v>415</v>
      </c>
      <c r="D168">
        <v>433.21109999999999</v>
      </c>
      <c r="E168">
        <v>1.1041245249717748</v>
      </c>
      <c r="F168">
        <v>433.21109999999999</v>
      </c>
      <c r="G168">
        <v>7.9517417585237015E-4</v>
      </c>
      <c r="H168">
        <v>0.1324707</v>
      </c>
      <c r="I168" t="s">
        <v>113</v>
      </c>
    </row>
    <row r="169" spans="1:9" x14ac:dyDescent="0.25">
      <c r="A169" s="57">
        <v>38626</v>
      </c>
      <c r="B169" s="58" t="s">
        <v>416</v>
      </c>
      <c r="C169" t="s">
        <v>417</v>
      </c>
      <c r="D169">
        <v>88.125500000000002</v>
      </c>
      <c r="E169">
        <v>1.1028816857776693</v>
      </c>
      <c r="F169">
        <v>88.125500000000002</v>
      </c>
      <c r="G169">
        <v>1.6175744766022394E-4</v>
      </c>
      <c r="H169">
        <v>0</v>
      </c>
    </row>
    <row r="170" spans="1:9" x14ac:dyDescent="0.25">
      <c r="A170" s="57">
        <v>38626</v>
      </c>
      <c r="B170" s="58" t="s">
        <v>418</v>
      </c>
      <c r="C170" t="s">
        <v>419</v>
      </c>
      <c r="D170">
        <v>400.9966</v>
      </c>
      <c r="E170">
        <v>1.102503113492733</v>
      </c>
      <c r="F170">
        <v>400.9966</v>
      </c>
      <c r="G170">
        <v>7.3604333066397084E-4</v>
      </c>
      <c r="H170">
        <v>-0.1554913</v>
      </c>
      <c r="I170" t="s">
        <v>82</v>
      </c>
    </row>
    <row r="171" spans="1:9" x14ac:dyDescent="0.25">
      <c r="A171" s="57">
        <v>38626</v>
      </c>
      <c r="B171" s="58" t="s">
        <v>420</v>
      </c>
      <c r="C171" t="s">
        <v>421</v>
      </c>
      <c r="D171">
        <v>40.8827</v>
      </c>
      <c r="E171">
        <v>1.1013949665751039</v>
      </c>
      <c r="F171">
        <v>40.8827</v>
      </c>
      <c r="G171">
        <v>7.5041630464038644E-5</v>
      </c>
      <c r="H171">
        <v>1.190476E-2</v>
      </c>
    </row>
    <row r="172" spans="1:9" x14ac:dyDescent="0.25">
      <c r="A172" s="57">
        <v>38626</v>
      </c>
      <c r="B172" s="58" t="s">
        <v>422</v>
      </c>
      <c r="C172" t="s">
        <v>423</v>
      </c>
      <c r="D172">
        <v>53.480699999999999</v>
      </c>
      <c r="E172">
        <v>1.0980035788611593</v>
      </c>
      <c r="F172">
        <v>53.480699999999999</v>
      </c>
      <c r="G172">
        <v>9.8165701540214111E-5</v>
      </c>
      <c r="H172">
        <v>3.8824070000000002E-2</v>
      </c>
    </row>
    <row r="173" spans="1:9" x14ac:dyDescent="0.25">
      <c r="A173" s="57">
        <v>38626</v>
      </c>
      <c r="B173" s="58" t="s">
        <v>424</v>
      </c>
      <c r="C173" t="s">
        <v>425</v>
      </c>
      <c r="D173">
        <v>193.70660000000001</v>
      </c>
      <c r="E173">
        <v>1.0942063925545129</v>
      </c>
      <c r="F173">
        <v>193.70660000000001</v>
      </c>
      <c r="G173">
        <v>3.5555526165457146E-4</v>
      </c>
      <c r="H173">
        <v>-4.5623839999999999E-2</v>
      </c>
    </row>
    <row r="174" spans="1:9" x14ac:dyDescent="0.25">
      <c r="A174" s="57">
        <v>38626</v>
      </c>
      <c r="B174" s="58" t="s">
        <v>426</v>
      </c>
      <c r="C174" t="s">
        <v>427</v>
      </c>
      <c r="D174">
        <v>94.382800000000003</v>
      </c>
      <c r="E174">
        <v>1.0910250596506992</v>
      </c>
      <c r="F174">
        <v>94.382800000000003</v>
      </c>
      <c r="G174">
        <v>1.7324294138501778E-4</v>
      </c>
      <c r="H174">
        <v>0</v>
      </c>
    </row>
    <row r="175" spans="1:9" x14ac:dyDescent="0.25">
      <c r="A175" s="57">
        <v>38626</v>
      </c>
      <c r="B175" s="58" t="s">
        <v>428</v>
      </c>
      <c r="C175" t="s">
        <v>429</v>
      </c>
      <c r="D175">
        <v>34.51</v>
      </c>
      <c r="E175">
        <v>1.0902057374674008</v>
      </c>
      <c r="F175">
        <v>34.51</v>
      </c>
      <c r="G175">
        <v>6.3344315989745622E-5</v>
      </c>
      <c r="H175">
        <v>7.5490199999999993E-2</v>
      </c>
      <c r="I175" t="s">
        <v>113</v>
      </c>
    </row>
    <row r="176" spans="1:9" x14ac:dyDescent="0.25">
      <c r="A176" s="57">
        <v>38626</v>
      </c>
      <c r="B176" s="58" t="s">
        <v>430</v>
      </c>
      <c r="C176" t="s">
        <v>431</v>
      </c>
      <c r="D176">
        <v>33.340000000000003</v>
      </c>
      <c r="E176">
        <v>1.0880623875224955</v>
      </c>
      <c r="F176">
        <v>33.340000000000003</v>
      </c>
      <c r="G176">
        <v>6.119673993329816E-5</v>
      </c>
      <c r="H176">
        <v>-4.2682930000000001E-2</v>
      </c>
    </row>
    <row r="177" spans="1:9" x14ac:dyDescent="0.25">
      <c r="A177" s="57">
        <v>38626</v>
      </c>
      <c r="B177" s="58" t="s">
        <v>432</v>
      </c>
      <c r="C177" t="s">
        <v>433</v>
      </c>
      <c r="D177">
        <v>104.94</v>
      </c>
      <c r="E177">
        <v>1.087326091099676</v>
      </c>
      <c r="F177">
        <v>104.94</v>
      </c>
      <c r="G177">
        <v>1.9262105244751974E-4</v>
      </c>
      <c r="H177">
        <v>-0.17445479999999999</v>
      </c>
      <c r="I177" t="s">
        <v>82</v>
      </c>
    </row>
    <row r="178" spans="1:9" x14ac:dyDescent="0.25">
      <c r="A178" s="57">
        <v>38626</v>
      </c>
      <c r="B178" s="58" t="s">
        <v>434</v>
      </c>
      <c r="C178" t="s">
        <v>435</v>
      </c>
      <c r="D178">
        <v>31.1</v>
      </c>
      <c r="E178">
        <v>1.0843408360128617</v>
      </c>
      <c r="F178">
        <v>31.1</v>
      </c>
      <c r="G178">
        <v>5.7085141329501284E-5</v>
      </c>
      <c r="H178">
        <v>-3.1198690000000001E-2</v>
      </c>
    </row>
    <row r="179" spans="1:9" x14ac:dyDescent="0.25">
      <c r="A179" s="57">
        <v>38626</v>
      </c>
      <c r="B179" s="58" t="s">
        <v>436</v>
      </c>
      <c r="C179" t="s">
        <v>437</v>
      </c>
      <c r="D179">
        <v>268.64190000000002</v>
      </c>
      <c r="E179">
        <v>1.0840602303661491</v>
      </c>
      <c r="F179">
        <v>268.64190000000002</v>
      </c>
      <c r="G179">
        <v>4.9310163435774116E-4</v>
      </c>
      <c r="H179">
        <v>0</v>
      </c>
    </row>
    <row r="180" spans="1:9" x14ac:dyDescent="0.25">
      <c r="A180" s="57">
        <v>38626</v>
      </c>
      <c r="B180" s="58" t="s">
        <v>438</v>
      </c>
      <c r="C180" t="s">
        <v>439</v>
      </c>
      <c r="D180">
        <v>23.48</v>
      </c>
      <c r="E180">
        <v>1.0838586030664397</v>
      </c>
      <c r="F180">
        <v>23.48</v>
      </c>
      <c r="G180">
        <v>4.3098363936227976E-5</v>
      </c>
      <c r="H180">
        <v>-2.2633749999999998E-2</v>
      </c>
    </row>
    <row r="181" spans="1:9" x14ac:dyDescent="0.25">
      <c r="A181" s="57">
        <v>38626</v>
      </c>
      <c r="B181" s="58" t="s">
        <v>440</v>
      </c>
      <c r="C181" t="s">
        <v>441</v>
      </c>
      <c r="D181">
        <v>502.54</v>
      </c>
      <c r="E181">
        <v>1.083079290603733</v>
      </c>
      <c r="F181">
        <v>502.54</v>
      </c>
      <c r="G181">
        <v>9.2242980462146538E-4</v>
      </c>
      <c r="H181">
        <v>-3.2282860000000003E-2</v>
      </c>
    </row>
    <row r="182" spans="1:9" x14ac:dyDescent="0.25">
      <c r="A182" s="57">
        <v>38626</v>
      </c>
      <c r="B182" s="58" t="s">
        <v>442</v>
      </c>
      <c r="C182" t="s">
        <v>443</v>
      </c>
      <c r="D182">
        <v>189.06</v>
      </c>
      <c r="E182">
        <v>1.0826721675658522</v>
      </c>
      <c r="F182">
        <v>189.06</v>
      </c>
      <c r="G182">
        <v>3.4702626430082033E-4</v>
      </c>
      <c r="H182">
        <v>-8.9529589999999992E-2</v>
      </c>
      <c r="I182" t="s">
        <v>82</v>
      </c>
    </row>
    <row r="183" spans="1:9" x14ac:dyDescent="0.25">
      <c r="A183" s="57">
        <v>38626</v>
      </c>
      <c r="B183" s="58" t="s">
        <v>444</v>
      </c>
      <c r="C183" t="s">
        <v>445</v>
      </c>
      <c r="D183">
        <v>486.2765</v>
      </c>
      <c r="E183">
        <v>1.0813580339580466</v>
      </c>
      <c r="F183">
        <v>486.2765</v>
      </c>
      <c r="G183">
        <v>8.9257757966929995E-4</v>
      </c>
      <c r="H183">
        <v>2.3364490000000002E-2</v>
      </c>
    </row>
    <row r="184" spans="1:9" x14ac:dyDescent="0.25">
      <c r="A184" s="57">
        <v>38626</v>
      </c>
      <c r="B184" s="58" t="s">
        <v>446</v>
      </c>
      <c r="C184" t="s">
        <v>447</v>
      </c>
      <c r="D184">
        <v>54.341200000000001</v>
      </c>
      <c r="E184">
        <v>1.0813526385136876</v>
      </c>
      <c r="F184">
        <v>54.341200000000001</v>
      </c>
      <c r="G184">
        <v>9.9745179486003047E-5</v>
      </c>
      <c r="H184">
        <v>-7.4074070000000006E-2</v>
      </c>
      <c r="I184" t="s">
        <v>82</v>
      </c>
    </row>
    <row r="185" spans="1:9" x14ac:dyDescent="0.25">
      <c r="A185" s="57">
        <v>38626</v>
      </c>
      <c r="B185" s="58" t="s">
        <v>448</v>
      </c>
      <c r="C185" t="s">
        <v>449</v>
      </c>
      <c r="D185">
        <v>46.061599999999999</v>
      </c>
      <c r="E185">
        <v>1.0792721051808882</v>
      </c>
      <c r="F185">
        <v>46.061599999999999</v>
      </c>
      <c r="G185">
        <v>8.4547683146718843E-5</v>
      </c>
      <c r="H185">
        <v>5.566219E-2</v>
      </c>
      <c r="I185" t="s">
        <v>113</v>
      </c>
    </row>
    <row r="186" spans="1:9" x14ac:dyDescent="0.25">
      <c r="A186" s="57">
        <v>38626</v>
      </c>
      <c r="B186" s="58" t="s">
        <v>450</v>
      </c>
      <c r="C186" t="s">
        <v>451</v>
      </c>
      <c r="D186">
        <v>162.50069999999999</v>
      </c>
      <c r="E186">
        <v>1.0768876687915807</v>
      </c>
      <c r="F186">
        <v>162.50069999999999</v>
      </c>
      <c r="G186">
        <v>2.9827573715893532E-4</v>
      </c>
      <c r="H186">
        <v>-1.9642859999999998E-2</v>
      </c>
    </row>
    <row r="187" spans="1:9" x14ac:dyDescent="0.25">
      <c r="A187" s="57">
        <v>38626</v>
      </c>
      <c r="B187" s="58" t="s">
        <v>452</v>
      </c>
      <c r="C187" t="s">
        <v>453</v>
      </c>
      <c r="D187">
        <v>16.011299999999999</v>
      </c>
      <c r="E187">
        <v>1.0763023614572209</v>
      </c>
      <c r="F187">
        <v>16.011299999999999</v>
      </c>
      <c r="G187">
        <v>2.9389303002220055E-5</v>
      </c>
      <c r="H187">
        <v>-3.7735850000000001E-2</v>
      </c>
    </row>
    <row r="188" spans="1:9" x14ac:dyDescent="0.25">
      <c r="A188" s="57">
        <v>38626</v>
      </c>
      <c r="B188" s="58" t="s">
        <v>454</v>
      </c>
      <c r="C188" t="s">
        <v>455</v>
      </c>
      <c r="D188">
        <v>581.2011</v>
      </c>
      <c r="E188">
        <v>1.0751683023311553</v>
      </c>
      <c r="F188">
        <v>581.2011</v>
      </c>
      <c r="G188">
        <v>1.0668150139666111E-3</v>
      </c>
      <c r="H188">
        <v>7.2412030000000002E-2</v>
      </c>
      <c r="I188" t="s">
        <v>113</v>
      </c>
    </row>
    <row r="189" spans="1:9" x14ac:dyDescent="0.25">
      <c r="A189" s="57">
        <v>38626</v>
      </c>
      <c r="B189" s="58" t="s">
        <v>456</v>
      </c>
      <c r="C189" t="s">
        <v>457</v>
      </c>
      <c r="D189">
        <v>46.947000000000003</v>
      </c>
      <c r="E189">
        <v>1.0728694059258312</v>
      </c>
      <c r="F189">
        <v>46.947000000000003</v>
      </c>
      <c r="G189">
        <v>8.6172865916273202E-5</v>
      </c>
      <c r="H189">
        <v>-0.20914349999999998</v>
      </c>
      <c r="I189" t="s">
        <v>82</v>
      </c>
    </row>
    <row r="190" spans="1:9" x14ac:dyDescent="0.25">
      <c r="A190" s="57">
        <v>38626</v>
      </c>
      <c r="B190" s="58" t="s">
        <v>458</v>
      </c>
      <c r="C190" t="s">
        <v>459</v>
      </c>
      <c r="D190">
        <v>115.7218</v>
      </c>
      <c r="E190">
        <v>1.0724427031034776</v>
      </c>
      <c r="F190">
        <v>115.7218</v>
      </c>
      <c r="G190">
        <v>2.1241142469145599E-4</v>
      </c>
      <c r="H190">
        <v>-2.4539879999999998E-3</v>
      </c>
    </row>
    <row r="191" spans="1:9" x14ac:dyDescent="0.25">
      <c r="A191" s="57">
        <v>38626</v>
      </c>
      <c r="B191" s="58" t="s">
        <v>460</v>
      </c>
      <c r="C191" t="s">
        <v>461</v>
      </c>
      <c r="D191">
        <v>155.27209999999999</v>
      </c>
      <c r="E191">
        <v>1.0715254060452586</v>
      </c>
      <c r="F191">
        <v>155.27209999999999</v>
      </c>
      <c r="G191">
        <v>2.8500738820027189E-4</v>
      </c>
      <c r="H191">
        <v>0</v>
      </c>
    </row>
    <row r="192" spans="1:9" x14ac:dyDescent="0.25">
      <c r="A192" s="57">
        <v>38626</v>
      </c>
      <c r="B192" s="58" t="s">
        <v>462</v>
      </c>
      <c r="C192" t="s">
        <v>463</v>
      </c>
      <c r="D192">
        <v>267.57</v>
      </c>
      <c r="E192">
        <v>1.067593526927533</v>
      </c>
      <c r="F192">
        <v>267.57</v>
      </c>
      <c r="G192">
        <v>4.9113412429371882E-4</v>
      </c>
      <c r="H192">
        <v>-5.7798889999999999E-2</v>
      </c>
      <c r="I192" t="s">
        <v>82</v>
      </c>
    </row>
    <row r="193" spans="1:9" x14ac:dyDescent="0.25">
      <c r="A193" s="57">
        <v>38626</v>
      </c>
      <c r="B193" s="58" t="s">
        <v>464</v>
      </c>
      <c r="C193" t="s">
        <v>465</v>
      </c>
      <c r="D193">
        <v>98.275800000000004</v>
      </c>
      <c r="E193">
        <v>1.0663662875295852</v>
      </c>
      <c r="F193">
        <v>98.275800000000004</v>
      </c>
      <c r="G193">
        <v>1.8038867949420585E-4</v>
      </c>
      <c r="H193">
        <v>-2.796272E-2</v>
      </c>
    </row>
    <row r="194" spans="1:9" x14ac:dyDescent="0.25">
      <c r="A194" s="57">
        <v>38626</v>
      </c>
      <c r="B194" s="58" t="s">
        <v>466</v>
      </c>
      <c r="C194" t="s">
        <v>467</v>
      </c>
      <c r="D194">
        <v>384.91</v>
      </c>
      <c r="E194">
        <v>1.062817281962017</v>
      </c>
      <c r="F194">
        <v>384.91</v>
      </c>
      <c r="G194">
        <v>7.0651581186939995E-4</v>
      </c>
      <c r="H194">
        <v>-5.8965099999999999E-2</v>
      </c>
      <c r="I194" t="s">
        <v>82</v>
      </c>
    </row>
    <row r="195" spans="1:9" x14ac:dyDescent="0.25">
      <c r="A195" s="57">
        <v>38626</v>
      </c>
      <c r="B195" s="58" t="s">
        <v>468</v>
      </c>
      <c r="C195" t="s">
        <v>469</v>
      </c>
      <c r="D195">
        <v>144.35339999999999</v>
      </c>
      <c r="E195">
        <v>1.0626559540682796</v>
      </c>
      <c r="F195">
        <v>144.35339999999999</v>
      </c>
      <c r="G195">
        <v>2.6496573120238036E-4</v>
      </c>
      <c r="H195">
        <v>3.3594629999999996E-3</v>
      </c>
    </row>
    <row r="196" spans="1:9" x14ac:dyDescent="0.25">
      <c r="A196" s="57">
        <v>38626</v>
      </c>
      <c r="B196" s="58" t="s">
        <v>470</v>
      </c>
      <c r="C196" t="s">
        <v>471</v>
      </c>
      <c r="D196">
        <v>34.855400000000003</v>
      </c>
      <c r="E196">
        <v>1.0626473946648152</v>
      </c>
      <c r="F196">
        <v>34.855400000000003</v>
      </c>
      <c r="G196">
        <v>6.3978309810170387E-5</v>
      </c>
      <c r="H196">
        <v>2.0077219999999996E-2</v>
      </c>
    </row>
    <row r="197" spans="1:9" x14ac:dyDescent="0.25">
      <c r="A197" s="57">
        <v>38626</v>
      </c>
      <c r="B197" s="58" t="s">
        <v>472</v>
      </c>
      <c r="C197" t="s">
        <v>473</v>
      </c>
      <c r="D197">
        <v>34.855400000000003</v>
      </c>
      <c r="E197">
        <v>1.0626473946648152</v>
      </c>
      <c r="F197">
        <v>34.855400000000003</v>
      </c>
      <c r="G197">
        <v>6.3978309810170387E-5</v>
      </c>
      <c r="H197">
        <v>1.6E-2</v>
      </c>
    </row>
    <row r="198" spans="1:9" x14ac:dyDescent="0.25">
      <c r="A198" s="57">
        <v>38626</v>
      </c>
      <c r="B198" s="58" t="s">
        <v>474</v>
      </c>
      <c r="C198" t="s">
        <v>475</v>
      </c>
      <c r="D198">
        <v>85.164699999999996</v>
      </c>
      <c r="E198">
        <v>1.0598757466415076</v>
      </c>
      <c r="F198">
        <v>85.164699999999996</v>
      </c>
      <c r="G198">
        <v>1.5632279536284815E-4</v>
      </c>
      <c r="H198">
        <v>-0.1267123</v>
      </c>
      <c r="I198" t="s">
        <v>82</v>
      </c>
    </row>
    <row r="199" spans="1:9" x14ac:dyDescent="0.25">
      <c r="A199" s="57">
        <v>38626</v>
      </c>
      <c r="B199" s="58" t="s">
        <v>476</v>
      </c>
      <c r="C199" t="s">
        <v>477</v>
      </c>
      <c r="D199">
        <v>122.41</v>
      </c>
      <c r="E199">
        <v>1.0594314190017156</v>
      </c>
      <c r="F199">
        <v>122.41</v>
      </c>
      <c r="G199">
        <v>2.2468785048695343E-4</v>
      </c>
      <c r="H199">
        <v>0.23204419999999998</v>
      </c>
      <c r="I199" t="s">
        <v>113</v>
      </c>
    </row>
    <row r="200" spans="1:9" x14ac:dyDescent="0.25">
      <c r="A200" s="57">
        <v>38626</v>
      </c>
      <c r="B200" s="58" t="s">
        <v>478</v>
      </c>
      <c r="C200" t="s">
        <v>479</v>
      </c>
      <c r="D200">
        <v>18.233000000000001</v>
      </c>
      <c r="E200">
        <v>1.0583557286239236</v>
      </c>
      <c r="F200">
        <v>18.233000000000001</v>
      </c>
      <c r="G200">
        <v>3.3467311313851986E-5</v>
      </c>
      <c r="H200">
        <v>-2.5897290000000003E-2</v>
      </c>
    </row>
    <row r="201" spans="1:9" x14ac:dyDescent="0.25">
      <c r="A201" s="57">
        <v>38626</v>
      </c>
      <c r="B201" s="58" t="s">
        <v>480</v>
      </c>
      <c r="C201" t="s">
        <v>481</v>
      </c>
      <c r="D201">
        <v>87.51</v>
      </c>
      <c r="E201">
        <v>1.0531824934293224</v>
      </c>
      <c r="F201">
        <v>87.51</v>
      </c>
      <c r="G201">
        <v>1.6062767581172531E-4</v>
      </c>
      <c r="H201">
        <v>-5.54995E-2</v>
      </c>
      <c r="I201" t="s">
        <v>82</v>
      </c>
    </row>
    <row r="202" spans="1:9" x14ac:dyDescent="0.25">
      <c r="A202" s="57">
        <v>38626</v>
      </c>
      <c r="B202" s="58" t="s">
        <v>482</v>
      </c>
      <c r="C202" t="s">
        <v>483</v>
      </c>
      <c r="D202">
        <v>128.23330000000001</v>
      </c>
      <c r="E202">
        <v>1.0503200026826105</v>
      </c>
      <c r="F202">
        <v>128.23330000000001</v>
      </c>
      <c r="G202">
        <v>2.3537672198226163E-4</v>
      </c>
      <c r="H202">
        <v>0</v>
      </c>
    </row>
    <row r="203" spans="1:9" x14ac:dyDescent="0.25">
      <c r="A203" s="57">
        <v>38626</v>
      </c>
      <c r="B203" s="58" t="s">
        <v>484</v>
      </c>
      <c r="C203" t="s">
        <v>485</v>
      </c>
      <c r="D203">
        <v>68.58</v>
      </c>
      <c r="E203">
        <v>1.0495042286380869</v>
      </c>
      <c r="F203">
        <v>68.58</v>
      </c>
      <c r="G203">
        <v>1.2588099653945974E-4</v>
      </c>
      <c r="H203">
        <v>7.154742E-2</v>
      </c>
      <c r="I203" t="s">
        <v>113</v>
      </c>
    </row>
    <row r="204" spans="1:9" x14ac:dyDescent="0.25">
      <c r="A204" s="57">
        <v>38626</v>
      </c>
      <c r="B204" s="58" t="s">
        <v>486</v>
      </c>
      <c r="C204" t="s">
        <v>487</v>
      </c>
      <c r="D204">
        <v>26.24</v>
      </c>
      <c r="E204">
        <v>1.044283536585366</v>
      </c>
      <c r="F204">
        <v>26.24</v>
      </c>
      <c r="G204">
        <v>4.8164440787334836E-5</v>
      </c>
      <c r="H204">
        <v>-1.5113419999999999E-2</v>
      </c>
    </row>
    <row r="205" spans="1:9" x14ac:dyDescent="0.25">
      <c r="A205" s="57">
        <v>38626</v>
      </c>
      <c r="B205" s="58" t="s">
        <v>488</v>
      </c>
      <c r="C205" t="s">
        <v>489</v>
      </c>
      <c r="D205">
        <v>200.01</v>
      </c>
      <c r="E205">
        <v>1.0436628168591571</v>
      </c>
      <c r="F205">
        <v>200.01</v>
      </c>
      <c r="G205">
        <v>3.6712537354705949E-4</v>
      </c>
      <c r="H205">
        <v>1.7177000000000001E-2</v>
      </c>
    </row>
    <row r="206" spans="1:9" x14ac:dyDescent="0.25">
      <c r="A206" s="57">
        <v>38626</v>
      </c>
      <c r="B206" s="58" t="s">
        <v>490</v>
      </c>
      <c r="C206" t="s">
        <v>491</v>
      </c>
      <c r="D206">
        <v>916.41300000000001</v>
      </c>
      <c r="E206">
        <v>1.0436277093406576</v>
      </c>
      <c r="F206">
        <v>916.41300000000001</v>
      </c>
      <c r="G206">
        <v>1.6821082193309406E-3</v>
      </c>
      <c r="H206">
        <v>-0.18666669999999999</v>
      </c>
      <c r="I206" t="s">
        <v>82</v>
      </c>
    </row>
    <row r="207" spans="1:9" x14ac:dyDescent="0.25">
      <c r="A207" s="57">
        <v>38626</v>
      </c>
      <c r="B207" s="58" t="s">
        <v>492</v>
      </c>
      <c r="C207" t="s">
        <v>493</v>
      </c>
      <c r="D207">
        <v>29.867799999999999</v>
      </c>
      <c r="E207">
        <v>1.0434648685206143</v>
      </c>
      <c r="F207">
        <v>29.867799999999999</v>
      </c>
      <c r="G207">
        <v>5.4823394990394796E-5</v>
      </c>
      <c r="H207">
        <v>4.532096E-2</v>
      </c>
    </row>
    <row r="208" spans="1:9" x14ac:dyDescent="0.25">
      <c r="A208" s="57">
        <v>38626</v>
      </c>
      <c r="B208" s="58" t="s">
        <v>494</v>
      </c>
      <c r="C208" t="s">
        <v>495</v>
      </c>
      <c r="D208">
        <v>98.021100000000004</v>
      </c>
      <c r="E208">
        <v>1.0433875971602031</v>
      </c>
      <c r="F208">
        <v>98.021100000000004</v>
      </c>
      <c r="G208">
        <v>1.7992116870653305E-4</v>
      </c>
      <c r="H208">
        <v>2.5096530000000002E-2</v>
      </c>
    </row>
    <row r="209" spans="1:9" x14ac:dyDescent="0.25">
      <c r="A209" s="57">
        <v>38626</v>
      </c>
      <c r="B209" s="58" t="s">
        <v>496</v>
      </c>
      <c r="C209" t="s">
        <v>497</v>
      </c>
      <c r="D209">
        <v>328.62</v>
      </c>
      <c r="E209">
        <v>1.0431927454202423</v>
      </c>
      <c r="F209">
        <v>328.62</v>
      </c>
      <c r="G209">
        <v>6.0319354159809354E-4</v>
      </c>
      <c r="H209">
        <v>-0.3301251</v>
      </c>
      <c r="I209" t="s">
        <v>82</v>
      </c>
    </row>
    <row r="210" spans="1:9" x14ac:dyDescent="0.25">
      <c r="A210" s="57">
        <v>38626</v>
      </c>
      <c r="B210" s="58" t="s">
        <v>498</v>
      </c>
      <c r="C210" t="s">
        <v>499</v>
      </c>
      <c r="D210">
        <v>160.18440000000001</v>
      </c>
      <c r="E210">
        <v>1.0376353752300473</v>
      </c>
      <c r="F210">
        <v>160.18440000000001</v>
      </c>
      <c r="G210">
        <v>2.9402408722769663E-4</v>
      </c>
      <c r="H210">
        <v>-9.070294000000001E-2</v>
      </c>
      <c r="I210" t="s">
        <v>82</v>
      </c>
    </row>
    <row r="211" spans="1:9" x14ac:dyDescent="0.25">
      <c r="A211" s="57">
        <v>38626</v>
      </c>
      <c r="B211" s="58" t="s">
        <v>500</v>
      </c>
      <c r="C211" t="s">
        <v>501</v>
      </c>
      <c r="D211">
        <v>1656.6776</v>
      </c>
      <c r="E211">
        <v>1.0345193295303805</v>
      </c>
      <c r="F211">
        <v>1656.6776</v>
      </c>
      <c r="G211">
        <v>3.0408898692417682E-3</v>
      </c>
      <c r="H211">
        <v>5.4815979999999999E-3</v>
      </c>
    </row>
    <row r="212" spans="1:9" x14ac:dyDescent="0.25">
      <c r="A212" s="57">
        <v>38626</v>
      </c>
      <c r="B212" s="58" t="s">
        <v>502</v>
      </c>
      <c r="C212" t="s">
        <v>503</v>
      </c>
      <c r="D212">
        <v>49.1235</v>
      </c>
      <c r="E212">
        <v>1.0320518692682727</v>
      </c>
      <c r="F212">
        <v>49.1235</v>
      </c>
      <c r="G212">
        <v>9.0167908041792805E-5</v>
      </c>
      <c r="H212">
        <v>-5.48926E-2</v>
      </c>
      <c r="I212" t="s">
        <v>82</v>
      </c>
    </row>
    <row r="213" spans="1:9" x14ac:dyDescent="0.25">
      <c r="A213" s="57">
        <v>38626</v>
      </c>
      <c r="B213" s="58" t="s">
        <v>504</v>
      </c>
      <c r="C213" t="s">
        <v>505</v>
      </c>
      <c r="D213">
        <v>68.318200000000004</v>
      </c>
      <c r="E213">
        <v>1.0289351885734694</v>
      </c>
      <c r="F213">
        <v>68.318200000000004</v>
      </c>
      <c r="G213">
        <v>1.2540045345264098E-4</v>
      </c>
      <c r="H213">
        <v>-6.1298700000000005E-2</v>
      </c>
      <c r="I213" t="s">
        <v>82</v>
      </c>
    </row>
    <row r="214" spans="1:9" x14ac:dyDescent="0.25">
      <c r="A214" s="57">
        <v>38626</v>
      </c>
      <c r="B214" s="58" t="s">
        <v>506</v>
      </c>
      <c r="C214" t="s">
        <v>507</v>
      </c>
      <c r="D214">
        <v>1167.79</v>
      </c>
      <c r="E214">
        <v>1.0254412180272139</v>
      </c>
      <c r="F214">
        <v>1167.79</v>
      </c>
      <c r="G214">
        <v>2.1435195238964084E-3</v>
      </c>
      <c r="H214">
        <v>-2.3047179999999997E-2</v>
      </c>
    </row>
    <row r="215" spans="1:9" x14ac:dyDescent="0.25">
      <c r="A215" s="57">
        <v>38626</v>
      </c>
      <c r="B215" s="58" t="s">
        <v>508</v>
      </c>
      <c r="C215" t="s">
        <v>509</v>
      </c>
      <c r="D215">
        <v>150.94999999999999</v>
      </c>
      <c r="E215">
        <v>1.0243718668433257</v>
      </c>
      <c r="F215">
        <v>150.94999999999999</v>
      </c>
      <c r="G215">
        <v>2.7707402198354398E-4</v>
      </c>
      <c r="H215">
        <v>-6.8783999999999998E-2</v>
      </c>
      <c r="I215" t="s">
        <v>82</v>
      </c>
    </row>
    <row r="216" spans="1:9" x14ac:dyDescent="0.25">
      <c r="A216" s="57">
        <v>38626</v>
      </c>
      <c r="B216" s="58" t="s">
        <v>510</v>
      </c>
      <c r="C216" t="s">
        <v>511</v>
      </c>
      <c r="D216">
        <v>121.2868</v>
      </c>
      <c r="E216">
        <v>1.0219990963567347</v>
      </c>
      <c r="F216">
        <v>121.2868</v>
      </c>
      <c r="G216">
        <v>2.2262617747276385E-4</v>
      </c>
      <c r="H216">
        <v>-4.4956139999999999E-2</v>
      </c>
    </row>
    <row r="217" spans="1:9" x14ac:dyDescent="0.25">
      <c r="A217" s="57">
        <v>38626</v>
      </c>
      <c r="B217" s="58" t="s">
        <v>512</v>
      </c>
      <c r="C217" t="s">
        <v>513</v>
      </c>
      <c r="D217">
        <v>311.82</v>
      </c>
      <c r="E217">
        <v>1.0212109550381632</v>
      </c>
      <c r="F217">
        <v>311.82</v>
      </c>
      <c r="G217">
        <v>5.7235655206961701E-4</v>
      </c>
      <c r="H217">
        <v>-8.1867389999999998E-2</v>
      </c>
      <c r="I217" t="s">
        <v>82</v>
      </c>
    </row>
    <row r="218" spans="1:9" x14ac:dyDescent="0.25">
      <c r="A218" s="57">
        <v>38626</v>
      </c>
      <c r="B218" s="58" t="s">
        <v>514</v>
      </c>
      <c r="C218" t="s">
        <v>515</v>
      </c>
      <c r="D218">
        <v>619.94590000000005</v>
      </c>
      <c r="E218">
        <v>1.0172240835853581</v>
      </c>
      <c r="F218">
        <v>619.94590000000005</v>
      </c>
      <c r="G218">
        <v>1.1379324539596421E-3</v>
      </c>
      <c r="H218">
        <v>-2.905607E-2</v>
      </c>
    </row>
    <row r="219" spans="1:9" x14ac:dyDescent="0.25">
      <c r="A219" s="57">
        <v>38626</v>
      </c>
      <c r="B219" s="58" t="s">
        <v>516</v>
      </c>
      <c r="C219" t="s">
        <v>517</v>
      </c>
      <c r="D219">
        <v>36.86</v>
      </c>
      <c r="E219">
        <v>1.01587086272382</v>
      </c>
      <c r="F219">
        <v>36.86</v>
      </c>
      <c r="G219">
        <v>6.7657823453550389E-5</v>
      </c>
      <c r="H219">
        <v>-8.7961619999999997E-3</v>
      </c>
    </row>
    <row r="220" spans="1:9" x14ac:dyDescent="0.25">
      <c r="A220" s="57">
        <v>38626</v>
      </c>
      <c r="B220" s="58" t="s">
        <v>518</v>
      </c>
      <c r="C220" t="s">
        <v>519</v>
      </c>
      <c r="D220">
        <v>1018.3885</v>
      </c>
      <c r="E220">
        <v>1.0143820359322597</v>
      </c>
      <c r="F220">
        <v>1018.3885</v>
      </c>
      <c r="G220">
        <v>1.8692878280012479E-3</v>
      </c>
      <c r="H220">
        <v>0</v>
      </c>
    </row>
    <row r="221" spans="1:9" x14ac:dyDescent="0.25">
      <c r="A221" s="57">
        <v>38626</v>
      </c>
      <c r="B221" s="58" t="s">
        <v>520</v>
      </c>
      <c r="C221" t="s">
        <v>521</v>
      </c>
      <c r="D221">
        <v>277.20890000000003</v>
      </c>
      <c r="E221">
        <v>1.0126298253771793</v>
      </c>
      <c r="F221">
        <v>277.20890000000003</v>
      </c>
      <c r="G221">
        <v>5.0882666348217327E-4</v>
      </c>
      <c r="H221">
        <v>0</v>
      </c>
    </row>
    <row r="222" spans="1:9" x14ac:dyDescent="0.25">
      <c r="A222" s="57">
        <v>38626</v>
      </c>
      <c r="B222" s="58" t="s">
        <v>522</v>
      </c>
      <c r="C222" t="s">
        <v>523</v>
      </c>
      <c r="D222">
        <v>1049.53</v>
      </c>
      <c r="E222">
        <v>1.0064419311501338</v>
      </c>
      <c r="F222">
        <v>1049.53</v>
      </c>
      <c r="G222">
        <v>1.9264491440370249E-3</v>
      </c>
      <c r="H222">
        <v>-4.7462579999999997E-3</v>
      </c>
    </row>
    <row r="223" spans="1:9" x14ac:dyDescent="0.25">
      <c r="A223" s="57">
        <v>38626</v>
      </c>
      <c r="B223" s="58" t="s">
        <v>524</v>
      </c>
      <c r="C223" t="s">
        <v>525</v>
      </c>
      <c r="D223">
        <v>1616.7211</v>
      </c>
      <c r="E223">
        <v>1.0063739503368887</v>
      </c>
      <c r="F223">
        <v>1616.7211</v>
      </c>
      <c r="G223">
        <v>2.9675483113789959E-3</v>
      </c>
      <c r="H223">
        <v>3.641661E-3</v>
      </c>
    </row>
    <row r="224" spans="1:9" x14ac:dyDescent="0.25">
      <c r="A224" s="57">
        <v>38626</v>
      </c>
      <c r="B224" s="58" t="s">
        <v>526</v>
      </c>
      <c r="C224" t="s">
        <v>527</v>
      </c>
      <c r="D224">
        <v>85.83</v>
      </c>
      <c r="E224">
        <v>1.0050914598625189</v>
      </c>
      <c r="F224">
        <v>85.83</v>
      </c>
      <c r="G224">
        <v>1.5754397685887765E-4</v>
      </c>
      <c r="H224">
        <v>5.7471269999999998E-2</v>
      </c>
      <c r="I224" t="s">
        <v>113</v>
      </c>
    </row>
    <row r="225" spans="1:9" x14ac:dyDescent="0.25">
      <c r="A225" s="57">
        <v>38626</v>
      </c>
      <c r="B225" s="58" t="s">
        <v>528</v>
      </c>
      <c r="C225" t="s">
        <v>529</v>
      </c>
      <c r="D225">
        <v>219.5856</v>
      </c>
      <c r="E225">
        <v>1.0049110688496876</v>
      </c>
      <c r="F225">
        <v>219.5856</v>
      </c>
      <c r="G225">
        <v>4.0305707427406223E-4</v>
      </c>
      <c r="H225">
        <v>5.3705689999999995E-3</v>
      </c>
    </row>
    <row r="226" spans="1:9" x14ac:dyDescent="0.25">
      <c r="A226" s="57">
        <v>38626</v>
      </c>
      <c r="B226" s="58" t="s">
        <v>530</v>
      </c>
      <c r="C226" t="s">
        <v>531</v>
      </c>
      <c r="D226">
        <v>114.0514</v>
      </c>
      <c r="E226">
        <v>1.0029688368577676</v>
      </c>
      <c r="F226">
        <v>114.0514</v>
      </c>
      <c r="G226">
        <v>2.0934534687548173E-4</v>
      </c>
      <c r="H226">
        <v>8.2429500000000003E-2</v>
      </c>
      <c r="I226" t="s">
        <v>113</v>
      </c>
    </row>
    <row r="227" spans="1:9" x14ac:dyDescent="0.25">
      <c r="A227" s="57">
        <v>38626</v>
      </c>
      <c r="B227" s="58" t="s">
        <v>532</v>
      </c>
      <c r="C227" t="s">
        <v>533</v>
      </c>
      <c r="D227">
        <v>854.45</v>
      </c>
      <c r="E227">
        <v>1.002709345192814</v>
      </c>
      <c r="F227">
        <v>854.45</v>
      </c>
      <c r="G227">
        <v>1.5683729584885005E-3</v>
      </c>
      <c r="H227">
        <v>0.11969110000000001</v>
      </c>
      <c r="I227" t="s">
        <v>113</v>
      </c>
    </row>
    <row r="228" spans="1:9" x14ac:dyDescent="0.25">
      <c r="A228" s="57">
        <v>38626</v>
      </c>
      <c r="B228" s="58" t="s">
        <v>534</v>
      </c>
      <c r="C228" t="s">
        <v>535</v>
      </c>
      <c r="D228">
        <v>493.08339999999998</v>
      </c>
      <c r="E228">
        <v>1.0013052558654378</v>
      </c>
      <c r="F228">
        <v>493.08339999999998</v>
      </c>
      <c r="G228">
        <v>9.0507188348009683E-4</v>
      </c>
      <c r="H228">
        <v>-0.10199709999999999</v>
      </c>
      <c r="I228" t="s">
        <v>82</v>
      </c>
    </row>
    <row r="229" spans="1:9" x14ac:dyDescent="0.25">
      <c r="A229" s="57">
        <v>38626</v>
      </c>
      <c r="B229" s="58" t="s">
        <v>536</v>
      </c>
      <c r="C229" t="s">
        <v>537</v>
      </c>
      <c r="D229">
        <v>239.02</v>
      </c>
      <c r="E229">
        <v>0.99818425236381891</v>
      </c>
      <c r="F229">
        <v>239.02</v>
      </c>
      <c r="G229">
        <v>4.3872959744621854E-4</v>
      </c>
      <c r="H229">
        <v>-0.26463100000000001</v>
      </c>
      <c r="I229" t="s">
        <v>82</v>
      </c>
    </row>
    <row r="230" spans="1:9" x14ac:dyDescent="0.25">
      <c r="A230" s="57">
        <v>38626</v>
      </c>
      <c r="B230" s="58" t="s">
        <v>538</v>
      </c>
      <c r="C230" t="s">
        <v>539</v>
      </c>
      <c r="D230">
        <v>176.69</v>
      </c>
      <c r="E230">
        <v>0.99411398494538461</v>
      </c>
      <c r="F230">
        <v>176.69</v>
      </c>
      <c r="G230">
        <v>3.2432069522538845E-4</v>
      </c>
      <c r="H230">
        <v>-0.12591730000000001</v>
      </c>
      <c r="I230" t="s">
        <v>82</v>
      </c>
    </row>
    <row r="231" spans="1:9" x14ac:dyDescent="0.25">
      <c r="A231" s="57">
        <v>38626</v>
      </c>
      <c r="B231" s="58" t="s">
        <v>540</v>
      </c>
      <c r="C231" t="s">
        <v>541</v>
      </c>
      <c r="D231">
        <v>305.21449999999999</v>
      </c>
      <c r="E231">
        <v>0.99203347154214505</v>
      </c>
      <c r="F231">
        <v>305.21449999999999</v>
      </c>
      <c r="G231">
        <v>5.6023192502614369E-4</v>
      </c>
      <c r="H231">
        <v>-7.6354680000000008E-2</v>
      </c>
      <c r="I231" t="s">
        <v>82</v>
      </c>
    </row>
    <row r="232" spans="1:9" x14ac:dyDescent="0.25">
      <c r="A232" s="57">
        <v>38626</v>
      </c>
      <c r="B232" s="58" t="s">
        <v>542</v>
      </c>
      <c r="C232" t="s">
        <v>543</v>
      </c>
      <c r="D232">
        <v>308.04000000000002</v>
      </c>
      <c r="E232">
        <v>0.990916764056616</v>
      </c>
      <c r="F232">
        <v>308.04000000000002</v>
      </c>
      <c r="G232">
        <v>5.6541822942570981E-4</v>
      </c>
      <c r="H232">
        <v>-9.0909089999999998E-2</v>
      </c>
      <c r="I232" t="s">
        <v>82</v>
      </c>
    </row>
    <row r="233" spans="1:9" x14ac:dyDescent="0.25">
      <c r="A233" s="57">
        <v>38626</v>
      </c>
      <c r="B233" s="58" t="s">
        <v>544</v>
      </c>
      <c r="C233" t="s">
        <v>545</v>
      </c>
      <c r="D233">
        <v>245.59</v>
      </c>
      <c r="E233">
        <v>0.99079359908791076</v>
      </c>
      <c r="F233">
        <v>245.59</v>
      </c>
      <c r="G233">
        <v>4.5078906299396204E-4</v>
      </c>
      <c r="H233">
        <v>2.4930750000000002E-2</v>
      </c>
    </row>
    <row r="234" spans="1:9" x14ac:dyDescent="0.25">
      <c r="A234" s="57">
        <v>38626</v>
      </c>
      <c r="B234" s="58" t="s">
        <v>546</v>
      </c>
      <c r="C234" t="s">
        <v>547</v>
      </c>
      <c r="D234">
        <v>50.947200000000002</v>
      </c>
      <c r="E234">
        <v>0.98837620124364034</v>
      </c>
      <c r="F234">
        <v>50.947200000000002</v>
      </c>
      <c r="G234">
        <v>9.3515373387214392E-5</v>
      </c>
      <c r="H234">
        <v>0</v>
      </c>
    </row>
    <row r="235" spans="1:9" x14ac:dyDescent="0.25">
      <c r="A235" s="57">
        <v>38626</v>
      </c>
      <c r="B235" s="58" t="s">
        <v>548</v>
      </c>
      <c r="C235" t="s">
        <v>549</v>
      </c>
      <c r="D235">
        <v>66.505700000000004</v>
      </c>
      <c r="E235">
        <v>0.98759955913553266</v>
      </c>
      <c r="F235">
        <v>66.505700000000004</v>
      </c>
      <c r="G235">
        <v>1.2207354610023838E-4</v>
      </c>
      <c r="H235">
        <v>0</v>
      </c>
    </row>
    <row r="236" spans="1:9" x14ac:dyDescent="0.25">
      <c r="A236" s="57">
        <v>38626</v>
      </c>
      <c r="B236" s="58" t="s">
        <v>550</v>
      </c>
      <c r="C236" t="s">
        <v>551</v>
      </c>
      <c r="D236">
        <v>1970.82</v>
      </c>
      <c r="E236">
        <v>0.98722663662840848</v>
      </c>
      <c r="F236">
        <v>1970.82</v>
      </c>
      <c r="G236">
        <v>3.6175092680066786E-3</v>
      </c>
      <c r="H236">
        <v>-0.10878030000000001</v>
      </c>
      <c r="I236" t="s">
        <v>82</v>
      </c>
    </row>
    <row r="237" spans="1:9" x14ac:dyDescent="0.25">
      <c r="A237" s="57">
        <v>38626</v>
      </c>
      <c r="B237" s="58" t="s">
        <v>552</v>
      </c>
      <c r="C237" t="s">
        <v>553</v>
      </c>
      <c r="D237">
        <v>547.04280000000006</v>
      </c>
      <c r="E237">
        <v>0.98671804107466543</v>
      </c>
      <c r="F237">
        <v>547.04280000000006</v>
      </c>
      <c r="G237">
        <v>1.0041162556683634E-3</v>
      </c>
      <c r="H237">
        <v>-8.1456959999999995E-2</v>
      </c>
      <c r="I237" t="s">
        <v>82</v>
      </c>
    </row>
    <row r="238" spans="1:9" x14ac:dyDescent="0.25">
      <c r="A238" s="57">
        <v>38626</v>
      </c>
      <c r="B238" s="58" t="s">
        <v>554</v>
      </c>
      <c r="C238" t="s">
        <v>555</v>
      </c>
      <c r="D238">
        <v>104.57</v>
      </c>
      <c r="E238">
        <v>0.98661183895954874</v>
      </c>
      <c r="F238">
        <v>104.57</v>
      </c>
      <c r="G238">
        <v>1.9194190446385686E-4</v>
      </c>
      <c r="H238">
        <v>-0.10544219999999999</v>
      </c>
      <c r="I238" t="s">
        <v>82</v>
      </c>
    </row>
    <row r="239" spans="1:9" x14ac:dyDescent="0.25">
      <c r="A239" s="57">
        <v>38626</v>
      </c>
      <c r="B239" s="58" t="s">
        <v>556</v>
      </c>
      <c r="C239" t="s">
        <v>557</v>
      </c>
      <c r="D239">
        <v>669.44</v>
      </c>
      <c r="E239">
        <v>0.98589567399617595</v>
      </c>
      <c r="F239">
        <v>669.44</v>
      </c>
      <c r="G239">
        <v>1.2287806113061525E-3</v>
      </c>
      <c r="H239">
        <v>2.781641E-2</v>
      </c>
    </row>
    <row r="240" spans="1:9" x14ac:dyDescent="0.25">
      <c r="A240" s="57">
        <v>38626</v>
      </c>
      <c r="B240" s="58" t="s">
        <v>558</v>
      </c>
      <c r="C240" t="s">
        <v>559</v>
      </c>
      <c r="D240">
        <v>188.22</v>
      </c>
      <c r="E240">
        <v>0.98582509828923592</v>
      </c>
      <c r="F240">
        <v>188.22</v>
      </c>
      <c r="G240">
        <v>3.4548441482439647E-4</v>
      </c>
      <c r="H240">
        <v>-0.19126979999999999</v>
      </c>
      <c r="I240" t="s">
        <v>82</v>
      </c>
    </row>
    <row r="241" spans="1:9" x14ac:dyDescent="0.25">
      <c r="A241" s="57">
        <v>38626</v>
      </c>
      <c r="B241" s="58" t="s">
        <v>560</v>
      </c>
      <c r="C241" t="s">
        <v>561</v>
      </c>
      <c r="D241">
        <v>168.84649999999999</v>
      </c>
      <c r="E241">
        <v>0.98296973878641258</v>
      </c>
      <c r="F241">
        <v>168.84649999999999</v>
      </c>
      <c r="G241">
        <v>3.0992367573928092E-4</v>
      </c>
      <c r="H241">
        <v>-7.1644800000000008E-2</v>
      </c>
      <c r="I241" t="s">
        <v>82</v>
      </c>
    </row>
    <row r="242" spans="1:9" x14ac:dyDescent="0.25">
      <c r="A242" s="57">
        <v>38626</v>
      </c>
      <c r="B242" s="58" t="s">
        <v>562</v>
      </c>
      <c r="C242" t="s">
        <v>563</v>
      </c>
      <c r="D242">
        <v>632.26199999999994</v>
      </c>
      <c r="E242">
        <v>0.98199796919631421</v>
      </c>
      <c r="F242">
        <v>632.26199999999994</v>
      </c>
      <c r="G242">
        <v>1.16053908769367E-3</v>
      </c>
      <c r="H242">
        <v>3.4166669999999996E-2</v>
      </c>
    </row>
    <row r="243" spans="1:9" x14ac:dyDescent="0.25">
      <c r="A243" s="57">
        <v>38626</v>
      </c>
      <c r="B243" s="58" t="s">
        <v>564</v>
      </c>
      <c r="C243" t="s">
        <v>565</v>
      </c>
      <c r="D243">
        <v>632.26199999999994</v>
      </c>
      <c r="E243">
        <v>0.98199796919631421</v>
      </c>
      <c r="F243">
        <v>632.26199999999994</v>
      </c>
      <c r="G243">
        <v>1.16053908769367E-3</v>
      </c>
      <c r="H243">
        <v>4.5762710000000005E-2</v>
      </c>
    </row>
    <row r="244" spans="1:9" x14ac:dyDescent="0.25">
      <c r="A244" s="57">
        <v>38626</v>
      </c>
      <c r="B244" s="58" t="s">
        <v>566</v>
      </c>
      <c r="C244" t="s">
        <v>567</v>
      </c>
      <c r="D244">
        <v>117.9902</v>
      </c>
      <c r="E244">
        <v>0.98125098525131749</v>
      </c>
      <c r="F244">
        <v>117.9902</v>
      </c>
      <c r="G244">
        <v>2.1657515249183672E-4</v>
      </c>
      <c r="H244">
        <v>-2.4682119999999998E-2</v>
      </c>
    </row>
    <row r="245" spans="1:9" x14ac:dyDescent="0.25">
      <c r="A245" s="57">
        <v>38626</v>
      </c>
      <c r="B245" s="58" t="s">
        <v>568</v>
      </c>
      <c r="C245" t="s">
        <v>569</v>
      </c>
      <c r="D245">
        <v>291.95999999999998</v>
      </c>
      <c r="E245">
        <v>0.97992533223729283</v>
      </c>
      <c r="F245">
        <v>291.95999999999998</v>
      </c>
      <c r="G245">
        <v>5.3590282516273935E-4</v>
      </c>
      <c r="H245">
        <v>6.2121209999999996E-2</v>
      </c>
      <c r="I245" t="s">
        <v>113</v>
      </c>
    </row>
    <row r="246" spans="1:9" x14ac:dyDescent="0.25">
      <c r="A246" s="57">
        <v>38626</v>
      </c>
      <c r="B246" s="58" t="s">
        <v>570</v>
      </c>
      <c r="C246" t="s">
        <v>571</v>
      </c>
      <c r="D246">
        <v>361.38049999999998</v>
      </c>
      <c r="E246">
        <v>0.97986194606515853</v>
      </c>
      <c r="F246">
        <v>361.38049999999998</v>
      </c>
      <c r="G246">
        <v>6.6332658894616831E-4</v>
      </c>
      <c r="H246">
        <v>8.6330939999999995E-2</v>
      </c>
      <c r="I246" t="s">
        <v>113</v>
      </c>
    </row>
    <row r="247" spans="1:9" x14ac:dyDescent="0.25">
      <c r="A247" s="57">
        <v>38626</v>
      </c>
      <c r="B247" s="58" t="s">
        <v>572</v>
      </c>
      <c r="C247" t="s">
        <v>573</v>
      </c>
      <c r="D247">
        <v>314.03399999999999</v>
      </c>
      <c r="E247">
        <v>0.97690695911907621</v>
      </c>
      <c r="F247">
        <v>314.03399999999999</v>
      </c>
      <c r="G247">
        <v>5.7642042676104839E-4</v>
      </c>
      <c r="H247">
        <v>-7.5238089999999994E-2</v>
      </c>
      <c r="I247" t="s">
        <v>82</v>
      </c>
    </row>
    <row r="248" spans="1:9" x14ac:dyDescent="0.25">
      <c r="A248" s="57">
        <v>38626</v>
      </c>
      <c r="B248" s="58" t="s">
        <v>574</v>
      </c>
      <c r="C248" t="s">
        <v>575</v>
      </c>
      <c r="D248">
        <v>241.2627</v>
      </c>
      <c r="E248">
        <v>0.97671127778972888</v>
      </c>
      <c r="F248">
        <v>241.2627</v>
      </c>
      <c r="G248">
        <v>4.4284615199476101E-4</v>
      </c>
      <c r="H248">
        <v>6.5648860000000003E-2</v>
      </c>
      <c r="I248" t="s">
        <v>113</v>
      </c>
    </row>
    <row r="249" spans="1:9" x14ac:dyDescent="0.25">
      <c r="A249" s="57">
        <v>38626</v>
      </c>
      <c r="B249" s="58" t="s">
        <v>576</v>
      </c>
      <c r="C249" t="s">
        <v>577</v>
      </c>
      <c r="D249">
        <v>891.91470000000004</v>
      </c>
      <c r="E249">
        <v>0.97561571751199971</v>
      </c>
      <c r="F249">
        <v>891.91470000000004</v>
      </c>
      <c r="G249">
        <v>1.6371407300115671E-3</v>
      </c>
      <c r="H249">
        <v>2.57334E-2</v>
      </c>
    </row>
    <row r="250" spans="1:9" x14ac:dyDescent="0.25">
      <c r="A250" s="57">
        <v>38626</v>
      </c>
      <c r="B250" s="58" t="s">
        <v>578</v>
      </c>
      <c r="C250" t="s">
        <v>579</v>
      </c>
      <c r="D250">
        <v>557.65</v>
      </c>
      <c r="E250">
        <v>0.97342598404016867</v>
      </c>
      <c r="F250">
        <v>557.65</v>
      </c>
      <c r="G250">
        <v>1.0235861434854145E-3</v>
      </c>
      <c r="H250">
        <v>-7.6335880000000002E-3</v>
      </c>
    </row>
    <row r="251" spans="1:9" x14ac:dyDescent="0.25">
      <c r="A251" s="57">
        <v>38626</v>
      </c>
      <c r="B251" s="58" t="s">
        <v>580</v>
      </c>
      <c r="C251" t="s">
        <v>581</v>
      </c>
      <c r="D251">
        <v>207.79089999999999</v>
      </c>
      <c r="E251">
        <v>0.97048042046114635</v>
      </c>
      <c r="F251">
        <v>207.79089999999999</v>
      </c>
      <c r="G251">
        <v>3.8140748853647159E-4</v>
      </c>
      <c r="H251">
        <v>-4.8298069999999999E-2</v>
      </c>
    </row>
    <row r="252" spans="1:9" x14ac:dyDescent="0.25">
      <c r="A252" s="57">
        <v>38626</v>
      </c>
      <c r="B252" s="58" t="s">
        <v>582</v>
      </c>
      <c r="C252" t="s">
        <v>583</v>
      </c>
      <c r="D252">
        <v>112.75</v>
      </c>
      <c r="E252">
        <v>0.96877161862527716</v>
      </c>
      <c r="F252">
        <v>112.75</v>
      </c>
      <c r="G252">
        <v>2.069565815080794E-4</v>
      </c>
      <c r="H252">
        <v>-1.8895349999999998E-2</v>
      </c>
    </row>
    <row r="253" spans="1:9" x14ac:dyDescent="0.25">
      <c r="A253" s="57">
        <v>38626</v>
      </c>
      <c r="B253" s="58" t="s">
        <v>584</v>
      </c>
      <c r="C253" t="s">
        <v>585</v>
      </c>
      <c r="D253">
        <v>72.900499999999994</v>
      </c>
      <c r="E253">
        <v>0.96847072379476151</v>
      </c>
      <c r="F253">
        <v>72.900499999999994</v>
      </c>
      <c r="G253">
        <v>1.3381142590004205E-4</v>
      </c>
      <c r="H253">
        <v>0</v>
      </c>
    </row>
    <row r="254" spans="1:9" x14ac:dyDescent="0.25">
      <c r="A254" s="57">
        <v>38626</v>
      </c>
      <c r="B254" s="58" t="s">
        <v>586</v>
      </c>
      <c r="C254" t="s">
        <v>587</v>
      </c>
      <c r="D254">
        <v>548.47059999999999</v>
      </c>
      <c r="E254">
        <v>0.96373807456589289</v>
      </c>
      <c r="F254">
        <v>548.47059999999999</v>
      </c>
      <c r="G254">
        <v>1.0067370326712656E-3</v>
      </c>
      <c r="H254">
        <v>2.0066890000000003E-3</v>
      </c>
    </row>
    <row r="255" spans="1:9" x14ac:dyDescent="0.25">
      <c r="A255" s="57">
        <v>38626</v>
      </c>
      <c r="B255" s="58" t="s">
        <v>588</v>
      </c>
      <c r="C255" t="s">
        <v>589</v>
      </c>
      <c r="D255">
        <v>73.963899999999995</v>
      </c>
      <c r="E255">
        <v>0.96351057745738133</v>
      </c>
      <c r="F255">
        <v>73.963899999999995</v>
      </c>
      <c r="G255">
        <v>1.3576333391579097E-4</v>
      </c>
      <c r="H255">
        <v>-0.2682927</v>
      </c>
      <c r="I255" t="s">
        <v>82</v>
      </c>
    </row>
    <row r="256" spans="1:9" x14ac:dyDescent="0.25">
      <c r="A256" s="57">
        <v>38626</v>
      </c>
      <c r="B256" s="58" t="s">
        <v>590</v>
      </c>
      <c r="C256" t="s">
        <v>591</v>
      </c>
      <c r="D256">
        <v>28.6509</v>
      </c>
      <c r="E256">
        <v>0.96332052396259804</v>
      </c>
      <c r="F256">
        <v>28.6509</v>
      </c>
      <c r="G256">
        <v>5.2589732338180327E-5</v>
      </c>
      <c r="H256">
        <v>-1.2074640000000001E-2</v>
      </c>
    </row>
    <row r="257" spans="1:9" x14ac:dyDescent="0.25">
      <c r="A257" s="57">
        <v>38626</v>
      </c>
      <c r="B257" s="58" t="s">
        <v>592</v>
      </c>
      <c r="C257" t="s">
        <v>593</v>
      </c>
      <c r="D257">
        <v>339.07</v>
      </c>
      <c r="E257">
        <v>0.96263308461379649</v>
      </c>
      <c r="F257">
        <v>339.07</v>
      </c>
      <c r="G257">
        <v>6.2237488329884235E-4</v>
      </c>
      <c r="H257">
        <v>8.5125449999999991E-2</v>
      </c>
      <c r="I257" t="s">
        <v>113</v>
      </c>
    </row>
    <row r="258" spans="1:9" x14ac:dyDescent="0.25">
      <c r="A258" s="57">
        <v>38626</v>
      </c>
      <c r="B258" s="58" t="s">
        <v>594</v>
      </c>
      <c r="C258" t="s">
        <v>595</v>
      </c>
      <c r="D258">
        <v>19.601700000000001</v>
      </c>
      <c r="E258">
        <v>0.9624165250973129</v>
      </c>
      <c r="F258">
        <v>19.601700000000001</v>
      </c>
      <c r="G258">
        <v>3.5979608192877343E-5</v>
      </c>
      <c r="H258">
        <v>-4.4843050000000001E-3</v>
      </c>
    </row>
    <row r="259" spans="1:9" x14ac:dyDescent="0.25">
      <c r="A259" s="57">
        <v>38626</v>
      </c>
      <c r="B259" s="58" t="s">
        <v>596</v>
      </c>
      <c r="C259" t="s">
        <v>597</v>
      </c>
      <c r="D259">
        <v>1753.6419000000001</v>
      </c>
      <c r="E259">
        <v>0.96199799970564115</v>
      </c>
      <c r="F259">
        <v>1753.6419000000001</v>
      </c>
      <c r="G259">
        <v>3.2188712444641528E-3</v>
      </c>
      <c r="H259">
        <v>-3.9125429999999996E-2</v>
      </c>
    </row>
    <row r="260" spans="1:9" x14ac:dyDescent="0.25">
      <c r="A260" s="57">
        <v>38626</v>
      </c>
      <c r="B260" s="58" t="s">
        <v>598</v>
      </c>
      <c r="C260" t="s">
        <v>599</v>
      </c>
      <c r="D260">
        <v>29.67</v>
      </c>
      <c r="E260">
        <v>0.96161105493764731</v>
      </c>
      <c r="F260">
        <v>29.67</v>
      </c>
      <c r="G260">
        <v>5.4460326149398813E-5</v>
      </c>
      <c r="H260">
        <v>0</v>
      </c>
    </row>
    <row r="261" spans="1:9" x14ac:dyDescent="0.25">
      <c r="A261" s="57">
        <v>38626</v>
      </c>
      <c r="B261" s="58" t="s">
        <v>600</v>
      </c>
      <c r="C261" t="s">
        <v>601</v>
      </c>
      <c r="D261">
        <v>462.03</v>
      </c>
      <c r="E261">
        <v>0.96070817912256778</v>
      </c>
      <c r="F261">
        <v>462.03</v>
      </c>
      <c r="G261">
        <v>8.4807227808583513E-4</v>
      </c>
      <c r="H261">
        <v>0</v>
      </c>
    </row>
    <row r="262" spans="1:9" x14ac:dyDescent="0.25">
      <c r="A262" s="57">
        <v>38626</v>
      </c>
      <c r="B262" s="58" t="s">
        <v>602</v>
      </c>
      <c r="C262" t="s">
        <v>603</v>
      </c>
      <c r="D262">
        <v>44.04</v>
      </c>
      <c r="E262">
        <v>0.96005903723887376</v>
      </c>
      <c r="F262">
        <v>44.04</v>
      </c>
      <c r="G262">
        <v>8.0836965406792157E-5</v>
      </c>
      <c r="H262">
        <v>-2.890933E-2</v>
      </c>
    </row>
    <row r="263" spans="1:9" x14ac:dyDescent="0.25">
      <c r="A263" s="57">
        <v>38626</v>
      </c>
      <c r="B263" s="58" t="s">
        <v>604</v>
      </c>
      <c r="C263" t="s">
        <v>605</v>
      </c>
      <c r="D263">
        <v>42.508699999999997</v>
      </c>
      <c r="E263">
        <v>0.9598505717653093</v>
      </c>
      <c r="F263">
        <v>42.508699999999997</v>
      </c>
      <c r="G263">
        <v>7.8026210521973336E-5</v>
      </c>
      <c r="H263">
        <v>0</v>
      </c>
    </row>
    <row r="264" spans="1:9" x14ac:dyDescent="0.25">
      <c r="A264" s="57">
        <v>38626</v>
      </c>
      <c r="B264" s="58" t="s">
        <v>606</v>
      </c>
      <c r="C264" t="s">
        <v>607</v>
      </c>
      <c r="D264">
        <v>49.28</v>
      </c>
      <c r="E264">
        <v>0.9587053571428571</v>
      </c>
      <c r="F264">
        <v>49.28</v>
      </c>
      <c r="G264">
        <v>9.0455169283531285E-5</v>
      </c>
      <c r="H264">
        <v>-0.1819057</v>
      </c>
      <c r="I264" t="s">
        <v>82</v>
      </c>
    </row>
    <row r="265" spans="1:9" x14ac:dyDescent="0.25">
      <c r="A265" s="57">
        <v>38626</v>
      </c>
      <c r="B265" s="58" t="s">
        <v>608</v>
      </c>
      <c r="C265" t="s">
        <v>609</v>
      </c>
      <c r="D265">
        <v>329.46679999999998</v>
      </c>
      <c r="E265">
        <v>0.9565758977839347</v>
      </c>
      <c r="F265">
        <v>329.46679999999998</v>
      </c>
      <c r="G265">
        <v>6.0474787271313601E-4</v>
      </c>
      <c r="H265">
        <v>-3.713959E-2</v>
      </c>
    </row>
    <row r="266" spans="1:9" x14ac:dyDescent="0.25">
      <c r="A266" s="57">
        <v>38626</v>
      </c>
      <c r="B266" s="58" t="s">
        <v>610</v>
      </c>
      <c r="C266" t="s">
        <v>611</v>
      </c>
      <c r="D266">
        <v>336.13</v>
      </c>
      <c r="E266">
        <v>0.95465444917145148</v>
      </c>
      <c r="F266">
        <v>336.13</v>
      </c>
      <c r="G266">
        <v>6.1697841013135901E-4</v>
      </c>
      <c r="H266">
        <v>6.1100750000000002E-2</v>
      </c>
      <c r="I266" t="s">
        <v>113</v>
      </c>
    </row>
    <row r="267" spans="1:9" x14ac:dyDescent="0.25">
      <c r="A267" s="57">
        <v>38626</v>
      </c>
      <c r="B267" s="58" t="s">
        <v>612</v>
      </c>
      <c r="C267" t="s">
        <v>613</v>
      </c>
      <c r="D267">
        <v>576.49</v>
      </c>
      <c r="E267">
        <v>0.95296535932973681</v>
      </c>
      <c r="F267">
        <v>576.49</v>
      </c>
      <c r="G267">
        <v>1.0581676245994918E-3</v>
      </c>
      <c r="H267">
        <v>1.216334E-2</v>
      </c>
    </row>
    <row r="268" spans="1:9" x14ac:dyDescent="0.25">
      <c r="A268" s="57">
        <v>38626</v>
      </c>
      <c r="B268" s="58" t="s">
        <v>614</v>
      </c>
      <c r="C268" t="s">
        <v>615</v>
      </c>
      <c r="D268">
        <v>56.733499999999999</v>
      </c>
      <c r="E268">
        <v>0.95167758026562788</v>
      </c>
      <c r="F268">
        <v>56.733499999999999</v>
      </c>
      <c r="G268">
        <v>1.0413633008415629E-4</v>
      </c>
      <c r="H268">
        <v>1.2461059999999999E-2</v>
      </c>
    </row>
    <row r="269" spans="1:9" x14ac:dyDescent="0.25">
      <c r="A269" s="57">
        <v>38626</v>
      </c>
      <c r="B269" s="58" t="s">
        <v>616</v>
      </c>
      <c r="C269" t="s">
        <v>617</v>
      </c>
      <c r="D269">
        <v>27.495699999999999</v>
      </c>
      <c r="E269">
        <v>0.95113054041177358</v>
      </c>
      <c r="F269">
        <v>27.495699999999999</v>
      </c>
      <c r="G269">
        <v>5.0469322201079369E-5</v>
      </c>
      <c r="H269">
        <v>0</v>
      </c>
    </row>
    <row r="270" spans="1:9" x14ac:dyDescent="0.25">
      <c r="A270" s="57">
        <v>38626</v>
      </c>
      <c r="B270" s="58" t="s">
        <v>618</v>
      </c>
      <c r="C270" t="s">
        <v>619</v>
      </c>
      <c r="D270">
        <v>504.43</v>
      </c>
      <c r="E270">
        <v>0.95097040223618734</v>
      </c>
      <c r="F270">
        <v>504.43</v>
      </c>
      <c r="G270">
        <v>9.2589896594341898E-4</v>
      </c>
      <c r="H270">
        <v>0.12472960000000001</v>
      </c>
      <c r="I270" t="s">
        <v>113</v>
      </c>
    </row>
    <row r="271" spans="1:9" x14ac:dyDescent="0.25">
      <c r="A271" s="57">
        <v>38626</v>
      </c>
      <c r="B271" s="58" t="s">
        <v>620</v>
      </c>
      <c r="C271" t="s">
        <v>621</v>
      </c>
      <c r="D271">
        <v>71.47</v>
      </c>
      <c r="E271">
        <v>0.95056667133062822</v>
      </c>
      <c r="F271">
        <v>71.47</v>
      </c>
      <c r="G271">
        <v>1.3118569295239409E-4</v>
      </c>
      <c r="H271">
        <v>-5.8144950000000001E-2</v>
      </c>
      <c r="I271" t="s">
        <v>82</v>
      </c>
    </row>
    <row r="272" spans="1:9" x14ac:dyDescent="0.25">
      <c r="A272" s="57">
        <v>38626</v>
      </c>
      <c r="B272" s="58" t="s">
        <v>622</v>
      </c>
      <c r="C272" t="s">
        <v>623</v>
      </c>
      <c r="D272">
        <v>250.63</v>
      </c>
      <c r="E272">
        <v>0.95039300961576834</v>
      </c>
      <c r="F272">
        <v>250.63</v>
      </c>
      <c r="G272">
        <v>4.6004015985250498E-4</v>
      </c>
      <c r="H272">
        <v>0.25495380000000001</v>
      </c>
      <c r="I272" t="s">
        <v>113</v>
      </c>
    </row>
    <row r="273" spans="1:9" x14ac:dyDescent="0.25">
      <c r="A273" s="57">
        <v>38626</v>
      </c>
      <c r="B273" s="58" t="s">
        <v>624</v>
      </c>
      <c r="C273" t="s">
        <v>625</v>
      </c>
      <c r="D273">
        <v>762.83820000000003</v>
      </c>
      <c r="E273">
        <v>0.94874902698894725</v>
      </c>
      <c r="F273">
        <v>762.83820000000003</v>
      </c>
      <c r="G273">
        <v>1.4002162848405905E-3</v>
      </c>
      <c r="H273">
        <v>6.3829789999999997E-2</v>
      </c>
      <c r="I273" t="s">
        <v>113</v>
      </c>
    </row>
    <row r="274" spans="1:9" x14ac:dyDescent="0.25">
      <c r="A274" s="57">
        <v>38626</v>
      </c>
      <c r="B274" s="58" t="s">
        <v>626</v>
      </c>
      <c r="C274" t="s">
        <v>627</v>
      </c>
      <c r="D274">
        <v>719.76739999999995</v>
      </c>
      <c r="E274">
        <v>0.94376877863598718</v>
      </c>
      <c r="F274">
        <v>719.76739999999995</v>
      </c>
      <c r="G274">
        <v>1.3211583200439768E-3</v>
      </c>
      <c r="H274">
        <v>-0.15241779999999999</v>
      </c>
      <c r="I274" t="s">
        <v>82</v>
      </c>
    </row>
    <row r="275" spans="1:9" x14ac:dyDescent="0.25">
      <c r="A275" s="57">
        <v>38626</v>
      </c>
      <c r="B275" s="58" t="s">
        <v>628</v>
      </c>
      <c r="C275" t="s">
        <v>629</v>
      </c>
      <c r="D275">
        <v>489.10129999999998</v>
      </c>
      <c r="E275">
        <v>0.94285989425912387</v>
      </c>
      <c r="F275">
        <v>489.10129999999998</v>
      </c>
      <c r="G275">
        <v>8.9776259919430233E-4</v>
      </c>
      <c r="H275">
        <v>-8.654669999999999E-2</v>
      </c>
      <c r="I275" t="s">
        <v>82</v>
      </c>
    </row>
    <row r="276" spans="1:9" x14ac:dyDescent="0.25">
      <c r="A276" s="57">
        <v>38626</v>
      </c>
      <c r="B276" s="58" t="s">
        <v>630</v>
      </c>
      <c r="C276" t="s">
        <v>631</v>
      </c>
      <c r="D276">
        <v>21.29</v>
      </c>
      <c r="E276">
        <v>0.94274307186472528</v>
      </c>
      <c r="F276">
        <v>21.29</v>
      </c>
      <c r="G276">
        <v>3.9078542086980136E-5</v>
      </c>
      <c r="H276">
        <v>-7.2727269999999997E-3</v>
      </c>
    </row>
    <row r="277" spans="1:9" x14ac:dyDescent="0.25">
      <c r="A277" s="57">
        <v>38626</v>
      </c>
      <c r="B277" s="58" t="s">
        <v>632</v>
      </c>
      <c r="C277" t="s">
        <v>633</v>
      </c>
      <c r="D277">
        <v>1173.2717</v>
      </c>
      <c r="E277">
        <v>0.94070282271361361</v>
      </c>
      <c r="F277">
        <v>1173.2717</v>
      </c>
      <c r="G277">
        <v>2.1535813766046376E-3</v>
      </c>
      <c r="H277">
        <v>-5.5459269999999998E-2</v>
      </c>
      <c r="I277" t="s">
        <v>82</v>
      </c>
    </row>
    <row r="278" spans="1:9" x14ac:dyDescent="0.25">
      <c r="A278" s="57">
        <v>38626</v>
      </c>
      <c r="B278" s="58" t="s">
        <v>634</v>
      </c>
      <c r="C278" t="s">
        <v>635</v>
      </c>
      <c r="D278">
        <v>961.82449999999994</v>
      </c>
      <c r="E278">
        <v>0.93811293016553432</v>
      </c>
      <c r="F278">
        <v>961.82449999999994</v>
      </c>
      <c r="G278">
        <v>1.7654626211150129E-3</v>
      </c>
      <c r="H278">
        <v>-0.1039427</v>
      </c>
      <c r="I278" t="s">
        <v>82</v>
      </c>
    </row>
    <row r="279" spans="1:9" x14ac:dyDescent="0.25">
      <c r="A279" s="57">
        <v>38626</v>
      </c>
      <c r="B279" s="58" t="s">
        <v>636</v>
      </c>
      <c r="C279" t="s">
        <v>637</v>
      </c>
      <c r="D279">
        <v>1977.9</v>
      </c>
      <c r="E279">
        <v>0.93772856716719744</v>
      </c>
      <c r="F279">
        <v>1977.9</v>
      </c>
      <c r="G279">
        <v>3.6305048564508227E-3</v>
      </c>
      <c r="H279">
        <v>-5.5120099999999998E-2</v>
      </c>
      <c r="I279" t="s">
        <v>82</v>
      </c>
    </row>
    <row r="280" spans="1:9" x14ac:dyDescent="0.25">
      <c r="A280" s="57">
        <v>38626</v>
      </c>
      <c r="B280" s="58" t="s">
        <v>638</v>
      </c>
      <c r="C280" t="s">
        <v>639</v>
      </c>
      <c r="D280">
        <v>805.66</v>
      </c>
      <c r="E280">
        <v>0.93762753518854114</v>
      </c>
      <c r="F280">
        <v>805.66</v>
      </c>
      <c r="G280">
        <v>1.4788172013995497E-3</v>
      </c>
      <c r="H280">
        <v>-1.3210040000000001E-2</v>
      </c>
    </row>
    <row r="281" spans="1:9" x14ac:dyDescent="0.25">
      <c r="A281" s="57">
        <v>38626</v>
      </c>
      <c r="B281" s="58" t="s">
        <v>640</v>
      </c>
      <c r="C281" t="s">
        <v>641</v>
      </c>
      <c r="D281">
        <v>667.77</v>
      </c>
      <c r="E281">
        <v>0.93637479970648585</v>
      </c>
      <c r="F281">
        <v>667.77</v>
      </c>
      <c r="G281">
        <v>1.2257152677042143E-3</v>
      </c>
      <c r="H281">
        <v>1.4492749999999999E-3</v>
      </c>
    </row>
    <row r="282" spans="1:9" x14ac:dyDescent="0.25">
      <c r="A282" s="57">
        <v>38626</v>
      </c>
      <c r="B282" s="58" t="s">
        <v>642</v>
      </c>
      <c r="C282" t="s">
        <v>643</v>
      </c>
      <c r="D282">
        <v>311.68</v>
      </c>
      <c r="E282">
        <v>0.93574499486652984</v>
      </c>
      <c r="F282">
        <v>311.68</v>
      </c>
      <c r="G282">
        <v>5.7209957715687976E-4</v>
      </c>
      <c r="H282">
        <v>-7.4803149999999999E-2</v>
      </c>
      <c r="I282" t="s">
        <v>82</v>
      </c>
    </row>
    <row r="283" spans="1:9" x14ac:dyDescent="0.25">
      <c r="A283" s="57">
        <v>38626</v>
      </c>
      <c r="B283" s="58" t="s">
        <v>644</v>
      </c>
      <c r="C283" t="s">
        <v>645</v>
      </c>
      <c r="D283">
        <v>62.82</v>
      </c>
      <c r="E283">
        <v>0.9354664119707099</v>
      </c>
      <c r="F283">
        <v>62.82</v>
      </c>
      <c r="G283">
        <v>1.1530831441541062E-4</v>
      </c>
      <c r="H283">
        <v>0</v>
      </c>
    </row>
    <row r="284" spans="1:9" x14ac:dyDescent="0.25">
      <c r="A284" s="57">
        <v>38626</v>
      </c>
      <c r="B284" s="58" t="s">
        <v>646</v>
      </c>
      <c r="C284" t="s">
        <v>647</v>
      </c>
      <c r="D284">
        <v>791.36189999999999</v>
      </c>
      <c r="E284">
        <v>0.93482724743255896</v>
      </c>
      <c r="F284">
        <v>791.36189999999999</v>
      </c>
      <c r="G284">
        <v>1.4525725371151981E-3</v>
      </c>
      <c r="H284">
        <v>8.4996559999999999E-2</v>
      </c>
      <c r="I284" t="s">
        <v>113</v>
      </c>
    </row>
    <row r="285" spans="1:9" x14ac:dyDescent="0.25">
      <c r="A285" s="57">
        <v>38626</v>
      </c>
      <c r="B285" s="58" t="s">
        <v>648</v>
      </c>
      <c r="C285" t="s">
        <v>649</v>
      </c>
      <c r="D285">
        <v>140.79339999999999</v>
      </c>
      <c r="E285">
        <v>0.93278520157905143</v>
      </c>
      <c r="F285">
        <v>140.79339999999999</v>
      </c>
      <c r="G285">
        <v>2.5843122627848889E-4</v>
      </c>
      <c r="H285">
        <v>-7.5221239999999995E-2</v>
      </c>
      <c r="I285" t="s">
        <v>82</v>
      </c>
    </row>
    <row r="286" spans="1:9" x14ac:dyDescent="0.25">
      <c r="A286" s="57">
        <v>38626</v>
      </c>
      <c r="B286" s="58" t="s">
        <v>650</v>
      </c>
      <c r="C286" t="s">
        <v>651</v>
      </c>
      <c r="D286">
        <v>371.29399999999998</v>
      </c>
      <c r="E286">
        <v>0.93115967400496635</v>
      </c>
      <c r="F286">
        <v>371.29399999999998</v>
      </c>
      <c r="G286">
        <v>6.8152316607060601E-4</v>
      </c>
      <c r="H286">
        <v>0</v>
      </c>
    </row>
    <row r="287" spans="1:9" x14ac:dyDescent="0.25">
      <c r="A287" s="57">
        <v>38626</v>
      </c>
      <c r="B287" s="58" t="s">
        <v>652</v>
      </c>
      <c r="C287" t="s">
        <v>653</v>
      </c>
      <c r="D287">
        <v>371.29399999999998</v>
      </c>
      <c r="E287">
        <v>0.93115967400496635</v>
      </c>
      <c r="F287">
        <v>371.29399999999998</v>
      </c>
      <c r="G287">
        <v>6.8152316607060601E-4</v>
      </c>
      <c r="H287">
        <v>2.636836E-2</v>
      </c>
    </row>
    <row r="288" spans="1:9" x14ac:dyDescent="0.25">
      <c r="A288" s="57">
        <v>38626</v>
      </c>
      <c r="B288" s="58" t="s">
        <v>654</v>
      </c>
      <c r="C288" t="s">
        <v>655</v>
      </c>
      <c r="D288">
        <v>156.77000000000001</v>
      </c>
      <c r="E288">
        <v>0.93105823818332578</v>
      </c>
      <c r="F288">
        <v>156.77000000000001</v>
      </c>
      <c r="G288">
        <v>2.8775683621305194E-4</v>
      </c>
      <c r="H288">
        <v>-6.0699680000000006E-2</v>
      </c>
      <c r="I288" t="s">
        <v>82</v>
      </c>
    </row>
    <row r="289" spans="1:9" x14ac:dyDescent="0.25">
      <c r="A289" s="57">
        <v>38626</v>
      </c>
      <c r="B289" s="58" t="s">
        <v>656</v>
      </c>
      <c r="C289" t="s">
        <v>657</v>
      </c>
      <c r="D289">
        <v>55.453499999999998</v>
      </c>
      <c r="E289">
        <v>0.93105033947361315</v>
      </c>
      <c r="F289">
        <v>55.453499999999998</v>
      </c>
      <c r="G289">
        <v>1.0178684516770094E-4</v>
      </c>
      <c r="H289">
        <v>-1.757034E-2</v>
      </c>
    </row>
    <row r="290" spans="1:9" x14ac:dyDescent="0.25">
      <c r="A290" s="57">
        <v>38626</v>
      </c>
      <c r="B290" s="58" t="s">
        <v>658</v>
      </c>
      <c r="C290" t="s">
        <v>659</v>
      </c>
      <c r="D290">
        <v>46.431199999999997</v>
      </c>
      <c r="E290">
        <v>0.93049501197470674</v>
      </c>
      <c r="F290">
        <v>46.431199999999997</v>
      </c>
      <c r="G290">
        <v>8.5226096916345324E-5</v>
      </c>
      <c r="H290">
        <v>2.046036E-2</v>
      </c>
    </row>
    <row r="291" spans="1:9" x14ac:dyDescent="0.25">
      <c r="A291" s="57">
        <v>38626</v>
      </c>
      <c r="B291" s="58" t="s">
        <v>660</v>
      </c>
      <c r="C291" t="s">
        <v>661</v>
      </c>
      <c r="D291">
        <v>658.21379999999999</v>
      </c>
      <c r="E291">
        <v>0.93010356209486944</v>
      </c>
      <c r="F291">
        <v>658.21379999999999</v>
      </c>
      <c r="G291">
        <v>1.2081745272677841E-3</v>
      </c>
      <c r="H291">
        <v>-3.9072040000000002E-2</v>
      </c>
    </row>
    <row r="292" spans="1:9" x14ac:dyDescent="0.25">
      <c r="A292" s="57">
        <v>38626</v>
      </c>
      <c r="B292" s="58" t="s">
        <v>662</v>
      </c>
      <c r="C292" t="s">
        <v>663</v>
      </c>
      <c r="D292">
        <v>1174.18</v>
      </c>
      <c r="E292">
        <v>0.93001073089304875</v>
      </c>
      <c r="F292">
        <v>1174.18</v>
      </c>
      <c r="G292">
        <v>2.1552485931277754E-3</v>
      </c>
      <c r="H292">
        <v>0</v>
      </c>
    </row>
    <row r="293" spans="1:9" x14ac:dyDescent="0.25">
      <c r="A293" s="57">
        <v>38626</v>
      </c>
      <c r="B293" s="58" t="s">
        <v>664</v>
      </c>
      <c r="C293" t="s">
        <v>665</v>
      </c>
      <c r="D293">
        <v>19.399999999999999</v>
      </c>
      <c r="E293">
        <v>0.92855670103092791</v>
      </c>
      <c r="F293">
        <v>19.399999999999999</v>
      </c>
      <c r="G293">
        <v>3.5609380765026521E-5</v>
      </c>
      <c r="H293">
        <v>0</v>
      </c>
    </row>
    <row r="294" spans="1:9" x14ac:dyDescent="0.25">
      <c r="A294" s="57">
        <v>38626</v>
      </c>
      <c r="B294" s="58" t="s">
        <v>666</v>
      </c>
      <c r="C294" t="s">
        <v>667</v>
      </c>
      <c r="D294">
        <v>41.8904</v>
      </c>
      <c r="E294">
        <v>0.92770658671199135</v>
      </c>
      <c r="F294">
        <v>41.8904</v>
      </c>
      <c r="G294">
        <v>7.689129917521995E-5</v>
      </c>
      <c r="H294">
        <v>-5.6074770000000003E-2</v>
      </c>
      <c r="I294" t="s">
        <v>82</v>
      </c>
    </row>
    <row r="295" spans="1:9" x14ac:dyDescent="0.25">
      <c r="A295" s="57">
        <v>38626</v>
      </c>
      <c r="B295" s="58" t="s">
        <v>668</v>
      </c>
      <c r="C295" t="s">
        <v>669</v>
      </c>
      <c r="D295">
        <v>244.19</v>
      </c>
      <c r="E295">
        <v>0.92762193374012036</v>
      </c>
      <c r="F295">
        <v>244.19</v>
      </c>
      <c r="G295">
        <v>4.48219313866589E-4</v>
      </c>
      <c r="H295">
        <v>1.5625E-2</v>
      </c>
    </row>
    <row r="296" spans="1:9" x14ac:dyDescent="0.25">
      <c r="A296" s="57">
        <v>38626</v>
      </c>
      <c r="B296" s="58" t="s">
        <v>670</v>
      </c>
      <c r="C296" t="s">
        <v>671</v>
      </c>
      <c r="D296">
        <v>48.154200000000003</v>
      </c>
      <c r="E296">
        <v>0.9272919080786306</v>
      </c>
      <c r="F296">
        <v>48.154200000000003</v>
      </c>
      <c r="G296">
        <v>8.8388723878105171E-5</v>
      </c>
      <c r="H296">
        <v>-0.10941480000000001</v>
      </c>
      <c r="I296" t="s">
        <v>82</v>
      </c>
    </row>
    <row r="297" spans="1:9" x14ac:dyDescent="0.25">
      <c r="A297" s="57">
        <v>38626</v>
      </c>
      <c r="B297" s="58" t="s">
        <v>672</v>
      </c>
      <c r="C297" t="s">
        <v>673</v>
      </c>
      <c r="D297">
        <v>618.52</v>
      </c>
      <c r="E297">
        <v>0.92708562374700909</v>
      </c>
      <c r="F297">
        <v>618.52</v>
      </c>
      <c r="G297">
        <v>1.1353151644734126E-3</v>
      </c>
      <c r="H297">
        <v>-8.1202999999999997E-2</v>
      </c>
      <c r="I297" t="s">
        <v>82</v>
      </c>
    </row>
    <row r="298" spans="1:9" x14ac:dyDescent="0.25">
      <c r="A298" s="57">
        <v>38626</v>
      </c>
      <c r="B298" s="58" t="s">
        <v>674</v>
      </c>
      <c r="C298" t="s">
        <v>675</v>
      </c>
      <c r="D298">
        <v>1080.24</v>
      </c>
      <c r="E298">
        <v>0.9241344516033474</v>
      </c>
      <c r="F298">
        <v>1080.24</v>
      </c>
      <c r="G298">
        <v>1.9828184266810437E-3</v>
      </c>
      <c r="H298">
        <v>-8.1661090000000006E-2</v>
      </c>
      <c r="I298" t="s">
        <v>82</v>
      </c>
    </row>
    <row r="299" spans="1:9" x14ac:dyDescent="0.25">
      <c r="A299" s="57">
        <v>38626</v>
      </c>
      <c r="B299" s="58" t="s">
        <v>676</v>
      </c>
      <c r="C299" t="s">
        <v>677</v>
      </c>
      <c r="D299">
        <v>107.94199999999999</v>
      </c>
      <c r="E299">
        <v>0.92270849159733936</v>
      </c>
      <c r="F299">
        <v>107.94199999999999</v>
      </c>
      <c r="G299">
        <v>1.9813132879064395E-4</v>
      </c>
      <c r="H299">
        <v>-4.2553189999999998E-2</v>
      </c>
    </row>
    <row r="300" spans="1:9" x14ac:dyDescent="0.25">
      <c r="A300" s="57">
        <v>38626</v>
      </c>
      <c r="B300" s="58" t="s">
        <v>678</v>
      </c>
      <c r="C300" t="s">
        <v>679</v>
      </c>
      <c r="D300">
        <v>238.71279999999999</v>
      </c>
      <c r="E300">
        <v>0.92254709424882131</v>
      </c>
      <c r="F300">
        <v>238.71279999999999</v>
      </c>
      <c r="G300">
        <v>4.3816572106626921E-4</v>
      </c>
      <c r="H300">
        <v>0</v>
      </c>
    </row>
    <row r="301" spans="1:9" x14ac:dyDescent="0.25">
      <c r="A301" s="57">
        <v>38626</v>
      </c>
      <c r="B301" s="58" t="s">
        <v>680</v>
      </c>
      <c r="C301" t="s">
        <v>681</v>
      </c>
      <c r="D301">
        <v>165.57660000000001</v>
      </c>
      <c r="E301">
        <v>0.92228612014016464</v>
      </c>
      <c r="F301">
        <v>165.57660000000001</v>
      </c>
      <c r="G301">
        <v>3.0392165954528305E-4</v>
      </c>
      <c r="H301">
        <v>-0.205042</v>
      </c>
      <c r="I301" t="s">
        <v>82</v>
      </c>
    </row>
    <row r="302" spans="1:9" x14ac:dyDescent="0.25">
      <c r="A302" s="57">
        <v>38626</v>
      </c>
      <c r="B302" s="58" t="s">
        <v>682</v>
      </c>
      <c r="C302" t="s">
        <v>683</v>
      </c>
      <c r="D302">
        <v>400.67450000000002</v>
      </c>
      <c r="E302">
        <v>0.92160344618886392</v>
      </c>
      <c r="F302">
        <v>400.67450000000002</v>
      </c>
      <c r="G302">
        <v>7.3545210481116598E-4</v>
      </c>
      <c r="H302">
        <v>-0.30538170000000003</v>
      </c>
      <c r="I302" t="s">
        <v>82</v>
      </c>
    </row>
    <row r="303" spans="1:9" x14ac:dyDescent="0.25">
      <c r="A303" s="57">
        <v>38626</v>
      </c>
      <c r="B303" s="58" t="s">
        <v>684</v>
      </c>
      <c r="C303" t="s">
        <v>685</v>
      </c>
      <c r="D303">
        <v>46.724600000000002</v>
      </c>
      <c r="E303">
        <v>0.92137760408863856</v>
      </c>
      <c r="F303">
        <v>46.724600000000002</v>
      </c>
      <c r="G303">
        <v>8.5764642912039091E-5</v>
      </c>
      <c r="H303">
        <v>7.1811360000000005E-2</v>
      </c>
      <c r="I303" t="s">
        <v>113</v>
      </c>
    </row>
    <row r="304" spans="1:9" x14ac:dyDescent="0.25">
      <c r="A304" s="57">
        <v>38626</v>
      </c>
      <c r="B304" s="58" t="s">
        <v>686</v>
      </c>
      <c r="C304" t="s">
        <v>687</v>
      </c>
      <c r="D304">
        <v>80.278099999999995</v>
      </c>
      <c r="E304">
        <v>0.92129734012140296</v>
      </c>
      <c r="F304">
        <v>80.278099999999995</v>
      </c>
      <c r="G304">
        <v>1.4735326958726161E-4</v>
      </c>
      <c r="H304">
        <v>2.2644259999999999E-2</v>
      </c>
    </row>
    <row r="305" spans="1:9" x14ac:dyDescent="0.25">
      <c r="A305" s="57">
        <v>38626</v>
      </c>
      <c r="B305" s="58" t="s">
        <v>688</v>
      </c>
      <c r="C305" t="s">
        <v>689</v>
      </c>
      <c r="D305">
        <v>186.44</v>
      </c>
      <c r="E305">
        <v>0.92121862261317322</v>
      </c>
      <c r="F305">
        <v>186.44</v>
      </c>
      <c r="G305">
        <v>3.4221716236245076E-4</v>
      </c>
      <c r="H305">
        <v>-5.5679290000000006E-2</v>
      </c>
      <c r="I305" t="s">
        <v>82</v>
      </c>
    </row>
    <row r="306" spans="1:9" x14ac:dyDescent="0.25">
      <c r="A306" s="57">
        <v>38626</v>
      </c>
      <c r="B306" s="58" t="s">
        <v>690</v>
      </c>
      <c r="C306" t="s">
        <v>691</v>
      </c>
      <c r="D306">
        <v>124.84</v>
      </c>
      <c r="E306">
        <v>0.92058635052867666</v>
      </c>
      <c r="F306">
        <v>124.84</v>
      </c>
      <c r="G306">
        <v>2.2914820075803664E-4</v>
      </c>
      <c r="H306">
        <v>7.843137E-3</v>
      </c>
    </row>
    <row r="307" spans="1:9" x14ac:dyDescent="0.25">
      <c r="A307" s="57">
        <v>38626</v>
      </c>
      <c r="B307" s="58" t="s">
        <v>692</v>
      </c>
      <c r="C307" t="s">
        <v>693</v>
      </c>
      <c r="D307">
        <v>38.75</v>
      </c>
      <c r="E307">
        <v>0.9178064516129032</v>
      </c>
      <c r="F307">
        <v>38.75</v>
      </c>
      <c r="G307">
        <v>7.1126984775504005E-5</v>
      </c>
      <c r="H307">
        <v>0</v>
      </c>
    </row>
    <row r="308" spans="1:9" x14ac:dyDescent="0.25">
      <c r="A308" s="57">
        <v>38626</v>
      </c>
      <c r="B308" s="58" t="s">
        <v>694</v>
      </c>
      <c r="C308" t="s">
        <v>695</v>
      </c>
      <c r="D308">
        <v>128.7449</v>
      </c>
      <c r="E308">
        <v>0.91738779555539673</v>
      </c>
      <c r="F308">
        <v>128.7449</v>
      </c>
      <c r="G308">
        <v>2.3631578173480738E-4</v>
      </c>
      <c r="H308">
        <v>-3.4175330000000004E-2</v>
      </c>
    </row>
    <row r="309" spans="1:9" x14ac:dyDescent="0.25">
      <c r="A309" s="57">
        <v>38626</v>
      </c>
      <c r="B309" s="58" t="s">
        <v>696</v>
      </c>
      <c r="C309" t="s">
        <v>697</v>
      </c>
      <c r="D309">
        <v>180.6823</v>
      </c>
      <c r="E309">
        <v>0.91709591919075639</v>
      </c>
      <c r="F309">
        <v>180.6823</v>
      </c>
      <c r="G309">
        <v>3.3164870196911091E-4</v>
      </c>
      <c r="H309">
        <v>-8.8868100000000002E-3</v>
      </c>
    </row>
    <row r="310" spans="1:9" x14ac:dyDescent="0.25">
      <c r="A310" s="57">
        <v>38626</v>
      </c>
      <c r="B310" s="58" t="s">
        <v>698</v>
      </c>
      <c r="C310" t="s">
        <v>699</v>
      </c>
      <c r="D310">
        <v>235.16</v>
      </c>
      <c r="E310">
        <v>0.91643987072631394</v>
      </c>
      <c r="F310">
        <v>235.16</v>
      </c>
      <c r="G310">
        <v>4.3164443199503281E-4</v>
      </c>
      <c r="H310">
        <v>-8.4882779999999991E-2</v>
      </c>
      <c r="I310" t="s">
        <v>82</v>
      </c>
    </row>
    <row r="311" spans="1:9" x14ac:dyDescent="0.25">
      <c r="A311" s="57">
        <v>38626</v>
      </c>
      <c r="B311" s="58" t="s">
        <v>700</v>
      </c>
      <c r="C311" t="s">
        <v>701</v>
      </c>
      <c r="D311">
        <v>101.21</v>
      </c>
      <c r="E311">
        <v>0.91506768105918401</v>
      </c>
      <c r="F311">
        <v>101.21</v>
      </c>
      <c r="G311">
        <v>1.8577450655816153E-4</v>
      </c>
      <c r="H311">
        <v>-1.0486180000000001E-2</v>
      </c>
    </row>
    <row r="312" spans="1:9" x14ac:dyDescent="0.25">
      <c r="A312" s="57">
        <v>38626</v>
      </c>
      <c r="B312" s="58" t="s">
        <v>702</v>
      </c>
      <c r="C312" t="s">
        <v>703</v>
      </c>
      <c r="D312">
        <v>153.59</v>
      </c>
      <c r="E312">
        <v>0.91416758903574458</v>
      </c>
      <c r="F312">
        <v>153.59</v>
      </c>
      <c r="G312">
        <v>2.8191983462373319E-4</v>
      </c>
      <c r="H312">
        <v>-0.1246106</v>
      </c>
      <c r="I312" t="s">
        <v>82</v>
      </c>
    </row>
    <row r="313" spans="1:9" x14ac:dyDescent="0.25">
      <c r="A313" s="57">
        <v>38626</v>
      </c>
      <c r="B313" s="58" t="s">
        <v>704</v>
      </c>
      <c r="C313" t="s">
        <v>705</v>
      </c>
      <c r="D313">
        <v>109.8</v>
      </c>
      <c r="E313">
        <v>0.91392531876138439</v>
      </c>
      <c r="F313">
        <v>109.8</v>
      </c>
      <c r="G313">
        <v>2.0154175298968619E-4</v>
      </c>
      <c r="H313">
        <v>-0.38928570000000001</v>
      </c>
      <c r="I313" t="s">
        <v>82</v>
      </c>
    </row>
    <row r="314" spans="1:9" x14ac:dyDescent="0.25">
      <c r="A314" s="57">
        <v>38626</v>
      </c>
      <c r="B314" s="58" t="s">
        <v>706</v>
      </c>
      <c r="C314" t="s">
        <v>707</v>
      </c>
      <c r="D314">
        <v>81.010000000000005</v>
      </c>
      <c r="E314">
        <v>0.91291198617454627</v>
      </c>
      <c r="F314">
        <v>81.010000000000005</v>
      </c>
      <c r="G314">
        <v>1.4869669772035044E-4</v>
      </c>
      <c r="H314">
        <v>-0.1008174</v>
      </c>
      <c r="I314" t="s">
        <v>82</v>
      </c>
    </row>
    <row r="315" spans="1:9" x14ac:dyDescent="0.25">
      <c r="A315" s="57">
        <v>38626</v>
      </c>
      <c r="B315" s="58" t="s">
        <v>708</v>
      </c>
      <c r="C315" t="s">
        <v>709</v>
      </c>
      <c r="D315">
        <v>286.82</v>
      </c>
      <c r="E315">
        <v>0.91285475210933686</v>
      </c>
      <c r="F315">
        <v>286.82</v>
      </c>
      <c r="G315">
        <v>5.2646817479509831E-4</v>
      </c>
      <c r="H315">
        <v>7.9878049999999992E-2</v>
      </c>
      <c r="I315" t="s">
        <v>113</v>
      </c>
    </row>
    <row r="316" spans="1:9" x14ac:dyDescent="0.25">
      <c r="A316" s="57">
        <v>38626</v>
      </c>
      <c r="B316" s="58" t="s">
        <v>710</v>
      </c>
      <c r="C316" t="s">
        <v>711</v>
      </c>
      <c r="D316">
        <v>138.18</v>
      </c>
      <c r="E316">
        <v>0.91273700969749594</v>
      </c>
      <c r="F316">
        <v>138.18</v>
      </c>
      <c r="G316">
        <v>2.5363423887171985E-4</v>
      </c>
      <c r="H316">
        <v>0</v>
      </c>
    </row>
    <row r="317" spans="1:9" x14ac:dyDescent="0.25">
      <c r="A317" s="57">
        <v>38626</v>
      </c>
      <c r="B317" s="58" t="s">
        <v>712</v>
      </c>
      <c r="C317" t="s">
        <v>713</v>
      </c>
      <c r="D317">
        <v>258.3</v>
      </c>
      <c r="E317">
        <v>0.91097560975609759</v>
      </c>
      <c r="F317">
        <v>258.3</v>
      </c>
      <c r="G317">
        <v>4.7411871400032738E-4</v>
      </c>
      <c r="H317">
        <v>5.0632910000000003E-2</v>
      </c>
      <c r="I317" t="s">
        <v>113</v>
      </c>
    </row>
    <row r="318" spans="1:9" x14ac:dyDescent="0.25">
      <c r="A318" s="57">
        <v>38626</v>
      </c>
      <c r="B318" s="58" t="s">
        <v>714</v>
      </c>
      <c r="C318" t="s">
        <v>715</v>
      </c>
      <c r="D318">
        <v>77.040000000000006</v>
      </c>
      <c r="E318">
        <v>0.90991692627206633</v>
      </c>
      <c r="F318">
        <v>77.040000000000006</v>
      </c>
      <c r="G318">
        <v>1.4140962340915687E-4</v>
      </c>
      <c r="H318">
        <v>-0.1574468</v>
      </c>
      <c r="I318" t="s">
        <v>82</v>
      </c>
    </row>
    <row r="319" spans="1:9" x14ac:dyDescent="0.25">
      <c r="A319" s="57">
        <v>38626</v>
      </c>
      <c r="B319" s="58" t="s">
        <v>716</v>
      </c>
      <c r="C319" t="s">
        <v>717</v>
      </c>
      <c r="D319">
        <v>537.05999999999995</v>
      </c>
      <c r="E319">
        <v>0.90976799612706227</v>
      </c>
      <c r="F319">
        <v>537.05999999999995</v>
      </c>
      <c r="G319">
        <v>9.8579247596212072E-4</v>
      </c>
      <c r="H319">
        <v>-4.972385E-2</v>
      </c>
    </row>
    <row r="320" spans="1:9" x14ac:dyDescent="0.25">
      <c r="A320" s="57">
        <v>38626</v>
      </c>
      <c r="B320" s="58" t="s">
        <v>718</v>
      </c>
      <c r="C320" t="s">
        <v>719</v>
      </c>
      <c r="D320">
        <v>240.8</v>
      </c>
      <c r="E320">
        <v>0.90960548172757461</v>
      </c>
      <c r="F320">
        <v>240.8</v>
      </c>
      <c r="G320">
        <v>4.4199684990816425E-4</v>
      </c>
      <c r="H320">
        <v>-7.6923069999999996E-2</v>
      </c>
      <c r="I320" t="s">
        <v>82</v>
      </c>
    </row>
    <row r="321" spans="1:9" x14ac:dyDescent="0.25">
      <c r="A321" s="57">
        <v>38626</v>
      </c>
      <c r="B321" s="58" t="s">
        <v>720</v>
      </c>
      <c r="C321" t="s">
        <v>721</v>
      </c>
      <c r="D321">
        <v>794.39</v>
      </c>
      <c r="E321">
        <v>0.90878787497324998</v>
      </c>
      <c r="F321">
        <v>794.39</v>
      </c>
      <c r="G321">
        <v>1.4581307209241968E-3</v>
      </c>
      <c r="H321">
        <v>-3.629537E-2</v>
      </c>
    </row>
    <row r="322" spans="1:9" x14ac:dyDescent="0.25">
      <c r="A322" s="57">
        <v>38626</v>
      </c>
      <c r="B322" s="58" t="s">
        <v>722</v>
      </c>
      <c r="C322" t="s">
        <v>723</v>
      </c>
      <c r="D322">
        <v>573.16139999999996</v>
      </c>
      <c r="E322">
        <v>0.90805661372171953</v>
      </c>
      <c r="F322">
        <v>573.16139999999996</v>
      </c>
      <c r="G322">
        <v>1.0520578624956531E-3</v>
      </c>
      <c r="H322">
        <v>-0.20616000000000001</v>
      </c>
      <c r="I322" t="s">
        <v>82</v>
      </c>
    </row>
    <row r="323" spans="1:9" x14ac:dyDescent="0.25">
      <c r="A323" s="57">
        <v>38626</v>
      </c>
      <c r="B323" s="58" t="s">
        <v>724</v>
      </c>
      <c r="C323" t="s">
        <v>725</v>
      </c>
      <c r="D323">
        <v>26.831299999999999</v>
      </c>
      <c r="E323">
        <v>0.90804396357984896</v>
      </c>
      <c r="F323">
        <v>26.831299999999999</v>
      </c>
      <c r="G323">
        <v>4.9249792686631757E-5</v>
      </c>
      <c r="H323">
        <v>-9.8901100000000006E-2</v>
      </c>
      <c r="I323" t="s">
        <v>82</v>
      </c>
    </row>
    <row r="324" spans="1:9" x14ac:dyDescent="0.25">
      <c r="A324" s="57">
        <v>38626</v>
      </c>
      <c r="B324" s="58" t="s">
        <v>726</v>
      </c>
      <c r="C324" t="s">
        <v>727</v>
      </c>
      <c r="D324">
        <v>58.024999999999999</v>
      </c>
      <c r="E324">
        <v>0.90641964670400688</v>
      </c>
      <c r="F324">
        <v>58.024999999999999</v>
      </c>
      <c r="G324">
        <v>1.0650692365415793E-4</v>
      </c>
      <c r="H324">
        <v>-1.6E-2</v>
      </c>
    </row>
    <row r="325" spans="1:9" x14ac:dyDescent="0.25">
      <c r="A325" s="57">
        <v>38626</v>
      </c>
      <c r="B325" s="58" t="s">
        <v>728</v>
      </c>
      <c r="C325" t="s">
        <v>729</v>
      </c>
      <c r="D325">
        <v>748.79930000000002</v>
      </c>
      <c r="E325">
        <v>0.90548562211529848</v>
      </c>
      <c r="F325">
        <v>748.79930000000002</v>
      </c>
      <c r="G325">
        <v>1.3744473912518209E-3</v>
      </c>
      <c r="H325">
        <v>2.2241819999999999E-3</v>
      </c>
    </row>
    <row r="326" spans="1:9" x14ac:dyDescent="0.25">
      <c r="A326" s="57">
        <v>38626</v>
      </c>
      <c r="B326" s="58" t="s">
        <v>730</v>
      </c>
      <c r="C326" t="s">
        <v>731</v>
      </c>
      <c r="D326">
        <v>34.840000000000003</v>
      </c>
      <c r="E326">
        <v>0.90525258323765778</v>
      </c>
      <c r="F326">
        <v>34.840000000000003</v>
      </c>
      <c r="G326">
        <v>6.3950042569769279E-5</v>
      </c>
      <c r="H326">
        <v>-9.3655589999999997E-2</v>
      </c>
      <c r="I326" t="s">
        <v>82</v>
      </c>
    </row>
    <row r="327" spans="1:9" x14ac:dyDescent="0.25">
      <c r="A327" s="57">
        <v>38626</v>
      </c>
      <c r="B327" s="58" t="s">
        <v>732</v>
      </c>
      <c r="C327" t="s">
        <v>733</v>
      </c>
      <c r="D327">
        <v>177.48</v>
      </c>
      <c r="E327">
        <v>0.90502591841334235</v>
      </c>
      <c r="F327">
        <v>177.48</v>
      </c>
      <c r="G327">
        <v>3.257707679472632E-4</v>
      </c>
      <c r="H327">
        <v>-0.132879</v>
      </c>
      <c r="I327" t="s">
        <v>82</v>
      </c>
    </row>
    <row r="328" spans="1:9" x14ac:dyDescent="0.25">
      <c r="A328" s="57">
        <v>38626</v>
      </c>
      <c r="B328" s="58" t="s">
        <v>734</v>
      </c>
      <c r="C328" t="s">
        <v>735</v>
      </c>
      <c r="D328">
        <v>217.04140000000001</v>
      </c>
      <c r="E328">
        <v>0.90490570001852166</v>
      </c>
      <c r="F328">
        <v>217.04140000000001</v>
      </c>
      <c r="G328">
        <v>3.9838710589558906E-4</v>
      </c>
      <c r="H328">
        <v>-5.9347179999999999E-2</v>
      </c>
      <c r="I328" t="s">
        <v>82</v>
      </c>
    </row>
    <row r="329" spans="1:9" x14ac:dyDescent="0.25">
      <c r="A329" s="57">
        <v>38626</v>
      </c>
      <c r="B329" s="58" t="s">
        <v>736</v>
      </c>
      <c r="C329" t="s">
        <v>737</v>
      </c>
      <c r="D329">
        <v>1646.96</v>
      </c>
      <c r="E329">
        <v>0.90317919075144504</v>
      </c>
      <c r="F329">
        <v>1646.96</v>
      </c>
      <c r="G329">
        <v>3.0230528734416537E-3</v>
      </c>
      <c r="H329">
        <v>-0.12142860000000001</v>
      </c>
      <c r="I329" t="s">
        <v>82</v>
      </c>
    </row>
    <row r="330" spans="1:9" x14ac:dyDescent="0.25">
      <c r="A330" s="57">
        <v>38626</v>
      </c>
      <c r="B330" s="58" t="s">
        <v>738</v>
      </c>
      <c r="C330" t="s">
        <v>739</v>
      </c>
      <c r="D330">
        <v>96.375799999999998</v>
      </c>
      <c r="E330">
        <v>0.90230120009379944</v>
      </c>
      <c r="F330">
        <v>96.375799999999998</v>
      </c>
      <c r="G330">
        <v>1.7690116282134241E-4</v>
      </c>
      <c r="H330">
        <v>-0.1007752</v>
      </c>
      <c r="I330" t="s">
        <v>82</v>
      </c>
    </row>
    <row r="331" spans="1:9" x14ac:dyDescent="0.25">
      <c r="A331" s="57">
        <v>38626</v>
      </c>
      <c r="B331" s="58" t="s">
        <v>740</v>
      </c>
      <c r="C331" t="s">
        <v>741</v>
      </c>
      <c r="D331">
        <v>150.67089999999999</v>
      </c>
      <c r="E331">
        <v>0.90187952683630357</v>
      </c>
      <c r="F331">
        <v>150.67089999999999</v>
      </c>
      <c r="G331">
        <v>2.7656172413965122E-4</v>
      </c>
      <c r="H331">
        <v>1.3499479999999999E-2</v>
      </c>
    </row>
    <row r="332" spans="1:9" x14ac:dyDescent="0.25">
      <c r="A332" s="57">
        <v>38626</v>
      </c>
      <c r="B332" s="58" t="s">
        <v>742</v>
      </c>
      <c r="C332" t="s">
        <v>743</v>
      </c>
      <c r="D332">
        <v>18.7</v>
      </c>
      <c r="E332">
        <v>0.90117647058823536</v>
      </c>
      <c r="F332">
        <v>18.7</v>
      </c>
      <c r="G332">
        <v>3.4324506201339999E-5</v>
      </c>
      <c r="H332">
        <v>-0.2474576</v>
      </c>
      <c r="I332" t="s">
        <v>82</v>
      </c>
    </row>
    <row r="333" spans="1:9" x14ac:dyDescent="0.25">
      <c r="A333" s="57">
        <v>38626</v>
      </c>
      <c r="B333" s="58" t="s">
        <v>744</v>
      </c>
      <c r="C333" t="s">
        <v>745</v>
      </c>
      <c r="D333">
        <v>404.29</v>
      </c>
      <c r="E333">
        <v>0.90055158425882409</v>
      </c>
      <c r="F333">
        <v>404.29</v>
      </c>
      <c r="G333">
        <v>7.420884819326069E-4</v>
      </c>
      <c r="H333">
        <v>-1.8900340000000002E-2</v>
      </c>
    </row>
    <row r="334" spans="1:9" x14ac:dyDescent="0.25">
      <c r="A334" s="57">
        <v>38626</v>
      </c>
      <c r="B334" s="58" t="s">
        <v>746</v>
      </c>
      <c r="C334" t="s">
        <v>747</v>
      </c>
      <c r="D334">
        <v>166.51480000000001</v>
      </c>
      <c r="E334">
        <v>0.89930744894748083</v>
      </c>
      <c r="F334">
        <v>166.51480000000001</v>
      </c>
      <c r="G334">
        <v>3.0564375856764113E-4</v>
      </c>
      <c r="H334">
        <v>-0.14397650000000001</v>
      </c>
      <c r="I334" t="s">
        <v>82</v>
      </c>
    </row>
    <row r="335" spans="1:9" x14ac:dyDescent="0.25">
      <c r="A335" s="57">
        <v>38626</v>
      </c>
      <c r="B335" s="58" t="s">
        <v>748</v>
      </c>
      <c r="C335" t="s">
        <v>749</v>
      </c>
      <c r="D335">
        <v>354.04689999999999</v>
      </c>
      <c r="E335">
        <v>0.89911534319323239</v>
      </c>
      <c r="F335">
        <v>354.04689999999999</v>
      </c>
      <c r="G335">
        <v>6.4986550880295193E-4</v>
      </c>
      <c r="H335">
        <v>3.817338E-2</v>
      </c>
    </row>
    <row r="336" spans="1:9" x14ac:dyDescent="0.25">
      <c r="A336" s="57">
        <v>38626</v>
      </c>
      <c r="B336" s="58" t="s">
        <v>750</v>
      </c>
      <c r="C336" t="s">
        <v>751</v>
      </c>
      <c r="D336">
        <v>121.5885</v>
      </c>
      <c r="E336">
        <v>0.89887612726532529</v>
      </c>
      <c r="F336">
        <v>121.5885</v>
      </c>
      <c r="G336">
        <v>2.2317995840971273E-4</v>
      </c>
      <c r="H336">
        <v>-5.1004350000000004E-2</v>
      </c>
      <c r="I336" t="s">
        <v>82</v>
      </c>
    </row>
    <row r="337" spans="1:9" x14ac:dyDescent="0.25">
      <c r="A337" s="57">
        <v>38626</v>
      </c>
      <c r="B337" s="58" t="s">
        <v>752</v>
      </c>
      <c r="C337" t="s">
        <v>753</v>
      </c>
      <c r="D337">
        <v>32.333799999999997</v>
      </c>
      <c r="E337">
        <v>0.89732725507054545</v>
      </c>
      <c r="F337">
        <v>32.333799999999997</v>
      </c>
      <c r="G337">
        <v>5.9349824524753321E-5</v>
      </c>
      <c r="H337">
        <v>8.2585279999999997E-2</v>
      </c>
      <c r="I337" t="s">
        <v>113</v>
      </c>
    </row>
    <row r="338" spans="1:9" x14ac:dyDescent="0.25">
      <c r="A338" s="57">
        <v>38626</v>
      </c>
      <c r="B338" s="58" t="s">
        <v>754</v>
      </c>
      <c r="C338" t="s">
        <v>755</v>
      </c>
      <c r="D338">
        <v>492.51130000000001</v>
      </c>
      <c r="E338">
        <v>0.89664947789015192</v>
      </c>
      <c r="F338">
        <v>492.51130000000001</v>
      </c>
      <c r="G338">
        <v>9.0402177385454671E-4</v>
      </c>
      <c r="H338">
        <v>0.19318180000000001</v>
      </c>
      <c r="I338" t="s">
        <v>113</v>
      </c>
    </row>
    <row r="339" spans="1:9" x14ac:dyDescent="0.25">
      <c r="A339" s="57">
        <v>38626</v>
      </c>
      <c r="B339" s="58" t="s">
        <v>756</v>
      </c>
      <c r="C339" t="s">
        <v>757</v>
      </c>
      <c r="D339">
        <v>886.26149999999996</v>
      </c>
      <c r="E339">
        <v>0.89532039922754192</v>
      </c>
      <c r="F339">
        <v>886.26149999999996</v>
      </c>
      <c r="G339">
        <v>1.6267640830352347E-3</v>
      </c>
      <c r="H339">
        <v>0.1516245</v>
      </c>
      <c r="I339" t="s">
        <v>113</v>
      </c>
    </row>
    <row r="340" spans="1:9" x14ac:dyDescent="0.25">
      <c r="A340" s="57">
        <v>38626</v>
      </c>
      <c r="B340" s="58" t="s">
        <v>758</v>
      </c>
      <c r="C340" t="s">
        <v>759</v>
      </c>
      <c r="D340">
        <v>43.81</v>
      </c>
      <c r="E340">
        <v>0.89529787719698695</v>
      </c>
      <c r="F340">
        <v>43.81</v>
      </c>
      <c r="G340">
        <v>8.0414792335866601E-5</v>
      </c>
      <c r="H340">
        <v>1.6333940000000002E-2</v>
      </c>
    </row>
    <row r="341" spans="1:9" x14ac:dyDescent="0.25">
      <c r="A341" s="57">
        <v>38626</v>
      </c>
      <c r="B341" s="58" t="s">
        <v>760</v>
      </c>
      <c r="C341" t="s">
        <v>761</v>
      </c>
      <c r="D341">
        <v>990.95060000000001</v>
      </c>
      <c r="E341">
        <v>0.89472573103038644</v>
      </c>
      <c r="F341">
        <v>990.95060000000001</v>
      </c>
      <c r="G341">
        <v>1.8189245997284273E-3</v>
      </c>
      <c r="H341">
        <v>0.18446599999999999</v>
      </c>
      <c r="I341" t="s">
        <v>113</v>
      </c>
    </row>
    <row r="342" spans="1:9" x14ac:dyDescent="0.25">
      <c r="A342" s="57">
        <v>38626</v>
      </c>
      <c r="B342" s="58" t="s">
        <v>762</v>
      </c>
      <c r="C342" t="s">
        <v>763</v>
      </c>
      <c r="D342">
        <v>1509.1</v>
      </c>
      <c r="E342">
        <v>0.89391027764892983</v>
      </c>
      <c r="F342">
        <v>1509.1</v>
      </c>
      <c r="G342">
        <v>2.7700060057990472E-3</v>
      </c>
      <c r="H342">
        <v>0</v>
      </c>
    </row>
    <row r="343" spans="1:9" x14ac:dyDescent="0.25">
      <c r="A343" s="57">
        <v>38626</v>
      </c>
      <c r="B343" s="58" t="s">
        <v>764</v>
      </c>
      <c r="C343" t="s">
        <v>765</v>
      </c>
      <c r="D343">
        <v>28.861000000000001</v>
      </c>
      <c r="E343">
        <v>0.89345483524479408</v>
      </c>
      <c r="F343">
        <v>28.861000000000001</v>
      </c>
      <c r="G343">
        <v>5.2975378260795381E-5</v>
      </c>
      <c r="H343">
        <v>0</v>
      </c>
    </row>
    <row r="344" spans="1:9" x14ac:dyDescent="0.25">
      <c r="A344" s="57">
        <v>38626</v>
      </c>
      <c r="B344" s="58" t="s">
        <v>766</v>
      </c>
      <c r="C344" t="s">
        <v>767</v>
      </c>
      <c r="D344">
        <v>14.31</v>
      </c>
      <c r="E344">
        <v>0.89189378057302582</v>
      </c>
      <c r="F344">
        <v>14.31</v>
      </c>
      <c r="G344">
        <v>2.6266507151934511E-5</v>
      </c>
      <c r="H344">
        <v>0</v>
      </c>
    </row>
    <row r="345" spans="1:9" x14ac:dyDescent="0.25">
      <c r="A345" s="57">
        <v>38626</v>
      </c>
      <c r="B345" s="58" t="s">
        <v>768</v>
      </c>
      <c r="C345" t="s">
        <v>769</v>
      </c>
      <c r="D345">
        <v>27.5227</v>
      </c>
      <c r="E345">
        <v>0.89177297285513413</v>
      </c>
      <c r="F345">
        <v>27.5227</v>
      </c>
      <c r="G345">
        <v>5.0518881648535848E-5</v>
      </c>
      <c r="H345">
        <v>-2.4414930000000003E-3</v>
      </c>
    </row>
    <row r="346" spans="1:9" x14ac:dyDescent="0.25">
      <c r="A346" s="57">
        <v>38626</v>
      </c>
      <c r="B346" s="58" t="s">
        <v>770</v>
      </c>
      <c r="C346" t="s">
        <v>771</v>
      </c>
      <c r="D346">
        <v>23.063199999999998</v>
      </c>
      <c r="E346">
        <v>0.89011932429151208</v>
      </c>
      <c r="F346">
        <v>23.063199999999998</v>
      </c>
      <c r="G346">
        <v>4.2333312910307199E-5</v>
      </c>
      <c r="H346">
        <v>1.9108279999999998E-2</v>
      </c>
    </row>
    <row r="347" spans="1:9" x14ac:dyDescent="0.25">
      <c r="A347" s="57">
        <v>38626</v>
      </c>
      <c r="B347" s="58" t="s">
        <v>772</v>
      </c>
      <c r="C347" t="s">
        <v>773</v>
      </c>
      <c r="D347">
        <v>274.32209999999998</v>
      </c>
      <c r="E347">
        <v>0.88926849131003305</v>
      </c>
      <c r="F347">
        <v>274.32209999999998</v>
      </c>
      <c r="G347">
        <v>5.0352784078152993E-4</v>
      </c>
      <c r="H347">
        <v>0.125641</v>
      </c>
      <c r="I347" t="s">
        <v>113</v>
      </c>
    </row>
    <row r="348" spans="1:9" x14ac:dyDescent="0.25">
      <c r="A348" s="57">
        <v>38626</v>
      </c>
      <c r="B348" s="58" t="s">
        <v>774</v>
      </c>
      <c r="C348" t="s">
        <v>775</v>
      </c>
      <c r="D348">
        <v>25.32</v>
      </c>
      <c r="E348">
        <v>0.88779620853080565</v>
      </c>
      <c r="F348">
        <v>25.32</v>
      </c>
      <c r="G348">
        <v>4.6475748503632554E-5</v>
      </c>
      <c r="H348">
        <v>-0.14398030000000001</v>
      </c>
      <c r="I348" t="s">
        <v>82</v>
      </c>
    </row>
    <row r="349" spans="1:9" x14ac:dyDescent="0.25">
      <c r="A349" s="57">
        <v>38626</v>
      </c>
      <c r="B349" s="58" t="s">
        <v>776</v>
      </c>
      <c r="C349" t="s">
        <v>777</v>
      </c>
      <c r="D349">
        <v>165.0343</v>
      </c>
      <c r="E349">
        <v>0.88655509794024645</v>
      </c>
      <c r="F349">
        <v>165.0343</v>
      </c>
      <c r="G349">
        <v>3.0292624886544417E-4</v>
      </c>
      <c r="H349">
        <v>4.4399620000000001E-2</v>
      </c>
    </row>
    <row r="350" spans="1:9" x14ac:dyDescent="0.25">
      <c r="A350" s="57">
        <v>38626</v>
      </c>
      <c r="B350" s="58" t="s">
        <v>778</v>
      </c>
      <c r="C350" t="s">
        <v>779</v>
      </c>
      <c r="D350">
        <v>21.47</v>
      </c>
      <c r="E350">
        <v>0.88649278062412684</v>
      </c>
      <c r="F350">
        <v>21.47</v>
      </c>
      <c r="G350">
        <v>3.9408938403356668E-5</v>
      </c>
      <c r="H350">
        <v>-5.0484790000000002E-2</v>
      </c>
      <c r="I350" t="s">
        <v>82</v>
      </c>
    </row>
    <row r="351" spans="1:9" x14ac:dyDescent="0.25">
      <c r="A351" s="57">
        <v>38626</v>
      </c>
      <c r="B351" s="58" t="s">
        <v>780</v>
      </c>
      <c r="C351" t="s">
        <v>781</v>
      </c>
      <c r="D351">
        <v>92.572699999999998</v>
      </c>
      <c r="E351">
        <v>0.88609276817031379</v>
      </c>
      <c r="F351">
        <v>92.572699999999998</v>
      </c>
      <c r="G351">
        <v>1.6992043931683353E-4</v>
      </c>
      <c r="H351">
        <v>1.5455949999999999E-3</v>
      </c>
    </row>
    <row r="352" spans="1:9" x14ac:dyDescent="0.25">
      <c r="A352" s="57">
        <v>38626</v>
      </c>
      <c r="B352" s="58" t="s">
        <v>782</v>
      </c>
      <c r="C352" t="s">
        <v>783</v>
      </c>
      <c r="D352">
        <v>43.983400000000003</v>
      </c>
      <c r="E352">
        <v>0.88599335203735952</v>
      </c>
      <c r="F352">
        <v>43.983400000000003</v>
      </c>
      <c r="G352">
        <v>8.0733074120642662E-5</v>
      </c>
      <c r="H352">
        <v>-9.777139E-2</v>
      </c>
      <c r="I352" t="s">
        <v>82</v>
      </c>
    </row>
    <row r="353" spans="1:9" x14ac:dyDescent="0.25">
      <c r="A353" s="57">
        <v>38626</v>
      </c>
      <c r="B353" s="58" t="s">
        <v>784</v>
      </c>
      <c r="C353" t="s">
        <v>785</v>
      </c>
      <c r="D353">
        <v>34.560400000000001</v>
      </c>
      <c r="E353">
        <v>0.88560896285922608</v>
      </c>
      <c r="F353">
        <v>34.560400000000001</v>
      </c>
      <c r="G353">
        <v>6.3436826958331057E-5</v>
      </c>
      <c r="H353">
        <v>0</v>
      </c>
    </row>
    <row r="354" spans="1:9" x14ac:dyDescent="0.25">
      <c r="A354" s="57">
        <v>38626</v>
      </c>
      <c r="B354" s="58" t="s">
        <v>786</v>
      </c>
      <c r="C354" t="s">
        <v>787</v>
      </c>
      <c r="D354">
        <v>172.37</v>
      </c>
      <c r="E354">
        <v>0.8855485293264489</v>
      </c>
      <c r="F354">
        <v>172.37</v>
      </c>
      <c r="G354">
        <v>3.1639118363235163E-4</v>
      </c>
      <c r="H354">
        <v>0</v>
      </c>
    </row>
    <row r="355" spans="1:9" x14ac:dyDescent="0.25">
      <c r="A355" s="57">
        <v>38626</v>
      </c>
      <c r="B355" s="58" t="s">
        <v>788</v>
      </c>
      <c r="C355" t="s">
        <v>789</v>
      </c>
      <c r="D355">
        <v>593.5222</v>
      </c>
      <c r="E355">
        <v>0.88420449984853133</v>
      </c>
      <c r="F355">
        <v>593.5222</v>
      </c>
      <c r="G355">
        <v>1.089430825376094E-3</v>
      </c>
      <c r="H355">
        <v>-0.1167468</v>
      </c>
      <c r="I355" t="s">
        <v>82</v>
      </c>
    </row>
    <row r="356" spans="1:9" x14ac:dyDescent="0.25">
      <c r="A356" s="57">
        <v>38626</v>
      </c>
      <c r="B356" s="58" t="s">
        <v>790</v>
      </c>
      <c r="C356" t="s">
        <v>791</v>
      </c>
      <c r="D356">
        <v>223.2543</v>
      </c>
      <c r="E356">
        <v>0.88358432513953822</v>
      </c>
      <c r="F356">
        <v>223.2543</v>
      </c>
      <c r="G356">
        <v>4.0979110186234333E-4</v>
      </c>
      <c r="H356">
        <v>9.3859209999999998E-2</v>
      </c>
      <c r="I356" t="s">
        <v>113</v>
      </c>
    </row>
    <row r="357" spans="1:9" x14ac:dyDescent="0.25">
      <c r="A357" s="57">
        <v>38626</v>
      </c>
      <c r="B357" s="58" t="s">
        <v>792</v>
      </c>
      <c r="C357" t="s">
        <v>793</v>
      </c>
      <c r="D357">
        <v>252.63</v>
      </c>
      <c r="E357">
        <v>0.8816530103313146</v>
      </c>
      <c r="F357">
        <v>252.63</v>
      </c>
      <c r="G357">
        <v>4.6371123003446647E-4</v>
      </c>
      <c r="H357">
        <v>-6.8292679999999995E-3</v>
      </c>
    </row>
    <row r="358" spans="1:9" x14ac:dyDescent="0.25">
      <c r="A358" s="57">
        <v>38626</v>
      </c>
      <c r="B358" s="58" t="s">
        <v>794</v>
      </c>
      <c r="C358" t="s">
        <v>795</v>
      </c>
      <c r="D358">
        <v>149.65</v>
      </c>
      <c r="E358">
        <v>0.881162712996993</v>
      </c>
      <c r="F358">
        <v>149.65</v>
      </c>
      <c r="G358">
        <v>2.7468782636526904E-4</v>
      </c>
      <c r="H358">
        <v>-0.1499518</v>
      </c>
      <c r="I358" t="s">
        <v>82</v>
      </c>
    </row>
    <row r="359" spans="1:9" x14ac:dyDescent="0.25">
      <c r="A359" s="57">
        <v>38626</v>
      </c>
      <c r="B359" s="58" t="s">
        <v>796</v>
      </c>
      <c r="C359" t="s">
        <v>797</v>
      </c>
      <c r="D359">
        <v>216.37</v>
      </c>
      <c r="E359">
        <v>0.88002495724915653</v>
      </c>
      <c r="F359">
        <v>216.37</v>
      </c>
      <c r="G359">
        <v>3.9715472763550457E-4</v>
      </c>
      <c r="H359">
        <v>-4.3956049999999997E-2</v>
      </c>
    </row>
    <row r="360" spans="1:9" x14ac:dyDescent="0.25">
      <c r="A360" s="57">
        <v>38626</v>
      </c>
      <c r="B360" s="58" t="s">
        <v>798</v>
      </c>
      <c r="C360" t="s">
        <v>799</v>
      </c>
      <c r="D360">
        <v>316.01530000000002</v>
      </c>
      <c r="E360">
        <v>0.87978968106923927</v>
      </c>
      <c r="F360">
        <v>316.01530000000002</v>
      </c>
      <c r="G360">
        <v>5.8005717243680857E-4</v>
      </c>
      <c r="H360">
        <v>-0.20491800000000002</v>
      </c>
      <c r="I360" t="s">
        <v>82</v>
      </c>
    </row>
    <row r="361" spans="1:9" x14ac:dyDescent="0.25">
      <c r="A361" s="57">
        <v>38626</v>
      </c>
      <c r="B361" s="58" t="s">
        <v>800</v>
      </c>
      <c r="C361" t="s">
        <v>801</v>
      </c>
      <c r="D361">
        <v>180.29</v>
      </c>
      <c r="E361">
        <v>0.87921127073048988</v>
      </c>
      <c r="F361">
        <v>180.29</v>
      </c>
      <c r="G361">
        <v>3.3092862155291913E-4</v>
      </c>
      <c r="H361">
        <v>-1.5723270000000001E-2</v>
      </c>
    </row>
    <row r="362" spans="1:9" x14ac:dyDescent="0.25">
      <c r="A362" s="57">
        <v>38626</v>
      </c>
      <c r="B362" s="58" t="s">
        <v>802</v>
      </c>
      <c r="C362" t="s">
        <v>803</v>
      </c>
      <c r="D362">
        <v>1240.5376000000001</v>
      </c>
      <c r="E362">
        <v>0.87879883689136051</v>
      </c>
      <c r="F362">
        <v>1240.5376000000001</v>
      </c>
      <c r="G362">
        <v>2.2770502964810395E-3</v>
      </c>
      <c r="H362">
        <v>-8.8235290000000008E-2</v>
      </c>
      <c r="I362" t="s">
        <v>82</v>
      </c>
    </row>
    <row r="363" spans="1:9" x14ac:dyDescent="0.25">
      <c r="A363" s="57">
        <v>38626</v>
      </c>
      <c r="B363" s="58" t="s">
        <v>804</v>
      </c>
      <c r="C363" t="s">
        <v>805</v>
      </c>
      <c r="D363">
        <v>75.849999999999994</v>
      </c>
      <c r="E363">
        <v>0.87778510217534611</v>
      </c>
      <c r="F363">
        <v>75.849999999999994</v>
      </c>
      <c r="G363">
        <v>1.3922533665088976E-4</v>
      </c>
      <c r="H363">
        <v>2.8708130000000002E-2</v>
      </c>
    </row>
    <row r="364" spans="1:9" x14ac:dyDescent="0.25">
      <c r="A364" s="57">
        <v>38626</v>
      </c>
      <c r="B364" s="58" t="s">
        <v>806</v>
      </c>
      <c r="C364" t="s">
        <v>807</v>
      </c>
      <c r="D364">
        <v>94.3</v>
      </c>
      <c r="E364">
        <v>0.87744432661717919</v>
      </c>
      <c r="F364">
        <v>94.3</v>
      </c>
      <c r="G364">
        <v>1.7309095907948457E-4</v>
      </c>
      <c r="H364">
        <v>0</v>
      </c>
    </row>
    <row r="365" spans="1:9" x14ac:dyDescent="0.25">
      <c r="A365" s="57">
        <v>38626</v>
      </c>
      <c r="B365" s="58" t="s">
        <v>808</v>
      </c>
      <c r="C365" t="s">
        <v>809</v>
      </c>
      <c r="D365">
        <v>166.6215</v>
      </c>
      <c r="E365">
        <v>0.8763814993863337</v>
      </c>
      <c r="F365">
        <v>166.6215</v>
      </c>
      <c r="G365">
        <v>3.058396101618488E-4</v>
      </c>
      <c r="H365">
        <v>-0.42586750000000001</v>
      </c>
      <c r="I365" t="s">
        <v>82</v>
      </c>
    </row>
    <row r="366" spans="1:9" x14ac:dyDescent="0.25">
      <c r="A366" s="57">
        <v>38626</v>
      </c>
      <c r="B366" s="58" t="s">
        <v>810</v>
      </c>
      <c r="C366" t="s">
        <v>811</v>
      </c>
      <c r="D366">
        <v>57.565399999999997</v>
      </c>
      <c r="E366">
        <v>0.87545643737383916</v>
      </c>
      <c r="F366">
        <v>57.565399999999997</v>
      </c>
      <c r="G366">
        <v>1.0566331172634318E-4</v>
      </c>
      <c r="H366">
        <v>2.9150820000000001E-2</v>
      </c>
    </row>
    <row r="367" spans="1:9" x14ac:dyDescent="0.25">
      <c r="A367" s="57">
        <v>38626</v>
      </c>
      <c r="B367" s="58" t="s">
        <v>812</v>
      </c>
      <c r="C367" t="s">
        <v>813</v>
      </c>
      <c r="D367">
        <v>51.67</v>
      </c>
      <c r="E367">
        <v>0.87514999032320495</v>
      </c>
      <c r="F367">
        <v>51.67</v>
      </c>
      <c r="G367">
        <v>9.4842098150975274E-5</v>
      </c>
      <c r="H367">
        <v>-4.6808509999999998E-2</v>
      </c>
    </row>
    <row r="368" spans="1:9" x14ac:dyDescent="0.25">
      <c r="A368" s="57">
        <v>38626</v>
      </c>
      <c r="B368" s="58" t="s">
        <v>814</v>
      </c>
      <c r="C368" t="s">
        <v>815</v>
      </c>
      <c r="D368">
        <v>145.74</v>
      </c>
      <c r="E368">
        <v>0.87496912309592423</v>
      </c>
      <c r="F368">
        <v>145.74</v>
      </c>
      <c r="G368">
        <v>2.6751088415953432E-4</v>
      </c>
      <c r="H368">
        <v>-0.18881119999999998</v>
      </c>
      <c r="I368" t="s">
        <v>82</v>
      </c>
    </row>
    <row r="369" spans="1:9" x14ac:dyDescent="0.25">
      <c r="A369" s="57">
        <v>38626</v>
      </c>
      <c r="B369" s="58" t="s">
        <v>816</v>
      </c>
      <c r="C369" t="s">
        <v>817</v>
      </c>
      <c r="D369">
        <v>28.3812</v>
      </c>
      <c r="E369">
        <v>0.87459304046340536</v>
      </c>
      <c r="F369">
        <v>28.3812</v>
      </c>
      <c r="G369">
        <v>5.2094688524142817E-5</v>
      </c>
      <c r="H369">
        <v>0</v>
      </c>
    </row>
    <row r="370" spans="1:9" x14ac:dyDescent="0.25">
      <c r="A370" s="57">
        <v>38626</v>
      </c>
      <c r="B370" s="58" t="s">
        <v>818</v>
      </c>
      <c r="C370" t="s">
        <v>819</v>
      </c>
      <c r="D370">
        <v>61.2211</v>
      </c>
      <c r="E370">
        <v>0.87451875252159794</v>
      </c>
      <c r="F370">
        <v>61.2211</v>
      </c>
      <c r="G370">
        <v>1.123734773584415E-4</v>
      </c>
      <c r="H370">
        <v>-1.0561060000000001E-2</v>
      </c>
    </row>
    <row r="371" spans="1:9" x14ac:dyDescent="0.25">
      <c r="A371" s="57">
        <v>38626</v>
      </c>
      <c r="B371" s="58" t="s">
        <v>820</v>
      </c>
      <c r="C371" t="s">
        <v>821</v>
      </c>
      <c r="D371">
        <v>175.5</v>
      </c>
      <c r="E371">
        <v>0.87407977207977217</v>
      </c>
      <c r="F371">
        <v>175.5</v>
      </c>
      <c r="G371">
        <v>3.2213640846712134E-4</v>
      </c>
      <c r="H371">
        <v>-9.5000000000000001E-2</v>
      </c>
      <c r="I371" t="s">
        <v>82</v>
      </c>
    </row>
    <row r="372" spans="1:9" x14ac:dyDescent="0.25">
      <c r="A372" s="57">
        <v>38626</v>
      </c>
      <c r="B372" s="58" t="s">
        <v>822</v>
      </c>
      <c r="C372" t="s">
        <v>823</v>
      </c>
      <c r="D372">
        <v>1169.9031</v>
      </c>
      <c r="E372">
        <v>0.87389630816432573</v>
      </c>
      <c r="F372">
        <v>1169.9031</v>
      </c>
      <c r="G372">
        <v>2.1473981930971598E-3</v>
      </c>
      <c r="H372">
        <v>-1.2164580000000001E-2</v>
      </c>
    </row>
    <row r="373" spans="1:9" x14ac:dyDescent="0.25">
      <c r="A373" s="57">
        <v>38626</v>
      </c>
      <c r="B373" s="58" t="s">
        <v>824</v>
      </c>
      <c r="C373" t="s">
        <v>825</v>
      </c>
      <c r="D373">
        <v>282.37</v>
      </c>
      <c r="E373">
        <v>0.87353826539646562</v>
      </c>
      <c r="F373">
        <v>282.37</v>
      </c>
      <c r="G373">
        <v>5.1830004364023397E-4</v>
      </c>
      <c r="H373">
        <v>-3.7489099999999997E-2</v>
      </c>
    </row>
    <row r="374" spans="1:9" x14ac:dyDescent="0.25">
      <c r="A374" s="57">
        <v>38626</v>
      </c>
      <c r="B374" s="58" t="s">
        <v>826</v>
      </c>
      <c r="C374" t="s">
        <v>827</v>
      </c>
      <c r="D374">
        <v>1263.4000000000001</v>
      </c>
      <c r="E374">
        <v>0.8715664081051131</v>
      </c>
      <c r="F374">
        <v>1263.4000000000001</v>
      </c>
      <c r="G374">
        <v>2.3190150339450779E-3</v>
      </c>
      <c r="H374">
        <v>0</v>
      </c>
    </row>
    <row r="375" spans="1:9" x14ac:dyDescent="0.25">
      <c r="A375" s="57">
        <v>38626</v>
      </c>
      <c r="B375" s="58" t="s">
        <v>828</v>
      </c>
      <c r="C375" t="s">
        <v>829</v>
      </c>
      <c r="D375">
        <v>184.04</v>
      </c>
      <c r="E375">
        <v>0.87089763094979356</v>
      </c>
      <c r="F375">
        <v>184.04</v>
      </c>
      <c r="G375">
        <v>3.3781187814409692E-4</v>
      </c>
      <c r="H375">
        <v>0.41358020000000001</v>
      </c>
      <c r="I375" t="s">
        <v>113</v>
      </c>
    </row>
    <row r="376" spans="1:9" x14ac:dyDescent="0.25">
      <c r="A376" s="57">
        <v>38626</v>
      </c>
      <c r="B376" s="58" t="s">
        <v>830</v>
      </c>
      <c r="C376" t="s">
        <v>831</v>
      </c>
      <c r="D376">
        <v>377.73</v>
      </c>
      <c r="E376">
        <v>0.87054245095703275</v>
      </c>
      <c r="F376">
        <v>377.73</v>
      </c>
      <c r="G376">
        <v>6.9333666991615815E-4</v>
      </c>
      <c r="H376">
        <v>0.37017539999999999</v>
      </c>
      <c r="I376" t="s">
        <v>113</v>
      </c>
    </row>
    <row r="377" spans="1:9" x14ac:dyDescent="0.25">
      <c r="A377" s="57">
        <v>38626</v>
      </c>
      <c r="B377" s="58" t="s">
        <v>832</v>
      </c>
      <c r="C377" t="s">
        <v>833</v>
      </c>
      <c r="D377">
        <v>127.61</v>
      </c>
      <c r="E377">
        <v>0.87042551524175227</v>
      </c>
      <c r="F377">
        <v>127.61</v>
      </c>
      <c r="G377">
        <v>2.3423263296005331E-4</v>
      </c>
      <c r="H377">
        <v>-1.152482E-2</v>
      </c>
    </row>
    <row r="378" spans="1:9" x14ac:dyDescent="0.25">
      <c r="A378" s="57">
        <v>38626</v>
      </c>
      <c r="B378" s="58" t="s">
        <v>834</v>
      </c>
      <c r="C378" t="s">
        <v>835</v>
      </c>
      <c r="D378">
        <v>781.26509999999996</v>
      </c>
      <c r="E378">
        <v>0.87015150171177491</v>
      </c>
      <c r="F378">
        <v>781.26509999999996</v>
      </c>
      <c r="G378">
        <v>1.4340395064085835E-3</v>
      </c>
      <c r="H378">
        <v>0</v>
      </c>
    </row>
    <row r="379" spans="1:9" x14ac:dyDescent="0.25">
      <c r="A379" s="57">
        <v>38626</v>
      </c>
      <c r="B379" s="58" t="s">
        <v>836</v>
      </c>
      <c r="C379" t="s">
        <v>837</v>
      </c>
      <c r="D379">
        <v>1501.9531999999999</v>
      </c>
      <c r="E379">
        <v>0.86922814905284662</v>
      </c>
      <c r="F379">
        <v>1501.9531999999999</v>
      </c>
      <c r="G379">
        <v>2.7568878036108263E-3</v>
      </c>
      <c r="H379">
        <v>-5.5358049999999999E-2</v>
      </c>
      <c r="I379" t="s">
        <v>82</v>
      </c>
    </row>
    <row r="380" spans="1:9" x14ac:dyDescent="0.25">
      <c r="A380" s="57">
        <v>38626</v>
      </c>
      <c r="B380" s="58" t="s">
        <v>838</v>
      </c>
      <c r="C380" t="s">
        <v>839</v>
      </c>
      <c r="D380">
        <v>58.280200000000001</v>
      </c>
      <c r="E380">
        <v>0.86821939526631686</v>
      </c>
      <c r="F380">
        <v>58.280200000000001</v>
      </c>
      <c r="G380">
        <v>1.0697535220937622E-4</v>
      </c>
      <c r="H380">
        <v>0</v>
      </c>
    </row>
    <row r="381" spans="1:9" x14ac:dyDescent="0.25">
      <c r="A381" s="57">
        <v>38626</v>
      </c>
      <c r="B381" s="58" t="s">
        <v>840</v>
      </c>
      <c r="C381" t="s">
        <v>841</v>
      </c>
      <c r="D381">
        <v>150.10470000000001</v>
      </c>
      <c r="E381">
        <v>0.86744785473073127</v>
      </c>
      <c r="F381">
        <v>150.10470000000001</v>
      </c>
      <c r="G381">
        <v>2.7552244417113796E-4</v>
      </c>
      <c r="H381">
        <v>0</v>
      </c>
    </row>
    <row r="382" spans="1:9" x14ac:dyDescent="0.25">
      <c r="A382" s="57">
        <v>38626</v>
      </c>
      <c r="B382" s="58" t="s">
        <v>842</v>
      </c>
      <c r="C382" t="s">
        <v>843</v>
      </c>
      <c r="D382">
        <v>686.96849999999995</v>
      </c>
      <c r="E382">
        <v>0.86504111906149994</v>
      </c>
      <c r="F382">
        <v>686.96849999999995</v>
      </c>
      <c r="G382">
        <v>1.2609547881484082E-3</v>
      </c>
      <c r="H382">
        <v>-7.9716839999999997E-2</v>
      </c>
      <c r="I382" t="s">
        <v>82</v>
      </c>
    </row>
    <row r="383" spans="1:9" x14ac:dyDescent="0.25">
      <c r="A383" s="57">
        <v>38626</v>
      </c>
      <c r="B383" s="58" t="s">
        <v>844</v>
      </c>
      <c r="C383" t="s">
        <v>845</v>
      </c>
      <c r="D383">
        <v>185.59129999999999</v>
      </c>
      <c r="E383">
        <v>0.86483579779871156</v>
      </c>
      <c r="F383">
        <v>185.59129999999999</v>
      </c>
      <c r="G383">
        <v>3.4065934373073538E-4</v>
      </c>
      <c r="H383">
        <v>0</v>
      </c>
    </row>
    <row r="384" spans="1:9" x14ac:dyDescent="0.25">
      <c r="A384" s="57">
        <v>38626</v>
      </c>
      <c r="B384" s="58" t="s">
        <v>846</v>
      </c>
      <c r="C384" t="s">
        <v>847</v>
      </c>
      <c r="D384">
        <v>96.79</v>
      </c>
      <c r="E384">
        <v>0.86392189275751619</v>
      </c>
      <c r="F384">
        <v>96.79</v>
      </c>
      <c r="G384">
        <v>1.7766144145602665E-4</v>
      </c>
      <c r="H384">
        <v>-0.15519569999999999</v>
      </c>
      <c r="I384" t="s">
        <v>82</v>
      </c>
    </row>
    <row r="385" spans="1:9" x14ac:dyDescent="0.25">
      <c r="A385" s="57">
        <v>38626</v>
      </c>
      <c r="B385" s="58" t="s">
        <v>848</v>
      </c>
      <c r="C385" t="s">
        <v>849</v>
      </c>
      <c r="D385">
        <v>1251.1125</v>
      </c>
      <c r="E385">
        <v>0.8618129864420665</v>
      </c>
      <c r="F385">
        <v>1251.1125</v>
      </c>
      <c r="G385">
        <v>2.2964608965146517E-3</v>
      </c>
      <c r="H385">
        <v>5.2775249999999996E-2</v>
      </c>
      <c r="I385" t="s">
        <v>113</v>
      </c>
    </row>
    <row r="386" spans="1:9" x14ac:dyDescent="0.25">
      <c r="A386" s="57">
        <v>38626</v>
      </c>
      <c r="B386" s="58" t="s">
        <v>850</v>
      </c>
      <c r="C386" t="s">
        <v>851</v>
      </c>
      <c r="D386">
        <v>158.1619</v>
      </c>
      <c r="E386">
        <v>0.86109865903229543</v>
      </c>
      <c r="F386">
        <v>158.1619</v>
      </c>
      <c r="G386">
        <v>2.9031171750618806E-4</v>
      </c>
      <c r="H386">
        <v>4.8101269999999995E-2</v>
      </c>
    </row>
    <row r="387" spans="1:9" x14ac:dyDescent="0.25">
      <c r="A387" s="57">
        <v>38626</v>
      </c>
      <c r="B387" s="58" t="s">
        <v>852</v>
      </c>
      <c r="C387" t="s">
        <v>853</v>
      </c>
      <c r="D387">
        <v>582.08000000000004</v>
      </c>
      <c r="E387">
        <v>0.85979762231995593</v>
      </c>
      <c r="F387">
        <v>582.08000000000004</v>
      </c>
      <c r="G387">
        <v>1.0684282657580741E-3</v>
      </c>
      <c r="H387">
        <v>2.3540950000000001E-2</v>
      </c>
    </row>
    <row r="388" spans="1:9" x14ac:dyDescent="0.25">
      <c r="A388" s="57">
        <v>38626</v>
      </c>
      <c r="B388" s="58" t="s">
        <v>854</v>
      </c>
      <c r="C388" t="s">
        <v>855</v>
      </c>
      <c r="D388">
        <v>50.442399999999999</v>
      </c>
      <c r="E388">
        <v>0.8594753619970501</v>
      </c>
      <c r="F388">
        <v>50.442399999999999</v>
      </c>
      <c r="G388">
        <v>9.2588795273287303E-5</v>
      </c>
      <c r="H388">
        <v>-1.0521890000000001E-2</v>
      </c>
    </row>
    <row r="389" spans="1:9" x14ac:dyDescent="0.25">
      <c r="A389" s="57">
        <v>38626</v>
      </c>
      <c r="B389" s="58" t="s">
        <v>856</v>
      </c>
      <c r="C389" t="s">
        <v>857</v>
      </c>
      <c r="D389">
        <v>998.13</v>
      </c>
      <c r="E389">
        <v>0.8592127278009879</v>
      </c>
      <c r="F389">
        <v>998.13</v>
      </c>
      <c r="G389">
        <v>1.8321026403606145E-3</v>
      </c>
      <c r="H389">
        <v>-2.5215269999999998E-2</v>
      </c>
    </row>
    <row r="390" spans="1:9" x14ac:dyDescent="0.25">
      <c r="A390" s="57">
        <v>38626</v>
      </c>
      <c r="B390" s="58" t="s">
        <v>858</v>
      </c>
      <c r="C390" t="s">
        <v>859</v>
      </c>
      <c r="D390">
        <v>1811.36</v>
      </c>
      <c r="E390">
        <v>0.85845552513028889</v>
      </c>
      <c r="F390">
        <v>1811.36</v>
      </c>
      <c r="G390">
        <v>3.3248148423988882E-3</v>
      </c>
      <c r="H390">
        <v>-4.753363E-2</v>
      </c>
    </row>
    <row r="391" spans="1:9" x14ac:dyDescent="0.25">
      <c r="A391" s="57">
        <v>38626</v>
      </c>
      <c r="B391" s="58" t="s">
        <v>860</v>
      </c>
      <c r="C391" t="s">
        <v>861</v>
      </c>
      <c r="D391">
        <v>171.36770000000001</v>
      </c>
      <c r="E391">
        <v>0.85737860752055362</v>
      </c>
      <c r="F391">
        <v>171.36770000000001</v>
      </c>
      <c r="G391">
        <v>3.1455142681066162E-4</v>
      </c>
      <c r="H391">
        <v>-6.9845130000000004E-3</v>
      </c>
    </row>
    <row r="392" spans="1:9" x14ac:dyDescent="0.25">
      <c r="A392" s="57">
        <v>38626</v>
      </c>
      <c r="B392" s="58" t="s">
        <v>862</v>
      </c>
      <c r="C392" t="s">
        <v>863</v>
      </c>
      <c r="D392">
        <v>28.15</v>
      </c>
      <c r="E392">
        <v>0.85616341030195386</v>
      </c>
      <c r="F392">
        <v>28.15</v>
      </c>
      <c r="G392">
        <v>5.1670312811108069E-5</v>
      </c>
      <c r="H392">
        <v>-1.6393439999999999E-2</v>
      </c>
    </row>
    <row r="393" spans="1:9" x14ac:dyDescent="0.25">
      <c r="A393" s="57">
        <v>38626</v>
      </c>
      <c r="B393" s="58" t="s">
        <v>864</v>
      </c>
      <c r="C393" t="s">
        <v>865</v>
      </c>
      <c r="D393">
        <v>342.79</v>
      </c>
      <c r="E393">
        <v>0.85604014119431715</v>
      </c>
      <c r="F393">
        <v>342.79</v>
      </c>
      <c r="G393">
        <v>6.2920307383729083E-4</v>
      </c>
      <c r="H393">
        <v>0.15055080000000001</v>
      </c>
      <c r="I393" t="s">
        <v>113</v>
      </c>
    </row>
    <row r="394" spans="1:9" x14ac:dyDescent="0.25">
      <c r="A394" s="57">
        <v>38626</v>
      </c>
      <c r="B394" s="58" t="s">
        <v>866</v>
      </c>
      <c r="C394" t="s">
        <v>867</v>
      </c>
      <c r="D394">
        <v>129.86000000000001</v>
      </c>
      <c r="E394">
        <v>0.85512860003080227</v>
      </c>
      <c r="F394">
        <v>129.86000000000001</v>
      </c>
      <c r="G394">
        <v>2.3836258691476003E-4</v>
      </c>
      <c r="H394">
        <v>-0.137931</v>
      </c>
      <c r="I394" t="s">
        <v>82</v>
      </c>
    </row>
    <row r="395" spans="1:9" x14ac:dyDescent="0.25">
      <c r="A395" s="57">
        <v>38626</v>
      </c>
      <c r="B395" s="58" t="s">
        <v>868</v>
      </c>
      <c r="C395" t="s">
        <v>869</v>
      </c>
      <c r="D395">
        <v>40.716000000000001</v>
      </c>
      <c r="E395">
        <v>0.85386580214166419</v>
      </c>
      <c r="F395">
        <v>40.716000000000001</v>
      </c>
      <c r="G395">
        <v>7.4735646764372156E-5</v>
      </c>
      <c r="H395">
        <v>0</v>
      </c>
    </row>
    <row r="396" spans="1:9" x14ac:dyDescent="0.25">
      <c r="A396" s="57">
        <v>38626</v>
      </c>
      <c r="B396" s="58" t="s">
        <v>870</v>
      </c>
      <c r="C396" t="s">
        <v>871</v>
      </c>
      <c r="D396">
        <v>81.599999999999994</v>
      </c>
      <c r="E396">
        <v>0.85365196078431382</v>
      </c>
      <c r="F396">
        <v>81.599999999999994</v>
      </c>
      <c r="G396">
        <v>1.4977966342402907E-4</v>
      </c>
      <c r="H396">
        <v>-0.2470588</v>
      </c>
      <c r="I396" t="s">
        <v>82</v>
      </c>
    </row>
    <row r="397" spans="1:9" x14ac:dyDescent="0.25">
      <c r="A397" s="57">
        <v>38626</v>
      </c>
      <c r="B397" s="58" t="s">
        <v>872</v>
      </c>
      <c r="C397" t="s">
        <v>873</v>
      </c>
      <c r="D397">
        <v>771.13549999999998</v>
      </c>
      <c r="E397">
        <v>0.8528980963786521</v>
      </c>
      <c r="F397">
        <v>771.13549999999998</v>
      </c>
      <c r="G397">
        <v>1.415446270150985E-3</v>
      </c>
      <c r="H397">
        <v>7.9600150000000008E-2</v>
      </c>
      <c r="I397" t="s">
        <v>113</v>
      </c>
    </row>
    <row r="398" spans="1:9" x14ac:dyDescent="0.25">
      <c r="A398" s="57">
        <v>38626</v>
      </c>
      <c r="B398" s="58" t="s">
        <v>874</v>
      </c>
      <c r="C398" t="s">
        <v>875</v>
      </c>
      <c r="D398">
        <v>193.19</v>
      </c>
      <c r="E398">
        <v>0.8522335524613075</v>
      </c>
      <c r="F398">
        <v>193.19</v>
      </c>
      <c r="G398">
        <v>3.5460702422657078E-4</v>
      </c>
      <c r="H398">
        <v>-1.560454E-2</v>
      </c>
    </row>
    <row r="399" spans="1:9" x14ac:dyDescent="0.25">
      <c r="A399" s="57">
        <v>38626</v>
      </c>
      <c r="B399" s="58" t="s">
        <v>876</v>
      </c>
      <c r="C399" t="s">
        <v>877</v>
      </c>
      <c r="D399">
        <v>148.28110000000001</v>
      </c>
      <c r="E399">
        <v>0.85194269532664646</v>
      </c>
      <c r="F399">
        <v>148.28110000000001</v>
      </c>
      <c r="G399">
        <v>2.7217516237922551E-4</v>
      </c>
      <c r="H399">
        <v>-5.8988759999999994E-2</v>
      </c>
      <c r="I399" t="s">
        <v>82</v>
      </c>
    </row>
    <row r="400" spans="1:9" x14ac:dyDescent="0.25">
      <c r="A400" s="57">
        <v>38626</v>
      </c>
      <c r="B400" s="58" t="s">
        <v>878</v>
      </c>
      <c r="C400" t="s">
        <v>879</v>
      </c>
      <c r="D400">
        <v>1682.0921000000001</v>
      </c>
      <c r="E400">
        <v>0.85127443378397649</v>
      </c>
      <c r="F400">
        <v>1682.0921000000001</v>
      </c>
      <c r="G400">
        <v>3.0875390758114984E-3</v>
      </c>
      <c r="H400">
        <v>-1.502732E-2</v>
      </c>
    </row>
    <row r="401" spans="1:9" x14ac:dyDescent="0.25">
      <c r="A401" s="57">
        <v>38626</v>
      </c>
      <c r="B401" s="58" t="s">
        <v>880</v>
      </c>
      <c r="C401" t="s">
        <v>881</v>
      </c>
      <c r="D401">
        <v>292.23</v>
      </c>
      <c r="E401">
        <v>0.85038839270437661</v>
      </c>
      <c r="F401">
        <v>292.23</v>
      </c>
      <c r="G401">
        <v>5.3639841963730418E-4</v>
      </c>
      <c r="H401">
        <v>2.382621E-2</v>
      </c>
    </row>
    <row r="402" spans="1:9" x14ac:dyDescent="0.25">
      <c r="A402" s="57">
        <v>38626</v>
      </c>
      <c r="B402" s="58" t="s">
        <v>882</v>
      </c>
      <c r="C402" t="s">
        <v>883</v>
      </c>
      <c r="D402">
        <v>103.0809</v>
      </c>
      <c r="E402">
        <v>0.84991496969855718</v>
      </c>
      <c r="F402">
        <v>103.0809</v>
      </c>
      <c r="G402">
        <v>1.8920860915987744E-4</v>
      </c>
      <c r="H402">
        <v>-2.7715690000000001E-2</v>
      </c>
    </row>
    <row r="403" spans="1:9" x14ac:dyDescent="0.25">
      <c r="A403" s="57">
        <v>38626</v>
      </c>
      <c r="B403" s="58" t="s">
        <v>884</v>
      </c>
      <c r="C403" t="s">
        <v>885</v>
      </c>
      <c r="D403">
        <v>464.81</v>
      </c>
      <c r="E403">
        <v>0.84979260342935825</v>
      </c>
      <c r="F403">
        <v>464.81</v>
      </c>
      <c r="G403">
        <v>8.5317506563876175E-4</v>
      </c>
      <c r="H403">
        <v>-0.141319</v>
      </c>
      <c r="I403" t="s">
        <v>82</v>
      </c>
    </row>
    <row r="404" spans="1:9" x14ac:dyDescent="0.25">
      <c r="A404" s="57">
        <v>38626</v>
      </c>
      <c r="B404" s="58" t="s">
        <v>886</v>
      </c>
      <c r="C404" t="s">
        <v>887</v>
      </c>
      <c r="D404">
        <v>30.690300000000001</v>
      </c>
      <c r="E404">
        <v>0.84811813504592659</v>
      </c>
      <c r="F404">
        <v>30.690300000000001</v>
      </c>
      <c r="G404">
        <v>5.6333122602726464E-5</v>
      </c>
      <c r="H404">
        <v>-0.16878979999999999</v>
      </c>
      <c r="I404" t="s">
        <v>82</v>
      </c>
    </row>
    <row r="405" spans="1:9" x14ac:dyDescent="0.25">
      <c r="A405" s="57">
        <v>38626</v>
      </c>
      <c r="B405" s="58" t="s">
        <v>888</v>
      </c>
      <c r="C405" t="s">
        <v>889</v>
      </c>
      <c r="D405">
        <v>149.74</v>
      </c>
      <c r="E405">
        <v>0.84702818218244957</v>
      </c>
      <c r="F405">
        <v>149.74</v>
      </c>
      <c r="G405">
        <v>2.748530245234573E-4</v>
      </c>
      <c r="H405">
        <v>-0.1153846</v>
      </c>
      <c r="I405" t="s">
        <v>82</v>
      </c>
    </row>
    <row r="406" spans="1:9" x14ac:dyDescent="0.25">
      <c r="A406" s="57">
        <v>38626</v>
      </c>
      <c r="B406" s="58" t="s">
        <v>890</v>
      </c>
      <c r="C406" t="s">
        <v>891</v>
      </c>
      <c r="D406">
        <v>549.37</v>
      </c>
      <c r="E406">
        <v>0.8452117880481278</v>
      </c>
      <c r="F406">
        <v>549.37</v>
      </c>
      <c r="G406">
        <v>1.0083879129320938E-3</v>
      </c>
      <c r="H406">
        <v>0.1457753</v>
      </c>
      <c r="I406" t="s">
        <v>113</v>
      </c>
    </row>
    <row r="407" spans="1:9" x14ac:dyDescent="0.25">
      <c r="A407" s="57">
        <v>38626</v>
      </c>
      <c r="B407" s="58" t="s">
        <v>892</v>
      </c>
      <c r="C407" t="s">
        <v>893</v>
      </c>
      <c r="D407">
        <v>748.38</v>
      </c>
      <c r="E407">
        <v>0.84409791816991375</v>
      </c>
      <c r="F407">
        <v>748.38</v>
      </c>
      <c r="G407">
        <v>1.3736777513881726E-3</v>
      </c>
      <c r="H407">
        <v>-8.3515640000000006E-3</v>
      </c>
    </row>
    <row r="408" spans="1:9" x14ac:dyDescent="0.25">
      <c r="A408" s="57">
        <v>38626</v>
      </c>
      <c r="B408" s="58" t="s">
        <v>894</v>
      </c>
      <c r="C408" t="s">
        <v>895</v>
      </c>
      <c r="D408">
        <v>278.73360000000002</v>
      </c>
      <c r="E408">
        <v>0.84259307094659552</v>
      </c>
      <c r="F408">
        <v>278.73360000000002</v>
      </c>
      <c r="G408">
        <v>5.1162530383539156E-4</v>
      </c>
      <c r="H408">
        <v>-0.16251249999999998</v>
      </c>
      <c r="I408" t="s">
        <v>82</v>
      </c>
    </row>
    <row r="409" spans="1:9" x14ac:dyDescent="0.25">
      <c r="A409" s="57">
        <v>38626</v>
      </c>
      <c r="B409" s="58" t="s">
        <v>896</v>
      </c>
      <c r="C409" t="s">
        <v>897</v>
      </c>
      <c r="D409">
        <v>90.29</v>
      </c>
      <c r="E409">
        <v>0.84240779709823899</v>
      </c>
      <c r="F409">
        <v>90.29</v>
      </c>
      <c r="G409">
        <v>1.657304633646518E-4</v>
      </c>
      <c r="H409">
        <v>4.1907519999999997E-2</v>
      </c>
    </row>
    <row r="410" spans="1:9" x14ac:dyDescent="0.25">
      <c r="A410" s="57">
        <v>38626</v>
      </c>
      <c r="B410" s="58" t="s">
        <v>898</v>
      </c>
      <c r="C410" t="s">
        <v>899</v>
      </c>
      <c r="D410">
        <v>103.58</v>
      </c>
      <c r="E410">
        <v>0.84174551071635451</v>
      </c>
      <c r="F410">
        <v>103.58</v>
      </c>
      <c r="G410">
        <v>1.9012472472378593E-4</v>
      </c>
      <c r="H410">
        <v>5.0785340000000005E-2</v>
      </c>
      <c r="I410" t="s">
        <v>113</v>
      </c>
    </row>
    <row r="411" spans="1:9" x14ac:dyDescent="0.25">
      <c r="A411" s="57">
        <v>38626</v>
      </c>
      <c r="B411" s="58" t="s">
        <v>900</v>
      </c>
      <c r="C411" t="s">
        <v>901</v>
      </c>
      <c r="D411">
        <v>86.745099999999994</v>
      </c>
      <c r="E411">
        <v>0.84141928477804517</v>
      </c>
      <c r="F411">
        <v>86.745099999999994</v>
      </c>
      <c r="G411">
        <v>1.5922367502063412E-4</v>
      </c>
      <c r="H411">
        <v>-5.3879000000000005E-6</v>
      </c>
    </row>
    <row r="412" spans="1:9" x14ac:dyDescent="0.25">
      <c r="A412" s="57">
        <v>38626</v>
      </c>
      <c r="B412" s="58" t="s">
        <v>902</v>
      </c>
      <c r="C412" t="s">
        <v>903</v>
      </c>
      <c r="D412">
        <v>483.56060000000002</v>
      </c>
      <c r="E412">
        <v>0.84037657327747539</v>
      </c>
      <c r="F412">
        <v>483.56060000000002</v>
      </c>
      <c r="G412">
        <v>8.8759244991570537E-4</v>
      </c>
      <c r="H412">
        <v>5.1662710000000001E-2</v>
      </c>
      <c r="I412" t="s">
        <v>113</v>
      </c>
    </row>
    <row r="413" spans="1:9" x14ac:dyDescent="0.25">
      <c r="A413" s="57">
        <v>38626</v>
      </c>
      <c r="B413" s="58" t="s">
        <v>904</v>
      </c>
      <c r="C413" t="s">
        <v>905</v>
      </c>
      <c r="D413">
        <v>35.628100000000003</v>
      </c>
      <c r="E413">
        <v>0.83981464069091527</v>
      </c>
      <c r="F413">
        <v>35.628100000000003</v>
      </c>
      <c r="G413">
        <v>6.5396627774971217E-5</v>
      </c>
      <c r="H413">
        <v>0</v>
      </c>
    </row>
    <row r="414" spans="1:9" x14ac:dyDescent="0.25">
      <c r="A414" s="57">
        <v>38626</v>
      </c>
      <c r="B414" s="58" t="s">
        <v>906</v>
      </c>
      <c r="C414" t="s">
        <v>907</v>
      </c>
      <c r="D414">
        <v>190.81</v>
      </c>
      <c r="E414">
        <v>0.83876631203815311</v>
      </c>
      <c r="F414">
        <v>190.81</v>
      </c>
      <c r="G414">
        <v>3.5023845071003662E-4</v>
      </c>
      <c r="H414">
        <v>-0.176399</v>
      </c>
      <c r="I414" t="s">
        <v>82</v>
      </c>
    </row>
    <row r="415" spans="1:9" x14ac:dyDescent="0.25">
      <c r="A415" s="57">
        <v>38626</v>
      </c>
      <c r="B415" s="58" t="s">
        <v>908</v>
      </c>
      <c r="C415" t="s">
        <v>909</v>
      </c>
      <c r="D415">
        <v>108.10590000000001</v>
      </c>
      <c r="E415">
        <v>0.83858512810124153</v>
      </c>
      <c r="F415">
        <v>108.10590000000001</v>
      </c>
      <c r="G415">
        <v>1.984321729920557E-4</v>
      </c>
      <c r="H415">
        <v>3.5140199999999996E-2</v>
      </c>
    </row>
    <row r="416" spans="1:9" x14ac:dyDescent="0.25">
      <c r="A416" s="57">
        <v>38626</v>
      </c>
      <c r="B416" s="58" t="s">
        <v>910</v>
      </c>
      <c r="C416" t="s">
        <v>911</v>
      </c>
      <c r="D416">
        <v>1286.3499999999999</v>
      </c>
      <c r="E416">
        <v>0.83795934232518376</v>
      </c>
      <c r="F416">
        <v>1286.3499999999999</v>
      </c>
      <c r="G416">
        <v>2.3611405642830858E-3</v>
      </c>
      <c r="H416">
        <v>3.1073449999999999E-2</v>
      </c>
    </row>
    <row r="417" spans="1:9" x14ac:dyDescent="0.25">
      <c r="A417" s="57">
        <v>38626</v>
      </c>
      <c r="B417" s="58" t="s">
        <v>912</v>
      </c>
      <c r="C417" t="s">
        <v>913</v>
      </c>
      <c r="D417">
        <v>1478.15</v>
      </c>
      <c r="E417">
        <v>0.83733044684233671</v>
      </c>
      <c r="F417">
        <v>1478.15</v>
      </c>
      <c r="G417">
        <v>2.7131961947331937E-3</v>
      </c>
      <c r="H417">
        <v>-0.10606059999999999</v>
      </c>
      <c r="I417" t="s">
        <v>82</v>
      </c>
    </row>
    <row r="418" spans="1:9" x14ac:dyDescent="0.25">
      <c r="A418" s="57">
        <v>38626</v>
      </c>
      <c r="B418" s="58" t="s">
        <v>914</v>
      </c>
      <c r="C418" t="s">
        <v>915</v>
      </c>
      <c r="D418">
        <v>179.22</v>
      </c>
      <c r="E418">
        <v>0.83667559424171412</v>
      </c>
      <c r="F418">
        <v>179.22</v>
      </c>
      <c r="G418">
        <v>3.2896459900556976E-4</v>
      </c>
      <c r="H418">
        <v>-6.8331139999999999E-2</v>
      </c>
      <c r="I418" t="s">
        <v>82</v>
      </c>
    </row>
    <row r="419" spans="1:9" x14ac:dyDescent="0.25">
      <c r="A419" s="57">
        <v>38626</v>
      </c>
      <c r="B419" s="58" t="s">
        <v>916</v>
      </c>
      <c r="C419" t="s">
        <v>917</v>
      </c>
      <c r="D419">
        <v>779.58029999999997</v>
      </c>
      <c r="E419">
        <v>0.83629486276141141</v>
      </c>
      <c r="F419">
        <v>779.58029999999997</v>
      </c>
      <c r="G419">
        <v>1.4309469968872991E-3</v>
      </c>
      <c r="H419">
        <v>-4.3355329999999997E-2</v>
      </c>
    </row>
    <row r="420" spans="1:9" x14ac:dyDescent="0.25">
      <c r="A420" s="57">
        <v>38626</v>
      </c>
      <c r="B420" s="58" t="s">
        <v>918</v>
      </c>
      <c r="C420" t="s">
        <v>919</v>
      </c>
      <c r="D420">
        <v>292.39999999999998</v>
      </c>
      <c r="E420">
        <v>0.83617305061559521</v>
      </c>
      <c r="F420">
        <v>292.39999999999998</v>
      </c>
      <c r="G420">
        <v>5.367104606027708E-4</v>
      </c>
      <c r="H420">
        <v>0.03</v>
      </c>
    </row>
    <row r="421" spans="1:9" x14ac:dyDescent="0.25">
      <c r="A421" s="57">
        <v>38626</v>
      </c>
      <c r="B421" s="58" t="s">
        <v>920</v>
      </c>
      <c r="C421" t="s">
        <v>921</v>
      </c>
      <c r="D421">
        <v>31.732500000000002</v>
      </c>
      <c r="E421">
        <v>0.83475931615851251</v>
      </c>
      <c r="F421">
        <v>31.732500000000002</v>
      </c>
      <c r="G421">
        <v>5.8246117274546605E-5</v>
      </c>
      <c r="H421">
        <v>5.421687E-2</v>
      </c>
      <c r="I421" t="s">
        <v>113</v>
      </c>
    </row>
    <row r="422" spans="1:9" x14ac:dyDescent="0.25">
      <c r="A422" s="57">
        <v>38626</v>
      </c>
      <c r="B422" s="58" t="s">
        <v>922</v>
      </c>
      <c r="C422" t="s">
        <v>923</v>
      </c>
      <c r="D422">
        <v>86.69</v>
      </c>
      <c r="E422">
        <v>0.83468681508824538</v>
      </c>
      <c r="F422">
        <v>86.69</v>
      </c>
      <c r="G422">
        <v>1.5912253703712108E-4</v>
      </c>
      <c r="H422">
        <v>3.2539680000000001E-2</v>
      </c>
    </row>
    <row r="423" spans="1:9" x14ac:dyDescent="0.25">
      <c r="A423" s="57">
        <v>38626</v>
      </c>
      <c r="B423" s="58" t="s">
        <v>924</v>
      </c>
      <c r="C423" t="s">
        <v>925</v>
      </c>
      <c r="D423">
        <v>200.45310000000001</v>
      </c>
      <c r="E423">
        <v>0.83389082034650497</v>
      </c>
      <c r="F423">
        <v>200.45310000000001</v>
      </c>
      <c r="G423">
        <v>3.6793869914587309E-4</v>
      </c>
      <c r="H423">
        <v>-6.4581920000000001E-2</v>
      </c>
      <c r="I423" t="s">
        <v>82</v>
      </c>
    </row>
    <row r="424" spans="1:9" x14ac:dyDescent="0.25">
      <c r="A424" s="57">
        <v>38626</v>
      </c>
      <c r="B424" s="58" t="s">
        <v>926</v>
      </c>
      <c r="C424" t="s">
        <v>927</v>
      </c>
      <c r="D424">
        <v>295.45999999999998</v>
      </c>
      <c r="E424">
        <v>0.83366953225478924</v>
      </c>
      <c r="F424">
        <v>295.45999999999998</v>
      </c>
      <c r="G424">
        <v>5.4232719798117193E-4</v>
      </c>
      <c r="H424">
        <v>7.843137E-2</v>
      </c>
      <c r="I424" t="s">
        <v>113</v>
      </c>
    </row>
    <row r="425" spans="1:9" x14ac:dyDescent="0.25">
      <c r="A425" s="57">
        <v>38626</v>
      </c>
      <c r="B425" s="58" t="s">
        <v>928</v>
      </c>
      <c r="C425" t="s">
        <v>929</v>
      </c>
      <c r="D425">
        <v>524.79999999999995</v>
      </c>
      <c r="E425">
        <v>0.83334984756097563</v>
      </c>
      <c r="F425">
        <v>524.79999999999995</v>
      </c>
      <c r="G425">
        <v>9.6328881574669672E-4</v>
      </c>
      <c r="H425">
        <v>-0.1666667</v>
      </c>
      <c r="I425" t="s">
        <v>82</v>
      </c>
    </row>
    <row r="426" spans="1:9" x14ac:dyDescent="0.25">
      <c r="A426" s="57">
        <v>38626</v>
      </c>
      <c r="B426" s="58" t="s">
        <v>930</v>
      </c>
      <c r="C426" t="s">
        <v>931</v>
      </c>
      <c r="D426">
        <v>1658.05</v>
      </c>
      <c r="E426">
        <v>0.83300744850879038</v>
      </c>
      <c r="F426">
        <v>1658.05</v>
      </c>
      <c r="G426">
        <v>3.0434089576006299E-3</v>
      </c>
      <c r="H426">
        <v>2.7098810000000001E-2</v>
      </c>
    </row>
    <row r="427" spans="1:9" x14ac:dyDescent="0.25">
      <c r="A427" s="57">
        <v>38626</v>
      </c>
      <c r="B427" s="58" t="s">
        <v>932</v>
      </c>
      <c r="C427" t="s">
        <v>933</v>
      </c>
      <c r="D427">
        <v>73.2059</v>
      </c>
      <c r="E427">
        <v>0.83296564894359615</v>
      </c>
      <c r="F427">
        <v>73.2059</v>
      </c>
      <c r="G427">
        <v>1.3437199831682758E-4</v>
      </c>
      <c r="H427">
        <v>1.4739230000000001E-2</v>
      </c>
    </row>
    <row r="428" spans="1:9" x14ac:dyDescent="0.25">
      <c r="A428" s="57">
        <v>38626</v>
      </c>
      <c r="B428" s="58" t="s">
        <v>934</v>
      </c>
      <c r="C428" t="s">
        <v>935</v>
      </c>
      <c r="D428">
        <v>82.607100000000003</v>
      </c>
      <c r="E428">
        <v>0.83239818369123231</v>
      </c>
      <c r="F428">
        <v>82.607100000000003</v>
      </c>
      <c r="G428">
        <v>1.516282308141558E-4</v>
      </c>
      <c r="H428">
        <v>-7.2164950000000005E-2</v>
      </c>
      <c r="I428" t="s">
        <v>82</v>
      </c>
    </row>
    <row r="429" spans="1:9" x14ac:dyDescent="0.25">
      <c r="A429" s="57">
        <v>38626</v>
      </c>
      <c r="B429" s="58" t="s">
        <v>936</v>
      </c>
      <c r="C429" t="s">
        <v>937</v>
      </c>
      <c r="D429">
        <v>82.03</v>
      </c>
      <c r="E429">
        <v>0.83200048762647805</v>
      </c>
      <c r="F429">
        <v>82.03</v>
      </c>
      <c r="G429">
        <v>1.5056894351315081E-4</v>
      </c>
      <c r="H429">
        <v>0</v>
      </c>
    </row>
    <row r="430" spans="1:9" x14ac:dyDescent="0.25">
      <c r="A430" s="57">
        <v>38626</v>
      </c>
      <c r="B430" s="58" t="s">
        <v>938</v>
      </c>
      <c r="C430" t="s">
        <v>939</v>
      </c>
      <c r="D430">
        <v>26.45</v>
      </c>
      <c r="E430">
        <v>0.8308128544423441</v>
      </c>
      <c r="F430">
        <v>26.45</v>
      </c>
      <c r="G430">
        <v>4.8549903156440794E-5</v>
      </c>
      <c r="H430">
        <v>3.1307550000000003E-2</v>
      </c>
    </row>
    <row r="431" spans="1:9" x14ac:dyDescent="0.25">
      <c r="A431" s="57">
        <v>38626</v>
      </c>
      <c r="B431" s="58" t="s">
        <v>940</v>
      </c>
      <c r="C431" t="s">
        <v>941</v>
      </c>
      <c r="D431">
        <v>70.13</v>
      </c>
      <c r="E431">
        <v>0.83005846285469853</v>
      </c>
      <c r="F431">
        <v>70.13</v>
      </c>
      <c r="G431">
        <v>1.2872607593047988E-4</v>
      </c>
      <c r="H431">
        <v>-5.2941170000000003E-2</v>
      </c>
      <c r="I431" t="s">
        <v>82</v>
      </c>
    </row>
    <row r="432" spans="1:9" x14ac:dyDescent="0.25">
      <c r="A432" s="57">
        <v>38626</v>
      </c>
      <c r="B432" s="58" t="s">
        <v>942</v>
      </c>
      <c r="C432" t="s">
        <v>943</v>
      </c>
      <c r="D432">
        <v>163.57</v>
      </c>
      <c r="E432">
        <v>0.83004829736504249</v>
      </c>
      <c r="F432">
        <v>163.57</v>
      </c>
      <c r="G432">
        <v>3.0023847483172101E-4</v>
      </c>
      <c r="H432">
        <v>-1.9629230000000001E-2</v>
      </c>
    </row>
    <row r="433" spans="1:9" x14ac:dyDescent="0.25">
      <c r="A433" s="57">
        <v>38626</v>
      </c>
      <c r="B433" s="58" t="s">
        <v>944</v>
      </c>
      <c r="C433" t="s">
        <v>945</v>
      </c>
      <c r="D433">
        <v>142.91</v>
      </c>
      <c r="E433">
        <v>0.82918620110559094</v>
      </c>
      <c r="F433">
        <v>142.91</v>
      </c>
      <c r="G433">
        <v>2.6231631985205875E-4</v>
      </c>
      <c r="H433">
        <v>-4.0860209999999994E-2</v>
      </c>
    </row>
    <row r="434" spans="1:9" x14ac:dyDescent="0.25">
      <c r="A434" s="57">
        <v>38626</v>
      </c>
      <c r="B434" s="58" t="s">
        <v>946</v>
      </c>
      <c r="C434" t="s">
        <v>947</v>
      </c>
      <c r="D434">
        <v>72.260000000000005</v>
      </c>
      <c r="E434">
        <v>0.82878494326044827</v>
      </c>
      <c r="F434">
        <v>72.260000000000005</v>
      </c>
      <c r="G434">
        <v>1.3263576567426889E-4</v>
      </c>
      <c r="H434">
        <v>-3.6000000000000004E-2</v>
      </c>
    </row>
    <row r="435" spans="1:9" x14ac:dyDescent="0.25">
      <c r="A435" s="57">
        <v>38626</v>
      </c>
      <c r="B435" s="58" t="s">
        <v>948</v>
      </c>
      <c r="C435" t="s">
        <v>949</v>
      </c>
      <c r="D435">
        <v>324.56</v>
      </c>
      <c r="E435">
        <v>0.82747719990140489</v>
      </c>
      <c r="F435">
        <v>324.56</v>
      </c>
      <c r="G435">
        <v>5.9574126912871172E-4</v>
      </c>
      <c r="H435">
        <v>-6.7252889999999997E-3</v>
      </c>
    </row>
    <row r="436" spans="1:9" x14ac:dyDescent="0.25">
      <c r="A436" s="57">
        <v>38626</v>
      </c>
      <c r="B436" s="58" t="s">
        <v>950</v>
      </c>
      <c r="C436" t="s">
        <v>951</v>
      </c>
      <c r="D436">
        <v>67.260000000000005</v>
      </c>
      <c r="E436">
        <v>0.82644959857270295</v>
      </c>
      <c r="F436">
        <v>67.260000000000005</v>
      </c>
      <c r="G436">
        <v>1.2345809021936516E-4</v>
      </c>
      <c r="H436">
        <v>-1.3172339999999999E-2</v>
      </c>
    </row>
    <row r="437" spans="1:9" x14ac:dyDescent="0.25">
      <c r="A437" s="57">
        <v>38626</v>
      </c>
      <c r="B437" s="58" t="s">
        <v>952</v>
      </c>
      <c r="C437" t="s">
        <v>953</v>
      </c>
      <c r="D437">
        <v>45.555</v>
      </c>
      <c r="E437">
        <v>0.82621007573263083</v>
      </c>
      <c r="F437">
        <v>45.555</v>
      </c>
      <c r="G437">
        <v>8.3617801069627999E-5</v>
      </c>
      <c r="H437">
        <v>-0.16096579999999999</v>
      </c>
      <c r="I437" t="s">
        <v>82</v>
      </c>
    </row>
    <row r="438" spans="1:9" x14ac:dyDescent="0.25">
      <c r="A438" s="57">
        <v>38626</v>
      </c>
      <c r="B438" s="58" t="s">
        <v>954</v>
      </c>
      <c r="C438" t="s">
        <v>955</v>
      </c>
      <c r="D438">
        <v>31.280999999999999</v>
      </c>
      <c r="E438">
        <v>0.82503756273776419</v>
      </c>
      <c r="F438">
        <v>31.280999999999999</v>
      </c>
      <c r="G438">
        <v>5.7417373180968789E-5</v>
      </c>
      <c r="H438">
        <v>-0.1114458</v>
      </c>
      <c r="I438" t="s">
        <v>82</v>
      </c>
    </row>
    <row r="439" spans="1:9" x14ac:dyDescent="0.25">
      <c r="A439" s="57">
        <v>38626</v>
      </c>
      <c r="B439" s="58" t="s">
        <v>956</v>
      </c>
      <c r="C439" t="s">
        <v>957</v>
      </c>
      <c r="D439">
        <v>681.38</v>
      </c>
      <c r="E439">
        <v>0.82432123044409877</v>
      </c>
      <c r="F439">
        <v>681.38</v>
      </c>
      <c r="G439">
        <v>1.2506969002924625E-3</v>
      </c>
      <c r="H439">
        <v>-3.3582090000000002E-2</v>
      </c>
    </row>
    <row r="440" spans="1:9" x14ac:dyDescent="0.25">
      <c r="A440" s="57">
        <v>38626</v>
      </c>
      <c r="B440" s="58" t="s">
        <v>958</v>
      </c>
      <c r="C440" t="s">
        <v>959</v>
      </c>
      <c r="D440">
        <v>1748.9146000000001</v>
      </c>
      <c r="E440">
        <v>0.82268167925409275</v>
      </c>
      <c r="F440">
        <v>1748.9146000000001</v>
      </c>
      <c r="G440">
        <v>3.2101941194285595E-3</v>
      </c>
      <c r="H440">
        <v>5.8997049999999999E-3</v>
      </c>
    </row>
    <row r="441" spans="1:9" x14ac:dyDescent="0.25">
      <c r="A441" s="57">
        <v>38626</v>
      </c>
      <c r="B441" s="58" t="s">
        <v>960</v>
      </c>
      <c r="C441" t="s">
        <v>961</v>
      </c>
      <c r="D441">
        <v>730.33</v>
      </c>
      <c r="E441">
        <v>0.82262401927895612</v>
      </c>
      <c r="F441">
        <v>730.33</v>
      </c>
      <c r="G441">
        <v>1.3405463429959701E-3</v>
      </c>
      <c r="H441">
        <v>1.2500000000000001E-2</v>
      </c>
    </row>
    <row r="442" spans="1:9" x14ac:dyDescent="0.25">
      <c r="A442" s="57">
        <v>38626</v>
      </c>
      <c r="B442" s="58" t="s">
        <v>962</v>
      </c>
      <c r="C442" t="s">
        <v>963</v>
      </c>
      <c r="D442">
        <v>210.47329999999999</v>
      </c>
      <c r="E442">
        <v>0.8225033769128911</v>
      </c>
      <c r="F442">
        <v>210.47329999999999</v>
      </c>
      <c r="G442">
        <v>3.8633112786451836E-4</v>
      </c>
      <c r="H442">
        <v>5.2168450000000005E-2</v>
      </c>
      <c r="I442" t="s">
        <v>113</v>
      </c>
    </row>
    <row r="443" spans="1:9" x14ac:dyDescent="0.25">
      <c r="A443" s="57">
        <v>38626</v>
      </c>
      <c r="B443" s="58" t="s">
        <v>964</v>
      </c>
      <c r="C443" t="s">
        <v>965</v>
      </c>
      <c r="D443">
        <v>37.411099999999998</v>
      </c>
      <c r="E443">
        <v>0.82173472578993945</v>
      </c>
      <c r="F443">
        <v>37.411099999999998</v>
      </c>
      <c r="G443">
        <v>6.8669386842189876E-5</v>
      </c>
      <c r="H443">
        <v>0</v>
      </c>
    </row>
    <row r="444" spans="1:9" x14ac:dyDescent="0.25">
      <c r="A444" s="57">
        <v>38626</v>
      </c>
      <c r="B444" s="58" t="s">
        <v>966</v>
      </c>
      <c r="C444" t="s">
        <v>967</v>
      </c>
      <c r="D444">
        <v>492.25</v>
      </c>
      <c r="E444">
        <v>0.82158659217877095</v>
      </c>
      <c r="F444">
        <v>492.25</v>
      </c>
      <c r="G444">
        <v>9.035421485352734E-4</v>
      </c>
      <c r="H444">
        <v>2.569043E-2</v>
      </c>
    </row>
    <row r="445" spans="1:9" x14ac:dyDescent="0.25">
      <c r="A445" s="57">
        <v>38626</v>
      </c>
      <c r="B445" s="58" t="s">
        <v>968</v>
      </c>
      <c r="C445" t="s">
        <v>969</v>
      </c>
      <c r="D445">
        <v>669.9</v>
      </c>
      <c r="E445">
        <v>0.81804746977160769</v>
      </c>
      <c r="F445">
        <v>669.9</v>
      </c>
      <c r="G445">
        <v>1.2296249574480034E-3</v>
      </c>
      <c r="H445">
        <v>-5.0535990000000003E-2</v>
      </c>
      <c r="I445" t="s">
        <v>82</v>
      </c>
    </row>
    <row r="446" spans="1:9" x14ac:dyDescent="0.25">
      <c r="A446" s="57">
        <v>38626</v>
      </c>
      <c r="B446" s="58" t="s">
        <v>970</v>
      </c>
      <c r="C446" t="s">
        <v>971</v>
      </c>
      <c r="D446">
        <v>1285.9000000000001</v>
      </c>
      <c r="E446">
        <v>0.81731627653783345</v>
      </c>
      <c r="F446">
        <v>1285.9000000000001</v>
      </c>
      <c r="G446">
        <v>2.3603145734921445E-3</v>
      </c>
      <c r="H446">
        <v>-0.11808249999999999</v>
      </c>
      <c r="I446" t="s">
        <v>82</v>
      </c>
    </row>
    <row r="447" spans="1:9" x14ac:dyDescent="0.25">
      <c r="A447" s="57">
        <v>38626</v>
      </c>
      <c r="B447" s="58" t="s">
        <v>972</v>
      </c>
      <c r="C447" t="s">
        <v>973</v>
      </c>
      <c r="D447">
        <v>377.42540000000002</v>
      </c>
      <c r="E447">
        <v>0.81707272483515947</v>
      </c>
      <c r="F447">
        <v>377.42540000000002</v>
      </c>
      <c r="G447">
        <v>6.9277756592744542E-4</v>
      </c>
      <c r="H447">
        <v>6.6253869999999992E-2</v>
      </c>
      <c r="I447" t="s">
        <v>113</v>
      </c>
    </row>
    <row r="448" spans="1:9" x14ac:dyDescent="0.25">
      <c r="A448" s="57">
        <v>38626</v>
      </c>
      <c r="B448" s="58" t="s">
        <v>974</v>
      </c>
      <c r="C448" t="s">
        <v>975</v>
      </c>
      <c r="D448">
        <v>114.96</v>
      </c>
      <c r="E448">
        <v>0.81598816979819067</v>
      </c>
      <c r="F448">
        <v>114.96</v>
      </c>
      <c r="G448">
        <v>2.1101311405914683E-4</v>
      </c>
      <c r="H448">
        <v>0</v>
      </c>
    </row>
    <row r="449" spans="1:9" x14ac:dyDescent="0.25">
      <c r="A449" s="57">
        <v>38626</v>
      </c>
      <c r="B449" s="58" t="s">
        <v>976</v>
      </c>
      <c r="C449" t="s">
        <v>977</v>
      </c>
      <c r="D449">
        <v>125.67270000000001</v>
      </c>
      <c r="E449">
        <v>0.81549135174146803</v>
      </c>
      <c r="F449">
        <v>125.67270000000001</v>
      </c>
      <c r="G449">
        <v>2.3067665082829631E-4</v>
      </c>
      <c r="H449">
        <v>-8.3135399999999998E-2</v>
      </c>
      <c r="I449" t="s">
        <v>82</v>
      </c>
    </row>
    <row r="450" spans="1:9" x14ac:dyDescent="0.25">
      <c r="A450" s="57">
        <v>38626</v>
      </c>
      <c r="B450" s="58" t="s">
        <v>978</v>
      </c>
      <c r="C450" t="s">
        <v>979</v>
      </c>
      <c r="D450">
        <v>631.59069999999997</v>
      </c>
      <c r="E450">
        <v>0.81544424260838555</v>
      </c>
      <c r="F450">
        <v>631.59069999999997</v>
      </c>
      <c r="G450">
        <v>1.1593068929870946E-3</v>
      </c>
      <c r="H450">
        <v>-5.9806809999999995E-2</v>
      </c>
      <c r="I450" t="s">
        <v>82</v>
      </c>
    </row>
    <row r="451" spans="1:9" x14ac:dyDescent="0.25">
      <c r="A451" s="57">
        <v>38626</v>
      </c>
      <c r="B451" s="58" t="s">
        <v>980</v>
      </c>
      <c r="C451" t="s">
        <v>981</v>
      </c>
      <c r="D451">
        <v>54.093699999999998</v>
      </c>
      <c r="E451">
        <v>0.81273789738915991</v>
      </c>
      <c r="F451">
        <v>54.093699999999998</v>
      </c>
      <c r="G451">
        <v>9.9290884550985308E-5</v>
      </c>
      <c r="H451">
        <v>1.8530770000000002E-2</v>
      </c>
    </row>
    <row r="452" spans="1:9" x14ac:dyDescent="0.25">
      <c r="A452" s="57">
        <v>38626</v>
      </c>
      <c r="B452" s="58" t="s">
        <v>982</v>
      </c>
      <c r="C452" t="s">
        <v>983</v>
      </c>
      <c r="D452">
        <v>1281.5087000000001</v>
      </c>
      <c r="E452">
        <v>0.81222546518802408</v>
      </c>
      <c r="F452">
        <v>1281.5087000000001</v>
      </c>
      <c r="G452">
        <v>2.3522541882471208E-3</v>
      </c>
      <c r="H452">
        <v>-0.1035957</v>
      </c>
      <c r="I452" t="s">
        <v>82</v>
      </c>
    </row>
    <row r="453" spans="1:9" x14ac:dyDescent="0.25">
      <c r="A453" s="57">
        <v>38626</v>
      </c>
      <c r="B453" s="58" t="s">
        <v>984</v>
      </c>
      <c r="C453" t="s">
        <v>985</v>
      </c>
      <c r="D453">
        <v>244.7508</v>
      </c>
      <c r="E453">
        <v>0.81157242386950323</v>
      </c>
      <c r="F453">
        <v>244.7508</v>
      </c>
      <c r="G453">
        <v>4.49248681945611E-4</v>
      </c>
      <c r="H453">
        <v>3.8520799999999999E-3</v>
      </c>
    </row>
    <row r="454" spans="1:9" x14ac:dyDescent="0.25">
      <c r="A454" s="57">
        <v>38626</v>
      </c>
      <c r="B454" s="58" t="s">
        <v>986</v>
      </c>
      <c r="C454" t="s">
        <v>987</v>
      </c>
      <c r="D454">
        <v>109.0284</v>
      </c>
      <c r="E454">
        <v>0.81146747086080318</v>
      </c>
      <c r="F454">
        <v>109.0284</v>
      </c>
      <c r="G454">
        <v>2.0012545411348545E-4</v>
      </c>
      <c r="H454">
        <v>-3.1410260000000002E-2</v>
      </c>
    </row>
    <row r="455" spans="1:9" x14ac:dyDescent="0.25">
      <c r="A455" s="57">
        <v>38626</v>
      </c>
      <c r="B455" s="58" t="s">
        <v>988</v>
      </c>
      <c r="C455" t="s">
        <v>989</v>
      </c>
      <c r="D455">
        <v>55.25</v>
      </c>
      <c r="E455">
        <v>0.81131221719457014</v>
      </c>
      <c r="F455">
        <v>55.25</v>
      </c>
      <c r="G455">
        <v>1.0141331377668636E-4</v>
      </c>
      <c r="H455">
        <v>-2.8237760000000001E-3</v>
      </c>
    </row>
    <row r="456" spans="1:9" x14ac:dyDescent="0.25">
      <c r="A456" s="57">
        <v>38626</v>
      </c>
      <c r="B456" s="58" t="s">
        <v>990</v>
      </c>
      <c r="C456" t="s">
        <v>991</v>
      </c>
      <c r="D456">
        <v>66.480999999999995</v>
      </c>
      <c r="E456">
        <v>0.81078804470450216</v>
      </c>
      <c r="F456">
        <v>66.480999999999995</v>
      </c>
      <c r="G456">
        <v>1.2202820838349113E-4</v>
      </c>
      <c r="H456">
        <v>0</v>
      </c>
    </row>
    <row r="457" spans="1:9" x14ac:dyDescent="0.25">
      <c r="A457" s="57">
        <v>38626</v>
      </c>
      <c r="B457" s="58" t="s">
        <v>992</v>
      </c>
      <c r="C457" t="s">
        <v>993</v>
      </c>
      <c r="D457">
        <v>1177.21</v>
      </c>
      <c r="E457">
        <v>0.81078057440898388</v>
      </c>
      <c r="F457">
        <v>1177.21</v>
      </c>
      <c r="G457">
        <v>2.160810264453447E-3</v>
      </c>
      <c r="H457">
        <v>-9.1160530000000004E-2</v>
      </c>
      <c r="I457" t="s">
        <v>82</v>
      </c>
    </row>
    <row r="458" spans="1:9" x14ac:dyDescent="0.25">
      <c r="A458" s="57">
        <v>38626</v>
      </c>
      <c r="B458" s="58" t="s">
        <v>994</v>
      </c>
      <c r="C458" t="s">
        <v>995</v>
      </c>
      <c r="D458">
        <v>1534.2854</v>
      </c>
      <c r="E458">
        <v>0.80936701867853267</v>
      </c>
      <c r="F458">
        <v>1534.2854</v>
      </c>
      <c r="G458">
        <v>2.8162346912794342E-3</v>
      </c>
      <c r="H458">
        <v>-7.1029929999999993E-3</v>
      </c>
    </row>
    <row r="459" spans="1:9" x14ac:dyDescent="0.25">
      <c r="A459" s="57">
        <v>38626</v>
      </c>
      <c r="B459" s="58" t="s">
        <v>996</v>
      </c>
      <c r="C459" t="s">
        <v>997</v>
      </c>
      <c r="D459">
        <v>1912.0959</v>
      </c>
      <c r="E459">
        <v>0.80885064394521211</v>
      </c>
      <c r="F459">
        <v>1912.0959</v>
      </c>
      <c r="G459">
        <v>3.5097191217704164E-3</v>
      </c>
      <c r="H459">
        <v>-4.9335050000000005E-2</v>
      </c>
    </row>
    <row r="460" spans="1:9" x14ac:dyDescent="0.25">
      <c r="A460" s="57">
        <v>38626</v>
      </c>
      <c r="B460" s="58" t="s">
        <v>998</v>
      </c>
      <c r="C460" t="s">
        <v>999</v>
      </c>
      <c r="D460">
        <v>94.430999999999997</v>
      </c>
      <c r="E460">
        <v>0.80862216856752545</v>
      </c>
      <c r="F460">
        <v>94.430999999999997</v>
      </c>
      <c r="G460">
        <v>1.7333141417640306E-4</v>
      </c>
      <c r="H460">
        <v>-4.3091340000000006E-2</v>
      </c>
    </row>
    <row r="461" spans="1:9" x14ac:dyDescent="0.25">
      <c r="A461" s="57">
        <v>38626</v>
      </c>
      <c r="B461" s="58" t="s">
        <v>1000</v>
      </c>
      <c r="C461" t="s">
        <v>1001</v>
      </c>
      <c r="D461">
        <v>75.790000000000006</v>
      </c>
      <c r="E461">
        <v>0.80835202533315731</v>
      </c>
      <c r="F461">
        <v>75.790000000000006</v>
      </c>
      <c r="G461">
        <v>1.3911520454543095E-4</v>
      </c>
      <c r="H461">
        <v>-4.3243239999999995E-2</v>
      </c>
    </row>
    <row r="462" spans="1:9" x14ac:dyDescent="0.25">
      <c r="A462" s="57">
        <v>38626</v>
      </c>
      <c r="B462" s="58" t="s">
        <v>1002</v>
      </c>
      <c r="C462" t="s">
        <v>1003</v>
      </c>
      <c r="D462">
        <v>86.14</v>
      </c>
      <c r="E462">
        <v>0.80775481773856506</v>
      </c>
      <c r="F462">
        <v>86.14</v>
      </c>
      <c r="G462">
        <v>1.5811299273708169E-4</v>
      </c>
      <c r="H462">
        <v>-4.1216220000000005E-2</v>
      </c>
    </row>
    <row r="463" spans="1:9" x14ac:dyDescent="0.25">
      <c r="A463" s="57">
        <v>38626</v>
      </c>
      <c r="B463" s="58" t="s">
        <v>1004</v>
      </c>
      <c r="C463" t="s">
        <v>1005</v>
      </c>
      <c r="D463">
        <v>1578.5</v>
      </c>
      <c r="E463">
        <v>0.80768007602153946</v>
      </c>
      <c r="F463">
        <v>1578.5</v>
      </c>
      <c r="G463">
        <v>2.8973921411131116E-3</v>
      </c>
      <c r="H463">
        <v>-5.6372549999999993E-2</v>
      </c>
      <c r="I463" t="s">
        <v>82</v>
      </c>
    </row>
    <row r="464" spans="1:9" x14ac:dyDescent="0.25">
      <c r="A464" s="57">
        <v>38626</v>
      </c>
      <c r="B464" s="58" t="s">
        <v>1006</v>
      </c>
      <c r="C464" t="s">
        <v>1007</v>
      </c>
      <c r="D464">
        <v>335.1</v>
      </c>
      <c r="E464">
        <v>0.80742763354222624</v>
      </c>
      <c r="F464">
        <v>335.1</v>
      </c>
      <c r="G464">
        <v>6.1508780898764884E-4</v>
      </c>
      <c r="H464">
        <v>1.07983E-2</v>
      </c>
    </row>
    <row r="465" spans="1:9" x14ac:dyDescent="0.25">
      <c r="A465" s="57">
        <v>38626</v>
      </c>
      <c r="B465" s="58" t="s">
        <v>1008</v>
      </c>
      <c r="C465" t="s">
        <v>1009</v>
      </c>
      <c r="D465">
        <v>179.1755</v>
      </c>
      <c r="E465">
        <v>0.80730903499641415</v>
      </c>
      <c r="F465">
        <v>179.1755</v>
      </c>
      <c r="G465">
        <v>3.288829176940211E-4</v>
      </c>
      <c r="H465">
        <v>0</v>
      </c>
    </row>
    <row r="466" spans="1:9" x14ac:dyDescent="0.25">
      <c r="A466" s="57">
        <v>38626</v>
      </c>
      <c r="B466" s="58" t="s">
        <v>1010</v>
      </c>
      <c r="C466" t="s">
        <v>1011</v>
      </c>
      <c r="D466">
        <v>116.79</v>
      </c>
      <c r="E466">
        <v>0.80668721637126461</v>
      </c>
      <c r="F466">
        <v>116.79</v>
      </c>
      <c r="G466">
        <v>2.1437214327564162E-4</v>
      </c>
      <c r="H466">
        <v>-4.7318610000000004E-2</v>
      </c>
    </row>
    <row r="467" spans="1:9" x14ac:dyDescent="0.25">
      <c r="A467" s="57">
        <v>38626</v>
      </c>
      <c r="B467" s="58" t="s">
        <v>1012</v>
      </c>
      <c r="C467" t="s">
        <v>1013</v>
      </c>
      <c r="D467">
        <v>96.344999999999999</v>
      </c>
      <c r="E467">
        <v>0.80619648139498679</v>
      </c>
      <c r="F467">
        <v>96.344999999999999</v>
      </c>
      <c r="G467">
        <v>1.7684462834054022E-4</v>
      </c>
      <c r="H467">
        <v>-3.1111110000000001E-2</v>
      </c>
    </row>
    <row r="468" spans="1:9" x14ac:dyDescent="0.25">
      <c r="A468" s="57">
        <v>38626</v>
      </c>
      <c r="B468" s="58" t="s">
        <v>1014</v>
      </c>
      <c r="C468" t="s">
        <v>1015</v>
      </c>
      <c r="D468">
        <v>92.91</v>
      </c>
      <c r="E468">
        <v>0.80517705306210308</v>
      </c>
      <c r="F468">
        <v>92.91</v>
      </c>
      <c r="G468">
        <v>1.7053956530302134E-4</v>
      </c>
      <c r="H468">
        <v>5.2459020000000002E-2</v>
      </c>
      <c r="I468" t="s">
        <v>113</v>
      </c>
    </row>
    <row r="469" spans="1:9" x14ac:dyDescent="0.25">
      <c r="A469" s="57">
        <v>38626</v>
      </c>
      <c r="B469" s="58" t="s">
        <v>1016</v>
      </c>
      <c r="C469" t="s">
        <v>1017</v>
      </c>
      <c r="D469">
        <v>394.01080000000002</v>
      </c>
      <c r="E469">
        <v>0.80487895255663033</v>
      </c>
      <c r="F469">
        <v>394.01080000000002</v>
      </c>
      <c r="G469">
        <v>7.2322064962539753E-4</v>
      </c>
      <c r="H469">
        <v>0.10016419999999999</v>
      </c>
      <c r="I469" t="s">
        <v>113</v>
      </c>
    </row>
    <row r="470" spans="1:9" x14ac:dyDescent="0.25">
      <c r="A470" s="57">
        <v>38626</v>
      </c>
      <c r="B470" s="58" t="s">
        <v>1018</v>
      </c>
      <c r="C470" t="s">
        <v>1019</v>
      </c>
      <c r="D470">
        <v>182.25</v>
      </c>
      <c r="E470">
        <v>0.80428532235939643</v>
      </c>
      <c r="F470">
        <v>182.25</v>
      </c>
      <c r="G470">
        <v>3.3452627033124142E-4</v>
      </c>
      <c r="H470">
        <v>3.3082710000000001E-2</v>
      </c>
    </row>
    <row r="471" spans="1:9" x14ac:dyDescent="0.25">
      <c r="A471" s="57">
        <v>38626</v>
      </c>
      <c r="B471" s="58" t="s">
        <v>1020</v>
      </c>
      <c r="C471" t="s">
        <v>1021</v>
      </c>
      <c r="D471">
        <v>26.773</v>
      </c>
      <c r="E471">
        <v>0.80349605946289171</v>
      </c>
      <c r="F471">
        <v>26.773</v>
      </c>
      <c r="G471">
        <v>4.9142780990827576E-5</v>
      </c>
      <c r="H471">
        <v>-9.6585370000000004E-2</v>
      </c>
      <c r="I471" t="s">
        <v>82</v>
      </c>
    </row>
    <row r="472" spans="1:9" x14ac:dyDescent="0.25">
      <c r="A472" s="57">
        <v>38626</v>
      </c>
      <c r="B472" s="58" t="s">
        <v>1022</v>
      </c>
      <c r="C472" t="s">
        <v>1023</v>
      </c>
      <c r="D472">
        <v>105.98</v>
      </c>
      <c r="E472">
        <v>0.80174561237969422</v>
      </c>
      <c r="F472">
        <v>105.98</v>
      </c>
      <c r="G472">
        <v>1.9453000894213972E-4</v>
      </c>
      <c r="H472">
        <v>0</v>
      </c>
    </row>
    <row r="473" spans="1:9" x14ac:dyDescent="0.25">
      <c r="A473" s="57">
        <v>38626</v>
      </c>
      <c r="B473" s="58" t="s">
        <v>1024</v>
      </c>
      <c r="C473" t="s">
        <v>1025</v>
      </c>
      <c r="D473">
        <v>118.22</v>
      </c>
      <c r="E473">
        <v>0.7996954829978008</v>
      </c>
      <c r="F473">
        <v>118.22</v>
      </c>
      <c r="G473">
        <v>2.1699695845574409E-4</v>
      </c>
      <c r="H473">
        <v>0</v>
      </c>
    </row>
    <row r="474" spans="1:9" x14ac:dyDescent="0.25">
      <c r="A474" s="57">
        <v>38626</v>
      </c>
      <c r="B474" s="58" t="s">
        <v>1026</v>
      </c>
      <c r="C474" t="s">
        <v>1027</v>
      </c>
      <c r="D474">
        <v>228.0309</v>
      </c>
      <c r="E474">
        <v>0.79938289065210022</v>
      </c>
      <c r="F474">
        <v>228.0309</v>
      </c>
      <c r="G474">
        <v>4.1855871877792197E-4</v>
      </c>
      <c r="H474">
        <v>-0.2088197</v>
      </c>
      <c r="I474" t="s">
        <v>82</v>
      </c>
    </row>
    <row r="475" spans="1:9" x14ac:dyDescent="0.25">
      <c r="A475" s="57">
        <v>38626</v>
      </c>
      <c r="B475" s="58" t="s">
        <v>1028</v>
      </c>
      <c r="C475" t="s">
        <v>1029</v>
      </c>
      <c r="D475">
        <v>678.50710000000004</v>
      </c>
      <c r="E475">
        <v>0.79925029524377855</v>
      </c>
      <c r="F475">
        <v>678.50710000000004</v>
      </c>
      <c r="G475">
        <v>1.2454235915295838E-3</v>
      </c>
      <c r="H475">
        <v>-0.11456060000000001</v>
      </c>
      <c r="I475" t="s">
        <v>82</v>
      </c>
    </row>
    <row r="476" spans="1:9" x14ac:dyDescent="0.25">
      <c r="A476" s="57">
        <v>38626</v>
      </c>
      <c r="B476" s="58" t="s">
        <v>1030</v>
      </c>
      <c r="C476" t="s">
        <v>1031</v>
      </c>
      <c r="D476">
        <v>732.91160000000002</v>
      </c>
      <c r="E476">
        <v>0.7988016562979765</v>
      </c>
      <c r="F476">
        <v>732.91160000000002</v>
      </c>
      <c r="G476">
        <v>1.345284960386846E-3</v>
      </c>
      <c r="H476">
        <v>-7.301705E-2</v>
      </c>
      <c r="I476" t="s">
        <v>82</v>
      </c>
    </row>
    <row r="477" spans="1:9" x14ac:dyDescent="0.25">
      <c r="A477" s="57">
        <v>38626</v>
      </c>
      <c r="B477" s="58" t="s">
        <v>1032</v>
      </c>
      <c r="C477" t="s">
        <v>1033</v>
      </c>
      <c r="D477">
        <v>214.72319999999999</v>
      </c>
      <c r="E477">
        <v>0.79859558724907231</v>
      </c>
      <c r="F477">
        <v>214.72319999999999</v>
      </c>
      <c r="G477">
        <v>3.9413196844767745E-4</v>
      </c>
      <c r="H477">
        <v>-6.6193849999999999E-2</v>
      </c>
      <c r="I477" t="s">
        <v>82</v>
      </c>
    </row>
    <row r="478" spans="1:9" x14ac:dyDescent="0.25">
      <c r="A478" s="57">
        <v>38626</v>
      </c>
      <c r="B478" s="58" t="s">
        <v>1034</v>
      </c>
      <c r="C478" t="s">
        <v>1035</v>
      </c>
      <c r="D478">
        <v>64.12</v>
      </c>
      <c r="E478">
        <v>0.7981441048034934</v>
      </c>
      <c r="F478">
        <v>64.12</v>
      </c>
      <c r="G478">
        <v>1.176945100336856E-4</v>
      </c>
      <c r="H478">
        <v>-0.1119415</v>
      </c>
      <c r="I478" t="s">
        <v>82</v>
      </c>
    </row>
    <row r="479" spans="1:9" x14ac:dyDescent="0.25">
      <c r="A479" s="57">
        <v>38626</v>
      </c>
      <c r="B479" s="58" t="s">
        <v>1036</v>
      </c>
      <c r="C479" t="s">
        <v>1037</v>
      </c>
      <c r="D479">
        <v>435.89</v>
      </c>
      <c r="E479">
        <v>0.79717130468696229</v>
      </c>
      <c r="F479">
        <v>435.89</v>
      </c>
      <c r="G479">
        <v>8.0009139080759848E-4</v>
      </c>
      <c r="H479">
        <v>2.5550659999999999E-2</v>
      </c>
    </row>
    <row r="480" spans="1:9" x14ac:dyDescent="0.25">
      <c r="A480" s="57">
        <v>38626</v>
      </c>
      <c r="B480" s="58" t="s">
        <v>1038</v>
      </c>
      <c r="C480" t="s">
        <v>1039</v>
      </c>
      <c r="D480">
        <v>624.34209999999996</v>
      </c>
      <c r="E480">
        <v>0.7970117664658527</v>
      </c>
      <c r="F480">
        <v>624.34209999999996</v>
      </c>
      <c r="G480">
        <v>1.1460018333266115E-3</v>
      </c>
      <c r="H480">
        <v>-2.2662580000000002E-2</v>
      </c>
    </row>
    <row r="481" spans="1:9" x14ac:dyDescent="0.25">
      <c r="A481" s="57">
        <v>38626</v>
      </c>
      <c r="B481" s="58" t="s">
        <v>1040</v>
      </c>
      <c r="C481" t="s">
        <v>1041</v>
      </c>
      <c r="D481">
        <v>42.48</v>
      </c>
      <c r="E481">
        <v>0.79595103578154425</v>
      </c>
      <c r="F481">
        <v>42.48</v>
      </c>
      <c r="G481">
        <v>7.7973530664862185E-5</v>
      </c>
      <c r="H481">
        <v>-0.19047619999999998</v>
      </c>
      <c r="I481" t="s">
        <v>82</v>
      </c>
    </row>
    <row r="482" spans="1:9" x14ac:dyDescent="0.25">
      <c r="A482" s="57">
        <v>38626</v>
      </c>
      <c r="B482" s="58" t="s">
        <v>1042</v>
      </c>
      <c r="C482" t="s">
        <v>1043</v>
      </c>
      <c r="D482">
        <v>253.4025</v>
      </c>
      <c r="E482">
        <v>0.79573800574185338</v>
      </c>
      <c r="F482">
        <v>253.4025</v>
      </c>
      <c r="G482">
        <v>4.6512918089224915E-4</v>
      </c>
      <c r="H482">
        <v>7.7876109999999998E-2</v>
      </c>
      <c r="I482" t="s">
        <v>113</v>
      </c>
    </row>
    <row r="483" spans="1:9" x14ac:dyDescent="0.25">
      <c r="A483" s="57">
        <v>38626</v>
      </c>
      <c r="B483" s="58" t="s">
        <v>1044</v>
      </c>
      <c r="C483" t="s">
        <v>1045</v>
      </c>
      <c r="D483">
        <v>950.48299999999995</v>
      </c>
      <c r="E483">
        <v>0.79512942367196471</v>
      </c>
      <c r="F483">
        <v>950.48299999999995</v>
      </c>
      <c r="G483">
        <v>1.7446448998806546E-3</v>
      </c>
      <c r="H483">
        <v>1.5592749999999999E-2</v>
      </c>
    </row>
    <row r="484" spans="1:9" x14ac:dyDescent="0.25">
      <c r="A484" s="57">
        <v>38626</v>
      </c>
      <c r="B484" s="58" t="s">
        <v>1046</v>
      </c>
      <c r="C484" t="s">
        <v>1047</v>
      </c>
      <c r="D484">
        <v>102.1788</v>
      </c>
      <c r="E484">
        <v>0.79473432845169445</v>
      </c>
      <c r="F484">
        <v>102.1788</v>
      </c>
      <c r="G484">
        <v>1.8755277295430371E-4</v>
      </c>
      <c r="H484">
        <v>-8.8178909999999999E-2</v>
      </c>
      <c r="I484" t="s">
        <v>82</v>
      </c>
    </row>
    <row r="485" spans="1:9" x14ac:dyDescent="0.25">
      <c r="A485" s="57">
        <v>38626</v>
      </c>
      <c r="B485" s="58" t="s">
        <v>1048</v>
      </c>
      <c r="C485" t="s">
        <v>1049</v>
      </c>
      <c r="D485">
        <v>932.87</v>
      </c>
      <c r="E485">
        <v>0.79424142699411493</v>
      </c>
      <c r="F485">
        <v>932.87</v>
      </c>
      <c r="G485">
        <v>1.7123156203232108E-3</v>
      </c>
      <c r="H485">
        <v>9.5182819999999987E-2</v>
      </c>
      <c r="I485" t="s">
        <v>113</v>
      </c>
    </row>
    <row r="486" spans="1:9" x14ac:dyDescent="0.25">
      <c r="A486" s="57">
        <v>38626</v>
      </c>
      <c r="B486" s="58" t="s">
        <v>1050</v>
      </c>
      <c r="C486" t="s">
        <v>1051</v>
      </c>
      <c r="D486">
        <v>190.07</v>
      </c>
      <c r="E486">
        <v>0.79390224654074815</v>
      </c>
      <c r="F486">
        <v>190.07</v>
      </c>
      <c r="G486">
        <v>3.4888015474271087E-4</v>
      </c>
      <c r="H486">
        <v>-6.8331139999999999E-2</v>
      </c>
      <c r="I486" t="s">
        <v>82</v>
      </c>
    </row>
    <row r="487" spans="1:9" x14ac:dyDescent="0.25">
      <c r="A487" s="57">
        <v>38626</v>
      </c>
      <c r="B487" s="58" t="s">
        <v>1052</v>
      </c>
      <c r="C487" t="s">
        <v>1053</v>
      </c>
      <c r="D487">
        <v>726.47</v>
      </c>
      <c r="E487">
        <v>0.79356890167522398</v>
      </c>
      <c r="F487">
        <v>726.47</v>
      </c>
      <c r="G487">
        <v>1.3334611775447844E-3</v>
      </c>
      <c r="H487">
        <v>6.0701060000000001E-2</v>
      </c>
      <c r="I487" t="s">
        <v>113</v>
      </c>
    </row>
    <row r="488" spans="1:9" x14ac:dyDescent="0.25">
      <c r="A488" s="57">
        <v>38626</v>
      </c>
      <c r="B488" s="58" t="s">
        <v>1054</v>
      </c>
      <c r="C488" t="s">
        <v>1055</v>
      </c>
      <c r="D488">
        <v>223.18</v>
      </c>
      <c r="E488">
        <v>0.79192579980284961</v>
      </c>
      <c r="F488">
        <v>223.18</v>
      </c>
      <c r="G488">
        <v>4.0965472160508349E-4</v>
      </c>
      <c r="H488">
        <v>-0.14423079999999999</v>
      </c>
      <c r="I488" t="s">
        <v>82</v>
      </c>
    </row>
    <row r="489" spans="1:9" x14ac:dyDescent="0.25">
      <c r="A489" s="57">
        <v>38626</v>
      </c>
      <c r="B489" s="58" t="s">
        <v>1056</v>
      </c>
      <c r="C489" t="s">
        <v>1057</v>
      </c>
      <c r="D489">
        <v>44.3001</v>
      </c>
      <c r="E489">
        <v>0.79135261545684998</v>
      </c>
      <c r="F489">
        <v>44.3001</v>
      </c>
      <c r="G489">
        <v>8.1314388083956262E-5</v>
      </c>
      <c r="H489">
        <v>5.3221290000000004E-2</v>
      </c>
      <c r="I489" t="s">
        <v>113</v>
      </c>
    </row>
    <row r="490" spans="1:9" x14ac:dyDescent="0.25">
      <c r="A490" s="57">
        <v>38626</v>
      </c>
      <c r="B490" s="58" t="s">
        <v>1058</v>
      </c>
      <c r="C490" t="s">
        <v>1059</v>
      </c>
      <c r="D490">
        <v>22.53</v>
      </c>
      <c r="E490">
        <v>0.7900133155792276</v>
      </c>
      <c r="F490">
        <v>22.53</v>
      </c>
      <c r="G490">
        <v>4.1354605599796267E-5</v>
      </c>
      <c r="H490">
        <v>-4.1025640000000002E-2</v>
      </c>
    </row>
    <row r="491" spans="1:9" x14ac:dyDescent="0.25">
      <c r="A491" s="57">
        <v>38626</v>
      </c>
      <c r="B491" s="58" t="s">
        <v>1060</v>
      </c>
      <c r="C491" t="s">
        <v>1061</v>
      </c>
      <c r="D491">
        <v>217.72</v>
      </c>
      <c r="E491">
        <v>0.78955539224692262</v>
      </c>
      <c r="F491">
        <v>217.72</v>
      </c>
      <c r="G491">
        <v>3.9963270000832856E-4</v>
      </c>
      <c r="H491">
        <v>-5.8479530000000004E-3</v>
      </c>
    </row>
    <row r="492" spans="1:9" x14ac:dyDescent="0.25">
      <c r="A492" s="57">
        <v>38626</v>
      </c>
      <c r="B492" s="58" t="s">
        <v>1062</v>
      </c>
      <c r="C492" t="s">
        <v>1063</v>
      </c>
      <c r="D492">
        <v>78.459999999999994</v>
      </c>
      <c r="E492">
        <v>0.78915370889625291</v>
      </c>
      <c r="F492">
        <v>78.459999999999994</v>
      </c>
      <c r="G492">
        <v>1.4401608323834952E-4</v>
      </c>
      <c r="H492">
        <v>-4.0387929999999997E-3</v>
      </c>
    </row>
    <row r="493" spans="1:9" x14ac:dyDescent="0.25">
      <c r="A493" s="57">
        <v>38626</v>
      </c>
      <c r="B493" s="58" t="s">
        <v>1064</v>
      </c>
      <c r="C493" t="s">
        <v>1065</v>
      </c>
      <c r="D493">
        <v>15.553699999999999</v>
      </c>
      <c r="E493">
        <v>0.78894410976166451</v>
      </c>
      <c r="F493">
        <v>15.553699999999999</v>
      </c>
      <c r="G493">
        <v>2.8549362144587268E-5</v>
      </c>
      <c r="H493">
        <v>-4.3478260000000005E-2</v>
      </c>
    </row>
    <row r="494" spans="1:9" x14ac:dyDescent="0.25">
      <c r="A494" s="57">
        <v>38626</v>
      </c>
      <c r="B494" s="58" t="s">
        <v>1066</v>
      </c>
      <c r="C494" t="s">
        <v>1067</v>
      </c>
      <c r="D494">
        <v>122.16</v>
      </c>
      <c r="E494">
        <v>0.78885068762278976</v>
      </c>
      <c r="F494">
        <v>122.16</v>
      </c>
      <c r="G494">
        <v>2.2422896671420823E-4</v>
      </c>
      <c r="H494">
        <v>-6.6225169999999996E-3</v>
      </c>
    </row>
    <row r="495" spans="1:9" x14ac:dyDescent="0.25">
      <c r="A495" s="57">
        <v>38626</v>
      </c>
      <c r="B495" s="58" t="s">
        <v>1068</v>
      </c>
      <c r="C495" t="s">
        <v>1069</v>
      </c>
      <c r="D495">
        <v>45.09</v>
      </c>
      <c r="E495">
        <v>0.78833444222665772</v>
      </c>
      <c r="F495">
        <v>45.09</v>
      </c>
      <c r="G495">
        <v>8.2764277252321954E-5</v>
      </c>
      <c r="H495">
        <v>0</v>
      </c>
    </row>
    <row r="496" spans="1:9" x14ac:dyDescent="0.25">
      <c r="A496" s="57">
        <v>38626</v>
      </c>
      <c r="B496" s="58" t="s">
        <v>1070</v>
      </c>
      <c r="C496" t="s">
        <v>1071</v>
      </c>
      <c r="D496">
        <v>74.459999999999994</v>
      </c>
      <c r="E496">
        <v>0.78815471394037073</v>
      </c>
      <c r="F496">
        <v>74.459999999999994</v>
      </c>
      <c r="G496">
        <v>1.3667394287442651E-4</v>
      </c>
      <c r="H496">
        <v>-2.6865670000000001E-2</v>
      </c>
    </row>
    <row r="497" spans="1:9" x14ac:dyDescent="0.25">
      <c r="A497" s="57">
        <v>38626</v>
      </c>
      <c r="B497" s="58" t="s">
        <v>1072</v>
      </c>
      <c r="C497" t="s">
        <v>1073</v>
      </c>
      <c r="D497">
        <v>434.98</v>
      </c>
      <c r="E497">
        <v>0.7877465630603705</v>
      </c>
      <c r="F497">
        <v>434.98</v>
      </c>
      <c r="G497">
        <v>7.9842105387480599E-4</v>
      </c>
      <c r="H497">
        <v>-0.1675712</v>
      </c>
      <c r="I497" t="s">
        <v>82</v>
      </c>
    </row>
    <row r="498" spans="1:9" x14ac:dyDescent="0.25">
      <c r="A498" s="57">
        <v>38626</v>
      </c>
      <c r="B498" s="58" t="s">
        <v>1074</v>
      </c>
      <c r="C498" t="s">
        <v>1075</v>
      </c>
      <c r="D498">
        <v>252.96180000000001</v>
      </c>
      <c r="E498">
        <v>0.78732441024692268</v>
      </c>
      <c r="F498">
        <v>252.96180000000001</v>
      </c>
      <c r="G498">
        <v>4.6432026057765391E-4</v>
      </c>
      <c r="H498">
        <v>-1.538462E-2</v>
      </c>
    </row>
    <row r="499" spans="1:9" x14ac:dyDescent="0.25">
      <c r="A499" s="57">
        <v>38626</v>
      </c>
      <c r="B499" s="58" t="s">
        <v>1076</v>
      </c>
      <c r="C499" t="s">
        <v>1077</v>
      </c>
      <c r="D499">
        <v>1338.39</v>
      </c>
      <c r="E499">
        <v>0.786990339138816</v>
      </c>
      <c r="F499">
        <v>1338.39</v>
      </c>
      <c r="G499">
        <v>2.456661810417724E-3</v>
      </c>
      <c r="H499">
        <v>-3.0214990000000001E-2</v>
      </c>
    </row>
    <row r="500" spans="1:9" x14ac:dyDescent="0.25">
      <c r="A500" s="57">
        <v>38626</v>
      </c>
      <c r="B500" s="58" t="s">
        <v>1078</v>
      </c>
      <c r="C500" t="s">
        <v>1079</v>
      </c>
      <c r="D500">
        <v>1512.0722000000001</v>
      </c>
      <c r="E500">
        <v>0.78625875140089219</v>
      </c>
      <c r="F500">
        <v>1512.0722000000001</v>
      </c>
      <c r="G500">
        <v>2.7754615831964606E-3</v>
      </c>
      <c r="H500">
        <v>0</v>
      </c>
    </row>
    <row r="501" spans="1:9" x14ac:dyDescent="0.25">
      <c r="A501" s="57">
        <v>38626</v>
      </c>
      <c r="B501" s="58" t="s">
        <v>1080</v>
      </c>
      <c r="C501" t="s">
        <v>1081</v>
      </c>
      <c r="D501">
        <v>82.09</v>
      </c>
      <c r="E501">
        <v>0.78444390303325606</v>
      </c>
      <c r="F501">
        <v>82.09</v>
      </c>
      <c r="G501">
        <v>1.5067907561860965E-4</v>
      </c>
      <c r="H501">
        <v>-7.7007890000000009E-2</v>
      </c>
      <c r="I501" t="s">
        <v>82</v>
      </c>
    </row>
    <row r="502" spans="1:9" x14ac:dyDescent="0.25">
      <c r="A502" s="57">
        <v>38626</v>
      </c>
      <c r="B502" s="58" t="s">
        <v>1082</v>
      </c>
      <c r="C502" t="s">
        <v>1083</v>
      </c>
      <c r="D502">
        <v>225.73</v>
      </c>
      <c r="E502">
        <v>0.78406060337571437</v>
      </c>
      <c r="F502">
        <v>225.73</v>
      </c>
      <c r="G502">
        <v>4.1433533608708432E-4</v>
      </c>
      <c r="H502">
        <v>-4.9586779999999997E-2</v>
      </c>
    </row>
    <row r="503" spans="1:9" x14ac:dyDescent="0.25">
      <c r="A503" s="57">
        <v>38626</v>
      </c>
      <c r="B503" s="58" t="s">
        <v>1084</v>
      </c>
      <c r="C503" t="s">
        <v>1085</v>
      </c>
      <c r="D503">
        <v>101.44</v>
      </c>
      <c r="E503">
        <v>0.78370465299684544</v>
      </c>
      <c r="F503">
        <v>101.44</v>
      </c>
      <c r="G503">
        <v>1.8619667962908713E-4</v>
      </c>
      <c r="H503">
        <v>4.0351770000000002E-2</v>
      </c>
    </row>
    <row r="504" spans="1:9" x14ac:dyDescent="0.25">
      <c r="A504" s="57">
        <v>38626</v>
      </c>
      <c r="B504" s="58" t="s">
        <v>1086</v>
      </c>
      <c r="C504" t="s">
        <v>1087</v>
      </c>
      <c r="D504">
        <v>722.71</v>
      </c>
      <c r="E504">
        <v>0.7835175935022346</v>
      </c>
      <c r="F504">
        <v>722.71</v>
      </c>
      <c r="G504">
        <v>1.3265595656026968E-3</v>
      </c>
      <c r="H504">
        <v>-0.19128109999999998</v>
      </c>
      <c r="I504" t="s">
        <v>82</v>
      </c>
    </row>
    <row r="505" spans="1:9" x14ac:dyDescent="0.25">
      <c r="A505" s="57">
        <v>38626</v>
      </c>
      <c r="B505" s="58" t="s">
        <v>1088</v>
      </c>
      <c r="C505" t="s">
        <v>1089</v>
      </c>
      <c r="D505">
        <v>1026.3787</v>
      </c>
      <c r="E505">
        <v>0.7830452833832191</v>
      </c>
      <c r="F505">
        <v>1026.3787</v>
      </c>
      <c r="G505">
        <v>1.8839541204852023E-3</v>
      </c>
      <c r="H505">
        <v>-6.0889610000000004E-2</v>
      </c>
      <c r="I505" t="s">
        <v>82</v>
      </c>
    </row>
    <row r="506" spans="1:9" x14ac:dyDescent="0.25">
      <c r="A506" s="57">
        <v>38626</v>
      </c>
      <c r="B506" s="58" t="s">
        <v>1090</v>
      </c>
      <c r="C506" t="s">
        <v>1091</v>
      </c>
      <c r="D506">
        <v>12.8828</v>
      </c>
      <c r="E506">
        <v>0.78290433756636757</v>
      </c>
      <c r="F506">
        <v>12.8828</v>
      </c>
      <c r="G506">
        <v>2.3646831470086786E-5</v>
      </c>
      <c r="H506">
        <v>0.27906980000000003</v>
      </c>
      <c r="I506" t="s">
        <v>113</v>
      </c>
    </row>
    <row r="507" spans="1:9" x14ac:dyDescent="0.25">
      <c r="A507" s="57">
        <v>38626</v>
      </c>
      <c r="B507" s="58" t="s">
        <v>1092</v>
      </c>
      <c r="C507" t="s">
        <v>1093</v>
      </c>
      <c r="D507">
        <v>107.14</v>
      </c>
      <c r="E507">
        <v>0.78203285420944568</v>
      </c>
      <c r="F507">
        <v>107.14</v>
      </c>
      <c r="G507">
        <v>1.9665922964767741E-4</v>
      </c>
      <c r="H507">
        <v>-0.11309519999999999</v>
      </c>
      <c r="I507" t="s">
        <v>82</v>
      </c>
    </row>
    <row r="508" spans="1:9" x14ac:dyDescent="0.25">
      <c r="A508" s="57">
        <v>38626</v>
      </c>
      <c r="B508" s="58" t="s">
        <v>1094</v>
      </c>
      <c r="C508" t="s">
        <v>1095</v>
      </c>
      <c r="D508">
        <v>559.75</v>
      </c>
      <c r="E508">
        <v>0.78123626619026354</v>
      </c>
      <c r="F508">
        <v>559.75</v>
      </c>
      <c r="G508">
        <v>1.0274407671764739E-3</v>
      </c>
      <c r="H508">
        <v>0.34991220000000001</v>
      </c>
      <c r="I508" t="s">
        <v>113</v>
      </c>
    </row>
    <row r="509" spans="1:9" x14ac:dyDescent="0.25">
      <c r="A509" s="57">
        <v>38626</v>
      </c>
      <c r="B509" s="58" t="s">
        <v>1096</v>
      </c>
      <c r="C509" t="s">
        <v>1097</v>
      </c>
      <c r="D509">
        <v>511.74110000000002</v>
      </c>
      <c r="E509">
        <v>0.78104729129632156</v>
      </c>
      <c r="F509">
        <v>511.74110000000002</v>
      </c>
      <c r="G509">
        <v>9.3931874654708833E-4</v>
      </c>
      <c r="H509">
        <v>0</v>
      </c>
    </row>
    <row r="510" spans="1:9" x14ac:dyDescent="0.25">
      <c r="A510" s="57">
        <v>38626</v>
      </c>
      <c r="B510" s="58" t="s">
        <v>1098</v>
      </c>
      <c r="C510" t="s">
        <v>1099</v>
      </c>
      <c r="D510">
        <v>158.76</v>
      </c>
      <c r="E510">
        <v>0.78078861174099268</v>
      </c>
      <c r="F510">
        <v>158.76</v>
      </c>
      <c r="G510">
        <v>2.9140955104410359E-4</v>
      </c>
      <c r="H510">
        <v>9.4339619999999999E-2</v>
      </c>
      <c r="I510" t="s">
        <v>113</v>
      </c>
    </row>
    <row r="511" spans="1:9" x14ac:dyDescent="0.25">
      <c r="A511" s="57">
        <v>38626</v>
      </c>
      <c r="B511" s="58" t="s">
        <v>1100</v>
      </c>
      <c r="C511" t="s">
        <v>1101</v>
      </c>
      <c r="D511">
        <v>167.69</v>
      </c>
      <c r="E511">
        <v>0.78064881626811389</v>
      </c>
      <c r="F511">
        <v>167.69</v>
      </c>
      <c r="G511">
        <v>3.0780087940656173E-4</v>
      </c>
      <c r="H511">
        <v>8.1654089999999999E-2</v>
      </c>
      <c r="I511" t="s">
        <v>113</v>
      </c>
    </row>
    <row r="512" spans="1:9" x14ac:dyDescent="0.25">
      <c r="A512" s="57">
        <v>38626</v>
      </c>
      <c r="B512" s="58" t="s">
        <v>1102</v>
      </c>
      <c r="C512" t="s">
        <v>1103</v>
      </c>
      <c r="D512">
        <v>567.36689999999999</v>
      </c>
      <c r="E512">
        <v>0.77964188605292273</v>
      </c>
      <c r="F512">
        <v>567.36689999999999</v>
      </c>
      <c r="G512">
        <v>1.0414218544109652E-3</v>
      </c>
      <c r="H512">
        <v>-7.9565999999999998E-2</v>
      </c>
      <c r="I512" t="s">
        <v>82</v>
      </c>
    </row>
    <row r="513" spans="1:9" x14ac:dyDescent="0.25">
      <c r="A513" s="57">
        <v>38626</v>
      </c>
      <c r="B513" s="58" t="s">
        <v>1104</v>
      </c>
      <c r="C513" t="s">
        <v>1105</v>
      </c>
      <c r="D513">
        <v>232.7</v>
      </c>
      <c r="E513">
        <v>0.77852170176192526</v>
      </c>
      <c r="F513">
        <v>232.7</v>
      </c>
      <c r="G513">
        <v>4.2712901567122018E-4</v>
      </c>
      <c r="H513">
        <v>-0.1007928</v>
      </c>
      <c r="I513" t="s">
        <v>82</v>
      </c>
    </row>
    <row r="514" spans="1:9" x14ac:dyDescent="0.25">
      <c r="A514" s="57">
        <v>38626</v>
      </c>
      <c r="B514" s="58" t="s">
        <v>1106</v>
      </c>
      <c r="C514" t="s">
        <v>1107</v>
      </c>
      <c r="D514">
        <v>705.73800000000006</v>
      </c>
      <c r="E514">
        <v>0.77805077805077805</v>
      </c>
      <c r="F514">
        <v>705.73800000000006</v>
      </c>
      <c r="G514">
        <v>1.2954068640385716E-3</v>
      </c>
      <c r="H514">
        <v>-0.17186109999999999</v>
      </c>
      <c r="I514" t="s">
        <v>82</v>
      </c>
    </row>
    <row r="515" spans="1:9" x14ac:dyDescent="0.25">
      <c r="A515" s="57">
        <v>38626</v>
      </c>
      <c r="B515" s="58" t="s">
        <v>1108</v>
      </c>
      <c r="C515" t="s">
        <v>1109</v>
      </c>
      <c r="D515">
        <v>616.66</v>
      </c>
      <c r="E515">
        <v>0.77679920864009344</v>
      </c>
      <c r="F515">
        <v>616.66</v>
      </c>
      <c r="G515">
        <v>1.1319010692041882E-3</v>
      </c>
      <c r="H515">
        <v>-2.191558E-2</v>
      </c>
    </row>
    <row r="516" spans="1:9" x14ac:dyDescent="0.25">
      <c r="A516" s="57">
        <v>38626</v>
      </c>
      <c r="B516" s="58" t="s">
        <v>1110</v>
      </c>
      <c r="C516" t="s">
        <v>1111</v>
      </c>
      <c r="D516">
        <v>61.7224</v>
      </c>
      <c r="E516">
        <v>0.77608777364457637</v>
      </c>
      <c r="F516">
        <v>61.7224</v>
      </c>
      <c r="G516">
        <v>1.1329363109955016E-4</v>
      </c>
      <c r="H516">
        <v>4.4776119999999996E-2</v>
      </c>
    </row>
    <row r="517" spans="1:9" x14ac:dyDescent="0.25">
      <c r="A517" s="57">
        <v>38626</v>
      </c>
      <c r="B517" s="58" t="s">
        <v>1112</v>
      </c>
      <c r="C517" t="s">
        <v>1113</v>
      </c>
      <c r="D517">
        <v>243.23</v>
      </c>
      <c r="E517">
        <v>0.77550877770011928</v>
      </c>
      <c r="F517">
        <v>243.23</v>
      </c>
      <c r="G517">
        <v>4.4645720017924746E-4</v>
      </c>
      <c r="H517">
        <v>6.5957450000000001E-2</v>
      </c>
      <c r="I517" t="s">
        <v>113</v>
      </c>
    </row>
    <row r="518" spans="1:9" x14ac:dyDescent="0.25">
      <c r="A518" s="57">
        <v>38626</v>
      </c>
      <c r="B518" s="58" t="s">
        <v>1114</v>
      </c>
      <c r="C518" t="s">
        <v>1115</v>
      </c>
      <c r="D518">
        <v>115.876</v>
      </c>
      <c r="E518">
        <v>0.77433635955676761</v>
      </c>
      <c r="F518">
        <v>115.876</v>
      </c>
      <c r="G518">
        <v>2.1269446420248521E-4</v>
      </c>
      <c r="H518">
        <v>-1.2372879999999999E-2</v>
      </c>
    </row>
    <row r="519" spans="1:9" x14ac:dyDescent="0.25">
      <c r="A519" s="57">
        <v>38626</v>
      </c>
      <c r="B519" s="58" t="s">
        <v>1116</v>
      </c>
      <c r="C519" t="s">
        <v>1117</v>
      </c>
      <c r="D519">
        <v>79.87</v>
      </c>
      <c r="E519">
        <v>0.77393264054087885</v>
      </c>
      <c r="F519">
        <v>79.87</v>
      </c>
      <c r="G519">
        <v>1.4660418771663238E-4</v>
      </c>
      <c r="H519">
        <v>-0.12755720000000001</v>
      </c>
      <c r="I519" t="s">
        <v>82</v>
      </c>
    </row>
    <row r="520" spans="1:9" x14ac:dyDescent="0.25">
      <c r="A520" s="57">
        <v>38626</v>
      </c>
      <c r="B520" s="58" t="s">
        <v>1118</v>
      </c>
      <c r="C520" t="s">
        <v>1119</v>
      </c>
      <c r="D520">
        <v>1564.62</v>
      </c>
      <c r="E520">
        <v>0.77383134563024891</v>
      </c>
      <c r="F520">
        <v>1564.62</v>
      </c>
      <c r="G520">
        <v>2.8719149140502987E-3</v>
      </c>
      <c r="H520">
        <v>-2.2155070000000002E-2</v>
      </c>
    </row>
    <row r="521" spans="1:9" x14ac:dyDescent="0.25">
      <c r="A521" s="57">
        <v>38626</v>
      </c>
      <c r="B521" s="58" t="s">
        <v>1120</v>
      </c>
      <c r="C521" t="s">
        <v>1121</v>
      </c>
      <c r="D521">
        <v>614.98649999999998</v>
      </c>
      <c r="E521">
        <v>0.77244134627345484</v>
      </c>
      <c r="F521">
        <v>614.98649999999998</v>
      </c>
      <c r="G521">
        <v>1.1288293012294321E-3</v>
      </c>
      <c r="H521">
        <v>-1.2658229999999999E-2</v>
      </c>
    </row>
    <row r="522" spans="1:9" x14ac:dyDescent="0.25">
      <c r="A522" s="57">
        <v>38626</v>
      </c>
      <c r="B522" s="58" t="s">
        <v>1122</v>
      </c>
      <c r="C522" t="s">
        <v>1123</v>
      </c>
      <c r="D522">
        <v>100.0526</v>
      </c>
      <c r="E522">
        <v>0.77241371038833573</v>
      </c>
      <c r="F522">
        <v>100.0526</v>
      </c>
      <c r="G522">
        <v>1.8365005824386044E-4</v>
      </c>
      <c r="H522">
        <v>0.1867704</v>
      </c>
      <c r="I522" t="s">
        <v>113</v>
      </c>
    </row>
    <row r="523" spans="1:9" x14ac:dyDescent="0.25">
      <c r="A523" s="57">
        <v>38626</v>
      </c>
      <c r="B523" s="58" t="s">
        <v>1124</v>
      </c>
      <c r="C523" t="s">
        <v>1125</v>
      </c>
      <c r="D523">
        <v>91.775700000000001</v>
      </c>
      <c r="E523">
        <v>0.77228503841430785</v>
      </c>
      <c r="F523">
        <v>91.775700000000001</v>
      </c>
      <c r="G523">
        <v>1.6845751784932189E-4</v>
      </c>
      <c r="H523">
        <v>-2.608243E-2</v>
      </c>
    </row>
    <row r="524" spans="1:9" x14ac:dyDescent="0.25">
      <c r="A524" s="57">
        <v>38626</v>
      </c>
      <c r="B524" s="58" t="s">
        <v>1126</v>
      </c>
      <c r="C524" t="s">
        <v>1127</v>
      </c>
      <c r="D524">
        <v>87.82</v>
      </c>
      <c r="E524">
        <v>0.77205647916192222</v>
      </c>
      <c r="F524">
        <v>87.82</v>
      </c>
      <c r="G524">
        <v>1.6119669168992932E-4</v>
      </c>
      <c r="H524">
        <v>-0.26898050000000001</v>
      </c>
      <c r="I524" t="s">
        <v>82</v>
      </c>
    </row>
    <row r="525" spans="1:9" x14ac:dyDescent="0.25">
      <c r="A525" s="57">
        <v>38626</v>
      </c>
      <c r="B525" s="58" t="s">
        <v>1128</v>
      </c>
      <c r="C525" t="s">
        <v>1129</v>
      </c>
      <c r="D525">
        <v>204.98</v>
      </c>
      <c r="E525">
        <v>0.77200035759586305</v>
      </c>
      <c r="F525">
        <v>204.98</v>
      </c>
      <c r="G525">
        <v>3.762479829492338E-4</v>
      </c>
      <c r="H525">
        <v>-7.2463770000000009E-3</v>
      </c>
    </row>
    <row r="526" spans="1:9" x14ac:dyDescent="0.25">
      <c r="A526" s="57">
        <v>38626</v>
      </c>
      <c r="B526" s="58" t="s">
        <v>1130</v>
      </c>
      <c r="C526" t="s">
        <v>1131</v>
      </c>
      <c r="D526">
        <v>500.71460000000002</v>
      </c>
      <c r="E526">
        <v>0.77157326748610888</v>
      </c>
      <c r="F526">
        <v>500.71460000000002</v>
      </c>
      <c r="G526">
        <v>9.1907921886638915E-4</v>
      </c>
      <c r="H526">
        <v>6.3291140000000003E-3</v>
      </c>
    </row>
    <row r="527" spans="1:9" x14ac:dyDescent="0.25">
      <c r="A527" s="57">
        <v>38626</v>
      </c>
      <c r="B527" s="58" t="s">
        <v>1132</v>
      </c>
      <c r="C527" t="s">
        <v>1133</v>
      </c>
      <c r="D527">
        <v>1855.5402999999999</v>
      </c>
      <c r="E527">
        <v>0.77088058933562376</v>
      </c>
      <c r="F527">
        <v>1855.5402999999999</v>
      </c>
      <c r="G527">
        <v>3.405909333378945E-3</v>
      </c>
      <c r="H527">
        <v>-6.7332859999999994E-2</v>
      </c>
      <c r="I527" t="s">
        <v>82</v>
      </c>
    </row>
    <row r="528" spans="1:9" x14ac:dyDescent="0.25">
      <c r="A528" s="57">
        <v>38626</v>
      </c>
      <c r="B528" s="58" t="s">
        <v>1134</v>
      </c>
      <c r="C528" t="s">
        <v>1135</v>
      </c>
      <c r="D528">
        <v>140.13999999999999</v>
      </c>
      <c r="E528">
        <v>0.77045811331525615</v>
      </c>
      <c r="F528">
        <v>140.13999999999999</v>
      </c>
      <c r="G528">
        <v>2.5723188765004208E-4</v>
      </c>
      <c r="H528">
        <v>2.079723E-2</v>
      </c>
    </row>
    <row r="529" spans="1:9" x14ac:dyDescent="0.25">
      <c r="A529" s="57">
        <v>38626</v>
      </c>
      <c r="B529" s="58" t="s">
        <v>1136</v>
      </c>
      <c r="C529" t="s">
        <v>1137</v>
      </c>
      <c r="D529">
        <v>85.62</v>
      </c>
      <c r="E529">
        <v>0.77013548236393359</v>
      </c>
      <c r="F529">
        <v>85.62</v>
      </c>
      <c r="G529">
        <v>1.5715851448977168E-4</v>
      </c>
      <c r="H529">
        <v>1.4056219999999999E-2</v>
      </c>
    </row>
    <row r="530" spans="1:9" x14ac:dyDescent="0.25">
      <c r="A530" s="57">
        <v>38626</v>
      </c>
      <c r="B530" s="58" t="s">
        <v>1138</v>
      </c>
      <c r="C530" t="s">
        <v>1139</v>
      </c>
      <c r="D530">
        <v>109.7811</v>
      </c>
      <c r="E530">
        <v>0.76979552946727625</v>
      </c>
      <c r="F530">
        <v>109.7811</v>
      </c>
      <c r="G530">
        <v>2.0150706137646665E-4</v>
      </c>
      <c r="H530">
        <v>7.4418609999999996E-2</v>
      </c>
      <c r="I530" t="s">
        <v>113</v>
      </c>
    </row>
    <row r="531" spans="1:9" x14ac:dyDescent="0.25">
      <c r="A531" s="57">
        <v>38626</v>
      </c>
      <c r="B531" s="58" t="s">
        <v>1140</v>
      </c>
      <c r="C531" t="s">
        <v>1141</v>
      </c>
      <c r="D531">
        <v>436.76190000000003</v>
      </c>
      <c r="E531">
        <v>0.76949019591681411</v>
      </c>
      <c r="F531">
        <v>436.76190000000003</v>
      </c>
      <c r="G531">
        <v>8.0169179385342461E-4</v>
      </c>
      <c r="H531">
        <v>0.11959649999999999</v>
      </c>
      <c r="I531" t="s">
        <v>113</v>
      </c>
    </row>
    <row r="532" spans="1:9" x14ac:dyDescent="0.25">
      <c r="A532" s="57">
        <v>38626</v>
      </c>
      <c r="B532" s="58" t="s">
        <v>1142</v>
      </c>
      <c r="C532" t="s">
        <v>1143</v>
      </c>
      <c r="D532">
        <v>214.29220000000001</v>
      </c>
      <c r="E532">
        <v>0.76931404876145748</v>
      </c>
      <c r="F532">
        <v>214.29220000000001</v>
      </c>
      <c r="G532">
        <v>3.9334085282346479E-4</v>
      </c>
      <c r="H532">
        <v>6.1769610000000003E-2</v>
      </c>
      <c r="I532" t="s">
        <v>113</v>
      </c>
    </row>
    <row r="533" spans="1:9" x14ac:dyDescent="0.25">
      <c r="A533" s="57">
        <v>38626</v>
      </c>
      <c r="B533" s="58" t="s">
        <v>1144</v>
      </c>
      <c r="C533" t="s">
        <v>1145</v>
      </c>
      <c r="D533">
        <v>59.11</v>
      </c>
      <c r="E533">
        <v>0.76772119776687542</v>
      </c>
      <c r="F533">
        <v>59.11</v>
      </c>
      <c r="G533">
        <v>1.0849847922787204E-4</v>
      </c>
      <c r="H533">
        <v>-8.4901319999999988E-2</v>
      </c>
      <c r="I533" t="s">
        <v>82</v>
      </c>
    </row>
    <row r="534" spans="1:9" x14ac:dyDescent="0.25">
      <c r="A534" s="57">
        <v>38626</v>
      </c>
      <c r="B534" s="58" t="s">
        <v>1146</v>
      </c>
      <c r="C534" t="s">
        <v>1147</v>
      </c>
      <c r="D534">
        <v>311.12</v>
      </c>
      <c r="E534">
        <v>0.76723772177937777</v>
      </c>
      <c r="F534">
        <v>311.12</v>
      </c>
      <c r="G534">
        <v>5.7107167750593052E-4</v>
      </c>
      <c r="H534">
        <v>-8.0952380000000004E-2</v>
      </c>
      <c r="I534" t="s">
        <v>82</v>
      </c>
    </row>
    <row r="535" spans="1:9" x14ac:dyDescent="0.25">
      <c r="A535" s="57">
        <v>38626</v>
      </c>
      <c r="B535" s="58" t="s">
        <v>1148</v>
      </c>
      <c r="C535" t="s">
        <v>1149</v>
      </c>
      <c r="D535">
        <v>104.572</v>
      </c>
      <c r="E535">
        <v>0.76717476953677843</v>
      </c>
      <c r="F535">
        <v>104.572</v>
      </c>
      <c r="G535">
        <v>1.9194557553403884E-4</v>
      </c>
      <c r="H535">
        <v>0</v>
      </c>
    </row>
    <row r="536" spans="1:9" x14ac:dyDescent="0.25">
      <c r="A536" s="57">
        <v>38626</v>
      </c>
      <c r="B536" s="58" t="s">
        <v>1150</v>
      </c>
      <c r="C536" t="s">
        <v>1151</v>
      </c>
      <c r="D536">
        <v>683.33</v>
      </c>
      <c r="E536">
        <v>0.76699837560183226</v>
      </c>
      <c r="F536">
        <v>683.33</v>
      </c>
      <c r="G536">
        <v>1.2542761937198749E-3</v>
      </c>
      <c r="H536">
        <v>-0.10235030000000001</v>
      </c>
      <c r="I536" t="s">
        <v>82</v>
      </c>
    </row>
    <row r="537" spans="1:9" x14ac:dyDescent="0.25">
      <c r="A537" s="57">
        <v>38626</v>
      </c>
      <c r="B537" s="58" t="s">
        <v>1152</v>
      </c>
      <c r="C537" t="s">
        <v>1153</v>
      </c>
      <c r="D537">
        <v>16.91</v>
      </c>
      <c r="E537">
        <v>0.76658781785925478</v>
      </c>
      <c r="F537">
        <v>16.91</v>
      </c>
      <c r="G537">
        <v>3.1038898388484458E-5</v>
      </c>
      <c r="H537">
        <v>7.8613180000000008E-3</v>
      </c>
    </row>
    <row r="538" spans="1:9" x14ac:dyDescent="0.25">
      <c r="A538" s="57">
        <v>38626</v>
      </c>
      <c r="B538" s="58" t="s">
        <v>1154</v>
      </c>
      <c r="C538" t="s">
        <v>1155</v>
      </c>
      <c r="D538">
        <v>407.14</v>
      </c>
      <c r="E538">
        <v>0.76652748440339935</v>
      </c>
      <c r="F538">
        <v>407.14</v>
      </c>
      <c r="G538">
        <v>7.4731975694190193E-4</v>
      </c>
      <c r="H538">
        <v>9.6062990000000001E-2</v>
      </c>
      <c r="I538" t="s">
        <v>113</v>
      </c>
    </row>
    <row r="539" spans="1:9" x14ac:dyDescent="0.25">
      <c r="A539" s="57">
        <v>38626</v>
      </c>
      <c r="B539" s="58" t="s">
        <v>1156</v>
      </c>
      <c r="C539" t="s">
        <v>1157</v>
      </c>
      <c r="D539">
        <v>202.4</v>
      </c>
      <c r="E539">
        <v>0.76590415019762847</v>
      </c>
      <c r="F539">
        <v>202.4</v>
      </c>
      <c r="G539">
        <v>3.7151230241450349E-4</v>
      </c>
      <c r="H539">
        <v>1.8424860000000001E-2</v>
      </c>
    </row>
    <row r="540" spans="1:9" x14ac:dyDescent="0.25">
      <c r="A540" s="57">
        <v>38626</v>
      </c>
      <c r="B540" s="58" t="s">
        <v>1158</v>
      </c>
      <c r="C540" t="s">
        <v>1159</v>
      </c>
      <c r="D540">
        <v>711.6</v>
      </c>
      <c r="E540">
        <v>0.76589797639123103</v>
      </c>
      <c r="F540">
        <v>711.6</v>
      </c>
      <c r="G540">
        <v>1.3061667707419007E-3</v>
      </c>
      <c r="H540">
        <v>-4.1237109999999995E-3</v>
      </c>
    </row>
    <row r="541" spans="1:9" x14ac:dyDescent="0.25">
      <c r="A541" s="57">
        <v>38626</v>
      </c>
      <c r="B541" s="58" t="s">
        <v>1160</v>
      </c>
      <c r="C541" t="s">
        <v>1161</v>
      </c>
      <c r="D541">
        <v>238.59</v>
      </c>
      <c r="E541">
        <v>0.76465903851795969</v>
      </c>
      <c r="F541">
        <v>238.59</v>
      </c>
      <c r="G541">
        <v>4.3794031735709682E-4</v>
      </c>
      <c r="H541">
        <v>0.36727269999999995</v>
      </c>
      <c r="I541" t="s">
        <v>113</v>
      </c>
    </row>
    <row r="542" spans="1:9" x14ac:dyDescent="0.25">
      <c r="A542" s="57">
        <v>38626</v>
      </c>
      <c r="B542" s="58" t="s">
        <v>1162</v>
      </c>
      <c r="C542" t="s">
        <v>1163</v>
      </c>
      <c r="D542">
        <v>294.38040000000001</v>
      </c>
      <c r="E542">
        <v>0.76463650433248953</v>
      </c>
      <c r="F542">
        <v>294.38040000000001</v>
      </c>
      <c r="G542">
        <v>5.4034555429694918E-4</v>
      </c>
      <c r="H542">
        <v>-0.31306080000000003</v>
      </c>
      <c r="I542" t="s">
        <v>82</v>
      </c>
    </row>
    <row r="543" spans="1:9" x14ac:dyDescent="0.25">
      <c r="A543" s="57">
        <v>38626</v>
      </c>
      <c r="B543" s="58" t="s">
        <v>1164</v>
      </c>
      <c r="C543" t="s">
        <v>1165</v>
      </c>
      <c r="D543">
        <v>47.123899999999999</v>
      </c>
      <c r="E543">
        <v>0.76356158976655153</v>
      </c>
      <c r="F543">
        <v>47.123899999999999</v>
      </c>
      <c r="G543">
        <v>8.6497572073867697E-5</v>
      </c>
      <c r="H543">
        <v>-0.1159935</v>
      </c>
      <c r="I543" t="s">
        <v>82</v>
      </c>
    </row>
    <row r="544" spans="1:9" x14ac:dyDescent="0.25">
      <c r="A544" s="57">
        <v>38626</v>
      </c>
      <c r="B544" s="58" t="s">
        <v>1166</v>
      </c>
      <c r="C544" t="s">
        <v>1167</v>
      </c>
      <c r="D544">
        <v>41.715299999999999</v>
      </c>
      <c r="E544">
        <v>0.76317322421269895</v>
      </c>
      <c r="F544">
        <v>41.715299999999999</v>
      </c>
      <c r="G544">
        <v>7.656989698078921E-5</v>
      </c>
      <c r="H544">
        <v>0</v>
      </c>
    </row>
    <row r="545" spans="1:9" x14ac:dyDescent="0.25">
      <c r="A545" s="57">
        <v>38626</v>
      </c>
      <c r="B545" s="58" t="s">
        <v>1168</v>
      </c>
      <c r="C545" t="s">
        <v>1169</v>
      </c>
      <c r="D545">
        <v>193.43629999999999</v>
      </c>
      <c r="E545">
        <v>0.76278340725086258</v>
      </c>
      <c r="F545">
        <v>193.43629999999999</v>
      </c>
      <c r="G545">
        <v>3.5505911651947936E-4</v>
      </c>
      <c r="H545">
        <v>2.9116159999999999E-2</v>
      </c>
    </row>
    <row r="546" spans="1:9" x14ac:dyDescent="0.25">
      <c r="A546" s="57">
        <v>38626</v>
      </c>
      <c r="B546" s="58" t="s">
        <v>1170</v>
      </c>
      <c r="C546" t="s">
        <v>1171</v>
      </c>
      <c r="D546">
        <v>267.08</v>
      </c>
      <c r="E546">
        <v>0.76258424442114725</v>
      </c>
      <c r="F546">
        <v>267.08</v>
      </c>
      <c r="G546">
        <v>4.9023471209913832E-4</v>
      </c>
      <c r="H546">
        <v>3.3854169999999996E-2</v>
      </c>
    </row>
    <row r="547" spans="1:9" x14ac:dyDescent="0.25">
      <c r="A547" s="57">
        <v>38626</v>
      </c>
      <c r="B547" s="58" t="s">
        <v>1172</v>
      </c>
      <c r="C547" t="s">
        <v>1173</v>
      </c>
      <c r="D547">
        <v>641.53</v>
      </c>
      <c r="E547">
        <v>0.76252708369055233</v>
      </c>
      <c r="F547">
        <v>641.53</v>
      </c>
      <c r="G547">
        <v>1.1775508269168795E-3</v>
      </c>
      <c r="H547">
        <v>2.6573429999999999E-2</v>
      </c>
    </row>
    <row r="548" spans="1:9" x14ac:dyDescent="0.25">
      <c r="A548" s="57">
        <v>38626</v>
      </c>
      <c r="B548" s="58" t="s">
        <v>1174</v>
      </c>
      <c r="C548" t="s">
        <v>1175</v>
      </c>
      <c r="D548">
        <v>1998.3722</v>
      </c>
      <c r="E548">
        <v>0.76183355633149819</v>
      </c>
      <c r="F548">
        <v>1998.3722</v>
      </c>
      <c r="G548">
        <v>3.6680822979403985E-3</v>
      </c>
      <c r="H548">
        <v>3.3529170000000004E-2</v>
      </c>
    </row>
    <row r="549" spans="1:9" x14ac:dyDescent="0.25">
      <c r="A549" s="57">
        <v>38626</v>
      </c>
      <c r="B549" s="58" t="s">
        <v>1176</v>
      </c>
      <c r="C549" t="s">
        <v>1177</v>
      </c>
      <c r="D549">
        <v>378.35</v>
      </c>
      <c r="E549">
        <v>0.76145368045460549</v>
      </c>
      <c r="F549">
        <v>378.35</v>
      </c>
      <c r="G549">
        <v>6.9447470167256623E-4</v>
      </c>
      <c r="H549">
        <v>-6.308851E-2</v>
      </c>
      <c r="I549" t="s">
        <v>82</v>
      </c>
    </row>
    <row r="550" spans="1:9" x14ac:dyDescent="0.25">
      <c r="A550" s="57">
        <v>38626</v>
      </c>
      <c r="B550" s="58" t="s">
        <v>1178</v>
      </c>
      <c r="C550" t="s">
        <v>1179</v>
      </c>
      <c r="D550">
        <v>556.80999999999995</v>
      </c>
      <c r="E550">
        <v>0.76130098238178201</v>
      </c>
      <c r="F550">
        <v>556.80999999999995</v>
      </c>
      <c r="G550">
        <v>1.0220442940089905E-3</v>
      </c>
      <c r="H550">
        <v>-4.7854789999999994E-2</v>
      </c>
    </row>
    <row r="551" spans="1:9" x14ac:dyDescent="0.25">
      <c r="A551" s="57">
        <v>38626</v>
      </c>
      <c r="B551" s="58" t="s">
        <v>1180</v>
      </c>
      <c r="C551" t="s">
        <v>1181</v>
      </c>
      <c r="D551">
        <v>1497.97</v>
      </c>
      <c r="E551">
        <v>0.76090108613657148</v>
      </c>
      <c r="F551">
        <v>1497.97</v>
      </c>
      <c r="G551">
        <v>2.7495765002364318E-3</v>
      </c>
      <c r="H551">
        <v>-0.12496040000000001</v>
      </c>
      <c r="I551" t="s">
        <v>82</v>
      </c>
    </row>
    <row r="552" spans="1:9" x14ac:dyDescent="0.25">
      <c r="A552" s="57">
        <v>38626</v>
      </c>
      <c r="B552" s="58" t="s">
        <v>1182</v>
      </c>
      <c r="C552" t="s">
        <v>1183</v>
      </c>
      <c r="D552">
        <v>643.36</v>
      </c>
      <c r="E552">
        <v>0.75895921412583933</v>
      </c>
      <c r="F552">
        <v>643.36</v>
      </c>
      <c r="G552">
        <v>1.1809098561333744E-3</v>
      </c>
      <c r="H552">
        <v>4.3243239999999995E-2</v>
      </c>
    </row>
    <row r="553" spans="1:9" x14ac:dyDescent="0.25">
      <c r="A553" s="57">
        <v>38626</v>
      </c>
      <c r="B553" s="58" t="s">
        <v>1184</v>
      </c>
      <c r="C553" t="s">
        <v>1185</v>
      </c>
      <c r="D553">
        <v>104.37</v>
      </c>
      <c r="E553">
        <v>0.75874293379323554</v>
      </c>
      <c r="F553">
        <v>104.37</v>
      </c>
      <c r="G553">
        <v>1.9157479744566074E-4</v>
      </c>
      <c r="H553">
        <v>-3.1578950000000001E-2</v>
      </c>
    </row>
    <row r="554" spans="1:9" x14ac:dyDescent="0.25">
      <c r="A554" s="57">
        <v>38626</v>
      </c>
      <c r="B554" s="58" t="s">
        <v>1186</v>
      </c>
      <c r="C554" t="s">
        <v>1187</v>
      </c>
      <c r="D554">
        <v>82.192499999999995</v>
      </c>
      <c r="E554">
        <v>0.75853636280682546</v>
      </c>
      <c r="F554">
        <v>82.192499999999995</v>
      </c>
      <c r="G554">
        <v>1.5086721796543517E-4</v>
      </c>
      <c r="H554">
        <v>7.1174379999999998E-4</v>
      </c>
    </row>
    <row r="555" spans="1:9" x14ac:dyDescent="0.25">
      <c r="A555" s="57">
        <v>38626</v>
      </c>
      <c r="B555" s="58" t="s">
        <v>1188</v>
      </c>
      <c r="C555" t="s">
        <v>1189</v>
      </c>
      <c r="D555">
        <v>487.1318</v>
      </c>
      <c r="E555">
        <v>0.75684445154268309</v>
      </c>
      <c r="F555">
        <v>487.1318</v>
      </c>
      <c r="G555">
        <v>8.9414751283261576E-4</v>
      </c>
      <c r="H555">
        <v>-4.8985310000000002E-3</v>
      </c>
    </row>
    <row r="556" spans="1:9" x14ac:dyDescent="0.25">
      <c r="A556" s="57">
        <v>38626</v>
      </c>
      <c r="B556" s="58" t="s">
        <v>1190</v>
      </c>
      <c r="C556" t="s">
        <v>1191</v>
      </c>
      <c r="D556">
        <v>143.38659999999999</v>
      </c>
      <c r="E556">
        <v>0.75628406001676596</v>
      </c>
      <c r="F556">
        <v>143.38659999999999</v>
      </c>
      <c r="G556">
        <v>2.6319113587642016E-4</v>
      </c>
      <c r="H556">
        <v>-0.12556590000000001</v>
      </c>
      <c r="I556" t="s">
        <v>82</v>
      </c>
    </row>
    <row r="557" spans="1:9" x14ac:dyDescent="0.25">
      <c r="A557" s="57">
        <v>38626</v>
      </c>
      <c r="B557" s="58" t="s">
        <v>1192</v>
      </c>
      <c r="C557" t="s">
        <v>1193</v>
      </c>
      <c r="D557">
        <v>295.20999999999998</v>
      </c>
      <c r="E557">
        <v>0.75621083296636304</v>
      </c>
      <c r="F557">
        <v>295.20999999999998</v>
      </c>
      <c r="G557">
        <v>5.4186831420842668E-4</v>
      </c>
      <c r="H557">
        <v>0.1174825</v>
      </c>
      <c r="I557" t="s">
        <v>113</v>
      </c>
    </row>
    <row r="558" spans="1:9" x14ac:dyDescent="0.25">
      <c r="A558" s="57">
        <v>38626</v>
      </c>
      <c r="B558" s="58" t="s">
        <v>1194</v>
      </c>
      <c r="C558" t="s">
        <v>1195</v>
      </c>
      <c r="D558">
        <v>183.803</v>
      </c>
      <c r="E558">
        <v>0.7559561051778263</v>
      </c>
      <c r="F558">
        <v>183.803</v>
      </c>
      <c r="G558">
        <v>3.3737685632753451E-4</v>
      </c>
      <c r="H558">
        <v>0</v>
      </c>
    </row>
    <row r="559" spans="1:9" x14ac:dyDescent="0.25">
      <c r="A559" s="57">
        <v>38626</v>
      </c>
      <c r="B559" s="58" t="s">
        <v>1196</v>
      </c>
      <c r="C559" t="s">
        <v>1197</v>
      </c>
      <c r="D559">
        <v>60.06</v>
      </c>
      <c r="E559">
        <v>0.75509490509490507</v>
      </c>
      <c r="F559">
        <v>60.06</v>
      </c>
      <c r="G559">
        <v>1.1024223756430377E-4</v>
      </c>
      <c r="H559">
        <v>-8.6419750000000004E-2</v>
      </c>
      <c r="I559" t="s">
        <v>82</v>
      </c>
    </row>
    <row r="560" spans="1:9" x14ac:dyDescent="0.25">
      <c r="A560" s="57">
        <v>38626</v>
      </c>
      <c r="B560" s="58" t="s">
        <v>1198</v>
      </c>
      <c r="C560" t="s">
        <v>1199</v>
      </c>
      <c r="D560">
        <v>13.9061</v>
      </c>
      <c r="E560">
        <v>0.75463285896117527</v>
      </c>
      <c r="F560">
        <v>13.9061</v>
      </c>
      <c r="G560">
        <v>2.5525134528687388E-5</v>
      </c>
      <c r="H560">
        <v>-0.51704450000000002</v>
      </c>
      <c r="I560" t="s">
        <v>82</v>
      </c>
    </row>
    <row r="561" spans="1:9" x14ac:dyDescent="0.25">
      <c r="A561" s="57">
        <v>38626</v>
      </c>
      <c r="B561" s="58" t="s">
        <v>1200</v>
      </c>
      <c r="C561" t="s">
        <v>1201</v>
      </c>
      <c r="D561">
        <v>536.61400000000003</v>
      </c>
      <c r="E561">
        <v>0.75459827734647245</v>
      </c>
      <c r="F561">
        <v>536.61400000000003</v>
      </c>
      <c r="G561">
        <v>9.8497382731154337E-4</v>
      </c>
      <c r="H561">
        <v>8.3255129999999994E-4</v>
      </c>
    </row>
    <row r="562" spans="1:9" x14ac:dyDescent="0.25">
      <c r="A562" s="57">
        <v>38626</v>
      </c>
      <c r="B562" s="58" t="s">
        <v>1202</v>
      </c>
      <c r="C562" t="s">
        <v>1203</v>
      </c>
      <c r="D562">
        <v>34.47</v>
      </c>
      <c r="E562">
        <v>0.7542790832608065</v>
      </c>
      <c r="F562">
        <v>34.47</v>
      </c>
      <c r="G562">
        <v>6.3270894586106401E-5</v>
      </c>
      <c r="H562">
        <v>0</v>
      </c>
    </row>
    <row r="563" spans="1:9" x14ac:dyDescent="0.25">
      <c r="A563" s="57">
        <v>38626</v>
      </c>
      <c r="B563" s="58" t="s">
        <v>1204</v>
      </c>
      <c r="C563" t="s">
        <v>1205</v>
      </c>
      <c r="D563">
        <v>221.37</v>
      </c>
      <c r="E563">
        <v>0.75413561006459773</v>
      </c>
      <c r="F563">
        <v>221.37</v>
      </c>
      <c r="G563">
        <v>4.063324030904083E-4</v>
      </c>
      <c r="H563">
        <v>-9.3181819999999999E-2</v>
      </c>
      <c r="I563" t="s">
        <v>82</v>
      </c>
    </row>
    <row r="564" spans="1:9" x14ac:dyDescent="0.25">
      <c r="A564" s="57">
        <v>38626</v>
      </c>
      <c r="B564" s="58" t="s">
        <v>1206</v>
      </c>
      <c r="C564" t="s">
        <v>1207</v>
      </c>
      <c r="D564">
        <v>294.04000000000002</v>
      </c>
      <c r="E564">
        <v>0.75364236158345799</v>
      </c>
      <c r="F564">
        <v>294.04000000000002</v>
      </c>
      <c r="G564">
        <v>5.3972073815197936E-4</v>
      </c>
      <c r="H564">
        <v>0</v>
      </c>
    </row>
    <row r="565" spans="1:9" x14ac:dyDescent="0.25">
      <c r="A565" s="57">
        <v>38626</v>
      </c>
      <c r="B565" s="58" t="s">
        <v>1208</v>
      </c>
      <c r="C565" t="s">
        <v>1209</v>
      </c>
      <c r="D565">
        <v>1002.3216</v>
      </c>
      <c r="E565">
        <v>0.75352860798370502</v>
      </c>
      <c r="F565">
        <v>1002.3216</v>
      </c>
      <c r="G565">
        <v>1.8397964692479694E-3</v>
      </c>
      <c r="H565">
        <v>-0.16645959999999999</v>
      </c>
      <c r="I565" t="s">
        <v>82</v>
      </c>
    </row>
    <row r="566" spans="1:9" x14ac:dyDescent="0.25">
      <c r="A566" s="57">
        <v>38626</v>
      </c>
      <c r="B566" s="58" t="s">
        <v>1210</v>
      </c>
      <c r="C566" t="s">
        <v>1211</v>
      </c>
      <c r="D566">
        <v>43.28</v>
      </c>
      <c r="E566">
        <v>0.75309611829944545</v>
      </c>
      <c r="F566">
        <v>43.28</v>
      </c>
      <c r="G566">
        <v>7.9441958737646795E-5</v>
      </c>
      <c r="H566">
        <v>8.0892610000000004E-2</v>
      </c>
      <c r="I566" t="s">
        <v>113</v>
      </c>
    </row>
    <row r="567" spans="1:9" x14ac:dyDescent="0.25">
      <c r="A567" s="57">
        <v>38626</v>
      </c>
      <c r="B567" s="58" t="s">
        <v>1212</v>
      </c>
      <c r="C567" t="s">
        <v>1213</v>
      </c>
      <c r="D567">
        <v>266.14999999999998</v>
      </c>
      <c r="E567">
        <v>0.7528949840315613</v>
      </c>
      <c r="F567">
        <v>266.14999999999998</v>
      </c>
      <c r="G567">
        <v>4.8852766446452615E-4</v>
      </c>
      <c r="H567">
        <v>-9.2324210000000004E-2</v>
      </c>
      <c r="I567" t="s">
        <v>82</v>
      </c>
    </row>
    <row r="568" spans="1:9" x14ac:dyDescent="0.25">
      <c r="A568" s="57">
        <v>38626</v>
      </c>
      <c r="B568" s="58" t="s">
        <v>1214</v>
      </c>
      <c r="C568" t="s">
        <v>1215</v>
      </c>
      <c r="D568">
        <v>57.84</v>
      </c>
      <c r="E568">
        <v>0.75259336099585061</v>
      </c>
      <c r="F568">
        <v>57.84</v>
      </c>
      <c r="G568">
        <v>1.0616734966232649E-4</v>
      </c>
      <c r="H568">
        <v>0</v>
      </c>
    </row>
    <row r="569" spans="1:9" x14ac:dyDescent="0.25">
      <c r="A569" s="57">
        <v>38626</v>
      </c>
      <c r="B569" s="58" t="s">
        <v>1216</v>
      </c>
      <c r="C569" t="s">
        <v>1217</v>
      </c>
      <c r="D569">
        <v>38.301900000000003</v>
      </c>
      <c r="E569">
        <v>0.75254752375208533</v>
      </c>
      <c r="F569">
        <v>38.301900000000003</v>
      </c>
      <c r="G569">
        <v>7.030448150123554E-5</v>
      </c>
      <c r="H569">
        <v>9.3167700000000003E-3</v>
      </c>
    </row>
    <row r="570" spans="1:9" x14ac:dyDescent="0.25">
      <c r="A570" s="57">
        <v>38626</v>
      </c>
      <c r="B570" s="58" t="s">
        <v>1218</v>
      </c>
      <c r="C570" t="s">
        <v>1219</v>
      </c>
      <c r="D570">
        <v>56.198399999999999</v>
      </c>
      <c r="E570">
        <v>0.75247693884523392</v>
      </c>
      <c r="F570">
        <v>56.198399999999999</v>
      </c>
      <c r="G570">
        <v>1.031541352569725E-4</v>
      </c>
      <c r="H570">
        <v>3.6458330000000004E-2</v>
      </c>
    </row>
    <row r="571" spans="1:9" x14ac:dyDescent="0.25">
      <c r="A571" s="57">
        <v>38626</v>
      </c>
      <c r="B571" s="58" t="s">
        <v>1220</v>
      </c>
      <c r="C571" t="s">
        <v>1221</v>
      </c>
      <c r="D571">
        <v>69.540000000000006</v>
      </c>
      <c r="E571">
        <v>0.75207075064710949</v>
      </c>
      <c r="F571">
        <v>69.540000000000006</v>
      </c>
      <c r="G571">
        <v>1.2764311022680125E-4</v>
      </c>
      <c r="H571">
        <v>-3.6869829999999999E-2</v>
      </c>
    </row>
    <row r="572" spans="1:9" x14ac:dyDescent="0.25">
      <c r="A572" s="57">
        <v>38626</v>
      </c>
      <c r="B572" s="58" t="s">
        <v>1222</v>
      </c>
      <c r="C572" t="s">
        <v>1223</v>
      </c>
      <c r="D572">
        <v>382.56</v>
      </c>
      <c r="E572">
        <v>0.75186114596403175</v>
      </c>
      <c r="F572">
        <v>382.56</v>
      </c>
      <c r="G572">
        <v>7.022023044055951E-4</v>
      </c>
      <c r="H572">
        <v>-5.6898999999999998E-2</v>
      </c>
      <c r="I572" t="s">
        <v>82</v>
      </c>
    </row>
    <row r="573" spans="1:9" x14ac:dyDescent="0.25">
      <c r="A573" s="57">
        <v>38626</v>
      </c>
      <c r="B573" s="58" t="s">
        <v>1224</v>
      </c>
      <c r="C573" t="s">
        <v>1225</v>
      </c>
      <c r="D573">
        <v>98.25</v>
      </c>
      <c r="E573">
        <v>0.75164376590330795</v>
      </c>
      <c r="F573">
        <v>98.25</v>
      </c>
      <c r="G573">
        <v>1.8034132268885853E-4</v>
      </c>
      <c r="H573">
        <v>0</v>
      </c>
    </row>
    <row r="574" spans="1:9" x14ac:dyDescent="0.25">
      <c r="A574" s="57">
        <v>38626</v>
      </c>
      <c r="B574" s="58" t="s">
        <v>1226</v>
      </c>
      <c r="C574" t="s">
        <v>1227</v>
      </c>
      <c r="D574">
        <v>23.49</v>
      </c>
      <c r="E574">
        <v>0.75142613878246067</v>
      </c>
      <c r="F574">
        <v>23.49</v>
      </c>
      <c r="G574">
        <v>4.3116719287137778E-5</v>
      </c>
      <c r="H574">
        <v>0</v>
      </c>
    </row>
    <row r="575" spans="1:9" x14ac:dyDescent="0.25">
      <c r="A575" s="57">
        <v>38626</v>
      </c>
      <c r="B575" s="58" t="s">
        <v>1228</v>
      </c>
      <c r="C575" t="s">
        <v>1229</v>
      </c>
      <c r="D575">
        <v>267.4821</v>
      </c>
      <c r="E575">
        <v>0.75140355186384433</v>
      </c>
      <c r="F575">
        <v>267.4821</v>
      </c>
      <c r="G575">
        <v>4.9097278075922171E-4</v>
      </c>
      <c r="H575">
        <v>5.1255759999999997E-2</v>
      </c>
      <c r="I575" t="s">
        <v>113</v>
      </c>
    </row>
    <row r="576" spans="1:9" x14ac:dyDescent="0.25">
      <c r="A576" s="57">
        <v>38626</v>
      </c>
      <c r="B576" s="58" t="s">
        <v>1230</v>
      </c>
      <c r="C576" t="s">
        <v>1231</v>
      </c>
      <c r="D576">
        <v>681.15</v>
      </c>
      <c r="E576">
        <v>0.75136313587315573</v>
      </c>
      <c r="F576">
        <v>681.15</v>
      </c>
      <c r="G576">
        <v>1.2502747272215369E-3</v>
      </c>
      <c r="H576">
        <v>4.8293090000000004E-2</v>
      </c>
    </row>
    <row r="577" spans="1:9" x14ac:dyDescent="0.25">
      <c r="A577" s="57">
        <v>38626</v>
      </c>
      <c r="B577" s="58" t="s">
        <v>1232</v>
      </c>
      <c r="C577" t="s">
        <v>1233</v>
      </c>
      <c r="D577">
        <v>180.45419999999999</v>
      </c>
      <c r="E577">
        <v>0.75121554388869871</v>
      </c>
      <c r="F577">
        <v>180.45419999999999</v>
      </c>
      <c r="G577">
        <v>3.3123001641485815E-4</v>
      </c>
      <c r="H577">
        <v>-0.10189230000000001</v>
      </c>
      <c r="I577" t="s">
        <v>82</v>
      </c>
    </row>
    <row r="578" spans="1:9" x14ac:dyDescent="0.25">
      <c r="A578" s="57">
        <v>38626</v>
      </c>
      <c r="B578" s="58" t="s">
        <v>1234</v>
      </c>
      <c r="C578" t="s">
        <v>1235</v>
      </c>
      <c r="D578">
        <v>41.973700000000001</v>
      </c>
      <c r="E578">
        <v>0.75118467040075099</v>
      </c>
      <c r="F578">
        <v>41.973700000000001</v>
      </c>
      <c r="G578">
        <v>7.7044199248298649E-5</v>
      </c>
      <c r="H578">
        <v>1.7559620000000001E-2</v>
      </c>
    </row>
    <row r="579" spans="1:9" x14ac:dyDescent="0.25">
      <c r="A579" s="57">
        <v>38626</v>
      </c>
      <c r="B579" s="58" t="s">
        <v>1236</v>
      </c>
      <c r="C579" t="s">
        <v>1237</v>
      </c>
      <c r="D579">
        <v>213.44990000000001</v>
      </c>
      <c r="E579">
        <v>0.75027910530761543</v>
      </c>
      <c r="F579">
        <v>213.44990000000001</v>
      </c>
      <c r="G579">
        <v>3.9179478161633171E-4</v>
      </c>
      <c r="H579">
        <v>-3.0619860000000002E-2</v>
      </c>
    </row>
    <row r="580" spans="1:9" x14ac:dyDescent="0.25">
      <c r="A580" s="57">
        <v>38626</v>
      </c>
      <c r="B580" s="58" t="s">
        <v>1238</v>
      </c>
      <c r="C580" t="s">
        <v>1239</v>
      </c>
      <c r="D580">
        <v>37.312100000000001</v>
      </c>
      <c r="E580">
        <v>0.74887234972033201</v>
      </c>
      <c r="F580">
        <v>37.312100000000001</v>
      </c>
      <c r="G580">
        <v>6.8487668868182788E-5</v>
      </c>
      <c r="H580">
        <v>-0.1721133</v>
      </c>
      <c r="I580" t="s">
        <v>82</v>
      </c>
    </row>
    <row r="581" spans="1:9" x14ac:dyDescent="0.25">
      <c r="A581" s="57">
        <v>38626</v>
      </c>
      <c r="B581" s="58" t="s">
        <v>1240</v>
      </c>
      <c r="C581" t="s">
        <v>1241</v>
      </c>
      <c r="D581">
        <v>262.24200000000002</v>
      </c>
      <c r="E581">
        <v>0.74787410102119412</v>
      </c>
      <c r="F581">
        <v>262.24200000000002</v>
      </c>
      <c r="G581">
        <v>4.8135439332897348E-4</v>
      </c>
      <c r="H581">
        <v>-2.3419200000000001E-2</v>
      </c>
    </row>
    <row r="582" spans="1:9" x14ac:dyDescent="0.25">
      <c r="A582" s="57">
        <v>38626</v>
      </c>
      <c r="B582" s="58" t="s">
        <v>1242</v>
      </c>
      <c r="C582" t="s">
        <v>1243</v>
      </c>
      <c r="D582">
        <v>849.096</v>
      </c>
      <c r="E582">
        <v>0.74718053082336977</v>
      </c>
      <c r="F582">
        <v>849.096</v>
      </c>
      <c r="G582">
        <v>1.5585455036113897E-3</v>
      </c>
      <c r="H582">
        <v>-1.8705760000000002E-2</v>
      </c>
    </row>
    <row r="583" spans="1:9" x14ac:dyDescent="0.25">
      <c r="A583" s="57">
        <v>38626</v>
      </c>
      <c r="B583" s="58" t="s">
        <v>1244</v>
      </c>
      <c r="C583" t="s">
        <v>1245</v>
      </c>
      <c r="D583">
        <v>797.74</v>
      </c>
      <c r="E583">
        <v>0.74697395141274092</v>
      </c>
      <c r="F583">
        <v>797.74</v>
      </c>
      <c r="G583">
        <v>1.4642797634789823E-3</v>
      </c>
      <c r="H583">
        <v>6.4484129999999992E-3</v>
      </c>
    </row>
    <row r="584" spans="1:9" x14ac:dyDescent="0.25">
      <c r="A584" s="57">
        <v>38626</v>
      </c>
      <c r="B584" s="58" t="s">
        <v>1246</v>
      </c>
      <c r="C584" t="s">
        <v>1247</v>
      </c>
      <c r="D584">
        <v>270.05</v>
      </c>
      <c r="E584">
        <v>0.74530272171820033</v>
      </c>
      <c r="F584">
        <v>270.05</v>
      </c>
      <c r="G584">
        <v>4.9568625131935114E-4</v>
      </c>
      <c r="H584">
        <v>4.0086899999999995E-2</v>
      </c>
    </row>
    <row r="585" spans="1:9" x14ac:dyDescent="0.25">
      <c r="A585" s="57">
        <v>38626</v>
      </c>
      <c r="B585" s="58" t="s">
        <v>1248</v>
      </c>
      <c r="C585" t="s">
        <v>1249</v>
      </c>
      <c r="D585">
        <v>1373.3</v>
      </c>
      <c r="E585">
        <v>0.745079006772009</v>
      </c>
      <c r="F585">
        <v>1373.3</v>
      </c>
      <c r="G585">
        <v>2.520740340443862E-3</v>
      </c>
      <c r="H585">
        <v>3.6437249999999997E-2</v>
      </c>
    </row>
    <row r="586" spans="1:9" x14ac:dyDescent="0.25">
      <c r="A586" s="57">
        <v>38626</v>
      </c>
      <c r="B586" s="58" t="s">
        <v>1250</v>
      </c>
      <c r="C586" t="s">
        <v>1251</v>
      </c>
      <c r="D586">
        <v>58.58</v>
      </c>
      <c r="E586">
        <v>0.7447934448617276</v>
      </c>
      <c r="F586">
        <v>58.58</v>
      </c>
      <c r="G586">
        <v>1.0752564562965225E-4</v>
      </c>
      <c r="H586">
        <v>-0.10389609999999999</v>
      </c>
      <c r="I586" t="s">
        <v>82</v>
      </c>
    </row>
    <row r="587" spans="1:9" x14ac:dyDescent="0.25">
      <c r="A587" s="57">
        <v>38626</v>
      </c>
      <c r="B587" s="58" t="s">
        <v>1252</v>
      </c>
      <c r="C587" t="s">
        <v>1253</v>
      </c>
      <c r="D587">
        <v>92.944199999999995</v>
      </c>
      <c r="E587">
        <v>0.74445742714445873</v>
      </c>
      <c r="F587">
        <v>92.944199999999995</v>
      </c>
      <c r="G587">
        <v>1.7060234060313289E-4</v>
      </c>
      <c r="H587">
        <v>9.4339620000000006E-3</v>
      </c>
    </row>
    <row r="588" spans="1:9" x14ac:dyDescent="0.25">
      <c r="A588" s="57">
        <v>38626</v>
      </c>
      <c r="B588" s="58" t="s">
        <v>1254</v>
      </c>
      <c r="C588" t="s">
        <v>1255</v>
      </c>
      <c r="D588">
        <v>68.62</v>
      </c>
      <c r="E588">
        <v>0.7431069658991547</v>
      </c>
      <c r="F588">
        <v>68.62</v>
      </c>
      <c r="G588">
        <v>1.2595441794309897E-4</v>
      </c>
      <c r="H588">
        <v>-1.9230769999999998E-2</v>
      </c>
    </row>
    <row r="589" spans="1:9" x14ac:dyDescent="0.25">
      <c r="A589" s="57">
        <v>38626</v>
      </c>
      <c r="B589" s="58" t="s">
        <v>1256</v>
      </c>
      <c r="C589" t="s">
        <v>1257</v>
      </c>
      <c r="D589">
        <v>361.90800000000002</v>
      </c>
      <c r="E589">
        <v>0.74202559766570508</v>
      </c>
      <c r="F589">
        <v>361.90800000000002</v>
      </c>
      <c r="G589">
        <v>6.6429483370666073E-4</v>
      </c>
      <c r="H589">
        <v>1.851852E-2</v>
      </c>
    </row>
    <row r="590" spans="1:9" x14ac:dyDescent="0.25">
      <c r="A590" s="57">
        <v>38626</v>
      </c>
      <c r="B590" s="58" t="s">
        <v>1258</v>
      </c>
      <c r="C590" t="s">
        <v>1259</v>
      </c>
      <c r="D590">
        <v>441.29</v>
      </c>
      <c r="E590">
        <v>0.74155951868385861</v>
      </c>
      <c r="F590">
        <v>441.29</v>
      </c>
      <c r="G590">
        <v>8.1000328029889456E-4</v>
      </c>
      <c r="H590">
        <v>-2.6446279999999999E-2</v>
      </c>
    </row>
    <row r="591" spans="1:9" x14ac:dyDescent="0.25">
      <c r="A591" s="57">
        <v>38626</v>
      </c>
      <c r="B591" s="58" t="s">
        <v>1260</v>
      </c>
      <c r="C591" t="s">
        <v>1261</v>
      </c>
      <c r="D591">
        <v>39.6</v>
      </c>
      <c r="E591">
        <v>0.74136363636363634</v>
      </c>
      <c r="F591">
        <v>39.6</v>
      </c>
      <c r="G591">
        <v>7.2687189602837639E-5</v>
      </c>
      <c r="H591">
        <v>-8.2969440000000005E-2</v>
      </c>
      <c r="I591" t="s">
        <v>82</v>
      </c>
    </row>
    <row r="592" spans="1:9" x14ac:dyDescent="0.25">
      <c r="A592" s="57">
        <v>38626</v>
      </c>
      <c r="B592" s="58" t="s">
        <v>1262</v>
      </c>
      <c r="C592" t="s">
        <v>1263</v>
      </c>
      <c r="D592">
        <v>346.92</v>
      </c>
      <c r="E592">
        <v>0.74132364810330909</v>
      </c>
      <c r="F592">
        <v>346.92</v>
      </c>
      <c r="G592">
        <v>6.3678383376304128E-4</v>
      </c>
      <c r="H592">
        <v>-8.7349399999999994E-2</v>
      </c>
      <c r="I592" t="s">
        <v>82</v>
      </c>
    </row>
    <row r="593" spans="1:9" x14ac:dyDescent="0.25">
      <c r="A593" s="57">
        <v>38626</v>
      </c>
      <c r="B593" s="58" t="s">
        <v>1264</v>
      </c>
      <c r="C593" t="s">
        <v>1265</v>
      </c>
      <c r="D593">
        <v>399.75369999999998</v>
      </c>
      <c r="E593">
        <v>0.74113385317008951</v>
      </c>
      <c r="F593">
        <v>399.75369999999998</v>
      </c>
      <c r="G593">
        <v>7.3376194409939077E-4</v>
      </c>
      <c r="H593">
        <v>-0.15371899999999999</v>
      </c>
      <c r="I593" t="s">
        <v>82</v>
      </c>
    </row>
    <row r="594" spans="1:9" x14ac:dyDescent="0.25">
      <c r="A594" s="57">
        <v>38626</v>
      </c>
      <c r="B594" s="58" t="s">
        <v>1266</v>
      </c>
      <c r="C594" t="s">
        <v>1267</v>
      </c>
      <c r="D594">
        <v>71.372</v>
      </c>
      <c r="E594">
        <v>0.74061256515160012</v>
      </c>
      <c r="F594">
        <v>71.372</v>
      </c>
      <c r="G594">
        <v>1.3100581051347799E-4</v>
      </c>
      <c r="H594">
        <v>-3.9285710000000001E-2</v>
      </c>
    </row>
    <row r="595" spans="1:9" x14ac:dyDescent="0.25">
      <c r="A595" s="57">
        <v>38626</v>
      </c>
      <c r="B595" s="58" t="s">
        <v>1268</v>
      </c>
      <c r="C595" t="s">
        <v>1269</v>
      </c>
      <c r="D595">
        <v>149.49</v>
      </c>
      <c r="E595">
        <v>0.73992240283631006</v>
      </c>
      <c r="F595">
        <v>149.49</v>
      </c>
      <c r="G595">
        <v>2.743941407507121E-4</v>
      </c>
      <c r="H595">
        <v>0</v>
      </c>
    </row>
    <row r="596" spans="1:9" x14ac:dyDescent="0.25">
      <c r="A596" s="57">
        <v>38626</v>
      </c>
      <c r="B596" s="58" t="s">
        <v>1270</v>
      </c>
      <c r="C596" t="s">
        <v>1271</v>
      </c>
      <c r="D596">
        <v>347.95460000000003</v>
      </c>
      <c r="E596">
        <v>0.7396022354640519</v>
      </c>
      <c r="F596">
        <v>347.95460000000003</v>
      </c>
      <c r="G596">
        <v>6.3868287836816998E-4</v>
      </c>
      <c r="H596">
        <v>3.3868089999999997E-2</v>
      </c>
    </row>
    <row r="597" spans="1:9" x14ac:dyDescent="0.25">
      <c r="A597" s="57">
        <v>38626</v>
      </c>
      <c r="B597" s="58" t="s">
        <v>1272</v>
      </c>
      <c r="C597" t="s">
        <v>1273</v>
      </c>
      <c r="D597">
        <v>477.06150000000002</v>
      </c>
      <c r="E597">
        <v>0.73800338111543262</v>
      </c>
      <c r="F597">
        <v>477.06150000000002</v>
      </c>
      <c r="G597">
        <v>8.756631238059124E-4</v>
      </c>
      <c r="H597">
        <v>3.9657020000000001E-2</v>
      </c>
    </row>
    <row r="598" spans="1:9" x14ac:dyDescent="0.25">
      <c r="A598" s="57">
        <v>38626</v>
      </c>
      <c r="B598" s="58" t="s">
        <v>1274</v>
      </c>
      <c r="C598" t="s">
        <v>1275</v>
      </c>
      <c r="D598">
        <v>842.23469999999998</v>
      </c>
      <c r="E598">
        <v>0.73705464759407324</v>
      </c>
      <c r="F598">
        <v>842.23469999999998</v>
      </c>
      <c r="G598">
        <v>1.5459513466916433E-3</v>
      </c>
      <c r="H598">
        <v>-2.0746889999999997E-2</v>
      </c>
    </row>
    <row r="599" spans="1:9" x14ac:dyDescent="0.25">
      <c r="A599" s="57">
        <v>38626</v>
      </c>
      <c r="B599" s="58" t="s">
        <v>1276</v>
      </c>
      <c r="C599" t="s">
        <v>1277</v>
      </c>
      <c r="D599">
        <v>895.23590000000002</v>
      </c>
      <c r="E599">
        <v>0.73641260365005468</v>
      </c>
      <c r="F599">
        <v>895.23590000000002</v>
      </c>
      <c r="G599">
        <v>1.6432369091557322E-3</v>
      </c>
      <c r="H599">
        <v>-6.6490759999999996E-2</v>
      </c>
      <c r="I599" t="s">
        <v>82</v>
      </c>
    </row>
    <row r="600" spans="1:9" x14ac:dyDescent="0.25">
      <c r="A600" s="57">
        <v>38626</v>
      </c>
      <c r="B600" s="58" t="s">
        <v>1278</v>
      </c>
      <c r="C600" t="s">
        <v>1279</v>
      </c>
      <c r="D600">
        <v>443.56540000000001</v>
      </c>
      <c r="E600">
        <v>0.73527150674962483</v>
      </c>
      <c r="F600">
        <v>443.56540000000001</v>
      </c>
      <c r="G600">
        <v>8.1417985684491213E-4</v>
      </c>
      <c r="H600">
        <v>-0.13230240000000001</v>
      </c>
      <c r="I600" t="s">
        <v>82</v>
      </c>
    </row>
    <row r="601" spans="1:9" x14ac:dyDescent="0.25">
      <c r="A601" s="57">
        <v>38626</v>
      </c>
      <c r="B601" s="58" t="s">
        <v>1280</v>
      </c>
      <c r="C601" t="s">
        <v>1281</v>
      </c>
      <c r="D601">
        <v>76.89</v>
      </c>
      <c r="E601">
        <v>0.73452984783456887</v>
      </c>
      <c r="F601">
        <v>76.89</v>
      </c>
      <c r="G601">
        <v>1.4113429314550975E-4</v>
      </c>
      <c r="H601">
        <v>-1.3513509999999999E-2</v>
      </c>
    </row>
    <row r="602" spans="1:9" x14ac:dyDescent="0.25">
      <c r="A602" s="57">
        <v>38626</v>
      </c>
      <c r="B602" s="58" t="s">
        <v>1282</v>
      </c>
      <c r="C602" t="s">
        <v>1283</v>
      </c>
      <c r="D602">
        <v>26.87</v>
      </c>
      <c r="E602">
        <v>0.73390398213621133</v>
      </c>
      <c r="F602">
        <v>26.87</v>
      </c>
      <c r="G602">
        <v>4.9320827894652717E-5</v>
      </c>
      <c r="H602">
        <v>6.8891279999999999E-2</v>
      </c>
      <c r="I602" t="s">
        <v>113</v>
      </c>
    </row>
    <row r="603" spans="1:9" x14ac:dyDescent="0.25">
      <c r="A603" s="57">
        <v>38626</v>
      </c>
      <c r="B603" s="58" t="s">
        <v>1284</v>
      </c>
      <c r="C603" t="s">
        <v>1285</v>
      </c>
      <c r="D603">
        <v>168.07</v>
      </c>
      <c r="E603">
        <v>0.73375379306241451</v>
      </c>
      <c r="F603">
        <v>168.07</v>
      </c>
      <c r="G603">
        <v>3.084983827411344E-4</v>
      </c>
      <c r="H603">
        <v>-8.3029860000000011E-2</v>
      </c>
      <c r="I603" t="s">
        <v>82</v>
      </c>
    </row>
    <row r="604" spans="1:9" x14ac:dyDescent="0.25">
      <c r="A604" s="57">
        <v>38626</v>
      </c>
      <c r="B604" s="58" t="s">
        <v>1286</v>
      </c>
      <c r="C604" t="s">
        <v>1287</v>
      </c>
      <c r="D604">
        <v>181.7647</v>
      </c>
      <c r="E604">
        <v>0.7336463020597509</v>
      </c>
      <c r="F604">
        <v>181.7647</v>
      </c>
      <c r="G604">
        <v>3.3363548515158849E-4</v>
      </c>
      <c r="H604">
        <v>-4.553571E-2</v>
      </c>
    </row>
    <row r="605" spans="1:9" x14ac:dyDescent="0.25">
      <c r="A605" s="57">
        <v>38626</v>
      </c>
      <c r="B605" s="58" t="s">
        <v>1288</v>
      </c>
      <c r="C605" t="s">
        <v>1289</v>
      </c>
      <c r="D605">
        <v>1152.4000000000001</v>
      </c>
      <c r="E605">
        <v>0.73344585213467539</v>
      </c>
      <c r="F605">
        <v>1152.4000000000001</v>
      </c>
      <c r="G605">
        <v>2.1152706388462149E-3</v>
      </c>
      <c r="H605">
        <v>-6.040268E-2</v>
      </c>
      <c r="I605" t="s">
        <v>82</v>
      </c>
    </row>
    <row r="606" spans="1:9" x14ac:dyDescent="0.25">
      <c r="A606" s="57">
        <v>38626</v>
      </c>
      <c r="B606" s="58" t="s">
        <v>1290</v>
      </c>
      <c r="C606" t="s">
        <v>1291</v>
      </c>
      <c r="D606">
        <v>51.44</v>
      </c>
      <c r="E606">
        <v>0.73320373250388804</v>
      </c>
      <c r="F606">
        <v>51.44</v>
      </c>
      <c r="G606">
        <v>9.4419925080049705E-5</v>
      </c>
      <c r="H606">
        <v>2.8159999999999998E-2</v>
      </c>
    </row>
    <row r="607" spans="1:9" x14ac:dyDescent="0.25">
      <c r="A607" s="57">
        <v>38626</v>
      </c>
      <c r="B607" s="58" t="s">
        <v>1292</v>
      </c>
      <c r="C607" t="s">
        <v>1293</v>
      </c>
      <c r="D607">
        <v>154.18</v>
      </c>
      <c r="E607">
        <v>0.73272149435724476</v>
      </c>
      <c r="F607">
        <v>154.18</v>
      </c>
      <c r="G607">
        <v>2.8300280032741179E-4</v>
      </c>
      <c r="H607">
        <v>5.1169589999999999E-3</v>
      </c>
    </row>
    <row r="608" spans="1:9" x14ac:dyDescent="0.25">
      <c r="A608" s="57">
        <v>38626</v>
      </c>
      <c r="B608" s="58" t="s">
        <v>1294</v>
      </c>
      <c r="C608" t="s">
        <v>1295</v>
      </c>
      <c r="D608">
        <v>211.91</v>
      </c>
      <c r="E608">
        <v>0.73225425888348827</v>
      </c>
      <c r="F608">
        <v>211.91</v>
      </c>
      <c r="G608">
        <v>3.8896824112973039E-4</v>
      </c>
      <c r="H608">
        <v>-0.2598684</v>
      </c>
      <c r="I608" t="s">
        <v>82</v>
      </c>
    </row>
    <row r="609" spans="1:9" x14ac:dyDescent="0.25">
      <c r="A609" s="57">
        <v>38626</v>
      </c>
      <c r="B609" s="58" t="s">
        <v>1296</v>
      </c>
      <c r="C609" t="s">
        <v>1297</v>
      </c>
      <c r="D609">
        <v>906.84220000000005</v>
      </c>
      <c r="E609">
        <v>0.73212186199539453</v>
      </c>
      <c r="F609">
        <v>906.84220000000005</v>
      </c>
      <c r="G609">
        <v>1.6645406800821821E-3</v>
      </c>
      <c r="H609">
        <v>-8.6477559999999995E-2</v>
      </c>
      <c r="I609" t="s">
        <v>82</v>
      </c>
    </row>
    <row r="610" spans="1:9" x14ac:dyDescent="0.25">
      <c r="A610" s="57">
        <v>38626</v>
      </c>
      <c r="B610" s="58" t="s">
        <v>1298</v>
      </c>
      <c r="C610" t="s">
        <v>1299</v>
      </c>
      <c r="D610">
        <v>91.15</v>
      </c>
      <c r="E610">
        <v>0.73208996160175532</v>
      </c>
      <c r="F610">
        <v>91.15</v>
      </c>
      <c r="G610">
        <v>1.6730902354289523E-4</v>
      </c>
      <c r="H610">
        <v>0</v>
      </c>
    </row>
    <row r="611" spans="1:9" x14ac:dyDescent="0.25">
      <c r="A611" s="57">
        <v>38626</v>
      </c>
      <c r="B611" s="58" t="s">
        <v>1300</v>
      </c>
      <c r="C611" t="s">
        <v>1301</v>
      </c>
      <c r="D611">
        <v>365.62</v>
      </c>
      <c r="E611">
        <v>0.73063016246376011</v>
      </c>
      <c r="F611">
        <v>365.62</v>
      </c>
      <c r="G611">
        <v>6.7110833996438131E-4</v>
      </c>
      <c r="H611">
        <v>-3.0646239999999998E-2</v>
      </c>
    </row>
    <row r="612" spans="1:9" x14ac:dyDescent="0.25">
      <c r="A612" s="57">
        <v>38626</v>
      </c>
      <c r="B612" s="58" t="s">
        <v>1302</v>
      </c>
      <c r="C612" t="s">
        <v>1303</v>
      </c>
      <c r="D612">
        <v>15.544</v>
      </c>
      <c r="E612">
        <v>0.73018528049408127</v>
      </c>
      <c r="F612">
        <v>15.544</v>
      </c>
      <c r="G612">
        <v>2.8531557454204757E-5</v>
      </c>
      <c r="H612">
        <v>8.7431699999999987E-2</v>
      </c>
      <c r="I612" t="s">
        <v>113</v>
      </c>
    </row>
    <row r="613" spans="1:9" x14ac:dyDescent="0.25">
      <c r="A613" s="57">
        <v>38626</v>
      </c>
      <c r="B613" s="58" t="s">
        <v>1304</v>
      </c>
      <c r="C613" t="s">
        <v>1305</v>
      </c>
      <c r="D613">
        <v>168.83</v>
      </c>
      <c r="E613">
        <v>0.72985251436356091</v>
      </c>
      <c r="F613">
        <v>168.83</v>
      </c>
      <c r="G613">
        <v>3.0989338941027979E-4</v>
      </c>
      <c r="H613">
        <v>-7.3730240000000002E-2</v>
      </c>
      <c r="I613" t="s">
        <v>82</v>
      </c>
    </row>
    <row r="614" spans="1:9" x14ac:dyDescent="0.25">
      <c r="A614" s="57">
        <v>38626</v>
      </c>
      <c r="B614" s="58" t="s">
        <v>1306</v>
      </c>
      <c r="C614" t="s">
        <v>1307</v>
      </c>
      <c r="D614">
        <v>121.5093</v>
      </c>
      <c r="E614">
        <v>0.72982068039236514</v>
      </c>
      <c r="F614">
        <v>121.5093</v>
      </c>
      <c r="G614">
        <v>2.2303458403050705E-4</v>
      </c>
      <c r="H614">
        <v>-1.0731949999999999E-2</v>
      </c>
    </row>
    <row r="615" spans="1:9" x14ac:dyDescent="0.25">
      <c r="A615" s="57">
        <v>38626</v>
      </c>
      <c r="B615" s="58" t="s">
        <v>1308</v>
      </c>
      <c r="C615" t="s">
        <v>1309</v>
      </c>
      <c r="D615">
        <v>725.82</v>
      </c>
      <c r="E615">
        <v>0.7281901848943263</v>
      </c>
      <c r="F615">
        <v>725.82</v>
      </c>
      <c r="G615">
        <v>1.3322680797356471E-3</v>
      </c>
      <c r="H615">
        <v>-0.1742243</v>
      </c>
      <c r="I615" t="s">
        <v>82</v>
      </c>
    </row>
    <row r="616" spans="1:9" x14ac:dyDescent="0.25">
      <c r="A616" s="57">
        <v>38626</v>
      </c>
      <c r="B616" s="58" t="s">
        <v>1310</v>
      </c>
      <c r="C616" t="s">
        <v>1311</v>
      </c>
      <c r="D616">
        <v>15.811999999999999</v>
      </c>
      <c r="E616">
        <v>0.72799139893751574</v>
      </c>
      <c r="F616">
        <v>15.811999999999999</v>
      </c>
      <c r="G616">
        <v>2.9023480858587594E-5</v>
      </c>
      <c r="H616">
        <v>0</v>
      </c>
    </row>
    <row r="617" spans="1:9" x14ac:dyDescent="0.25">
      <c r="A617" s="57">
        <v>38626</v>
      </c>
      <c r="B617" s="58" t="s">
        <v>1312</v>
      </c>
      <c r="C617" t="s">
        <v>1313</v>
      </c>
      <c r="D617">
        <v>255.2603</v>
      </c>
      <c r="E617">
        <v>0.72763371350734918</v>
      </c>
      <c r="F617">
        <v>255.2603</v>
      </c>
      <c r="G617">
        <v>4.6853923798427315E-4</v>
      </c>
      <c r="H617">
        <v>-8.5300840000000003E-2</v>
      </c>
      <c r="I617" t="s">
        <v>82</v>
      </c>
    </row>
    <row r="618" spans="1:9" x14ac:dyDescent="0.25">
      <c r="A618" s="57">
        <v>38626</v>
      </c>
      <c r="B618" s="58" t="s">
        <v>1314</v>
      </c>
      <c r="C618" t="s">
        <v>1315</v>
      </c>
      <c r="D618">
        <v>208.66</v>
      </c>
      <c r="E618">
        <v>0.72694335282277389</v>
      </c>
      <c r="F618">
        <v>208.66</v>
      </c>
      <c r="G618">
        <v>3.8300275208404296E-4</v>
      </c>
      <c r="H618">
        <v>-1.6295490000000001E-3</v>
      </c>
    </row>
    <row r="619" spans="1:9" x14ac:dyDescent="0.25">
      <c r="A619" s="57">
        <v>38626</v>
      </c>
      <c r="B619" s="58" t="s">
        <v>1316</v>
      </c>
      <c r="C619" t="s">
        <v>1317</v>
      </c>
      <c r="D619">
        <v>158.28</v>
      </c>
      <c r="E619">
        <v>0.72617513267626987</v>
      </c>
      <c r="F619">
        <v>158.28</v>
      </c>
      <c r="G619">
        <v>2.9052849420043288E-4</v>
      </c>
      <c r="H619">
        <v>-4.7092200000000001E-2</v>
      </c>
    </row>
    <row r="620" spans="1:9" x14ac:dyDescent="0.25">
      <c r="A620" s="57">
        <v>38626</v>
      </c>
      <c r="B620" s="58" t="s">
        <v>1318</v>
      </c>
      <c r="C620" t="s">
        <v>1319</v>
      </c>
      <c r="D620">
        <v>72.52</v>
      </c>
      <c r="E620">
        <v>0.7259100937672367</v>
      </c>
      <c r="F620">
        <v>72.52</v>
      </c>
      <c r="G620">
        <v>1.3311300479792388E-4</v>
      </c>
      <c r="H620">
        <v>-4.7619049999999996E-2</v>
      </c>
    </row>
    <row r="621" spans="1:9" x14ac:dyDescent="0.25">
      <c r="A621" s="57">
        <v>38626</v>
      </c>
      <c r="B621" s="58" t="s">
        <v>1320</v>
      </c>
      <c r="C621" t="s">
        <v>1321</v>
      </c>
      <c r="D621">
        <v>1643.9293</v>
      </c>
      <c r="E621">
        <v>0.72578729511056228</v>
      </c>
      <c r="F621">
        <v>1643.9293</v>
      </c>
      <c r="G621">
        <v>3.0174899172414182E-3</v>
      </c>
      <c r="H621">
        <v>-0.24803410000000001</v>
      </c>
      <c r="I621" t="s">
        <v>82</v>
      </c>
    </row>
    <row r="622" spans="1:9" x14ac:dyDescent="0.25">
      <c r="A622" s="57">
        <v>38626</v>
      </c>
      <c r="B622" s="58" t="s">
        <v>1322</v>
      </c>
      <c r="C622" t="s">
        <v>1323</v>
      </c>
      <c r="D622">
        <v>70.569999999999993</v>
      </c>
      <c r="E622">
        <v>0.72577582542156738</v>
      </c>
      <c r="F622">
        <v>70.569999999999993</v>
      </c>
      <c r="G622">
        <v>1.2953371137051141E-4</v>
      </c>
      <c r="H622">
        <v>0</v>
      </c>
    </row>
    <row r="623" spans="1:9" x14ac:dyDescent="0.25">
      <c r="A623" s="57">
        <v>38626</v>
      </c>
      <c r="B623" s="58" t="s">
        <v>1324</v>
      </c>
      <c r="C623" t="s">
        <v>1325</v>
      </c>
      <c r="D623">
        <v>59.09</v>
      </c>
      <c r="E623">
        <v>0.72457268573362654</v>
      </c>
      <c r="F623">
        <v>59.09</v>
      </c>
      <c r="G623">
        <v>1.0846176852605244E-4</v>
      </c>
      <c r="H623">
        <v>0.1061069</v>
      </c>
      <c r="I623" t="s">
        <v>113</v>
      </c>
    </row>
    <row r="624" spans="1:9" x14ac:dyDescent="0.25">
      <c r="A624" s="57">
        <v>38626</v>
      </c>
      <c r="B624" s="58" t="s">
        <v>1326</v>
      </c>
      <c r="C624" t="s">
        <v>1327</v>
      </c>
      <c r="D624">
        <v>1312.12</v>
      </c>
      <c r="E624">
        <v>0.72421501082218087</v>
      </c>
      <c r="F624">
        <v>1312.12</v>
      </c>
      <c r="G624">
        <v>2.4084423035776593E-3</v>
      </c>
      <c r="H624">
        <v>1.3665199999999999E-2</v>
      </c>
    </row>
    <row r="625" spans="1:9" x14ac:dyDescent="0.25">
      <c r="A625" s="57">
        <v>38626</v>
      </c>
      <c r="B625" s="58" t="s">
        <v>1328</v>
      </c>
      <c r="C625" t="s">
        <v>1329</v>
      </c>
      <c r="D625">
        <v>90.19</v>
      </c>
      <c r="E625">
        <v>0.72380529992238607</v>
      </c>
      <c r="F625">
        <v>90.19</v>
      </c>
      <c r="G625">
        <v>1.655469098555537E-4</v>
      </c>
      <c r="H625">
        <v>-0.1027766</v>
      </c>
      <c r="I625" t="s">
        <v>82</v>
      </c>
    </row>
    <row r="626" spans="1:9" x14ac:dyDescent="0.25">
      <c r="A626" s="57">
        <v>38626</v>
      </c>
      <c r="B626" s="58" t="s">
        <v>1330</v>
      </c>
      <c r="C626" t="s">
        <v>1331</v>
      </c>
      <c r="D626">
        <v>136.2543</v>
      </c>
      <c r="E626">
        <v>0.72360285143294556</v>
      </c>
      <c r="F626">
        <v>136.2543</v>
      </c>
      <c r="G626">
        <v>2.500995489470182E-4</v>
      </c>
      <c r="H626">
        <v>-2.318841E-2</v>
      </c>
    </row>
    <row r="627" spans="1:9" x14ac:dyDescent="0.25">
      <c r="A627" s="57">
        <v>38626</v>
      </c>
      <c r="B627" s="58" t="s">
        <v>1332</v>
      </c>
      <c r="C627" t="s">
        <v>1333</v>
      </c>
      <c r="D627">
        <v>367.12</v>
      </c>
      <c r="E627">
        <v>0.72342013510568748</v>
      </c>
      <c r="F627">
        <v>367.12</v>
      </c>
      <c r="G627">
        <v>6.738616426008524E-4</v>
      </c>
      <c r="H627">
        <v>-3.5269710000000003E-2</v>
      </c>
    </row>
    <row r="628" spans="1:9" x14ac:dyDescent="0.25">
      <c r="A628" s="57">
        <v>38626</v>
      </c>
      <c r="B628" s="58" t="s">
        <v>1334</v>
      </c>
      <c r="C628" t="s">
        <v>1335</v>
      </c>
      <c r="D628">
        <v>55.120699999999999</v>
      </c>
      <c r="E628">
        <v>0.72332172849764242</v>
      </c>
      <c r="F628">
        <v>55.120699999999999</v>
      </c>
      <c r="G628">
        <v>1.0117597908942254E-4</v>
      </c>
      <c r="H628">
        <v>3.0233620000000003E-2</v>
      </c>
    </row>
    <row r="629" spans="1:9" x14ac:dyDescent="0.25">
      <c r="A629" s="57">
        <v>38626</v>
      </c>
      <c r="B629" s="58" t="s">
        <v>1336</v>
      </c>
      <c r="C629" t="s">
        <v>1337</v>
      </c>
      <c r="D629">
        <v>227.6</v>
      </c>
      <c r="E629">
        <v>0.72329964850615114</v>
      </c>
      <c r="F629">
        <v>227.6</v>
      </c>
      <c r="G629">
        <v>4.1776778670721834E-4</v>
      </c>
      <c r="H629">
        <v>-8.4258650000000004E-2</v>
      </c>
      <c r="I629" t="s">
        <v>82</v>
      </c>
    </row>
    <row r="630" spans="1:9" x14ac:dyDescent="0.25">
      <c r="A630" s="57">
        <v>38626</v>
      </c>
      <c r="B630" s="58" t="s">
        <v>1338</v>
      </c>
      <c r="C630" t="s">
        <v>1339</v>
      </c>
      <c r="D630">
        <v>120.95</v>
      </c>
      <c r="E630">
        <v>0.72259611409673419</v>
      </c>
      <c r="F630">
        <v>120.95</v>
      </c>
      <c r="G630">
        <v>2.2200796925412155E-4</v>
      </c>
      <c r="H630">
        <v>4.2287359999999996E-2</v>
      </c>
    </row>
    <row r="631" spans="1:9" x14ac:dyDescent="0.25">
      <c r="A631" s="57">
        <v>38626</v>
      </c>
      <c r="B631" s="58" t="s">
        <v>1340</v>
      </c>
      <c r="C631" t="s">
        <v>1341</v>
      </c>
      <c r="D631">
        <v>219.6</v>
      </c>
      <c r="E631">
        <v>0.72094262295081968</v>
      </c>
      <c r="F631">
        <v>219.6</v>
      </c>
      <c r="G631">
        <v>4.0308350597937238E-4</v>
      </c>
      <c r="H631">
        <v>0.19023219999999999</v>
      </c>
      <c r="I631" t="s">
        <v>113</v>
      </c>
    </row>
    <row r="632" spans="1:9" x14ac:dyDescent="0.25">
      <c r="A632" s="57">
        <v>38626</v>
      </c>
      <c r="B632" s="58" t="s">
        <v>1342</v>
      </c>
      <c r="C632" t="s">
        <v>1343</v>
      </c>
      <c r="D632">
        <v>15.6968</v>
      </c>
      <c r="E632">
        <v>0.72072014678150964</v>
      </c>
      <c r="F632">
        <v>15.6968</v>
      </c>
      <c r="G632">
        <v>2.8812027216106611E-5</v>
      </c>
      <c r="H632">
        <v>-2.6720649999999999E-2</v>
      </c>
    </row>
    <row r="633" spans="1:9" x14ac:dyDescent="0.25">
      <c r="A633" s="57">
        <v>38626</v>
      </c>
      <c r="B633" s="58" t="s">
        <v>1344</v>
      </c>
      <c r="C633" t="b">
        <v>1</v>
      </c>
      <c r="D633">
        <v>61.94</v>
      </c>
      <c r="E633">
        <v>0.7205360025831451</v>
      </c>
      <c r="F633">
        <v>61.94</v>
      </c>
      <c r="G633">
        <v>1.1369304353534755E-4</v>
      </c>
      <c r="H633">
        <v>3.183399E-2</v>
      </c>
    </row>
    <row r="634" spans="1:9" x14ac:dyDescent="0.25">
      <c r="A634" s="57">
        <v>38626</v>
      </c>
      <c r="B634" s="58" t="s">
        <v>1345</v>
      </c>
      <c r="C634" t="s">
        <v>1346</v>
      </c>
      <c r="D634">
        <v>941.32</v>
      </c>
      <c r="E634">
        <v>0.71973399056643861</v>
      </c>
      <c r="F634">
        <v>941.32</v>
      </c>
      <c r="G634">
        <v>1.7278258918419984E-3</v>
      </c>
      <c r="H634">
        <v>1.450415E-2</v>
      </c>
    </row>
    <row r="635" spans="1:9" x14ac:dyDescent="0.25">
      <c r="A635" s="57">
        <v>38626</v>
      </c>
      <c r="B635" s="58" t="s">
        <v>1347</v>
      </c>
      <c r="C635" t="s">
        <v>1348</v>
      </c>
      <c r="D635">
        <v>647.63</v>
      </c>
      <c r="E635">
        <v>0.71954665472569213</v>
      </c>
      <c r="F635">
        <v>647.63</v>
      </c>
      <c r="G635">
        <v>1.1887475909718621E-3</v>
      </c>
      <c r="H635">
        <v>0.34057969999999999</v>
      </c>
      <c r="I635" t="s">
        <v>113</v>
      </c>
    </row>
    <row r="636" spans="1:9" x14ac:dyDescent="0.25">
      <c r="A636" s="57">
        <v>38626</v>
      </c>
      <c r="B636" s="58" t="s">
        <v>1349</v>
      </c>
      <c r="C636" t="s">
        <v>1350</v>
      </c>
      <c r="D636">
        <v>427.59350000000001</v>
      </c>
      <c r="E636">
        <v>0.71857032438519286</v>
      </c>
      <c r="F636">
        <v>427.59350000000001</v>
      </c>
      <c r="G636">
        <v>7.8486287392527665E-4</v>
      </c>
      <c r="H636">
        <v>2.7209120000000003E-2</v>
      </c>
    </row>
    <row r="637" spans="1:9" x14ac:dyDescent="0.25">
      <c r="A637" s="57">
        <v>38626</v>
      </c>
      <c r="B637" s="58" t="s">
        <v>1351</v>
      </c>
      <c r="C637" t="s">
        <v>1352</v>
      </c>
      <c r="D637">
        <v>124.2118</v>
      </c>
      <c r="E637">
        <v>0.71754052352514008</v>
      </c>
      <c r="F637">
        <v>124.2118</v>
      </c>
      <c r="G637">
        <v>2.2799511761388254E-4</v>
      </c>
      <c r="H637">
        <v>-3.6303630000000003E-2</v>
      </c>
    </row>
    <row r="638" spans="1:9" x14ac:dyDescent="0.25">
      <c r="A638" s="57">
        <v>38626</v>
      </c>
      <c r="B638" s="58" t="s">
        <v>1353</v>
      </c>
      <c r="C638" t="s">
        <v>1354</v>
      </c>
      <c r="D638">
        <v>511.62</v>
      </c>
      <c r="E638">
        <v>0.71693053438098586</v>
      </c>
      <c r="F638">
        <v>511.62</v>
      </c>
      <c r="G638">
        <v>9.3909646324757056E-4</v>
      </c>
      <c r="H638">
        <v>-0.1111683</v>
      </c>
      <c r="I638" t="s">
        <v>82</v>
      </c>
    </row>
    <row r="639" spans="1:9" x14ac:dyDescent="0.25">
      <c r="A639" s="57">
        <v>38626</v>
      </c>
      <c r="B639" s="58" t="s">
        <v>1355</v>
      </c>
      <c r="C639" t="s">
        <v>1356</v>
      </c>
      <c r="D639">
        <v>101.51139999999999</v>
      </c>
      <c r="E639">
        <v>0.71680619122581302</v>
      </c>
      <c r="F639">
        <v>101.51139999999999</v>
      </c>
      <c r="G639">
        <v>1.8632773683458314E-4</v>
      </c>
      <c r="H639">
        <v>0.1107934</v>
      </c>
      <c r="I639" t="s">
        <v>113</v>
      </c>
    </row>
    <row r="640" spans="1:9" x14ac:dyDescent="0.25">
      <c r="A640" s="57">
        <v>38626</v>
      </c>
      <c r="B640" s="58" t="s">
        <v>1357</v>
      </c>
      <c r="C640" t="s">
        <v>1358</v>
      </c>
      <c r="D640">
        <v>353.77</v>
      </c>
      <c r="E640">
        <v>0.71651920739463493</v>
      </c>
      <c r="F640">
        <v>353.77</v>
      </c>
      <c r="G640">
        <v>6.493572491362594E-4</v>
      </c>
      <c r="H640">
        <v>0</v>
      </c>
    </row>
    <row r="641" spans="1:9" x14ac:dyDescent="0.25">
      <c r="A641" s="57">
        <v>38626</v>
      </c>
      <c r="B641" s="58" t="s">
        <v>1359</v>
      </c>
      <c r="C641" t="s">
        <v>1360</v>
      </c>
      <c r="D641">
        <v>328.95</v>
      </c>
      <c r="E641">
        <v>0.71577443380452965</v>
      </c>
      <c r="F641">
        <v>328.95</v>
      </c>
      <c r="G641">
        <v>6.0379926817811722E-4</v>
      </c>
      <c r="H641">
        <v>-7.8988940000000001E-3</v>
      </c>
    </row>
    <row r="642" spans="1:9" x14ac:dyDescent="0.25">
      <c r="A642" s="57">
        <v>38626</v>
      </c>
      <c r="B642" s="58" t="s">
        <v>1361</v>
      </c>
      <c r="C642" t="s">
        <v>1362</v>
      </c>
      <c r="D642">
        <v>68.487200000000001</v>
      </c>
      <c r="E642">
        <v>0.7155789695008703</v>
      </c>
      <c r="F642">
        <v>68.487200000000001</v>
      </c>
      <c r="G642">
        <v>1.2571065888301671E-4</v>
      </c>
      <c r="H642">
        <v>-4.6610169999999999E-3</v>
      </c>
    </row>
    <row r="643" spans="1:9" x14ac:dyDescent="0.25">
      <c r="A643" s="57">
        <v>38626</v>
      </c>
      <c r="B643" s="58" t="s">
        <v>1363</v>
      </c>
      <c r="C643" t="s">
        <v>1364</v>
      </c>
      <c r="D643">
        <v>225.43</v>
      </c>
      <c r="E643">
        <v>0.71556137160094035</v>
      </c>
      <c r="F643">
        <v>225.43</v>
      </c>
      <c r="G643">
        <v>4.1378467555979012E-4</v>
      </c>
      <c r="H643">
        <v>2.1548280000000003E-2</v>
      </c>
    </row>
    <row r="644" spans="1:9" x14ac:dyDescent="0.25">
      <c r="A644" s="57">
        <v>38626</v>
      </c>
      <c r="B644" s="58" t="s">
        <v>1365</v>
      </c>
      <c r="C644" t="s">
        <v>1366</v>
      </c>
      <c r="D644">
        <v>296.69080000000002</v>
      </c>
      <c r="E644">
        <v>0.71495307572732281</v>
      </c>
      <c r="F644">
        <v>296.69080000000002</v>
      </c>
      <c r="G644">
        <v>5.4458637457115112E-4</v>
      </c>
      <c r="H644">
        <v>5.0663449999999999E-2</v>
      </c>
      <c r="I644" t="s">
        <v>113</v>
      </c>
    </row>
    <row r="645" spans="1:9" x14ac:dyDescent="0.25">
      <c r="A645" s="57">
        <v>38626</v>
      </c>
      <c r="B645" s="58" t="s">
        <v>1367</v>
      </c>
      <c r="C645" t="s">
        <v>1368</v>
      </c>
      <c r="D645">
        <v>96.62</v>
      </c>
      <c r="E645">
        <v>0.71445870420202862</v>
      </c>
      <c r="F645">
        <v>96.62</v>
      </c>
      <c r="G645">
        <v>1.7734940049055992E-4</v>
      </c>
      <c r="H645">
        <v>-6.213018E-2</v>
      </c>
      <c r="I645" t="s">
        <v>82</v>
      </c>
    </row>
    <row r="646" spans="1:9" x14ac:dyDescent="0.25">
      <c r="A646" s="57">
        <v>38626</v>
      </c>
      <c r="B646" s="58" t="s">
        <v>1369</v>
      </c>
      <c r="C646" t="s">
        <v>1370</v>
      </c>
      <c r="D646">
        <v>1209.2429999999999</v>
      </c>
      <c r="E646">
        <v>0.71392515813612323</v>
      </c>
      <c r="F646">
        <v>1209.2429999999999</v>
      </c>
      <c r="G646">
        <v>2.2196079600228331E-3</v>
      </c>
      <c r="H646">
        <v>-5.8426970000000002E-2</v>
      </c>
      <c r="I646" t="s">
        <v>82</v>
      </c>
    </row>
    <row r="647" spans="1:9" x14ac:dyDescent="0.25">
      <c r="A647" s="57">
        <v>38626</v>
      </c>
      <c r="B647" s="58" t="s">
        <v>1371</v>
      </c>
      <c r="C647" t="s">
        <v>1372</v>
      </c>
      <c r="D647">
        <v>431.4042</v>
      </c>
      <c r="E647">
        <v>0.71347010529800126</v>
      </c>
      <c r="F647">
        <v>431.4042</v>
      </c>
      <c r="G647">
        <v>7.9185754749647706E-4</v>
      </c>
      <c r="H647">
        <v>2.6229510000000001E-2</v>
      </c>
    </row>
    <row r="648" spans="1:9" x14ac:dyDescent="0.25">
      <c r="A648" s="57">
        <v>38626</v>
      </c>
      <c r="B648" s="58" t="s">
        <v>1373</v>
      </c>
      <c r="C648" t="s">
        <v>1374</v>
      </c>
      <c r="D648">
        <v>64.128</v>
      </c>
      <c r="E648">
        <v>0.71282435129740529</v>
      </c>
      <c r="F648">
        <v>64.128</v>
      </c>
      <c r="G648">
        <v>1.1770919431441344E-4</v>
      </c>
      <c r="H648">
        <v>-4.9375000000000002E-2</v>
      </c>
    </row>
    <row r="649" spans="1:9" x14ac:dyDescent="0.25">
      <c r="A649" s="57">
        <v>38626</v>
      </c>
      <c r="B649" s="58" t="s">
        <v>1375</v>
      </c>
      <c r="C649" t="s">
        <v>1376</v>
      </c>
      <c r="D649">
        <v>155.35210000000001</v>
      </c>
      <c r="E649">
        <v>0.71233024851289428</v>
      </c>
      <c r="F649">
        <v>155.35210000000001</v>
      </c>
      <c r="G649">
        <v>2.8515423100755036E-4</v>
      </c>
      <c r="H649">
        <v>-1.9933559999999999E-2</v>
      </c>
    </row>
    <row r="650" spans="1:9" x14ac:dyDescent="0.25">
      <c r="A650" s="57">
        <v>38626</v>
      </c>
      <c r="B650" s="58" t="s">
        <v>1377</v>
      </c>
      <c r="C650" t="s">
        <v>1378</v>
      </c>
      <c r="D650">
        <v>1542.3072</v>
      </c>
      <c r="E650">
        <v>0.71222386824103534</v>
      </c>
      <c r="F650">
        <v>1542.3072</v>
      </c>
      <c r="G650">
        <v>2.8309589866722636E-3</v>
      </c>
      <c r="H650">
        <v>0</v>
      </c>
    </row>
    <row r="651" spans="1:9" x14ac:dyDescent="0.25">
      <c r="A651" s="57">
        <v>38626</v>
      </c>
      <c r="B651" s="58" t="s">
        <v>1379</v>
      </c>
      <c r="C651" t="s">
        <v>1380</v>
      </c>
      <c r="D651">
        <v>113.3537</v>
      </c>
      <c r="E651">
        <v>0.71156036371110953</v>
      </c>
      <c r="F651">
        <v>113.3537</v>
      </c>
      <c r="G651">
        <v>2.0806469404250448E-4</v>
      </c>
      <c r="H651">
        <v>-0.14306570000000002</v>
      </c>
      <c r="I651" t="s">
        <v>82</v>
      </c>
    </row>
    <row r="652" spans="1:9" x14ac:dyDescent="0.25">
      <c r="A652" s="57">
        <v>38626</v>
      </c>
      <c r="B652" s="58" t="s">
        <v>1381</v>
      </c>
      <c r="C652" t="s">
        <v>1382</v>
      </c>
      <c r="D652">
        <v>332.64</v>
      </c>
      <c r="E652">
        <v>0.71144781144781144</v>
      </c>
      <c r="F652">
        <v>332.64</v>
      </c>
      <c r="G652">
        <v>6.1057239266383611E-4</v>
      </c>
      <c r="H652">
        <v>2.0258620000000001E-2</v>
      </c>
    </row>
    <row r="653" spans="1:9" x14ac:dyDescent="0.25">
      <c r="A653" s="57">
        <v>38626</v>
      </c>
      <c r="B653" s="58" t="s">
        <v>1383</v>
      </c>
      <c r="C653" t="s">
        <v>1384</v>
      </c>
      <c r="D653">
        <v>227.92580000000001</v>
      </c>
      <c r="E653">
        <v>0.71101647992460704</v>
      </c>
      <c r="F653">
        <v>227.92580000000001</v>
      </c>
      <c r="G653">
        <v>4.1836580403985989E-4</v>
      </c>
      <c r="H653">
        <v>-9.576838E-2</v>
      </c>
      <c r="I653" t="s">
        <v>82</v>
      </c>
    </row>
    <row r="654" spans="1:9" x14ac:dyDescent="0.25">
      <c r="A654" s="57">
        <v>38626</v>
      </c>
      <c r="B654" s="58" t="s">
        <v>1385</v>
      </c>
      <c r="C654" t="s">
        <v>1386</v>
      </c>
      <c r="D654">
        <v>109.20350000000001</v>
      </c>
      <c r="E654">
        <v>0.71081970815953688</v>
      </c>
      <c r="F654">
        <v>109.20350000000001</v>
      </c>
      <c r="G654">
        <v>2.0044685630791619E-4</v>
      </c>
      <c r="H654">
        <v>-4.8780489999999996E-2</v>
      </c>
    </row>
    <row r="655" spans="1:9" x14ac:dyDescent="0.25">
      <c r="A655" s="57">
        <v>38626</v>
      </c>
      <c r="B655" s="58" t="s">
        <v>1387</v>
      </c>
      <c r="C655" t="s">
        <v>1388</v>
      </c>
      <c r="D655">
        <v>72.901499999999999</v>
      </c>
      <c r="E655">
        <v>0.71072611674656905</v>
      </c>
      <c r="F655">
        <v>72.901499999999999</v>
      </c>
      <c r="G655">
        <v>1.3381326143513302E-4</v>
      </c>
      <c r="H655">
        <v>-1.9160779999999999E-2</v>
      </c>
    </row>
    <row r="656" spans="1:9" x14ac:dyDescent="0.25">
      <c r="A656" s="57">
        <v>38626</v>
      </c>
      <c r="B656" s="58" t="s">
        <v>1389</v>
      </c>
      <c r="C656" t="s">
        <v>1390</v>
      </c>
      <c r="D656">
        <v>121.95</v>
      </c>
      <c r="E656">
        <v>0.71041410414104145</v>
      </c>
      <c r="F656">
        <v>121.95</v>
      </c>
      <c r="G656">
        <v>2.2384350434510229E-4</v>
      </c>
      <c r="H656">
        <v>2.93501E-2</v>
      </c>
    </row>
    <row r="657" spans="1:9" x14ac:dyDescent="0.25">
      <c r="A657" s="57">
        <v>38626</v>
      </c>
      <c r="B657" s="58" t="s">
        <v>1391</v>
      </c>
      <c r="C657" t="s">
        <v>1392</v>
      </c>
      <c r="D657">
        <v>911.78</v>
      </c>
      <c r="E657">
        <v>0.70977428765711026</v>
      </c>
      <c r="F657">
        <v>911.78</v>
      </c>
      <c r="G657">
        <v>1.6736041852544268E-3</v>
      </c>
      <c r="H657">
        <v>1.1270489999999999E-2</v>
      </c>
    </row>
    <row r="658" spans="1:9" x14ac:dyDescent="0.25">
      <c r="A658" s="57">
        <v>38626</v>
      </c>
      <c r="B658" s="58" t="s">
        <v>1393</v>
      </c>
      <c r="C658" t="s">
        <v>1394</v>
      </c>
      <c r="D658">
        <v>125.0802</v>
      </c>
      <c r="E658">
        <v>0.70947280225007636</v>
      </c>
      <c r="F658">
        <v>125.0802</v>
      </c>
      <c r="G658">
        <v>2.2958909628689023E-4</v>
      </c>
      <c r="H658">
        <v>2.5573190000000003E-2</v>
      </c>
    </row>
    <row r="659" spans="1:9" x14ac:dyDescent="0.25">
      <c r="A659" s="57">
        <v>38626</v>
      </c>
      <c r="B659" s="58" t="s">
        <v>1395</v>
      </c>
      <c r="C659" t="s">
        <v>1396</v>
      </c>
      <c r="D659">
        <v>168.17250000000001</v>
      </c>
      <c r="E659">
        <v>0.70937876287740265</v>
      </c>
      <c r="F659">
        <v>168.17250000000001</v>
      </c>
      <c r="G659">
        <v>3.0868652508795995E-4</v>
      </c>
      <c r="H659">
        <v>3.8674029999999998E-2</v>
      </c>
    </row>
    <row r="660" spans="1:9" x14ac:dyDescent="0.25">
      <c r="A660" s="57">
        <v>38626</v>
      </c>
      <c r="B660" s="58" t="s">
        <v>1397</v>
      </c>
      <c r="C660" t="s">
        <v>1398</v>
      </c>
      <c r="D660">
        <v>251.23089999999999</v>
      </c>
      <c r="E660">
        <v>0.70912057394213845</v>
      </c>
      <c r="F660">
        <v>251.23089999999999</v>
      </c>
      <c r="G660">
        <v>4.6114313288867534E-4</v>
      </c>
      <c r="H660">
        <v>-5.3755240000000003E-2</v>
      </c>
      <c r="I660" t="s">
        <v>82</v>
      </c>
    </row>
    <row r="661" spans="1:9" x14ac:dyDescent="0.25">
      <c r="A661" s="57">
        <v>38626</v>
      </c>
      <c r="B661" s="58" t="s">
        <v>1399</v>
      </c>
      <c r="C661" t="s">
        <v>1400</v>
      </c>
      <c r="D661">
        <v>1111.94</v>
      </c>
      <c r="E661">
        <v>0.70843031098800291</v>
      </c>
      <c r="F661">
        <v>1111.94</v>
      </c>
      <c r="G661">
        <v>2.0410048890651335E-3</v>
      </c>
      <c r="H661">
        <v>-0.23646719999999999</v>
      </c>
      <c r="I661" t="s">
        <v>82</v>
      </c>
    </row>
    <row r="662" spans="1:9" x14ac:dyDescent="0.25">
      <c r="A662" s="57">
        <v>38626</v>
      </c>
      <c r="B662" s="58" t="s">
        <v>1401</v>
      </c>
      <c r="C662" t="s">
        <v>1402</v>
      </c>
      <c r="D662">
        <v>944.03</v>
      </c>
      <c r="E662">
        <v>0.70808872599387729</v>
      </c>
      <c r="F662">
        <v>944.03</v>
      </c>
      <c r="G662">
        <v>1.732800191938556E-3</v>
      </c>
      <c r="H662">
        <v>-5.5294119999999995E-2</v>
      </c>
      <c r="I662" t="s">
        <v>82</v>
      </c>
    </row>
    <row r="663" spans="1:9" x14ac:dyDescent="0.25">
      <c r="A663" s="57">
        <v>38626</v>
      </c>
      <c r="B663" s="58" t="s">
        <v>1403</v>
      </c>
      <c r="C663" t="s">
        <v>1404</v>
      </c>
      <c r="D663">
        <v>215.92</v>
      </c>
      <c r="E663">
        <v>0.70710448314190444</v>
      </c>
      <c r="F663">
        <v>215.92</v>
      </c>
      <c r="G663">
        <v>3.9632873684456322E-4</v>
      </c>
      <c r="H663">
        <v>0</v>
      </c>
    </row>
    <row r="664" spans="1:9" x14ac:dyDescent="0.25">
      <c r="A664" s="57">
        <v>38626</v>
      </c>
      <c r="B664" s="58" t="s">
        <v>1405</v>
      </c>
      <c r="C664" t="s">
        <v>1406</v>
      </c>
      <c r="D664">
        <v>1196.47</v>
      </c>
      <c r="E664">
        <v>0.70626091753240783</v>
      </c>
      <c r="F664">
        <v>1196.47</v>
      </c>
      <c r="G664">
        <v>2.196162670305736E-3</v>
      </c>
      <c r="H664">
        <v>-0.1210191</v>
      </c>
      <c r="I664" t="s">
        <v>82</v>
      </c>
    </row>
    <row r="665" spans="1:9" x14ac:dyDescent="0.25">
      <c r="A665" s="57">
        <v>38626</v>
      </c>
      <c r="B665" s="58" t="s">
        <v>1407</v>
      </c>
      <c r="C665" t="s">
        <v>1408</v>
      </c>
      <c r="D665">
        <v>94.87</v>
      </c>
      <c r="E665">
        <v>0.70614525139664808</v>
      </c>
      <c r="F665">
        <v>94.87</v>
      </c>
      <c r="G665">
        <v>1.7413721408134363E-4</v>
      </c>
      <c r="H665">
        <v>0</v>
      </c>
    </row>
    <row r="666" spans="1:9" x14ac:dyDescent="0.25">
      <c r="A666" s="57">
        <v>38626</v>
      </c>
      <c r="B666" s="58" t="s">
        <v>1409</v>
      </c>
      <c r="C666" t="s">
        <v>1410</v>
      </c>
      <c r="D666">
        <v>1159.77</v>
      </c>
      <c r="E666">
        <v>0.70581235934711195</v>
      </c>
      <c r="F666">
        <v>1159.77</v>
      </c>
      <c r="G666">
        <v>2.1287985324667425E-3</v>
      </c>
      <c r="H666">
        <v>-6.5547980000000006E-2</v>
      </c>
      <c r="I666" t="s">
        <v>82</v>
      </c>
    </row>
    <row r="667" spans="1:9" x14ac:dyDescent="0.25">
      <c r="A667" s="57">
        <v>38626</v>
      </c>
      <c r="B667" s="58" t="s">
        <v>1411</v>
      </c>
      <c r="C667" t="s">
        <v>1412</v>
      </c>
      <c r="D667">
        <v>1444.8706999999999</v>
      </c>
      <c r="E667">
        <v>0.70578287731905698</v>
      </c>
      <c r="F667">
        <v>1444.8706999999999</v>
      </c>
      <c r="G667">
        <v>2.6521108717799178E-3</v>
      </c>
      <c r="H667">
        <v>-6.6804769999999999E-2</v>
      </c>
      <c r="I667" t="s">
        <v>82</v>
      </c>
    </row>
    <row r="668" spans="1:9" x14ac:dyDescent="0.25">
      <c r="A668" s="57">
        <v>38626</v>
      </c>
      <c r="B668" s="58" t="s">
        <v>1413</v>
      </c>
      <c r="C668" t="s">
        <v>1414</v>
      </c>
      <c r="D668">
        <v>780.95</v>
      </c>
      <c r="E668">
        <v>0.70575538344324218</v>
      </c>
      <c r="F668">
        <v>780.95</v>
      </c>
      <c r="G668">
        <v>1.4334611293014157E-3</v>
      </c>
      <c r="H668">
        <v>-1.913231E-2</v>
      </c>
    </row>
    <row r="669" spans="1:9" x14ac:dyDescent="0.25">
      <c r="A669" s="57">
        <v>38626</v>
      </c>
      <c r="B669" s="58" t="s">
        <v>1415</v>
      </c>
      <c r="C669" t="s">
        <v>1416</v>
      </c>
      <c r="D669">
        <v>96.72</v>
      </c>
      <c r="E669">
        <v>0.70511786600496273</v>
      </c>
      <c r="F669">
        <v>96.72</v>
      </c>
      <c r="G669">
        <v>1.7753295399965799E-4</v>
      </c>
      <c r="H669">
        <v>-0.1015625</v>
      </c>
      <c r="I669" t="s">
        <v>82</v>
      </c>
    </row>
    <row r="670" spans="1:9" x14ac:dyDescent="0.25">
      <c r="A670" s="57">
        <v>38626</v>
      </c>
      <c r="B670" s="58" t="s">
        <v>1417</v>
      </c>
      <c r="C670" t="s">
        <v>1418</v>
      </c>
      <c r="D670">
        <v>86.991</v>
      </c>
      <c r="E670">
        <v>0.70485452518076586</v>
      </c>
      <c r="F670">
        <v>86.991</v>
      </c>
      <c r="G670">
        <v>1.5967503309950628E-4</v>
      </c>
      <c r="H670">
        <v>-3.0872139999999996E-3</v>
      </c>
    </row>
    <row r="671" spans="1:9" x14ac:dyDescent="0.25">
      <c r="A671" s="57">
        <v>38626</v>
      </c>
      <c r="B671" s="58" t="s">
        <v>1419</v>
      </c>
      <c r="C671" t="s">
        <v>1420</v>
      </c>
      <c r="D671">
        <v>68.83</v>
      </c>
      <c r="E671">
        <v>0.70466366409995651</v>
      </c>
      <c r="F671">
        <v>68.83</v>
      </c>
      <c r="G671">
        <v>1.2633988031220491E-4</v>
      </c>
      <c r="H671">
        <v>-3.5126320000000003E-2</v>
      </c>
    </row>
    <row r="672" spans="1:9" x14ac:dyDescent="0.25">
      <c r="A672" s="57">
        <v>38626</v>
      </c>
      <c r="B672" s="58" t="s">
        <v>1421</v>
      </c>
      <c r="C672" t="s">
        <v>1422</v>
      </c>
      <c r="D672">
        <v>1700.08</v>
      </c>
      <c r="E672">
        <v>0.70447449531786743</v>
      </c>
      <c r="F672">
        <v>1700.08</v>
      </c>
      <c r="G672">
        <v>3.1205564974745507E-3</v>
      </c>
      <c r="H672">
        <v>0</v>
      </c>
    </row>
    <row r="673" spans="1:9" x14ac:dyDescent="0.25">
      <c r="A673" s="57">
        <v>38626</v>
      </c>
      <c r="B673" s="58" t="s">
        <v>1423</v>
      </c>
      <c r="C673" t="s">
        <v>1424</v>
      </c>
      <c r="D673">
        <v>152.66999999999999</v>
      </c>
      <c r="E673">
        <v>0.70377284338769897</v>
      </c>
      <c r="F673">
        <v>152.66999999999999</v>
      </c>
      <c r="G673">
        <v>2.8023114234003086E-4</v>
      </c>
      <c r="H673">
        <v>5.1124739999999997E-4</v>
      </c>
    </row>
    <row r="674" spans="1:9" x14ac:dyDescent="0.25">
      <c r="A674" s="57">
        <v>38626</v>
      </c>
      <c r="B674" s="58" t="s">
        <v>1425</v>
      </c>
      <c r="C674" t="s">
        <v>1426</v>
      </c>
      <c r="D674">
        <v>151.15100000000001</v>
      </c>
      <c r="E674">
        <v>0.70266819273441783</v>
      </c>
      <c r="F674">
        <v>151.15100000000001</v>
      </c>
      <c r="G674">
        <v>2.7744296453683113E-4</v>
      </c>
      <c r="H674">
        <v>-0.13566430000000002</v>
      </c>
      <c r="I674" t="s">
        <v>82</v>
      </c>
    </row>
    <row r="675" spans="1:9" x14ac:dyDescent="0.25">
      <c r="A675" s="57">
        <v>38626</v>
      </c>
      <c r="B675" s="58" t="s">
        <v>1427</v>
      </c>
      <c r="C675" t="s">
        <v>1428</v>
      </c>
      <c r="D675">
        <v>66.819999999999993</v>
      </c>
      <c r="E675">
        <v>0.70124214307093691</v>
      </c>
      <c r="F675">
        <v>66.819999999999993</v>
      </c>
      <c r="G675">
        <v>1.226504547793336E-4</v>
      </c>
      <c r="H675">
        <v>2.623907E-2</v>
      </c>
    </row>
    <row r="676" spans="1:9" x14ac:dyDescent="0.25">
      <c r="A676" s="57">
        <v>38626</v>
      </c>
      <c r="B676" s="58" t="s">
        <v>1429</v>
      </c>
      <c r="C676" t="s">
        <v>1430</v>
      </c>
      <c r="D676">
        <v>52.16</v>
      </c>
      <c r="E676">
        <v>0.70063266871165653</v>
      </c>
      <c r="F676">
        <v>52.16</v>
      </c>
      <c r="G676">
        <v>9.5741510345555831E-5</v>
      </c>
      <c r="H676">
        <v>-0.14030609999999999</v>
      </c>
      <c r="I676" t="s">
        <v>82</v>
      </c>
    </row>
    <row r="677" spans="1:9" x14ac:dyDescent="0.25">
      <c r="A677" s="57">
        <v>38626</v>
      </c>
      <c r="B677" s="58" t="s">
        <v>1431</v>
      </c>
      <c r="C677" t="s">
        <v>1432</v>
      </c>
      <c r="D677">
        <v>67.946200000000005</v>
      </c>
      <c r="E677">
        <v>0.70015688883263516</v>
      </c>
      <c r="F677">
        <v>67.946200000000005</v>
      </c>
      <c r="G677">
        <v>1.2471763439879616E-4</v>
      </c>
      <c r="H677">
        <v>-6.3467490000000001E-2</v>
      </c>
      <c r="I677" t="s">
        <v>82</v>
      </c>
    </row>
    <row r="678" spans="1:9" x14ac:dyDescent="0.25">
      <c r="A678" s="57">
        <v>38626</v>
      </c>
      <c r="B678" s="58" t="s">
        <v>1433</v>
      </c>
      <c r="C678" t="s">
        <v>1434</v>
      </c>
      <c r="D678">
        <v>643.91</v>
      </c>
      <c r="E678">
        <v>0.6991365252908015</v>
      </c>
      <c r="F678">
        <v>643.91</v>
      </c>
      <c r="G678">
        <v>1.1819194004334137E-3</v>
      </c>
      <c r="H678">
        <v>-0.11789949999999999</v>
      </c>
      <c r="I678" t="s">
        <v>82</v>
      </c>
    </row>
    <row r="679" spans="1:9" x14ac:dyDescent="0.25">
      <c r="A679" s="57">
        <v>38626</v>
      </c>
      <c r="B679" s="58" t="s">
        <v>1435</v>
      </c>
      <c r="C679" t="s">
        <v>1436</v>
      </c>
      <c r="D679">
        <v>396.81279999999998</v>
      </c>
      <c r="E679">
        <v>0.69865941824457289</v>
      </c>
      <c r="F679">
        <v>396.81279999999998</v>
      </c>
      <c r="G679">
        <v>7.2836381895032551E-4</v>
      </c>
      <c r="H679">
        <v>-7.4353450000000001E-2</v>
      </c>
      <c r="I679" t="s">
        <v>82</v>
      </c>
    </row>
    <row r="680" spans="1:9" x14ac:dyDescent="0.25">
      <c r="A680" s="57">
        <v>38626</v>
      </c>
      <c r="B680" s="58" t="s">
        <v>1437</v>
      </c>
      <c r="C680" t="s">
        <v>1438</v>
      </c>
      <c r="D680">
        <v>160.88409999999999</v>
      </c>
      <c r="E680">
        <v>0.6984344630699989</v>
      </c>
      <c r="F680">
        <v>160.88409999999999</v>
      </c>
      <c r="G680">
        <v>2.953084111308558E-4</v>
      </c>
      <c r="H680">
        <v>-6.1994610000000006E-2</v>
      </c>
      <c r="I680" t="s">
        <v>82</v>
      </c>
    </row>
    <row r="681" spans="1:9" x14ac:dyDescent="0.25">
      <c r="A681" s="57">
        <v>38626</v>
      </c>
      <c r="B681" s="58" t="s">
        <v>1439</v>
      </c>
      <c r="C681" t="s">
        <v>1440</v>
      </c>
      <c r="D681">
        <v>111.52670000000001</v>
      </c>
      <c r="E681">
        <v>0.69786876147146826</v>
      </c>
      <c r="F681">
        <v>111.52670000000001</v>
      </c>
      <c r="G681">
        <v>2.0471117143128266E-4</v>
      </c>
      <c r="H681">
        <v>-1.0243280000000001E-3</v>
      </c>
    </row>
    <row r="682" spans="1:9" x14ac:dyDescent="0.25">
      <c r="A682" s="57">
        <v>38626</v>
      </c>
      <c r="B682" s="58" t="s">
        <v>1441</v>
      </c>
      <c r="C682" t="s">
        <v>1442</v>
      </c>
      <c r="D682">
        <v>137.83000000000001</v>
      </c>
      <c r="E682">
        <v>0.69772183124138432</v>
      </c>
      <c r="F682">
        <v>137.83000000000001</v>
      </c>
      <c r="G682">
        <v>2.5299180158987661E-4</v>
      </c>
      <c r="H682">
        <v>-5.7377049999999999E-2</v>
      </c>
      <c r="I682" t="s">
        <v>82</v>
      </c>
    </row>
    <row r="683" spans="1:9" x14ac:dyDescent="0.25">
      <c r="A683" s="57">
        <v>38626</v>
      </c>
      <c r="B683" s="58" t="s">
        <v>1443</v>
      </c>
      <c r="C683" t="s">
        <v>1444</v>
      </c>
      <c r="D683">
        <v>478.52</v>
      </c>
      <c r="E683">
        <v>0.69717671152720895</v>
      </c>
      <c r="F683">
        <v>478.52</v>
      </c>
      <c r="G683">
        <v>8.7834025173610779E-4</v>
      </c>
      <c r="H683">
        <v>3.066955E-2</v>
      </c>
    </row>
    <row r="684" spans="1:9" x14ac:dyDescent="0.25">
      <c r="A684" s="57">
        <v>38626</v>
      </c>
      <c r="B684" s="58" t="s">
        <v>1445</v>
      </c>
      <c r="C684" t="s">
        <v>1446</v>
      </c>
      <c r="D684">
        <v>20.183399999999999</v>
      </c>
      <c r="E684">
        <v>0.6971075240048753</v>
      </c>
      <c r="F684">
        <v>20.183399999999999</v>
      </c>
      <c r="G684">
        <v>3.7047338955300838E-5</v>
      </c>
      <c r="H684">
        <v>9.2961490000000001E-3</v>
      </c>
    </row>
    <row r="685" spans="1:9" x14ac:dyDescent="0.25">
      <c r="A685" s="57">
        <v>38626</v>
      </c>
      <c r="B685" s="58" t="s">
        <v>1447</v>
      </c>
      <c r="C685" t="s">
        <v>1448</v>
      </c>
      <c r="D685">
        <v>177.25</v>
      </c>
      <c r="E685">
        <v>0.69688011283497886</v>
      </c>
      <c r="F685">
        <v>177.25</v>
      </c>
      <c r="G685">
        <v>3.2534859487633769E-4</v>
      </c>
      <c r="H685">
        <v>-1.981308E-2</v>
      </c>
    </row>
    <row r="686" spans="1:9" x14ac:dyDescent="0.25">
      <c r="A686" s="57">
        <v>38626</v>
      </c>
      <c r="B686" s="58" t="s">
        <v>1449</v>
      </c>
      <c r="C686" t="s">
        <v>1450</v>
      </c>
      <c r="D686">
        <v>1190.3499999999999</v>
      </c>
      <c r="E686">
        <v>0.69638845717646081</v>
      </c>
      <c r="F686">
        <v>1190.3499999999999</v>
      </c>
      <c r="G686">
        <v>2.1849291955489338E-3</v>
      </c>
      <c r="H686">
        <v>5.5084739999999993E-2</v>
      </c>
      <c r="I686" t="s">
        <v>113</v>
      </c>
    </row>
    <row r="687" spans="1:9" x14ac:dyDescent="0.25">
      <c r="A687" s="57">
        <v>38626</v>
      </c>
      <c r="B687" s="58" t="s">
        <v>1451</v>
      </c>
      <c r="C687" t="s">
        <v>1452</v>
      </c>
      <c r="D687">
        <v>1388.0753999999999</v>
      </c>
      <c r="E687">
        <v>0.6959045596514426</v>
      </c>
      <c r="F687">
        <v>1388.0753999999999</v>
      </c>
      <c r="G687">
        <v>2.5478611056271388E-3</v>
      </c>
      <c r="H687">
        <v>0.12290390000000001</v>
      </c>
      <c r="I687" t="s">
        <v>113</v>
      </c>
    </row>
    <row r="688" spans="1:9" x14ac:dyDescent="0.25">
      <c r="A688" s="57">
        <v>38626</v>
      </c>
      <c r="B688" s="58" t="s">
        <v>1453</v>
      </c>
      <c r="C688" t="s">
        <v>1454</v>
      </c>
      <c r="D688">
        <v>800.62</v>
      </c>
      <c r="E688">
        <v>0.69557093252729141</v>
      </c>
      <c r="F688">
        <v>800.62</v>
      </c>
      <c r="G688">
        <v>1.4695661045410068E-3</v>
      </c>
      <c r="H688">
        <v>-7.2164950000000005E-2</v>
      </c>
      <c r="I688" t="s">
        <v>82</v>
      </c>
    </row>
    <row r="689" spans="1:9" x14ac:dyDescent="0.25">
      <c r="A689" s="57">
        <v>38626</v>
      </c>
      <c r="B689" s="58" t="s">
        <v>1455</v>
      </c>
      <c r="C689" t="s">
        <v>1456</v>
      </c>
      <c r="D689">
        <v>84.75</v>
      </c>
      <c r="E689">
        <v>0.69510324483775809</v>
      </c>
      <c r="F689">
        <v>84.75</v>
      </c>
      <c r="G689">
        <v>1.5556159896061843E-4</v>
      </c>
      <c r="H689">
        <v>-3.4000000000000002E-2</v>
      </c>
    </row>
    <row r="690" spans="1:9" x14ac:dyDescent="0.25">
      <c r="A690" s="57">
        <v>38626</v>
      </c>
      <c r="B690" s="58" t="s">
        <v>1457</v>
      </c>
      <c r="C690" t="s">
        <v>1458</v>
      </c>
      <c r="D690">
        <v>685.23</v>
      </c>
      <c r="E690">
        <v>0.69494914116428053</v>
      </c>
      <c r="F690">
        <v>685.23</v>
      </c>
      <c r="G690">
        <v>1.2577637103927384E-3</v>
      </c>
      <c r="H690">
        <v>1.89911E-2</v>
      </c>
    </row>
    <row r="691" spans="1:9" x14ac:dyDescent="0.25">
      <c r="A691" s="57">
        <v>38626</v>
      </c>
      <c r="B691" s="58" t="s">
        <v>1459</v>
      </c>
      <c r="C691" t="s">
        <v>1460</v>
      </c>
      <c r="D691">
        <v>74.87</v>
      </c>
      <c r="E691">
        <v>0.69471083210898887</v>
      </c>
      <c r="F691">
        <v>74.87</v>
      </c>
      <c r="G691">
        <v>1.3742651226172865E-4</v>
      </c>
      <c r="H691">
        <v>7.058824000000001E-2</v>
      </c>
      <c r="I691" t="s">
        <v>113</v>
      </c>
    </row>
    <row r="692" spans="1:9" x14ac:dyDescent="0.25">
      <c r="A692" s="57">
        <v>38626</v>
      </c>
      <c r="B692" s="58" t="s">
        <v>1461</v>
      </c>
      <c r="C692" t="s">
        <v>1462</v>
      </c>
      <c r="D692">
        <v>466.99029999999999</v>
      </c>
      <c r="E692">
        <v>0.69383025728799941</v>
      </c>
      <c r="F692">
        <v>466.99029999999999</v>
      </c>
      <c r="G692">
        <v>8.5717708279762703E-4</v>
      </c>
      <c r="H692">
        <v>4.399749E-2</v>
      </c>
    </row>
    <row r="693" spans="1:9" x14ac:dyDescent="0.25">
      <c r="A693" s="57">
        <v>38626</v>
      </c>
      <c r="B693" s="58" t="s">
        <v>1463</v>
      </c>
      <c r="C693" t="s">
        <v>1464</v>
      </c>
      <c r="D693">
        <v>1130.7103999999999</v>
      </c>
      <c r="E693">
        <v>0.69365241533110522</v>
      </c>
      <c r="F693">
        <v>1130.7103999999999</v>
      </c>
      <c r="G693">
        <v>2.0754586169368784E-3</v>
      </c>
      <c r="H693">
        <v>2.5923529999999999E-3</v>
      </c>
    </row>
    <row r="694" spans="1:9" x14ac:dyDescent="0.25">
      <c r="A694" s="57">
        <v>38626</v>
      </c>
      <c r="B694" s="58" t="s">
        <v>1465</v>
      </c>
      <c r="C694" t="s">
        <v>1466</v>
      </c>
      <c r="D694">
        <v>305.32470000000001</v>
      </c>
      <c r="E694">
        <v>0.69346502264638266</v>
      </c>
      <c r="F694">
        <v>305.32470000000001</v>
      </c>
      <c r="G694">
        <v>5.6043420099316976E-4</v>
      </c>
      <c r="H694">
        <v>0</v>
      </c>
    </row>
    <row r="695" spans="1:9" x14ac:dyDescent="0.25">
      <c r="A695" s="57">
        <v>38626</v>
      </c>
      <c r="B695" s="58" t="s">
        <v>1467</v>
      </c>
      <c r="C695" t="s">
        <v>1468</v>
      </c>
      <c r="D695">
        <v>75.42</v>
      </c>
      <c r="E695">
        <v>0.69225669583664806</v>
      </c>
      <c r="F695">
        <v>75.42</v>
      </c>
      <c r="G695">
        <v>1.3843605656176805E-4</v>
      </c>
      <c r="H695">
        <v>-0.15333330000000001</v>
      </c>
      <c r="I695" t="s">
        <v>82</v>
      </c>
    </row>
    <row r="696" spans="1:9" x14ac:dyDescent="0.25">
      <c r="A696" s="57">
        <v>38626</v>
      </c>
      <c r="B696" s="58" t="s">
        <v>1469</v>
      </c>
      <c r="C696" t="s">
        <v>1470</v>
      </c>
      <c r="D696">
        <v>39.94</v>
      </c>
      <c r="E696">
        <v>0.69201301952929395</v>
      </c>
      <c r="F696">
        <v>39.94</v>
      </c>
      <c r="G696">
        <v>7.3311271533771084E-5</v>
      </c>
      <c r="H696">
        <v>2.1844660000000002E-2</v>
      </c>
    </row>
    <row r="697" spans="1:9" x14ac:dyDescent="0.25">
      <c r="A697" s="57">
        <v>38626</v>
      </c>
      <c r="B697" s="58" t="s">
        <v>1471</v>
      </c>
      <c r="C697" t="s">
        <v>1472</v>
      </c>
      <c r="D697">
        <v>212.25479999999999</v>
      </c>
      <c r="E697">
        <v>0.69185714528010678</v>
      </c>
      <c r="F697">
        <v>212.25479999999999</v>
      </c>
      <c r="G697">
        <v>3.8960113362910057E-4</v>
      </c>
      <c r="H697">
        <v>3.0911900000000003E-2</v>
      </c>
    </row>
    <row r="698" spans="1:9" x14ac:dyDescent="0.25">
      <c r="A698" s="57">
        <v>38626</v>
      </c>
      <c r="B698" s="58" t="s">
        <v>1473</v>
      </c>
      <c r="C698" t="s">
        <v>1474</v>
      </c>
      <c r="D698">
        <v>684</v>
      </c>
      <c r="E698">
        <v>0.69164912280701762</v>
      </c>
      <c r="F698">
        <v>684</v>
      </c>
      <c r="G698">
        <v>1.255506002230832E-3</v>
      </c>
      <c r="H698">
        <v>5.088496E-2</v>
      </c>
      <c r="I698" t="s">
        <v>113</v>
      </c>
    </row>
    <row r="699" spans="1:9" x14ac:dyDescent="0.25">
      <c r="A699" s="57">
        <v>38626</v>
      </c>
      <c r="B699" s="58" t="s">
        <v>1475</v>
      </c>
      <c r="C699" t="s">
        <v>1476</v>
      </c>
      <c r="D699">
        <v>40.35</v>
      </c>
      <c r="E699">
        <v>0.69105328376703845</v>
      </c>
      <c r="F699">
        <v>40.35</v>
      </c>
      <c r="G699">
        <v>7.4063840921073198E-5</v>
      </c>
      <c r="H699">
        <v>9.9857350000000008E-3</v>
      </c>
    </row>
    <row r="700" spans="1:9" x14ac:dyDescent="0.25">
      <c r="A700" s="57">
        <v>38626</v>
      </c>
      <c r="B700" s="58" t="s">
        <v>1477</v>
      </c>
      <c r="C700" t="s">
        <v>1478</v>
      </c>
      <c r="D700">
        <v>143.14160000000001</v>
      </c>
      <c r="E700">
        <v>0.69095916211639374</v>
      </c>
      <c r="F700">
        <v>143.14160000000001</v>
      </c>
      <c r="G700">
        <v>2.6274142977912991E-4</v>
      </c>
      <c r="H700">
        <v>-1.2842839999999999E-2</v>
      </c>
    </row>
    <row r="701" spans="1:9" x14ac:dyDescent="0.25">
      <c r="A701" s="57">
        <v>38626</v>
      </c>
      <c r="B701" s="58" t="s">
        <v>1479</v>
      </c>
      <c r="C701" t="s">
        <v>1480</v>
      </c>
      <c r="D701">
        <v>319.4402</v>
      </c>
      <c r="E701">
        <v>0.69095248500345285</v>
      </c>
      <c r="F701">
        <v>319.4402</v>
      </c>
      <c r="G701">
        <v>5.8634369656990854E-4</v>
      </c>
      <c r="H701">
        <v>0.12687689999999999</v>
      </c>
      <c r="I701" t="s">
        <v>113</v>
      </c>
    </row>
    <row r="702" spans="1:9" x14ac:dyDescent="0.25">
      <c r="A702" s="57">
        <v>38626</v>
      </c>
      <c r="B702" s="58" t="s">
        <v>1481</v>
      </c>
      <c r="C702" t="s">
        <v>1482</v>
      </c>
      <c r="D702">
        <v>700.84</v>
      </c>
      <c r="E702">
        <v>0.68923577421380056</v>
      </c>
      <c r="F702">
        <v>700.84</v>
      </c>
      <c r="G702">
        <v>1.2864164131629479E-3</v>
      </c>
      <c r="H702">
        <v>-1.252472E-2</v>
      </c>
    </row>
    <row r="703" spans="1:9" x14ac:dyDescent="0.25">
      <c r="A703" s="57">
        <v>38626</v>
      </c>
      <c r="B703" s="58" t="s">
        <v>1483</v>
      </c>
      <c r="C703" t="s">
        <v>1484</v>
      </c>
      <c r="D703">
        <v>294.8</v>
      </c>
      <c r="E703">
        <v>0.68879918588873812</v>
      </c>
      <c r="F703">
        <v>294.8</v>
      </c>
      <c r="G703">
        <v>5.411157448211247E-4</v>
      </c>
      <c r="H703">
        <v>2.971768E-2</v>
      </c>
    </row>
    <row r="704" spans="1:9" x14ac:dyDescent="0.25">
      <c r="A704" s="57">
        <v>38626</v>
      </c>
      <c r="B704" s="58" t="s">
        <v>1485</v>
      </c>
      <c r="C704" t="s">
        <v>1486</v>
      </c>
      <c r="D704">
        <v>31.422799999999999</v>
      </c>
      <c r="E704">
        <v>0.68848097559733701</v>
      </c>
      <c r="F704">
        <v>31.422799999999999</v>
      </c>
      <c r="G704">
        <v>5.767765205686986E-5</v>
      </c>
      <c r="H704">
        <v>-5.8823529999999999E-3</v>
      </c>
    </row>
    <row r="705" spans="1:9" x14ac:dyDescent="0.25">
      <c r="A705" s="57">
        <v>38626</v>
      </c>
      <c r="B705" s="58" t="s">
        <v>1487</v>
      </c>
      <c r="C705" t="s">
        <v>1488</v>
      </c>
      <c r="D705">
        <v>1463.01</v>
      </c>
      <c r="E705">
        <v>0.68809372458151341</v>
      </c>
      <c r="F705">
        <v>1463.01</v>
      </c>
      <c r="G705">
        <v>2.6854061934557449E-3</v>
      </c>
      <c r="H705">
        <v>-8.804476E-2</v>
      </c>
      <c r="I705" t="s">
        <v>82</v>
      </c>
    </row>
    <row r="706" spans="1:9" x14ac:dyDescent="0.25">
      <c r="A706" s="57">
        <v>38626</v>
      </c>
      <c r="B706" s="58" t="s">
        <v>1489</v>
      </c>
      <c r="C706" t="s">
        <v>1490</v>
      </c>
      <c r="D706">
        <v>69.923000000000002</v>
      </c>
      <c r="E706">
        <v>0.68725598157973766</v>
      </c>
      <c r="F706">
        <v>69.923000000000002</v>
      </c>
      <c r="G706">
        <v>1.2834612016664689E-4</v>
      </c>
      <c r="H706">
        <v>6.2857139999999992E-2</v>
      </c>
      <c r="I706" t="s">
        <v>113</v>
      </c>
    </row>
    <row r="707" spans="1:9" x14ac:dyDescent="0.25">
      <c r="A707" s="57">
        <v>38626</v>
      </c>
      <c r="B707" s="58" t="s">
        <v>1491</v>
      </c>
      <c r="C707" t="s">
        <v>1492</v>
      </c>
      <c r="D707">
        <v>53.99</v>
      </c>
      <c r="E707">
        <v>0.68621967030931652</v>
      </c>
      <c r="F707">
        <v>53.99</v>
      </c>
      <c r="G707">
        <v>9.9100539562050621E-5</v>
      </c>
      <c r="H707">
        <v>-0.1453595</v>
      </c>
      <c r="I707" t="s">
        <v>82</v>
      </c>
    </row>
    <row r="708" spans="1:9" x14ac:dyDescent="0.25">
      <c r="A708" s="57">
        <v>38626</v>
      </c>
      <c r="B708" s="58" t="s">
        <v>1493</v>
      </c>
      <c r="C708" t="s">
        <v>1494</v>
      </c>
      <c r="D708">
        <v>584.37</v>
      </c>
      <c r="E708">
        <v>0.68558447558909597</v>
      </c>
      <c r="F708">
        <v>584.37</v>
      </c>
      <c r="G708">
        <v>1.07263164111642E-3</v>
      </c>
      <c r="H708">
        <v>-2.042484E-2</v>
      </c>
    </row>
    <row r="709" spans="1:9" x14ac:dyDescent="0.25">
      <c r="A709" s="57">
        <v>38626</v>
      </c>
      <c r="B709" s="58" t="s">
        <v>1495</v>
      </c>
      <c r="C709" t="s">
        <v>1496</v>
      </c>
      <c r="D709">
        <v>91.96</v>
      </c>
      <c r="E709">
        <v>0.68549369290996087</v>
      </c>
      <c r="F709">
        <v>91.96</v>
      </c>
      <c r="G709">
        <v>1.6879580696658962E-4</v>
      </c>
      <c r="H709">
        <v>-7.8341010000000003E-2</v>
      </c>
      <c r="I709" t="s">
        <v>82</v>
      </c>
    </row>
    <row r="710" spans="1:9" x14ac:dyDescent="0.25">
      <c r="A710" s="57">
        <v>38626</v>
      </c>
      <c r="B710" s="58" t="s">
        <v>1497</v>
      </c>
      <c r="C710" t="s">
        <v>1498</v>
      </c>
      <c r="D710">
        <v>998.15380000000005</v>
      </c>
      <c r="E710">
        <v>0.68525812354769378</v>
      </c>
      <c r="F710">
        <v>998.15380000000005</v>
      </c>
      <c r="G710">
        <v>1.8321463260957799E-3</v>
      </c>
      <c r="H710">
        <v>3.5143769999999998E-2</v>
      </c>
    </row>
    <row r="711" spans="1:9" x14ac:dyDescent="0.25">
      <c r="A711" s="57">
        <v>38626</v>
      </c>
      <c r="B711" s="58" t="s">
        <v>1499</v>
      </c>
      <c r="C711" t="s">
        <v>1500</v>
      </c>
      <c r="D711">
        <v>377.41</v>
      </c>
      <c r="E711">
        <v>0.68480432420974535</v>
      </c>
      <c r="F711">
        <v>377.41</v>
      </c>
      <c r="G711">
        <v>6.9274929868704438E-4</v>
      </c>
      <c r="H711">
        <v>5.7275689999999997E-2</v>
      </c>
      <c r="I711" t="s">
        <v>113</v>
      </c>
    </row>
    <row r="712" spans="1:9" x14ac:dyDescent="0.25">
      <c r="A712" s="57">
        <v>38626</v>
      </c>
      <c r="B712" s="58" t="s">
        <v>1501</v>
      </c>
      <c r="C712" t="s">
        <v>1502</v>
      </c>
      <c r="D712">
        <v>31.23</v>
      </c>
      <c r="E712">
        <v>0.6845981428113993</v>
      </c>
      <c r="F712">
        <v>31.23</v>
      </c>
      <c r="G712">
        <v>5.7323760891328778E-5</v>
      </c>
      <c r="H712">
        <v>9.0909089999999997E-4</v>
      </c>
    </row>
    <row r="713" spans="1:9" x14ac:dyDescent="0.25">
      <c r="A713" s="57">
        <v>38626</v>
      </c>
      <c r="B713" s="58" t="s">
        <v>1503</v>
      </c>
      <c r="C713" t="s">
        <v>1504</v>
      </c>
      <c r="D713">
        <v>158.46109999999999</v>
      </c>
      <c r="E713">
        <v>0.68442665108345202</v>
      </c>
      <c r="F713">
        <v>158.46109999999999</v>
      </c>
      <c r="G713">
        <v>2.9086090960540948E-4</v>
      </c>
      <c r="H713">
        <v>-0.11512029999999999</v>
      </c>
      <c r="I713" t="s">
        <v>82</v>
      </c>
    </row>
    <row r="714" spans="1:9" x14ac:dyDescent="0.25">
      <c r="A714" s="57">
        <v>38626</v>
      </c>
      <c r="B714" s="58" t="s">
        <v>1505</v>
      </c>
      <c r="C714" t="s">
        <v>1506</v>
      </c>
      <c r="D714">
        <v>614.21249999999998</v>
      </c>
      <c r="E714">
        <v>0.68413130634755892</v>
      </c>
      <c r="F714">
        <v>614.21249999999998</v>
      </c>
      <c r="G714">
        <v>1.127408597069013E-3</v>
      </c>
      <c r="H714">
        <v>0.1163636</v>
      </c>
      <c r="I714" t="s">
        <v>113</v>
      </c>
    </row>
    <row r="715" spans="1:9" x14ac:dyDescent="0.25">
      <c r="A715" s="57">
        <v>38626</v>
      </c>
      <c r="B715" s="58" t="s">
        <v>1507</v>
      </c>
      <c r="C715" t="s">
        <v>1508</v>
      </c>
      <c r="D715">
        <v>64.86</v>
      </c>
      <c r="E715">
        <v>0.68236201048411971</v>
      </c>
      <c r="F715">
        <v>64.86</v>
      </c>
      <c r="G715">
        <v>1.1905280600101135E-4</v>
      </c>
      <c r="H715">
        <v>0</v>
      </c>
    </row>
    <row r="716" spans="1:9" x14ac:dyDescent="0.25">
      <c r="A716" s="57">
        <v>38626</v>
      </c>
      <c r="B716" s="58" t="s">
        <v>1509</v>
      </c>
      <c r="C716" t="s">
        <v>1510</v>
      </c>
      <c r="D716">
        <v>57.69</v>
      </c>
      <c r="E716">
        <v>0.6817126018374069</v>
      </c>
      <c r="F716">
        <v>57.69</v>
      </c>
      <c r="G716">
        <v>1.0589201939867938E-4</v>
      </c>
      <c r="H716">
        <v>-0.10482760000000001</v>
      </c>
      <c r="I716" t="s">
        <v>82</v>
      </c>
    </row>
    <row r="717" spans="1:9" x14ac:dyDescent="0.25">
      <c r="A717" s="57">
        <v>38626</v>
      </c>
      <c r="B717" s="58" t="s">
        <v>1511</v>
      </c>
      <c r="C717" t="s">
        <v>1512</v>
      </c>
      <c r="D717">
        <v>227.48</v>
      </c>
      <c r="E717">
        <v>0.68129945489713384</v>
      </c>
      <c r="F717">
        <v>227.48</v>
      </c>
      <c r="G717">
        <v>4.1754752249630067E-4</v>
      </c>
      <c r="H717">
        <v>-1.8976420000000001E-2</v>
      </c>
    </row>
    <row r="718" spans="1:9" x14ac:dyDescent="0.25">
      <c r="A718" s="57">
        <v>38626</v>
      </c>
      <c r="B718" s="58" t="s">
        <v>1513</v>
      </c>
      <c r="C718" t="s">
        <v>1514</v>
      </c>
      <c r="D718">
        <v>716.73</v>
      </c>
      <c r="E718">
        <v>0.6803775480306391</v>
      </c>
      <c r="F718">
        <v>716.73</v>
      </c>
      <c r="G718">
        <v>1.315583065758632E-3</v>
      </c>
      <c r="H718">
        <v>-4.3851279999999999E-2</v>
      </c>
    </row>
    <row r="719" spans="1:9" x14ac:dyDescent="0.25">
      <c r="A719" s="57">
        <v>38626</v>
      </c>
      <c r="B719" s="58" t="s">
        <v>1515</v>
      </c>
      <c r="C719" t="s">
        <v>1516</v>
      </c>
      <c r="D719">
        <v>118.27</v>
      </c>
      <c r="E719">
        <v>0.6787858290352583</v>
      </c>
      <c r="F719">
        <v>118.27</v>
      </c>
      <c r="G719">
        <v>2.1708873521029311E-4</v>
      </c>
      <c r="H719">
        <v>9.7087379999999997E-3</v>
      </c>
    </row>
    <row r="720" spans="1:9" x14ac:dyDescent="0.25">
      <c r="A720" s="57">
        <v>38626</v>
      </c>
      <c r="B720" s="58" t="s">
        <v>1517</v>
      </c>
      <c r="C720" t="s">
        <v>1518</v>
      </c>
      <c r="D720">
        <v>91.81</v>
      </c>
      <c r="E720">
        <v>0.67869513124931924</v>
      </c>
      <c r="F720">
        <v>91.81</v>
      </c>
      <c r="G720">
        <v>1.6852047670294252E-4</v>
      </c>
      <c r="H720">
        <v>-9.2526689999999995E-2</v>
      </c>
      <c r="I720" t="s">
        <v>82</v>
      </c>
    </row>
    <row r="721" spans="1:9" x14ac:dyDescent="0.25">
      <c r="A721" s="57">
        <v>38626</v>
      </c>
      <c r="B721" s="58" t="s">
        <v>1519</v>
      </c>
      <c r="C721" t="s">
        <v>1520</v>
      </c>
      <c r="D721">
        <v>82.85</v>
      </c>
      <c r="E721">
        <v>0.67861194930597468</v>
      </c>
      <c r="F721">
        <v>82.85</v>
      </c>
      <c r="G721">
        <v>1.5207408228775501E-4</v>
      </c>
      <c r="H721">
        <v>2.4498890000000002E-2</v>
      </c>
    </row>
    <row r="722" spans="1:9" x14ac:dyDescent="0.25">
      <c r="A722" s="57">
        <v>38626</v>
      </c>
      <c r="B722" s="58" t="s">
        <v>1521</v>
      </c>
      <c r="C722" t="s">
        <v>1522</v>
      </c>
      <c r="D722">
        <v>776.8</v>
      </c>
      <c r="E722">
        <v>0.67751930998970145</v>
      </c>
      <c r="F722">
        <v>776.8</v>
      </c>
      <c r="G722">
        <v>1.4258436586738453E-3</v>
      </c>
      <c r="H722">
        <v>-0.17250280000000001</v>
      </c>
      <c r="I722" t="s">
        <v>82</v>
      </c>
    </row>
    <row r="723" spans="1:9" x14ac:dyDescent="0.25">
      <c r="A723" s="57">
        <v>38626</v>
      </c>
      <c r="B723" s="58" t="s">
        <v>1523</v>
      </c>
      <c r="C723" t="s">
        <v>1524</v>
      </c>
      <c r="D723">
        <v>959.18529999999998</v>
      </c>
      <c r="E723">
        <v>0.67684419267059248</v>
      </c>
      <c r="F723">
        <v>959.18529999999998</v>
      </c>
      <c r="G723">
        <v>1.7606182769028965E-3</v>
      </c>
      <c r="H723">
        <v>-6.3341250000000003E-3</v>
      </c>
    </row>
    <row r="724" spans="1:9" x14ac:dyDescent="0.25">
      <c r="A724" s="57">
        <v>38626</v>
      </c>
      <c r="B724" s="58" t="s">
        <v>1525</v>
      </c>
      <c r="C724" t="s">
        <v>1526</v>
      </c>
      <c r="D724">
        <v>404.14</v>
      </c>
      <c r="E724">
        <v>0.67606522492205678</v>
      </c>
      <c r="F724">
        <v>404.14</v>
      </c>
      <c r="G724">
        <v>7.4181315166895964E-4</v>
      </c>
      <c r="H724">
        <v>-9.7856470000000015E-2</v>
      </c>
      <c r="I724" t="s">
        <v>82</v>
      </c>
    </row>
    <row r="725" spans="1:9" x14ac:dyDescent="0.25">
      <c r="A725" s="57">
        <v>38626</v>
      </c>
      <c r="B725" s="58" t="s">
        <v>1527</v>
      </c>
      <c r="C725" t="s">
        <v>1528</v>
      </c>
      <c r="D725">
        <v>193.13</v>
      </c>
      <c r="E725">
        <v>0.67603686635944693</v>
      </c>
      <c r="F725">
        <v>193.13</v>
      </c>
      <c r="G725">
        <v>3.5449689212111194E-4</v>
      </c>
      <c r="H725">
        <v>-3.6363640000000003E-2</v>
      </c>
    </row>
    <row r="726" spans="1:9" x14ac:dyDescent="0.25">
      <c r="A726" s="57">
        <v>38626</v>
      </c>
      <c r="B726" s="58" t="s">
        <v>1529</v>
      </c>
      <c r="C726" t="s">
        <v>1530</v>
      </c>
      <c r="D726">
        <v>1122.78</v>
      </c>
      <c r="E726">
        <v>0.6759187017937619</v>
      </c>
      <c r="F726">
        <v>1122.78</v>
      </c>
      <c r="G726">
        <v>2.0609020894513646E-3</v>
      </c>
      <c r="H726">
        <v>-2.8687569999999999E-2</v>
      </c>
    </row>
    <row r="727" spans="1:9" x14ac:dyDescent="0.25">
      <c r="A727" s="57">
        <v>38626</v>
      </c>
      <c r="B727" s="58" t="s">
        <v>1531</v>
      </c>
      <c r="C727" t="s">
        <v>1532</v>
      </c>
      <c r="D727">
        <v>384.28</v>
      </c>
      <c r="E727">
        <v>0.67579108983033209</v>
      </c>
      <c r="F727">
        <v>384.28</v>
      </c>
      <c r="G727">
        <v>7.0535942476208197E-4</v>
      </c>
      <c r="H727">
        <v>-9.7629010000000009E-3</v>
      </c>
    </row>
    <row r="728" spans="1:9" x14ac:dyDescent="0.25">
      <c r="A728" s="57">
        <v>38626</v>
      </c>
      <c r="B728" s="58" t="s">
        <v>1533</v>
      </c>
      <c r="C728" t="s">
        <v>1534</v>
      </c>
      <c r="D728">
        <v>964.49959999999999</v>
      </c>
      <c r="E728">
        <v>0.67558244710521398</v>
      </c>
      <c r="F728">
        <v>964.49959999999999</v>
      </c>
      <c r="G728">
        <v>1.7703728610368955E-3</v>
      </c>
      <c r="H728">
        <v>0</v>
      </c>
    </row>
    <row r="729" spans="1:9" x14ac:dyDescent="0.25">
      <c r="A729" s="57">
        <v>38626</v>
      </c>
      <c r="B729" s="58" t="s">
        <v>1535</v>
      </c>
      <c r="C729" t="s">
        <v>1536</v>
      </c>
      <c r="D729">
        <v>862.65499999999997</v>
      </c>
      <c r="E729">
        <v>0.6739971367464398</v>
      </c>
      <c r="F729">
        <v>862.65499999999997</v>
      </c>
      <c r="G729">
        <v>1.5834335239099976E-3</v>
      </c>
      <c r="H729">
        <v>0</v>
      </c>
    </row>
    <row r="730" spans="1:9" x14ac:dyDescent="0.25">
      <c r="A730" s="57">
        <v>38626</v>
      </c>
      <c r="B730" s="58" t="s">
        <v>1537</v>
      </c>
      <c r="C730" t="s">
        <v>1538</v>
      </c>
      <c r="D730">
        <v>56.133099999999999</v>
      </c>
      <c r="E730">
        <v>0.67393391777756795</v>
      </c>
      <c r="F730">
        <v>56.133099999999999</v>
      </c>
      <c r="G730">
        <v>1.0303427481553145E-4</v>
      </c>
      <c r="H730">
        <v>2.6602999999999998E-2</v>
      </c>
    </row>
    <row r="731" spans="1:9" x14ac:dyDescent="0.25">
      <c r="A731" s="57">
        <v>38626</v>
      </c>
      <c r="B731" s="58" t="s">
        <v>1539</v>
      </c>
      <c r="C731" t="s">
        <v>1540</v>
      </c>
      <c r="D731">
        <v>25.275099999999998</v>
      </c>
      <c r="E731">
        <v>0.67358783941507649</v>
      </c>
      <c r="F731">
        <v>25.275099999999998</v>
      </c>
      <c r="G731">
        <v>4.6393332978047514E-5</v>
      </c>
      <c r="H731">
        <v>-3.0786769999999998E-2</v>
      </c>
    </row>
    <row r="732" spans="1:9" x14ac:dyDescent="0.25">
      <c r="A732" s="57">
        <v>38626</v>
      </c>
      <c r="B732" s="58" t="s">
        <v>1541</v>
      </c>
      <c r="C732" t="s">
        <v>1542</v>
      </c>
      <c r="D732">
        <v>146.78469999999999</v>
      </c>
      <c r="E732">
        <v>0.67353750084307151</v>
      </c>
      <c r="F732">
        <v>146.78469999999999</v>
      </c>
      <c r="G732">
        <v>2.6942846766908184E-4</v>
      </c>
      <c r="H732">
        <v>0</v>
      </c>
    </row>
    <row r="733" spans="1:9" x14ac:dyDescent="0.25">
      <c r="A733" s="57">
        <v>38626</v>
      </c>
      <c r="B733" s="58" t="s">
        <v>1543</v>
      </c>
      <c r="C733" t="s">
        <v>1544</v>
      </c>
      <c r="D733">
        <v>322.81</v>
      </c>
      <c r="E733">
        <v>0.67320095412161951</v>
      </c>
      <c r="F733">
        <v>322.81</v>
      </c>
      <c r="G733">
        <v>5.9252908271949538E-4</v>
      </c>
      <c r="H733">
        <v>-0.21037040000000001</v>
      </c>
      <c r="I733" t="s">
        <v>82</v>
      </c>
    </row>
    <row r="734" spans="1:9" x14ac:dyDescent="0.25">
      <c r="A734" s="57">
        <v>38626</v>
      </c>
      <c r="B734" s="58" t="s">
        <v>1545</v>
      </c>
      <c r="C734" t="s">
        <v>1546</v>
      </c>
      <c r="D734">
        <v>22.56</v>
      </c>
      <c r="E734">
        <v>0.67304964539007095</v>
      </c>
      <c r="F734">
        <v>22.56</v>
      </c>
      <c r="G734">
        <v>4.1409671652525687E-5</v>
      </c>
      <c r="H734">
        <v>-0.1446741</v>
      </c>
      <c r="I734" t="s">
        <v>82</v>
      </c>
    </row>
    <row r="735" spans="1:9" x14ac:dyDescent="0.25">
      <c r="A735" s="57">
        <v>38626</v>
      </c>
      <c r="B735" s="58" t="s">
        <v>1547</v>
      </c>
      <c r="C735" t="s">
        <v>1548</v>
      </c>
      <c r="D735">
        <v>117.48</v>
      </c>
      <c r="E735">
        <v>0.67296561116785836</v>
      </c>
      <c r="F735">
        <v>117.48</v>
      </c>
      <c r="G735">
        <v>2.1563866248841833E-4</v>
      </c>
      <c r="H735">
        <v>4.2607900000000004E-2</v>
      </c>
    </row>
    <row r="736" spans="1:9" x14ac:dyDescent="0.25">
      <c r="A736" s="57">
        <v>38626</v>
      </c>
      <c r="B736" s="58" t="s">
        <v>1549</v>
      </c>
      <c r="C736" t="s">
        <v>1550</v>
      </c>
      <c r="D736">
        <v>439.185</v>
      </c>
      <c r="E736">
        <v>0.67294192652299145</v>
      </c>
      <c r="F736">
        <v>439.185</v>
      </c>
      <c r="G736">
        <v>8.0613947893238007E-4</v>
      </c>
      <c r="H736">
        <v>-0.2256842</v>
      </c>
      <c r="I736" t="s">
        <v>82</v>
      </c>
    </row>
    <row r="737" spans="1:9" x14ac:dyDescent="0.25">
      <c r="A737" s="57">
        <v>38626</v>
      </c>
      <c r="B737" s="58" t="s">
        <v>1551</v>
      </c>
      <c r="C737" t="s">
        <v>1552</v>
      </c>
      <c r="D737">
        <v>94.406599999999997</v>
      </c>
      <c r="E737">
        <v>0.67251654015715012</v>
      </c>
      <c r="F737">
        <v>94.406599999999997</v>
      </c>
      <c r="G737">
        <v>1.7328662712018313E-4</v>
      </c>
      <c r="H737">
        <v>-8.5012600000000008E-2</v>
      </c>
      <c r="I737" t="s">
        <v>82</v>
      </c>
    </row>
    <row r="738" spans="1:9" x14ac:dyDescent="0.25">
      <c r="A738" s="57">
        <v>38626</v>
      </c>
      <c r="B738" s="58" t="s">
        <v>1553</v>
      </c>
      <c r="C738" t="s">
        <v>1554</v>
      </c>
      <c r="D738">
        <v>218.46100000000001</v>
      </c>
      <c r="E738">
        <v>0.6720375719235927</v>
      </c>
      <c r="F738">
        <v>218.46100000000001</v>
      </c>
      <c r="G738">
        <v>4.0099283151074532E-4</v>
      </c>
      <c r="H738">
        <v>-4.3113770000000003E-2</v>
      </c>
    </row>
    <row r="739" spans="1:9" x14ac:dyDescent="0.25">
      <c r="A739" s="57">
        <v>38626</v>
      </c>
      <c r="B739" s="58" t="s">
        <v>1555</v>
      </c>
      <c r="C739" t="s">
        <v>1556</v>
      </c>
      <c r="D739">
        <v>549.65319999999997</v>
      </c>
      <c r="E739">
        <v>0.67115046360141262</v>
      </c>
      <c r="F739">
        <v>549.65319999999997</v>
      </c>
      <c r="G739">
        <v>1.0089077364698596E-3</v>
      </c>
      <c r="H739">
        <v>0.12989249999999999</v>
      </c>
      <c r="I739" t="s">
        <v>113</v>
      </c>
    </row>
    <row r="740" spans="1:9" x14ac:dyDescent="0.25">
      <c r="A740" s="57">
        <v>38626</v>
      </c>
      <c r="B740" s="58" t="s">
        <v>1557</v>
      </c>
      <c r="C740" t="s">
        <v>1558</v>
      </c>
      <c r="D740">
        <v>247.9</v>
      </c>
      <c r="E740">
        <v>0.67106091165792658</v>
      </c>
      <c r="F740">
        <v>247.9</v>
      </c>
      <c r="G740">
        <v>4.5502914905412757E-4</v>
      </c>
      <c r="H740">
        <v>-4.247314E-2</v>
      </c>
    </row>
    <row r="741" spans="1:9" x14ac:dyDescent="0.25">
      <c r="A741" s="57">
        <v>38626</v>
      </c>
      <c r="B741" s="58" t="s">
        <v>1559</v>
      </c>
      <c r="C741" t="s">
        <v>1560</v>
      </c>
      <c r="D741">
        <v>35.04</v>
      </c>
      <c r="E741">
        <v>0.67080479452054798</v>
      </c>
      <c r="F741">
        <v>35.04</v>
      </c>
      <c r="G741">
        <v>6.4317149587965429E-5</v>
      </c>
      <c r="H741">
        <v>-1.9607840000000001E-2</v>
      </c>
    </row>
    <row r="742" spans="1:9" x14ac:dyDescent="0.25">
      <c r="A742" s="57">
        <v>38626</v>
      </c>
      <c r="B742" s="58" t="s">
        <v>1561</v>
      </c>
      <c r="C742" t="s">
        <v>1562</v>
      </c>
      <c r="D742">
        <v>401.12700000000001</v>
      </c>
      <c r="E742">
        <v>0.67022580554288291</v>
      </c>
      <c r="F742">
        <v>401.12700000000001</v>
      </c>
      <c r="G742">
        <v>7.3628268443983477E-4</v>
      </c>
      <c r="H742">
        <v>-3.0139100000000002E-2</v>
      </c>
    </row>
    <row r="743" spans="1:9" x14ac:dyDescent="0.25">
      <c r="A743" s="57">
        <v>38626</v>
      </c>
      <c r="B743" s="58" t="s">
        <v>1563</v>
      </c>
      <c r="C743" t="s">
        <v>1564</v>
      </c>
      <c r="D743">
        <v>995.49069999999995</v>
      </c>
      <c r="E743">
        <v>0.6698736613009042</v>
      </c>
      <c r="F743">
        <v>995.49069999999995</v>
      </c>
      <c r="G743">
        <v>1.8272581125949889E-3</v>
      </c>
      <c r="H743">
        <v>-3.540277E-2</v>
      </c>
    </row>
    <row r="744" spans="1:9" x14ac:dyDescent="0.25">
      <c r="A744" s="57">
        <v>38626</v>
      </c>
      <c r="B744" s="58" t="s">
        <v>1565</v>
      </c>
      <c r="C744" t="s">
        <v>1566</v>
      </c>
      <c r="D744">
        <v>107.7423</v>
      </c>
      <c r="E744">
        <v>0.66980192552043161</v>
      </c>
      <c r="F744">
        <v>107.7423</v>
      </c>
      <c r="G744">
        <v>1.977647724329751E-4</v>
      </c>
      <c r="H744">
        <v>0.26305219999999996</v>
      </c>
      <c r="I744" t="s">
        <v>113</v>
      </c>
    </row>
    <row r="745" spans="1:9" x14ac:dyDescent="0.25">
      <c r="A745" s="57">
        <v>38626</v>
      </c>
      <c r="B745" s="58" t="s">
        <v>1567</v>
      </c>
      <c r="C745" t="s">
        <v>1568</v>
      </c>
      <c r="D745">
        <v>536.34810000000004</v>
      </c>
      <c r="E745">
        <v>0.66959685323766405</v>
      </c>
      <c r="F745">
        <v>536.34810000000004</v>
      </c>
      <c r="G745">
        <v>9.8448575853085163E-4</v>
      </c>
      <c r="H745">
        <v>-0.14050989999999999</v>
      </c>
      <c r="I745" t="s">
        <v>82</v>
      </c>
    </row>
    <row r="746" spans="1:9" x14ac:dyDescent="0.25">
      <c r="A746" s="57">
        <v>38626</v>
      </c>
      <c r="B746" s="58" t="s">
        <v>1569</v>
      </c>
      <c r="C746" t="s">
        <v>1570</v>
      </c>
      <c r="D746">
        <v>53.855730000000001</v>
      </c>
      <c r="E746">
        <v>0.66932525099929008</v>
      </c>
      <c r="F746">
        <v>53.855730000000001</v>
      </c>
      <c r="G746">
        <v>9.8854082265384635E-5</v>
      </c>
      <c r="H746">
        <v>0</v>
      </c>
    </row>
    <row r="747" spans="1:9" x14ac:dyDescent="0.25">
      <c r="A747" s="57">
        <v>38626</v>
      </c>
      <c r="B747" s="58" t="s">
        <v>1571</v>
      </c>
      <c r="C747" t="s">
        <v>1572</v>
      </c>
      <c r="D747">
        <v>498.4359</v>
      </c>
      <c r="E747">
        <v>0.66859917855034112</v>
      </c>
      <c r="F747">
        <v>498.4359</v>
      </c>
      <c r="G747">
        <v>9.1489658505457131E-4</v>
      </c>
      <c r="H747">
        <v>0.1910472</v>
      </c>
      <c r="I747" t="s">
        <v>113</v>
      </c>
    </row>
    <row r="748" spans="1:9" x14ac:dyDescent="0.25">
      <c r="A748" s="57">
        <v>38626</v>
      </c>
      <c r="B748" s="58" t="s">
        <v>1573</v>
      </c>
      <c r="C748" t="s">
        <v>1574</v>
      </c>
      <c r="D748">
        <v>555</v>
      </c>
      <c r="E748">
        <v>0.66790090090090093</v>
      </c>
      <c r="F748">
        <v>555</v>
      </c>
      <c r="G748">
        <v>1.0187219754943155E-3</v>
      </c>
      <c r="H748">
        <v>-6.3890879999999997E-2</v>
      </c>
      <c r="I748" t="s">
        <v>82</v>
      </c>
    </row>
    <row r="749" spans="1:9" x14ac:dyDescent="0.25">
      <c r="A749" s="57">
        <v>38626</v>
      </c>
      <c r="B749" s="58" t="s">
        <v>1575</v>
      </c>
      <c r="C749" t="s">
        <v>1576</v>
      </c>
      <c r="D749">
        <v>771.85789999999997</v>
      </c>
      <c r="E749">
        <v>0.66769414422006956</v>
      </c>
      <c r="F749">
        <v>771.85789999999997</v>
      </c>
      <c r="G749">
        <v>1.4167722607007095E-3</v>
      </c>
      <c r="H749">
        <v>-5.4347830000000007E-2</v>
      </c>
      <c r="I749" t="s">
        <v>82</v>
      </c>
    </row>
    <row r="750" spans="1:9" x14ac:dyDescent="0.25">
      <c r="A750" s="57">
        <v>38626</v>
      </c>
      <c r="B750" s="58" t="s">
        <v>1577</v>
      </c>
      <c r="C750" t="s">
        <v>1578</v>
      </c>
      <c r="D750">
        <v>552.31079999999997</v>
      </c>
      <c r="E750">
        <v>0.667457525726457</v>
      </c>
      <c r="F750">
        <v>552.31079999999997</v>
      </c>
      <c r="G750">
        <v>1.0137858545276499E-3</v>
      </c>
      <c r="H750">
        <v>-6.1338290000000004E-2</v>
      </c>
      <c r="I750" t="s">
        <v>82</v>
      </c>
    </row>
    <row r="751" spans="1:9" x14ac:dyDescent="0.25">
      <c r="A751" s="57">
        <v>38626</v>
      </c>
      <c r="B751" s="58" t="s">
        <v>1579</v>
      </c>
      <c r="C751" t="s">
        <v>1580</v>
      </c>
      <c r="D751">
        <v>377.79</v>
      </c>
      <c r="E751">
        <v>0.66700812620768146</v>
      </c>
      <c r="F751">
        <v>377.79</v>
      </c>
      <c r="G751">
        <v>6.9344680202161699E-4</v>
      </c>
      <c r="H751">
        <v>0.12745100000000001</v>
      </c>
      <c r="I751" t="s">
        <v>113</v>
      </c>
    </row>
    <row r="752" spans="1:9" x14ac:dyDescent="0.25">
      <c r="A752" s="57">
        <v>38626</v>
      </c>
      <c r="B752" s="58" t="s">
        <v>1581</v>
      </c>
      <c r="C752" t="s">
        <v>1582</v>
      </c>
      <c r="D752">
        <v>620.91949999999997</v>
      </c>
      <c r="E752">
        <v>0.66660009872455284</v>
      </c>
      <c r="F752">
        <v>620.91949999999997</v>
      </c>
      <c r="G752">
        <v>1.1397195309242208E-3</v>
      </c>
      <c r="H752">
        <v>0</v>
      </c>
    </row>
    <row r="753" spans="1:9" x14ac:dyDescent="0.25">
      <c r="A753" s="57">
        <v>38626</v>
      </c>
      <c r="B753" s="58" t="s">
        <v>1583</v>
      </c>
      <c r="C753" t="s">
        <v>1584</v>
      </c>
      <c r="D753">
        <v>63.97</v>
      </c>
      <c r="E753">
        <v>0.66607784899171496</v>
      </c>
      <c r="F753">
        <v>63.97</v>
      </c>
      <c r="G753">
        <v>1.1741917977003848E-4</v>
      </c>
      <c r="H753">
        <v>5.789474E-2</v>
      </c>
      <c r="I753" t="s">
        <v>113</v>
      </c>
    </row>
    <row r="754" spans="1:9" x14ac:dyDescent="0.25">
      <c r="A754" s="57">
        <v>38626</v>
      </c>
      <c r="B754" s="58" t="s">
        <v>1585</v>
      </c>
      <c r="C754" t="s">
        <v>1586</v>
      </c>
      <c r="D754">
        <v>73.4559</v>
      </c>
      <c r="E754">
        <v>0.66573277299713163</v>
      </c>
      <c r="F754">
        <v>73.4559</v>
      </c>
      <c r="G754">
        <v>1.3483088208957275E-4</v>
      </c>
      <c r="H754">
        <v>-1.140684E-2</v>
      </c>
    </row>
    <row r="755" spans="1:9" x14ac:dyDescent="0.25">
      <c r="A755" s="57">
        <v>38626</v>
      </c>
      <c r="B755" s="58" t="s">
        <v>1587</v>
      </c>
      <c r="C755" t="s">
        <v>1588</v>
      </c>
      <c r="D755">
        <v>466.36</v>
      </c>
      <c r="E755">
        <v>0.66357106098293162</v>
      </c>
      <c r="F755">
        <v>466.36</v>
      </c>
      <c r="G755">
        <v>8.5602014502978189E-4</v>
      </c>
      <c r="H755">
        <v>-4.4393849999999999E-2</v>
      </c>
    </row>
    <row r="756" spans="1:9" x14ac:dyDescent="0.25">
      <c r="A756" s="57">
        <v>38626</v>
      </c>
      <c r="B756" s="58" t="s">
        <v>1589</v>
      </c>
      <c r="C756" t="s">
        <v>1590</v>
      </c>
      <c r="D756">
        <v>457.44639999999998</v>
      </c>
      <c r="E756">
        <v>0.66332798771615653</v>
      </c>
      <c r="F756">
        <v>457.44639999999998</v>
      </c>
      <c r="G756">
        <v>8.3965891944281579E-4</v>
      </c>
      <c r="H756">
        <v>-4.1471960000000002E-2</v>
      </c>
    </row>
    <row r="757" spans="1:9" x14ac:dyDescent="0.25">
      <c r="A757" s="57">
        <v>38626</v>
      </c>
      <c r="B757" s="58" t="s">
        <v>1591</v>
      </c>
      <c r="C757" t="s">
        <v>1592</v>
      </c>
      <c r="D757">
        <v>52.531100000000002</v>
      </c>
      <c r="E757">
        <v>0.66332134678314369</v>
      </c>
      <c r="F757">
        <v>52.531100000000002</v>
      </c>
      <c r="G757">
        <v>9.6422677417818799E-5</v>
      </c>
      <c r="H757">
        <v>-6.1666670000000007E-2</v>
      </c>
      <c r="I757" t="s">
        <v>82</v>
      </c>
    </row>
    <row r="758" spans="1:9" x14ac:dyDescent="0.25">
      <c r="A758" s="57">
        <v>38626</v>
      </c>
      <c r="B758" s="58" t="s">
        <v>1593</v>
      </c>
      <c r="C758" t="s">
        <v>1594</v>
      </c>
      <c r="D758">
        <v>104.74</v>
      </c>
      <c r="E758">
        <v>0.66280313156387249</v>
      </c>
      <c r="F758">
        <v>104.74</v>
      </c>
      <c r="G758">
        <v>1.9225394542932359E-4</v>
      </c>
      <c r="H758">
        <v>3.1416719999999995E-2</v>
      </c>
    </row>
    <row r="759" spans="1:9" x14ac:dyDescent="0.25">
      <c r="A759" s="57">
        <v>38626</v>
      </c>
      <c r="B759" s="58" t="s">
        <v>1595</v>
      </c>
      <c r="C759" t="s">
        <v>1596</v>
      </c>
      <c r="D759">
        <v>56.06</v>
      </c>
      <c r="E759">
        <v>0.66270067784516595</v>
      </c>
      <c r="F759">
        <v>56.06</v>
      </c>
      <c r="G759">
        <v>1.0290009720038077E-4</v>
      </c>
      <c r="H759">
        <v>3.0619860000000002E-2</v>
      </c>
    </row>
    <row r="760" spans="1:9" x14ac:dyDescent="0.25">
      <c r="A760" s="57">
        <v>38626</v>
      </c>
      <c r="B760" s="58" t="s">
        <v>1597</v>
      </c>
      <c r="C760" t="s">
        <v>1598</v>
      </c>
      <c r="D760">
        <v>363.30790000000002</v>
      </c>
      <c r="E760">
        <v>0.66228122207086604</v>
      </c>
      <c r="F760">
        <v>363.30790000000002</v>
      </c>
      <c r="G760">
        <v>6.6686439928052474E-4</v>
      </c>
      <c r="H760">
        <v>5.019763E-2</v>
      </c>
      <c r="I760" t="s">
        <v>113</v>
      </c>
    </row>
    <row r="761" spans="1:9" x14ac:dyDescent="0.25">
      <c r="A761" s="57">
        <v>38626</v>
      </c>
      <c r="B761" s="58" t="s">
        <v>1599</v>
      </c>
      <c r="C761" t="s">
        <v>1600</v>
      </c>
      <c r="D761">
        <v>344.43</v>
      </c>
      <c r="E761">
        <v>0.66156548500420986</v>
      </c>
      <c r="F761">
        <v>344.43</v>
      </c>
      <c r="G761">
        <v>6.3221335138649918E-4</v>
      </c>
      <c r="H761">
        <v>3.7524370000000001E-2</v>
      </c>
    </row>
    <row r="762" spans="1:9" x14ac:dyDescent="0.25">
      <c r="A762" s="57">
        <v>38626</v>
      </c>
      <c r="B762" s="58" t="s">
        <v>1601</v>
      </c>
      <c r="C762" t="s">
        <v>1602</v>
      </c>
      <c r="D762">
        <v>182.78</v>
      </c>
      <c r="E762">
        <v>0.66123755334281653</v>
      </c>
      <c r="F762">
        <v>182.78</v>
      </c>
      <c r="G762">
        <v>3.3549910392946124E-4</v>
      </c>
      <c r="H762">
        <v>-1.8326210000000002E-3</v>
      </c>
    </row>
    <row r="763" spans="1:9" x14ac:dyDescent="0.25">
      <c r="A763" s="57">
        <v>38626</v>
      </c>
      <c r="B763" s="58" t="s">
        <v>1603</v>
      </c>
      <c r="C763" t="s">
        <v>1604</v>
      </c>
      <c r="D763">
        <v>44.527999999999999</v>
      </c>
      <c r="E763">
        <v>0.66099982033776505</v>
      </c>
      <c r="F763">
        <v>44.527999999999999</v>
      </c>
      <c r="G763">
        <v>8.1732706531190767E-5</v>
      </c>
      <c r="H763">
        <v>0</v>
      </c>
    </row>
    <row r="764" spans="1:9" x14ac:dyDescent="0.25">
      <c r="A764" s="57">
        <v>38626</v>
      </c>
      <c r="B764" s="58" t="s">
        <v>1605</v>
      </c>
      <c r="C764" t="s">
        <v>1606</v>
      </c>
      <c r="D764">
        <v>1984.4413999999999</v>
      </c>
      <c r="E764">
        <v>0.66096131636842481</v>
      </c>
      <c r="F764">
        <v>1984.4413999999999</v>
      </c>
      <c r="G764">
        <v>3.642511825694964E-3</v>
      </c>
      <c r="H764">
        <v>9.9034410000000002E-4</v>
      </c>
    </row>
    <row r="765" spans="1:9" x14ac:dyDescent="0.25">
      <c r="A765" s="57">
        <v>38626</v>
      </c>
      <c r="B765" s="58" t="s">
        <v>1607</v>
      </c>
      <c r="C765" t="s">
        <v>1608</v>
      </c>
      <c r="D765">
        <v>1081.6805999999999</v>
      </c>
      <c r="E765">
        <v>0.66076529430221831</v>
      </c>
      <c r="F765">
        <v>1081.6805999999999</v>
      </c>
      <c r="G765">
        <v>1.9854626985331106E-3</v>
      </c>
      <c r="H765">
        <v>9.375E-2</v>
      </c>
      <c r="I765" t="s">
        <v>113</v>
      </c>
    </row>
    <row r="766" spans="1:9" x14ac:dyDescent="0.25">
      <c r="A766" s="57">
        <v>38626</v>
      </c>
      <c r="B766" s="58" t="s">
        <v>1609</v>
      </c>
      <c r="C766" t="s">
        <v>1610</v>
      </c>
      <c r="D766">
        <v>28.69</v>
      </c>
      <c r="E766">
        <v>0.66075287556639939</v>
      </c>
      <c r="F766">
        <v>28.69</v>
      </c>
      <c r="G766">
        <v>5.2661501760237678E-5</v>
      </c>
      <c r="H766">
        <v>-1.9607840000000001E-2</v>
      </c>
    </row>
    <row r="767" spans="1:9" x14ac:dyDescent="0.25">
      <c r="A767" s="57">
        <v>38626</v>
      </c>
      <c r="B767" s="58" t="s">
        <v>1611</v>
      </c>
      <c r="C767" t="s">
        <v>1612</v>
      </c>
      <c r="D767">
        <v>166.62</v>
      </c>
      <c r="E767">
        <v>0.66031688872884409</v>
      </c>
      <c r="F767">
        <v>166.62</v>
      </c>
      <c r="G767">
        <v>3.058368568592123E-4</v>
      </c>
      <c r="H767">
        <v>-7.2586869999999998E-2</v>
      </c>
      <c r="I767" t="s">
        <v>82</v>
      </c>
    </row>
    <row r="768" spans="1:9" x14ac:dyDescent="0.25">
      <c r="A768" s="57">
        <v>38626</v>
      </c>
      <c r="B768" s="58" t="s">
        <v>1613</v>
      </c>
      <c r="C768" t="s">
        <v>1614</v>
      </c>
      <c r="D768">
        <v>244.22</v>
      </c>
      <c r="E768">
        <v>0.66009745311604295</v>
      </c>
      <c r="F768">
        <v>244.22</v>
      </c>
      <c r="G768">
        <v>4.4827437991931841E-4</v>
      </c>
      <c r="H768">
        <v>3.5460989999999996E-3</v>
      </c>
    </row>
    <row r="769" spans="1:9" x14ac:dyDescent="0.25">
      <c r="A769" s="57">
        <v>38626</v>
      </c>
      <c r="B769" s="58" t="s">
        <v>1615</v>
      </c>
      <c r="C769" t="s">
        <v>1616</v>
      </c>
      <c r="D769">
        <v>607.6</v>
      </c>
      <c r="E769">
        <v>0.65986175115207368</v>
      </c>
      <c r="F769">
        <v>607.6</v>
      </c>
      <c r="G769">
        <v>1.1152711212799029E-3</v>
      </c>
      <c r="H769">
        <v>-1.6060609999999999E-2</v>
      </c>
    </row>
    <row r="770" spans="1:9" x14ac:dyDescent="0.25">
      <c r="A770" s="57">
        <v>38626</v>
      </c>
      <c r="B770" s="58" t="s">
        <v>1617</v>
      </c>
      <c r="C770" t="s">
        <v>1618</v>
      </c>
      <c r="D770">
        <v>698.98599999999999</v>
      </c>
      <c r="E770">
        <v>0.6597070613717585</v>
      </c>
      <c r="F770">
        <v>698.98599999999999</v>
      </c>
      <c r="G770">
        <v>1.2830133311042694E-3</v>
      </c>
      <c r="H770">
        <v>-3.2051280000000001E-2</v>
      </c>
    </row>
    <row r="771" spans="1:9" x14ac:dyDescent="0.25">
      <c r="A771" s="57">
        <v>38626</v>
      </c>
      <c r="B771" s="58" t="s">
        <v>1619</v>
      </c>
      <c r="C771" t="s">
        <v>1620</v>
      </c>
      <c r="D771">
        <v>970.80909999999994</v>
      </c>
      <c r="E771">
        <v>0.65922332207227974</v>
      </c>
      <c r="F771">
        <v>970.80909999999994</v>
      </c>
      <c r="G771">
        <v>1.7819541696934384E-3</v>
      </c>
      <c r="H771">
        <v>-7.5421470000000004E-2</v>
      </c>
      <c r="I771" t="s">
        <v>82</v>
      </c>
    </row>
    <row r="772" spans="1:9" x14ac:dyDescent="0.25">
      <c r="A772" s="57">
        <v>38626</v>
      </c>
      <c r="B772" s="58" t="s">
        <v>1621</v>
      </c>
      <c r="C772" t="s">
        <v>1622</v>
      </c>
      <c r="D772">
        <v>28.21</v>
      </c>
      <c r="E772">
        <v>0.65856079404466494</v>
      </c>
      <c r="F772">
        <v>28.21</v>
      </c>
      <c r="G772">
        <v>5.1780444916566915E-5</v>
      </c>
      <c r="H772">
        <v>0</v>
      </c>
    </row>
    <row r="773" spans="1:9" x14ac:dyDescent="0.25">
      <c r="A773" s="57">
        <v>38626</v>
      </c>
      <c r="B773" s="58" t="s">
        <v>1623</v>
      </c>
      <c r="C773" t="s">
        <v>1624</v>
      </c>
      <c r="D773">
        <v>1696.3086000000001</v>
      </c>
      <c r="E773">
        <v>0.65798463793675277</v>
      </c>
      <c r="F773">
        <v>1696.3086000000001</v>
      </c>
      <c r="G773">
        <v>3.1136339604324261E-3</v>
      </c>
      <c r="H773">
        <v>8.210181E-4</v>
      </c>
    </row>
    <row r="774" spans="1:9" x14ac:dyDescent="0.25">
      <c r="A774" s="57">
        <v>38626</v>
      </c>
      <c r="B774" s="58" t="s">
        <v>1625</v>
      </c>
      <c r="C774" t="s">
        <v>1626</v>
      </c>
      <c r="D774">
        <v>476.8734</v>
      </c>
      <c r="E774">
        <v>0.65710941310628779</v>
      </c>
      <c r="F774">
        <v>476.8734</v>
      </c>
      <c r="G774">
        <v>8.753178596552989E-4</v>
      </c>
      <c r="H774">
        <v>-2.671312E-2</v>
      </c>
    </row>
    <row r="775" spans="1:9" x14ac:dyDescent="0.25">
      <c r="A775" s="57">
        <v>38626</v>
      </c>
      <c r="B775" s="58" t="s">
        <v>1627</v>
      </c>
      <c r="C775" t="s">
        <v>1628</v>
      </c>
      <c r="D775">
        <v>316.70999999999998</v>
      </c>
      <c r="E775">
        <v>0.65602917495500612</v>
      </c>
      <c r="F775">
        <v>316.70999999999998</v>
      </c>
      <c r="G775">
        <v>5.813323186645128E-4</v>
      </c>
      <c r="H775">
        <v>2.0667729999999999E-2</v>
      </c>
    </row>
    <row r="776" spans="1:9" x14ac:dyDescent="0.25">
      <c r="A776" s="57">
        <v>38626</v>
      </c>
      <c r="B776" s="58" t="s">
        <v>1629</v>
      </c>
      <c r="C776" t="s">
        <v>1630</v>
      </c>
      <c r="D776">
        <v>54.065899999999999</v>
      </c>
      <c r="E776">
        <v>0.65597724258728707</v>
      </c>
      <c r="F776">
        <v>54.065899999999999</v>
      </c>
      <c r="G776">
        <v>9.9239856675456054E-5</v>
      </c>
      <c r="H776">
        <v>-5.4908489999999997E-2</v>
      </c>
      <c r="I776" t="s">
        <v>82</v>
      </c>
    </row>
    <row r="777" spans="1:9" x14ac:dyDescent="0.25">
      <c r="A777" s="57">
        <v>38626</v>
      </c>
      <c r="B777" s="58" t="s">
        <v>1631</v>
      </c>
      <c r="C777" t="s">
        <v>1632</v>
      </c>
      <c r="D777">
        <v>57.420999999999999</v>
      </c>
      <c r="E777">
        <v>0.6554570627470786</v>
      </c>
      <c r="F777">
        <v>57.420999999999999</v>
      </c>
      <c r="G777">
        <v>1.0539826045920556E-4</v>
      </c>
      <c r="H777">
        <v>2.4179689999999997E-2</v>
      </c>
    </row>
    <row r="778" spans="1:9" x14ac:dyDescent="0.25">
      <c r="A778" s="57">
        <v>38626</v>
      </c>
      <c r="B778" s="58" t="s">
        <v>1633</v>
      </c>
      <c r="C778" t="s">
        <v>1634</v>
      </c>
      <c r="D778">
        <v>112.7</v>
      </c>
      <c r="E778">
        <v>0.65436557231588288</v>
      </c>
      <c r="F778">
        <v>112.7</v>
      </c>
      <c r="G778">
        <v>2.0686480475353035E-4</v>
      </c>
      <c r="H778">
        <v>1.846509E-2</v>
      </c>
    </row>
    <row r="779" spans="1:9" x14ac:dyDescent="0.25">
      <c r="A779" s="57">
        <v>38626</v>
      </c>
      <c r="B779" s="58" t="s">
        <v>1635</v>
      </c>
      <c r="C779" t="s">
        <v>1636</v>
      </c>
      <c r="D779">
        <v>31.5242</v>
      </c>
      <c r="E779">
        <v>0.65387860754594884</v>
      </c>
      <c r="F779">
        <v>31.5242</v>
      </c>
      <c r="G779">
        <v>5.7863775315095313E-5</v>
      </c>
      <c r="H779">
        <v>3.7878790000000001E-3</v>
      </c>
    </row>
    <row r="780" spans="1:9" x14ac:dyDescent="0.25">
      <c r="A780" s="57">
        <v>38626</v>
      </c>
      <c r="B780" s="58" t="s">
        <v>1637</v>
      </c>
      <c r="C780" t="s">
        <v>1638</v>
      </c>
      <c r="D780">
        <v>88.700500000000005</v>
      </c>
      <c r="E780">
        <v>0.65291627442911815</v>
      </c>
      <c r="F780">
        <v>88.700500000000005</v>
      </c>
      <c r="G780">
        <v>1.6281288033753789E-4</v>
      </c>
      <c r="H780">
        <v>5.7126700000000002E-2</v>
      </c>
      <c r="I780" t="s">
        <v>113</v>
      </c>
    </row>
    <row r="781" spans="1:9" x14ac:dyDescent="0.25">
      <c r="A781" s="57">
        <v>38626</v>
      </c>
      <c r="B781" s="58" t="s">
        <v>1639</v>
      </c>
      <c r="C781" t="s">
        <v>1640</v>
      </c>
      <c r="D781">
        <v>303.61</v>
      </c>
      <c r="E781">
        <v>0.65286387141398505</v>
      </c>
      <c r="F781">
        <v>303.61</v>
      </c>
      <c r="G781">
        <v>5.5728680897266505E-4</v>
      </c>
      <c r="H781">
        <v>0</v>
      </c>
    </row>
    <row r="782" spans="1:9" x14ac:dyDescent="0.25">
      <c r="A782" s="57">
        <v>38626</v>
      </c>
      <c r="B782" s="58" t="s">
        <v>1641</v>
      </c>
      <c r="C782" t="s">
        <v>1642</v>
      </c>
      <c r="D782">
        <v>249.57</v>
      </c>
      <c r="E782">
        <v>0.65251833153023198</v>
      </c>
      <c r="F782">
        <v>249.57</v>
      </c>
      <c r="G782">
        <v>4.5809449265606539E-4</v>
      </c>
      <c r="H782">
        <v>-3.3536579999999996E-2</v>
      </c>
    </row>
    <row r="783" spans="1:9" x14ac:dyDescent="0.25">
      <c r="A783" s="57">
        <v>38626</v>
      </c>
      <c r="B783" s="58" t="s">
        <v>1643</v>
      </c>
      <c r="C783" t="s">
        <v>1644</v>
      </c>
      <c r="D783">
        <v>904.28</v>
      </c>
      <c r="E783">
        <v>0.65247489715574825</v>
      </c>
      <c r="F783">
        <v>904.28</v>
      </c>
      <c r="G783">
        <v>1.6598376720720711E-3</v>
      </c>
      <c r="H783">
        <v>-3.1643819999999996E-2</v>
      </c>
    </row>
    <row r="784" spans="1:9" x14ac:dyDescent="0.25">
      <c r="A784" s="57">
        <v>38626</v>
      </c>
      <c r="B784" s="58" t="s">
        <v>1645</v>
      </c>
      <c r="C784" t="s">
        <v>1646</v>
      </c>
      <c r="D784">
        <v>70.790000000000006</v>
      </c>
      <c r="E784">
        <v>0.65224231289730183</v>
      </c>
      <c r="F784">
        <v>70.790000000000006</v>
      </c>
      <c r="G784">
        <v>1.299375290905272E-4</v>
      </c>
      <c r="H784">
        <v>-4.9539169999999993E-2</v>
      </c>
    </row>
    <row r="785" spans="1:9" x14ac:dyDescent="0.25">
      <c r="A785" s="57">
        <v>38626</v>
      </c>
      <c r="B785" s="58" t="s">
        <v>1647</v>
      </c>
      <c r="C785" t="s">
        <v>1648</v>
      </c>
      <c r="D785">
        <v>54.23</v>
      </c>
      <c r="E785">
        <v>0.65214825742209115</v>
      </c>
      <c r="F785">
        <v>54.23</v>
      </c>
      <c r="G785">
        <v>9.9541067983885992E-5</v>
      </c>
      <c r="H785">
        <v>-1.337793E-2</v>
      </c>
    </row>
    <row r="786" spans="1:9" x14ac:dyDescent="0.25">
      <c r="A786" s="57">
        <v>38626</v>
      </c>
      <c r="B786" s="58" t="s">
        <v>1649</v>
      </c>
      <c r="C786" t="s">
        <v>1650</v>
      </c>
      <c r="D786">
        <v>135.03749999999999</v>
      </c>
      <c r="E786">
        <v>0.65210774784782011</v>
      </c>
      <c r="F786">
        <v>135.03749999999999</v>
      </c>
      <c r="G786">
        <v>2.478660698483128E-4</v>
      </c>
      <c r="H786">
        <v>1.3333330000000001E-2</v>
      </c>
    </row>
    <row r="787" spans="1:9" x14ac:dyDescent="0.25">
      <c r="A787" s="57">
        <v>38626</v>
      </c>
      <c r="B787" s="58" t="s">
        <v>1651</v>
      </c>
      <c r="C787" t="s">
        <v>1652</v>
      </c>
      <c r="D787">
        <v>332.6035</v>
      </c>
      <c r="E787">
        <v>0.6515325304754761</v>
      </c>
      <c r="F787">
        <v>332.6035</v>
      </c>
      <c r="G787">
        <v>6.105053956330154E-4</v>
      </c>
      <c r="H787">
        <v>-0.10863400000000001</v>
      </c>
      <c r="I787" t="s">
        <v>82</v>
      </c>
    </row>
    <row r="788" spans="1:9" x14ac:dyDescent="0.25">
      <c r="A788" s="57">
        <v>38626</v>
      </c>
      <c r="B788" s="58" t="s">
        <v>1653</v>
      </c>
      <c r="C788" t="s">
        <v>1654</v>
      </c>
      <c r="D788">
        <v>312.50200000000001</v>
      </c>
      <c r="E788">
        <v>0.65152543023724652</v>
      </c>
      <c r="F788">
        <v>312.50200000000001</v>
      </c>
      <c r="G788">
        <v>5.7360838700166593E-4</v>
      </c>
      <c r="H788">
        <v>-7.2243489999999997E-3</v>
      </c>
    </row>
    <row r="789" spans="1:9" x14ac:dyDescent="0.25">
      <c r="A789" s="57">
        <v>38626</v>
      </c>
      <c r="B789" s="58" t="s">
        <v>1655</v>
      </c>
      <c r="C789" t="s">
        <v>1656</v>
      </c>
      <c r="D789">
        <v>430.42169999999999</v>
      </c>
      <c r="E789">
        <v>0.65136818148341502</v>
      </c>
      <c r="F789">
        <v>430.42169999999999</v>
      </c>
      <c r="G789">
        <v>7.9005413426958839E-4</v>
      </c>
      <c r="H789">
        <v>-0.10520149999999999</v>
      </c>
      <c r="I789" t="s">
        <v>82</v>
      </c>
    </row>
    <row r="790" spans="1:9" x14ac:dyDescent="0.25">
      <c r="A790" s="57">
        <v>38626</v>
      </c>
      <c r="B790" s="58" t="s">
        <v>1657</v>
      </c>
      <c r="C790" t="s">
        <v>1658</v>
      </c>
      <c r="D790">
        <v>387.73</v>
      </c>
      <c r="E790">
        <v>0.65125473912258525</v>
      </c>
      <c r="F790">
        <v>387.73</v>
      </c>
      <c r="G790">
        <v>7.1169202082596562E-4</v>
      </c>
      <c r="H790">
        <v>0</v>
      </c>
    </row>
    <row r="791" spans="1:9" x14ac:dyDescent="0.25">
      <c r="A791" s="57">
        <v>38626</v>
      </c>
      <c r="B791" s="58" t="s">
        <v>1659</v>
      </c>
      <c r="C791" t="s">
        <v>1660</v>
      </c>
      <c r="D791">
        <v>166.23</v>
      </c>
      <c r="E791">
        <v>0.65084521446189014</v>
      </c>
      <c r="F791">
        <v>166.23</v>
      </c>
      <c r="G791">
        <v>3.0512099817372979E-4</v>
      </c>
      <c r="H791">
        <v>5.7938720000000006E-2</v>
      </c>
      <c r="I791" t="s">
        <v>113</v>
      </c>
    </row>
    <row r="792" spans="1:9" x14ac:dyDescent="0.25">
      <c r="A792" s="57">
        <v>38626</v>
      </c>
      <c r="B792" s="58" t="s">
        <v>1661</v>
      </c>
      <c r="C792" t="s">
        <v>1662</v>
      </c>
      <c r="D792">
        <v>1551.4028000000001</v>
      </c>
      <c r="E792">
        <v>0.6495605138781495</v>
      </c>
      <c r="F792">
        <v>1551.4028000000001</v>
      </c>
      <c r="G792">
        <v>2.8476542796457881E-3</v>
      </c>
      <c r="H792">
        <v>9.2841170000000001E-2</v>
      </c>
      <c r="I792" t="s">
        <v>113</v>
      </c>
    </row>
    <row r="793" spans="1:9" x14ac:dyDescent="0.25">
      <c r="A793" s="57">
        <v>38626</v>
      </c>
      <c r="B793" s="58" t="s">
        <v>1663</v>
      </c>
      <c r="C793" t="s">
        <v>1664</v>
      </c>
      <c r="D793">
        <v>41.44</v>
      </c>
      <c r="E793">
        <v>0.64954150579150582</v>
      </c>
      <c r="F793">
        <v>41.44</v>
      </c>
      <c r="G793">
        <v>7.6064574170242217E-5</v>
      </c>
      <c r="H793">
        <v>-0.12809319999999999</v>
      </c>
      <c r="I793" t="s">
        <v>82</v>
      </c>
    </row>
    <row r="794" spans="1:9" x14ac:dyDescent="0.25">
      <c r="A794" s="57">
        <v>38626</v>
      </c>
      <c r="B794" s="58" t="s">
        <v>1665</v>
      </c>
      <c r="C794" t="s">
        <v>1666</v>
      </c>
      <c r="D794">
        <v>240.00280000000001</v>
      </c>
      <c r="E794">
        <v>0.64951742229673981</v>
      </c>
      <c r="F794">
        <v>240.00280000000001</v>
      </c>
      <c r="G794">
        <v>4.4053356133363442E-4</v>
      </c>
      <c r="H794">
        <v>7.0011669999999998E-2</v>
      </c>
      <c r="I794" t="s">
        <v>113</v>
      </c>
    </row>
    <row r="795" spans="1:9" x14ac:dyDescent="0.25">
      <c r="A795" s="57">
        <v>38626</v>
      </c>
      <c r="B795" s="58" t="s">
        <v>1667</v>
      </c>
      <c r="C795" t="s">
        <v>1668</v>
      </c>
      <c r="D795">
        <v>2012.5472</v>
      </c>
      <c r="E795">
        <v>0.64942576253615325</v>
      </c>
      <c r="F795">
        <v>2012.5472</v>
      </c>
      <c r="G795">
        <v>3.6941010078550508E-3</v>
      </c>
      <c r="H795">
        <v>0.1308281</v>
      </c>
      <c r="I795" t="s">
        <v>113</v>
      </c>
    </row>
    <row r="796" spans="1:9" x14ac:dyDescent="0.25">
      <c r="A796" s="57">
        <v>38626</v>
      </c>
      <c r="B796" s="58" t="s">
        <v>1669</v>
      </c>
      <c r="C796" t="s">
        <v>1670</v>
      </c>
      <c r="D796">
        <v>29.172499999999999</v>
      </c>
      <c r="E796">
        <v>0.64920730139686345</v>
      </c>
      <c r="F796">
        <v>29.172499999999999</v>
      </c>
      <c r="G796">
        <v>5.3547147441635887E-5</v>
      </c>
      <c r="H796">
        <v>-3.4941760000000002E-2</v>
      </c>
    </row>
    <row r="797" spans="1:9" x14ac:dyDescent="0.25">
      <c r="A797" s="57">
        <v>38626</v>
      </c>
      <c r="B797" s="58" t="s">
        <v>1671</v>
      </c>
      <c r="C797" t="s">
        <v>1672</v>
      </c>
      <c r="D797">
        <v>117.24</v>
      </c>
      <c r="E797">
        <v>0.64916410781303313</v>
      </c>
      <c r="F797">
        <v>117.24</v>
      </c>
      <c r="G797">
        <v>2.1519813406658294E-4</v>
      </c>
      <c r="H797">
        <v>-4.1533550000000002E-2</v>
      </c>
    </row>
    <row r="798" spans="1:9" x14ac:dyDescent="0.25">
      <c r="A798" s="57">
        <v>38626</v>
      </c>
      <c r="B798" s="58" t="s">
        <v>1673</v>
      </c>
      <c r="C798" t="s">
        <v>1674</v>
      </c>
      <c r="D798">
        <v>823.60299999999995</v>
      </c>
      <c r="E798">
        <v>0.64904693159204141</v>
      </c>
      <c r="F798">
        <v>823.60299999999995</v>
      </c>
      <c r="G798">
        <v>1.5117522075370174E-3</v>
      </c>
      <c r="H798">
        <v>-0.13988519999999999</v>
      </c>
      <c r="I798" t="s">
        <v>82</v>
      </c>
    </row>
    <row r="799" spans="1:9" x14ac:dyDescent="0.25">
      <c r="A799" s="57">
        <v>38626</v>
      </c>
      <c r="B799" s="58" t="s">
        <v>1675</v>
      </c>
      <c r="C799" t="s">
        <v>1676</v>
      </c>
      <c r="D799">
        <v>238.8408</v>
      </c>
      <c r="E799">
        <v>0.64885480202712442</v>
      </c>
      <c r="F799">
        <v>238.8408</v>
      </c>
      <c r="G799">
        <v>4.3840066955791479E-4</v>
      </c>
      <c r="H799">
        <v>2.4816690000000002E-2</v>
      </c>
    </row>
    <row r="800" spans="1:9" x14ac:dyDescent="0.25">
      <c r="A800" s="57">
        <v>38626</v>
      </c>
      <c r="B800" s="58" t="s">
        <v>1677</v>
      </c>
      <c r="C800" t="s">
        <v>1678</v>
      </c>
      <c r="D800">
        <v>117.15170000000001</v>
      </c>
      <c r="E800">
        <v>0.64818521626233339</v>
      </c>
      <c r="F800">
        <v>117.15170000000001</v>
      </c>
      <c r="G800">
        <v>2.1503605631804936E-4</v>
      </c>
      <c r="H800">
        <v>0</v>
      </c>
    </row>
    <row r="801" spans="1:9" x14ac:dyDescent="0.25">
      <c r="A801" s="57">
        <v>38626</v>
      </c>
      <c r="B801" s="58" t="s">
        <v>1679</v>
      </c>
      <c r="C801" t="s">
        <v>1680</v>
      </c>
      <c r="D801">
        <v>109.4511</v>
      </c>
      <c r="E801">
        <v>0.64754031709137683</v>
      </c>
      <c r="F801">
        <v>109.4511</v>
      </c>
      <c r="G801">
        <v>2.00901334796443E-4</v>
      </c>
      <c r="H801">
        <v>1.9066399999999997E-2</v>
      </c>
    </row>
    <row r="802" spans="1:9" x14ac:dyDescent="0.25">
      <c r="A802" s="57">
        <v>38626</v>
      </c>
      <c r="B802" s="58" t="s">
        <v>1681</v>
      </c>
      <c r="C802" t="s">
        <v>1682</v>
      </c>
      <c r="D802">
        <v>15.010300000000001</v>
      </c>
      <c r="E802">
        <v>0.64708899888743054</v>
      </c>
      <c r="F802">
        <v>15.010300000000001</v>
      </c>
      <c r="G802">
        <v>2.7551932376148332E-5</v>
      </c>
      <c r="H802">
        <v>5.750487E-2</v>
      </c>
      <c r="I802" t="s">
        <v>113</v>
      </c>
    </row>
    <row r="803" spans="1:9" x14ac:dyDescent="0.25">
      <c r="A803" s="57">
        <v>38626</v>
      </c>
      <c r="B803" s="58" t="s">
        <v>1683</v>
      </c>
      <c r="C803" t="s">
        <v>1684</v>
      </c>
      <c r="D803">
        <v>139.04</v>
      </c>
      <c r="E803">
        <v>0.64610903337169157</v>
      </c>
      <c r="F803">
        <v>139.04</v>
      </c>
      <c r="G803">
        <v>2.5521279904996324E-4</v>
      </c>
      <c r="H803">
        <v>0</v>
      </c>
    </row>
    <row r="804" spans="1:9" x14ac:dyDescent="0.25">
      <c r="A804" s="57">
        <v>38626</v>
      </c>
      <c r="B804" s="58" t="s">
        <v>1685</v>
      </c>
      <c r="C804" t="s">
        <v>1686</v>
      </c>
      <c r="D804">
        <v>57.03</v>
      </c>
      <c r="E804">
        <v>0.64502893214097845</v>
      </c>
      <c r="F804">
        <v>57.03</v>
      </c>
      <c r="G804">
        <v>1.0468056623863209E-4</v>
      </c>
      <c r="H804">
        <v>-4.0909090000000002E-2</v>
      </c>
    </row>
    <row r="805" spans="1:9" x14ac:dyDescent="0.25">
      <c r="A805" s="57">
        <v>38626</v>
      </c>
      <c r="B805" s="58" t="s">
        <v>1687</v>
      </c>
      <c r="C805" t="s">
        <v>1688</v>
      </c>
      <c r="D805">
        <v>1525.83</v>
      </c>
      <c r="E805">
        <v>0.64456263148581439</v>
      </c>
      <c r="F805">
        <v>1525.83</v>
      </c>
      <c r="G805">
        <v>2.8007145078711554E-3</v>
      </c>
      <c r="H805">
        <v>-0.10227270000000001</v>
      </c>
      <c r="I805" t="s">
        <v>82</v>
      </c>
    </row>
    <row r="806" spans="1:9" x14ac:dyDescent="0.25">
      <c r="A806" s="57">
        <v>38626</v>
      </c>
      <c r="B806" s="58" t="s">
        <v>1689</v>
      </c>
      <c r="C806" t="s">
        <v>1690</v>
      </c>
      <c r="D806">
        <v>781.22209999999995</v>
      </c>
      <c r="E806">
        <v>0.64448637589745617</v>
      </c>
      <c r="F806">
        <v>781.22209999999995</v>
      </c>
      <c r="G806">
        <v>1.4339605783996712E-3</v>
      </c>
      <c r="H806">
        <v>0.1104213</v>
      </c>
      <c r="I806" t="s">
        <v>113</v>
      </c>
    </row>
    <row r="807" spans="1:9" x14ac:dyDescent="0.25">
      <c r="A807" s="57">
        <v>38626</v>
      </c>
      <c r="B807" s="58" t="s">
        <v>1691</v>
      </c>
      <c r="C807" t="s">
        <v>1692</v>
      </c>
      <c r="D807">
        <v>199.89</v>
      </c>
      <c r="E807">
        <v>0.64403421882035117</v>
      </c>
      <c r="F807">
        <v>199.89</v>
      </c>
      <c r="G807">
        <v>3.6690510933614181E-4</v>
      </c>
      <c r="H807">
        <v>-8.5305110000000003E-2</v>
      </c>
      <c r="I807" t="s">
        <v>82</v>
      </c>
    </row>
    <row r="808" spans="1:9" x14ac:dyDescent="0.25">
      <c r="A808" s="57">
        <v>38626</v>
      </c>
      <c r="B808" s="58" t="s">
        <v>1693</v>
      </c>
      <c r="C808" t="s">
        <v>1694</v>
      </c>
      <c r="D808">
        <v>190.83269999999999</v>
      </c>
      <c r="E808">
        <v>0.64209645411923644</v>
      </c>
      <c r="F808">
        <v>190.83269999999999</v>
      </c>
      <c r="G808">
        <v>3.5028011735660188E-4</v>
      </c>
      <c r="H808">
        <v>1.9283749999999999E-2</v>
      </c>
    </row>
    <row r="809" spans="1:9" x14ac:dyDescent="0.25">
      <c r="A809" s="57">
        <v>38626</v>
      </c>
      <c r="B809" s="58" t="s">
        <v>1695</v>
      </c>
      <c r="C809" t="s">
        <v>1696</v>
      </c>
      <c r="D809">
        <v>1420.39</v>
      </c>
      <c r="E809">
        <v>0.64174205675905904</v>
      </c>
      <c r="F809">
        <v>1420.39</v>
      </c>
      <c r="G809">
        <v>2.6071756878781457E-3</v>
      </c>
      <c r="H809">
        <v>-4.150334E-2</v>
      </c>
    </row>
    <row r="810" spans="1:9" x14ac:dyDescent="0.25">
      <c r="A810" s="57">
        <v>38626</v>
      </c>
      <c r="B810" s="58" t="s">
        <v>1697</v>
      </c>
      <c r="C810" t="s">
        <v>1698</v>
      </c>
      <c r="D810">
        <v>340.1266</v>
      </c>
      <c r="E810">
        <v>0.64167577601987025</v>
      </c>
      <c r="F810">
        <v>340.1266</v>
      </c>
      <c r="G810">
        <v>6.2431430967597264E-4</v>
      </c>
      <c r="H810">
        <v>4.9507990000000002E-2</v>
      </c>
    </row>
    <row r="811" spans="1:9" x14ac:dyDescent="0.25">
      <c r="A811" s="57">
        <v>38626</v>
      </c>
      <c r="B811" s="58" t="s">
        <v>1699</v>
      </c>
      <c r="C811" t="s">
        <v>1700</v>
      </c>
      <c r="D811">
        <v>137.09</v>
      </c>
      <c r="E811">
        <v>0.64100226128820481</v>
      </c>
      <c r="F811">
        <v>137.09</v>
      </c>
      <c r="G811">
        <v>2.5163350562255079E-4</v>
      </c>
      <c r="H811">
        <v>0.1105691</v>
      </c>
      <c r="I811" t="s">
        <v>113</v>
      </c>
    </row>
    <row r="812" spans="1:9" x14ac:dyDescent="0.25">
      <c r="A812" s="57">
        <v>38626</v>
      </c>
      <c r="B812" s="58" t="s">
        <v>1701</v>
      </c>
      <c r="C812" t="s">
        <v>1702</v>
      </c>
      <c r="D812">
        <v>904.04</v>
      </c>
      <c r="E812">
        <v>0.64025153754258657</v>
      </c>
      <c r="F812">
        <v>904.04</v>
      </c>
      <c r="G812">
        <v>1.6593971436502358E-3</v>
      </c>
      <c r="H812">
        <v>-3.5229480000000001E-2</v>
      </c>
    </row>
    <row r="813" spans="1:9" x14ac:dyDescent="0.25">
      <c r="A813" s="57">
        <v>38626</v>
      </c>
      <c r="B813" s="58" t="s">
        <v>1703</v>
      </c>
      <c r="C813" t="s">
        <v>1704</v>
      </c>
      <c r="D813">
        <v>349.01</v>
      </c>
      <c r="E813">
        <v>0.63982980430360159</v>
      </c>
      <c r="F813">
        <v>349.01</v>
      </c>
      <c r="G813">
        <v>6.4062010210319098E-4</v>
      </c>
      <c r="H813">
        <v>-3.5187290000000003E-2</v>
      </c>
    </row>
    <row r="814" spans="1:9" x14ac:dyDescent="0.25">
      <c r="A814" s="57">
        <v>38626</v>
      </c>
      <c r="B814" s="58" t="s">
        <v>1705</v>
      </c>
      <c r="C814" t="s">
        <v>1706</v>
      </c>
      <c r="D814">
        <v>65.432699999999997</v>
      </c>
      <c r="E814">
        <v>0.63954261401409396</v>
      </c>
      <c r="F814">
        <v>65.432699999999997</v>
      </c>
      <c r="G814">
        <v>1.2010401694761601E-4</v>
      </c>
      <c r="H814">
        <v>0</v>
      </c>
    </row>
    <row r="815" spans="1:9" x14ac:dyDescent="0.25">
      <c r="A815" s="57">
        <v>38626</v>
      </c>
      <c r="B815" s="58" t="s">
        <v>1707</v>
      </c>
      <c r="C815" t="s">
        <v>1708</v>
      </c>
      <c r="D815">
        <v>981.94579999999996</v>
      </c>
      <c r="E815">
        <v>0.63877558211461372</v>
      </c>
      <c r="F815">
        <v>981.94579999999996</v>
      </c>
      <c r="G815">
        <v>1.8023959733411638E-3</v>
      </c>
      <c r="H815">
        <v>-0.125523</v>
      </c>
      <c r="I815" t="s">
        <v>82</v>
      </c>
    </row>
    <row r="816" spans="1:9" x14ac:dyDescent="0.25">
      <c r="A816" s="57">
        <v>38626</v>
      </c>
      <c r="B816" s="58" t="s">
        <v>1709</v>
      </c>
      <c r="C816" t="s">
        <v>1710</v>
      </c>
      <c r="D816">
        <v>342.15</v>
      </c>
      <c r="E816">
        <v>0.63791319596668128</v>
      </c>
      <c r="F816">
        <v>342.15</v>
      </c>
      <c r="G816">
        <v>6.2802833137906306E-4</v>
      </c>
      <c r="H816">
        <v>2.2304830000000001E-2</v>
      </c>
    </row>
    <row r="817" spans="1:9" x14ac:dyDescent="0.25">
      <c r="A817" s="57">
        <v>38626</v>
      </c>
      <c r="B817" s="58" t="s">
        <v>1711</v>
      </c>
      <c r="C817" t="s">
        <v>1712</v>
      </c>
      <c r="D817">
        <v>1779.55</v>
      </c>
      <c r="E817">
        <v>0.63737574105813266</v>
      </c>
      <c r="F817">
        <v>1779.55</v>
      </c>
      <c r="G817">
        <v>3.2664264711547908E-3</v>
      </c>
      <c r="H817">
        <v>-2.1388810000000001E-2</v>
      </c>
    </row>
    <row r="818" spans="1:9" x14ac:dyDescent="0.25">
      <c r="A818" s="57">
        <v>38626</v>
      </c>
      <c r="B818" s="58" t="s">
        <v>1713</v>
      </c>
      <c r="C818" t="s">
        <v>1714</v>
      </c>
      <c r="D818">
        <v>372.4</v>
      </c>
      <c r="E818">
        <v>0.63671858216971</v>
      </c>
      <c r="F818">
        <v>372.4</v>
      </c>
      <c r="G818">
        <v>6.835532678812307E-4</v>
      </c>
      <c r="H818">
        <v>4.6123919999999999E-2</v>
      </c>
    </row>
    <row r="819" spans="1:9" x14ac:dyDescent="0.25">
      <c r="A819" s="57">
        <v>38626</v>
      </c>
      <c r="B819" s="58" t="s">
        <v>1715</v>
      </c>
      <c r="C819" t="s">
        <v>1716</v>
      </c>
      <c r="D819">
        <v>159.77000000000001</v>
      </c>
      <c r="E819">
        <v>0.63643988233085058</v>
      </c>
      <c r="F819">
        <v>159.77000000000001</v>
      </c>
      <c r="G819">
        <v>2.9326344148599423E-4</v>
      </c>
      <c r="H819">
        <v>-2.8361339999999999E-2</v>
      </c>
    </row>
    <row r="820" spans="1:9" x14ac:dyDescent="0.25">
      <c r="A820" s="57">
        <v>38626</v>
      </c>
      <c r="B820" s="58" t="s">
        <v>1717</v>
      </c>
      <c r="C820" t="s">
        <v>1718</v>
      </c>
      <c r="D820">
        <v>599.30229999999995</v>
      </c>
      <c r="E820">
        <v>0.63612971283440767</v>
      </c>
      <c r="F820">
        <v>599.30229999999995</v>
      </c>
      <c r="G820">
        <v>1.1000404017554718E-3</v>
      </c>
      <c r="H820">
        <v>-2.1012929999999999E-2</v>
      </c>
    </row>
    <row r="821" spans="1:9" x14ac:dyDescent="0.25">
      <c r="A821" s="57">
        <v>38626</v>
      </c>
      <c r="B821" s="58" t="s">
        <v>1719</v>
      </c>
      <c r="C821" t="s">
        <v>1720</v>
      </c>
      <c r="D821">
        <v>1259.7991</v>
      </c>
      <c r="E821">
        <v>0.63482899773463874</v>
      </c>
      <c r="F821">
        <v>1259.7991</v>
      </c>
      <c r="G821">
        <v>2.3124054556359652E-3</v>
      </c>
      <c r="H821">
        <v>-6.7397079999999998E-2</v>
      </c>
      <c r="I821" t="s">
        <v>82</v>
      </c>
    </row>
    <row r="822" spans="1:9" x14ac:dyDescent="0.25">
      <c r="A822" s="57">
        <v>38626</v>
      </c>
      <c r="B822" s="58" t="s">
        <v>1721</v>
      </c>
      <c r="C822" t="s">
        <v>1722</v>
      </c>
      <c r="D822">
        <v>905.06</v>
      </c>
      <c r="E822">
        <v>0.63436678231277488</v>
      </c>
      <c r="F822">
        <v>905.06</v>
      </c>
      <c r="G822">
        <v>1.6612693894430361E-3</v>
      </c>
      <c r="H822">
        <v>0.10322580000000001</v>
      </c>
      <c r="I822" t="s">
        <v>113</v>
      </c>
    </row>
    <row r="823" spans="1:9" x14ac:dyDescent="0.25">
      <c r="A823" s="57">
        <v>38626</v>
      </c>
      <c r="B823" s="58" t="s">
        <v>1723</v>
      </c>
      <c r="C823" t="s">
        <v>1724</v>
      </c>
      <c r="D823">
        <v>206.143</v>
      </c>
      <c r="E823">
        <v>0.63389491760573968</v>
      </c>
      <c r="F823">
        <v>206.143</v>
      </c>
      <c r="G823">
        <v>3.7838271026004443E-4</v>
      </c>
      <c r="H823">
        <v>8.630394000000001E-2</v>
      </c>
      <c r="I823" t="s">
        <v>113</v>
      </c>
    </row>
    <row r="824" spans="1:9" x14ac:dyDescent="0.25">
      <c r="A824" s="57">
        <v>38626</v>
      </c>
      <c r="B824" s="58" t="s">
        <v>1725</v>
      </c>
      <c r="C824" t="s">
        <v>1726</v>
      </c>
      <c r="D824">
        <v>109.36</v>
      </c>
      <c r="E824">
        <v>0.63349487929773218</v>
      </c>
      <c r="F824">
        <v>109.36</v>
      </c>
      <c r="G824">
        <v>2.0073411754965465E-4</v>
      </c>
      <c r="H824">
        <v>0.2007874</v>
      </c>
      <c r="I824" t="s">
        <v>113</v>
      </c>
    </row>
    <row r="825" spans="1:9" x14ac:dyDescent="0.25">
      <c r="A825" s="57">
        <v>38626</v>
      </c>
      <c r="B825" s="58" t="s">
        <v>1727</v>
      </c>
      <c r="C825" t="s">
        <v>1728</v>
      </c>
      <c r="D825">
        <v>1468.55</v>
      </c>
      <c r="E825">
        <v>0.63255614946716154</v>
      </c>
      <c r="F825">
        <v>1468.55</v>
      </c>
      <c r="G825">
        <v>2.6955750578597781E-3</v>
      </c>
      <c r="H825">
        <v>2.883467E-2</v>
      </c>
    </row>
    <row r="826" spans="1:9" x14ac:dyDescent="0.25">
      <c r="A826" s="57">
        <v>38626</v>
      </c>
      <c r="B826" s="58" t="s">
        <v>1729</v>
      </c>
      <c r="C826" t="s">
        <v>1730</v>
      </c>
      <c r="D826">
        <v>1509.66</v>
      </c>
      <c r="E826">
        <v>0.63212908866897177</v>
      </c>
      <c r="F826">
        <v>1509.66</v>
      </c>
      <c r="G826">
        <v>2.7710339054499971E-3</v>
      </c>
      <c r="H826">
        <v>-0.1193182</v>
      </c>
      <c r="I826" t="s">
        <v>82</v>
      </c>
    </row>
    <row r="827" spans="1:9" x14ac:dyDescent="0.25">
      <c r="A827" s="57">
        <v>38626</v>
      </c>
      <c r="B827" s="58" t="s">
        <v>1731</v>
      </c>
      <c r="C827" t="s">
        <v>1732</v>
      </c>
      <c r="D827">
        <v>1358.67</v>
      </c>
      <c r="E827">
        <v>0.63153157131606641</v>
      </c>
      <c r="F827">
        <v>1358.67</v>
      </c>
      <c r="G827">
        <v>2.4938864620628136E-3</v>
      </c>
      <c r="H827">
        <v>-1.2159109999999999E-3</v>
      </c>
    </row>
    <row r="828" spans="1:9" x14ac:dyDescent="0.25">
      <c r="A828" s="57">
        <v>38626</v>
      </c>
      <c r="B828" s="58" t="s">
        <v>1733</v>
      </c>
      <c r="C828" t="s">
        <v>1734</v>
      </c>
      <c r="D828">
        <v>1760.07</v>
      </c>
      <c r="E828">
        <v>0.63149761089047596</v>
      </c>
      <c r="F828">
        <v>1760.07</v>
      </c>
      <c r="G828">
        <v>3.2306702475824859E-3</v>
      </c>
      <c r="H828">
        <v>7.4593800000000002E-2</v>
      </c>
      <c r="I828" t="s">
        <v>113</v>
      </c>
    </row>
    <row r="829" spans="1:9" x14ac:dyDescent="0.25">
      <c r="A829" s="57">
        <v>38626</v>
      </c>
      <c r="B829" s="58" t="s">
        <v>1735</v>
      </c>
      <c r="C829" t="s">
        <v>1736</v>
      </c>
      <c r="D829">
        <v>127.68</v>
      </c>
      <c r="E829">
        <v>0.63067042606516288</v>
      </c>
      <c r="F829">
        <v>127.68</v>
      </c>
      <c r="G829">
        <v>2.3436112041642199E-4</v>
      </c>
      <c r="H829">
        <v>-0.16186050000000002</v>
      </c>
      <c r="I829" t="s">
        <v>82</v>
      </c>
    </row>
    <row r="830" spans="1:9" x14ac:dyDescent="0.25">
      <c r="A830" s="57">
        <v>38626</v>
      </c>
      <c r="B830" s="58" t="s">
        <v>1737</v>
      </c>
      <c r="C830" t="s">
        <v>1738</v>
      </c>
      <c r="D830">
        <v>556.2423</v>
      </c>
      <c r="E830">
        <v>0.63066041543406537</v>
      </c>
      <c r="F830">
        <v>556.2423</v>
      </c>
      <c r="G830">
        <v>1.0210022607378408E-3</v>
      </c>
      <c r="H830">
        <v>-5.3571429999999996E-2</v>
      </c>
      <c r="I830" t="s">
        <v>82</v>
      </c>
    </row>
    <row r="831" spans="1:9" x14ac:dyDescent="0.25">
      <c r="A831" s="57">
        <v>38626</v>
      </c>
      <c r="B831" s="58" t="s">
        <v>1739</v>
      </c>
      <c r="C831" t="s">
        <v>1740</v>
      </c>
      <c r="D831">
        <v>359.5539</v>
      </c>
      <c r="E831">
        <v>0.63020871140599499</v>
      </c>
      <c r="F831">
        <v>359.5539</v>
      </c>
      <c r="G831">
        <v>6.599738005489829E-4</v>
      </c>
      <c r="H831">
        <v>2.9715760000000001E-2</v>
      </c>
    </row>
    <row r="832" spans="1:9" x14ac:dyDescent="0.25">
      <c r="A832" s="57">
        <v>38626</v>
      </c>
      <c r="B832" s="58" t="s">
        <v>1741</v>
      </c>
      <c r="C832" t="s">
        <v>1742</v>
      </c>
      <c r="D832">
        <v>195.22790000000001</v>
      </c>
      <c r="E832">
        <v>0.62997655560501342</v>
      </c>
      <c r="F832">
        <v>195.22790000000001</v>
      </c>
      <c r="G832">
        <v>3.583476611884805E-4</v>
      </c>
      <c r="H832">
        <v>-5.7041000000000001E-2</v>
      </c>
      <c r="I832" t="s">
        <v>82</v>
      </c>
    </row>
    <row r="833" spans="1:9" x14ac:dyDescent="0.25">
      <c r="A833" s="57">
        <v>38626</v>
      </c>
      <c r="B833" s="58" t="s">
        <v>1743</v>
      </c>
      <c r="C833" t="s">
        <v>1744</v>
      </c>
      <c r="D833">
        <v>974.41</v>
      </c>
      <c r="E833">
        <v>0.62922383801479864</v>
      </c>
      <c r="F833">
        <v>974.41</v>
      </c>
      <c r="G833">
        <v>1.7885637480025511E-3</v>
      </c>
      <c r="H833">
        <v>-0.1064954</v>
      </c>
      <c r="I833" t="s">
        <v>82</v>
      </c>
    </row>
    <row r="834" spans="1:9" x14ac:dyDescent="0.25">
      <c r="A834" s="57">
        <v>38626</v>
      </c>
      <c r="B834" s="58" t="s">
        <v>1745</v>
      </c>
      <c r="C834" t="s">
        <v>1746</v>
      </c>
      <c r="D834">
        <v>418.44119999999998</v>
      </c>
      <c r="E834">
        <v>0.62897248167723441</v>
      </c>
      <c r="F834">
        <v>418.44119999999998</v>
      </c>
      <c r="G834">
        <v>7.6806350611209357E-4</v>
      </c>
      <c r="H834">
        <v>-2.23152E-2</v>
      </c>
    </row>
    <row r="835" spans="1:9" x14ac:dyDescent="0.25">
      <c r="A835" s="57">
        <v>38626</v>
      </c>
      <c r="B835" s="58" t="s">
        <v>1747</v>
      </c>
      <c r="C835" t="s">
        <v>1748</v>
      </c>
      <c r="D835">
        <v>228.21</v>
      </c>
      <c r="E835">
        <v>0.62807063669427277</v>
      </c>
      <c r="F835">
        <v>228.21</v>
      </c>
      <c r="G835">
        <v>4.1888746311271664E-4</v>
      </c>
      <c r="H835">
        <v>-0.16354559999999999</v>
      </c>
      <c r="I835" t="s">
        <v>82</v>
      </c>
    </row>
    <row r="836" spans="1:9" x14ac:dyDescent="0.25">
      <c r="A836" s="57">
        <v>38626</v>
      </c>
      <c r="B836" s="58" t="s">
        <v>1749</v>
      </c>
      <c r="C836" t="s">
        <v>1750</v>
      </c>
      <c r="D836">
        <v>1949.8200999999999</v>
      </c>
      <c r="E836">
        <v>0.6280425563363512</v>
      </c>
      <c r="F836">
        <v>1949.8200999999999</v>
      </c>
      <c r="G836">
        <v>3.578963214649592E-3</v>
      </c>
      <c r="H836">
        <v>-2.0682520000000003E-2</v>
      </c>
    </row>
    <row r="837" spans="1:9" x14ac:dyDescent="0.25">
      <c r="A837" s="57">
        <v>38626</v>
      </c>
      <c r="B837" s="58" t="s">
        <v>1751</v>
      </c>
      <c r="C837" t="s">
        <v>1752</v>
      </c>
      <c r="D837">
        <v>75.180000000000007</v>
      </c>
      <c r="E837">
        <v>0.62742750731577546</v>
      </c>
      <c r="F837">
        <v>75.180000000000007</v>
      </c>
      <c r="G837">
        <v>1.3799552813993269E-4</v>
      </c>
      <c r="H837">
        <v>-0.1079068</v>
      </c>
      <c r="I837" t="s">
        <v>82</v>
      </c>
    </row>
    <row r="838" spans="1:9" x14ac:dyDescent="0.25">
      <c r="A838" s="57">
        <v>38626</v>
      </c>
      <c r="B838" s="58" t="s">
        <v>1753</v>
      </c>
      <c r="C838" t="s">
        <v>1754</v>
      </c>
      <c r="D838">
        <v>433.08539999999999</v>
      </c>
      <c r="E838">
        <v>0.62737741794112667</v>
      </c>
      <c r="F838">
        <v>433.08539999999999</v>
      </c>
      <c r="G838">
        <v>7.9494344909143385E-4</v>
      </c>
      <c r="H838">
        <v>6.521739E-2</v>
      </c>
      <c r="I838" t="s">
        <v>113</v>
      </c>
    </row>
    <row r="839" spans="1:9" x14ac:dyDescent="0.25">
      <c r="A839" s="57">
        <v>38626</v>
      </c>
      <c r="B839" s="58" t="s">
        <v>1755</v>
      </c>
      <c r="C839" t="s">
        <v>1756</v>
      </c>
      <c r="D839">
        <v>449.49059999999997</v>
      </c>
      <c r="E839">
        <v>0.62686071744325689</v>
      </c>
      <c r="F839">
        <v>449.49059999999997</v>
      </c>
      <c r="G839">
        <v>8.2505576936599116E-4</v>
      </c>
      <c r="H839">
        <v>-3.0992549999999997E-2</v>
      </c>
    </row>
    <row r="840" spans="1:9" x14ac:dyDescent="0.25">
      <c r="A840" s="57">
        <v>38626</v>
      </c>
      <c r="B840" s="58" t="s">
        <v>1757</v>
      </c>
      <c r="C840" t="s">
        <v>1758</v>
      </c>
      <c r="D840">
        <v>1997.32</v>
      </c>
      <c r="E840">
        <v>0.6266897642841408</v>
      </c>
      <c r="F840">
        <v>1997.32</v>
      </c>
      <c r="G840">
        <v>3.6661509479176684E-3</v>
      </c>
      <c r="H840">
        <v>-4.7948370000000004E-2</v>
      </c>
    </row>
    <row r="841" spans="1:9" x14ac:dyDescent="0.25">
      <c r="A841" s="57">
        <v>38626</v>
      </c>
      <c r="B841" s="58" t="s">
        <v>1759</v>
      </c>
      <c r="C841" t="s">
        <v>1760</v>
      </c>
      <c r="D841">
        <v>263.47109999999998</v>
      </c>
      <c r="E841">
        <v>0.62660003317251878</v>
      </c>
      <c r="F841">
        <v>263.47109999999998</v>
      </c>
      <c r="G841">
        <v>4.8361044950929783E-4</v>
      </c>
      <c r="H841">
        <v>2.1627190000000001E-2</v>
      </c>
    </row>
    <row r="842" spans="1:9" x14ac:dyDescent="0.25">
      <c r="A842" s="57">
        <v>38626</v>
      </c>
      <c r="B842" s="58" t="s">
        <v>1761</v>
      </c>
      <c r="C842" t="s">
        <v>1762</v>
      </c>
      <c r="D842">
        <v>139.9</v>
      </c>
      <c r="E842">
        <v>0.62629735525375263</v>
      </c>
      <c r="F842">
        <v>139.9</v>
      </c>
      <c r="G842">
        <v>2.5679135922820673E-4</v>
      </c>
      <c r="H842">
        <v>-2.2222220000000001E-2</v>
      </c>
    </row>
    <row r="843" spans="1:9" x14ac:dyDescent="0.25">
      <c r="A843" s="57">
        <v>38626</v>
      </c>
      <c r="B843" s="58" t="s">
        <v>1763</v>
      </c>
      <c r="C843" t="s">
        <v>1764</v>
      </c>
      <c r="D843">
        <v>112.32</v>
      </c>
      <c r="E843">
        <v>0.6260327635327636</v>
      </c>
      <c r="F843">
        <v>112.32</v>
      </c>
      <c r="G843">
        <v>2.0616730141895766E-4</v>
      </c>
      <c r="H843">
        <v>3.550296E-2</v>
      </c>
    </row>
    <row r="844" spans="1:9" x14ac:dyDescent="0.25">
      <c r="A844" s="57">
        <v>38626</v>
      </c>
      <c r="B844" s="58" t="s">
        <v>1765</v>
      </c>
      <c r="C844" t="s">
        <v>1766</v>
      </c>
      <c r="D844">
        <v>464.72059999999999</v>
      </c>
      <c r="E844">
        <v>0.62580182587128697</v>
      </c>
      <c r="F844">
        <v>464.72059999999999</v>
      </c>
      <c r="G844">
        <v>8.5301096880162797E-4</v>
      </c>
      <c r="H844">
        <v>0</v>
      </c>
    </row>
    <row r="845" spans="1:9" x14ac:dyDescent="0.25">
      <c r="A845" s="57">
        <v>38626</v>
      </c>
      <c r="B845" s="58" t="s">
        <v>1767</v>
      </c>
      <c r="C845" t="s">
        <v>1768</v>
      </c>
      <c r="D845">
        <v>823.38</v>
      </c>
      <c r="E845">
        <v>0.62544511647113121</v>
      </c>
      <c r="F845">
        <v>823.38</v>
      </c>
      <c r="G845">
        <v>1.5113428832117287E-3</v>
      </c>
      <c r="H845">
        <v>-4.083734E-2</v>
      </c>
    </row>
    <row r="846" spans="1:9" x14ac:dyDescent="0.25">
      <c r="A846" s="57">
        <v>38626</v>
      </c>
      <c r="B846" s="58" t="s">
        <v>1769</v>
      </c>
      <c r="C846" t="s">
        <v>1770</v>
      </c>
      <c r="D846">
        <v>98.145499999999998</v>
      </c>
      <c r="E846">
        <v>0.62453194491851383</v>
      </c>
      <c r="F846">
        <v>98.145499999999998</v>
      </c>
      <c r="G846">
        <v>1.8014950927185106E-4</v>
      </c>
      <c r="H846">
        <v>-2.1428569999999997E-2</v>
      </c>
    </row>
    <row r="847" spans="1:9" x14ac:dyDescent="0.25">
      <c r="A847" s="57">
        <v>38626</v>
      </c>
      <c r="B847" s="58" t="s">
        <v>1771</v>
      </c>
      <c r="C847" t="s">
        <v>1772</v>
      </c>
      <c r="D847">
        <v>205.9402</v>
      </c>
      <c r="E847">
        <v>0.62447739683655734</v>
      </c>
      <c r="F847">
        <v>205.9402</v>
      </c>
      <c r="G847">
        <v>3.7801046374359357E-4</v>
      </c>
      <c r="H847">
        <v>-0.1251043</v>
      </c>
      <c r="I847" t="s">
        <v>82</v>
      </c>
    </row>
    <row r="848" spans="1:9" x14ac:dyDescent="0.25">
      <c r="A848" s="57">
        <v>38626</v>
      </c>
      <c r="B848" s="58" t="s">
        <v>1773</v>
      </c>
      <c r="C848" t="s">
        <v>1774</v>
      </c>
      <c r="D848">
        <v>97.033199999999994</v>
      </c>
      <c r="E848">
        <v>0.62425025661320044</v>
      </c>
      <c r="F848">
        <v>97.033199999999994</v>
      </c>
      <c r="G848">
        <v>1.7810784359015316E-4</v>
      </c>
      <c r="H848">
        <v>-6.6176470000000001E-2</v>
      </c>
      <c r="I848" t="s">
        <v>82</v>
      </c>
    </row>
    <row r="849" spans="1:9" x14ac:dyDescent="0.25">
      <c r="A849" s="57">
        <v>38626</v>
      </c>
      <c r="B849" s="58" t="s">
        <v>1775</v>
      </c>
      <c r="C849" t="s">
        <v>1776</v>
      </c>
      <c r="D849">
        <v>357.84</v>
      </c>
      <c r="E849">
        <v>0.62402190923317691</v>
      </c>
      <c r="F849">
        <v>357.84</v>
      </c>
      <c r="G849">
        <v>6.5682787695655102E-4</v>
      </c>
      <c r="H849">
        <v>1.3628620000000001E-2</v>
      </c>
    </row>
    <row r="850" spans="1:9" x14ac:dyDescent="0.25">
      <c r="A850" s="57">
        <v>38626</v>
      </c>
      <c r="B850" s="58" t="s">
        <v>1777</v>
      </c>
      <c r="C850" t="s">
        <v>1778</v>
      </c>
      <c r="D850">
        <v>142.00470000000001</v>
      </c>
      <c r="E850">
        <v>0.62395822110113253</v>
      </c>
      <c r="F850">
        <v>142.00470000000001</v>
      </c>
      <c r="G850">
        <v>2.6065460993419395E-4</v>
      </c>
      <c r="H850">
        <v>-4.9850450000000004E-2</v>
      </c>
    </row>
    <row r="851" spans="1:9" x14ac:dyDescent="0.25">
      <c r="A851" s="57">
        <v>38626</v>
      </c>
      <c r="B851" s="58" t="s">
        <v>1779</v>
      </c>
      <c r="C851" t="s">
        <v>1780</v>
      </c>
      <c r="D851">
        <v>999.73659999999995</v>
      </c>
      <c r="E851">
        <v>0.62338619992506028</v>
      </c>
      <c r="F851">
        <v>999.73659999999995</v>
      </c>
      <c r="G851">
        <v>1.835051611037784E-3</v>
      </c>
      <c r="H851">
        <v>3.8369309999999997E-2</v>
      </c>
    </row>
    <row r="852" spans="1:9" x14ac:dyDescent="0.25">
      <c r="A852" s="57">
        <v>38626</v>
      </c>
      <c r="B852" s="58" t="s">
        <v>1781</v>
      </c>
      <c r="C852" t="s">
        <v>1782</v>
      </c>
      <c r="D852">
        <v>205.5</v>
      </c>
      <c r="E852">
        <v>0.62327980535279803</v>
      </c>
      <c r="F852">
        <v>205.5</v>
      </c>
      <c r="G852">
        <v>3.7720246119654383E-4</v>
      </c>
      <c r="H852">
        <v>1.8942859999999999E-2</v>
      </c>
    </row>
    <row r="853" spans="1:9" x14ac:dyDescent="0.25">
      <c r="A853" s="57">
        <v>38626</v>
      </c>
      <c r="B853" s="58" t="s">
        <v>1783</v>
      </c>
      <c r="C853" t="s">
        <v>1784</v>
      </c>
      <c r="D853">
        <v>288.02</v>
      </c>
      <c r="E853">
        <v>0.62305742656759955</v>
      </c>
      <c r="F853">
        <v>288.02</v>
      </c>
      <c r="G853">
        <v>5.286708169042752E-4</v>
      </c>
      <c r="H853">
        <v>4.0173729999999998E-2</v>
      </c>
    </row>
    <row r="854" spans="1:9" x14ac:dyDescent="0.25">
      <c r="A854" s="57">
        <v>38626</v>
      </c>
      <c r="B854" s="58" t="s">
        <v>1785</v>
      </c>
      <c r="C854" t="s">
        <v>1786</v>
      </c>
      <c r="D854">
        <v>611.32719999999995</v>
      </c>
      <c r="E854">
        <v>0.62293645694155275</v>
      </c>
      <c r="F854">
        <v>611.32719999999995</v>
      </c>
      <c r="G854">
        <v>1.122112527671006E-3</v>
      </c>
      <c r="H854">
        <v>5.3382079999999998E-2</v>
      </c>
      <c r="I854" t="s">
        <v>113</v>
      </c>
    </row>
    <row r="855" spans="1:9" x14ac:dyDescent="0.25">
      <c r="A855" s="57">
        <v>38626</v>
      </c>
      <c r="B855" s="58" t="s">
        <v>1787</v>
      </c>
      <c r="C855" t="s">
        <v>1788</v>
      </c>
      <c r="D855">
        <v>119.2757</v>
      </c>
      <c r="E855">
        <v>0.62281755630023561</v>
      </c>
      <c r="F855">
        <v>119.2757</v>
      </c>
      <c r="G855">
        <v>2.1893473285129246E-4</v>
      </c>
      <c r="H855">
        <v>-0.2278376</v>
      </c>
      <c r="I855" t="s">
        <v>82</v>
      </c>
    </row>
    <row r="856" spans="1:9" x14ac:dyDescent="0.25">
      <c r="A856" s="57">
        <v>38626</v>
      </c>
      <c r="B856" s="58" t="s">
        <v>1789</v>
      </c>
      <c r="C856" t="s">
        <v>1790</v>
      </c>
      <c r="D856">
        <v>680.53520000000003</v>
      </c>
      <c r="E856">
        <v>0.62254090603983447</v>
      </c>
      <c r="F856">
        <v>680.53520000000003</v>
      </c>
      <c r="G856">
        <v>1.249146240247602E-3</v>
      </c>
      <c r="H856">
        <v>-3.8372089999999998E-2</v>
      </c>
    </row>
    <row r="857" spans="1:9" x14ac:dyDescent="0.25">
      <c r="A857" s="57">
        <v>38626</v>
      </c>
      <c r="B857" s="58" t="s">
        <v>1791</v>
      </c>
      <c r="C857" t="s">
        <v>1792</v>
      </c>
      <c r="D857">
        <v>986.72739999999999</v>
      </c>
      <c r="E857">
        <v>0.62218298589863819</v>
      </c>
      <c r="F857">
        <v>986.72739999999999</v>
      </c>
      <c r="G857">
        <v>1.8111727679321974E-3</v>
      </c>
      <c r="H857">
        <v>-1.880395E-2</v>
      </c>
    </row>
    <row r="858" spans="1:9" x14ac:dyDescent="0.25">
      <c r="A858" s="57">
        <v>38626</v>
      </c>
      <c r="B858" s="58" t="s">
        <v>1793</v>
      </c>
      <c r="C858" t="s">
        <v>1794</v>
      </c>
      <c r="D858">
        <v>407.28089999999997</v>
      </c>
      <c r="E858">
        <v>0.62212836398662452</v>
      </c>
      <c r="F858">
        <v>407.28089999999997</v>
      </c>
      <c r="G858">
        <v>7.475783838362211E-4</v>
      </c>
      <c r="H858">
        <v>4.8732939999999995E-2</v>
      </c>
    </row>
    <row r="859" spans="1:9" x14ac:dyDescent="0.25">
      <c r="A859" s="57">
        <v>38626</v>
      </c>
      <c r="B859" s="58" t="s">
        <v>1795</v>
      </c>
      <c r="C859" t="s">
        <v>1796</v>
      </c>
      <c r="D859">
        <v>206.54470000000001</v>
      </c>
      <c r="E859">
        <v>0.62208810005775994</v>
      </c>
      <c r="F859">
        <v>206.54470000000001</v>
      </c>
      <c r="G859">
        <v>3.7912004470609141E-4</v>
      </c>
      <c r="H859">
        <v>7.4999999999999997E-2</v>
      </c>
      <c r="I859" t="s">
        <v>113</v>
      </c>
    </row>
    <row r="860" spans="1:9" x14ac:dyDescent="0.25">
      <c r="A860" s="57">
        <v>38626</v>
      </c>
      <c r="B860" s="58" t="s">
        <v>1797</v>
      </c>
      <c r="C860" t="s">
        <v>1798</v>
      </c>
      <c r="D860">
        <v>94.474100000000007</v>
      </c>
      <c r="E860">
        <v>0.62188472819534668</v>
      </c>
      <c r="F860">
        <v>94.474100000000007</v>
      </c>
      <c r="G860">
        <v>1.7341052573882434E-4</v>
      </c>
      <c r="H860">
        <v>7.0235549999999994E-2</v>
      </c>
      <c r="I860" t="s">
        <v>113</v>
      </c>
    </row>
    <row r="861" spans="1:9" x14ac:dyDescent="0.25">
      <c r="A861" s="57">
        <v>38626</v>
      </c>
      <c r="B861" s="58" t="s">
        <v>1799</v>
      </c>
      <c r="C861" t="s">
        <v>1800</v>
      </c>
      <c r="D861">
        <v>830.4</v>
      </c>
      <c r="E861">
        <v>0.62154383429672444</v>
      </c>
      <c r="F861">
        <v>830.4</v>
      </c>
      <c r="G861">
        <v>1.5242283395504135E-3</v>
      </c>
      <c r="H861">
        <v>0.1038251</v>
      </c>
      <c r="I861" t="s">
        <v>113</v>
      </c>
    </row>
    <row r="862" spans="1:9" x14ac:dyDescent="0.25">
      <c r="A862" s="57">
        <v>38626</v>
      </c>
      <c r="B862" s="58" t="s">
        <v>1801</v>
      </c>
      <c r="C862" t="s">
        <v>1802</v>
      </c>
      <c r="D862">
        <v>187.97130000000001</v>
      </c>
      <c r="E862">
        <v>0.62146721334586708</v>
      </c>
      <c r="F862">
        <v>187.97130000000001</v>
      </c>
      <c r="G862">
        <v>3.450279172472696E-4</v>
      </c>
      <c r="H862">
        <v>3.4343430000000001E-2</v>
      </c>
    </row>
    <row r="863" spans="1:9" x14ac:dyDescent="0.25">
      <c r="A863" s="57">
        <v>38626</v>
      </c>
      <c r="B863" s="58" t="s">
        <v>1803</v>
      </c>
      <c r="C863" t="s">
        <v>1804</v>
      </c>
      <c r="D863">
        <v>308.33120000000002</v>
      </c>
      <c r="E863">
        <v>0.62133835304373997</v>
      </c>
      <c r="F863">
        <v>308.33120000000002</v>
      </c>
      <c r="G863">
        <v>5.6595273724420339E-4</v>
      </c>
      <c r="H863">
        <v>-5.7745699999999997E-2</v>
      </c>
      <c r="I863" t="s">
        <v>82</v>
      </c>
    </row>
    <row r="864" spans="1:9" x14ac:dyDescent="0.25">
      <c r="A864" s="57">
        <v>38626</v>
      </c>
      <c r="B864" s="58" t="s">
        <v>1805</v>
      </c>
      <c r="C864" t="s">
        <v>1806</v>
      </c>
      <c r="D864">
        <v>131.32</v>
      </c>
      <c r="E864">
        <v>0.62091075236064575</v>
      </c>
      <c r="F864">
        <v>131.32</v>
      </c>
      <c r="G864">
        <v>2.4104246814759189E-4</v>
      </c>
      <c r="H864">
        <v>5.3317540000000004E-2</v>
      </c>
      <c r="I864" t="s">
        <v>113</v>
      </c>
    </row>
    <row r="865" spans="1:9" x14ac:dyDescent="0.25">
      <c r="A865" s="57">
        <v>38626</v>
      </c>
      <c r="B865" s="58" t="s">
        <v>1807</v>
      </c>
      <c r="C865" t="s">
        <v>1808</v>
      </c>
      <c r="D865">
        <v>920.93</v>
      </c>
      <c r="E865">
        <v>0.62026212632881972</v>
      </c>
      <c r="F865">
        <v>920.93</v>
      </c>
      <c r="G865">
        <v>1.6903993313369006E-3</v>
      </c>
      <c r="H865">
        <v>2.8667790000000002E-2</v>
      </c>
    </row>
    <row r="866" spans="1:9" x14ac:dyDescent="0.25">
      <c r="A866" s="57">
        <v>38626</v>
      </c>
      <c r="B866" s="58" t="s">
        <v>1809</v>
      </c>
      <c r="C866" t="s">
        <v>1810</v>
      </c>
      <c r="D866">
        <v>23.53</v>
      </c>
      <c r="E866">
        <v>0.62001699957501066</v>
      </c>
      <c r="F866">
        <v>23.53</v>
      </c>
      <c r="G866">
        <v>4.3190140690777013E-5</v>
      </c>
      <c r="H866">
        <v>-7.5388979999999994E-2</v>
      </c>
      <c r="I866" t="s">
        <v>82</v>
      </c>
    </row>
    <row r="867" spans="1:9" x14ac:dyDescent="0.25">
      <c r="A867" s="57">
        <v>38626</v>
      </c>
      <c r="B867" s="58" t="s">
        <v>1811</v>
      </c>
      <c r="C867" t="s">
        <v>1812</v>
      </c>
      <c r="D867">
        <v>175.04</v>
      </c>
      <c r="E867">
        <v>0.61978976234003658</v>
      </c>
      <c r="F867">
        <v>175.04</v>
      </c>
      <c r="G867">
        <v>3.212920623252702E-4</v>
      </c>
      <c r="H867">
        <v>8.9285709999999997E-3</v>
      </c>
    </row>
    <row r="868" spans="1:9" x14ac:dyDescent="0.25">
      <c r="A868" s="57">
        <v>38626</v>
      </c>
      <c r="B868" s="58" t="s">
        <v>1813</v>
      </c>
      <c r="C868" t="s">
        <v>1814</v>
      </c>
      <c r="D868">
        <v>189.82</v>
      </c>
      <c r="E868">
        <v>0.61965019492150464</v>
      </c>
      <c r="F868">
        <v>189.82</v>
      </c>
      <c r="G868">
        <v>3.4842127096996567E-4</v>
      </c>
      <c r="H868">
        <v>7.530982E-2</v>
      </c>
      <c r="I868" t="s">
        <v>113</v>
      </c>
    </row>
    <row r="869" spans="1:9" x14ac:dyDescent="0.25">
      <c r="A869" s="57">
        <v>38626</v>
      </c>
      <c r="B869" s="58" t="s">
        <v>1815</v>
      </c>
      <c r="C869" t="s">
        <v>1816</v>
      </c>
      <c r="D869">
        <v>117.27</v>
      </c>
      <c r="E869">
        <v>0.61893351522128426</v>
      </c>
      <c r="F869">
        <v>117.27</v>
      </c>
      <c r="G869">
        <v>2.1525320011931236E-4</v>
      </c>
      <c r="H869">
        <v>-8.9242059999999998E-2</v>
      </c>
      <c r="I869" t="s">
        <v>82</v>
      </c>
    </row>
    <row r="870" spans="1:9" x14ac:dyDescent="0.25">
      <c r="A870" s="57">
        <v>38626</v>
      </c>
      <c r="B870" s="58" t="s">
        <v>1817</v>
      </c>
      <c r="C870" t="s">
        <v>1818</v>
      </c>
      <c r="D870">
        <v>1557.45</v>
      </c>
      <c r="E870">
        <v>0.61889627275353942</v>
      </c>
      <c r="F870">
        <v>1557.45</v>
      </c>
      <c r="G870">
        <v>2.8587541274479669E-3</v>
      </c>
      <c r="H870">
        <v>-0.1109222</v>
      </c>
      <c r="I870" t="s">
        <v>82</v>
      </c>
    </row>
    <row r="871" spans="1:9" x14ac:dyDescent="0.25">
      <c r="A871" s="57">
        <v>38626</v>
      </c>
      <c r="B871" s="58" t="s">
        <v>1819</v>
      </c>
      <c r="C871" t="s">
        <v>1820</v>
      </c>
      <c r="D871">
        <v>243.06659999999999</v>
      </c>
      <c r="E871">
        <v>0.61831201818760784</v>
      </c>
      <c r="F871">
        <v>243.06659999999999</v>
      </c>
      <c r="G871">
        <v>4.4615727374538121E-4</v>
      </c>
      <c r="H871">
        <v>-1.11836E-2</v>
      </c>
    </row>
    <row r="872" spans="1:9" x14ac:dyDescent="0.25">
      <c r="A872" s="57">
        <v>38626</v>
      </c>
      <c r="B872" s="58" t="s">
        <v>1821</v>
      </c>
      <c r="C872" t="s">
        <v>1822</v>
      </c>
      <c r="D872">
        <v>1756.53</v>
      </c>
      <c r="E872">
        <v>0.61819154810905597</v>
      </c>
      <c r="F872">
        <v>1756.53</v>
      </c>
      <c r="G872">
        <v>3.2241724533604143E-3</v>
      </c>
      <c r="H872">
        <v>-6.9230769999999997E-2</v>
      </c>
      <c r="I872" t="s">
        <v>82</v>
      </c>
    </row>
    <row r="873" spans="1:9" x14ac:dyDescent="0.25">
      <c r="A873" s="57">
        <v>38626</v>
      </c>
      <c r="B873" s="58" t="s">
        <v>1823</v>
      </c>
      <c r="C873" t="s">
        <v>1824</v>
      </c>
      <c r="D873">
        <v>92.231999999999999</v>
      </c>
      <c r="E873">
        <v>0.61725865209471764</v>
      </c>
      <c r="F873">
        <v>92.231999999999999</v>
      </c>
      <c r="G873">
        <v>1.692950725113364E-4</v>
      </c>
      <c r="H873">
        <v>-1.6666669999999998E-2</v>
      </c>
    </row>
    <row r="874" spans="1:9" x14ac:dyDescent="0.25">
      <c r="A874" s="57">
        <v>38626</v>
      </c>
      <c r="B874" s="58" t="s">
        <v>1825</v>
      </c>
      <c r="C874" t="s">
        <v>1826</v>
      </c>
      <c r="D874">
        <v>576.7645</v>
      </c>
      <c r="E874">
        <v>0.6168288790312163</v>
      </c>
      <c r="F874">
        <v>576.7645</v>
      </c>
      <c r="G874">
        <v>1.0586714789819658E-3</v>
      </c>
      <c r="H874">
        <v>9.0146749999999998E-2</v>
      </c>
      <c r="I874" t="s">
        <v>113</v>
      </c>
    </row>
    <row r="875" spans="1:9" x14ac:dyDescent="0.25">
      <c r="A875" s="57">
        <v>38626</v>
      </c>
      <c r="B875" s="58" t="s">
        <v>1827</v>
      </c>
      <c r="C875" t="s">
        <v>1828</v>
      </c>
      <c r="D875">
        <v>33.502499999999998</v>
      </c>
      <c r="E875">
        <v>0.61610327587493474</v>
      </c>
      <c r="F875">
        <v>33.502499999999998</v>
      </c>
      <c r="G875">
        <v>6.1495014385582521E-5</v>
      </c>
      <c r="H875">
        <v>-1.051539E-3</v>
      </c>
    </row>
    <row r="876" spans="1:9" x14ac:dyDescent="0.25">
      <c r="A876" s="57">
        <v>38626</v>
      </c>
      <c r="B876" s="58" t="s">
        <v>1829</v>
      </c>
      <c r="C876" t="s">
        <v>1830</v>
      </c>
      <c r="D876">
        <v>172.7</v>
      </c>
      <c r="E876">
        <v>0.61609727851766072</v>
      </c>
      <c r="F876">
        <v>172.7</v>
      </c>
      <c r="G876">
        <v>3.1699691021237525E-4</v>
      </c>
      <c r="H876">
        <v>-2.4345720000000003E-3</v>
      </c>
    </row>
    <row r="877" spans="1:9" x14ac:dyDescent="0.25">
      <c r="A877" s="57">
        <v>38626</v>
      </c>
      <c r="B877" s="58" t="s">
        <v>1831</v>
      </c>
      <c r="C877" t="s">
        <v>1832</v>
      </c>
      <c r="D877">
        <v>140.69</v>
      </c>
      <c r="E877">
        <v>0.61523917833534725</v>
      </c>
      <c r="F877">
        <v>140.69</v>
      </c>
      <c r="G877">
        <v>2.5824143195008148E-4</v>
      </c>
      <c r="H877">
        <v>-6.0150379999999996E-2</v>
      </c>
      <c r="I877" t="s">
        <v>82</v>
      </c>
    </row>
    <row r="878" spans="1:9" x14ac:dyDescent="0.25">
      <c r="A878" s="57">
        <v>38626</v>
      </c>
      <c r="B878" s="58" t="s">
        <v>1833</v>
      </c>
      <c r="C878" t="s">
        <v>1834</v>
      </c>
      <c r="D878">
        <v>91.193299999999994</v>
      </c>
      <c r="E878">
        <v>0.61519870429077572</v>
      </c>
      <c r="F878">
        <v>91.193299999999994</v>
      </c>
      <c r="G878">
        <v>1.6738850221233468E-4</v>
      </c>
      <c r="H878">
        <v>-4.5626059999999996E-2</v>
      </c>
    </row>
    <row r="879" spans="1:9" x14ac:dyDescent="0.25">
      <c r="A879" s="57">
        <v>38626</v>
      </c>
      <c r="B879" s="58" t="s">
        <v>1835</v>
      </c>
      <c r="C879" t="s">
        <v>1836</v>
      </c>
      <c r="D879">
        <v>416.18020000000001</v>
      </c>
      <c r="E879">
        <v>0.6147553391535685</v>
      </c>
      <c r="F879">
        <v>416.18020000000001</v>
      </c>
      <c r="G879">
        <v>7.6391336127138614E-4</v>
      </c>
      <c r="H879">
        <v>-0.13962960000000002</v>
      </c>
      <c r="I879" t="s">
        <v>82</v>
      </c>
    </row>
    <row r="880" spans="1:9" x14ac:dyDescent="0.25">
      <c r="A880" s="57">
        <v>38626</v>
      </c>
      <c r="B880" s="58" t="s">
        <v>1837</v>
      </c>
      <c r="C880" t="s">
        <v>1838</v>
      </c>
      <c r="D880">
        <v>1069.8399999999999</v>
      </c>
      <c r="E880">
        <v>0.61454610035145452</v>
      </c>
      <c r="F880">
        <v>1069.8399999999999</v>
      </c>
      <c r="G880">
        <v>1.9637288617348437E-3</v>
      </c>
      <c r="H880">
        <v>2.6151219999999999E-2</v>
      </c>
    </row>
    <row r="881" spans="1:9" x14ac:dyDescent="0.25">
      <c r="A881" s="57">
        <v>38626</v>
      </c>
      <c r="B881" s="58" t="s">
        <v>1839</v>
      </c>
      <c r="C881" t="s">
        <v>1840</v>
      </c>
      <c r="D881">
        <v>124.6952</v>
      </c>
      <c r="E881">
        <v>0.61381673071617837</v>
      </c>
      <c r="F881">
        <v>124.6952</v>
      </c>
      <c r="G881">
        <v>2.2888241527686264E-4</v>
      </c>
      <c r="H881">
        <v>-2.6885880000000001E-2</v>
      </c>
    </row>
    <row r="882" spans="1:9" x14ac:dyDescent="0.25">
      <c r="A882" s="57">
        <v>38626</v>
      </c>
      <c r="B882" s="58" t="s">
        <v>1841</v>
      </c>
      <c r="C882" t="s">
        <v>1842</v>
      </c>
      <c r="D882">
        <v>65.08</v>
      </c>
      <c r="E882">
        <v>0.61364474492931775</v>
      </c>
      <c r="F882">
        <v>65.08</v>
      </c>
      <c r="G882">
        <v>1.1945662372102711E-4</v>
      </c>
      <c r="H882">
        <v>-8.8402270000000005E-2</v>
      </c>
      <c r="I882" t="s">
        <v>82</v>
      </c>
    </row>
    <row r="883" spans="1:9" x14ac:dyDescent="0.25">
      <c r="A883" s="57">
        <v>38626</v>
      </c>
      <c r="B883" s="58" t="s">
        <v>1843</v>
      </c>
      <c r="C883" t="s">
        <v>1844</v>
      </c>
      <c r="D883">
        <v>148.53</v>
      </c>
      <c r="E883">
        <v>0.61336430350770887</v>
      </c>
      <c r="F883">
        <v>148.53</v>
      </c>
      <c r="G883">
        <v>2.7263202706337056E-4</v>
      </c>
      <c r="H883">
        <v>0</v>
      </c>
    </row>
    <row r="884" spans="1:9" x14ac:dyDescent="0.25">
      <c r="A884" s="57">
        <v>38626</v>
      </c>
      <c r="B884" s="58" t="s">
        <v>1845</v>
      </c>
      <c r="C884" t="s">
        <v>1846</v>
      </c>
      <c r="D884">
        <v>199.68</v>
      </c>
      <c r="E884">
        <v>0.61325620993589736</v>
      </c>
      <c r="F884">
        <v>199.68</v>
      </c>
      <c r="G884">
        <v>3.6651964696703587E-4</v>
      </c>
      <c r="H884">
        <v>-1.702128E-2</v>
      </c>
    </row>
    <row r="885" spans="1:9" x14ac:dyDescent="0.25">
      <c r="A885" s="57">
        <v>38626</v>
      </c>
      <c r="B885" s="58" t="s">
        <v>1847</v>
      </c>
      <c r="C885" t="s">
        <v>1848</v>
      </c>
      <c r="D885">
        <v>234.79409999999999</v>
      </c>
      <c r="E885">
        <v>0.61288592856464452</v>
      </c>
      <c r="F885">
        <v>234.79409999999999</v>
      </c>
      <c r="G885">
        <v>4.3097280970524291E-4</v>
      </c>
      <c r="H885">
        <v>4.8717110000000001E-2</v>
      </c>
    </row>
    <row r="886" spans="1:9" x14ac:dyDescent="0.25">
      <c r="A886" s="57">
        <v>38626</v>
      </c>
      <c r="B886" s="58" t="s">
        <v>1849</v>
      </c>
      <c r="C886" t="s">
        <v>1850</v>
      </c>
      <c r="D886">
        <v>1561.0032000000001</v>
      </c>
      <c r="E886">
        <v>0.61273160746883792</v>
      </c>
      <c r="F886">
        <v>1561.0032000000001</v>
      </c>
      <c r="G886">
        <v>2.8652761507332396E-3</v>
      </c>
      <c r="H886">
        <v>-5.3803340000000005E-2</v>
      </c>
      <c r="I886" t="s">
        <v>82</v>
      </c>
    </row>
    <row r="887" spans="1:9" x14ac:dyDescent="0.25">
      <c r="A887" s="57">
        <v>38626</v>
      </c>
      <c r="B887" s="58" t="s">
        <v>1851</v>
      </c>
      <c r="C887" t="s">
        <v>1852</v>
      </c>
      <c r="D887">
        <v>141.8854</v>
      </c>
      <c r="E887">
        <v>0.61243792525517071</v>
      </c>
      <c r="F887">
        <v>141.8854</v>
      </c>
      <c r="G887">
        <v>2.6043563059783989E-4</v>
      </c>
      <c r="H887">
        <v>-1.7241380000000001E-3</v>
      </c>
    </row>
    <row r="888" spans="1:9" x14ac:dyDescent="0.25">
      <c r="A888" s="57">
        <v>38626</v>
      </c>
      <c r="B888" s="58" t="s">
        <v>1853</v>
      </c>
      <c r="C888" t="s">
        <v>1854</v>
      </c>
      <c r="D888">
        <v>97.3</v>
      </c>
      <c r="E888">
        <v>0.61237410071942455</v>
      </c>
      <c r="F888">
        <v>97.3</v>
      </c>
      <c r="G888">
        <v>1.7859756435242684E-4</v>
      </c>
      <c r="H888">
        <v>0.21351349999999999</v>
      </c>
      <c r="I888" t="s">
        <v>113</v>
      </c>
    </row>
    <row r="889" spans="1:9" x14ac:dyDescent="0.25">
      <c r="A889" s="57">
        <v>38626</v>
      </c>
      <c r="B889" s="58" t="s">
        <v>1855</v>
      </c>
      <c r="C889" t="s">
        <v>1856</v>
      </c>
      <c r="D889">
        <v>33.53</v>
      </c>
      <c r="E889">
        <v>0.61210855949895615</v>
      </c>
      <c r="F889">
        <v>33.53</v>
      </c>
      <c r="G889">
        <v>6.1545491600584494E-5</v>
      </c>
      <c r="H889">
        <v>0</v>
      </c>
    </row>
    <row r="890" spans="1:9" x14ac:dyDescent="0.25">
      <c r="A890" s="57">
        <v>38626</v>
      </c>
      <c r="B890" s="58" t="s">
        <v>1857</v>
      </c>
      <c r="C890" t="s">
        <v>1858</v>
      </c>
      <c r="D890">
        <v>281.45999999999998</v>
      </c>
      <c r="E890">
        <v>0.61209052796134444</v>
      </c>
      <c r="F890">
        <v>281.45999999999998</v>
      </c>
      <c r="G890">
        <v>5.1662970670744148E-4</v>
      </c>
      <c r="H890">
        <v>2.226935E-2</v>
      </c>
    </row>
    <row r="891" spans="1:9" x14ac:dyDescent="0.25">
      <c r="A891" s="57">
        <v>38626</v>
      </c>
      <c r="B891" s="58" t="s">
        <v>1859</v>
      </c>
      <c r="C891" t="s">
        <v>1860</v>
      </c>
      <c r="D891">
        <v>61.391500000000001</v>
      </c>
      <c r="E891">
        <v>0.6117622146388344</v>
      </c>
      <c r="F891">
        <v>61.391500000000001</v>
      </c>
      <c r="G891">
        <v>1.1268625253794463E-4</v>
      </c>
      <c r="H891">
        <v>3.2608700000000004E-2</v>
      </c>
    </row>
    <row r="892" spans="1:9" x14ac:dyDescent="0.25">
      <c r="A892" s="57">
        <v>38626</v>
      </c>
      <c r="B892" s="58" t="s">
        <v>1861</v>
      </c>
      <c r="C892" t="s">
        <v>1862</v>
      </c>
      <c r="D892">
        <v>22.39</v>
      </c>
      <c r="E892">
        <v>0.61089772219740957</v>
      </c>
      <c r="F892">
        <v>22.39</v>
      </c>
      <c r="G892">
        <v>4.1097630687058957E-5</v>
      </c>
      <c r="H892">
        <v>-0.13333329999999999</v>
      </c>
      <c r="I892" t="s">
        <v>82</v>
      </c>
    </row>
    <row r="893" spans="1:9" x14ac:dyDescent="0.25">
      <c r="A893" s="57">
        <v>38626</v>
      </c>
      <c r="B893" s="58" t="s">
        <v>1863</v>
      </c>
      <c r="C893" t="s">
        <v>1864</v>
      </c>
      <c r="D893">
        <v>115.71</v>
      </c>
      <c r="E893">
        <v>0.61030161610923861</v>
      </c>
      <c r="F893">
        <v>115.71</v>
      </c>
      <c r="G893">
        <v>2.1238976537738241E-4</v>
      </c>
      <c r="H893">
        <v>3.8617890000000002E-2</v>
      </c>
    </row>
    <row r="894" spans="1:9" x14ac:dyDescent="0.25">
      <c r="A894" s="57">
        <v>38626</v>
      </c>
      <c r="B894" s="58" t="s">
        <v>1865</v>
      </c>
      <c r="C894" t="s">
        <v>1866</v>
      </c>
      <c r="D894">
        <v>560.01</v>
      </c>
      <c r="E894">
        <v>0.60988196639345726</v>
      </c>
      <c r="F894">
        <v>560.01</v>
      </c>
      <c r="G894">
        <v>1.0279180063001289E-3</v>
      </c>
      <c r="H894">
        <v>5.6757519999999999E-2</v>
      </c>
      <c r="I894" t="s">
        <v>113</v>
      </c>
    </row>
    <row r="895" spans="1:9" x14ac:dyDescent="0.25">
      <c r="A895" s="57">
        <v>38626</v>
      </c>
      <c r="B895" s="58" t="s">
        <v>1867</v>
      </c>
      <c r="C895" t="s">
        <v>1868</v>
      </c>
      <c r="D895">
        <v>575.21</v>
      </c>
      <c r="E895">
        <v>0.60966429651779341</v>
      </c>
      <c r="F895">
        <v>575.21</v>
      </c>
      <c r="G895">
        <v>1.0558181396830364E-3</v>
      </c>
      <c r="H895">
        <v>-2.7659570000000001E-2</v>
      </c>
    </row>
    <row r="896" spans="1:9" x14ac:dyDescent="0.25">
      <c r="A896" s="57">
        <v>38626</v>
      </c>
      <c r="B896" s="58" t="s">
        <v>1869</v>
      </c>
      <c r="C896" t="s">
        <v>1870</v>
      </c>
      <c r="D896">
        <v>95.900300000000001</v>
      </c>
      <c r="E896">
        <v>0.60957056442993396</v>
      </c>
      <c r="F896">
        <v>95.900300000000001</v>
      </c>
      <c r="G896">
        <v>1.7602836588558109E-4</v>
      </c>
      <c r="H896">
        <v>0</v>
      </c>
    </row>
    <row r="897" spans="1:9" x14ac:dyDescent="0.25">
      <c r="A897" s="57">
        <v>38626</v>
      </c>
      <c r="B897" s="58" t="s">
        <v>1871</v>
      </c>
      <c r="C897" t="s">
        <v>1872</v>
      </c>
      <c r="D897">
        <v>178.7629</v>
      </c>
      <c r="E897">
        <v>0.60870012737542301</v>
      </c>
      <c r="F897">
        <v>178.7629</v>
      </c>
      <c r="G897">
        <v>3.2812557591548242E-4</v>
      </c>
      <c r="H897">
        <v>-4.2659969999999998E-2</v>
      </c>
    </row>
    <row r="898" spans="1:9" x14ac:dyDescent="0.25">
      <c r="A898" s="57">
        <v>38626</v>
      </c>
      <c r="B898" s="58" t="s">
        <v>1873</v>
      </c>
      <c r="C898" t="s">
        <v>1874</v>
      </c>
      <c r="D898">
        <v>1176.4100000000001</v>
      </c>
      <c r="E898">
        <v>0.60784420397650474</v>
      </c>
      <c r="F898">
        <v>1176.4100000000001</v>
      </c>
      <c r="G898">
        <v>2.1593418363806626E-3</v>
      </c>
      <c r="H898">
        <v>0.1619109</v>
      </c>
      <c r="I898" t="s">
        <v>113</v>
      </c>
    </row>
    <row r="899" spans="1:9" x14ac:dyDescent="0.25">
      <c r="A899" s="57">
        <v>38626</v>
      </c>
      <c r="B899" s="58" t="s">
        <v>1875</v>
      </c>
      <c r="C899" t="s">
        <v>1876</v>
      </c>
      <c r="D899">
        <v>1153.6606999999999</v>
      </c>
      <c r="E899">
        <v>0.60783296163248002</v>
      </c>
      <c r="F899">
        <v>1153.6606999999999</v>
      </c>
      <c r="G899">
        <v>2.1175846979354139E-3</v>
      </c>
      <c r="H899">
        <v>-3.8206980000000001E-2</v>
      </c>
    </row>
    <row r="900" spans="1:9" x14ac:dyDescent="0.25">
      <c r="A900" s="57">
        <v>38626</v>
      </c>
      <c r="B900" s="58" t="s">
        <v>1877</v>
      </c>
      <c r="C900" t="s">
        <v>1878</v>
      </c>
      <c r="D900">
        <v>19.11</v>
      </c>
      <c r="E900">
        <v>0.60690737833594988</v>
      </c>
      <c r="F900">
        <v>19.11</v>
      </c>
      <c r="G900">
        <v>3.5077075588642106E-5</v>
      </c>
      <c r="H900">
        <v>-0.19302720000000001</v>
      </c>
      <c r="I900" t="s">
        <v>82</v>
      </c>
    </row>
    <row r="901" spans="1:9" x14ac:dyDescent="0.25">
      <c r="A901" s="57">
        <v>38626</v>
      </c>
      <c r="B901" s="58" t="s">
        <v>1879</v>
      </c>
      <c r="C901" t="s">
        <v>1880</v>
      </c>
      <c r="D901">
        <v>477.36860000000001</v>
      </c>
      <c r="E901">
        <v>0.60668213200449295</v>
      </c>
      <c r="F901">
        <v>477.36860000000001</v>
      </c>
      <c r="G901">
        <v>8.7622681663235258E-4</v>
      </c>
      <c r="H901">
        <v>7.4116310000000005E-2</v>
      </c>
      <c r="I901" t="s">
        <v>113</v>
      </c>
    </row>
    <row r="902" spans="1:9" x14ac:dyDescent="0.25">
      <c r="A902" s="57">
        <v>38626</v>
      </c>
      <c r="B902" s="58" t="s">
        <v>1881</v>
      </c>
      <c r="C902" t="s">
        <v>1882</v>
      </c>
      <c r="D902">
        <v>817</v>
      </c>
      <c r="E902">
        <v>0.60545287637698897</v>
      </c>
      <c r="F902">
        <v>817</v>
      </c>
      <c r="G902">
        <v>1.4996321693312715E-3</v>
      </c>
      <c r="H902">
        <v>-9.5384619999999993E-3</v>
      </c>
    </row>
    <row r="903" spans="1:9" x14ac:dyDescent="0.25">
      <c r="A903" s="57">
        <v>38626</v>
      </c>
      <c r="B903" s="58" t="s">
        <v>1883</v>
      </c>
      <c r="C903" t="s">
        <v>1884</v>
      </c>
      <c r="D903">
        <v>148.64259999999999</v>
      </c>
      <c r="E903">
        <v>0.60505534752486845</v>
      </c>
      <c r="F903">
        <v>148.64259999999999</v>
      </c>
      <c r="G903">
        <v>2.7283870831461499E-4</v>
      </c>
      <c r="H903">
        <v>3.5616439999999999E-2</v>
      </c>
    </row>
    <row r="904" spans="1:9" x14ac:dyDescent="0.25">
      <c r="A904" s="57">
        <v>38626</v>
      </c>
      <c r="B904" s="58" t="s">
        <v>1885</v>
      </c>
      <c r="C904" t="s">
        <v>1886</v>
      </c>
      <c r="D904">
        <v>170.66210000000001</v>
      </c>
      <c r="E904">
        <v>0.60462164710266664</v>
      </c>
      <c r="F904">
        <v>170.66210000000001</v>
      </c>
      <c r="G904">
        <v>3.1325627325046564E-4</v>
      </c>
      <c r="H904">
        <v>-1.827107E-2</v>
      </c>
    </row>
    <row r="905" spans="1:9" x14ac:dyDescent="0.25">
      <c r="A905" s="57">
        <v>38626</v>
      </c>
      <c r="B905" s="58" t="s">
        <v>1887</v>
      </c>
      <c r="C905" t="s">
        <v>1888</v>
      </c>
      <c r="D905">
        <v>348.2989</v>
      </c>
      <c r="E905">
        <v>0.60436596268320109</v>
      </c>
      <c r="F905">
        <v>348.2989</v>
      </c>
      <c r="G905">
        <v>6.393148530999946E-4</v>
      </c>
      <c r="H905">
        <v>7.2283390000000003E-2</v>
      </c>
      <c r="I905" t="s">
        <v>113</v>
      </c>
    </row>
    <row r="906" spans="1:9" x14ac:dyDescent="0.25">
      <c r="A906" s="57">
        <v>38626</v>
      </c>
      <c r="B906" s="58" t="s">
        <v>1889</v>
      </c>
      <c r="C906" t="s">
        <v>1890</v>
      </c>
      <c r="D906">
        <v>130.56</v>
      </c>
      <c r="E906">
        <v>0.60397518382352944</v>
      </c>
      <c r="F906">
        <v>130.56</v>
      </c>
      <c r="G906">
        <v>2.3964746147844653E-4</v>
      </c>
      <c r="H906">
        <v>-2.5291830000000001E-2</v>
      </c>
    </row>
    <row r="907" spans="1:9" x14ac:dyDescent="0.25">
      <c r="A907" s="57">
        <v>38626</v>
      </c>
      <c r="B907" s="58" t="s">
        <v>1891</v>
      </c>
      <c r="C907" t="s">
        <v>1892</v>
      </c>
      <c r="D907">
        <v>1570.88</v>
      </c>
      <c r="E907">
        <v>0.60387935424730077</v>
      </c>
      <c r="F907">
        <v>1570.88</v>
      </c>
      <c r="G907">
        <v>2.8834053637198384E-3</v>
      </c>
      <c r="H907">
        <v>3.4629529999999999E-2</v>
      </c>
    </row>
    <row r="908" spans="1:9" x14ac:dyDescent="0.25">
      <c r="A908" s="57">
        <v>38626</v>
      </c>
      <c r="B908" s="58" t="s">
        <v>1893</v>
      </c>
      <c r="C908" t="s">
        <v>1894</v>
      </c>
      <c r="D908">
        <v>121.33</v>
      </c>
      <c r="E908">
        <v>0.60332976180664299</v>
      </c>
      <c r="F908">
        <v>121.33</v>
      </c>
      <c r="G908">
        <v>2.2270547258869421E-4</v>
      </c>
      <c r="H908">
        <v>-4.9524439999999996E-2</v>
      </c>
    </row>
    <row r="909" spans="1:9" x14ac:dyDescent="0.25">
      <c r="A909" s="57">
        <v>38626</v>
      </c>
      <c r="B909" s="58" t="s">
        <v>1895</v>
      </c>
      <c r="C909" t="s">
        <v>1896</v>
      </c>
      <c r="D909">
        <v>198.851</v>
      </c>
      <c r="E909">
        <v>0.60331605071133665</v>
      </c>
      <c r="F909">
        <v>198.851</v>
      </c>
      <c r="G909">
        <v>3.649979883766128E-4</v>
      </c>
      <c r="H909">
        <v>-3.8308059999999998E-2</v>
      </c>
    </row>
    <row r="910" spans="1:9" x14ac:dyDescent="0.25">
      <c r="A910" s="57">
        <v>38626</v>
      </c>
      <c r="B910" s="58" t="s">
        <v>1897</v>
      </c>
      <c r="C910" t="s">
        <v>1898</v>
      </c>
      <c r="D910">
        <v>217.75309999999999</v>
      </c>
      <c r="E910">
        <v>0.60259532470490673</v>
      </c>
      <c r="F910">
        <v>217.75309999999999</v>
      </c>
      <c r="G910">
        <v>3.9969345621984002E-4</v>
      </c>
      <c r="H910">
        <v>-0.20436509999999999</v>
      </c>
      <c r="I910" t="s">
        <v>82</v>
      </c>
    </row>
    <row r="911" spans="1:9" x14ac:dyDescent="0.25">
      <c r="A911" s="57">
        <v>38626</v>
      </c>
      <c r="B911" s="58" t="s">
        <v>1899</v>
      </c>
      <c r="C911" t="s">
        <v>1900</v>
      </c>
      <c r="D911">
        <v>26.29</v>
      </c>
      <c r="E911">
        <v>0.60209205020920509</v>
      </c>
      <c r="F911">
        <v>26.29</v>
      </c>
      <c r="G911">
        <v>4.8256217541883874E-5</v>
      </c>
      <c r="H911">
        <v>-0.1106443</v>
      </c>
      <c r="I911" t="s">
        <v>82</v>
      </c>
    </row>
    <row r="912" spans="1:9" x14ac:dyDescent="0.25">
      <c r="A912" s="57">
        <v>38626</v>
      </c>
      <c r="B912" s="58" t="s">
        <v>1901</v>
      </c>
      <c r="C912" t="s">
        <v>1902</v>
      </c>
      <c r="D912">
        <v>40.051200000000001</v>
      </c>
      <c r="E912">
        <v>0.60145513742409706</v>
      </c>
      <c r="F912">
        <v>40.051200000000001</v>
      </c>
      <c r="G912">
        <v>7.3515383035888153E-5</v>
      </c>
      <c r="H912">
        <v>0.42288559999999997</v>
      </c>
      <c r="I912" t="s">
        <v>113</v>
      </c>
    </row>
    <row r="913" spans="1:9" x14ac:dyDescent="0.25">
      <c r="A913" s="57">
        <v>38626</v>
      </c>
      <c r="B913" s="58" t="s">
        <v>1903</v>
      </c>
      <c r="C913" t="s">
        <v>1904</v>
      </c>
      <c r="D913">
        <v>1288.19</v>
      </c>
      <c r="E913">
        <v>0.60084537218888523</v>
      </c>
      <c r="F913">
        <v>1288.19</v>
      </c>
      <c r="G913">
        <v>2.3645179488504904E-3</v>
      </c>
      <c r="H913">
        <v>4.9671979999999998E-2</v>
      </c>
    </row>
    <row r="914" spans="1:9" x14ac:dyDescent="0.25">
      <c r="A914" s="57">
        <v>38626</v>
      </c>
      <c r="B914" s="58" t="s">
        <v>1905</v>
      </c>
      <c r="C914" t="s">
        <v>1906</v>
      </c>
      <c r="D914">
        <v>146.30000000000001</v>
      </c>
      <c r="E914">
        <v>0.60068352699931638</v>
      </c>
      <c r="F914">
        <v>146.30000000000001</v>
      </c>
      <c r="G914">
        <v>2.685387838104835E-4</v>
      </c>
      <c r="H914">
        <v>-3.2413789999999998E-2</v>
      </c>
    </row>
    <row r="915" spans="1:9" x14ac:dyDescent="0.25">
      <c r="A915" s="57">
        <v>38626</v>
      </c>
      <c r="B915" s="58" t="s">
        <v>1907</v>
      </c>
      <c r="C915" t="s">
        <v>1908</v>
      </c>
      <c r="D915">
        <v>37.799999999999997</v>
      </c>
      <c r="E915">
        <v>0.60018518518518527</v>
      </c>
      <c r="F915">
        <v>37.799999999999997</v>
      </c>
      <c r="G915">
        <v>6.9383226439072282E-5</v>
      </c>
      <c r="H915">
        <v>-3.7260270000000005E-2</v>
      </c>
    </row>
    <row r="916" spans="1:9" x14ac:dyDescent="0.25">
      <c r="A916" s="57">
        <v>38626</v>
      </c>
      <c r="B916" s="58" t="s">
        <v>1909</v>
      </c>
      <c r="C916" t="s">
        <v>1910</v>
      </c>
      <c r="D916">
        <v>913.38</v>
      </c>
      <c r="E916">
        <v>0.59973395519936934</v>
      </c>
      <c r="F916">
        <v>913.38</v>
      </c>
      <c r="G916">
        <v>1.676541041399996E-3</v>
      </c>
      <c r="H916">
        <v>-0.17123969999999999</v>
      </c>
      <c r="I916" t="s">
        <v>82</v>
      </c>
    </row>
    <row r="917" spans="1:9" x14ac:dyDescent="0.25">
      <c r="A917" s="57">
        <v>38626</v>
      </c>
      <c r="B917" s="58" t="s">
        <v>1911</v>
      </c>
      <c r="C917" t="s">
        <v>1912</v>
      </c>
      <c r="D917">
        <v>593.14279999999997</v>
      </c>
      <c r="E917">
        <v>0.59973078995479678</v>
      </c>
      <c r="F917">
        <v>593.14279999999997</v>
      </c>
      <c r="G917">
        <v>1.088734423362576E-3</v>
      </c>
      <c r="H917">
        <v>-9.4308940000000008E-2</v>
      </c>
      <c r="I917" t="s">
        <v>82</v>
      </c>
    </row>
    <row r="918" spans="1:9" x14ac:dyDescent="0.25">
      <c r="A918" s="57">
        <v>38626</v>
      </c>
      <c r="B918" s="58" t="s">
        <v>1913</v>
      </c>
      <c r="C918" t="s">
        <v>1914</v>
      </c>
      <c r="D918">
        <v>1958.0725</v>
      </c>
      <c r="E918">
        <v>0.5996601249443011</v>
      </c>
      <c r="F918">
        <v>1958.0725</v>
      </c>
      <c r="G918">
        <v>3.5941107844344017E-3</v>
      </c>
      <c r="H918">
        <v>2.8175309999999999E-2</v>
      </c>
    </row>
    <row r="919" spans="1:9" x14ac:dyDescent="0.25">
      <c r="A919" s="57">
        <v>38626</v>
      </c>
      <c r="B919" s="58" t="s">
        <v>1915</v>
      </c>
      <c r="C919" t="s">
        <v>1916</v>
      </c>
      <c r="D919">
        <v>624.78</v>
      </c>
      <c r="E919">
        <v>0.59957104900925129</v>
      </c>
      <c r="F919">
        <v>624.78</v>
      </c>
      <c r="G919">
        <v>1.1468056141429521E-3</v>
      </c>
      <c r="H919">
        <v>-8.4328629999999988E-2</v>
      </c>
      <c r="I919" t="s">
        <v>82</v>
      </c>
    </row>
    <row r="920" spans="1:9" x14ac:dyDescent="0.25">
      <c r="A920" s="57">
        <v>38626</v>
      </c>
      <c r="B920" s="58" t="s">
        <v>1917</v>
      </c>
      <c r="C920" t="s">
        <v>1918</v>
      </c>
      <c r="D920">
        <v>26.2</v>
      </c>
      <c r="E920">
        <v>0.5990076335877863</v>
      </c>
      <c r="F920">
        <v>26.2</v>
      </c>
      <c r="G920">
        <v>4.8091019383695608E-5</v>
      </c>
      <c r="H920">
        <v>-9.9485419999999991E-2</v>
      </c>
      <c r="I920" t="s">
        <v>82</v>
      </c>
    </row>
    <row r="921" spans="1:9" x14ac:dyDescent="0.25">
      <c r="A921" s="57">
        <v>38626</v>
      </c>
      <c r="B921" s="58" t="s">
        <v>1919</v>
      </c>
      <c r="C921" t="s">
        <v>1920</v>
      </c>
      <c r="D921">
        <v>214.35</v>
      </c>
      <c r="E921">
        <v>0.59890366223466296</v>
      </c>
      <c r="F921">
        <v>214.35</v>
      </c>
      <c r="G921">
        <v>3.9344694675172345E-4</v>
      </c>
      <c r="H921">
        <v>-3.9805819999999999E-2</v>
      </c>
    </row>
    <row r="922" spans="1:9" x14ac:dyDescent="0.25">
      <c r="A922" s="57">
        <v>38626</v>
      </c>
      <c r="B922" s="58" t="s">
        <v>1921</v>
      </c>
      <c r="C922" t="s">
        <v>1922</v>
      </c>
      <c r="D922">
        <v>1514.9197999999999</v>
      </c>
      <c r="E922">
        <v>0.59882663973366779</v>
      </c>
      <c r="F922">
        <v>1514.9197999999999</v>
      </c>
      <c r="G922">
        <v>2.780688452921537E-3</v>
      </c>
      <c r="H922">
        <v>-0.1417882</v>
      </c>
      <c r="I922" t="s">
        <v>82</v>
      </c>
    </row>
    <row r="923" spans="1:9" x14ac:dyDescent="0.25">
      <c r="A923" s="57">
        <v>38626</v>
      </c>
      <c r="B923" s="58" t="s">
        <v>1923</v>
      </c>
      <c r="C923" t="s">
        <v>1924</v>
      </c>
      <c r="D923">
        <v>79.11</v>
      </c>
      <c r="E923">
        <v>0.59862259297181142</v>
      </c>
      <c r="F923">
        <v>79.11</v>
      </c>
      <c r="G923">
        <v>1.4520918104748702E-4</v>
      </c>
      <c r="H923">
        <v>-1.1494249999999999E-2</v>
      </c>
    </row>
    <row r="924" spans="1:9" x14ac:dyDescent="0.25">
      <c r="A924" s="57">
        <v>38626</v>
      </c>
      <c r="B924" s="58" t="s">
        <v>1925</v>
      </c>
      <c r="C924" t="s">
        <v>1926</v>
      </c>
      <c r="D924">
        <v>278.72250000000003</v>
      </c>
      <c r="E924">
        <v>0.59798066786857895</v>
      </c>
      <c r="F924">
        <v>278.72250000000003</v>
      </c>
      <c r="G924">
        <v>5.1160492939588168E-4</v>
      </c>
      <c r="H924">
        <v>0.13885709999999998</v>
      </c>
      <c r="I924" t="s">
        <v>113</v>
      </c>
    </row>
    <row r="925" spans="1:9" x14ac:dyDescent="0.25">
      <c r="A925" s="57">
        <v>38626</v>
      </c>
      <c r="B925" s="58" t="s">
        <v>1927</v>
      </c>
      <c r="C925" t="s">
        <v>1928</v>
      </c>
      <c r="D925">
        <v>59.44</v>
      </c>
      <c r="E925">
        <v>0.59754374158815615</v>
      </c>
      <c r="F925">
        <v>59.44</v>
      </c>
      <c r="G925">
        <v>1.0910420580789569E-4</v>
      </c>
      <c r="H925">
        <v>-1.5846539999999999E-2</v>
      </c>
    </row>
    <row r="926" spans="1:9" x14ac:dyDescent="0.25">
      <c r="A926" s="57">
        <v>38626</v>
      </c>
      <c r="B926" s="58" t="s">
        <v>1929</v>
      </c>
      <c r="C926" t="s">
        <v>1930</v>
      </c>
      <c r="D926">
        <v>1391.3442</v>
      </c>
      <c r="E926">
        <v>0.5968300295498411</v>
      </c>
      <c r="F926">
        <v>1391.3442</v>
      </c>
      <c r="G926">
        <v>2.5538611027325366E-3</v>
      </c>
      <c r="H926">
        <v>3.1273000000000002E-2</v>
      </c>
    </row>
    <row r="927" spans="1:9" x14ac:dyDescent="0.25">
      <c r="A927" s="57">
        <v>38626</v>
      </c>
      <c r="B927" s="58" t="s">
        <v>1931</v>
      </c>
      <c r="C927" t="s">
        <v>1932</v>
      </c>
      <c r="D927">
        <v>47.49</v>
      </c>
      <c r="E927">
        <v>0.59629395662244689</v>
      </c>
      <c r="F927">
        <v>47.49</v>
      </c>
      <c r="G927">
        <v>8.7169561470675744E-5</v>
      </c>
      <c r="H927">
        <v>-1.7003189999999998E-2</v>
      </c>
    </row>
    <row r="928" spans="1:9" x14ac:dyDescent="0.25">
      <c r="A928" s="57">
        <v>38626</v>
      </c>
      <c r="B928" s="58" t="s">
        <v>1933</v>
      </c>
      <c r="C928" t="s">
        <v>1934</v>
      </c>
      <c r="D928">
        <v>123.0424</v>
      </c>
      <c r="E928">
        <v>0.59621723893552137</v>
      </c>
      <c r="F928">
        <v>123.0424</v>
      </c>
      <c r="G928">
        <v>2.2584864287848966E-4</v>
      </c>
      <c r="H928">
        <v>-5.0056879999999998E-2</v>
      </c>
      <c r="I928" t="s">
        <v>82</v>
      </c>
    </row>
    <row r="929" spans="1:9" x14ac:dyDescent="0.25">
      <c r="A929" s="57">
        <v>38626</v>
      </c>
      <c r="B929" s="58" t="s">
        <v>1935</v>
      </c>
      <c r="C929" t="s">
        <v>1936</v>
      </c>
      <c r="D929">
        <v>606.73</v>
      </c>
      <c r="E929">
        <v>0.59470934353007099</v>
      </c>
      <c r="F929">
        <v>606.73</v>
      </c>
      <c r="G929">
        <v>1.1136742057507496E-3</v>
      </c>
      <c r="H929">
        <v>5.4698799999999999E-2</v>
      </c>
      <c r="I929" t="s">
        <v>113</v>
      </c>
    </row>
    <row r="930" spans="1:9" x14ac:dyDescent="0.25">
      <c r="A930" s="57">
        <v>38626</v>
      </c>
      <c r="B930" s="58" t="s">
        <v>1937</v>
      </c>
      <c r="C930" t="s">
        <v>1938</v>
      </c>
      <c r="D930">
        <v>559.91999999999996</v>
      </c>
      <c r="E930">
        <v>0.59442956136590952</v>
      </c>
      <c r="F930">
        <v>559.91999999999996</v>
      </c>
      <c r="G930">
        <v>1.0277528081419406E-3</v>
      </c>
      <c r="H930">
        <v>-7.2759020000000008E-2</v>
      </c>
      <c r="I930" t="s">
        <v>82</v>
      </c>
    </row>
    <row r="931" spans="1:9" x14ac:dyDescent="0.25">
      <c r="A931" s="57">
        <v>38626</v>
      </c>
      <c r="B931" s="58" t="s">
        <v>1939</v>
      </c>
      <c r="C931" t="s">
        <v>1940</v>
      </c>
      <c r="D931">
        <v>60.27</v>
      </c>
      <c r="E931">
        <v>0.5934793429566948</v>
      </c>
      <c r="F931">
        <v>60.27</v>
      </c>
      <c r="G931">
        <v>1.1062769993340972E-4</v>
      </c>
      <c r="H931">
        <v>-0.1952381</v>
      </c>
      <c r="I931" t="s">
        <v>82</v>
      </c>
    </row>
    <row r="932" spans="1:9" x14ac:dyDescent="0.25">
      <c r="A932" s="57">
        <v>38626</v>
      </c>
      <c r="B932" s="58" t="s">
        <v>1941</v>
      </c>
      <c r="C932" t="s">
        <v>1942</v>
      </c>
      <c r="D932">
        <v>567.58000000000004</v>
      </c>
      <c r="E932">
        <v>0.59303005743683701</v>
      </c>
      <c r="F932">
        <v>567.58000000000004</v>
      </c>
      <c r="G932">
        <v>1.0418130069388533E-3</v>
      </c>
      <c r="H932">
        <v>5.643836E-2</v>
      </c>
      <c r="I932" t="s">
        <v>113</v>
      </c>
    </row>
    <row r="933" spans="1:9" x14ac:dyDescent="0.25">
      <c r="A933" s="57">
        <v>38626</v>
      </c>
      <c r="B933" s="58" t="s">
        <v>1943</v>
      </c>
      <c r="C933" t="s">
        <v>1944</v>
      </c>
      <c r="D933">
        <v>36.479999999999997</v>
      </c>
      <c r="E933">
        <v>0.59270833333333339</v>
      </c>
      <c r="F933">
        <v>36.479999999999997</v>
      </c>
      <c r="G933">
        <v>6.6960320118977695E-5</v>
      </c>
      <c r="H933">
        <v>2.2443890000000001E-2</v>
      </c>
    </row>
    <row r="934" spans="1:9" x14ac:dyDescent="0.25">
      <c r="A934" s="57">
        <v>38626</v>
      </c>
      <c r="B934" s="58" t="s">
        <v>1945</v>
      </c>
      <c r="C934" t="s">
        <v>1946</v>
      </c>
      <c r="D934">
        <v>886.41</v>
      </c>
      <c r="E934">
        <v>0.5925384415789533</v>
      </c>
      <c r="F934">
        <v>886.41</v>
      </c>
      <c r="G934">
        <v>1.6270366599962453E-3</v>
      </c>
      <c r="H934">
        <v>0</v>
      </c>
    </row>
    <row r="935" spans="1:9" x14ac:dyDescent="0.25">
      <c r="A935" s="57">
        <v>38626</v>
      </c>
      <c r="B935" s="58" t="s">
        <v>1947</v>
      </c>
      <c r="C935" t="s">
        <v>1948</v>
      </c>
      <c r="D935">
        <v>1367.7922000000001</v>
      </c>
      <c r="E935">
        <v>0.59219741127343761</v>
      </c>
      <c r="F935">
        <v>1367.7922000000001</v>
      </c>
      <c r="G935">
        <v>2.5106305802697583E-3</v>
      </c>
      <c r="H935">
        <v>0</v>
      </c>
    </row>
    <row r="936" spans="1:9" x14ac:dyDescent="0.25">
      <c r="A936" s="57">
        <v>38626</v>
      </c>
      <c r="B936" s="58" t="s">
        <v>1949</v>
      </c>
      <c r="C936" t="s">
        <v>1950</v>
      </c>
      <c r="D936">
        <v>1945.69</v>
      </c>
      <c r="E936">
        <v>0.5920614280794988</v>
      </c>
      <c r="F936">
        <v>1945.69</v>
      </c>
      <c r="G936">
        <v>3.5713822711703328E-3</v>
      </c>
      <c r="H936">
        <v>8.6780209999999997E-2</v>
      </c>
      <c r="I936" t="s">
        <v>113</v>
      </c>
    </row>
    <row r="937" spans="1:9" x14ac:dyDescent="0.25">
      <c r="A937" s="57">
        <v>38626</v>
      </c>
      <c r="B937" s="58" t="s">
        <v>1951</v>
      </c>
      <c r="C937" t="s">
        <v>1952</v>
      </c>
      <c r="D937">
        <v>133.91999999999999</v>
      </c>
      <c r="E937">
        <v>0.59182347670250901</v>
      </c>
      <c r="F937">
        <v>133.91999999999999</v>
      </c>
      <c r="G937">
        <v>2.4581485938414183E-4</v>
      </c>
      <c r="H937">
        <v>-2.6415099999999997E-2</v>
      </c>
    </row>
    <row r="938" spans="1:9" x14ac:dyDescent="0.25">
      <c r="A938" s="57">
        <v>38626</v>
      </c>
      <c r="B938" s="58" t="s">
        <v>1953</v>
      </c>
      <c r="C938" t="s">
        <v>1954</v>
      </c>
      <c r="D938">
        <v>166.91</v>
      </c>
      <c r="E938">
        <v>0.59179198370379249</v>
      </c>
      <c r="F938">
        <v>166.91</v>
      </c>
      <c r="G938">
        <v>3.0636916203559671E-4</v>
      </c>
      <c r="H938">
        <v>-3.1078610000000003E-2</v>
      </c>
    </row>
    <row r="939" spans="1:9" x14ac:dyDescent="0.25">
      <c r="A939" s="57">
        <v>38626</v>
      </c>
      <c r="B939" s="58" t="s">
        <v>1955</v>
      </c>
      <c r="C939" t="s">
        <v>1956</v>
      </c>
      <c r="D939">
        <v>1927.9213</v>
      </c>
      <c r="E939">
        <v>0.59157394028480315</v>
      </c>
      <c r="F939">
        <v>1927.9213</v>
      </c>
      <c r="G939">
        <v>3.5387671987992227E-3</v>
      </c>
      <c r="H939">
        <v>-5.999206E-2</v>
      </c>
      <c r="I939" t="s">
        <v>82</v>
      </c>
    </row>
    <row r="940" spans="1:9" x14ac:dyDescent="0.25">
      <c r="A940" s="57">
        <v>38626</v>
      </c>
      <c r="B940" s="58" t="s">
        <v>1957</v>
      </c>
      <c r="C940" t="s">
        <v>1958</v>
      </c>
      <c r="D940">
        <v>1093.4641999999999</v>
      </c>
      <c r="E940">
        <v>0.59110851548683541</v>
      </c>
      <c r="F940">
        <v>1093.4641999999999</v>
      </c>
      <c r="G940">
        <v>2.0070919098311912E-3</v>
      </c>
      <c r="H940">
        <v>-8.682927E-2</v>
      </c>
      <c r="I940" t="s">
        <v>82</v>
      </c>
    </row>
    <row r="941" spans="1:9" x14ac:dyDescent="0.25">
      <c r="A941" s="57">
        <v>38626</v>
      </c>
      <c r="B941" s="58" t="s">
        <v>1959</v>
      </c>
      <c r="C941" t="s">
        <v>1960</v>
      </c>
      <c r="D941">
        <v>82.87</v>
      </c>
      <c r="E941">
        <v>0.59087727766381082</v>
      </c>
      <c r="F941">
        <v>82.87</v>
      </c>
      <c r="G941">
        <v>1.5211079298957465E-4</v>
      </c>
      <c r="H941">
        <v>8.8220030000000005E-2</v>
      </c>
      <c r="I941" t="s">
        <v>113</v>
      </c>
    </row>
    <row r="942" spans="1:9" x14ac:dyDescent="0.25">
      <c r="A942" s="57">
        <v>38626</v>
      </c>
      <c r="B942" s="58" t="s">
        <v>1961</v>
      </c>
      <c r="C942" t="s">
        <v>1962</v>
      </c>
      <c r="D942">
        <v>767.67</v>
      </c>
      <c r="E942">
        <v>0.59054337579949723</v>
      </c>
      <c r="F942">
        <v>767.67</v>
      </c>
      <c r="G942">
        <v>1.409085223293191E-3</v>
      </c>
      <c r="H942">
        <v>-2.6200869999999998E-2</v>
      </c>
    </row>
    <row r="943" spans="1:9" x14ac:dyDescent="0.25">
      <c r="A943" s="57">
        <v>38626</v>
      </c>
      <c r="B943" s="58" t="s">
        <v>1963</v>
      </c>
      <c r="C943" t="s">
        <v>1964</v>
      </c>
      <c r="D943">
        <v>136.37</v>
      </c>
      <c r="E943">
        <v>0.59010779496956811</v>
      </c>
      <c r="F943">
        <v>136.37</v>
      </c>
      <c r="G943">
        <v>2.5031192035704467E-4</v>
      </c>
      <c r="H943">
        <v>-7.3954980000000003E-2</v>
      </c>
      <c r="I943" t="s">
        <v>82</v>
      </c>
    </row>
    <row r="944" spans="1:9" x14ac:dyDescent="0.25">
      <c r="A944" s="57">
        <v>38626</v>
      </c>
      <c r="B944" s="58" t="s">
        <v>1965</v>
      </c>
      <c r="C944" t="s">
        <v>1966</v>
      </c>
      <c r="D944">
        <v>328.53719999999998</v>
      </c>
      <c r="E944">
        <v>0.59005799038891182</v>
      </c>
      <c r="F944">
        <v>328.53719999999998</v>
      </c>
      <c r="G944">
        <v>6.0304155929256031E-4</v>
      </c>
      <c r="H944">
        <v>3.9872370000000002E-3</v>
      </c>
    </row>
    <row r="945" spans="1:9" x14ac:dyDescent="0.25">
      <c r="A945" s="57">
        <v>38626</v>
      </c>
      <c r="B945" s="58" t="s">
        <v>1967</v>
      </c>
      <c r="C945" t="s">
        <v>1968</v>
      </c>
      <c r="D945">
        <v>404.84</v>
      </c>
      <c r="E945">
        <v>0.59002321904950106</v>
      </c>
      <c r="F945">
        <v>404.84</v>
      </c>
      <c r="G945">
        <v>7.4309802623264613E-4</v>
      </c>
      <c r="H945">
        <v>4.8324740000000005E-2</v>
      </c>
    </row>
    <row r="946" spans="1:9" x14ac:dyDescent="0.25">
      <c r="A946" s="57">
        <v>38626</v>
      </c>
      <c r="B946" s="58" t="s">
        <v>1969</v>
      </c>
      <c r="C946" t="s">
        <v>1970</v>
      </c>
      <c r="D946">
        <v>200.15780000000001</v>
      </c>
      <c r="E946">
        <v>0.58969972691546368</v>
      </c>
      <c r="F946">
        <v>200.15780000000001</v>
      </c>
      <c r="G946">
        <v>3.6739666563350646E-4</v>
      </c>
      <c r="H946">
        <v>1.0922330000000001E-2</v>
      </c>
    </row>
    <row r="947" spans="1:9" x14ac:dyDescent="0.25">
      <c r="A947" s="57">
        <v>38626</v>
      </c>
      <c r="B947" s="58" t="s">
        <v>1971</v>
      </c>
      <c r="C947" t="s">
        <v>1972</v>
      </c>
      <c r="D947">
        <v>789.17129999999997</v>
      </c>
      <c r="E947">
        <v>0.58916486192541473</v>
      </c>
      <c r="F947">
        <v>789.17129999999997</v>
      </c>
      <c r="G947">
        <v>1.4485516139448955E-3</v>
      </c>
      <c r="H947">
        <v>-0.1365248</v>
      </c>
      <c r="I947" t="s">
        <v>82</v>
      </c>
    </row>
    <row r="948" spans="1:9" x14ac:dyDescent="0.25">
      <c r="A948" s="57">
        <v>38626</v>
      </c>
      <c r="B948" s="58" t="s">
        <v>1973</v>
      </c>
      <c r="C948" t="s">
        <v>1974</v>
      </c>
      <c r="D948">
        <v>64.680000000000007</v>
      </c>
      <c r="E948">
        <v>0.58874458874458868</v>
      </c>
      <c r="F948">
        <v>64.680000000000007</v>
      </c>
      <c r="G948">
        <v>1.1872240968463483E-4</v>
      </c>
      <c r="H948">
        <v>-7.6530609999999999E-2</v>
      </c>
      <c r="I948" t="s">
        <v>82</v>
      </c>
    </row>
    <row r="949" spans="1:9" x14ac:dyDescent="0.25">
      <c r="A949" s="57">
        <v>38626</v>
      </c>
      <c r="B949" s="58" t="s">
        <v>1975</v>
      </c>
      <c r="C949" t="s">
        <v>1976</v>
      </c>
      <c r="D949">
        <v>423.02</v>
      </c>
      <c r="E949">
        <v>0.58843317100846304</v>
      </c>
      <c r="F949">
        <v>423.02</v>
      </c>
      <c r="G949">
        <v>7.7646805418667619E-4</v>
      </c>
      <c r="H949">
        <v>-1.875317E-2</v>
      </c>
    </row>
    <row r="950" spans="1:9" x14ac:dyDescent="0.25">
      <c r="A950" s="57">
        <v>38626</v>
      </c>
      <c r="B950" s="58" t="s">
        <v>1977</v>
      </c>
      <c r="C950" t="s">
        <v>1978</v>
      </c>
      <c r="D950">
        <v>324.2346</v>
      </c>
      <c r="E950">
        <v>0.58807727491143758</v>
      </c>
      <c r="F950">
        <v>324.2346</v>
      </c>
      <c r="G950">
        <v>5.9514398601010659E-4</v>
      </c>
      <c r="H950">
        <v>-8.3003949999999993E-2</v>
      </c>
      <c r="I950" t="s">
        <v>82</v>
      </c>
    </row>
    <row r="951" spans="1:9" x14ac:dyDescent="0.25">
      <c r="A951" s="57">
        <v>38626</v>
      </c>
      <c r="B951" s="58" t="s">
        <v>1979</v>
      </c>
      <c r="C951" t="s">
        <v>1980</v>
      </c>
      <c r="D951">
        <v>1781.0600999999999</v>
      </c>
      <c r="E951">
        <v>0.58802058392077838</v>
      </c>
      <c r="F951">
        <v>1781.0600999999999</v>
      </c>
      <c r="G951">
        <v>3.269198312695681E-3</v>
      </c>
      <c r="H951">
        <v>3.6339169999999997E-2</v>
      </c>
    </row>
    <row r="952" spans="1:9" x14ac:dyDescent="0.25">
      <c r="A952" s="57">
        <v>38626</v>
      </c>
      <c r="B952" s="58" t="s">
        <v>1981</v>
      </c>
      <c r="C952" t="s">
        <v>1982</v>
      </c>
      <c r="D952">
        <v>92.374099999999999</v>
      </c>
      <c r="E952">
        <v>0.58795701392489885</v>
      </c>
      <c r="F952">
        <v>92.374099999999999</v>
      </c>
      <c r="G952">
        <v>1.6955590204776477E-4</v>
      </c>
      <c r="H952">
        <v>-0.1146119</v>
      </c>
      <c r="I952" t="s">
        <v>82</v>
      </c>
    </row>
    <row r="953" spans="1:9" x14ac:dyDescent="0.25">
      <c r="A953" s="57">
        <v>38626</v>
      </c>
      <c r="B953" s="58" t="s">
        <v>1983</v>
      </c>
      <c r="C953" t="s">
        <v>1984</v>
      </c>
      <c r="D953">
        <v>91.39</v>
      </c>
      <c r="E953">
        <v>0.58642083378925491</v>
      </c>
      <c r="F953">
        <v>91.39</v>
      </c>
      <c r="G953">
        <v>1.6774955196473062E-4</v>
      </c>
      <c r="H953">
        <v>0.13802820000000002</v>
      </c>
      <c r="I953" t="s">
        <v>113</v>
      </c>
    </row>
    <row r="954" spans="1:9" x14ac:dyDescent="0.25">
      <c r="A954" s="57">
        <v>38626</v>
      </c>
      <c r="B954" s="58" t="s">
        <v>1985</v>
      </c>
      <c r="C954" t="s">
        <v>1986</v>
      </c>
      <c r="D954">
        <v>29.78</v>
      </c>
      <c r="E954">
        <v>0.58603089321692414</v>
      </c>
      <c r="F954">
        <v>29.78</v>
      </c>
      <c r="G954">
        <v>5.4662235009406689E-5</v>
      </c>
      <c r="H954">
        <v>-7.0351759999999999E-2</v>
      </c>
      <c r="I954" t="s">
        <v>82</v>
      </c>
    </row>
    <row r="955" spans="1:9" x14ac:dyDescent="0.25">
      <c r="A955" s="57">
        <v>38626</v>
      </c>
      <c r="B955" s="58" t="s">
        <v>1987</v>
      </c>
      <c r="C955" t="s">
        <v>1988</v>
      </c>
      <c r="D955">
        <v>237.45</v>
      </c>
      <c r="E955">
        <v>0.58412297325752793</v>
      </c>
      <c r="F955">
        <v>237.45</v>
      </c>
      <c r="G955">
        <v>4.3584780735337871E-4</v>
      </c>
      <c r="H955">
        <v>-4.2028320000000001E-2</v>
      </c>
    </row>
    <row r="956" spans="1:9" x14ac:dyDescent="0.25">
      <c r="A956" s="57">
        <v>38626</v>
      </c>
      <c r="B956" s="58" t="s">
        <v>1989</v>
      </c>
      <c r="C956" t="s">
        <v>1990</v>
      </c>
      <c r="D956">
        <v>1416.1921</v>
      </c>
      <c r="E956">
        <v>0.58393066872778066</v>
      </c>
      <c r="F956">
        <v>1416.1921</v>
      </c>
      <c r="G956">
        <v>2.5994702951197173E-3</v>
      </c>
      <c r="H956">
        <v>1.9792940000000002E-2</v>
      </c>
    </row>
    <row r="957" spans="1:9" x14ac:dyDescent="0.25">
      <c r="A957" s="57">
        <v>38626</v>
      </c>
      <c r="B957" s="58" t="s">
        <v>1991</v>
      </c>
      <c r="C957" t="s">
        <v>1992</v>
      </c>
      <c r="D957">
        <v>225.78</v>
      </c>
      <c r="E957">
        <v>0.58283727522366902</v>
      </c>
      <c r="F957">
        <v>225.78</v>
      </c>
      <c r="G957">
        <v>4.1442711284163343E-4</v>
      </c>
      <c r="H957">
        <v>5.1282050000000003E-3</v>
      </c>
    </row>
    <row r="958" spans="1:9" x14ac:dyDescent="0.25">
      <c r="A958" s="57">
        <v>38626</v>
      </c>
      <c r="B958" s="58" t="s">
        <v>1993</v>
      </c>
      <c r="C958" t="s">
        <v>1994</v>
      </c>
      <c r="D958">
        <v>143.81</v>
      </c>
      <c r="E958">
        <v>0.58281760656421666</v>
      </c>
      <c r="F958">
        <v>143.81</v>
      </c>
      <c r="G958">
        <v>2.6396830143394145E-4</v>
      </c>
      <c r="H958">
        <v>-5.3221290000000004E-2</v>
      </c>
      <c r="I958" t="s">
        <v>82</v>
      </c>
    </row>
    <row r="959" spans="1:9" x14ac:dyDescent="0.25">
      <c r="A959" s="57">
        <v>38626</v>
      </c>
      <c r="B959" s="58" t="s">
        <v>1995</v>
      </c>
      <c r="C959" t="s">
        <v>1996</v>
      </c>
      <c r="D959">
        <v>101.97</v>
      </c>
      <c r="E959">
        <v>0.5827890556045896</v>
      </c>
      <c r="F959">
        <v>101.97</v>
      </c>
      <c r="G959">
        <v>1.8716951322730692E-4</v>
      </c>
      <c r="H959">
        <v>0.28683690000000001</v>
      </c>
      <c r="I959" t="s">
        <v>113</v>
      </c>
    </row>
    <row r="960" spans="1:9" x14ac:dyDescent="0.25">
      <c r="A960" s="57">
        <v>38626</v>
      </c>
      <c r="B960" s="58" t="s">
        <v>1997</v>
      </c>
      <c r="C960" t="s">
        <v>1998</v>
      </c>
      <c r="D960">
        <v>875.53210000000001</v>
      </c>
      <c r="E960">
        <v>0.58267994971286596</v>
      </c>
      <c r="F960">
        <v>875.53210000000001</v>
      </c>
      <c r="G960">
        <v>1.6070698928300658E-3</v>
      </c>
      <c r="H960">
        <v>3.1633790000000002E-2</v>
      </c>
    </row>
    <row r="961" spans="1:9" x14ac:dyDescent="0.25">
      <c r="A961" s="57">
        <v>38626</v>
      </c>
      <c r="B961" s="58" t="s">
        <v>1999</v>
      </c>
      <c r="C961" t="s">
        <v>2000</v>
      </c>
      <c r="D961">
        <v>409.83240000000001</v>
      </c>
      <c r="E961">
        <v>0.58241368910803537</v>
      </c>
      <c r="F961">
        <v>409.83240000000001</v>
      </c>
      <c r="G961">
        <v>7.5226175162085849E-4</v>
      </c>
      <c r="H961">
        <v>-1.12202E-2</v>
      </c>
    </row>
    <row r="962" spans="1:9" x14ac:dyDescent="0.25">
      <c r="A962" s="57">
        <v>38626</v>
      </c>
      <c r="B962" s="58" t="s">
        <v>2001</v>
      </c>
      <c r="C962" t="s">
        <v>2002</v>
      </c>
      <c r="D962">
        <v>382.33100000000002</v>
      </c>
      <c r="E962">
        <v>0.58140982551767972</v>
      </c>
      <c r="F962">
        <v>382.33100000000002</v>
      </c>
      <c r="G962">
        <v>7.0178196686976064E-4</v>
      </c>
      <c r="H962">
        <v>-0.13409959999999999</v>
      </c>
      <c r="I962" t="s">
        <v>82</v>
      </c>
    </row>
    <row r="963" spans="1:9" x14ac:dyDescent="0.25">
      <c r="A963" s="57">
        <v>38626</v>
      </c>
      <c r="B963" s="58" t="s">
        <v>2003</v>
      </c>
      <c r="C963" t="s">
        <v>2004</v>
      </c>
      <c r="D963">
        <v>216.87</v>
      </c>
      <c r="E963">
        <v>0.58132060681514264</v>
      </c>
      <c r="F963">
        <v>216.87</v>
      </c>
      <c r="G963">
        <v>3.9807249518099492E-4</v>
      </c>
      <c r="H963">
        <v>3.1170710000000001E-2</v>
      </c>
    </row>
    <row r="964" spans="1:9" x14ac:dyDescent="0.25">
      <c r="A964" s="57">
        <v>38626</v>
      </c>
      <c r="B964" s="58" t="s">
        <v>2005</v>
      </c>
      <c r="C964" t="s">
        <v>2006</v>
      </c>
      <c r="D964">
        <v>107.7</v>
      </c>
      <c r="E964">
        <v>0.58128133704735374</v>
      </c>
      <c r="F964">
        <v>107.7</v>
      </c>
      <c r="G964">
        <v>1.9768712929862662E-4</v>
      </c>
      <c r="H964">
        <v>4.6511629999999998E-3</v>
      </c>
    </row>
    <row r="965" spans="1:9" x14ac:dyDescent="0.25">
      <c r="A965" s="57">
        <v>38626</v>
      </c>
      <c r="B965" s="58" t="s">
        <v>2007</v>
      </c>
      <c r="C965" t="s">
        <v>2008</v>
      </c>
      <c r="D965">
        <v>64.291499999999999</v>
      </c>
      <c r="E965">
        <v>0.58100993132840262</v>
      </c>
      <c r="F965">
        <v>64.291499999999999</v>
      </c>
      <c r="G965">
        <v>1.1800930430178879E-4</v>
      </c>
      <c r="H965">
        <v>3.2967030000000001E-2</v>
      </c>
    </row>
    <row r="966" spans="1:9" x14ac:dyDescent="0.25">
      <c r="A966" s="57">
        <v>38626</v>
      </c>
      <c r="B966" s="58" t="s">
        <v>2009</v>
      </c>
      <c r="C966" t="s">
        <v>2010</v>
      </c>
      <c r="D966">
        <v>1335.92</v>
      </c>
      <c r="E966">
        <v>0.58096667465117668</v>
      </c>
      <c r="F966">
        <v>1335.92</v>
      </c>
      <c r="G966">
        <v>2.4521280387430015E-3</v>
      </c>
      <c r="H966">
        <v>5.9952039999999996E-3</v>
      </c>
    </row>
    <row r="967" spans="1:9" x14ac:dyDescent="0.25">
      <c r="A967" s="57">
        <v>38626</v>
      </c>
      <c r="B967" s="58" t="s">
        <v>2011</v>
      </c>
      <c r="C967" t="s">
        <v>2012</v>
      </c>
      <c r="D967">
        <v>112.92</v>
      </c>
      <c r="E967">
        <v>0.58037548707049236</v>
      </c>
      <c r="F967">
        <v>112.92</v>
      </c>
      <c r="G967">
        <v>2.0726862247354613E-4</v>
      </c>
      <c r="H967">
        <v>9.0361450000000006E-3</v>
      </c>
    </row>
    <row r="968" spans="1:9" x14ac:dyDescent="0.25">
      <c r="A968" s="57">
        <v>38626</v>
      </c>
      <c r="B968" s="58" t="s">
        <v>2013</v>
      </c>
      <c r="C968" t="s">
        <v>2014</v>
      </c>
      <c r="D968">
        <v>171.0102</v>
      </c>
      <c r="E968">
        <v>0.58024024297965859</v>
      </c>
      <c r="F968">
        <v>171.0102</v>
      </c>
      <c r="G968">
        <v>3.1389522301563598E-4</v>
      </c>
      <c r="H968">
        <v>-1.068884E-2</v>
      </c>
    </row>
    <row r="969" spans="1:9" x14ac:dyDescent="0.25">
      <c r="A969" s="57">
        <v>38626</v>
      </c>
      <c r="B969" s="58" t="s">
        <v>2015</v>
      </c>
      <c r="C969" t="s">
        <v>2016</v>
      </c>
      <c r="D969">
        <v>1801.0001</v>
      </c>
      <c r="E969">
        <v>0.58002884064248528</v>
      </c>
      <c r="F969">
        <v>1801.0001</v>
      </c>
      <c r="G969">
        <v>3.305798882409837E-3</v>
      </c>
      <c r="H969">
        <v>-1.3089E-2</v>
      </c>
    </row>
    <row r="970" spans="1:9" x14ac:dyDescent="0.25">
      <c r="A970" s="57">
        <v>38626</v>
      </c>
      <c r="B970" s="58" t="s">
        <v>2017</v>
      </c>
      <c r="C970" t="s">
        <v>2018</v>
      </c>
      <c r="D970">
        <v>890.17880000000002</v>
      </c>
      <c r="E970">
        <v>0.57993967054708562</v>
      </c>
      <c r="F970">
        <v>890.17880000000002</v>
      </c>
      <c r="G970">
        <v>1.6339544246471336E-3</v>
      </c>
      <c r="H970">
        <v>-5.9468500000000001E-3</v>
      </c>
    </row>
    <row r="971" spans="1:9" x14ac:dyDescent="0.25">
      <c r="A971" s="57">
        <v>38626</v>
      </c>
      <c r="B971" s="58" t="s">
        <v>2019</v>
      </c>
      <c r="C971" t="s">
        <v>2020</v>
      </c>
      <c r="D971">
        <v>1277.0219999999999</v>
      </c>
      <c r="E971">
        <v>0.57947318057167385</v>
      </c>
      <c r="F971">
        <v>1277.0219999999999</v>
      </c>
      <c r="G971">
        <v>2.3440186929544172E-3</v>
      </c>
      <c r="H971">
        <v>4.1087230000000002E-2</v>
      </c>
    </row>
    <row r="972" spans="1:9" x14ac:dyDescent="0.25">
      <c r="A972" s="57">
        <v>38626</v>
      </c>
      <c r="B972" s="58" t="s">
        <v>2021</v>
      </c>
      <c r="C972" t="s">
        <v>2022</v>
      </c>
      <c r="D972">
        <v>459.06490000000002</v>
      </c>
      <c r="E972">
        <v>0.57914469174184302</v>
      </c>
      <c r="F972">
        <v>459.06490000000002</v>
      </c>
      <c r="G972">
        <v>8.4262973298756822E-4</v>
      </c>
      <c r="H972">
        <v>2.417795E-2</v>
      </c>
    </row>
    <row r="973" spans="1:9" x14ac:dyDescent="0.25">
      <c r="A973" s="57">
        <v>38626</v>
      </c>
      <c r="B973" s="58" t="s">
        <v>2023</v>
      </c>
      <c r="C973" t="s">
        <v>2024</v>
      </c>
      <c r="D973">
        <v>46.235700000000001</v>
      </c>
      <c r="E973">
        <v>0.5786654035734291</v>
      </c>
      <c r="F973">
        <v>46.235700000000001</v>
      </c>
      <c r="G973">
        <v>8.4867249806058596E-5</v>
      </c>
      <c r="H973">
        <v>-5.1162789999999993E-2</v>
      </c>
      <c r="I973" t="s">
        <v>82</v>
      </c>
    </row>
    <row r="974" spans="1:9" x14ac:dyDescent="0.25">
      <c r="A974" s="57">
        <v>38626</v>
      </c>
      <c r="B974" s="58" t="s">
        <v>2025</v>
      </c>
      <c r="C974" t="s">
        <v>2026</v>
      </c>
      <c r="D974">
        <v>672.42499999999995</v>
      </c>
      <c r="E974">
        <v>0.57860430531286022</v>
      </c>
      <c r="F974">
        <v>672.42499999999995</v>
      </c>
      <c r="G974">
        <v>1.2342596835527297E-3</v>
      </c>
      <c r="H974">
        <v>-6.9599999999999995E-2</v>
      </c>
      <c r="I974" t="s">
        <v>82</v>
      </c>
    </row>
    <row r="975" spans="1:9" x14ac:dyDescent="0.25">
      <c r="A975" s="57">
        <v>38626</v>
      </c>
      <c r="B975" s="58" t="s">
        <v>2027</v>
      </c>
      <c r="C975" t="s">
        <v>2028</v>
      </c>
      <c r="D975">
        <v>163.78</v>
      </c>
      <c r="E975">
        <v>0.57809256319452929</v>
      </c>
      <c r="F975">
        <v>163.78</v>
      </c>
      <c r="G975">
        <v>3.0062393720082701E-4</v>
      </c>
      <c r="H975">
        <v>-3.4101569999999998E-2</v>
      </c>
    </row>
    <row r="976" spans="1:9" x14ac:dyDescent="0.25">
      <c r="A976" s="57">
        <v>38626</v>
      </c>
      <c r="B976" s="58" t="s">
        <v>2029</v>
      </c>
      <c r="C976" t="s">
        <v>2030</v>
      </c>
      <c r="D976">
        <v>746.79</v>
      </c>
      <c r="E976">
        <v>0.57762423171172617</v>
      </c>
      <c r="F976">
        <v>746.79</v>
      </c>
      <c r="G976">
        <v>1.3707592505935132E-3</v>
      </c>
      <c r="H976">
        <v>-2.9307039999999999E-2</v>
      </c>
    </row>
    <row r="977" spans="1:9" x14ac:dyDescent="0.25">
      <c r="A977" s="57">
        <v>38626</v>
      </c>
      <c r="B977" s="58" t="s">
        <v>2031</v>
      </c>
      <c r="C977" t="s">
        <v>2032</v>
      </c>
      <c r="D977">
        <v>107.44</v>
      </c>
      <c r="E977">
        <v>0.57738272524199552</v>
      </c>
      <c r="F977">
        <v>107.44</v>
      </c>
      <c r="G977">
        <v>1.9720989017497161E-4</v>
      </c>
      <c r="H977">
        <v>9.1191359999999999E-3</v>
      </c>
    </row>
    <row r="978" spans="1:9" x14ac:dyDescent="0.25">
      <c r="A978" s="57">
        <v>38626</v>
      </c>
      <c r="B978" s="58" t="s">
        <v>2033</v>
      </c>
      <c r="C978" t="s">
        <v>2034</v>
      </c>
      <c r="D978">
        <v>203.5</v>
      </c>
      <c r="E978">
        <v>0.57697788697788699</v>
      </c>
      <c r="F978">
        <v>203.5</v>
      </c>
      <c r="G978">
        <v>3.7353139101458234E-4</v>
      </c>
      <c r="H978">
        <v>2.7365360000000002E-2</v>
      </c>
    </row>
    <row r="979" spans="1:9" x14ac:dyDescent="0.25">
      <c r="A979" s="57">
        <v>38626</v>
      </c>
      <c r="B979" s="58" t="s">
        <v>2035</v>
      </c>
      <c r="C979" t="s">
        <v>2036</v>
      </c>
      <c r="D979">
        <v>169.85</v>
      </c>
      <c r="E979">
        <v>0.57651457168089493</v>
      </c>
      <c r="F979">
        <v>169.85</v>
      </c>
      <c r="G979">
        <v>3.1176563520308011E-4</v>
      </c>
      <c r="H979">
        <v>0</v>
      </c>
    </row>
    <row r="980" spans="1:9" x14ac:dyDescent="0.25">
      <c r="A980" s="57">
        <v>38626</v>
      </c>
      <c r="B980" s="58" t="s">
        <v>2037</v>
      </c>
      <c r="C980" t="s">
        <v>2038</v>
      </c>
      <c r="D980">
        <v>204.77809999999999</v>
      </c>
      <c r="E980">
        <v>0.57637022708971319</v>
      </c>
      <c r="F980">
        <v>204.77809999999999</v>
      </c>
      <c r="G980">
        <v>3.7587738841436479E-4</v>
      </c>
      <c r="H980">
        <v>0</v>
      </c>
    </row>
    <row r="981" spans="1:9" x14ac:dyDescent="0.25">
      <c r="A981" s="57">
        <v>38626</v>
      </c>
      <c r="B981" s="58" t="s">
        <v>2039</v>
      </c>
      <c r="C981" t="s">
        <v>2040</v>
      </c>
      <c r="D981">
        <v>171.72</v>
      </c>
      <c r="E981">
        <v>0.5762928022361985</v>
      </c>
      <c r="F981">
        <v>171.72</v>
      </c>
      <c r="G981">
        <v>3.1519808582321414E-4</v>
      </c>
      <c r="H981">
        <v>0</v>
      </c>
    </row>
    <row r="982" spans="1:9" x14ac:dyDescent="0.25">
      <c r="A982" s="57">
        <v>38626</v>
      </c>
      <c r="B982" s="58" t="s">
        <v>2041</v>
      </c>
      <c r="C982" t="s">
        <v>2042</v>
      </c>
      <c r="D982">
        <v>747.91890000000001</v>
      </c>
      <c r="E982">
        <v>0.57620017357496922</v>
      </c>
      <c r="F982">
        <v>747.91890000000001</v>
      </c>
      <c r="G982">
        <v>1.3728313861577214E-3</v>
      </c>
      <c r="H982">
        <v>3.382433E-2</v>
      </c>
    </row>
    <row r="983" spans="1:9" x14ac:dyDescent="0.25">
      <c r="A983" s="57">
        <v>38626</v>
      </c>
      <c r="B983" s="58" t="s">
        <v>2043</v>
      </c>
      <c r="C983" t="s">
        <v>2044</v>
      </c>
      <c r="D983">
        <v>1097.2365</v>
      </c>
      <c r="E983">
        <v>0.57608090871931439</v>
      </c>
      <c r="F983">
        <v>1097.2365</v>
      </c>
      <c r="G983">
        <v>2.0140160988548982E-3</v>
      </c>
      <c r="H983">
        <v>-2.401818E-2</v>
      </c>
    </row>
    <row r="984" spans="1:9" x14ac:dyDescent="0.25">
      <c r="A984" s="57">
        <v>38626</v>
      </c>
      <c r="B984" s="58" t="s">
        <v>2045</v>
      </c>
      <c r="C984" t="s">
        <v>2046</v>
      </c>
      <c r="D984">
        <v>172.56</v>
      </c>
      <c r="E984">
        <v>0.57575915623551222</v>
      </c>
      <c r="F984">
        <v>172.56</v>
      </c>
      <c r="G984">
        <v>3.1673993529963794E-4</v>
      </c>
      <c r="H984">
        <v>0</v>
      </c>
    </row>
    <row r="985" spans="1:9" x14ac:dyDescent="0.25">
      <c r="A985" s="57">
        <v>38626</v>
      </c>
      <c r="B985" s="58" t="s">
        <v>2047</v>
      </c>
      <c r="C985" t="s">
        <v>2048</v>
      </c>
      <c r="D985">
        <v>768.56240000000003</v>
      </c>
      <c r="E985">
        <v>0.57566958779144017</v>
      </c>
      <c r="F985">
        <v>768.56240000000003</v>
      </c>
      <c r="G985">
        <v>1.4107232548083825E-3</v>
      </c>
      <c r="H985">
        <v>2.7872580000000001E-2</v>
      </c>
    </row>
    <row r="986" spans="1:9" x14ac:dyDescent="0.25">
      <c r="A986" s="57">
        <v>38626</v>
      </c>
      <c r="B986" s="58" t="s">
        <v>2049</v>
      </c>
      <c r="C986" t="s">
        <v>2050</v>
      </c>
      <c r="D986">
        <v>378.59</v>
      </c>
      <c r="E986">
        <v>0.57512612588816403</v>
      </c>
      <c r="F986">
        <v>378.59</v>
      </c>
      <c r="G986">
        <v>6.9491523009440148E-4</v>
      </c>
      <c r="H986">
        <v>-6.8663589999999997E-2</v>
      </c>
      <c r="I986" t="s">
        <v>82</v>
      </c>
    </row>
    <row r="987" spans="1:9" x14ac:dyDescent="0.25">
      <c r="A987" s="57">
        <v>38626</v>
      </c>
      <c r="B987" s="58" t="s">
        <v>2051</v>
      </c>
      <c r="C987" t="s">
        <v>2052</v>
      </c>
      <c r="D987">
        <v>1062.8599999999999</v>
      </c>
      <c r="E987">
        <v>0.57406149445834831</v>
      </c>
      <c r="F987">
        <v>1062.8599999999999</v>
      </c>
      <c r="G987">
        <v>1.9509168267997981E-3</v>
      </c>
      <c r="H987">
        <v>-7.0210629999999993E-3</v>
      </c>
    </row>
    <row r="988" spans="1:9" x14ac:dyDescent="0.25">
      <c r="A988" s="57">
        <v>38626</v>
      </c>
      <c r="B988" s="58" t="s">
        <v>2053</v>
      </c>
      <c r="C988" t="s">
        <v>2054</v>
      </c>
      <c r="D988">
        <v>443.45080000000002</v>
      </c>
      <c r="E988">
        <v>0.57393063672452493</v>
      </c>
      <c r="F988">
        <v>443.45080000000002</v>
      </c>
      <c r="G988">
        <v>8.1396950452348571E-4</v>
      </c>
      <c r="H988">
        <v>-5.14668E-2</v>
      </c>
      <c r="I988" t="s">
        <v>82</v>
      </c>
    </row>
    <row r="989" spans="1:9" x14ac:dyDescent="0.25">
      <c r="A989" s="57">
        <v>38626</v>
      </c>
      <c r="B989" s="58" t="s">
        <v>2055</v>
      </c>
      <c r="C989" t="s">
        <v>2056</v>
      </c>
      <c r="D989">
        <v>1388.08</v>
      </c>
      <c r="E989">
        <v>0.57357789176416352</v>
      </c>
      <c r="F989">
        <v>1388.08</v>
      </c>
      <c r="G989">
        <v>2.5478695490885571E-3</v>
      </c>
      <c r="H989">
        <v>-7.2150069999999997E-2</v>
      </c>
      <c r="I989" t="s">
        <v>82</v>
      </c>
    </row>
    <row r="990" spans="1:9" x14ac:dyDescent="0.25">
      <c r="A990" s="57">
        <v>38626</v>
      </c>
      <c r="B990" s="58" t="s">
        <v>2057</v>
      </c>
      <c r="C990" t="s">
        <v>2058</v>
      </c>
      <c r="D990">
        <v>691.88</v>
      </c>
      <c r="E990">
        <v>0.573557553332948</v>
      </c>
      <c r="F990">
        <v>691.88</v>
      </c>
      <c r="G990">
        <v>1.2699700187477603E-3</v>
      </c>
      <c r="H990">
        <v>-7.1612770000000006E-2</v>
      </c>
      <c r="I990" t="s">
        <v>82</v>
      </c>
    </row>
    <row r="991" spans="1:9" x14ac:dyDescent="0.25">
      <c r="A991" s="57">
        <v>38626</v>
      </c>
      <c r="B991" s="58" t="s">
        <v>2059</v>
      </c>
      <c r="C991" t="s">
        <v>2060</v>
      </c>
      <c r="D991">
        <v>330.88</v>
      </c>
      <c r="E991">
        <v>0.57338309961315281</v>
      </c>
      <c r="F991">
        <v>330.88</v>
      </c>
      <c r="G991">
        <v>6.0734185090371008E-4</v>
      </c>
      <c r="H991">
        <v>3.306067E-2</v>
      </c>
    </row>
    <row r="992" spans="1:9" x14ac:dyDescent="0.25">
      <c r="A992" s="57">
        <v>38626</v>
      </c>
      <c r="B992" s="58" t="s">
        <v>2061</v>
      </c>
      <c r="C992" t="s">
        <v>2062</v>
      </c>
      <c r="D992">
        <v>198.01</v>
      </c>
      <c r="E992">
        <v>0.57313267006716839</v>
      </c>
      <c r="F992">
        <v>198.01</v>
      </c>
      <c r="G992">
        <v>3.63454303365098E-4</v>
      </c>
      <c r="H992">
        <v>2.6275119999999999E-2</v>
      </c>
    </row>
    <row r="993" spans="1:9" x14ac:dyDescent="0.25">
      <c r="A993" s="57">
        <v>38626</v>
      </c>
      <c r="B993" s="58" t="s">
        <v>2063</v>
      </c>
      <c r="C993" t="s">
        <v>2064</v>
      </c>
      <c r="D993">
        <v>182.46</v>
      </c>
      <c r="E993">
        <v>0.57272826920968978</v>
      </c>
      <c r="F993">
        <v>182.46</v>
      </c>
      <c r="G993">
        <v>3.3491173270034741E-4</v>
      </c>
      <c r="H993">
        <v>-6.0773479999999998E-2</v>
      </c>
      <c r="I993" t="s">
        <v>82</v>
      </c>
    </row>
    <row r="994" spans="1:9" x14ac:dyDescent="0.25">
      <c r="A994" s="57">
        <v>38626</v>
      </c>
      <c r="B994" s="58" t="s">
        <v>2065</v>
      </c>
      <c r="C994" t="s">
        <v>2066</v>
      </c>
      <c r="D994">
        <v>146.26</v>
      </c>
      <c r="E994">
        <v>0.57219335430056062</v>
      </c>
      <c r="F994">
        <v>146.26</v>
      </c>
      <c r="G994">
        <v>2.6846536240684424E-4</v>
      </c>
      <c r="H994">
        <v>-4.2190969999999994E-2</v>
      </c>
    </row>
    <row r="995" spans="1:9" x14ac:dyDescent="0.25">
      <c r="A995" s="57">
        <v>38626</v>
      </c>
      <c r="B995" s="58" t="s">
        <v>2067</v>
      </c>
      <c r="C995" t="s">
        <v>2068</v>
      </c>
      <c r="D995">
        <v>83.591899999999995</v>
      </c>
      <c r="E995">
        <v>0.57204107096500978</v>
      </c>
      <c r="F995">
        <v>83.591899999999995</v>
      </c>
      <c r="G995">
        <v>1.5343586577175363E-4</v>
      </c>
      <c r="H995">
        <v>-6.0218980000000005E-2</v>
      </c>
      <c r="I995" t="s">
        <v>82</v>
      </c>
    </row>
    <row r="996" spans="1:9" x14ac:dyDescent="0.25">
      <c r="A996" s="57">
        <v>38626</v>
      </c>
      <c r="B996" s="58" t="s">
        <v>2069</v>
      </c>
      <c r="C996" t="s">
        <v>2070</v>
      </c>
      <c r="D996">
        <v>318.93</v>
      </c>
      <c r="E996">
        <v>0.57142946728122157</v>
      </c>
      <c r="F996">
        <v>318.93</v>
      </c>
      <c r="G996">
        <v>5.8540720656649018E-4</v>
      </c>
      <c r="H996">
        <v>5.4040150000000002E-2</v>
      </c>
      <c r="I996" t="s">
        <v>113</v>
      </c>
    </row>
    <row r="997" spans="1:9" x14ac:dyDescent="0.25">
      <c r="A997" s="57">
        <v>38626</v>
      </c>
      <c r="B997" s="58" t="s">
        <v>2071</v>
      </c>
      <c r="C997" t="s">
        <v>2072</v>
      </c>
      <c r="D997">
        <v>253.232</v>
      </c>
      <c r="E997">
        <v>0.57105342136854742</v>
      </c>
      <c r="F997">
        <v>253.232</v>
      </c>
      <c r="G997">
        <v>4.6481622215923692E-4</v>
      </c>
      <c r="H997">
        <v>3.2653059999999999E-3</v>
      </c>
    </row>
    <row r="998" spans="1:9" x14ac:dyDescent="0.25">
      <c r="A998" s="57">
        <v>38626</v>
      </c>
      <c r="B998" s="58" t="s">
        <v>2073</v>
      </c>
      <c r="C998" t="s">
        <v>2074</v>
      </c>
      <c r="D998">
        <v>1081.5999999999999</v>
      </c>
      <c r="E998">
        <v>0.5704955621301776</v>
      </c>
      <c r="F998">
        <v>1081.5999999999999</v>
      </c>
      <c r="G998">
        <v>1.9853147544047775E-3</v>
      </c>
      <c r="H998">
        <v>-4.6488379999999996E-2</v>
      </c>
    </row>
    <row r="999" spans="1:9" x14ac:dyDescent="0.25">
      <c r="A999" s="57">
        <v>38626</v>
      </c>
      <c r="B999" s="58" t="s">
        <v>2075</v>
      </c>
      <c r="C999" t="s">
        <v>2076</v>
      </c>
      <c r="D999">
        <v>70.58</v>
      </c>
      <c r="E999">
        <v>0.56990648909039388</v>
      </c>
      <c r="F999">
        <v>70.58</v>
      </c>
      <c r="G999">
        <v>1.2955206672142123E-4</v>
      </c>
      <c r="H999">
        <v>1.708279E-2</v>
      </c>
    </row>
    <row r="1000" spans="1:9" x14ac:dyDescent="0.25">
      <c r="A1000" s="57">
        <v>38626</v>
      </c>
      <c r="B1000" s="58" t="s">
        <v>2077</v>
      </c>
      <c r="C1000" t="s">
        <v>2078</v>
      </c>
      <c r="D1000">
        <v>746.86</v>
      </c>
      <c r="E1000">
        <v>0.56986316043167395</v>
      </c>
      <c r="F1000">
        <v>746.86</v>
      </c>
      <c r="G1000">
        <v>1.3708877380498819E-3</v>
      </c>
      <c r="H1000">
        <v>1.2317169999999999E-2</v>
      </c>
    </row>
    <row r="1001" spans="1:9" x14ac:dyDescent="0.25">
      <c r="A1001" s="57">
        <v>38626</v>
      </c>
      <c r="B1001" s="58" t="s">
        <v>2079</v>
      </c>
      <c r="C1001" t="s">
        <v>2080</v>
      </c>
      <c r="D1001">
        <v>148.74760000000001</v>
      </c>
      <c r="E1001">
        <v>0.56847976034571313</v>
      </c>
      <c r="F1001">
        <v>148.74760000000001</v>
      </c>
      <c r="G1001">
        <v>2.7303143949916798E-4</v>
      </c>
      <c r="H1001">
        <v>5.701473E-2</v>
      </c>
      <c r="I1001" t="s">
        <v>113</v>
      </c>
    </row>
    <row r="1002" spans="1:9" x14ac:dyDescent="0.25">
      <c r="A1002" s="57">
        <v>38626</v>
      </c>
      <c r="B1002" s="58" t="s">
        <v>2081</v>
      </c>
      <c r="C1002" t="s">
        <v>2082</v>
      </c>
      <c r="D1002">
        <v>477.36</v>
      </c>
      <c r="E1002">
        <v>0.56836140439081606</v>
      </c>
      <c r="F1002">
        <v>477.36</v>
      </c>
      <c r="G1002">
        <v>8.7621103103057015E-4</v>
      </c>
      <c r="H1002">
        <v>0</v>
      </c>
    </row>
    <row r="1003" spans="1:9" x14ac:dyDescent="0.25">
      <c r="A1003" s="57">
        <v>38626</v>
      </c>
      <c r="B1003" s="58" t="s">
        <v>2083</v>
      </c>
      <c r="C1003" t="s">
        <v>2084</v>
      </c>
      <c r="D1003">
        <v>696.88</v>
      </c>
      <c r="E1003">
        <v>0.56797583515095851</v>
      </c>
      <c r="F1003">
        <v>696.88</v>
      </c>
      <c r="G1003">
        <v>1.2791476942026641E-3</v>
      </c>
      <c r="H1003">
        <v>3.613744E-2</v>
      </c>
    </row>
    <row r="1004" spans="1:9" x14ac:dyDescent="0.25">
      <c r="A1004" s="57">
        <v>38626</v>
      </c>
      <c r="B1004" s="58" t="s">
        <v>2085</v>
      </c>
      <c r="C1004" t="s">
        <v>2086</v>
      </c>
      <c r="D1004">
        <v>23.193300000000001</v>
      </c>
      <c r="E1004">
        <v>0.56749147383080456</v>
      </c>
      <c r="F1004">
        <v>23.193300000000001</v>
      </c>
      <c r="G1004">
        <v>4.2572116025643796E-5</v>
      </c>
      <c r="H1004">
        <v>3.3707859999999999E-2</v>
      </c>
    </row>
    <row r="1005" spans="1:9" x14ac:dyDescent="0.25">
      <c r="A1005" s="57">
        <v>38626</v>
      </c>
      <c r="B1005" s="58" t="s">
        <v>2087</v>
      </c>
      <c r="C1005" t="s">
        <v>2088</v>
      </c>
      <c r="D1005">
        <v>932.43340000000001</v>
      </c>
      <c r="E1005">
        <v>0.56747538215598026</v>
      </c>
      <c r="F1005">
        <v>932.43340000000001</v>
      </c>
      <c r="G1005">
        <v>1.7115142257024887E-3</v>
      </c>
      <c r="H1005">
        <v>-1.2003E-2</v>
      </c>
    </row>
    <row r="1006" spans="1:9" x14ac:dyDescent="0.25">
      <c r="A1006" s="57">
        <v>38626</v>
      </c>
      <c r="B1006" s="58" t="s">
        <v>2089</v>
      </c>
      <c r="C1006" t="s">
        <v>2090</v>
      </c>
      <c r="D1006">
        <v>465.08</v>
      </c>
      <c r="E1006">
        <v>0.56746581233336202</v>
      </c>
      <c r="F1006">
        <v>465.08</v>
      </c>
      <c r="G1006">
        <v>8.5367066011332647E-4</v>
      </c>
      <c r="H1006">
        <v>1.5600620000000001E-2</v>
      </c>
    </row>
    <row r="1007" spans="1:9" x14ac:dyDescent="0.25">
      <c r="A1007" s="57">
        <v>38626</v>
      </c>
      <c r="B1007" s="58" t="s">
        <v>2091</v>
      </c>
      <c r="C1007" t="s">
        <v>2092</v>
      </c>
      <c r="D1007">
        <v>28.951899999999998</v>
      </c>
      <c r="E1007">
        <v>0.56735481954552203</v>
      </c>
      <c r="F1007">
        <v>28.951899999999998</v>
      </c>
      <c r="G1007">
        <v>5.3142228400565531E-5</v>
      </c>
      <c r="H1007">
        <v>-0.10232559999999999</v>
      </c>
      <c r="I1007" t="s">
        <v>82</v>
      </c>
    </row>
    <row r="1008" spans="1:9" x14ac:dyDescent="0.25">
      <c r="A1008" s="57">
        <v>38626</v>
      </c>
      <c r="B1008" s="58" t="s">
        <v>2093</v>
      </c>
      <c r="C1008" t="s">
        <v>2094</v>
      </c>
      <c r="D1008">
        <v>1094.0999999999999</v>
      </c>
      <c r="E1008">
        <v>0.56665478475459286</v>
      </c>
      <c r="F1008">
        <v>1094.0999999999999</v>
      </c>
      <c r="G1008">
        <v>2.0082589430420366E-3</v>
      </c>
      <c r="H1008">
        <v>0</v>
      </c>
    </row>
    <row r="1009" spans="1:9" x14ac:dyDescent="0.25">
      <c r="A1009" s="57">
        <v>38626</v>
      </c>
      <c r="B1009" s="58" t="s">
        <v>2095</v>
      </c>
      <c r="C1009" t="s">
        <v>2096</v>
      </c>
      <c r="D1009">
        <v>60.531300000000002</v>
      </c>
      <c r="E1009">
        <v>0.566599428725304</v>
      </c>
      <c r="F1009">
        <v>60.531300000000002</v>
      </c>
      <c r="G1009">
        <v>1.1110732525268299E-4</v>
      </c>
      <c r="H1009">
        <v>-5.9101649999999999E-2</v>
      </c>
      <c r="I1009" t="s">
        <v>82</v>
      </c>
    </row>
    <row r="1010" spans="1:9" x14ac:dyDescent="0.25">
      <c r="A1010" s="57">
        <v>38626</v>
      </c>
      <c r="B1010" s="58" t="s">
        <v>2097</v>
      </c>
      <c r="C1010" t="s">
        <v>2098</v>
      </c>
      <c r="D1010">
        <v>18.076799999999999</v>
      </c>
      <c r="E1010">
        <v>0.5663059833598868</v>
      </c>
      <c r="F1010">
        <v>18.076799999999999</v>
      </c>
      <c r="G1010">
        <v>3.3180600732640794E-5</v>
      </c>
      <c r="H1010">
        <v>5.2083330000000008E-3</v>
      </c>
    </row>
    <row r="1011" spans="1:9" x14ac:dyDescent="0.25">
      <c r="A1011" s="57">
        <v>38626</v>
      </c>
      <c r="B1011" s="58" t="s">
        <v>2099</v>
      </c>
      <c r="C1011" t="s">
        <v>2100</v>
      </c>
      <c r="D1011">
        <v>456.8</v>
      </c>
      <c r="E1011">
        <v>0.56623467600700528</v>
      </c>
      <c r="F1011">
        <v>456.8</v>
      </c>
      <c r="G1011">
        <v>8.3847242956000588E-4</v>
      </c>
      <c r="H1011">
        <v>-9.0883350000000002E-2</v>
      </c>
      <c r="I1011" t="s">
        <v>82</v>
      </c>
    </row>
    <row r="1012" spans="1:9" x14ac:dyDescent="0.25">
      <c r="A1012" s="57">
        <v>38626</v>
      </c>
      <c r="B1012" s="58" t="s">
        <v>2101</v>
      </c>
      <c r="C1012" t="s">
        <v>2102</v>
      </c>
      <c r="D1012">
        <v>2106.94</v>
      </c>
      <c r="E1012">
        <v>0.56621055511784868</v>
      </c>
      <c r="F1012">
        <v>2106.94</v>
      </c>
      <c r="G1012">
        <v>3.8673623045909784E-3</v>
      </c>
      <c r="H1012">
        <v>-1.7241380000000001E-2</v>
      </c>
    </row>
    <row r="1013" spans="1:9" x14ac:dyDescent="0.25">
      <c r="A1013" s="57">
        <v>38626</v>
      </c>
      <c r="B1013" s="58" t="s">
        <v>2103</v>
      </c>
      <c r="C1013" t="s">
        <v>2104</v>
      </c>
      <c r="D1013">
        <v>152.02000000000001</v>
      </c>
      <c r="E1013">
        <v>0.56585975529535593</v>
      </c>
      <c r="F1013">
        <v>152.02000000000001</v>
      </c>
      <c r="G1013">
        <v>2.7903804453089341E-4</v>
      </c>
      <c r="H1013">
        <v>-9.1763929999999997E-3</v>
      </c>
    </row>
    <row r="1014" spans="1:9" x14ac:dyDescent="0.25">
      <c r="A1014" s="57">
        <v>38626</v>
      </c>
      <c r="B1014" s="58" t="s">
        <v>2105</v>
      </c>
      <c r="C1014" t="s">
        <v>2106</v>
      </c>
      <c r="D1014">
        <v>96.772599999999997</v>
      </c>
      <c r="E1014">
        <v>0.56551131208627237</v>
      </c>
      <c r="F1014">
        <v>96.772599999999997</v>
      </c>
      <c r="G1014">
        <v>1.7762950314544358E-4</v>
      </c>
      <c r="H1014">
        <v>0.1035654</v>
      </c>
      <c r="I1014" t="s">
        <v>113</v>
      </c>
    </row>
    <row r="1015" spans="1:9" x14ac:dyDescent="0.25">
      <c r="A1015" s="57">
        <v>38626</v>
      </c>
      <c r="B1015" s="58" t="s">
        <v>2107</v>
      </c>
      <c r="C1015" t="s">
        <v>2108</v>
      </c>
      <c r="D1015">
        <v>173.4</v>
      </c>
      <c r="E1015">
        <v>0.56524221453287193</v>
      </c>
      <c r="F1015">
        <v>173.4</v>
      </c>
      <c r="G1015">
        <v>3.182817847760618E-4</v>
      </c>
      <c r="H1015">
        <v>1.032258E-2</v>
      </c>
    </row>
    <row r="1016" spans="1:9" x14ac:dyDescent="0.25">
      <c r="A1016" s="57">
        <v>38626</v>
      </c>
      <c r="B1016" s="58" t="s">
        <v>2109</v>
      </c>
      <c r="C1016" t="s">
        <v>2110</v>
      </c>
      <c r="D1016">
        <v>237.93100000000001</v>
      </c>
      <c r="E1016">
        <v>0.56480240069599996</v>
      </c>
      <c r="F1016">
        <v>237.93100000000001</v>
      </c>
      <c r="G1016">
        <v>4.3673069973214048E-4</v>
      </c>
      <c r="H1016">
        <v>3.0523250000000002E-2</v>
      </c>
    </row>
    <row r="1017" spans="1:9" x14ac:dyDescent="0.25">
      <c r="A1017" s="57">
        <v>38626</v>
      </c>
      <c r="B1017" s="58" t="s">
        <v>2111</v>
      </c>
      <c r="C1017" t="s">
        <v>2112</v>
      </c>
      <c r="D1017">
        <v>82.9405</v>
      </c>
      <c r="E1017">
        <v>0.56463368318252249</v>
      </c>
      <c r="F1017">
        <v>82.9405</v>
      </c>
      <c r="G1017">
        <v>1.5224019821348877E-4</v>
      </c>
      <c r="H1017">
        <v>2.8293759999999998E-2</v>
      </c>
    </row>
    <row r="1018" spans="1:9" x14ac:dyDescent="0.25">
      <c r="A1018" s="57">
        <v>38626</v>
      </c>
      <c r="B1018" s="58" t="s">
        <v>2113</v>
      </c>
      <c r="C1018" t="s">
        <v>2114</v>
      </c>
      <c r="D1018">
        <v>249.2</v>
      </c>
      <c r="E1018">
        <v>0.56407303370786521</v>
      </c>
      <c r="F1018">
        <v>249.2</v>
      </c>
      <c r="G1018">
        <v>4.5741534467240251E-4</v>
      </c>
      <c r="H1018">
        <v>8.5197870000000009E-2</v>
      </c>
      <c r="I1018" t="s">
        <v>113</v>
      </c>
    </row>
    <row r="1019" spans="1:9" x14ac:dyDescent="0.25">
      <c r="A1019" s="57">
        <v>38626</v>
      </c>
      <c r="B1019" s="58" t="s">
        <v>2115</v>
      </c>
      <c r="C1019" t="s">
        <v>2116</v>
      </c>
      <c r="D1019">
        <v>111.4</v>
      </c>
      <c r="E1019">
        <v>0.56396768402154396</v>
      </c>
      <c r="F1019">
        <v>111.4</v>
      </c>
      <c r="G1019">
        <v>2.0447860913525538E-4</v>
      </c>
      <c r="H1019">
        <v>0</v>
      </c>
    </row>
    <row r="1020" spans="1:9" x14ac:dyDescent="0.25">
      <c r="A1020" s="57">
        <v>38626</v>
      </c>
      <c r="B1020" s="58" t="s">
        <v>2117</v>
      </c>
      <c r="C1020" t="s">
        <v>2118</v>
      </c>
      <c r="D1020">
        <v>110.89100000000001</v>
      </c>
      <c r="E1020">
        <v>0.56330991694546895</v>
      </c>
      <c r="F1020">
        <v>110.89100000000001</v>
      </c>
      <c r="G1020">
        <v>2.0354432177394619E-4</v>
      </c>
      <c r="H1020">
        <v>-1.3750430000000001E-3</v>
      </c>
    </row>
    <row r="1021" spans="1:9" x14ac:dyDescent="0.25">
      <c r="A1021" s="57">
        <v>38626</v>
      </c>
      <c r="B1021" s="58" t="s">
        <v>2119</v>
      </c>
      <c r="C1021" t="s">
        <v>2120</v>
      </c>
      <c r="D1021">
        <v>75.23</v>
      </c>
      <c r="E1021">
        <v>0.56298019407151401</v>
      </c>
      <c r="F1021">
        <v>75.23</v>
      </c>
      <c r="G1021">
        <v>1.3808730489448171E-4</v>
      </c>
      <c r="H1021">
        <v>1.5217389999999999E-2</v>
      </c>
    </row>
    <row r="1022" spans="1:9" x14ac:dyDescent="0.25">
      <c r="A1022" s="57">
        <v>38626</v>
      </c>
      <c r="B1022" s="58" t="s">
        <v>2121</v>
      </c>
      <c r="C1022" t="s">
        <v>2122</v>
      </c>
      <c r="D1022">
        <v>153.42840000000001</v>
      </c>
      <c r="E1022">
        <v>0.56266636424547212</v>
      </c>
      <c r="F1022">
        <v>153.42840000000001</v>
      </c>
      <c r="G1022">
        <v>2.8162321215303071E-4</v>
      </c>
      <c r="H1022">
        <v>0.1272085</v>
      </c>
      <c r="I1022" t="s">
        <v>113</v>
      </c>
    </row>
    <row r="1023" spans="1:9" x14ac:dyDescent="0.25">
      <c r="A1023" s="57">
        <v>38626</v>
      </c>
      <c r="B1023" s="58" t="s">
        <v>2123</v>
      </c>
      <c r="C1023" t="s">
        <v>2124</v>
      </c>
      <c r="D1023">
        <v>1460.12</v>
      </c>
      <c r="E1023">
        <v>0.56200860203270975</v>
      </c>
      <c r="F1023">
        <v>1460.12</v>
      </c>
      <c r="G1023">
        <v>2.6801014970428104E-3</v>
      </c>
      <c r="H1023">
        <v>-1.3995800000000001E-3</v>
      </c>
    </row>
    <row r="1024" spans="1:9" x14ac:dyDescent="0.25">
      <c r="A1024" s="57">
        <v>38626</v>
      </c>
      <c r="B1024" s="58" t="s">
        <v>2125</v>
      </c>
      <c r="C1024" t="s">
        <v>2126</v>
      </c>
      <c r="D1024">
        <v>709.37009999999998</v>
      </c>
      <c r="E1024">
        <v>0.56190837476798083</v>
      </c>
      <c r="F1024">
        <v>709.37009999999998</v>
      </c>
      <c r="G1024">
        <v>1.3020737110425225E-3</v>
      </c>
      <c r="H1024">
        <v>2.1394609999999998E-2</v>
      </c>
    </row>
    <row r="1025" spans="1:9" x14ac:dyDescent="0.25">
      <c r="A1025" s="57">
        <v>38626</v>
      </c>
      <c r="B1025" s="58" t="s">
        <v>2127</v>
      </c>
      <c r="C1025" t="s">
        <v>2128</v>
      </c>
      <c r="D1025">
        <v>561.45870000000002</v>
      </c>
      <c r="E1025">
        <v>0.56115258344024233</v>
      </c>
      <c r="F1025">
        <v>561.45870000000002</v>
      </c>
      <c r="G1025">
        <v>1.0305771459864328E-3</v>
      </c>
      <c r="H1025">
        <v>-6.3359239999999997E-2</v>
      </c>
      <c r="I1025" t="s">
        <v>82</v>
      </c>
    </row>
    <row r="1026" spans="1:9" x14ac:dyDescent="0.25">
      <c r="A1026" s="57">
        <v>38626</v>
      </c>
      <c r="B1026" s="58" t="s">
        <v>2129</v>
      </c>
      <c r="C1026" t="s">
        <v>2130</v>
      </c>
      <c r="D1026">
        <v>825.11</v>
      </c>
      <c r="E1026">
        <v>0.56107836130940114</v>
      </c>
      <c r="F1026">
        <v>825.11</v>
      </c>
      <c r="G1026">
        <v>1.5145183589191254E-3</v>
      </c>
      <c r="H1026">
        <v>-5.0906960000000001E-2</v>
      </c>
      <c r="I1026" t="s">
        <v>82</v>
      </c>
    </row>
    <row r="1027" spans="1:9" x14ac:dyDescent="0.25">
      <c r="A1027" s="57">
        <v>38626</v>
      </c>
      <c r="B1027" s="58" t="s">
        <v>2131</v>
      </c>
      <c r="C1027" t="s">
        <v>2132</v>
      </c>
      <c r="D1027">
        <v>391.83569999999997</v>
      </c>
      <c r="E1027">
        <v>0.56048236544041297</v>
      </c>
      <c r="F1027">
        <v>391.83569999999997</v>
      </c>
      <c r="G1027">
        <v>7.1922817724900522E-4</v>
      </c>
      <c r="H1027">
        <v>2.1750950000000002E-3</v>
      </c>
    </row>
    <row r="1028" spans="1:9" x14ac:dyDescent="0.25">
      <c r="A1028" s="57">
        <v>38626</v>
      </c>
      <c r="B1028" s="58" t="s">
        <v>2133</v>
      </c>
      <c r="C1028" t="s">
        <v>2134</v>
      </c>
      <c r="D1028">
        <v>1209.43</v>
      </c>
      <c r="E1028">
        <v>0.56042929313808976</v>
      </c>
      <c r="F1028">
        <v>1209.43</v>
      </c>
      <c r="G1028">
        <v>2.2199512050848466E-3</v>
      </c>
      <c r="H1028">
        <v>0.16521740000000001</v>
      </c>
      <c r="I1028" t="s">
        <v>113</v>
      </c>
    </row>
    <row r="1029" spans="1:9" x14ac:dyDescent="0.25">
      <c r="A1029" s="57">
        <v>38626</v>
      </c>
      <c r="B1029" s="58" t="s">
        <v>2135</v>
      </c>
      <c r="C1029" t="s">
        <v>2136</v>
      </c>
      <c r="D1029">
        <v>1915.1965</v>
      </c>
      <c r="E1029">
        <v>0.56002671266368753</v>
      </c>
      <c r="F1029">
        <v>1915.1965</v>
      </c>
      <c r="G1029">
        <v>3.5154103818735112E-3</v>
      </c>
      <c r="H1029">
        <v>0</v>
      </c>
    </row>
    <row r="1030" spans="1:9" x14ac:dyDescent="0.25">
      <c r="A1030" s="57">
        <v>38626</v>
      </c>
      <c r="B1030" s="58" t="s">
        <v>2137</v>
      </c>
      <c r="C1030" t="s">
        <v>2138</v>
      </c>
      <c r="D1030">
        <v>1793.3531</v>
      </c>
      <c r="E1030">
        <v>0.55927636336647812</v>
      </c>
      <c r="F1030">
        <v>1793.3531</v>
      </c>
      <c r="G1030">
        <v>3.2917625455691074E-3</v>
      </c>
      <c r="H1030">
        <v>-7.5455330000000001E-2</v>
      </c>
      <c r="I1030" t="s">
        <v>82</v>
      </c>
    </row>
    <row r="1031" spans="1:9" x14ac:dyDescent="0.25">
      <c r="A1031" s="57">
        <v>38626</v>
      </c>
      <c r="B1031" s="58" t="s">
        <v>2139</v>
      </c>
      <c r="C1031" t="s">
        <v>2140</v>
      </c>
      <c r="D1031">
        <v>1744.79</v>
      </c>
      <c r="E1031">
        <v>0.55919680878501143</v>
      </c>
      <c r="F1031">
        <v>1744.79</v>
      </c>
      <c r="G1031">
        <v>3.2026232713923001E-3</v>
      </c>
      <c r="H1031">
        <v>7.7271869999999993E-2</v>
      </c>
      <c r="I1031" t="s">
        <v>113</v>
      </c>
    </row>
    <row r="1032" spans="1:9" x14ac:dyDescent="0.25">
      <c r="A1032" s="57">
        <v>38626</v>
      </c>
      <c r="B1032" s="58" t="s">
        <v>2141</v>
      </c>
      <c r="C1032" t="s">
        <v>2142</v>
      </c>
      <c r="D1032">
        <v>127.56</v>
      </c>
      <c r="E1032">
        <v>0.55889777359673887</v>
      </c>
      <c r="F1032">
        <v>127.56</v>
      </c>
      <c r="G1032">
        <v>2.3414085620550429E-4</v>
      </c>
      <c r="H1032">
        <v>-6.1032859999999994E-2</v>
      </c>
      <c r="I1032" t="s">
        <v>82</v>
      </c>
    </row>
    <row r="1033" spans="1:9" x14ac:dyDescent="0.25">
      <c r="A1033" s="57">
        <v>38626</v>
      </c>
      <c r="B1033" s="58" t="s">
        <v>2143</v>
      </c>
      <c r="C1033" t="s">
        <v>2144</v>
      </c>
      <c r="D1033">
        <v>278.8</v>
      </c>
      <c r="E1033">
        <v>0.55878407460545187</v>
      </c>
      <c r="F1033">
        <v>278.8</v>
      </c>
      <c r="G1033">
        <v>5.1174718336543265E-4</v>
      </c>
      <c r="H1033">
        <v>2.178649E-3</v>
      </c>
    </row>
    <row r="1034" spans="1:9" x14ac:dyDescent="0.25">
      <c r="A1034" s="57">
        <v>38626</v>
      </c>
      <c r="B1034" s="58" t="s">
        <v>2145</v>
      </c>
      <c r="C1034" t="s">
        <v>2146</v>
      </c>
      <c r="D1034">
        <v>1710.1989000000001</v>
      </c>
      <c r="E1034">
        <v>0.55875547575197237</v>
      </c>
      <c r="F1034">
        <v>1710.1989000000001</v>
      </c>
      <c r="G1034">
        <v>3.1391300935066763E-3</v>
      </c>
      <c r="H1034">
        <v>-1.4792900000000001E-3</v>
      </c>
    </row>
    <row r="1035" spans="1:9" x14ac:dyDescent="0.25">
      <c r="A1035" s="57">
        <v>38626</v>
      </c>
      <c r="B1035" s="58" t="s">
        <v>2147</v>
      </c>
      <c r="C1035" t="s">
        <v>2148</v>
      </c>
      <c r="D1035">
        <v>988.13109999999995</v>
      </c>
      <c r="E1035">
        <v>0.55772862528059286</v>
      </c>
      <c r="F1035">
        <v>988.13109999999995</v>
      </c>
      <c r="G1035">
        <v>1.813749308539407E-3</v>
      </c>
      <c r="H1035">
        <v>-1.4342239999999999E-2</v>
      </c>
    </row>
    <row r="1036" spans="1:9" x14ac:dyDescent="0.25">
      <c r="A1036" s="57">
        <v>38626</v>
      </c>
      <c r="B1036" s="58" t="s">
        <v>2149</v>
      </c>
      <c r="C1036" t="s">
        <v>2150</v>
      </c>
      <c r="D1036">
        <v>1563.7036000000001</v>
      </c>
      <c r="E1036">
        <v>0.55752701471046051</v>
      </c>
      <c r="F1036">
        <v>1563.7036000000001</v>
      </c>
      <c r="G1036">
        <v>2.8702328296929241E-3</v>
      </c>
      <c r="H1036">
        <v>4.5340049999999998E-3</v>
      </c>
    </row>
    <row r="1037" spans="1:9" x14ac:dyDescent="0.25">
      <c r="A1037" s="57">
        <v>38626</v>
      </c>
      <c r="B1037" s="58" t="s">
        <v>2151</v>
      </c>
      <c r="C1037" t="s">
        <v>2152</v>
      </c>
      <c r="D1037">
        <v>864.93</v>
      </c>
      <c r="E1037">
        <v>0.55747170291237447</v>
      </c>
      <c r="F1037">
        <v>864.93</v>
      </c>
      <c r="G1037">
        <v>1.5876093662419786E-3</v>
      </c>
      <c r="H1037">
        <v>8.3353760000000002E-3</v>
      </c>
    </row>
    <row r="1038" spans="1:9" x14ac:dyDescent="0.25">
      <c r="A1038" s="57">
        <v>38626</v>
      </c>
      <c r="B1038" s="58" t="s">
        <v>2153</v>
      </c>
      <c r="C1038" t="s">
        <v>2154</v>
      </c>
      <c r="D1038">
        <v>1151.4100000000001</v>
      </c>
      <c r="E1038">
        <v>0.55741482182715096</v>
      </c>
      <c r="F1038">
        <v>1151.4100000000001</v>
      </c>
      <c r="G1038">
        <v>2.1134534591061437E-3</v>
      </c>
      <c r="H1038">
        <v>8.9686100000000005E-2</v>
      </c>
      <c r="I1038" t="s">
        <v>113</v>
      </c>
    </row>
    <row r="1039" spans="1:9" x14ac:dyDescent="0.25">
      <c r="A1039" s="57">
        <v>38626</v>
      </c>
      <c r="B1039" s="58" t="s">
        <v>2155</v>
      </c>
      <c r="C1039" t="s">
        <v>2156</v>
      </c>
      <c r="D1039">
        <v>641.19529999999997</v>
      </c>
      <c r="E1039">
        <v>0.55701437611910132</v>
      </c>
      <c r="F1039">
        <v>641.19529999999997</v>
      </c>
      <c r="G1039">
        <v>1.1769364733219283E-3</v>
      </c>
      <c r="H1039">
        <v>-1.744186E-2</v>
      </c>
    </row>
    <row r="1040" spans="1:9" x14ac:dyDescent="0.25">
      <c r="A1040" s="57">
        <v>38626</v>
      </c>
      <c r="B1040" s="58" t="s">
        <v>2157</v>
      </c>
      <c r="C1040" t="s">
        <v>2158</v>
      </c>
      <c r="D1040">
        <v>220.86</v>
      </c>
      <c r="E1040">
        <v>0.5569636874037851</v>
      </c>
      <c r="F1040">
        <v>220.86</v>
      </c>
      <c r="G1040">
        <v>4.0539628019400817E-4</v>
      </c>
      <c r="H1040">
        <v>-0.14343429999999999</v>
      </c>
      <c r="I1040" t="s">
        <v>82</v>
      </c>
    </row>
    <row r="1041" spans="1:9" x14ac:dyDescent="0.25">
      <c r="A1041" s="57">
        <v>38626</v>
      </c>
      <c r="B1041" s="58" t="s">
        <v>2159</v>
      </c>
      <c r="C1041" t="s">
        <v>2160</v>
      </c>
      <c r="D1041">
        <v>11.6729</v>
      </c>
      <c r="E1041">
        <v>0.55675967411697169</v>
      </c>
      <c r="F1041">
        <v>11.6729</v>
      </c>
      <c r="G1041">
        <v>2.1426017563509181E-5</v>
      </c>
      <c r="H1041">
        <v>-2.1739130000000002E-2</v>
      </c>
    </row>
    <row r="1042" spans="1:9" x14ac:dyDescent="0.25">
      <c r="A1042" s="57">
        <v>38626</v>
      </c>
      <c r="B1042" s="58" t="s">
        <v>2161</v>
      </c>
      <c r="C1042" t="s">
        <v>2162</v>
      </c>
      <c r="D1042">
        <v>568.65</v>
      </c>
      <c r="E1042">
        <v>0.55605029455728483</v>
      </c>
      <c r="F1042">
        <v>568.65</v>
      </c>
      <c r="G1042">
        <v>1.0437770294862026E-3</v>
      </c>
      <c r="H1042">
        <v>-2.2653720000000002E-2</v>
      </c>
    </row>
    <row r="1043" spans="1:9" x14ac:dyDescent="0.25">
      <c r="A1043" s="57">
        <v>38626</v>
      </c>
      <c r="B1043" s="58" t="s">
        <v>2163</v>
      </c>
      <c r="C1043" t="s">
        <v>2164</v>
      </c>
      <c r="D1043">
        <v>909.22500000000002</v>
      </c>
      <c r="E1043">
        <v>0.55594819764084802</v>
      </c>
      <c r="F1043">
        <v>909.22500000000002</v>
      </c>
      <c r="G1043">
        <v>1.6689143930969711E-3</v>
      </c>
      <c r="H1043">
        <v>-5.3696109999999998E-2</v>
      </c>
      <c r="I1043" t="s">
        <v>82</v>
      </c>
    </row>
    <row r="1044" spans="1:9" x14ac:dyDescent="0.25">
      <c r="A1044" s="57">
        <v>38626</v>
      </c>
      <c r="B1044" s="58" t="s">
        <v>2165</v>
      </c>
      <c r="C1044" t="s">
        <v>2166</v>
      </c>
      <c r="D1044">
        <v>341.02</v>
      </c>
      <c r="E1044">
        <v>0.55569468066389072</v>
      </c>
      <c r="F1044">
        <v>341.02</v>
      </c>
      <c r="G1044">
        <v>6.259541767262548E-4</v>
      </c>
      <c r="H1044">
        <v>-2.189961E-2</v>
      </c>
    </row>
    <row r="1045" spans="1:9" x14ac:dyDescent="0.25">
      <c r="A1045" s="57">
        <v>38626</v>
      </c>
      <c r="B1045" s="58" t="s">
        <v>2167</v>
      </c>
      <c r="C1045" t="s">
        <v>2168</v>
      </c>
      <c r="D1045">
        <v>248.02529999999999</v>
      </c>
      <c r="E1045">
        <v>0.55542317658722717</v>
      </c>
      <c r="F1045">
        <v>248.02529999999999</v>
      </c>
      <c r="G1045">
        <v>4.5525914160102741E-4</v>
      </c>
      <c r="H1045">
        <v>-2.7093600000000002E-2</v>
      </c>
    </row>
    <row r="1046" spans="1:9" x14ac:dyDescent="0.25">
      <c r="A1046" s="57">
        <v>38626</v>
      </c>
      <c r="B1046" s="58" t="s">
        <v>2169</v>
      </c>
      <c r="C1046" t="s">
        <v>2170</v>
      </c>
      <c r="D1046">
        <v>293.39999999999998</v>
      </c>
      <c r="E1046">
        <v>0.55510906612133615</v>
      </c>
      <c r="F1046">
        <v>293.39999999999998</v>
      </c>
      <c r="G1046">
        <v>5.385459956937516E-4</v>
      </c>
      <c r="H1046">
        <v>0.32282280000000002</v>
      </c>
      <c r="I1046" t="s">
        <v>113</v>
      </c>
    </row>
    <row r="1047" spans="1:9" x14ac:dyDescent="0.25">
      <c r="A1047" s="57">
        <v>38626</v>
      </c>
      <c r="B1047" s="58" t="s">
        <v>2171</v>
      </c>
      <c r="C1047" t="s">
        <v>2172</v>
      </c>
      <c r="D1047">
        <v>415.74</v>
      </c>
      <c r="E1047">
        <v>0.55467359407321881</v>
      </c>
      <c r="F1047">
        <v>415.74</v>
      </c>
      <c r="G1047">
        <v>7.631053587243364E-4</v>
      </c>
      <c r="H1047">
        <v>0</v>
      </c>
    </row>
    <row r="1048" spans="1:9" x14ac:dyDescent="0.25">
      <c r="A1048" s="57">
        <v>38626</v>
      </c>
      <c r="B1048" s="58" t="s">
        <v>2173</v>
      </c>
      <c r="C1048" t="s">
        <v>2174</v>
      </c>
      <c r="D1048">
        <v>136.05000000000001</v>
      </c>
      <c r="E1048">
        <v>0.5543623667769203</v>
      </c>
      <c r="F1048">
        <v>136.05000000000001</v>
      </c>
      <c r="G1048">
        <v>2.4972454912793084E-4</v>
      </c>
      <c r="H1048">
        <v>-7.874016000000001E-3</v>
      </c>
    </row>
    <row r="1049" spans="1:9" x14ac:dyDescent="0.25">
      <c r="A1049" s="57">
        <v>38626</v>
      </c>
      <c r="B1049" s="58" t="s">
        <v>2175</v>
      </c>
      <c r="C1049" t="s">
        <v>2176</v>
      </c>
      <c r="D1049">
        <v>188.1</v>
      </c>
      <c r="E1049">
        <v>0.55414141414141416</v>
      </c>
      <c r="F1049">
        <v>188.1</v>
      </c>
      <c r="G1049">
        <v>3.4526415061347879E-4</v>
      </c>
      <c r="H1049">
        <v>-0.21115539999999999</v>
      </c>
      <c r="I1049" t="s">
        <v>82</v>
      </c>
    </row>
    <row r="1050" spans="1:9" x14ac:dyDescent="0.25">
      <c r="A1050" s="57">
        <v>38626</v>
      </c>
      <c r="B1050" s="58" t="s">
        <v>2177</v>
      </c>
      <c r="C1050" t="s">
        <v>2178</v>
      </c>
      <c r="D1050">
        <v>1187.07</v>
      </c>
      <c r="E1050">
        <v>0.55413749820987812</v>
      </c>
      <c r="F1050">
        <v>1187.07</v>
      </c>
      <c r="G1050">
        <v>2.1789086404505171E-3</v>
      </c>
      <c r="H1050">
        <v>5.5747129999999999E-2</v>
      </c>
      <c r="I1050" t="s">
        <v>113</v>
      </c>
    </row>
    <row r="1051" spans="1:9" x14ac:dyDescent="0.25">
      <c r="A1051" s="57">
        <v>38626</v>
      </c>
      <c r="B1051" s="58" t="s">
        <v>2179</v>
      </c>
      <c r="C1051" t="s">
        <v>2180</v>
      </c>
      <c r="D1051">
        <v>18.8733</v>
      </c>
      <c r="E1051">
        <v>0.55406314740930307</v>
      </c>
      <c r="F1051">
        <v>18.8733</v>
      </c>
      <c r="G1051">
        <v>3.4642604432606964E-5</v>
      </c>
      <c r="H1051">
        <v>0</v>
      </c>
    </row>
    <row r="1052" spans="1:9" x14ac:dyDescent="0.25">
      <c r="A1052" s="57">
        <v>38626</v>
      </c>
      <c r="B1052" s="58" t="s">
        <v>2181</v>
      </c>
      <c r="C1052" t="s">
        <v>2182</v>
      </c>
      <c r="D1052">
        <v>1264.1280999999999</v>
      </c>
      <c r="E1052">
        <v>0.55371999087750678</v>
      </c>
      <c r="F1052">
        <v>1264.1280999999999</v>
      </c>
      <c r="G1052">
        <v>2.3203514870448207E-3</v>
      </c>
      <c r="H1052">
        <v>-6.1331009999999998E-2</v>
      </c>
      <c r="I1052" t="s">
        <v>82</v>
      </c>
    </row>
    <row r="1053" spans="1:9" x14ac:dyDescent="0.25">
      <c r="A1053" s="57">
        <v>38626</v>
      </c>
      <c r="B1053" s="58" t="s">
        <v>2183</v>
      </c>
      <c r="C1053" t="s">
        <v>2184</v>
      </c>
      <c r="D1053">
        <v>1238.8599999999999</v>
      </c>
      <c r="E1053">
        <v>0.55346205382367664</v>
      </c>
      <c r="F1053">
        <v>1238.8599999999999</v>
      </c>
      <c r="G1053">
        <v>2.2739710028124101E-3</v>
      </c>
      <c r="H1053">
        <v>2.4059120000000001E-3</v>
      </c>
    </row>
    <row r="1054" spans="1:9" x14ac:dyDescent="0.25">
      <c r="A1054" s="57">
        <v>38626</v>
      </c>
      <c r="B1054" s="58" t="s">
        <v>2185</v>
      </c>
      <c r="C1054" t="s">
        <v>2186</v>
      </c>
      <c r="D1054">
        <v>215.15129999999999</v>
      </c>
      <c r="E1054">
        <v>0.55341520130252531</v>
      </c>
      <c r="F1054">
        <v>215.15129999999999</v>
      </c>
      <c r="G1054">
        <v>3.9491776102012631E-4</v>
      </c>
      <c r="H1054">
        <v>6.7829459999999994E-2</v>
      </c>
      <c r="I1054" t="s">
        <v>113</v>
      </c>
    </row>
    <row r="1055" spans="1:9" x14ac:dyDescent="0.25">
      <c r="A1055" s="57">
        <v>38626</v>
      </c>
      <c r="B1055" s="58" t="s">
        <v>2187</v>
      </c>
      <c r="C1055" t="s">
        <v>2188</v>
      </c>
      <c r="D1055">
        <v>26.133099999999999</v>
      </c>
      <c r="E1055">
        <v>0.55335953254684678</v>
      </c>
      <c r="F1055">
        <v>26.133099999999999</v>
      </c>
      <c r="G1055">
        <v>4.7968222086108996E-5</v>
      </c>
      <c r="H1055">
        <v>1.014624</v>
      </c>
      <c r="I1055" t="s">
        <v>113</v>
      </c>
    </row>
    <row r="1056" spans="1:9" x14ac:dyDescent="0.25">
      <c r="A1056" s="57">
        <v>38626</v>
      </c>
      <c r="B1056" s="58" t="s">
        <v>2189</v>
      </c>
      <c r="C1056" t="s">
        <v>2190</v>
      </c>
      <c r="D1056">
        <v>287.53120000000001</v>
      </c>
      <c r="E1056">
        <v>0.5533451674113975</v>
      </c>
      <c r="F1056">
        <v>287.53120000000001</v>
      </c>
      <c r="G1056">
        <v>5.2777360735180377E-4</v>
      </c>
      <c r="H1056">
        <v>-4.5103090000000005E-2</v>
      </c>
    </row>
    <row r="1057" spans="1:9" x14ac:dyDescent="0.25">
      <c r="A1057" s="57">
        <v>38626</v>
      </c>
      <c r="B1057" s="58" t="s">
        <v>2191</v>
      </c>
      <c r="C1057" t="s">
        <v>2192</v>
      </c>
      <c r="D1057">
        <v>2047.62</v>
      </c>
      <c r="E1057">
        <v>0.55234858030298595</v>
      </c>
      <c r="F1057">
        <v>2047.62</v>
      </c>
      <c r="G1057">
        <v>3.7584783629939999E-3</v>
      </c>
      <c r="H1057">
        <v>3.3323239999999997E-2</v>
      </c>
    </row>
    <row r="1058" spans="1:9" x14ac:dyDescent="0.25">
      <c r="A1058" s="57">
        <v>38626</v>
      </c>
      <c r="B1058" s="58" t="s">
        <v>2193</v>
      </c>
      <c r="C1058" t="s">
        <v>2194</v>
      </c>
      <c r="D1058">
        <v>788.93420000000003</v>
      </c>
      <c r="E1058">
        <v>0.55210688039636258</v>
      </c>
      <c r="F1058">
        <v>788.93420000000003</v>
      </c>
      <c r="G1058">
        <v>1.4481164085748241E-3</v>
      </c>
      <c r="H1058">
        <v>-4.4017609999999999E-2</v>
      </c>
    </row>
    <row r="1059" spans="1:9" x14ac:dyDescent="0.25">
      <c r="A1059" s="57">
        <v>38626</v>
      </c>
      <c r="B1059" s="58" t="s">
        <v>2195</v>
      </c>
      <c r="C1059" t="s">
        <v>2196</v>
      </c>
      <c r="D1059">
        <v>164.97</v>
      </c>
      <c r="E1059">
        <v>0.55202764138934346</v>
      </c>
      <c r="F1059">
        <v>164.97</v>
      </c>
      <c r="G1059">
        <v>3.0280822395909406E-4</v>
      </c>
      <c r="H1059">
        <v>0</v>
      </c>
    </row>
    <row r="1060" spans="1:9" x14ac:dyDescent="0.25">
      <c r="A1060" s="57">
        <v>38626</v>
      </c>
      <c r="B1060" s="58" t="s">
        <v>2197</v>
      </c>
      <c r="C1060" t="s">
        <v>2198</v>
      </c>
      <c r="D1060">
        <v>442.63</v>
      </c>
      <c r="E1060">
        <v>0.55195836997040415</v>
      </c>
      <c r="F1060">
        <v>442.63</v>
      </c>
      <c r="G1060">
        <v>8.1246289732080871E-4</v>
      </c>
      <c r="H1060">
        <v>-6.8042499999999992E-2</v>
      </c>
      <c r="I1060" t="s">
        <v>82</v>
      </c>
    </row>
    <row r="1061" spans="1:9" x14ac:dyDescent="0.25">
      <c r="A1061" s="57">
        <v>38626</v>
      </c>
      <c r="B1061" s="58" t="s">
        <v>2199</v>
      </c>
      <c r="C1061" t="s">
        <v>2200</v>
      </c>
      <c r="D1061">
        <v>71.239999999999995</v>
      </c>
      <c r="E1061">
        <v>0.55164233576642341</v>
      </c>
      <c r="F1061">
        <v>71.239999999999995</v>
      </c>
      <c r="G1061">
        <v>1.3076351988146852E-4</v>
      </c>
      <c r="H1061">
        <v>4.0322580000000004E-3</v>
      </c>
    </row>
    <row r="1062" spans="1:9" x14ac:dyDescent="0.25">
      <c r="A1062" s="57">
        <v>38626</v>
      </c>
      <c r="B1062" s="58" t="s">
        <v>2201</v>
      </c>
      <c r="C1062" t="s">
        <v>2202</v>
      </c>
      <c r="D1062">
        <v>72.221100000000007</v>
      </c>
      <c r="E1062">
        <v>0.55143164532248889</v>
      </c>
      <c r="F1062">
        <v>72.221100000000007</v>
      </c>
      <c r="G1062">
        <v>1.3256436335922975E-4</v>
      </c>
      <c r="H1062">
        <v>3.3873239999999999E-2</v>
      </c>
    </row>
    <row r="1063" spans="1:9" x14ac:dyDescent="0.25">
      <c r="A1063" s="57">
        <v>38626</v>
      </c>
      <c r="B1063" s="58" t="s">
        <v>2203</v>
      </c>
      <c r="C1063" t="s">
        <v>2204</v>
      </c>
      <c r="D1063">
        <v>1723.19</v>
      </c>
      <c r="E1063">
        <v>0.55112959104915882</v>
      </c>
      <c r="F1063">
        <v>1723.19</v>
      </c>
      <c r="G1063">
        <v>3.1629757134271162E-3</v>
      </c>
      <c r="H1063">
        <v>3.4959940000000002E-2</v>
      </c>
    </row>
    <row r="1064" spans="1:9" x14ac:dyDescent="0.25">
      <c r="A1064" s="57">
        <v>38626</v>
      </c>
      <c r="B1064" s="58" t="s">
        <v>2205</v>
      </c>
      <c r="C1064" t="s">
        <v>2206</v>
      </c>
      <c r="D1064">
        <v>29.96</v>
      </c>
      <c r="E1064">
        <v>0.55080106809078766</v>
      </c>
      <c r="F1064">
        <v>29.96</v>
      </c>
      <c r="G1064">
        <v>5.4992631325783228E-5</v>
      </c>
      <c r="H1064">
        <v>-0.17307610000000001</v>
      </c>
      <c r="I1064" t="s">
        <v>82</v>
      </c>
    </row>
    <row r="1065" spans="1:9" x14ac:dyDescent="0.25">
      <c r="A1065" s="57">
        <v>38626</v>
      </c>
      <c r="B1065" s="58" t="s">
        <v>2207</v>
      </c>
      <c r="C1065" t="s">
        <v>2208</v>
      </c>
      <c r="D1065">
        <v>82.21</v>
      </c>
      <c r="E1065">
        <v>0.55061428050115557</v>
      </c>
      <c r="F1065">
        <v>82.21</v>
      </c>
      <c r="G1065">
        <v>1.5089933982952733E-4</v>
      </c>
      <c r="H1065">
        <v>1.36612E-2</v>
      </c>
    </row>
    <row r="1066" spans="1:9" x14ac:dyDescent="0.25">
      <c r="A1066" s="57">
        <v>38626</v>
      </c>
      <c r="B1066" s="58" t="s">
        <v>2209</v>
      </c>
      <c r="C1066" t="s">
        <v>2210</v>
      </c>
      <c r="D1066">
        <v>1595.59</v>
      </c>
      <c r="E1066">
        <v>0.54998401845085521</v>
      </c>
      <c r="F1066">
        <v>1595.59</v>
      </c>
      <c r="G1066">
        <v>2.9287614358179722E-3</v>
      </c>
      <c r="H1066">
        <v>-2.394715E-2</v>
      </c>
    </row>
    <row r="1067" spans="1:9" x14ac:dyDescent="0.25">
      <c r="A1067" s="57">
        <v>38626</v>
      </c>
      <c r="B1067" s="58" t="s">
        <v>2211</v>
      </c>
      <c r="C1067" t="s">
        <v>2212</v>
      </c>
      <c r="D1067">
        <v>1932.2270000000001</v>
      </c>
      <c r="E1067">
        <v>0.54998092874180937</v>
      </c>
      <c r="F1067">
        <v>1932.2270000000001</v>
      </c>
      <c r="G1067">
        <v>3.546670462240459E-3</v>
      </c>
      <c r="H1067">
        <v>-0.2334572</v>
      </c>
      <c r="I1067" t="s">
        <v>82</v>
      </c>
    </row>
    <row r="1068" spans="1:9" x14ac:dyDescent="0.25">
      <c r="A1068" s="57">
        <v>38626</v>
      </c>
      <c r="B1068" s="58" t="s">
        <v>2213</v>
      </c>
      <c r="C1068" t="s">
        <v>2214</v>
      </c>
      <c r="D1068">
        <v>227.71</v>
      </c>
      <c r="E1068">
        <v>0.54931272232225203</v>
      </c>
      <c r="F1068">
        <v>227.71</v>
      </c>
      <c r="G1068">
        <v>4.1796969556722624E-4</v>
      </c>
      <c r="H1068">
        <v>8.3376760000000005E-3</v>
      </c>
    </row>
    <row r="1069" spans="1:9" x14ac:dyDescent="0.25">
      <c r="A1069" s="57">
        <v>38626</v>
      </c>
      <c r="B1069" s="58" t="s">
        <v>2215</v>
      </c>
      <c r="C1069" t="s">
        <v>2216</v>
      </c>
      <c r="D1069">
        <v>106.7903</v>
      </c>
      <c r="E1069">
        <v>0.54907608649849282</v>
      </c>
      <c r="F1069">
        <v>106.7903</v>
      </c>
      <c r="G1069">
        <v>1.9601734302636143E-4</v>
      </c>
      <c r="H1069">
        <v>-3.964401E-2</v>
      </c>
    </row>
    <row r="1070" spans="1:9" x14ac:dyDescent="0.25">
      <c r="A1070" s="57">
        <v>38626</v>
      </c>
      <c r="B1070" s="58" t="s">
        <v>2217</v>
      </c>
      <c r="C1070" t="s">
        <v>2218</v>
      </c>
      <c r="D1070">
        <v>90.68</v>
      </c>
      <c r="E1070">
        <v>0.54888619320688137</v>
      </c>
      <c r="F1070">
        <v>90.68</v>
      </c>
      <c r="G1070">
        <v>1.6644632205013428E-4</v>
      </c>
      <c r="H1070">
        <v>0.11466670000000001</v>
      </c>
      <c r="I1070" t="s">
        <v>113</v>
      </c>
    </row>
    <row r="1071" spans="1:9" x14ac:dyDescent="0.25">
      <c r="A1071" s="57">
        <v>38626</v>
      </c>
      <c r="B1071" s="58" t="s">
        <v>2219</v>
      </c>
      <c r="C1071" t="s">
        <v>2220</v>
      </c>
      <c r="D1071">
        <v>134.32</v>
      </c>
      <c r="E1071">
        <v>0.54863013698630136</v>
      </c>
      <c r="F1071">
        <v>134.32</v>
      </c>
      <c r="G1071">
        <v>2.4654907342053412E-4</v>
      </c>
      <c r="H1071">
        <v>1.6618910000000001E-2</v>
      </c>
    </row>
    <row r="1072" spans="1:9" x14ac:dyDescent="0.25">
      <c r="A1072" s="57">
        <v>38626</v>
      </c>
      <c r="B1072" s="58" t="s">
        <v>2221</v>
      </c>
      <c r="C1072" t="s">
        <v>2222</v>
      </c>
      <c r="D1072">
        <v>1882.57</v>
      </c>
      <c r="E1072">
        <v>0.54840616816373366</v>
      </c>
      <c r="F1072">
        <v>1882.57</v>
      </c>
      <c r="G1072">
        <v>3.4555232962276278E-3</v>
      </c>
      <c r="H1072">
        <v>4.2210440000000002E-2</v>
      </c>
    </row>
    <row r="1073" spans="1:9" x14ac:dyDescent="0.25">
      <c r="A1073" s="57">
        <v>38626</v>
      </c>
      <c r="B1073" s="58" t="s">
        <v>2223</v>
      </c>
      <c r="C1073" t="s">
        <v>2224</v>
      </c>
      <c r="D1073">
        <v>192.59</v>
      </c>
      <c r="E1073">
        <v>0.54822161067552833</v>
      </c>
      <c r="F1073">
        <v>192.59</v>
      </c>
      <c r="G1073">
        <v>3.5350570317198234E-4</v>
      </c>
      <c r="H1073">
        <v>-2.1186440000000003E-3</v>
      </c>
    </row>
    <row r="1074" spans="1:9" x14ac:dyDescent="0.25">
      <c r="A1074" s="57">
        <v>38626</v>
      </c>
      <c r="B1074" s="58" t="s">
        <v>2225</v>
      </c>
      <c r="C1074" t="s">
        <v>2226</v>
      </c>
      <c r="D1074">
        <v>220.63</v>
      </c>
      <c r="E1074">
        <v>0.54801447355300725</v>
      </c>
      <c r="F1074">
        <v>220.63</v>
      </c>
      <c r="G1074">
        <v>4.0497410712308254E-4</v>
      </c>
      <c r="H1074">
        <v>8.6264099999999993E-3</v>
      </c>
    </row>
    <row r="1075" spans="1:9" x14ac:dyDescent="0.25">
      <c r="A1075" s="57">
        <v>38626</v>
      </c>
      <c r="B1075" s="58" t="s">
        <v>2227</v>
      </c>
      <c r="C1075" t="s">
        <v>2228</v>
      </c>
      <c r="D1075">
        <v>1667.87</v>
      </c>
      <c r="E1075">
        <v>0.54796117203379169</v>
      </c>
      <c r="F1075">
        <v>1667.87</v>
      </c>
      <c r="G1075">
        <v>3.0614339121940609E-3</v>
      </c>
      <c r="H1075">
        <v>-2.0494699999999998E-2</v>
      </c>
    </row>
    <row r="1076" spans="1:9" x14ac:dyDescent="0.25">
      <c r="A1076" s="57">
        <v>38626</v>
      </c>
      <c r="B1076" s="58" t="s">
        <v>2229</v>
      </c>
      <c r="C1076" t="s">
        <v>2230</v>
      </c>
      <c r="D1076">
        <v>170.7</v>
      </c>
      <c r="E1076">
        <v>0.54786760398359702</v>
      </c>
      <c r="F1076">
        <v>170.7</v>
      </c>
      <c r="G1076">
        <v>3.1332584003041376E-4</v>
      </c>
      <c r="H1076">
        <v>4.5303129999999997E-2</v>
      </c>
    </row>
    <row r="1077" spans="1:9" x14ac:dyDescent="0.25">
      <c r="A1077" s="57">
        <v>38626</v>
      </c>
      <c r="B1077" s="58" t="s">
        <v>2231</v>
      </c>
      <c r="C1077" t="s">
        <v>2232</v>
      </c>
      <c r="D1077">
        <v>1280.2787000000001</v>
      </c>
      <c r="E1077">
        <v>0.54765133037048885</v>
      </c>
      <c r="F1077">
        <v>1280.2787000000001</v>
      </c>
      <c r="G1077">
        <v>2.3499964800852147E-3</v>
      </c>
      <c r="H1077">
        <v>-9.8691390000000004E-2</v>
      </c>
      <c r="I1077" t="s">
        <v>82</v>
      </c>
    </row>
    <row r="1078" spans="1:9" x14ac:dyDescent="0.25">
      <c r="A1078" s="57">
        <v>38626</v>
      </c>
      <c r="B1078" s="58" t="s">
        <v>2233</v>
      </c>
      <c r="C1078" t="s">
        <v>2234</v>
      </c>
      <c r="D1078">
        <v>485.97</v>
      </c>
      <c r="E1078">
        <v>0.5475296829022368</v>
      </c>
      <c r="F1078">
        <v>485.97</v>
      </c>
      <c r="G1078">
        <v>8.9201498816391441E-4</v>
      </c>
      <c r="H1078">
        <v>7.0370370000000002E-2</v>
      </c>
      <c r="I1078" t="s">
        <v>113</v>
      </c>
    </row>
    <row r="1079" spans="1:9" x14ac:dyDescent="0.25">
      <c r="A1079" s="57">
        <v>38626</v>
      </c>
      <c r="B1079" s="58" t="s">
        <v>2235</v>
      </c>
      <c r="C1079" t="s">
        <v>2236</v>
      </c>
      <c r="D1079">
        <v>85.18</v>
      </c>
      <c r="E1079">
        <v>0.54747593331768019</v>
      </c>
      <c r="F1079">
        <v>85.18</v>
      </c>
      <c r="G1079">
        <v>1.5635087904974018E-4</v>
      </c>
      <c r="H1079">
        <v>-3.16076E-2</v>
      </c>
    </row>
    <row r="1080" spans="1:9" x14ac:dyDescent="0.25">
      <c r="A1080" s="57">
        <v>38626</v>
      </c>
      <c r="B1080" s="58" t="s">
        <v>2237</v>
      </c>
      <c r="C1080" t="s">
        <v>2238</v>
      </c>
      <c r="D1080">
        <v>1144.68</v>
      </c>
      <c r="E1080">
        <v>0.54735471922283963</v>
      </c>
      <c r="F1080">
        <v>1144.68</v>
      </c>
      <c r="G1080">
        <v>2.1011003079438434E-3</v>
      </c>
      <c r="H1080">
        <v>1.0569E-2</v>
      </c>
    </row>
    <row r="1081" spans="1:9" x14ac:dyDescent="0.25">
      <c r="A1081" s="57">
        <v>38626</v>
      </c>
      <c r="B1081" s="58" t="s">
        <v>2239</v>
      </c>
      <c r="C1081" t="s">
        <v>2240</v>
      </c>
      <c r="D1081">
        <v>96.501900000000006</v>
      </c>
      <c r="E1081">
        <v>0.54734673617825136</v>
      </c>
      <c r="F1081">
        <v>96.501900000000006</v>
      </c>
      <c r="G1081">
        <v>1.771326237963151E-4</v>
      </c>
      <c r="H1081">
        <v>-9.8360649999999994E-2</v>
      </c>
      <c r="I1081" t="s">
        <v>82</v>
      </c>
    </row>
    <row r="1082" spans="1:9" x14ac:dyDescent="0.25">
      <c r="A1082" s="57">
        <v>38626</v>
      </c>
      <c r="B1082" s="58" t="s">
        <v>2241</v>
      </c>
      <c r="C1082" t="s">
        <v>2242</v>
      </c>
      <c r="D1082">
        <v>1890.37</v>
      </c>
      <c r="E1082">
        <v>0.54716060876971184</v>
      </c>
      <c r="F1082">
        <v>1890.37</v>
      </c>
      <c r="G1082">
        <v>3.4698404699372775E-3</v>
      </c>
      <c r="H1082">
        <v>-0.13700670000000001</v>
      </c>
      <c r="I1082" t="s">
        <v>82</v>
      </c>
    </row>
    <row r="1083" spans="1:9" x14ac:dyDescent="0.25">
      <c r="A1083" s="57">
        <v>38626</v>
      </c>
      <c r="B1083" s="58" t="s">
        <v>2243</v>
      </c>
      <c r="C1083" t="s">
        <v>2244</v>
      </c>
      <c r="D1083">
        <v>139.6</v>
      </c>
      <c r="E1083">
        <v>0.54631805157593127</v>
      </c>
      <c r="F1083">
        <v>139.6</v>
      </c>
      <c r="G1083">
        <v>2.5624069870091248E-4</v>
      </c>
      <c r="H1083">
        <v>3.2329169999999997E-2</v>
      </c>
    </row>
    <row r="1084" spans="1:9" x14ac:dyDescent="0.25">
      <c r="A1084" s="57">
        <v>38626</v>
      </c>
      <c r="B1084" s="58" t="s">
        <v>2245</v>
      </c>
      <c r="C1084" t="s">
        <v>2246</v>
      </c>
      <c r="D1084">
        <v>1978.7013999999999</v>
      </c>
      <c r="E1084">
        <v>0.54566090669365275</v>
      </c>
      <c r="F1084">
        <v>1978.7013999999999</v>
      </c>
      <c r="G1084">
        <v>3.6319758542727341E-3</v>
      </c>
      <c r="H1084">
        <v>-3.1674210000000001E-2</v>
      </c>
    </row>
    <row r="1085" spans="1:9" x14ac:dyDescent="0.25">
      <c r="A1085" s="57">
        <v>38626</v>
      </c>
      <c r="B1085" s="58" t="s">
        <v>2247</v>
      </c>
      <c r="C1085" t="s">
        <v>2248</v>
      </c>
      <c r="D1085">
        <v>114.73</v>
      </c>
      <c r="E1085">
        <v>0.54507975246230278</v>
      </c>
      <c r="F1085">
        <v>114.73</v>
      </c>
      <c r="G1085">
        <v>2.1059094098822129E-4</v>
      </c>
      <c r="H1085">
        <v>-0.192027</v>
      </c>
      <c r="I1085" t="s">
        <v>82</v>
      </c>
    </row>
    <row r="1086" spans="1:9" x14ac:dyDescent="0.25">
      <c r="A1086" s="57">
        <v>38626</v>
      </c>
      <c r="B1086" s="58" t="s">
        <v>2249</v>
      </c>
      <c r="C1086" t="s">
        <v>2250</v>
      </c>
      <c r="D1086">
        <v>476.9923</v>
      </c>
      <c r="E1086">
        <v>0.54413876282698903</v>
      </c>
      <c r="F1086">
        <v>476.9923</v>
      </c>
      <c r="G1086">
        <v>8.7553610477761649E-4</v>
      </c>
      <c r="H1086">
        <v>-4.5330919999999997E-2</v>
      </c>
    </row>
    <row r="1087" spans="1:9" x14ac:dyDescent="0.25">
      <c r="A1087" s="57">
        <v>38626</v>
      </c>
      <c r="B1087" s="58" t="s">
        <v>2251</v>
      </c>
      <c r="C1087" t="s">
        <v>2252</v>
      </c>
      <c r="D1087">
        <v>222.41</v>
      </c>
      <c r="E1087">
        <v>0.54388741513421157</v>
      </c>
      <c r="F1087">
        <v>222.41</v>
      </c>
      <c r="G1087">
        <v>4.0824135958502825E-4</v>
      </c>
      <c r="H1087">
        <v>-9.3896709999999994E-2</v>
      </c>
      <c r="I1087" t="s">
        <v>82</v>
      </c>
    </row>
    <row r="1088" spans="1:9" x14ac:dyDescent="0.25">
      <c r="A1088" s="57">
        <v>38626</v>
      </c>
      <c r="B1088" s="58" t="s">
        <v>2253</v>
      </c>
      <c r="C1088" t="s">
        <v>2254</v>
      </c>
      <c r="D1088">
        <v>1702.95</v>
      </c>
      <c r="E1088">
        <v>0.54385213893537687</v>
      </c>
      <c r="F1088">
        <v>1702.95</v>
      </c>
      <c r="G1088">
        <v>3.1258244831856657E-3</v>
      </c>
      <c r="H1088">
        <v>1.3669819999999999E-2</v>
      </c>
    </row>
    <row r="1089" spans="1:9" x14ac:dyDescent="0.25">
      <c r="A1089" s="57">
        <v>38626</v>
      </c>
      <c r="B1089" s="58" t="s">
        <v>2255</v>
      </c>
      <c r="C1089" t="s">
        <v>2256</v>
      </c>
      <c r="D1089">
        <v>306.21120000000002</v>
      </c>
      <c r="E1089">
        <v>0.54340272334911321</v>
      </c>
      <c r="F1089">
        <v>306.21120000000002</v>
      </c>
      <c r="G1089">
        <v>5.6206140285132422E-4</v>
      </c>
      <c r="H1089">
        <v>0.11867359999999999</v>
      </c>
      <c r="I1089" t="s">
        <v>113</v>
      </c>
    </row>
    <row r="1090" spans="1:9" x14ac:dyDescent="0.25">
      <c r="A1090" s="57">
        <v>38626</v>
      </c>
      <c r="B1090" s="58" t="s">
        <v>2257</v>
      </c>
      <c r="C1090" t="s">
        <v>2258</v>
      </c>
      <c r="D1090">
        <v>1622.4246000000001</v>
      </c>
      <c r="E1090">
        <v>0.54322770993487157</v>
      </c>
      <c r="F1090">
        <v>1622.4246000000001</v>
      </c>
      <c r="G1090">
        <v>2.9780172857704046E-3</v>
      </c>
      <c r="H1090">
        <v>-5.5845119999999998E-2</v>
      </c>
      <c r="I1090" t="s">
        <v>82</v>
      </c>
    </row>
    <row r="1091" spans="1:9" x14ac:dyDescent="0.25">
      <c r="A1091" s="57">
        <v>38626</v>
      </c>
      <c r="B1091" s="58" t="s">
        <v>2259</v>
      </c>
      <c r="C1091" t="s">
        <v>2260</v>
      </c>
      <c r="D1091">
        <v>441.09</v>
      </c>
      <c r="E1091">
        <v>0.54283026139790069</v>
      </c>
      <c r="F1091">
        <v>441.09</v>
      </c>
      <c r="G1091">
        <v>8.0963617328069835E-4</v>
      </c>
      <c r="H1091">
        <v>1.325601E-2</v>
      </c>
    </row>
    <row r="1092" spans="1:9" x14ac:dyDescent="0.25">
      <c r="A1092" s="57">
        <v>38626</v>
      </c>
      <c r="B1092" s="58" t="s">
        <v>2261</v>
      </c>
      <c r="C1092" t="s">
        <v>2262</v>
      </c>
      <c r="D1092">
        <v>127.10429999999999</v>
      </c>
      <c r="E1092">
        <v>0.54259375961316803</v>
      </c>
      <c r="F1092">
        <v>127.10429999999999</v>
      </c>
      <c r="G1092">
        <v>2.3330440286454434E-4</v>
      </c>
      <c r="H1092">
        <v>0</v>
      </c>
    </row>
    <row r="1093" spans="1:9" x14ac:dyDescent="0.25">
      <c r="A1093" s="57">
        <v>38626</v>
      </c>
      <c r="B1093" s="58" t="s">
        <v>2263</v>
      </c>
      <c r="C1093" t="s">
        <v>2264</v>
      </c>
      <c r="D1093">
        <v>284.28739999999999</v>
      </c>
      <c r="E1093">
        <v>0.54241587914202316</v>
      </c>
      <c r="F1093">
        <v>284.28739999999999</v>
      </c>
      <c r="G1093">
        <v>5.218194986236804E-4</v>
      </c>
      <c r="H1093">
        <v>4.8403189999999999E-2</v>
      </c>
    </row>
    <row r="1094" spans="1:9" x14ac:dyDescent="0.25">
      <c r="A1094" s="57">
        <v>38626</v>
      </c>
      <c r="B1094" s="58" t="s">
        <v>2265</v>
      </c>
      <c r="C1094" t="s">
        <v>2266</v>
      </c>
      <c r="D1094">
        <v>56.620600000000003</v>
      </c>
      <c r="E1094">
        <v>0.54176395163597701</v>
      </c>
      <c r="F1094">
        <v>56.620600000000003</v>
      </c>
      <c r="G1094">
        <v>1.0392909817238457E-4</v>
      </c>
      <c r="H1094">
        <v>-0.21516749999999998</v>
      </c>
      <c r="I1094" t="s">
        <v>82</v>
      </c>
    </row>
    <row r="1095" spans="1:9" x14ac:dyDescent="0.25">
      <c r="A1095" s="57">
        <v>38626</v>
      </c>
      <c r="B1095" s="58" t="s">
        <v>2267</v>
      </c>
      <c r="C1095" t="s">
        <v>2268</v>
      </c>
      <c r="D1095">
        <v>185.64</v>
      </c>
      <c r="E1095">
        <v>0.54068088773971135</v>
      </c>
      <c r="F1095">
        <v>185.64</v>
      </c>
      <c r="G1095">
        <v>3.4074873428966611E-4</v>
      </c>
      <c r="H1095">
        <v>-0.24809580000000001</v>
      </c>
      <c r="I1095" t="s">
        <v>82</v>
      </c>
    </row>
    <row r="1096" spans="1:9" x14ac:dyDescent="0.25">
      <c r="A1096" s="57">
        <v>38626</v>
      </c>
      <c r="B1096" s="58" t="s">
        <v>2269</v>
      </c>
      <c r="C1096" t="s">
        <v>2270</v>
      </c>
      <c r="D1096">
        <v>325.2808</v>
      </c>
      <c r="E1096">
        <v>0.540640578847568</v>
      </c>
      <c r="F1096">
        <v>325.2808</v>
      </c>
      <c r="G1096">
        <v>5.9706432282229062E-4</v>
      </c>
      <c r="H1096">
        <v>2.6205850000000003E-2</v>
      </c>
    </row>
    <row r="1097" spans="1:9" x14ac:dyDescent="0.25">
      <c r="A1097" s="57">
        <v>38626</v>
      </c>
      <c r="B1097" s="58" t="s">
        <v>2271</v>
      </c>
      <c r="C1097" t="s">
        <v>2272</v>
      </c>
      <c r="D1097">
        <v>128.88200000000001</v>
      </c>
      <c r="E1097">
        <v>0.5403159479213544</v>
      </c>
      <c r="F1097">
        <v>128.88200000000001</v>
      </c>
      <c r="G1097">
        <v>2.3656743359578083E-4</v>
      </c>
      <c r="H1097">
        <v>1.4104369999999998E-3</v>
      </c>
    </row>
    <row r="1098" spans="1:9" x14ac:dyDescent="0.25">
      <c r="A1098" s="57">
        <v>38626</v>
      </c>
      <c r="B1098" s="58" t="s">
        <v>2273</v>
      </c>
      <c r="C1098" t="s">
        <v>2274</v>
      </c>
      <c r="D1098">
        <v>312.99009999999998</v>
      </c>
      <c r="E1098">
        <v>0.54025031462656481</v>
      </c>
      <c r="F1098">
        <v>312.99009999999998</v>
      </c>
      <c r="G1098">
        <v>5.7450431167957352E-4</v>
      </c>
      <c r="H1098">
        <v>-0.31012660000000003</v>
      </c>
      <c r="I1098" t="s">
        <v>82</v>
      </c>
    </row>
    <row r="1099" spans="1:9" x14ac:dyDescent="0.25">
      <c r="A1099" s="57">
        <v>38626</v>
      </c>
      <c r="B1099" s="58" t="s">
        <v>2275</v>
      </c>
      <c r="C1099" t="s">
        <v>2276</v>
      </c>
      <c r="D1099">
        <v>107.58</v>
      </c>
      <c r="E1099">
        <v>0.53951477969882877</v>
      </c>
      <c r="F1099">
        <v>107.58</v>
      </c>
      <c r="G1099">
        <v>1.9746686508770892E-4</v>
      </c>
      <c r="H1099">
        <v>3.9761419999999998E-4</v>
      </c>
    </row>
    <row r="1100" spans="1:9" x14ac:dyDescent="0.25">
      <c r="A1100" s="57">
        <v>38626</v>
      </c>
      <c r="B1100" s="58" t="s">
        <v>2277</v>
      </c>
      <c r="C1100" t="s">
        <v>2278</v>
      </c>
      <c r="D1100">
        <v>67.94</v>
      </c>
      <c r="E1100">
        <v>0.53944657050338529</v>
      </c>
      <c r="F1100">
        <v>67.94</v>
      </c>
      <c r="G1100">
        <v>1.2470625408123206E-4</v>
      </c>
      <c r="H1100">
        <v>-4.1022429999999999E-2</v>
      </c>
    </row>
    <row r="1101" spans="1:9" x14ac:dyDescent="0.25">
      <c r="A1101" s="57">
        <v>38626</v>
      </c>
      <c r="B1101" s="58" t="s">
        <v>2279</v>
      </c>
      <c r="C1101" t="s">
        <v>2280</v>
      </c>
      <c r="D1101">
        <v>395.9</v>
      </c>
      <c r="E1101">
        <v>0.53909067946451128</v>
      </c>
      <c r="F1101">
        <v>395.9</v>
      </c>
      <c r="G1101">
        <v>7.2668834251927831E-4</v>
      </c>
      <c r="H1101">
        <v>-2.0076480000000001E-2</v>
      </c>
    </row>
    <row r="1102" spans="1:9" x14ac:dyDescent="0.25">
      <c r="A1102" s="57">
        <v>38626</v>
      </c>
      <c r="B1102" s="58" t="s">
        <v>2281</v>
      </c>
      <c r="C1102" t="s">
        <v>2282</v>
      </c>
      <c r="D1102">
        <v>321.33580000000001</v>
      </c>
      <c r="E1102">
        <v>0.53890353953714465</v>
      </c>
      <c r="F1102">
        <v>321.33580000000001</v>
      </c>
      <c r="G1102">
        <v>5.8982313688837158E-4</v>
      </c>
      <c r="H1102">
        <v>-0.1972187</v>
      </c>
      <c r="I1102" t="s">
        <v>82</v>
      </c>
    </row>
    <row r="1103" spans="1:9" x14ac:dyDescent="0.25">
      <c r="A1103" s="57">
        <v>38626</v>
      </c>
      <c r="B1103" s="58" t="s">
        <v>2283</v>
      </c>
      <c r="C1103" t="s">
        <v>2284</v>
      </c>
      <c r="D1103">
        <v>540.42999999999995</v>
      </c>
      <c r="E1103">
        <v>0.53881538774679427</v>
      </c>
      <c r="F1103">
        <v>540.42999999999995</v>
      </c>
      <c r="G1103">
        <v>9.9197822921872573E-4</v>
      </c>
      <c r="H1103">
        <v>-0.2638066</v>
      </c>
      <c r="I1103" t="s">
        <v>82</v>
      </c>
    </row>
    <row r="1104" spans="1:9" x14ac:dyDescent="0.25">
      <c r="A1104" s="57">
        <v>38626</v>
      </c>
      <c r="B1104" s="58" t="s">
        <v>2285</v>
      </c>
      <c r="C1104" t="s">
        <v>2286</v>
      </c>
      <c r="D1104">
        <v>1229.67</v>
      </c>
      <c r="E1104">
        <v>0.53847698976148073</v>
      </c>
      <c r="F1104">
        <v>1229.67</v>
      </c>
      <c r="G1104">
        <v>2.2571024353262971E-3</v>
      </c>
      <c r="H1104">
        <v>0</v>
      </c>
    </row>
    <row r="1105" spans="1:9" x14ac:dyDescent="0.25">
      <c r="A1105" s="57">
        <v>38626</v>
      </c>
      <c r="B1105" s="58" t="s">
        <v>2287</v>
      </c>
      <c r="C1105" t="s">
        <v>2288</v>
      </c>
      <c r="D1105">
        <v>87.18</v>
      </c>
      <c r="E1105">
        <v>0.53823124569855474</v>
      </c>
      <c r="F1105">
        <v>87.18</v>
      </c>
      <c r="G1105">
        <v>1.6002194923170167E-4</v>
      </c>
      <c r="H1105">
        <v>2.4023900000000001E-2</v>
      </c>
    </row>
    <row r="1106" spans="1:9" x14ac:dyDescent="0.25">
      <c r="A1106" s="57">
        <v>38626</v>
      </c>
      <c r="B1106" s="58" t="s">
        <v>2289</v>
      </c>
      <c r="C1106" t="s">
        <v>2290</v>
      </c>
      <c r="D1106">
        <v>1081.68</v>
      </c>
      <c r="E1106">
        <v>0.53822757192515347</v>
      </c>
      <c r="F1106">
        <v>1081.68</v>
      </c>
      <c r="G1106">
        <v>1.9854615972120563E-3</v>
      </c>
      <c r="H1106">
        <v>0</v>
      </c>
    </row>
    <row r="1107" spans="1:9" x14ac:dyDescent="0.25">
      <c r="A1107" s="57">
        <v>38626</v>
      </c>
      <c r="B1107" s="58" t="s">
        <v>2291</v>
      </c>
      <c r="C1107" t="s">
        <v>2292</v>
      </c>
      <c r="D1107">
        <v>1941.43</v>
      </c>
      <c r="E1107">
        <v>0.53816001607062836</v>
      </c>
      <c r="F1107">
        <v>1941.43</v>
      </c>
      <c r="G1107">
        <v>3.5635628916827547E-3</v>
      </c>
      <c r="H1107">
        <v>-5.8408790000000002E-2</v>
      </c>
      <c r="I1107" t="s">
        <v>82</v>
      </c>
    </row>
    <row r="1108" spans="1:9" x14ac:dyDescent="0.25">
      <c r="A1108" s="57">
        <v>38626</v>
      </c>
      <c r="B1108" s="58" t="s">
        <v>2293</v>
      </c>
      <c r="C1108" t="s">
        <v>2294</v>
      </c>
      <c r="D1108">
        <v>71.47</v>
      </c>
      <c r="E1108">
        <v>0.53790401567091095</v>
      </c>
      <c r="F1108">
        <v>71.47</v>
      </c>
      <c r="G1108">
        <v>1.3118569295239409E-4</v>
      </c>
      <c r="H1108">
        <v>-1.344735E-2</v>
      </c>
    </row>
    <row r="1109" spans="1:9" x14ac:dyDescent="0.25">
      <c r="A1109" s="57">
        <v>38626</v>
      </c>
      <c r="B1109" s="58" t="s">
        <v>2295</v>
      </c>
      <c r="C1109" t="s">
        <v>2296</v>
      </c>
      <c r="D1109">
        <v>766.86</v>
      </c>
      <c r="E1109">
        <v>0.53753227446991625</v>
      </c>
      <c r="F1109">
        <v>766.86</v>
      </c>
      <c r="G1109">
        <v>1.4075984398694969E-3</v>
      </c>
      <c r="H1109">
        <v>1.398601E-2</v>
      </c>
    </row>
    <row r="1110" spans="1:9" x14ac:dyDescent="0.25">
      <c r="A1110" s="57">
        <v>38626</v>
      </c>
      <c r="B1110" s="58" t="s">
        <v>2297</v>
      </c>
      <c r="C1110" t="s">
        <v>2298</v>
      </c>
      <c r="D1110">
        <v>228.4</v>
      </c>
      <c r="E1110">
        <v>0.53738178633975475</v>
      </c>
      <c r="F1110">
        <v>228.4</v>
      </c>
      <c r="G1110">
        <v>4.1923621478000294E-4</v>
      </c>
      <c r="H1110">
        <v>0.14591200000000001</v>
      </c>
      <c r="I1110" t="s">
        <v>113</v>
      </c>
    </row>
    <row r="1111" spans="1:9" x14ac:dyDescent="0.25">
      <c r="A1111" s="57">
        <v>38626</v>
      </c>
      <c r="B1111" s="58" t="s">
        <v>2299</v>
      </c>
      <c r="C1111" t="s">
        <v>2300</v>
      </c>
      <c r="D1111">
        <v>31.9312</v>
      </c>
      <c r="E1111">
        <v>0.53737410432429722</v>
      </c>
      <c r="F1111">
        <v>31.9312</v>
      </c>
      <c r="G1111">
        <v>5.8610838097124479E-5</v>
      </c>
      <c r="H1111">
        <v>0</v>
      </c>
    </row>
    <row r="1112" spans="1:9" x14ac:dyDescent="0.25">
      <c r="A1112" s="57">
        <v>38626</v>
      </c>
      <c r="B1112" s="58" t="s">
        <v>2301</v>
      </c>
      <c r="C1112" t="s">
        <v>2302</v>
      </c>
      <c r="D1112">
        <v>519.99019999999996</v>
      </c>
      <c r="E1112">
        <v>0.53724666349481209</v>
      </c>
      <c r="F1112">
        <v>519.99019999999996</v>
      </c>
      <c r="G1112">
        <v>9.5446025906609753E-4</v>
      </c>
      <c r="H1112">
        <v>-1.9024970000000002E-2</v>
      </c>
    </row>
    <row r="1113" spans="1:9" x14ac:dyDescent="0.25">
      <c r="A1113" s="57">
        <v>38626</v>
      </c>
      <c r="B1113" s="58" t="s">
        <v>2303</v>
      </c>
      <c r="C1113" t="s">
        <v>2304</v>
      </c>
      <c r="D1113">
        <v>193.19229999999999</v>
      </c>
      <c r="E1113">
        <v>0.53698309922289866</v>
      </c>
      <c r="F1113">
        <v>193.19229999999999</v>
      </c>
      <c r="G1113">
        <v>3.5461124595728005E-4</v>
      </c>
      <c r="H1113">
        <v>-2.3814209999999999E-2</v>
      </c>
    </row>
    <row r="1114" spans="1:9" x14ac:dyDescent="0.25">
      <c r="A1114" s="57">
        <v>38626</v>
      </c>
      <c r="B1114" s="58" t="s">
        <v>2305</v>
      </c>
      <c r="C1114" t="s">
        <v>2306</v>
      </c>
      <c r="D1114">
        <v>241.67</v>
      </c>
      <c r="E1114">
        <v>0.53652501344809045</v>
      </c>
      <c r="F1114">
        <v>241.67</v>
      </c>
      <c r="G1114">
        <v>4.4359376543731747E-4</v>
      </c>
      <c r="H1114">
        <v>0.1462156</v>
      </c>
      <c r="I1114" t="s">
        <v>113</v>
      </c>
    </row>
    <row r="1115" spans="1:9" x14ac:dyDescent="0.25">
      <c r="A1115" s="57">
        <v>38626</v>
      </c>
      <c r="B1115" s="58" t="s">
        <v>2307</v>
      </c>
      <c r="C1115" t="s">
        <v>2308</v>
      </c>
      <c r="D1115">
        <v>1415.2052000000001</v>
      </c>
      <c r="E1115">
        <v>0.53644164111324621</v>
      </c>
      <c r="F1115">
        <v>1415.2052000000001</v>
      </c>
      <c r="G1115">
        <v>2.5976588055384286E-3</v>
      </c>
      <c r="H1115">
        <v>-7.7750970000000003E-2</v>
      </c>
      <c r="I1115" t="s">
        <v>82</v>
      </c>
    </row>
    <row r="1116" spans="1:9" x14ac:dyDescent="0.25">
      <c r="A1116" s="57">
        <v>38626</v>
      </c>
      <c r="B1116" s="58" t="s">
        <v>2309</v>
      </c>
      <c r="C1116" t="s">
        <v>2310</v>
      </c>
      <c r="D1116">
        <v>1289.31</v>
      </c>
      <c r="E1116">
        <v>0.53629150475835918</v>
      </c>
      <c r="F1116">
        <v>1289.31</v>
      </c>
      <c r="G1116">
        <v>2.3665737481523889E-3</v>
      </c>
      <c r="H1116">
        <v>3.2000000000000001E-2</v>
      </c>
    </row>
    <row r="1117" spans="1:9" x14ac:dyDescent="0.25">
      <c r="A1117" s="57">
        <v>38626</v>
      </c>
      <c r="B1117" s="58" t="s">
        <v>2311</v>
      </c>
      <c r="C1117" t="s">
        <v>2312</v>
      </c>
      <c r="D1117">
        <v>38</v>
      </c>
      <c r="E1117">
        <v>0.53621052631578947</v>
      </c>
      <c r="F1117">
        <v>38</v>
      </c>
      <c r="G1117">
        <v>6.9750333457268445E-5</v>
      </c>
      <c r="H1117">
        <v>2.5477710000000001E-2</v>
      </c>
    </row>
    <row r="1118" spans="1:9" x14ac:dyDescent="0.25">
      <c r="A1118" s="57">
        <v>38626</v>
      </c>
      <c r="B1118" s="58" t="s">
        <v>2313</v>
      </c>
      <c r="C1118" t="s">
        <v>2314</v>
      </c>
      <c r="D1118">
        <v>2088.2800000000002</v>
      </c>
      <c r="E1118">
        <v>0.53608711475472637</v>
      </c>
      <c r="F1118">
        <v>2088.2800000000002</v>
      </c>
      <c r="G1118">
        <v>3.8331112197932779E-3</v>
      </c>
      <c r="H1118">
        <v>-2.7685490000000004E-3</v>
      </c>
    </row>
    <row r="1119" spans="1:9" x14ac:dyDescent="0.25">
      <c r="A1119" s="57">
        <v>38626</v>
      </c>
      <c r="B1119" s="58" t="s">
        <v>2315</v>
      </c>
      <c r="C1119" t="s">
        <v>2316</v>
      </c>
      <c r="D1119">
        <v>170.9127</v>
      </c>
      <c r="E1119">
        <v>0.5357237934922332</v>
      </c>
      <c r="F1119">
        <v>170.9127</v>
      </c>
      <c r="G1119">
        <v>3.1371625834426538E-4</v>
      </c>
      <c r="H1119">
        <v>-6.4695009999999997E-2</v>
      </c>
      <c r="I1119" t="s">
        <v>82</v>
      </c>
    </row>
    <row r="1120" spans="1:9" x14ac:dyDescent="0.25">
      <c r="A1120" s="57">
        <v>38626</v>
      </c>
      <c r="B1120" s="58" t="s">
        <v>2317</v>
      </c>
      <c r="C1120" t="s">
        <v>2318</v>
      </c>
      <c r="D1120">
        <v>32.204999999999998</v>
      </c>
      <c r="E1120">
        <v>0.5343580189411582</v>
      </c>
      <c r="F1120">
        <v>32.204999999999998</v>
      </c>
      <c r="G1120">
        <v>5.9113407605035005E-5</v>
      </c>
      <c r="H1120">
        <v>-5.6047200000000005E-2</v>
      </c>
      <c r="I1120" t="s">
        <v>82</v>
      </c>
    </row>
    <row r="1121" spans="1:9" x14ac:dyDescent="0.25">
      <c r="A1121" s="57">
        <v>38626</v>
      </c>
      <c r="B1121" s="58" t="s">
        <v>2319</v>
      </c>
      <c r="C1121" t="s">
        <v>2320</v>
      </c>
      <c r="D1121">
        <v>188.38050000000001</v>
      </c>
      <c r="E1121">
        <v>0.5338769140118006</v>
      </c>
      <c r="F1121">
        <v>188.38050000000001</v>
      </c>
      <c r="G1121">
        <v>3.4577901820649891E-4</v>
      </c>
      <c r="H1121">
        <v>-3.230769E-2</v>
      </c>
    </row>
    <row r="1122" spans="1:9" x14ac:dyDescent="0.25">
      <c r="A1122" s="57">
        <v>38626</v>
      </c>
      <c r="B1122" s="58" t="s">
        <v>2321</v>
      </c>
      <c r="C1122" t="s">
        <v>2322</v>
      </c>
      <c r="D1122">
        <v>114.95</v>
      </c>
      <c r="E1122">
        <v>0.53379730317529361</v>
      </c>
      <c r="F1122">
        <v>114.95</v>
      </c>
      <c r="G1122">
        <v>2.1099475870823704E-4</v>
      </c>
      <c r="H1122">
        <v>3.2364940000000002E-2</v>
      </c>
    </row>
    <row r="1123" spans="1:9" x14ac:dyDescent="0.25">
      <c r="A1123" s="57">
        <v>38626</v>
      </c>
      <c r="B1123" s="58" t="s">
        <v>2323</v>
      </c>
      <c r="C1123" t="s">
        <v>2324</v>
      </c>
      <c r="D1123">
        <v>48.31</v>
      </c>
      <c r="E1123">
        <v>0.53342993169116126</v>
      </c>
      <c r="F1123">
        <v>48.31</v>
      </c>
      <c r="G1123">
        <v>8.8674700245279959E-5</v>
      </c>
      <c r="H1123">
        <v>-2.1428569999999997E-2</v>
      </c>
    </row>
    <row r="1124" spans="1:9" x14ac:dyDescent="0.25">
      <c r="A1124" s="57">
        <v>38626</v>
      </c>
      <c r="B1124" s="58" t="s">
        <v>2325</v>
      </c>
      <c r="C1124" t="s">
        <v>2326</v>
      </c>
      <c r="D1124">
        <v>316.20999999999998</v>
      </c>
      <c r="E1124">
        <v>0.53332279181556563</v>
      </c>
      <c r="F1124">
        <v>316.20999999999998</v>
      </c>
      <c r="G1124">
        <v>5.804145511190224E-4</v>
      </c>
      <c r="H1124">
        <v>-1.2828340000000001E-2</v>
      </c>
    </row>
    <row r="1125" spans="1:9" x14ac:dyDescent="0.25">
      <c r="A1125" s="57">
        <v>38626</v>
      </c>
      <c r="B1125" s="58" t="s">
        <v>2327</v>
      </c>
      <c r="C1125" t="s">
        <v>2328</v>
      </c>
      <c r="D1125">
        <v>1646.55</v>
      </c>
      <c r="E1125">
        <v>0.53302723877197777</v>
      </c>
      <c r="F1125">
        <v>1646.55</v>
      </c>
      <c r="G1125">
        <v>3.0223003040543515E-3</v>
      </c>
      <c r="H1125">
        <v>-4.8745719999999999E-2</v>
      </c>
    </row>
    <row r="1126" spans="1:9" x14ac:dyDescent="0.25">
      <c r="A1126" s="57">
        <v>38626</v>
      </c>
      <c r="B1126" s="58" t="s">
        <v>2329</v>
      </c>
      <c r="C1126" t="s">
        <v>2330</v>
      </c>
      <c r="D1126">
        <v>1252.6500000000001</v>
      </c>
      <c r="E1126">
        <v>0.53275855187003551</v>
      </c>
      <c r="F1126">
        <v>1252.6500000000001</v>
      </c>
      <c r="G1126">
        <v>2.2992830317170349E-3</v>
      </c>
      <c r="H1126">
        <v>2.4715859999999999E-2</v>
      </c>
    </row>
    <row r="1127" spans="1:9" x14ac:dyDescent="0.25">
      <c r="A1127" s="57">
        <v>38626</v>
      </c>
      <c r="B1127" s="58" t="s">
        <v>2331</v>
      </c>
      <c r="C1127" t="s">
        <v>2332</v>
      </c>
      <c r="D1127">
        <v>228.16489999999999</v>
      </c>
      <c r="E1127">
        <v>0.53266299943593431</v>
      </c>
      <c r="F1127">
        <v>228.16489999999999</v>
      </c>
      <c r="G1127">
        <v>4.1880468048011339E-4</v>
      </c>
      <c r="H1127">
        <v>8.7651599999999996E-2</v>
      </c>
      <c r="I1127" t="s">
        <v>113</v>
      </c>
    </row>
    <row r="1128" spans="1:9" x14ac:dyDescent="0.25">
      <c r="A1128" s="57">
        <v>38626</v>
      </c>
      <c r="B1128" s="58" t="s">
        <v>2333</v>
      </c>
      <c r="C1128" t="s">
        <v>2334</v>
      </c>
      <c r="D1128">
        <v>67.37</v>
      </c>
      <c r="E1128">
        <v>0.53258126762654001</v>
      </c>
      <c r="F1128">
        <v>67.37</v>
      </c>
      <c r="G1128">
        <v>1.2365999907937303E-4</v>
      </c>
      <c r="H1128">
        <v>-0.11147539999999999</v>
      </c>
      <c r="I1128" t="s">
        <v>82</v>
      </c>
    </row>
    <row r="1129" spans="1:9" x14ac:dyDescent="0.25">
      <c r="A1129" s="57">
        <v>38626</v>
      </c>
      <c r="B1129" s="58" t="s">
        <v>2335</v>
      </c>
      <c r="C1129" t="s">
        <v>2336</v>
      </c>
      <c r="D1129">
        <v>94.67</v>
      </c>
      <c r="E1129">
        <v>0.53253406570191186</v>
      </c>
      <c r="F1129">
        <v>94.67</v>
      </c>
      <c r="G1129">
        <v>1.7377010706314748E-4</v>
      </c>
      <c r="H1129">
        <v>-4.2857139999999995E-2</v>
      </c>
    </row>
    <row r="1130" spans="1:9" x14ac:dyDescent="0.25">
      <c r="A1130" s="57">
        <v>38626</v>
      </c>
      <c r="B1130" s="58" t="s">
        <v>2337</v>
      </c>
      <c r="C1130" t="s">
        <v>2338</v>
      </c>
      <c r="D1130">
        <v>785.46529999999996</v>
      </c>
      <c r="E1130">
        <v>0.53199931301866554</v>
      </c>
      <c r="F1130">
        <v>785.46529999999996</v>
      </c>
      <c r="G1130">
        <v>1.4417491208977209E-3</v>
      </c>
      <c r="H1130">
        <v>4.5814979999999998E-2</v>
      </c>
    </row>
    <row r="1131" spans="1:9" x14ac:dyDescent="0.25">
      <c r="A1131" s="57">
        <v>38626</v>
      </c>
      <c r="B1131" s="58" t="s">
        <v>2339</v>
      </c>
      <c r="C1131" t="s">
        <v>2340</v>
      </c>
      <c r="D1131">
        <v>306.22000000000003</v>
      </c>
      <c r="E1131">
        <v>0.53193129122852845</v>
      </c>
      <c r="F1131">
        <v>306.22000000000003</v>
      </c>
      <c r="G1131">
        <v>5.6207755556012483E-4</v>
      </c>
      <c r="H1131">
        <v>6.5543920000000006E-2</v>
      </c>
      <c r="I1131" t="s">
        <v>113</v>
      </c>
    </row>
    <row r="1132" spans="1:9" x14ac:dyDescent="0.25">
      <c r="A1132" s="57">
        <v>38626</v>
      </c>
      <c r="B1132" s="58" t="s">
        <v>2341</v>
      </c>
      <c r="C1132" t="s">
        <v>2342</v>
      </c>
      <c r="D1132">
        <v>990.02</v>
      </c>
      <c r="E1132">
        <v>0.53189228500434327</v>
      </c>
      <c r="F1132">
        <v>990.02</v>
      </c>
      <c r="G1132">
        <v>1.8172164507727607E-3</v>
      </c>
      <c r="H1132">
        <v>-8.9964160000000001E-2</v>
      </c>
      <c r="I1132" t="s">
        <v>82</v>
      </c>
    </row>
    <row r="1133" spans="1:9" x14ac:dyDescent="0.25">
      <c r="A1133" s="57">
        <v>38626</v>
      </c>
      <c r="B1133" s="58" t="s">
        <v>2343</v>
      </c>
      <c r="C1133" t="s">
        <v>2344</v>
      </c>
      <c r="D1133">
        <v>745.05</v>
      </c>
      <c r="E1133">
        <v>0.53165827796792164</v>
      </c>
      <c r="F1133">
        <v>745.05</v>
      </c>
      <c r="G1133">
        <v>1.3675654195352065E-3</v>
      </c>
      <c r="H1133">
        <v>-0.1234624</v>
      </c>
      <c r="I1133" t="s">
        <v>82</v>
      </c>
    </row>
    <row r="1134" spans="1:9" x14ac:dyDescent="0.25">
      <c r="A1134" s="57">
        <v>38626</v>
      </c>
      <c r="B1134" s="58" t="s">
        <v>2345</v>
      </c>
      <c r="C1134" t="s">
        <v>2346</v>
      </c>
      <c r="D1134">
        <v>369.5</v>
      </c>
      <c r="E1134">
        <v>0.53158322056833551</v>
      </c>
      <c r="F1134">
        <v>369.5</v>
      </c>
      <c r="G1134">
        <v>6.7823021611738662E-4</v>
      </c>
      <c r="H1134">
        <v>-0.15852330000000001</v>
      </c>
      <c r="I1134" t="s">
        <v>82</v>
      </c>
    </row>
    <row r="1135" spans="1:9" x14ac:dyDescent="0.25">
      <c r="A1135" s="57">
        <v>38626</v>
      </c>
      <c r="B1135" s="58" t="s">
        <v>2347</v>
      </c>
      <c r="C1135" t="s">
        <v>2348</v>
      </c>
      <c r="D1135">
        <v>79.599999999999994</v>
      </c>
      <c r="E1135">
        <v>0.53135678391959806</v>
      </c>
      <c r="F1135">
        <v>79.599999999999994</v>
      </c>
      <c r="G1135">
        <v>1.4610859324206758E-4</v>
      </c>
      <c r="H1135">
        <v>-1.962158E-2</v>
      </c>
    </row>
    <row r="1136" spans="1:9" x14ac:dyDescent="0.25">
      <c r="A1136" s="57">
        <v>38626</v>
      </c>
      <c r="B1136" s="58" t="s">
        <v>2349</v>
      </c>
      <c r="C1136" t="s">
        <v>2350</v>
      </c>
      <c r="D1136">
        <v>402.73500000000001</v>
      </c>
      <c r="E1136">
        <v>0.53133450035383067</v>
      </c>
      <c r="F1136">
        <v>402.73500000000001</v>
      </c>
      <c r="G1136">
        <v>7.3923422486613175E-4</v>
      </c>
      <c r="H1136">
        <v>-0.12565689999999999</v>
      </c>
      <c r="I1136" t="s">
        <v>82</v>
      </c>
    </row>
    <row r="1137" spans="1:9" x14ac:dyDescent="0.25">
      <c r="A1137" s="57">
        <v>38626</v>
      </c>
      <c r="B1137" s="58" t="s">
        <v>2351</v>
      </c>
      <c r="C1137" t="s">
        <v>2352</v>
      </c>
      <c r="D1137">
        <v>212.46250000000001</v>
      </c>
      <c r="E1137">
        <v>0.53128905100900159</v>
      </c>
      <c r="F1137">
        <v>212.46250000000001</v>
      </c>
      <c r="G1137">
        <v>3.8998237426749729E-4</v>
      </c>
      <c r="H1137">
        <v>0</v>
      </c>
    </row>
    <row r="1138" spans="1:9" x14ac:dyDescent="0.25">
      <c r="A1138" s="57">
        <v>38626</v>
      </c>
      <c r="B1138" s="58" t="s">
        <v>2353</v>
      </c>
      <c r="C1138" t="s">
        <v>2354</v>
      </c>
      <c r="D1138">
        <v>2096.62</v>
      </c>
      <c r="E1138">
        <v>0.53075235378847863</v>
      </c>
      <c r="F1138">
        <v>2096.62</v>
      </c>
      <c r="G1138">
        <v>3.8484195824520567E-3</v>
      </c>
      <c r="H1138">
        <v>4.5337449999999994E-2</v>
      </c>
    </row>
    <row r="1139" spans="1:9" x14ac:dyDescent="0.25">
      <c r="A1139" s="57">
        <v>38626</v>
      </c>
      <c r="B1139" s="58" t="s">
        <v>2355</v>
      </c>
      <c r="C1139" t="s">
        <v>2356</v>
      </c>
      <c r="D1139">
        <v>821.46510000000001</v>
      </c>
      <c r="E1139">
        <v>0.53074318069020832</v>
      </c>
      <c r="F1139">
        <v>821.46510000000001</v>
      </c>
      <c r="G1139">
        <v>1.5078280170660097E-3</v>
      </c>
      <c r="H1139">
        <v>0</v>
      </c>
    </row>
    <row r="1140" spans="1:9" x14ac:dyDescent="0.25">
      <c r="A1140" s="57">
        <v>38626</v>
      </c>
      <c r="B1140" s="58" t="s">
        <v>2357</v>
      </c>
      <c r="C1140" t="s">
        <v>2358</v>
      </c>
      <c r="D1140">
        <v>331.37</v>
      </c>
      <c r="E1140">
        <v>0.52980354286748954</v>
      </c>
      <c r="F1140">
        <v>331.37</v>
      </c>
      <c r="G1140">
        <v>6.0824126309829069E-4</v>
      </c>
      <c r="H1140">
        <v>-6.9989109999999993E-2</v>
      </c>
      <c r="I1140" t="s">
        <v>82</v>
      </c>
    </row>
    <row r="1141" spans="1:9" x14ac:dyDescent="0.25">
      <c r="A1141" s="57">
        <v>38626</v>
      </c>
      <c r="B1141" s="58" t="s">
        <v>2359</v>
      </c>
      <c r="C1141" t="s">
        <v>2360</v>
      </c>
      <c r="D1141">
        <v>73.349999999999994</v>
      </c>
      <c r="E1141">
        <v>0.5291615541922291</v>
      </c>
      <c r="F1141">
        <v>73.349999999999994</v>
      </c>
      <c r="G1141">
        <v>1.346364989234379E-4</v>
      </c>
      <c r="H1141">
        <v>4.5454549999999996E-2</v>
      </c>
    </row>
    <row r="1142" spans="1:9" x14ac:dyDescent="0.25">
      <c r="A1142" s="57">
        <v>38626</v>
      </c>
      <c r="B1142" s="58" t="s">
        <v>2361</v>
      </c>
      <c r="C1142" t="s">
        <v>2362</v>
      </c>
      <c r="D1142">
        <v>35.31</v>
      </c>
      <c r="E1142">
        <v>0.52817898612291125</v>
      </c>
      <c r="F1142">
        <v>35.31</v>
      </c>
      <c r="G1142">
        <v>6.4812744062530233E-5</v>
      </c>
      <c r="H1142">
        <v>-0.120892</v>
      </c>
      <c r="I1142" t="s">
        <v>82</v>
      </c>
    </row>
    <row r="1143" spans="1:9" x14ac:dyDescent="0.25">
      <c r="A1143" s="57">
        <v>38626</v>
      </c>
      <c r="B1143" s="58" t="s">
        <v>2363</v>
      </c>
      <c r="C1143" t="s">
        <v>2364</v>
      </c>
      <c r="D1143">
        <v>1527.14</v>
      </c>
      <c r="E1143">
        <v>0.52739107089068449</v>
      </c>
      <c r="F1143">
        <v>1527.14</v>
      </c>
      <c r="G1143">
        <v>2.8031190588403403E-3</v>
      </c>
      <c r="H1143">
        <v>2.392348E-2</v>
      </c>
    </row>
    <row r="1144" spans="1:9" x14ac:dyDescent="0.25">
      <c r="A1144" s="57">
        <v>38626</v>
      </c>
      <c r="B1144" s="58" t="s">
        <v>2365</v>
      </c>
      <c r="C1144" t="s">
        <v>2366</v>
      </c>
      <c r="D1144">
        <v>297.38150000000002</v>
      </c>
      <c r="E1144">
        <v>0.52697292871278134</v>
      </c>
      <c r="F1144">
        <v>297.38150000000002</v>
      </c>
      <c r="G1144">
        <v>5.4585417865849145E-4</v>
      </c>
      <c r="H1144">
        <v>-0.28719870000000003</v>
      </c>
      <c r="I1144" t="s">
        <v>82</v>
      </c>
    </row>
    <row r="1145" spans="1:9" x14ac:dyDescent="0.25">
      <c r="A1145" s="57">
        <v>38626</v>
      </c>
      <c r="B1145" s="58" t="s">
        <v>2367</v>
      </c>
      <c r="C1145" t="s">
        <v>2368</v>
      </c>
      <c r="D1145">
        <v>391.90480000000002</v>
      </c>
      <c r="E1145">
        <v>0.52634466329577989</v>
      </c>
      <c r="F1145">
        <v>391.90480000000002</v>
      </c>
      <c r="G1145">
        <v>7.1935501272379204E-4</v>
      </c>
      <c r="H1145">
        <v>-5.0228309999999998E-2</v>
      </c>
      <c r="I1145" t="s">
        <v>82</v>
      </c>
    </row>
    <row r="1146" spans="1:9" x14ac:dyDescent="0.25">
      <c r="A1146" s="57">
        <v>38626</v>
      </c>
      <c r="B1146" s="58" t="s">
        <v>2369</v>
      </c>
      <c r="C1146" t="s">
        <v>2370</v>
      </c>
      <c r="D1146">
        <v>137.54</v>
      </c>
      <c r="E1146">
        <v>0.52631234549949102</v>
      </c>
      <c r="F1146">
        <v>137.54</v>
      </c>
      <c r="G1146">
        <v>2.5245949641349214E-4</v>
      </c>
      <c r="H1146">
        <v>1.9033080000000001E-2</v>
      </c>
    </row>
    <row r="1147" spans="1:9" x14ac:dyDescent="0.25">
      <c r="A1147" s="57">
        <v>38626</v>
      </c>
      <c r="B1147" s="58" t="s">
        <v>2371</v>
      </c>
      <c r="C1147" t="s">
        <v>2372</v>
      </c>
      <c r="D1147">
        <v>134.04</v>
      </c>
      <c r="E1147">
        <v>0.52600716204118181</v>
      </c>
      <c r="F1147">
        <v>134.04</v>
      </c>
      <c r="G1147">
        <v>2.4603512359505951E-4</v>
      </c>
      <c r="H1147">
        <v>-4.6728970000000002E-2</v>
      </c>
    </row>
    <row r="1148" spans="1:9" x14ac:dyDescent="0.25">
      <c r="A1148" s="57">
        <v>38626</v>
      </c>
      <c r="B1148" s="58" t="s">
        <v>2373</v>
      </c>
      <c r="C1148" t="s">
        <v>2374</v>
      </c>
      <c r="D1148">
        <v>901.55</v>
      </c>
      <c r="E1148">
        <v>0.52576451666574231</v>
      </c>
      <c r="F1148">
        <v>901.55</v>
      </c>
      <c r="G1148">
        <v>1.6548266612736937E-3</v>
      </c>
      <c r="H1148">
        <v>-0.10306839999999999</v>
      </c>
      <c r="I1148" t="s">
        <v>82</v>
      </c>
    </row>
    <row r="1149" spans="1:9" x14ac:dyDescent="0.25">
      <c r="A1149" s="57">
        <v>38626</v>
      </c>
      <c r="B1149" s="58" t="s">
        <v>2375</v>
      </c>
      <c r="C1149" t="s">
        <v>2376</v>
      </c>
      <c r="D1149">
        <v>546.95100000000002</v>
      </c>
      <c r="E1149">
        <v>0.52569060116902611</v>
      </c>
      <c r="F1149">
        <v>546.95100000000002</v>
      </c>
      <c r="G1149">
        <v>1.0039477535470115E-3</v>
      </c>
      <c r="H1149">
        <v>-1.2267729999999999E-2</v>
      </c>
    </row>
    <row r="1150" spans="1:9" x14ac:dyDescent="0.25">
      <c r="A1150" s="57">
        <v>38626</v>
      </c>
      <c r="B1150" s="58" t="s">
        <v>2377</v>
      </c>
      <c r="C1150" t="s">
        <v>2378</v>
      </c>
      <c r="D1150">
        <v>502.00170000000003</v>
      </c>
      <c r="E1150">
        <v>0.52551216460023931</v>
      </c>
      <c r="F1150">
        <v>502.00170000000003</v>
      </c>
      <c r="G1150">
        <v>9.2144173608199045E-4</v>
      </c>
      <c r="H1150">
        <v>5.6444030000000001E-3</v>
      </c>
    </row>
    <row r="1151" spans="1:9" x14ac:dyDescent="0.25">
      <c r="A1151" s="57">
        <v>38626</v>
      </c>
      <c r="B1151" s="58" t="s">
        <v>2379</v>
      </c>
      <c r="C1151" t="s">
        <v>2380</v>
      </c>
      <c r="D1151">
        <v>197.58590000000001</v>
      </c>
      <c r="E1151">
        <v>0.52549296280756874</v>
      </c>
      <c r="F1151">
        <v>197.58590000000001</v>
      </c>
      <c r="G1151">
        <v>3.6267585293301308E-4</v>
      </c>
      <c r="H1151">
        <v>4.5758929999999996E-2</v>
      </c>
    </row>
    <row r="1152" spans="1:9" x14ac:dyDescent="0.25">
      <c r="A1152" s="57">
        <v>38626</v>
      </c>
      <c r="B1152" s="58" t="s">
        <v>2381</v>
      </c>
      <c r="C1152" t="s">
        <v>2382</v>
      </c>
      <c r="D1152">
        <v>34.07</v>
      </c>
      <c r="E1152">
        <v>0.52530085118872905</v>
      </c>
      <c r="F1152">
        <v>34.07</v>
      </c>
      <c r="G1152">
        <v>6.2536680549714102E-5</v>
      </c>
      <c r="H1152">
        <v>0</v>
      </c>
    </row>
    <row r="1153" spans="1:9" x14ac:dyDescent="0.25">
      <c r="A1153" s="57">
        <v>38626</v>
      </c>
      <c r="B1153" s="58" t="s">
        <v>2383</v>
      </c>
      <c r="C1153" t="s">
        <v>2384</v>
      </c>
      <c r="D1153">
        <v>46.55</v>
      </c>
      <c r="E1153">
        <v>0.52479054779806655</v>
      </c>
      <c r="F1153">
        <v>46.55</v>
      </c>
      <c r="G1153">
        <v>8.5444158485153837E-5</v>
      </c>
      <c r="H1153">
        <v>-1.1627909999999998E-2</v>
      </c>
    </row>
    <row r="1154" spans="1:9" x14ac:dyDescent="0.25">
      <c r="A1154" s="57">
        <v>38626</v>
      </c>
      <c r="B1154" s="58" t="s">
        <v>2385</v>
      </c>
      <c r="C1154" t="s">
        <v>2386</v>
      </c>
      <c r="D1154">
        <v>833.12</v>
      </c>
      <c r="E1154">
        <v>0.52369766660265027</v>
      </c>
      <c r="F1154">
        <v>833.12</v>
      </c>
      <c r="G1154">
        <v>1.5292209949978812E-3</v>
      </c>
      <c r="H1154">
        <v>7.9338840000000004E-3</v>
      </c>
    </row>
    <row r="1155" spans="1:9" x14ac:dyDescent="0.25">
      <c r="A1155" s="57">
        <v>38626</v>
      </c>
      <c r="B1155" s="58" t="s">
        <v>2387</v>
      </c>
      <c r="C1155" t="s">
        <v>2388</v>
      </c>
      <c r="D1155">
        <v>1109.6500000000001</v>
      </c>
      <c r="E1155">
        <v>0.52345784706889553</v>
      </c>
      <c r="F1155">
        <v>1109.6500000000001</v>
      </c>
      <c r="G1155">
        <v>2.0368015137067876E-3</v>
      </c>
      <c r="H1155">
        <v>8.3531270000000005E-2</v>
      </c>
      <c r="I1155" t="s">
        <v>113</v>
      </c>
    </row>
    <row r="1156" spans="1:9" x14ac:dyDescent="0.25">
      <c r="A1156" s="57">
        <v>38626</v>
      </c>
      <c r="B1156" s="58" t="s">
        <v>2389</v>
      </c>
      <c r="C1156" t="s">
        <v>2390</v>
      </c>
      <c r="D1156">
        <v>1788.98</v>
      </c>
      <c r="E1156">
        <v>0.52329651533275945</v>
      </c>
      <c r="F1156">
        <v>1788.98</v>
      </c>
      <c r="G1156">
        <v>3.2837355670627395E-3</v>
      </c>
      <c r="H1156">
        <v>-2.9759299999999999E-2</v>
      </c>
    </row>
    <row r="1157" spans="1:9" x14ac:dyDescent="0.25">
      <c r="A1157" s="57">
        <v>38626</v>
      </c>
      <c r="B1157" s="58" t="s">
        <v>2391</v>
      </c>
      <c r="C1157" t="s">
        <v>2392</v>
      </c>
      <c r="D1157">
        <v>278.64</v>
      </c>
      <c r="E1157">
        <v>0.52320198105081828</v>
      </c>
      <c r="F1157">
        <v>278.64</v>
      </c>
      <c r="G1157">
        <v>5.1145349775087571E-4</v>
      </c>
      <c r="H1157">
        <v>5.505819E-2</v>
      </c>
      <c r="I1157" t="s">
        <v>113</v>
      </c>
    </row>
    <row r="1158" spans="1:9" x14ac:dyDescent="0.25">
      <c r="A1158" s="57">
        <v>38626</v>
      </c>
      <c r="B1158" s="58" t="s">
        <v>2393</v>
      </c>
      <c r="C1158" t="s">
        <v>2394</v>
      </c>
      <c r="D1158">
        <v>132.85</v>
      </c>
      <c r="E1158">
        <v>0.5223786225065864</v>
      </c>
      <c r="F1158">
        <v>132.85</v>
      </c>
      <c r="G1158">
        <v>2.4385083683679243E-4</v>
      </c>
      <c r="H1158">
        <v>-0.1914218</v>
      </c>
      <c r="I1158" t="s">
        <v>82</v>
      </c>
    </row>
    <row r="1159" spans="1:9" x14ac:dyDescent="0.25">
      <c r="A1159" s="57">
        <v>38626</v>
      </c>
      <c r="B1159" s="58" t="s">
        <v>2395</v>
      </c>
      <c r="C1159" t="s">
        <v>2396</v>
      </c>
      <c r="D1159">
        <v>11.7311</v>
      </c>
      <c r="E1159">
        <v>0.52237215606379628</v>
      </c>
      <c r="F1159">
        <v>11.7311</v>
      </c>
      <c r="G1159">
        <v>2.1532845705804259E-5</v>
      </c>
      <c r="H1159">
        <v>-3.6968090000000002E-2</v>
      </c>
    </row>
    <row r="1160" spans="1:9" x14ac:dyDescent="0.25">
      <c r="A1160" s="57">
        <v>38626</v>
      </c>
      <c r="B1160" s="58" t="s">
        <v>2397</v>
      </c>
      <c r="C1160" t="s">
        <v>2398</v>
      </c>
      <c r="D1160">
        <v>159.62</v>
      </c>
      <c r="E1160">
        <v>0.52232802906903897</v>
      </c>
      <c r="F1160">
        <v>159.62</v>
      </c>
      <c r="G1160">
        <v>2.9298811122234708E-4</v>
      </c>
      <c r="H1160">
        <v>-1.5503039999999999E-2</v>
      </c>
    </row>
    <row r="1161" spans="1:9" x14ac:dyDescent="0.25">
      <c r="A1161" s="57">
        <v>38626</v>
      </c>
      <c r="B1161" s="58" t="s">
        <v>2399</v>
      </c>
      <c r="C1161" t="s">
        <v>2400</v>
      </c>
      <c r="D1161">
        <v>605.61</v>
      </c>
      <c r="E1161">
        <v>0.52213470715476951</v>
      </c>
      <c r="F1161">
        <v>605.61</v>
      </c>
      <c r="G1161">
        <v>1.1116184064488511E-3</v>
      </c>
      <c r="H1161">
        <v>-0.12153040000000001</v>
      </c>
      <c r="I1161" t="s">
        <v>82</v>
      </c>
    </row>
    <row r="1162" spans="1:9" x14ac:dyDescent="0.25">
      <c r="A1162" s="57">
        <v>38626</v>
      </c>
      <c r="B1162" s="58" t="s">
        <v>2401</v>
      </c>
      <c r="C1162" t="s">
        <v>2402</v>
      </c>
      <c r="D1162">
        <v>108.82510000000001</v>
      </c>
      <c r="E1162">
        <v>0.52211300517987114</v>
      </c>
      <c r="F1162">
        <v>108.82510000000001</v>
      </c>
      <c r="G1162">
        <v>1.9975228982948906E-4</v>
      </c>
      <c r="H1162">
        <v>-1.8289899999999998E-2</v>
      </c>
    </row>
    <row r="1163" spans="1:9" x14ac:dyDescent="0.25">
      <c r="A1163" s="57">
        <v>38626</v>
      </c>
      <c r="B1163" s="58" t="s">
        <v>2403</v>
      </c>
      <c r="C1163" t="s">
        <v>2404</v>
      </c>
      <c r="D1163">
        <v>118.65</v>
      </c>
      <c r="E1163">
        <v>0.52192161820480398</v>
      </c>
      <c r="F1163">
        <v>118.65</v>
      </c>
      <c r="G1163">
        <v>2.1778623854486583E-4</v>
      </c>
      <c r="H1163">
        <v>-6.1230770000000004E-2</v>
      </c>
      <c r="I1163" t="s">
        <v>82</v>
      </c>
    </row>
    <row r="1164" spans="1:9" x14ac:dyDescent="0.25">
      <c r="A1164" s="57">
        <v>38626</v>
      </c>
      <c r="B1164" s="58" t="s">
        <v>2405</v>
      </c>
      <c r="C1164" t="s">
        <v>2406</v>
      </c>
      <c r="D1164">
        <v>1894.96</v>
      </c>
      <c r="E1164">
        <v>0.52148013678388982</v>
      </c>
      <c r="F1164">
        <v>1894.96</v>
      </c>
      <c r="G1164">
        <v>3.4782655760048791E-3</v>
      </c>
      <c r="H1164">
        <v>2.4460429999999998E-2</v>
      </c>
    </row>
    <row r="1165" spans="1:9" x14ac:dyDescent="0.25">
      <c r="A1165" s="57">
        <v>38626</v>
      </c>
      <c r="B1165" s="58" t="s">
        <v>2407</v>
      </c>
      <c r="C1165" t="s">
        <v>2408</v>
      </c>
      <c r="D1165">
        <v>428.11989999999997</v>
      </c>
      <c r="E1165">
        <v>0.52143336481205382</v>
      </c>
      <c r="F1165">
        <v>428.11989999999997</v>
      </c>
      <c r="G1165">
        <v>7.8582909959716888E-4</v>
      </c>
      <c r="H1165">
        <v>0.14000000000000001</v>
      </c>
      <c r="I1165" t="s">
        <v>113</v>
      </c>
    </row>
    <row r="1166" spans="1:9" x14ac:dyDescent="0.25">
      <c r="A1166" s="57">
        <v>38626</v>
      </c>
      <c r="B1166" s="58" t="s">
        <v>2409</v>
      </c>
      <c r="C1166" t="s">
        <v>2410</v>
      </c>
      <c r="D1166">
        <v>10.7036</v>
      </c>
      <c r="E1166">
        <v>0.52094622370043719</v>
      </c>
      <c r="F1166">
        <v>10.7036</v>
      </c>
      <c r="G1166">
        <v>1.964683339982154E-5</v>
      </c>
      <c r="H1166">
        <v>-4.8137020000000003E-2</v>
      </c>
    </row>
    <row r="1167" spans="1:9" x14ac:dyDescent="0.25">
      <c r="A1167" s="57">
        <v>38626</v>
      </c>
      <c r="B1167" s="58" t="s">
        <v>2411</v>
      </c>
      <c r="C1167" t="s">
        <v>2412</v>
      </c>
      <c r="D1167">
        <v>898.47059999999999</v>
      </c>
      <c r="E1167">
        <v>0.52082171637001806</v>
      </c>
      <c r="F1167">
        <v>898.47059999999999</v>
      </c>
      <c r="G1167">
        <v>1.6491743145145277E-3</v>
      </c>
      <c r="H1167">
        <v>7.6071529999999998E-2</v>
      </c>
      <c r="I1167" t="s">
        <v>113</v>
      </c>
    </row>
    <row r="1168" spans="1:9" x14ac:dyDescent="0.25">
      <c r="A1168" s="57">
        <v>38626</v>
      </c>
      <c r="B1168" s="58" t="s">
        <v>2413</v>
      </c>
      <c r="C1168" t="s">
        <v>2414</v>
      </c>
      <c r="D1168">
        <v>377.91</v>
      </c>
      <c r="E1168">
        <v>0.52069540366753986</v>
      </c>
      <c r="F1168">
        <v>377.91</v>
      </c>
      <c r="G1168">
        <v>6.9366706623253467E-4</v>
      </c>
      <c r="H1168">
        <v>-7.6315790000000008E-2</v>
      </c>
      <c r="I1168" t="s">
        <v>82</v>
      </c>
    </row>
    <row r="1169" spans="1:9" x14ac:dyDescent="0.25">
      <c r="A1169" s="57">
        <v>38626</v>
      </c>
      <c r="B1169" s="58" t="s">
        <v>2415</v>
      </c>
      <c r="C1169" t="s">
        <v>2416</v>
      </c>
      <c r="D1169">
        <v>377.91</v>
      </c>
      <c r="E1169">
        <v>0.52069540366753986</v>
      </c>
      <c r="F1169">
        <v>377.91</v>
      </c>
      <c r="G1169">
        <v>6.9366706623253467E-4</v>
      </c>
      <c r="H1169">
        <v>-0.10344829999999999</v>
      </c>
      <c r="I1169" t="s">
        <v>82</v>
      </c>
    </row>
    <row r="1170" spans="1:9" x14ac:dyDescent="0.25">
      <c r="A1170" s="57">
        <v>38626</v>
      </c>
      <c r="B1170" s="58" t="s">
        <v>2417</v>
      </c>
      <c r="C1170" t="s">
        <v>2418</v>
      </c>
      <c r="D1170">
        <v>412.66</v>
      </c>
      <c r="E1170">
        <v>0.52049629234721073</v>
      </c>
      <c r="F1170">
        <v>412.66</v>
      </c>
      <c r="G1170">
        <v>7.5745191064411569E-4</v>
      </c>
      <c r="H1170">
        <v>0.10217309999999999</v>
      </c>
      <c r="I1170" t="s">
        <v>113</v>
      </c>
    </row>
    <row r="1171" spans="1:9" x14ac:dyDescent="0.25">
      <c r="A1171" s="57">
        <v>38626</v>
      </c>
      <c r="B1171" s="58" t="s">
        <v>2419</v>
      </c>
      <c r="C1171" t="s">
        <v>2420</v>
      </c>
      <c r="D1171">
        <v>205.18</v>
      </c>
      <c r="E1171">
        <v>0.52044546252071344</v>
      </c>
      <c r="F1171">
        <v>205.18</v>
      </c>
      <c r="G1171">
        <v>3.7661508996743E-4</v>
      </c>
      <c r="H1171">
        <v>-6.8596779999999996E-2</v>
      </c>
      <c r="I1171" t="s">
        <v>82</v>
      </c>
    </row>
    <row r="1172" spans="1:9" x14ac:dyDescent="0.25">
      <c r="A1172" s="57">
        <v>38626</v>
      </c>
      <c r="B1172" s="58" t="s">
        <v>2421</v>
      </c>
      <c r="C1172" t="s">
        <v>2422</v>
      </c>
      <c r="D1172">
        <v>178.67</v>
      </c>
      <c r="E1172">
        <v>0.52037835115016517</v>
      </c>
      <c r="F1172">
        <v>178.67</v>
      </c>
      <c r="G1172">
        <v>3.2795505470553031E-4</v>
      </c>
      <c r="H1172">
        <v>0</v>
      </c>
    </row>
    <row r="1173" spans="1:9" x14ac:dyDescent="0.25">
      <c r="A1173" s="57">
        <v>38626</v>
      </c>
      <c r="B1173" s="58" t="s">
        <v>2423</v>
      </c>
      <c r="C1173" t="s">
        <v>2424</v>
      </c>
      <c r="D1173">
        <v>140.7004</v>
      </c>
      <c r="E1173">
        <v>0.5199203413778497</v>
      </c>
      <c r="F1173">
        <v>140.7004</v>
      </c>
      <c r="G1173">
        <v>2.5826052151502773E-4</v>
      </c>
      <c r="H1173">
        <v>3.4700309999999998E-2</v>
      </c>
    </row>
    <row r="1174" spans="1:9" x14ac:dyDescent="0.25">
      <c r="A1174" s="57">
        <v>38626</v>
      </c>
      <c r="B1174" s="58" t="s">
        <v>2425</v>
      </c>
      <c r="C1174" t="s">
        <v>2426</v>
      </c>
      <c r="D1174">
        <v>379.9941</v>
      </c>
      <c r="E1174">
        <v>0.51973175372986058</v>
      </c>
      <c r="F1174">
        <v>379.9941</v>
      </c>
      <c r="G1174">
        <v>6.9749250491564767E-4</v>
      </c>
      <c r="H1174">
        <v>-0.282586</v>
      </c>
      <c r="I1174" t="s">
        <v>82</v>
      </c>
    </row>
    <row r="1175" spans="1:9" x14ac:dyDescent="0.25">
      <c r="A1175" s="57">
        <v>38626</v>
      </c>
      <c r="B1175" s="58" t="s">
        <v>2427</v>
      </c>
      <c r="C1175" t="s">
        <v>2428</v>
      </c>
      <c r="D1175">
        <v>427.57299999999998</v>
      </c>
      <c r="E1175">
        <v>0.51963524357244262</v>
      </c>
      <c r="F1175">
        <v>427.57299999999998</v>
      </c>
      <c r="G1175">
        <v>7.8482524545591152E-4</v>
      </c>
      <c r="H1175">
        <v>0.2961877</v>
      </c>
      <c r="I1175" t="s">
        <v>113</v>
      </c>
    </row>
    <row r="1176" spans="1:9" x14ac:dyDescent="0.25">
      <c r="A1176" s="57">
        <v>38626</v>
      </c>
      <c r="B1176" s="58" t="s">
        <v>2429</v>
      </c>
      <c r="C1176" t="s">
        <v>2430</v>
      </c>
      <c r="D1176">
        <v>1231.98</v>
      </c>
      <c r="E1176">
        <v>0.51928034546015356</v>
      </c>
      <c r="F1176">
        <v>1231.98</v>
      </c>
      <c r="G1176">
        <v>2.2613425213864626E-3</v>
      </c>
      <c r="H1176">
        <v>9.219274999999999E-2</v>
      </c>
      <c r="I1176" t="s">
        <v>113</v>
      </c>
    </row>
    <row r="1177" spans="1:9" x14ac:dyDescent="0.25">
      <c r="A1177" s="57">
        <v>38626</v>
      </c>
      <c r="B1177" s="58" t="s">
        <v>2431</v>
      </c>
      <c r="C1177" t="s">
        <v>2432</v>
      </c>
      <c r="D1177">
        <v>346.05549999999999</v>
      </c>
      <c r="E1177">
        <v>0.519055469426147</v>
      </c>
      <c r="F1177">
        <v>346.05549999999999</v>
      </c>
      <c r="G1177">
        <v>6.3519701367688839E-4</v>
      </c>
      <c r="H1177">
        <v>-8.7423319999999999E-2</v>
      </c>
      <c r="I1177" t="s">
        <v>82</v>
      </c>
    </row>
    <row r="1178" spans="1:9" x14ac:dyDescent="0.25">
      <c r="A1178" s="57">
        <v>38626</v>
      </c>
      <c r="B1178" s="58" t="s">
        <v>2433</v>
      </c>
      <c r="C1178" t="s">
        <v>2434</v>
      </c>
      <c r="D1178">
        <v>45.12</v>
      </c>
      <c r="E1178">
        <v>0.51888297872340428</v>
      </c>
      <c r="F1178">
        <v>45.12</v>
      </c>
      <c r="G1178">
        <v>8.2819343305051373E-5</v>
      </c>
      <c r="H1178">
        <v>1.21988E-3</v>
      </c>
    </row>
    <row r="1179" spans="1:9" x14ac:dyDescent="0.25">
      <c r="A1179" s="57">
        <v>38626</v>
      </c>
      <c r="B1179" s="58" t="s">
        <v>2435</v>
      </c>
      <c r="C1179" t="s">
        <v>2436</v>
      </c>
      <c r="D1179">
        <v>1373.9793</v>
      </c>
      <c r="E1179">
        <v>0.51856676443378735</v>
      </c>
      <c r="F1179">
        <v>1373.9793</v>
      </c>
      <c r="G1179">
        <v>2.5219872194311649E-3</v>
      </c>
      <c r="H1179">
        <v>-3.9292729999999998E-2</v>
      </c>
    </row>
    <row r="1180" spans="1:9" x14ac:dyDescent="0.25">
      <c r="A1180" s="57">
        <v>38626</v>
      </c>
      <c r="B1180" s="58" t="s">
        <v>2437</v>
      </c>
      <c r="C1180" t="s">
        <v>2438</v>
      </c>
      <c r="D1180">
        <v>102.99</v>
      </c>
      <c r="E1180">
        <v>0.51818623167297806</v>
      </c>
      <c r="F1180">
        <v>102.99</v>
      </c>
      <c r="G1180">
        <v>1.8904175902010727E-4</v>
      </c>
      <c r="H1180">
        <v>-1.2838229999999999E-2</v>
      </c>
    </row>
    <row r="1181" spans="1:9" x14ac:dyDescent="0.25">
      <c r="A1181" s="57">
        <v>38626</v>
      </c>
      <c r="B1181" s="58" t="s">
        <v>2439</v>
      </c>
      <c r="C1181" t="s">
        <v>2440</v>
      </c>
      <c r="D1181">
        <v>83.2</v>
      </c>
      <c r="E1181">
        <v>0.51813701923076927</v>
      </c>
      <c r="F1181">
        <v>83.2</v>
      </c>
      <c r="G1181">
        <v>1.5271651956959829E-4</v>
      </c>
      <c r="H1181">
        <v>2.3255810000000002E-2</v>
      </c>
    </row>
    <row r="1182" spans="1:9" x14ac:dyDescent="0.25">
      <c r="A1182" s="57">
        <v>38626</v>
      </c>
      <c r="B1182" s="58" t="s">
        <v>2441</v>
      </c>
      <c r="C1182" t="s">
        <v>2442</v>
      </c>
      <c r="D1182">
        <v>196.17</v>
      </c>
      <c r="E1182">
        <v>0.51773971555283682</v>
      </c>
      <c r="F1182">
        <v>196.17</v>
      </c>
      <c r="G1182">
        <v>3.6007691879769339E-4</v>
      </c>
      <c r="H1182">
        <v>-1.4409220000000001E-3</v>
      </c>
    </row>
    <row r="1183" spans="1:9" x14ac:dyDescent="0.25">
      <c r="A1183" s="57">
        <v>38626</v>
      </c>
      <c r="B1183" s="58" t="s">
        <v>2443</v>
      </c>
      <c r="C1183" t="s">
        <v>2444</v>
      </c>
      <c r="D1183">
        <v>1113.44</v>
      </c>
      <c r="E1183">
        <v>0.51756538295732146</v>
      </c>
      <c r="F1183">
        <v>1113.44</v>
      </c>
      <c r="G1183">
        <v>2.0437581917016048E-3</v>
      </c>
      <c r="H1183">
        <v>-0.20273350000000001</v>
      </c>
      <c r="I1183" t="s">
        <v>82</v>
      </c>
    </row>
    <row r="1184" spans="1:9" x14ac:dyDescent="0.25">
      <c r="A1184" s="57">
        <v>38626</v>
      </c>
      <c r="B1184" s="58" t="s">
        <v>2445</v>
      </c>
      <c r="C1184" t="s">
        <v>2446</v>
      </c>
      <c r="D1184">
        <v>57.13</v>
      </c>
      <c r="E1184">
        <v>0.51732889900227552</v>
      </c>
      <c r="F1184">
        <v>57.13</v>
      </c>
      <c r="G1184">
        <v>1.0486411974773017E-4</v>
      </c>
      <c r="H1184">
        <v>0</v>
      </c>
    </row>
    <row r="1185" spans="1:9" x14ac:dyDescent="0.25">
      <c r="A1185" s="57">
        <v>38626</v>
      </c>
      <c r="B1185" s="58" t="s">
        <v>2447</v>
      </c>
      <c r="C1185" t="s">
        <v>2448</v>
      </c>
      <c r="D1185">
        <v>157.65379999999999</v>
      </c>
      <c r="E1185">
        <v>0.51703162245375633</v>
      </c>
      <c r="F1185">
        <v>157.65379999999999</v>
      </c>
      <c r="G1185">
        <v>2.8937908212646072E-4</v>
      </c>
      <c r="H1185">
        <v>2.430134E-3</v>
      </c>
    </row>
    <row r="1186" spans="1:9" x14ac:dyDescent="0.25">
      <c r="A1186" s="57">
        <v>38626</v>
      </c>
      <c r="B1186" s="58" t="s">
        <v>2449</v>
      </c>
      <c r="C1186" t="s">
        <v>2450</v>
      </c>
      <c r="D1186">
        <v>132.84</v>
      </c>
      <c r="E1186">
        <v>0.51629780186690755</v>
      </c>
      <c r="F1186">
        <v>132.84</v>
      </c>
      <c r="G1186">
        <v>2.4383248148588264E-4</v>
      </c>
      <c r="H1186">
        <v>7.5630250000000001E-3</v>
      </c>
    </row>
    <row r="1187" spans="1:9" x14ac:dyDescent="0.25">
      <c r="A1187" s="57">
        <v>38626</v>
      </c>
      <c r="B1187" s="58" t="s">
        <v>2451</v>
      </c>
      <c r="C1187" t="s">
        <v>2452</v>
      </c>
      <c r="D1187">
        <v>694.28</v>
      </c>
      <c r="E1187">
        <v>0.51575733133606039</v>
      </c>
      <c r="F1187">
        <v>694.28</v>
      </c>
      <c r="G1187">
        <v>1.2743753029661141E-3</v>
      </c>
      <c r="H1187">
        <v>-0.13388350000000002</v>
      </c>
      <c r="I1187" t="s">
        <v>82</v>
      </c>
    </row>
    <row r="1188" spans="1:9" x14ac:dyDescent="0.25">
      <c r="A1188" s="57">
        <v>38626</v>
      </c>
      <c r="B1188" s="58" t="s">
        <v>2453</v>
      </c>
      <c r="C1188" t="s">
        <v>2454</v>
      </c>
      <c r="D1188">
        <v>134.0403</v>
      </c>
      <c r="E1188">
        <v>0.51559120652520174</v>
      </c>
      <c r="F1188">
        <v>134.0403</v>
      </c>
      <c r="G1188">
        <v>2.4603567425558683E-4</v>
      </c>
      <c r="H1188">
        <v>-0.21889060000000002</v>
      </c>
      <c r="I1188" t="s">
        <v>82</v>
      </c>
    </row>
    <row r="1189" spans="1:9" x14ac:dyDescent="0.25">
      <c r="A1189" s="57">
        <v>38626</v>
      </c>
      <c r="B1189" s="58" t="s">
        <v>2455</v>
      </c>
      <c r="C1189" t="s">
        <v>2456</v>
      </c>
      <c r="D1189">
        <v>774.99</v>
      </c>
      <c r="E1189">
        <v>0.51497954812320157</v>
      </c>
      <c r="F1189">
        <v>774.99</v>
      </c>
      <c r="G1189">
        <v>1.4225213401591703E-3</v>
      </c>
      <c r="H1189">
        <v>-4.8061519999999996E-2</v>
      </c>
    </row>
    <row r="1190" spans="1:9" x14ac:dyDescent="0.25">
      <c r="A1190" s="57">
        <v>38626</v>
      </c>
      <c r="B1190" s="58" t="s">
        <v>2457</v>
      </c>
      <c r="C1190" t="s">
        <v>2458</v>
      </c>
      <c r="D1190">
        <v>172.66</v>
      </c>
      <c r="E1190">
        <v>0.51476311826711463</v>
      </c>
      <c r="F1190">
        <v>172.66</v>
      </c>
      <c r="G1190">
        <v>3.1692348880873604E-4</v>
      </c>
      <c r="H1190">
        <v>7.7401709999999999E-2</v>
      </c>
      <c r="I1190" t="s">
        <v>113</v>
      </c>
    </row>
    <row r="1191" spans="1:9" x14ac:dyDescent="0.25">
      <c r="A1191" s="57">
        <v>38626</v>
      </c>
      <c r="B1191" s="58" t="s">
        <v>2459</v>
      </c>
      <c r="C1191" t="s">
        <v>2460</v>
      </c>
      <c r="D1191">
        <v>356.71199999999999</v>
      </c>
      <c r="E1191">
        <v>0.51447666464823172</v>
      </c>
      <c r="F1191">
        <v>356.71199999999999</v>
      </c>
      <c r="G1191">
        <v>6.5475739337392475E-4</v>
      </c>
      <c r="H1191">
        <v>-0.13458329999999999</v>
      </c>
      <c r="I1191" t="s">
        <v>82</v>
      </c>
    </row>
    <row r="1192" spans="1:9" x14ac:dyDescent="0.25">
      <c r="A1192" s="57">
        <v>38626</v>
      </c>
      <c r="B1192" s="58" t="s">
        <v>2461</v>
      </c>
      <c r="C1192" t="s">
        <v>2462</v>
      </c>
      <c r="D1192">
        <v>175.85</v>
      </c>
      <c r="E1192">
        <v>0.51431902189365941</v>
      </c>
      <c r="F1192">
        <v>175.85</v>
      </c>
      <c r="G1192">
        <v>3.2277884574896459E-4</v>
      </c>
      <c r="H1192">
        <v>-1.0144930000000002E-2</v>
      </c>
    </row>
    <row r="1193" spans="1:9" x14ac:dyDescent="0.25">
      <c r="A1193" s="57">
        <v>38626</v>
      </c>
      <c r="B1193" s="58" t="s">
        <v>2463</v>
      </c>
      <c r="C1193" t="s">
        <v>2464</v>
      </c>
      <c r="D1193">
        <v>391.63</v>
      </c>
      <c r="E1193">
        <v>0.51419196690754021</v>
      </c>
      <c r="F1193">
        <v>391.63</v>
      </c>
      <c r="G1193">
        <v>7.188506076807905E-4</v>
      </c>
      <c r="H1193">
        <v>-0.17164950000000001</v>
      </c>
      <c r="I1193" t="s">
        <v>82</v>
      </c>
    </row>
    <row r="1194" spans="1:9" x14ac:dyDescent="0.25">
      <c r="A1194" s="57">
        <v>38626</v>
      </c>
      <c r="B1194" s="58" t="s">
        <v>2465</v>
      </c>
      <c r="C1194" t="s">
        <v>2466</v>
      </c>
      <c r="D1194">
        <v>180.37</v>
      </c>
      <c r="E1194">
        <v>0.51396019293674111</v>
      </c>
      <c r="F1194">
        <v>180.37</v>
      </c>
      <c r="G1194">
        <v>3.310754643601976E-4</v>
      </c>
      <c r="H1194">
        <v>0</v>
      </c>
    </row>
    <row r="1195" spans="1:9" x14ac:dyDescent="0.25">
      <c r="A1195" s="57">
        <v>38626</v>
      </c>
      <c r="B1195" s="58" t="s">
        <v>2467</v>
      </c>
      <c r="C1195" t="s">
        <v>2468</v>
      </c>
      <c r="D1195">
        <v>148.82</v>
      </c>
      <c r="E1195">
        <v>0.51390270124983206</v>
      </c>
      <c r="F1195">
        <v>148.82</v>
      </c>
      <c r="G1195">
        <v>2.7316433223975497E-4</v>
      </c>
      <c r="H1195">
        <v>-6.1463409999999996E-2</v>
      </c>
      <c r="I1195" t="s">
        <v>82</v>
      </c>
    </row>
    <row r="1196" spans="1:9" x14ac:dyDescent="0.25">
      <c r="A1196" s="57">
        <v>38626</v>
      </c>
      <c r="B1196" s="58" t="s">
        <v>2469</v>
      </c>
      <c r="C1196" t="s">
        <v>2470</v>
      </c>
      <c r="D1196">
        <v>620.30340000000001</v>
      </c>
      <c r="E1196">
        <v>0.51386305475675287</v>
      </c>
      <c r="F1196">
        <v>620.30340000000001</v>
      </c>
      <c r="G1196">
        <v>1.1385886577546676E-3</v>
      </c>
      <c r="H1196">
        <v>-5.4831159999999997E-2</v>
      </c>
      <c r="I1196" t="s">
        <v>82</v>
      </c>
    </row>
    <row r="1197" spans="1:9" x14ac:dyDescent="0.25">
      <c r="A1197" s="57">
        <v>38626</v>
      </c>
      <c r="B1197" s="58" t="s">
        <v>2471</v>
      </c>
      <c r="C1197" t="s">
        <v>2472</v>
      </c>
      <c r="D1197">
        <v>1063.9232</v>
      </c>
      <c r="E1197">
        <v>0.5134308566633381</v>
      </c>
      <c r="F1197">
        <v>1063.9232</v>
      </c>
      <c r="G1197">
        <v>1.952868367708529E-3</v>
      </c>
      <c r="H1197">
        <v>-7.2566369999999991E-2</v>
      </c>
      <c r="I1197" t="s">
        <v>82</v>
      </c>
    </row>
    <row r="1198" spans="1:9" x14ac:dyDescent="0.25">
      <c r="A1198" s="57">
        <v>38626</v>
      </c>
      <c r="B1198" s="58" t="s">
        <v>2473</v>
      </c>
      <c r="C1198" t="s">
        <v>2474</v>
      </c>
      <c r="D1198">
        <v>176.55</v>
      </c>
      <c r="E1198">
        <v>0.51295950155763237</v>
      </c>
      <c r="F1198">
        <v>176.55</v>
      </c>
      <c r="G1198">
        <v>3.2406372031265119E-4</v>
      </c>
      <c r="H1198">
        <v>-3.2544379999999998E-2</v>
      </c>
    </row>
    <row r="1199" spans="1:9" x14ac:dyDescent="0.25">
      <c r="A1199" s="57">
        <v>38626</v>
      </c>
      <c r="B1199" s="58" t="s">
        <v>2475</v>
      </c>
      <c r="C1199" t="s">
        <v>2476</v>
      </c>
      <c r="D1199">
        <v>767.55</v>
      </c>
      <c r="E1199">
        <v>0.51232623281870893</v>
      </c>
      <c r="F1199">
        <v>767.55</v>
      </c>
      <c r="G1199">
        <v>1.4088649590822734E-3</v>
      </c>
      <c r="H1199">
        <v>0</v>
      </c>
    </row>
    <row r="1200" spans="1:9" x14ac:dyDescent="0.25">
      <c r="A1200" s="57">
        <v>38626</v>
      </c>
      <c r="B1200" s="58" t="s">
        <v>2477</v>
      </c>
      <c r="C1200" t="s">
        <v>2478</v>
      </c>
      <c r="D1200">
        <v>130.70060000000001</v>
      </c>
      <c r="E1200">
        <v>0.51206344882885013</v>
      </c>
      <c r="F1200">
        <v>130.70060000000001</v>
      </c>
      <c r="G1200">
        <v>2.3990553771223842E-4</v>
      </c>
      <c r="H1200">
        <v>4.49294E-3</v>
      </c>
    </row>
    <row r="1201" spans="1:9" x14ac:dyDescent="0.25">
      <c r="A1201" s="57">
        <v>38626</v>
      </c>
      <c r="B1201" s="58" t="s">
        <v>2479</v>
      </c>
      <c r="C1201" t="s">
        <v>2480</v>
      </c>
      <c r="D1201">
        <v>242.32</v>
      </c>
      <c r="E1201">
        <v>0.51194288544073951</v>
      </c>
      <c r="F1201">
        <v>242.32</v>
      </c>
      <c r="G1201">
        <v>4.4478686324645497E-4</v>
      </c>
      <c r="H1201">
        <v>6.9474839999999996E-2</v>
      </c>
      <c r="I1201" t="s">
        <v>113</v>
      </c>
    </row>
    <row r="1202" spans="1:9" x14ac:dyDescent="0.25">
      <c r="A1202" s="57">
        <v>38626</v>
      </c>
      <c r="B1202" s="58" t="s">
        <v>2481</v>
      </c>
      <c r="C1202" t="s">
        <v>2482</v>
      </c>
      <c r="D1202">
        <v>547.64</v>
      </c>
      <c r="E1202">
        <v>0.511651815060989</v>
      </c>
      <c r="F1202">
        <v>547.64</v>
      </c>
      <c r="G1202">
        <v>1.0052124372246971E-3</v>
      </c>
      <c r="H1202">
        <v>-0.11857139999999999</v>
      </c>
      <c r="I1202" t="s">
        <v>82</v>
      </c>
    </row>
    <row r="1203" spans="1:9" x14ac:dyDescent="0.25">
      <c r="A1203" s="57">
        <v>38626</v>
      </c>
      <c r="B1203" s="58" t="s">
        <v>2483</v>
      </c>
      <c r="C1203" t="s">
        <v>2484</v>
      </c>
      <c r="D1203">
        <v>87.85</v>
      </c>
      <c r="E1203">
        <v>0.51158793397837221</v>
      </c>
      <c r="F1203">
        <v>87.85</v>
      </c>
      <c r="G1203">
        <v>1.6125175774265874E-4</v>
      </c>
      <c r="H1203">
        <v>-0.16807870000000003</v>
      </c>
      <c r="I1203" t="s">
        <v>82</v>
      </c>
    </row>
    <row r="1204" spans="1:9" x14ac:dyDescent="0.25">
      <c r="A1204" s="57">
        <v>38626</v>
      </c>
      <c r="B1204" s="58" t="s">
        <v>2485</v>
      </c>
      <c r="C1204" t="s">
        <v>2486</v>
      </c>
      <c r="D1204">
        <v>233.9425</v>
      </c>
      <c r="E1204">
        <v>0.51132222661551452</v>
      </c>
      <c r="F1204">
        <v>233.9425</v>
      </c>
      <c r="G1204">
        <v>4.2940966802176373E-4</v>
      </c>
      <c r="H1204">
        <v>2.170213E-2</v>
      </c>
    </row>
    <row r="1205" spans="1:9" x14ac:dyDescent="0.25">
      <c r="A1205" s="57">
        <v>38626</v>
      </c>
      <c r="B1205" s="58" t="s">
        <v>2487</v>
      </c>
      <c r="C1205" t="s">
        <v>2488</v>
      </c>
      <c r="D1205">
        <v>375.1</v>
      </c>
      <c r="E1205">
        <v>0.51111970141295648</v>
      </c>
      <c r="F1205">
        <v>375.1</v>
      </c>
      <c r="G1205">
        <v>6.885092126268788E-4</v>
      </c>
      <c r="H1205">
        <v>-0.11610010000000001</v>
      </c>
      <c r="I1205" t="s">
        <v>82</v>
      </c>
    </row>
    <row r="1206" spans="1:9" x14ac:dyDescent="0.25">
      <c r="A1206" s="57">
        <v>38626</v>
      </c>
      <c r="B1206" s="58" t="s">
        <v>2489</v>
      </c>
      <c r="C1206" t="s">
        <v>2490</v>
      </c>
      <c r="D1206">
        <v>1254.0899999999999</v>
      </c>
      <c r="E1206">
        <v>0.51074245070130542</v>
      </c>
      <c r="F1206">
        <v>1254.0899999999999</v>
      </c>
      <c r="G1206">
        <v>2.3019262022480466E-3</v>
      </c>
      <c r="H1206">
        <v>9.4594590000000006E-2</v>
      </c>
      <c r="I1206" t="s">
        <v>113</v>
      </c>
    </row>
    <row r="1207" spans="1:9" x14ac:dyDescent="0.25">
      <c r="A1207" s="57">
        <v>38626</v>
      </c>
      <c r="B1207" s="58" t="s">
        <v>2491</v>
      </c>
      <c r="C1207" t="s">
        <v>2492</v>
      </c>
      <c r="D1207">
        <v>101.62</v>
      </c>
      <c r="E1207">
        <v>0.51045069868136195</v>
      </c>
      <c r="F1207">
        <v>101.62</v>
      </c>
      <c r="G1207">
        <v>1.8652707594546367E-4</v>
      </c>
      <c r="H1207">
        <v>9.0519879999999997E-2</v>
      </c>
      <c r="I1207" t="s">
        <v>113</v>
      </c>
    </row>
    <row r="1208" spans="1:9" x14ac:dyDescent="0.25">
      <c r="A1208" s="57">
        <v>38626</v>
      </c>
      <c r="B1208" s="58" t="s">
        <v>2493</v>
      </c>
      <c r="C1208" t="s">
        <v>2494</v>
      </c>
      <c r="D1208">
        <v>480.19</v>
      </c>
      <c r="E1208">
        <v>0.5103105020929215</v>
      </c>
      <c r="F1208">
        <v>480.19</v>
      </c>
      <c r="G1208">
        <v>8.8140559533804561E-4</v>
      </c>
      <c r="H1208">
        <v>7.1783710000000001E-2</v>
      </c>
      <c r="I1208" t="s">
        <v>113</v>
      </c>
    </row>
    <row r="1209" spans="1:9" x14ac:dyDescent="0.25">
      <c r="A1209" s="57">
        <v>38626</v>
      </c>
      <c r="B1209" s="58" t="s">
        <v>2495</v>
      </c>
      <c r="C1209" t="s">
        <v>2496</v>
      </c>
      <c r="D1209">
        <v>1933.9019000000001</v>
      </c>
      <c r="E1209">
        <v>0.51005948130047341</v>
      </c>
      <c r="F1209">
        <v>1933.9019000000001</v>
      </c>
      <c r="G1209">
        <v>3.5497447999643427E-3</v>
      </c>
      <c r="H1209">
        <v>-8.5875699999999999E-2</v>
      </c>
      <c r="I1209" t="s">
        <v>82</v>
      </c>
    </row>
    <row r="1210" spans="1:9" x14ac:dyDescent="0.25">
      <c r="A1210" s="57">
        <v>38626</v>
      </c>
      <c r="B1210" s="58" t="s">
        <v>2497</v>
      </c>
      <c r="C1210" t="s">
        <v>2498</v>
      </c>
      <c r="D1210">
        <v>61.25</v>
      </c>
      <c r="E1210">
        <v>0.50989387755102045</v>
      </c>
      <c r="F1210">
        <v>61.25</v>
      </c>
      <c r="G1210">
        <v>1.1242652432257085E-4</v>
      </c>
      <c r="H1210">
        <v>0.01</v>
      </c>
    </row>
    <row r="1211" spans="1:9" x14ac:dyDescent="0.25">
      <c r="A1211" s="57">
        <v>38626</v>
      </c>
      <c r="B1211" s="58" t="s">
        <v>2499</v>
      </c>
      <c r="C1211" t="s">
        <v>2500</v>
      </c>
      <c r="D1211">
        <v>480.23759999999999</v>
      </c>
      <c r="E1211">
        <v>0.50950821010266589</v>
      </c>
      <c r="F1211">
        <v>480.23759999999999</v>
      </c>
      <c r="G1211">
        <v>8.814929668083763E-4</v>
      </c>
      <c r="H1211">
        <v>-1.3715710000000001E-2</v>
      </c>
    </row>
    <row r="1212" spans="1:9" x14ac:dyDescent="0.25">
      <c r="A1212" s="57">
        <v>38626</v>
      </c>
      <c r="B1212" s="58" t="s">
        <v>2501</v>
      </c>
      <c r="C1212" t="s">
        <v>2502</v>
      </c>
      <c r="D1212">
        <v>1593.22</v>
      </c>
      <c r="E1212">
        <v>0.50885941677859936</v>
      </c>
      <c r="F1212">
        <v>1593.22</v>
      </c>
      <c r="G1212">
        <v>2.924411217652348E-3</v>
      </c>
      <c r="H1212">
        <v>-5.2026740000000002E-2</v>
      </c>
      <c r="I1212" t="s">
        <v>82</v>
      </c>
    </row>
    <row r="1213" spans="1:9" x14ac:dyDescent="0.25">
      <c r="A1213" s="57">
        <v>38626</v>
      </c>
      <c r="B1213" s="58" t="s">
        <v>2503</v>
      </c>
      <c r="C1213" t="s">
        <v>2504</v>
      </c>
      <c r="D1213">
        <v>258.48</v>
      </c>
      <c r="E1213">
        <v>0.50875889817393993</v>
      </c>
      <c r="F1213">
        <v>258.48</v>
      </c>
      <c r="G1213">
        <v>4.744491103167039E-4</v>
      </c>
      <c r="H1213">
        <v>0</v>
      </c>
    </row>
    <row r="1214" spans="1:9" x14ac:dyDescent="0.25">
      <c r="A1214" s="57">
        <v>38626</v>
      </c>
      <c r="B1214" s="58" t="s">
        <v>2505</v>
      </c>
      <c r="C1214" t="s">
        <v>2506</v>
      </c>
      <c r="D1214">
        <v>949.96</v>
      </c>
      <c r="E1214">
        <v>0.50869510295170317</v>
      </c>
      <c r="F1214">
        <v>949.96</v>
      </c>
      <c r="G1214">
        <v>1.7436849150280719E-3</v>
      </c>
      <c r="H1214">
        <v>-3.85E-2</v>
      </c>
    </row>
    <row r="1215" spans="1:9" x14ac:dyDescent="0.25">
      <c r="A1215" s="57">
        <v>38626</v>
      </c>
      <c r="B1215" s="58" t="s">
        <v>2507</v>
      </c>
      <c r="C1215" t="s">
        <v>2508</v>
      </c>
      <c r="D1215">
        <v>863.43399999999997</v>
      </c>
      <c r="E1215">
        <v>0.50824382639553223</v>
      </c>
      <c r="F1215">
        <v>863.43399999999997</v>
      </c>
      <c r="G1215">
        <v>1.5848634057458715E-3</v>
      </c>
      <c r="H1215">
        <v>-1.516673E-2</v>
      </c>
    </row>
    <row r="1216" spans="1:9" x14ac:dyDescent="0.25">
      <c r="A1216" s="57">
        <v>38626</v>
      </c>
      <c r="B1216" s="58" t="s">
        <v>2509</v>
      </c>
      <c r="C1216" t="s">
        <v>2510</v>
      </c>
      <c r="D1216">
        <v>60.41</v>
      </c>
      <c r="E1216">
        <v>0.50787949015063738</v>
      </c>
      <c r="F1216">
        <v>60.41</v>
      </c>
      <c r="G1216">
        <v>1.1088467484614701E-4</v>
      </c>
      <c r="H1216">
        <v>0.39534889999999995</v>
      </c>
      <c r="I1216" t="s">
        <v>113</v>
      </c>
    </row>
    <row r="1217" spans="1:9" x14ac:dyDescent="0.25">
      <c r="A1217" s="57">
        <v>38626</v>
      </c>
      <c r="B1217" s="58" t="s">
        <v>2511</v>
      </c>
      <c r="C1217" t="s">
        <v>2512</v>
      </c>
      <c r="D1217">
        <v>1851.59</v>
      </c>
      <c r="E1217">
        <v>0.50783272754767528</v>
      </c>
      <c r="F1217">
        <v>1851.59</v>
      </c>
      <c r="G1217">
        <v>3.3986584191090441E-3</v>
      </c>
      <c r="H1217">
        <v>-4.3271520000000001E-2</v>
      </c>
    </row>
    <row r="1218" spans="1:9" x14ac:dyDescent="0.25">
      <c r="A1218" s="57">
        <v>38626</v>
      </c>
      <c r="B1218" s="58" t="s">
        <v>2513</v>
      </c>
      <c r="C1218" t="s">
        <v>2514</v>
      </c>
      <c r="D1218">
        <v>115.57</v>
      </c>
      <c r="E1218">
        <v>0.50727697499351043</v>
      </c>
      <c r="F1218">
        <v>115.57</v>
      </c>
      <c r="G1218">
        <v>2.121327904646451E-4</v>
      </c>
      <c r="H1218">
        <v>-7.2611469999999997E-2</v>
      </c>
      <c r="I1218" t="s">
        <v>82</v>
      </c>
    </row>
    <row r="1219" spans="1:9" x14ac:dyDescent="0.25">
      <c r="A1219" s="57">
        <v>38626</v>
      </c>
      <c r="B1219" s="58" t="s">
        <v>2515</v>
      </c>
      <c r="C1219" t="s">
        <v>2516</v>
      </c>
      <c r="D1219">
        <v>149.49</v>
      </c>
      <c r="E1219">
        <v>0.50702388119606656</v>
      </c>
      <c r="F1219">
        <v>149.49</v>
      </c>
      <c r="G1219">
        <v>2.743941407507121E-4</v>
      </c>
      <c r="H1219">
        <v>1.111111E-2</v>
      </c>
    </row>
    <row r="1220" spans="1:9" x14ac:dyDescent="0.25">
      <c r="A1220" s="57">
        <v>38626</v>
      </c>
      <c r="B1220" s="58" t="s">
        <v>2517</v>
      </c>
      <c r="C1220" t="s">
        <v>2518</v>
      </c>
      <c r="D1220">
        <v>456.36</v>
      </c>
      <c r="E1220">
        <v>0.5059361030765186</v>
      </c>
      <c r="F1220">
        <v>456.36</v>
      </c>
      <c r="G1220">
        <v>8.3766479411997443E-4</v>
      </c>
      <c r="H1220">
        <v>-0.1908782</v>
      </c>
      <c r="I1220" t="s">
        <v>82</v>
      </c>
    </row>
    <row r="1221" spans="1:9" x14ac:dyDescent="0.25">
      <c r="A1221" s="57">
        <v>38626</v>
      </c>
      <c r="B1221" s="58" t="s">
        <v>2519</v>
      </c>
      <c r="C1221" t="s">
        <v>2520</v>
      </c>
      <c r="D1221">
        <v>1166.32</v>
      </c>
      <c r="E1221">
        <v>0.50509208450511012</v>
      </c>
      <c r="F1221">
        <v>1166.32</v>
      </c>
      <c r="G1221">
        <v>2.1408212873126665E-3</v>
      </c>
      <c r="H1221">
        <v>-6.8271990000000005E-2</v>
      </c>
      <c r="I1221" t="s">
        <v>82</v>
      </c>
    </row>
    <row r="1222" spans="1:9" x14ac:dyDescent="0.25">
      <c r="A1222" s="57">
        <v>38626</v>
      </c>
      <c r="B1222" s="58" t="s">
        <v>2521</v>
      </c>
      <c r="C1222" t="s">
        <v>2522</v>
      </c>
      <c r="D1222">
        <v>1505.43</v>
      </c>
      <c r="E1222">
        <v>0.5047826866742392</v>
      </c>
      <c r="F1222">
        <v>1505.43</v>
      </c>
      <c r="G1222">
        <v>2.7632695920151483E-3</v>
      </c>
      <c r="H1222">
        <v>-9.9529779999999998E-2</v>
      </c>
      <c r="I1222" t="s">
        <v>82</v>
      </c>
    </row>
    <row r="1223" spans="1:9" x14ac:dyDescent="0.25">
      <c r="A1223" s="57">
        <v>38626</v>
      </c>
      <c r="B1223" s="58" t="s">
        <v>2523</v>
      </c>
      <c r="C1223" t="s">
        <v>2524</v>
      </c>
      <c r="D1223">
        <v>1064.3399999999999</v>
      </c>
      <c r="E1223">
        <v>0.50475036172651599</v>
      </c>
      <c r="F1223">
        <v>1064.3399999999999</v>
      </c>
      <c r="G1223">
        <v>1.9536334187344497E-3</v>
      </c>
      <c r="H1223">
        <v>-4.0627069999999994E-2</v>
      </c>
    </row>
    <row r="1224" spans="1:9" x14ac:dyDescent="0.25">
      <c r="A1224" s="57">
        <v>38626</v>
      </c>
      <c r="B1224" s="58" t="s">
        <v>2525</v>
      </c>
      <c r="C1224" t="s">
        <v>2526</v>
      </c>
      <c r="D1224">
        <v>277.7362</v>
      </c>
      <c r="E1224">
        <v>0.50469114217015998</v>
      </c>
      <c r="F1224">
        <v>277.7362</v>
      </c>
      <c r="G1224">
        <v>5.0979454113564741E-4</v>
      </c>
      <c r="H1224">
        <v>-0.13315930000000001</v>
      </c>
      <c r="I1224" t="s">
        <v>82</v>
      </c>
    </row>
    <row r="1225" spans="1:9" x14ac:dyDescent="0.25">
      <c r="A1225" s="57">
        <v>38626</v>
      </c>
      <c r="B1225" s="58" t="s">
        <v>2527</v>
      </c>
      <c r="C1225" t="s">
        <v>2528</v>
      </c>
      <c r="D1225">
        <v>150.2809</v>
      </c>
      <c r="E1225">
        <v>0.50467491211458015</v>
      </c>
      <c r="F1225">
        <v>150.2809</v>
      </c>
      <c r="G1225">
        <v>2.7584586545416877E-4</v>
      </c>
      <c r="H1225">
        <v>-0.13818720000000001</v>
      </c>
      <c r="I1225" t="s">
        <v>82</v>
      </c>
    </row>
    <row r="1226" spans="1:9" x14ac:dyDescent="0.25">
      <c r="A1226" s="57">
        <v>38626</v>
      </c>
      <c r="B1226" s="58" t="s">
        <v>2529</v>
      </c>
      <c r="C1226" t="s">
        <v>2530</v>
      </c>
      <c r="D1226">
        <v>1088.9000000000001</v>
      </c>
      <c r="E1226">
        <v>0.50445128110937643</v>
      </c>
      <c r="F1226">
        <v>1088.9000000000001</v>
      </c>
      <c r="G1226">
        <v>1.998714160568937E-3</v>
      </c>
      <c r="H1226">
        <v>1.157335E-2</v>
      </c>
    </row>
    <row r="1227" spans="1:9" x14ac:dyDescent="0.25">
      <c r="A1227" s="57">
        <v>38626</v>
      </c>
      <c r="B1227" s="58" t="s">
        <v>2531</v>
      </c>
      <c r="C1227" t="s">
        <v>2532</v>
      </c>
      <c r="D1227">
        <v>79.631600000000006</v>
      </c>
      <c r="E1227">
        <v>0.5042972890159183</v>
      </c>
      <c r="F1227">
        <v>79.631600000000006</v>
      </c>
      <c r="G1227">
        <v>1.4616659615094259E-4</v>
      </c>
      <c r="H1227">
        <v>-1.5445789999999999E-2</v>
      </c>
    </row>
    <row r="1228" spans="1:9" x14ac:dyDescent="0.25">
      <c r="A1228" s="57">
        <v>38626</v>
      </c>
      <c r="B1228" s="58" t="s">
        <v>2533</v>
      </c>
      <c r="C1228" t="s">
        <v>2534</v>
      </c>
      <c r="D1228">
        <v>273.15199999999999</v>
      </c>
      <c r="E1228">
        <v>0.50412590791940026</v>
      </c>
      <c r="F1228">
        <v>273.15199999999999</v>
      </c>
      <c r="G1228">
        <v>5.0138008117157342E-4</v>
      </c>
      <c r="H1228">
        <v>-6.8125000000000005E-2</v>
      </c>
      <c r="I1228" t="s">
        <v>82</v>
      </c>
    </row>
    <row r="1229" spans="1:9" x14ac:dyDescent="0.25">
      <c r="A1229" s="57">
        <v>38626</v>
      </c>
      <c r="B1229" s="58" t="s">
        <v>2535</v>
      </c>
      <c r="C1229" t="s">
        <v>2536</v>
      </c>
      <c r="D1229">
        <v>471.93090000000001</v>
      </c>
      <c r="E1229">
        <v>0.50408227136642247</v>
      </c>
      <c r="F1229">
        <v>471.93090000000001</v>
      </c>
      <c r="G1229">
        <v>8.6624572746812651E-4</v>
      </c>
      <c r="H1229">
        <v>0</v>
      </c>
    </row>
    <row r="1230" spans="1:9" x14ac:dyDescent="0.25">
      <c r="A1230" s="57">
        <v>38626</v>
      </c>
      <c r="B1230" s="58" t="s">
        <v>2537</v>
      </c>
      <c r="C1230" t="s">
        <v>2538</v>
      </c>
      <c r="D1230">
        <v>49.265799999999999</v>
      </c>
      <c r="E1230">
        <v>0.50351359360854797</v>
      </c>
      <c r="F1230">
        <v>49.265799999999999</v>
      </c>
      <c r="G1230">
        <v>9.0429104685239357E-5</v>
      </c>
      <c r="H1230">
        <v>-0.16411680000000001</v>
      </c>
      <c r="I1230" t="s">
        <v>82</v>
      </c>
    </row>
    <row r="1231" spans="1:9" x14ac:dyDescent="0.25">
      <c r="A1231" s="57">
        <v>38626</v>
      </c>
      <c r="B1231" s="58" t="s">
        <v>2539</v>
      </c>
      <c r="C1231" t="s">
        <v>2540</v>
      </c>
      <c r="D1231">
        <v>388.75</v>
      </c>
      <c r="E1231">
        <v>0.50336205787781352</v>
      </c>
      <c r="F1231">
        <v>388.75</v>
      </c>
      <c r="G1231">
        <v>7.1356426661876599E-4</v>
      </c>
      <c r="H1231">
        <v>5.326231E-2</v>
      </c>
      <c r="I1231" t="s">
        <v>113</v>
      </c>
    </row>
    <row r="1232" spans="1:9" x14ac:dyDescent="0.25">
      <c r="A1232" s="57">
        <v>38626</v>
      </c>
      <c r="B1232" s="58" t="s">
        <v>2541</v>
      </c>
      <c r="C1232" t="s">
        <v>2542</v>
      </c>
      <c r="D1232">
        <v>693.41</v>
      </c>
      <c r="E1232">
        <v>0.50334434173144316</v>
      </c>
      <c r="F1232">
        <v>693.41</v>
      </c>
      <c r="G1232">
        <v>1.2727783874369608E-3</v>
      </c>
      <c r="H1232">
        <v>-0.1776711</v>
      </c>
      <c r="I1232" t="s">
        <v>82</v>
      </c>
    </row>
    <row r="1233" spans="1:9" x14ac:dyDescent="0.25">
      <c r="A1233" s="57">
        <v>38626</v>
      </c>
      <c r="B1233" s="58" t="s">
        <v>2543</v>
      </c>
      <c r="C1233" t="s">
        <v>2544</v>
      </c>
      <c r="D1233">
        <v>258.16000000000003</v>
      </c>
      <c r="E1233">
        <v>0.50330802603036873</v>
      </c>
      <c r="F1233">
        <v>258.16000000000003</v>
      </c>
      <c r="G1233">
        <v>4.7386173908759007E-4</v>
      </c>
      <c r="H1233">
        <v>0</v>
      </c>
    </row>
    <row r="1234" spans="1:9" x14ac:dyDescent="0.25">
      <c r="A1234" s="57">
        <v>38626</v>
      </c>
      <c r="B1234" s="58" t="s">
        <v>2545</v>
      </c>
      <c r="C1234" t="s">
        <v>2546</v>
      </c>
      <c r="D1234">
        <v>74.214600000000004</v>
      </c>
      <c r="E1234">
        <v>0.50251567750819914</v>
      </c>
      <c r="F1234">
        <v>74.214600000000004</v>
      </c>
      <c r="G1234">
        <v>1.3622350256309987E-4</v>
      </c>
      <c r="H1234">
        <v>3.2544379999999998E-2</v>
      </c>
    </row>
    <row r="1235" spans="1:9" x14ac:dyDescent="0.25">
      <c r="A1235" s="57">
        <v>38626</v>
      </c>
      <c r="B1235" s="58" t="s">
        <v>2547</v>
      </c>
      <c r="C1235" t="s">
        <v>2548</v>
      </c>
      <c r="D1235">
        <v>47.03</v>
      </c>
      <c r="E1235">
        <v>0.50248777376142895</v>
      </c>
      <c r="F1235">
        <v>47.03</v>
      </c>
      <c r="G1235">
        <v>8.6325215328824606E-5</v>
      </c>
      <c r="H1235">
        <v>0</v>
      </c>
    </row>
    <row r="1236" spans="1:9" x14ac:dyDescent="0.25">
      <c r="A1236" s="57">
        <v>38626</v>
      </c>
      <c r="B1236" s="58" t="s">
        <v>2549</v>
      </c>
      <c r="C1236" t="s">
        <v>2550</v>
      </c>
      <c r="D1236">
        <v>558.04999999999995</v>
      </c>
      <c r="E1236">
        <v>0.50201415643759528</v>
      </c>
      <c r="F1236">
        <v>558.04999999999995</v>
      </c>
      <c r="G1236">
        <v>1.0243203575218067E-3</v>
      </c>
      <c r="H1236">
        <v>-2.2339030000000003E-2</v>
      </c>
    </row>
    <row r="1237" spans="1:9" x14ac:dyDescent="0.25">
      <c r="A1237" s="57">
        <v>38626</v>
      </c>
      <c r="B1237" s="58" t="s">
        <v>2551</v>
      </c>
      <c r="C1237" t="s">
        <v>2552</v>
      </c>
      <c r="D1237">
        <v>1376.8478</v>
      </c>
      <c r="E1237">
        <v>0.50177223655366998</v>
      </c>
      <c r="F1237">
        <v>1376.8478</v>
      </c>
      <c r="G1237">
        <v>2.5272524518396436E-3</v>
      </c>
      <c r="H1237">
        <v>-2.0259319999999998E-3</v>
      </c>
    </row>
    <row r="1238" spans="1:9" x14ac:dyDescent="0.25">
      <c r="A1238" s="57">
        <v>38626</v>
      </c>
      <c r="B1238" s="58" t="s">
        <v>2553</v>
      </c>
      <c r="C1238" t="s">
        <v>2554</v>
      </c>
      <c r="D1238">
        <v>1190.06</v>
      </c>
      <c r="E1238">
        <v>0.50158899551283131</v>
      </c>
      <c r="F1238">
        <v>1190.06</v>
      </c>
      <c r="G1238">
        <v>2.1843968903725495E-3</v>
      </c>
      <c r="H1238">
        <v>6.8046160000000008E-2</v>
      </c>
      <c r="I1238" t="s">
        <v>113</v>
      </c>
    </row>
    <row r="1239" spans="1:9" x14ac:dyDescent="0.25">
      <c r="A1239" s="57">
        <v>38626</v>
      </c>
      <c r="B1239" s="58" t="s">
        <v>2555</v>
      </c>
      <c r="C1239" t="s">
        <v>2556</v>
      </c>
      <c r="D1239">
        <v>593.08810000000005</v>
      </c>
      <c r="E1239">
        <v>0.50151739682519336</v>
      </c>
      <c r="F1239">
        <v>593.08810000000005</v>
      </c>
      <c r="G1239">
        <v>1.0886340195930993E-3</v>
      </c>
      <c r="H1239">
        <v>-5.0291540000000003E-2</v>
      </c>
      <c r="I1239" t="s">
        <v>82</v>
      </c>
    </row>
    <row r="1240" spans="1:9" x14ac:dyDescent="0.25">
      <c r="A1240" s="57">
        <v>38626</v>
      </c>
      <c r="B1240" s="58" t="s">
        <v>2557</v>
      </c>
      <c r="C1240" t="s">
        <v>2558</v>
      </c>
      <c r="D1240">
        <v>948.38</v>
      </c>
      <c r="E1240">
        <v>0.50137181298635569</v>
      </c>
      <c r="F1240">
        <v>948.38</v>
      </c>
      <c r="G1240">
        <v>1.7407847695843223E-3</v>
      </c>
      <c r="H1240">
        <v>0.1257209</v>
      </c>
      <c r="I1240" t="s">
        <v>113</v>
      </c>
    </row>
    <row r="1241" spans="1:9" x14ac:dyDescent="0.25">
      <c r="A1241" s="57">
        <v>38626</v>
      </c>
      <c r="B1241" s="58" t="s">
        <v>2559</v>
      </c>
      <c r="C1241" t="s">
        <v>2560</v>
      </c>
      <c r="D1241">
        <v>66.592299999999994</v>
      </c>
      <c r="E1241">
        <v>0.50122912108456985</v>
      </c>
      <c r="F1241">
        <v>66.592299999999994</v>
      </c>
      <c r="G1241">
        <v>1.2223250343911728E-4</v>
      </c>
      <c r="H1241">
        <v>-8.281999000000001E-2</v>
      </c>
      <c r="I1241" t="s">
        <v>82</v>
      </c>
    </row>
    <row r="1242" spans="1:9" x14ac:dyDescent="0.25">
      <c r="A1242" s="57">
        <v>38626</v>
      </c>
      <c r="B1242" s="58" t="s">
        <v>2561</v>
      </c>
      <c r="C1242" t="s">
        <v>2562</v>
      </c>
      <c r="D1242">
        <v>574.00229999999999</v>
      </c>
      <c r="E1242">
        <v>0.50083945656663742</v>
      </c>
      <c r="F1242">
        <v>574.00229999999999</v>
      </c>
      <c r="G1242">
        <v>1.0536013639536588E-3</v>
      </c>
      <c r="H1242">
        <v>2.8421889999999998E-2</v>
      </c>
    </row>
    <row r="1243" spans="1:9" x14ac:dyDescent="0.25">
      <c r="A1243" s="57">
        <v>38626</v>
      </c>
      <c r="B1243" s="58" t="s">
        <v>2563</v>
      </c>
      <c r="C1243" t="s">
        <v>2564</v>
      </c>
      <c r="D1243">
        <v>88.515100000000004</v>
      </c>
      <c r="E1243">
        <v>0.50066033930933818</v>
      </c>
      <c r="F1243">
        <v>88.515100000000004</v>
      </c>
      <c r="G1243">
        <v>1.6247257213167007E-4</v>
      </c>
      <c r="H1243">
        <v>-0.3533191</v>
      </c>
      <c r="I1243" t="s">
        <v>82</v>
      </c>
    </row>
    <row r="1244" spans="1:9" x14ac:dyDescent="0.25">
      <c r="A1244" s="57">
        <v>38626</v>
      </c>
      <c r="B1244" s="58" t="s">
        <v>2565</v>
      </c>
      <c r="C1244" t="s">
        <v>2566</v>
      </c>
      <c r="D1244">
        <v>573.21180000000004</v>
      </c>
      <c r="E1244">
        <v>0.50010310325084029</v>
      </c>
      <c r="F1244">
        <v>573.21180000000004</v>
      </c>
      <c r="G1244">
        <v>1.0521503734642387E-3</v>
      </c>
      <c r="H1244">
        <v>-0.1106529</v>
      </c>
      <c r="I1244" t="s">
        <v>82</v>
      </c>
    </row>
    <row r="1245" spans="1:9" x14ac:dyDescent="0.25">
      <c r="A1245" s="57">
        <v>38626</v>
      </c>
      <c r="B1245" s="58" t="s">
        <v>2567</v>
      </c>
      <c r="C1245" t="s">
        <v>2568</v>
      </c>
      <c r="D1245">
        <v>636.19000000000005</v>
      </c>
      <c r="E1245">
        <v>0.49992297898426563</v>
      </c>
      <c r="F1245">
        <v>636.19000000000005</v>
      </c>
      <c r="G1245">
        <v>1.1677490695310424E-3</v>
      </c>
      <c r="H1245">
        <v>-4.69428E-2</v>
      </c>
    </row>
    <row r="1246" spans="1:9" x14ac:dyDescent="0.25">
      <c r="A1246" s="57">
        <v>38626</v>
      </c>
      <c r="B1246" s="58" t="s">
        <v>2569</v>
      </c>
      <c r="C1246" t="s">
        <v>2570</v>
      </c>
      <c r="D1246">
        <v>1337.99</v>
      </c>
      <c r="E1246">
        <v>0.49978998348268677</v>
      </c>
      <c r="F1246">
        <v>1337.99</v>
      </c>
      <c r="G1246">
        <v>2.4559275963813316E-3</v>
      </c>
      <c r="H1246">
        <v>-6.5688330000000003E-2</v>
      </c>
      <c r="I1246" t="s">
        <v>82</v>
      </c>
    </row>
    <row r="1247" spans="1:9" x14ac:dyDescent="0.25">
      <c r="A1247" s="57">
        <v>38626</v>
      </c>
      <c r="B1247" s="58" t="s">
        <v>2571</v>
      </c>
      <c r="C1247" t="s">
        <v>2572</v>
      </c>
      <c r="D1247">
        <v>762.04</v>
      </c>
      <c r="E1247">
        <v>0.49963650202089133</v>
      </c>
      <c r="F1247">
        <v>762.04</v>
      </c>
      <c r="G1247">
        <v>1.3987511607309695E-3</v>
      </c>
      <c r="H1247">
        <v>9.1533690000000001E-2</v>
      </c>
      <c r="I1247" t="s">
        <v>113</v>
      </c>
    </row>
    <row r="1248" spans="1:9" x14ac:dyDescent="0.25">
      <c r="A1248" s="57">
        <v>38626</v>
      </c>
      <c r="B1248" s="58" t="s">
        <v>2573</v>
      </c>
      <c r="C1248" t="s">
        <v>2574</v>
      </c>
      <c r="D1248">
        <v>122.42</v>
      </c>
      <c r="E1248">
        <v>0.49893808201274298</v>
      </c>
      <c r="F1248">
        <v>122.42</v>
      </c>
      <c r="G1248">
        <v>2.2470620583786325E-4</v>
      </c>
      <c r="H1248">
        <v>-1.146464E-2</v>
      </c>
    </row>
    <row r="1249" spans="1:9" x14ac:dyDescent="0.25">
      <c r="A1249" s="57">
        <v>38626</v>
      </c>
      <c r="B1249" s="58" t="s">
        <v>2575</v>
      </c>
      <c r="C1249" t="s">
        <v>2576</v>
      </c>
      <c r="D1249">
        <v>108.03</v>
      </c>
      <c r="E1249">
        <v>0.49847264648708695</v>
      </c>
      <c r="F1249">
        <v>108.03</v>
      </c>
      <c r="G1249">
        <v>1.9829285587865027E-4</v>
      </c>
      <c r="H1249">
        <v>-2.5445289999999999E-2</v>
      </c>
    </row>
    <row r="1250" spans="1:9" x14ac:dyDescent="0.25">
      <c r="A1250" s="57">
        <v>38626</v>
      </c>
      <c r="B1250" s="58" t="s">
        <v>2577</v>
      </c>
      <c r="C1250" t="s">
        <v>2578</v>
      </c>
      <c r="D1250">
        <v>191.88</v>
      </c>
      <c r="E1250">
        <v>0.49794837049197416</v>
      </c>
      <c r="F1250">
        <v>191.88</v>
      </c>
      <c r="G1250">
        <v>3.52202473257386E-4</v>
      </c>
      <c r="H1250">
        <v>-5.751709E-2</v>
      </c>
      <c r="I1250" t="s">
        <v>82</v>
      </c>
    </row>
    <row r="1251" spans="1:9" x14ac:dyDescent="0.25">
      <c r="A1251" s="57">
        <v>38626</v>
      </c>
      <c r="B1251" s="58" t="s">
        <v>2579</v>
      </c>
      <c r="C1251" t="s">
        <v>2580</v>
      </c>
      <c r="D1251">
        <v>581.91999999999996</v>
      </c>
      <c r="E1251">
        <v>0.49788802584547709</v>
      </c>
      <c r="F1251">
        <v>581.91999999999996</v>
      </c>
      <c r="G1251">
        <v>1.0681345801435171E-3</v>
      </c>
      <c r="H1251">
        <v>4.4168729999999996E-2</v>
      </c>
    </row>
    <row r="1252" spans="1:9" x14ac:dyDescent="0.25">
      <c r="A1252" s="57">
        <v>38626</v>
      </c>
      <c r="B1252" s="58" t="s">
        <v>2581</v>
      </c>
      <c r="C1252" t="s">
        <v>2582</v>
      </c>
      <c r="D1252">
        <v>256.92610000000002</v>
      </c>
      <c r="E1252">
        <v>0.49732328984871521</v>
      </c>
      <c r="F1252">
        <v>256.92610000000002</v>
      </c>
      <c r="G1252">
        <v>4.715968723388289E-4</v>
      </c>
      <c r="H1252">
        <v>-3.1185029999999999E-2</v>
      </c>
    </row>
    <row r="1253" spans="1:9" x14ac:dyDescent="0.25">
      <c r="A1253" s="57">
        <v>38626</v>
      </c>
      <c r="B1253" s="58" t="s">
        <v>2583</v>
      </c>
      <c r="C1253" t="s">
        <v>2584</v>
      </c>
      <c r="D1253">
        <v>1417.424</v>
      </c>
      <c r="E1253">
        <v>0.49665519985551254</v>
      </c>
      <c r="F1253">
        <v>1417.424</v>
      </c>
      <c r="G1253">
        <v>2.6017314907982965E-3</v>
      </c>
      <c r="H1253">
        <v>-3.0866049999999999E-2</v>
      </c>
    </row>
    <row r="1254" spans="1:9" x14ac:dyDescent="0.25">
      <c r="A1254" s="57">
        <v>38626</v>
      </c>
      <c r="B1254" s="58" t="s">
        <v>2585</v>
      </c>
      <c r="C1254" t="s">
        <v>2586</v>
      </c>
      <c r="D1254">
        <v>292.8</v>
      </c>
      <c r="E1254">
        <v>0.4962875683060109</v>
      </c>
      <c r="F1254">
        <v>292.8</v>
      </c>
      <c r="G1254">
        <v>5.374446746391632E-4</v>
      </c>
      <c r="H1254">
        <v>-3.8004750000000004E-2</v>
      </c>
    </row>
    <row r="1255" spans="1:9" x14ac:dyDescent="0.25">
      <c r="A1255" s="57">
        <v>38626</v>
      </c>
      <c r="B1255" s="58" t="s">
        <v>2587</v>
      </c>
      <c r="C1255" t="s">
        <v>2588</v>
      </c>
      <c r="D1255">
        <v>630.17259999999999</v>
      </c>
      <c r="E1255">
        <v>0.49587049643224729</v>
      </c>
      <c r="F1255">
        <v>630.17259999999999</v>
      </c>
      <c r="G1255">
        <v>1.1567039206745748E-3</v>
      </c>
      <c r="H1255">
        <v>-3.7593979999999999E-2</v>
      </c>
    </row>
    <row r="1256" spans="1:9" x14ac:dyDescent="0.25">
      <c r="A1256" s="57">
        <v>38626</v>
      </c>
      <c r="B1256" s="58" t="s">
        <v>2589</v>
      </c>
      <c r="C1256" t="s">
        <v>2590</v>
      </c>
      <c r="D1256">
        <v>873.11</v>
      </c>
      <c r="E1256">
        <v>0.49545990768631676</v>
      </c>
      <c r="F1256">
        <v>873.11</v>
      </c>
      <c r="G1256">
        <v>1.6026240432862014E-3</v>
      </c>
      <c r="H1256">
        <v>0.1891051</v>
      </c>
      <c r="I1256" t="s">
        <v>113</v>
      </c>
    </row>
    <row r="1257" spans="1:9" x14ac:dyDescent="0.25">
      <c r="A1257" s="57">
        <v>38626</v>
      </c>
      <c r="B1257" s="58" t="s">
        <v>2591</v>
      </c>
      <c r="C1257" t="s">
        <v>2592</v>
      </c>
      <c r="D1257">
        <v>512.28399999999999</v>
      </c>
      <c r="E1257">
        <v>0.4951101342224235</v>
      </c>
      <c r="F1257">
        <v>512.28399999999999</v>
      </c>
      <c r="G1257">
        <v>9.403152585479818E-4</v>
      </c>
      <c r="H1257">
        <v>-6.5618590000000004E-2</v>
      </c>
      <c r="I1257" t="s">
        <v>82</v>
      </c>
    </row>
    <row r="1258" spans="1:9" x14ac:dyDescent="0.25">
      <c r="A1258" s="57">
        <v>38626</v>
      </c>
      <c r="B1258" s="58" t="s">
        <v>2593</v>
      </c>
      <c r="C1258" t="s">
        <v>2594</v>
      </c>
      <c r="D1258">
        <v>252.75219999999999</v>
      </c>
      <c r="E1258">
        <v>0.49506591831841629</v>
      </c>
      <c r="F1258">
        <v>252.75219999999999</v>
      </c>
      <c r="G1258">
        <v>4.6393553242258433E-4</v>
      </c>
      <c r="H1258">
        <v>-8.1873210000000002E-2</v>
      </c>
      <c r="I1258" t="s">
        <v>82</v>
      </c>
    </row>
    <row r="1259" spans="1:9" x14ac:dyDescent="0.25">
      <c r="A1259" s="57">
        <v>38626</v>
      </c>
      <c r="B1259" s="58" t="s">
        <v>2595</v>
      </c>
      <c r="C1259" t="s">
        <v>2596</v>
      </c>
      <c r="D1259">
        <v>212.66069999999999</v>
      </c>
      <c r="E1259">
        <v>0.49492454412122228</v>
      </c>
      <c r="F1259">
        <v>212.66069999999999</v>
      </c>
      <c r="G1259">
        <v>3.9034617732252967E-4</v>
      </c>
      <c r="H1259">
        <v>-9.9219620000000008E-2</v>
      </c>
      <c r="I1259" t="s">
        <v>82</v>
      </c>
    </row>
    <row r="1260" spans="1:9" x14ac:dyDescent="0.25">
      <c r="A1260" s="57">
        <v>38626</v>
      </c>
      <c r="B1260" s="58" t="s">
        <v>2597</v>
      </c>
      <c r="C1260" t="s">
        <v>2598</v>
      </c>
      <c r="D1260">
        <v>716.79499999999996</v>
      </c>
      <c r="E1260">
        <v>0.49417894935093026</v>
      </c>
      <c r="F1260">
        <v>716.79499999999996</v>
      </c>
      <c r="G1260">
        <v>1.3157023755395456E-3</v>
      </c>
      <c r="H1260">
        <v>0.1093324</v>
      </c>
      <c r="I1260" t="s">
        <v>113</v>
      </c>
    </row>
    <row r="1261" spans="1:9" x14ac:dyDescent="0.25">
      <c r="A1261" s="57">
        <v>38626</v>
      </c>
      <c r="B1261" s="58" t="s">
        <v>2599</v>
      </c>
      <c r="C1261" t="s">
        <v>2600</v>
      </c>
      <c r="D1261">
        <v>286.08999999999997</v>
      </c>
      <c r="E1261">
        <v>0.49339368730119898</v>
      </c>
      <c r="F1261">
        <v>286.08999999999997</v>
      </c>
      <c r="G1261">
        <v>5.2512823417868234E-4</v>
      </c>
      <c r="H1261">
        <v>-5.3103449999999996E-2</v>
      </c>
      <c r="I1261" t="s">
        <v>82</v>
      </c>
    </row>
    <row r="1262" spans="1:9" x14ac:dyDescent="0.25">
      <c r="A1262" s="57">
        <v>38626</v>
      </c>
      <c r="B1262" s="58" t="s">
        <v>2601</v>
      </c>
      <c r="C1262" t="s">
        <v>2602</v>
      </c>
      <c r="D1262">
        <v>318.69150000000002</v>
      </c>
      <c r="E1262">
        <v>0.49307872974334105</v>
      </c>
      <c r="F1262">
        <v>318.69150000000002</v>
      </c>
      <c r="G1262">
        <v>5.8496943144729127E-4</v>
      </c>
      <c r="H1262">
        <v>1.7363E-2</v>
      </c>
    </row>
    <row r="1263" spans="1:9" x14ac:dyDescent="0.25">
      <c r="A1263" s="57">
        <v>38626</v>
      </c>
      <c r="B1263" s="58" t="s">
        <v>2603</v>
      </c>
      <c r="C1263" t="s">
        <v>2604</v>
      </c>
      <c r="D1263">
        <v>574.29999999999995</v>
      </c>
      <c r="E1263">
        <v>0.49273202159150276</v>
      </c>
      <c r="F1263">
        <v>574.29999999999995</v>
      </c>
      <c r="G1263">
        <v>1.0541478027502437E-3</v>
      </c>
      <c r="H1263">
        <v>-2.9744670000000001E-2</v>
      </c>
    </row>
    <row r="1264" spans="1:9" x14ac:dyDescent="0.25">
      <c r="A1264" s="57">
        <v>38626</v>
      </c>
      <c r="B1264" s="58" t="s">
        <v>2605</v>
      </c>
      <c r="C1264" t="s">
        <v>2606</v>
      </c>
      <c r="D1264">
        <v>16.690000000000001</v>
      </c>
      <c r="E1264">
        <v>0.49233073696824448</v>
      </c>
      <c r="F1264">
        <v>16.690000000000001</v>
      </c>
      <c r="G1264">
        <v>3.0635080668468698E-5</v>
      </c>
      <c r="H1264">
        <v>-0.19913499999999998</v>
      </c>
      <c r="I1264" t="s">
        <v>82</v>
      </c>
    </row>
    <row r="1265" spans="1:9" x14ac:dyDescent="0.25">
      <c r="A1265" s="57">
        <v>38626</v>
      </c>
      <c r="B1265" s="58" t="s">
        <v>2607</v>
      </c>
      <c r="C1265" t="s">
        <v>2608</v>
      </c>
      <c r="D1265">
        <v>134.3751</v>
      </c>
      <c r="E1265">
        <v>0.49226381971064576</v>
      </c>
      <c r="F1265">
        <v>134.3751</v>
      </c>
      <c r="G1265">
        <v>2.4665021140404716E-4</v>
      </c>
      <c r="H1265">
        <v>-2.8615189999999999E-2</v>
      </c>
    </row>
    <row r="1266" spans="1:9" x14ac:dyDescent="0.25">
      <c r="A1266" s="57">
        <v>38626</v>
      </c>
      <c r="B1266" s="58" t="s">
        <v>2609</v>
      </c>
      <c r="C1266" t="s">
        <v>2610</v>
      </c>
      <c r="D1266">
        <v>1852.5056</v>
      </c>
      <c r="E1266">
        <v>0.49219770239830851</v>
      </c>
      <c r="F1266">
        <v>1852.5056</v>
      </c>
      <c r="G1266">
        <v>3.400339035038346E-3</v>
      </c>
      <c r="H1266">
        <v>5.7386359999999997E-2</v>
      </c>
      <c r="I1266" t="s">
        <v>113</v>
      </c>
    </row>
    <row r="1267" spans="1:9" x14ac:dyDescent="0.25">
      <c r="A1267" s="57">
        <v>38626</v>
      </c>
      <c r="B1267" s="58" t="s">
        <v>2611</v>
      </c>
      <c r="C1267" t="s">
        <v>2612</v>
      </c>
      <c r="D1267">
        <v>648.0127</v>
      </c>
      <c r="E1267">
        <v>0.49174036249598196</v>
      </c>
      <c r="F1267">
        <v>648.0127</v>
      </c>
      <c r="G1267">
        <v>1.1894500502511805E-3</v>
      </c>
      <c r="H1267">
        <v>-1.8181820000000001E-2</v>
      </c>
    </row>
    <row r="1268" spans="1:9" x14ac:dyDescent="0.25">
      <c r="A1268" s="57">
        <v>38626</v>
      </c>
      <c r="B1268" s="58" t="s">
        <v>2613</v>
      </c>
      <c r="C1268" t="s">
        <v>2614</v>
      </c>
      <c r="D1268">
        <v>794.7559</v>
      </c>
      <c r="E1268">
        <v>0.49169688454027205</v>
      </c>
      <c r="F1268">
        <v>794.7559</v>
      </c>
      <c r="G1268">
        <v>1.4588023432139867E-3</v>
      </c>
      <c r="H1268">
        <v>0</v>
      </c>
    </row>
    <row r="1269" spans="1:9" x14ac:dyDescent="0.25">
      <c r="A1269" s="57">
        <v>38626</v>
      </c>
      <c r="B1269" s="58" t="s">
        <v>2615</v>
      </c>
      <c r="C1269" t="s">
        <v>2616</v>
      </c>
      <c r="D1269">
        <v>200.06</v>
      </c>
      <c r="E1269">
        <v>0.49139258222533244</v>
      </c>
      <c r="F1269">
        <v>200.06</v>
      </c>
      <c r="G1269">
        <v>3.6721715030160854E-4</v>
      </c>
      <c r="H1269">
        <v>-0.1418355</v>
      </c>
      <c r="I1269" t="s">
        <v>82</v>
      </c>
    </row>
    <row r="1270" spans="1:9" x14ac:dyDescent="0.25">
      <c r="A1270" s="57">
        <v>38626</v>
      </c>
      <c r="B1270" s="58" t="s">
        <v>2617</v>
      </c>
      <c r="C1270" t="s">
        <v>2618</v>
      </c>
      <c r="D1270">
        <v>66.12</v>
      </c>
      <c r="E1270">
        <v>0.49134906231094977</v>
      </c>
      <c r="F1270">
        <v>66.12</v>
      </c>
      <c r="G1270">
        <v>1.2136558021564709E-4</v>
      </c>
      <c r="H1270">
        <v>-5.568182E-2</v>
      </c>
      <c r="I1270" t="s">
        <v>82</v>
      </c>
    </row>
    <row r="1271" spans="1:9" x14ac:dyDescent="0.25">
      <c r="A1271" s="57">
        <v>38626</v>
      </c>
      <c r="B1271" s="58" t="s">
        <v>2619</v>
      </c>
      <c r="C1271" t="s">
        <v>2620</v>
      </c>
      <c r="D1271">
        <v>54.04</v>
      </c>
      <c r="E1271">
        <v>0.49119170984455962</v>
      </c>
      <c r="F1271">
        <v>54.04</v>
      </c>
      <c r="G1271">
        <v>9.9192316316599644E-5</v>
      </c>
      <c r="H1271">
        <v>-7.0210629999999993E-3</v>
      </c>
    </row>
    <row r="1272" spans="1:9" x14ac:dyDescent="0.25">
      <c r="A1272" s="57">
        <v>38626</v>
      </c>
      <c r="B1272" s="58" t="s">
        <v>2621</v>
      </c>
      <c r="C1272" t="s">
        <v>2622</v>
      </c>
      <c r="D1272">
        <v>308.13209999999998</v>
      </c>
      <c r="E1272">
        <v>0.49112377451099709</v>
      </c>
      <c r="F1272">
        <v>308.13209999999998</v>
      </c>
      <c r="G1272">
        <v>5.655872822075891E-4</v>
      </c>
      <c r="H1272">
        <v>0</v>
      </c>
    </row>
    <row r="1273" spans="1:9" x14ac:dyDescent="0.25">
      <c r="A1273" s="57">
        <v>38626</v>
      </c>
      <c r="B1273" s="58" t="s">
        <v>2623</v>
      </c>
      <c r="C1273" t="s">
        <v>2624</v>
      </c>
      <c r="D1273">
        <v>2009.2098000000001</v>
      </c>
      <c r="E1273">
        <v>0.49053513475795307</v>
      </c>
      <c r="F1273">
        <v>2009.2098000000001</v>
      </c>
      <c r="G1273">
        <v>3.6879750930424115E-3</v>
      </c>
      <c r="H1273">
        <v>-3.7138930000000001E-2</v>
      </c>
    </row>
    <row r="1274" spans="1:9" x14ac:dyDescent="0.25">
      <c r="A1274" s="57">
        <v>38626</v>
      </c>
      <c r="B1274" s="58" t="s">
        <v>2625</v>
      </c>
      <c r="C1274" t="s">
        <v>2626</v>
      </c>
      <c r="D1274">
        <v>1578.92</v>
      </c>
      <c r="E1274">
        <v>0.49023826412991156</v>
      </c>
      <c r="F1274">
        <v>1578.92</v>
      </c>
      <c r="G1274">
        <v>2.8981630658513236E-3</v>
      </c>
      <c r="H1274">
        <v>-0.14851059999999999</v>
      </c>
      <c r="I1274" t="s">
        <v>82</v>
      </c>
    </row>
    <row r="1275" spans="1:9" x14ac:dyDescent="0.25">
      <c r="A1275" s="57">
        <v>38626</v>
      </c>
      <c r="B1275" s="58" t="s">
        <v>2627</v>
      </c>
      <c r="C1275" t="s">
        <v>2628</v>
      </c>
      <c r="D1275">
        <v>505.65</v>
      </c>
      <c r="E1275">
        <v>0.49020666468901414</v>
      </c>
      <c r="F1275">
        <v>505.65</v>
      </c>
      <c r="G1275">
        <v>9.2813831875441545E-4</v>
      </c>
      <c r="H1275">
        <v>0</v>
      </c>
    </row>
    <row r="1276" spans="1:9" x14ac:dyDescent="0.25">
      <c r="A1276" s="57">
        <v>38626</v>
      </c>
      <c r="B1276" s="58" t="s">
        <v>2629</v>
      </c>
      <c r="C1276" t="s">
        <v>2630</v>
      </c>
      <c r="D1276">
        <v>218.96600000000001</v>
      </c>
      <c r="E1276">
        <v>0.49014002173853471</v>
      </c>
      <c r="F1276">
        <v>218.96600000000001</v>
      </c>
      <c r="G1276">
        <v>4.0191977673169062E-4</v>
      </c>
      <c r="H1276">
        <v>-1.7828109999999998E-2</v>
      </c>
    </row>
    <row r="1277" spans="1:9" x14ac:dyDescent="0.25">
      <c r="A1277" s="57">
        <v>38626</v>
      </c>
      <c r="B1277" s="58" t="s">
        <v>2631</v>
      </c>
      <c r="C1277" t="s">
        <v>2632</v>
      </c>
      <c r="D1277">
        <v>395.52</v>
      </c>
      <c r="E1277">
        <v>0.49008646844660197</v>
      </c>
      <c r="F1277">
        <v>395.52</v>
      </c>
      <c r="G1277">
        <v>7.2599083918470559E-4</v>
      </c>
      <c r="H1277">
        <v>4.854369E-2</v>
      </c>
    </row>
    <row r="1278" spans="1:9" x14ac:dyDescent="0.25">
      <c r="A1278" s="57">
        <v>38626</v>
      </c>
      <c r="B1278" s="58" t="s">
        <v>2633</v>
      </c>
      <c r="C1278" t="s">
        <v>2634</v>
      </c>
      <c r="D1278">
        <v>1300.92</v>
      </c>
      <c r="E1278">
        <v>0.48973649417335419</v>
      </c>
      <c r="F1278">
        <v>1300.92</v>
      </c>
      <c r="G1278">
        <v>2.3878843105586754E-3</v>
      </c>
      <c r="H1278">
        <v>-8.2849769999999989E-2</v>
      </c>
      <c r="I1278" t="s">
        <v>82</v>
      </c>
    </row>
    <row r="1279" spans="1:9" x14ac:dyDescent="0.25">
      <c r="A1279" s="57">
        <v>38626</v>
      </c>
      <c r="B1279" s="58" t="s">
        <v>2635</v>
      </c>
      <c r="C1279" t="s">
        <v>2636</v>
      </c>
      <c r="D1279">
        <v>521.93880000000001</v>
      </c>
      <c r="E1279">
        <v>0.48956506011815942</v>
      </c>
      <c r="F1279">
        <v>521.93880000000001</v>
      </c>
      <c r="G1279">
        <v>9.5803698274438273E-4</v>
      </c>
      <c r="H1279">
        <v>-3.0015009999999997E-3</v>
      </c>
    </row>
    <row r="1280" spans="1:9" x14ac:dyDescent="0.25">
      <c r="A1280" s="57">
        <v>38626</v>
      </c>
      <c r="B1280" s="58" t="s">
        <v>2637</v>
      </c>
      <c r="C1280" t="s">
        <v>2638</v>
      </c>
      <c r="D1280">
        <v>254.81899999999999</v>
      </c>
      <c r="E1280">
        <v>0.48853892370663105</v>
      </c>
      <c r="F1280">
        <v>254.81899999999999</v>
      </c>
      <c r="G1280">
        <v>4.6772921634862332E-4</v>
      </c>
      <c r="H1280">
        <v>-2.5017200000000002E-3</v>
      </c>
    </row>
    <row r="1281" spans="1:9" x14ac:dyDescent="0.25">
      <c r="A1281" s="57">
        <v>38626</v>
      </c>
      <c r="B1281" s="58" t="s">
        <v>2639</v>
      </c>
      <c r="C1281" t="s">
        <v>2640</v>
      </c>
      <c r="D1281">
        <v>104.2402</v>
      </c>
      <c r="E1281">
        <v>0.4884392009992306</v>
      </c>
      <c r="F1281">
        <v>104.2402</v>
      </c>
      <c r="G1281">
        <v>1.9133654499085142E-4</v>
      </c>
      <c r="H1281">
        <v>-5.889282E-3</v>
      </c>
    </row>
    <row r="1282" spans="1:9" x14ac:dyDescent="0.25">
      <c r="A1282" s="57">
        <v>38626</v>
      </c>
      <c r="B1282" s="58" t="s">
        <v>2641</v>
      </c>
      <c r="C1282" t="s">
        <v>2642</v>
      </c>
      <c r="D1282">
        <v>420.06349999999998</v>
      </c>
      <c r="E1282">
        <v>0.4882285654430818</v>
      </c>
      <c r="F1282">
        <v>420.06349999999998</v>
      </c>
      <c r="G1282">
        <v>7.7104129469019161E-4</v>
      </c>
      <c r="H1282">
        <v>-0.1348018</v>
      </c>
      <c r="I1282" t="s">
        <v>82</v>
      </c>
    </row>
    <row r="1283" spans="1:9" x14ac:dyDescent="0.25">
      <c r="A1283" s="57">
        <v>38626</v>
      </c>
      <c r="B1283" s="58" t="s">
        <v>2643</v>
      </c>
      <c r="C1283" t="s">
        <v>2644</v>
      </c>
      <c r="D1283">
        <v>666.47</v>
      </c>
      <c r="E1283">
        <v>0.4881810133989527</v>
      </c>
      <c r="F1283">
        <v>666.47</v>
      </c>
      <c r="G1283">
        <v>1.2233290720859394E-3</v>
      </c>
      <c r="H1283">
        <v>6.1224489999999994E-3</v>
      </c>
    </row>
    <row r="1284" spans="1:9" x14ac:dyDescent="0.25">
      <c r="A1284" s="57">
        <v>38626</v>
      </c>
      <c r="B1284" s="58" t="s">
        <v>2645</v>
      </c>
      <c r="C1284" t="s">
        <v>2646</v>
      </c>
      <c r="D1284">
        <v>653.62879999999996</v>
      </c>
      <c r="E1284">
        <v>0.4879084275356288</v>
      </c>
      <c r="F1284">
        <v>653.62879999999996</v>
      </c>
      <c r="G1284">
        <v>1.1997585988756374E-3</v>
      </c>
      <c r="H1284">
        <v>0</v>
      </c>
    </row>
    <row r="1285" spans="1:9" x14ac:dyDescent="0.25">
      <c r="A1285" s="57">
        <v>38626</v>
      </c>
      <c r="B1285" s="58" t="s">
        <v>2647</v>
      </c>
      <c r="C1285" t="s">
        <v>2648</v>
      </c>
      <c r="D1285">
        <v>1776.32</v>
      </c>
      <c r="E1285">
        <v>0.48768521437578816</v>
      </c>
      <c r="F1285">
        <v>1776.32</v>
      </c>
      <c r="G1285">
        <v>3.260497692810923E-3</v>
      </c>
      <c r="H1285">
        <v>-9.2105259999999994E-2</v>
      </c>
      <c r="I1285" t="s">
        <v>82</v>
      </c>
    </row>
    <row r="1286" spans="1:9" x14ac:dyDescent="0.25">
      <c r="A1286" s="57">
        <v>38626</v>
      </c>
      <c r="B1286" s="58" t="s">
        <v>2649</v>
      </c>
      <c r="C1286" t="s">
        <v>2650</v>
      </c>
      <c r="D1286">
        <v>530.64080000000001</v>
      </c>
      <c r="E1286">
        <v>0.4870827874524537</v>
      </c>
      <c r="F1286">
        <v>530.64080000000001</v>
      </c>
      <c r="G1286">
        <v>9.7400980910609719E-4</v>
      </c>
      <c r="H1286">
        <v>-0.20145849999999998</v>
      </c>
      <c r="I1286" t="s">
        <v>82</v>
      </c>
    </row>
    <row r="1287" spans="1:9" x14ac:dyDescent="0.25">
      <c r="A1287" s="57">
        <v>38626</v>
      </c>
      <c r="B1287" s="58" t="s">
        <v>2651</v>
      </c>
      <c r="C1287" t="s">
        <v>2652</v>
      </c>
      <c r="D1287">
        <v>142.21</v>
      </c>
      <c r="E1287">
        <v>0.48680120947893951</v>
      </c>
      <c r="F1287">
        <v>142.21</v>
      </c>
      <c r="G1287">
        <v>2.6103144528837226E-4</v>
      </c>
      <c r="H1287">
        <v>-5.2307689999999997E-2</v>
      </c>
      <c r="I1287" t="s">
        <v>82</v>
      </c>
    </row>
    <row r="1288" spans="1:9" x14ac:dyDescent="0.25">
      <c r="A1288" s="57">
        <v>38626</v>
      </c>
      <c r="B1288" s="58" t="s">
        <v>2653</v>
      </c>
      <c r="C1288" t="s">
        <v>2654</v>
      </c>
      <c r="D1288">
        <v>59.3</v>
      </c>
      <c r="E1288">
        <v>0.4867453625632378</v>
      </c>
      <c r="F1288">
        <v>59.3</v>
      </c>
      <c r="G1288">
        <v>1.0884723089515838E-4</v>
      </c>
      <c r="H1288">
        <v>-4.296875E-2</v>
      </c>
    </row>
    <row r="1289" spans="1:9" x14ac:dyDescent="0.25">
      <c r="A1289" s="57">
        <v>38626</v>
      </c>
      <c r="B1289" s="58" t="s">
        <v>2655</v>
      </c>
      <c r="C1289" t="s">
        <v>2656</v>
      </c>
      <c r="D1289">
        <v>17.552</v>
      </c>
      <c r="E1289">
        <v>0.48646308113035547</v>
      </c>
      <c r="F1289">
        <v>17.552</v>
      </c>
      <c r="G1289">
        <v>3.2217311916894094E-5</v>
      </c>
      <c r="H1289">
        <v>-8.7499999999999994E-2</v>
      </c>
      <c r="I1289" t="s">
        <v>82</v>
      </c>
    </row>
    <row r="1290" spans="1:9" x14ac:dyDescent="0.25">
      <c r="A1290" s="57">
        <v>38626</v>
      </c>
      <c r="B1290" s="58" t="s">
        <v>2657</v>
      </c>
      <c r="C1290" t="s">
        <v>2658</v>
      </c>
      <c r="D1290">
        <v>1139.7927</v>
      </c>
      <c r="E1290">
        <v>0.48611120250199885</v>
      </c>
      <c r="F1290">
        <v>1139.7927</v>
      </c>
      <c r="G1290">
        <v>2.0921294972936931E-3</v>
      </c>
      <c r="H1290">
        <v>8.8016250000000004E-3</v>
      </c>
    </row>
    <row r="1291" spans="1:9" x14ac:dyDescent="0.25">
      <c r="A1291" s="57">
        <v>38626</v>
      </c>
      <c r="B1291" s="58" t="s">
        <v>2659</v>
      </c>
      <c r="C1291" t="s">
        <v>2660</v>
      </c>
      <c r="D1291">
        <v>1139.7927</v>
      </c>
      <c r="E1291">
        <v>0.48611120250199885</v>
      </c>
      <c r="F1291">
        <v>1139.7927</v>
      </c>
      <c r="G1291">
        <v>2.0921294972936931E-3</v>
      </c>
      <c r="H1291">
        <v>4.4037939999999999E-3</v>
      </c>
    </row>
    <row r="1292" spans="1:9" x14ac:dyDescent="0.25">
      <c r="A1292" s="57">
        <v>38626</v>
      </c>
      <c r="B1292" s="58" t="s">
        <v>2661</v>
      </c>
      <c r="C1292" t="s">
        <v>2662</v>
      </c>
      <c r="D1292">
        <v>100.75</v>
      </c>
      <c r="E1292">
        <v>0.48603473945409431</v>
      </c>
      <c r="F1292">
        <v>100.75</v>
      </c>
      <c r="G1292">
        <v>1.8493016041631042E-4</v>
      </c>
      <c r="H1292">
        <v>-1.138406E-2</v>
      </c>
    </row>
    <row r="1293" spans="1:9" x14ac:dyDescent="0.25">
      <c r="A1293" s="57">
        <v>38626</v>
      </c>
      <c r="B1293" s="58" t="s">
        <v>2663</v>
      </c>
      <c r="C1293" t="s">
        <v>2664</v>
      </c>
      <c r="D1293">
        <v>270.08999999999997</v>
      </c>
      <c r="E1293">
        <v>0.48593431819023297</v>
      </c>
      <c r="F1293">
        <v>270.08999999999997</v>
      </c>
      <c r="G1293">
        <v>4.9575967272299029E-4</v>
      </c>
      <c r="H1293">
        <v>-7.0127120000000001E-2</v>
      </c>
      <c r="I1293" t="s">
        <v>82</v>
      </c>
    </row>
    <row r="1294" spans="1:9" x14ac:dyDescent="0.25">
      <c r="A1294" s="57">
        <v>38626</v>
      </c>
      <c r="B1294" s="58" t="s">
        <v>2665</v>
      </c>
      <c r="C1294" t="s">
        <v>2666</v>
      </c>
      <c r="D1294">
        <v>410.86869999999999</v>
      </c>
      <c r="E1294">
        <v>0.48585837762769468</v>
      </c>
      <c r="F1294">
        <v>410.86869999999999</v>
      </c>
      <c r="G1294">
        <v>7.5416391663564182E-4</v>
      </c>
      <c r="H1294">
        <v>-2.0021840000000003E-2</v>
      </c>
    </row>
    <row r="1295" spans="1:9" x14ac:dyDescent="0.25">
      <c r="A1295" s="57">
        <v>38626</v>
      </c>
      <c r="B1295" s="58" t="s">
        <v>2667</v>
      </c>
      <c r="C1295" t="s">
        <v>2668</v>
      </c>
      <c r="D1295">
        <v>217.46</v>
      </c>
      <c r="E1295">
        <v>0.48584567276740548</v>
      </c>
      <c r="F1295">
        <v>217.46</v>
      </c>
      <c r="G1295">
        <v>3.9915546088467357E-4</v>
      </c>
      <c r="H1295">
        <v>2.945818E-2</v>
      </c>
    </row>
    <row r="1296" spans="1:9" x14ac:dyDescent="0.25">
      <c r="A1296" s="57">
        <v>38626</v>
      </c>
      <c r="B1296" s="58" t="s">
        <v>2669</v>
      </c>
      <c r="C1296" t="s">
        <v>2670</v>
      </c>
      <c r="D1296">
        <v>163.04650000000001</v>
      </c>
      <c r="E1296">
        <v>0.4854934021889461</v>
      </c>
      <c r="F1296">
        <v>163.04650000000001</v>
      </c>
      <c r="G1296">
        <v>2.9927757221159264E-4</v>
      </c>
      <c r="H1296">
        <v>-7.1729960000000009E-2</v>
      </c>
      <c r="I1296" t="s">
        <v>82</v>
      </c>
    </row>
    <row r="1297" spans="1:9" x14ac:dyDescent="0.25">
      <c r="A1297" s="57">
        <v>38626</v>
      </c>
      <c r="B1297" s="58" t="s">
        <v>2671</v>
      </c>
      <c r="C1297" t="s">
        <v>2672</v>
      </c>
      <c r="D1297">
        <v>28.04</v>
      </c>
      <c r="E1297">
        <v>0.48541369472182599</v>
      </c>
      <c r="F1297">
        <v>28.04</v>
      </c>
      <c r="G1297">
        <v>5.1468403951100186E-5</v>
      </c>
      <c r="H1297">
        <v>3.2934129999999999E-2</v>
      </c>
    </row>
    <row r="1298" spans="1:9" x14ac:dyDescent="0.25">
      <c r="A1298" s="57">
        <v>38626</v>
      </c>
      <c r="B1298" s="58" t="s">
        <v>2673</v>
      </c>
      <c r="C1298" t="s">
        <v>2674</v>
      </c>
      <c r="D1298">
        <v>23.53</v>
      </c>
      <c r="E1298">
        <v>0.48512537186570331</v>
      </c>
      <c r="F1298">
        <v>23.53</v>
      </c>
      <c r="G1298">
        <v>4.3190140690777013E-5</v>
      </c>
      <c r="H1298">
        <v>-3.3333330000000001E-2</v>
      </c>
    </row>
    <row r="1299" spans="1:9" x14ac:dyDescent="0.25">
      <c r="A1299" s="57">
        <v>38626</v>
      </c>
      <c r="B1299" s="58" t="s">
        <v>2675</v>
      </c>
      <c r="C1299" t="s">
        <v>2676</v>
      </c>
      <c r="D1299">
        <v>378.52</v>
      </c>
      <c r="E1299">
        <v>0.48485416886822358</v>
      </c>
      <c r="F1299">
        <v>378.52</v>
      </c>
      <c r="G1299">
        <v>6.9478674263803285E-4</v>
      </c>
      <c r="H1299">
        <v>-1.5558700000000002E-2</v>
      </c>
    </row>
    <row r="1300" spans="1:9" x14ac:dyDescent="0.25">
      <c r="A1300" s="57">
        <v>38626</v>
      </c>
      <c r="B1300" s="58" t="s">
        <v>2677</v>
      </c>
      <c r="C1300" t="s">
        <v>2678</v>
      </c>
      <c r="D1300">
        <v>641.69000000000005</v>
      </c>
      <c r="E1300">
        <v>0.48475587900699707</v>
      </c>
      <c r="F1300">
        <v>641.69000000000005</v>
      </c>
      <c r="G1300">
        <v>1.1778445125314365E-3</v>
      </c>
      <c r="H1300">
        <v>-4.6772690000000004E-3</v>
      </c>
    </row>
    <row r="1301" spans="1:9" x14ac:dyDescent="0.25">
      <c r="A1301" s="57">
        <v>38626</v>
      </c>
      <c r="B1301" s="58" t="s">
        <v>2679</v>
      </c>
      <c r="C1301" t="s">
        <v>2680</v>
      </c>
      <c r="D1301">
        <v>224.12</v>
      </c>
      <c r="E1301">
        <v>0.48452168481170799</v>
      </c>
      <c r="F1301">
        <v>224.12</v>
      </c>
      <c r="G1301">
        <v>4.1138012459060534E-4</v>
      </c>
      <c r="H1301">
        <v>3.8565019999999998E-2</v>
      </c>
    </row>
    <row r="1302" spans="1:9" x14ac:dyDescent="0.25">
      <c r="A1302" s="57">
        <v>38626</v>
      </c>
      <c r="B1302" s="58" t="s">
        <v>2681</v>
      </c>
      <c r="C1302" t="s">
        <v>2682</v>
      </c>
      <c r="D1302">
        <v>363.63</v>
      </c>
      <c r="E1302">
        <v>0.48410472183263209</v>
      </c>
      <c r="F1302">
        <v>363.63</v>
      </c>
      <c r="G1302">
        <v>6.6745562513332961E-4</v>
      </c>
      <c r="H1302">
        <v>0.14215659999999999</v>
      </c>
      <c r="I1302" t="s">
        <v>113</v>
      </c>
    </row>
    <row r="1303" spans="1:9" x14ac:dyDescent="0.25">
      <c r="A1303" s="57">
        <v>38626</v>
      </c>
      <c r="B1303" s="58" t="s">
        <v>2683</v>
      </c>
      <c r="C1303" t="s">
        <v>2684</v>
      </c>
      <c r="D1303">
        <v>588.02</v>
      </c>
      <c r="E1303">
        <v>0.48387809938437465</v>
      </c>
      <c r="F1303">
        <v>588.02</v>
      </c>
      <c r="G1303">
        <v>1.0793313441984998E-3</v>
      </c>
      <c r="H1303">
        <v>3.6674820000000004E-2</v>
      </c>
    </row>
    <row r="1304" spans="1:9" x14ac:dyDescent="0.25">
      <c r="A1304" s="57">
        <v>38626</v>
      </c>
      <c r="B1304" s="58" t="s">
        <v>2685</v>
      </c>
      <c r="C1304" t="s">
        <v>2686</v>
      </c>
      <c r="D1304">
        <v>215.88</v>
      </c>
      <c r="E1304">
        <v>0.48379655364091162</v>
      </c>
      <c r="F1304">
        <v>215.88</v>
      </c>
      <c r="G1304">
        <v>3.9625531544092396E-4</v>
      </c>
      <c r="H1304">
        <v>-7.2546229999999989E-2</v>
      </c>
      <c r="I1304" t="s">
        <v>82</v>
      </c>
    </row>
    <row r="1305" spans="1:9" x14ac:dyDescent="0.25">
      <c r="A1305" s="57">
        <v>38626</v>
      </c>
      <c r="B1305" s="58" t="s">
        <v>2687</v>
      </c>
      <c r="C1305" t="s">
        <v>2688</v>
      </c>
      <c r="D1305">
        <v>345.63389999999998</v>
      </c>
      <c r="E1305">
        <v>0.48335536531572859</v>
      </c>
      <c r="F1305">
        <v>345.63389999999998</v>
      </c>
      <c r="G1305">
        <v>6.3442315208253088E-4</v>
      </c>
      <c r="H1305">
        <v>-3.0646989999999999E-2</v>
      </c>
    </row>
    <row r="1306" spans="1:9" x14ac:dyDescent="0.25">
      <c r="A1306" s="57">
        <v>38626</v>
      </c>
      <c r="B1306" s="58" t="s">
        <v>2689</v>
      </c>
      <c r="C1306" t="s">
        <v>2690</v>
      </c>
      <c r="D1306">
        <v>575.87</v>
      </c>
      <c r="E1306">
        <v>0.48331741538888978</v>
      </c>
      <c r="F1306">
        <v>575.87</v>
      </c>
      <c r="G1306">
        <v>1.0570295928430836E-3</v>
      </c>
      <c r="H1306">
        <v>-2.0134229999999999E-3</v>
      </c>
    </row>
    <row r="1307" spans="1:9" x14ac:dyDescent="0.25">
      <c r="A1307" s="57">
        <v>38626</v>
      </c>
      <c r="B1307" s="58" t="s">
        <v>2691</v>
      </c>
      <c r="C1307" t="s">
        <v>2692</v>
      </c>
      <c r="D1307">
        <v>366.78</v>
      </c>
      <c r="E1307">
        <v>0.4829698094225422</v>
      </c>
      <c r="F1307">
        <v>366.78</v>
      </c>
      <c r="G1307">
        <v>6.7323756066991884E-4</v>
      </c>
      <c r="H1307">
        <v>6.2713520000000009E-2</v>
      </c>
      <c r="I1307" t="s">
        <v>113</v>
      </c>
    </row>
    <row r="1308" spans="1:9" x14ac:dyDescent="0.25">
      <c r="A1308" s="57">
        <v>38657</v>
      </c>
      <c r="B1308" s="58" t="s">
        <v>83</v>
      </c>
      <c r="C1308" t="s">
        <v>84</v>
      </c>
      <c r="D1308">
        <v>40.382399999999997</v>
      </c>
      <c r="E1308">
        <v>4.4235359958793934</v>
      </c>
      <c r="F1308">
        <v>40.382399999999997</v>
      </c>
      <c r="G1308">
        <v>7.4981512859534821E-5</v>
      </c>
      <c r="H1308">
        <v>0.1166667</v>
      </c>
      <c r="I1308" t="s">
        <v>113</v>
      </c>
    </row>
    <row r="1309" spans="1:9" x14ac:dyDescent="0.25">
      <c r="A1309" s="57">
        <v>38657</v>
      </c>
      <c r="B1309" s="58" t="s">
        <v>80</v>
      </c>
      <c r="C1309" t="s">
        <v>81</v>
      </c>
      <c r="D1309">
        <v>148.51349999999999</v>
      </c>
      <c r="E1309">
        <v>4.3369794665131458</v>
      </c>
      <c r="F1309">
        <v>148.51349999999999</v>
      </c>
      <c r="G1309">
        <v>2.7575792696978198E-4</v>
      </c>
      <c r="H1309">
        <v>-0.22250639999999999</v>
      </c>
      <c r="I1309" t="s">
        <v>82</v>
      </c>
    </row>
    <row r="1310" spans="1:9" x14ac:dyDescent="0.25">
      <c r="A1310" s="57">
        <v>38657</v>
      </c>
      <c r="B1310" s="58" t="s">
        <v>87</v>
      </c>
      <c r="C1310" t="s">
        <v>88</v>
      </c>
      <c r="D1310">
        <v>1351.76</v>
      </c>
      <c r="E1310">
        <v>3.5013345564301357</v>
      </c>
      <c r="F1310">
        <v>1351.76</v>
      </c>
      <c r="G1310">
        <v>2.5099303117943656E-3</v>
      </c>
      <c r="H1310">
        <v>-0.78571430000000009</v>
      </c>
      <c r="I1310" t="s">
        <v>82</v>
      </c>
    </row>
    <row r="1311" spans="1:9" x14ac:dyDescent="0.25">
      <c r="A1311" s="57">
        <v>38657</v>
      </c>
      <c r="B1311" s="58" t="s">
        <v>85</v>
      </c>
      <c r="C1311" t="s">
        <v>86</v>
      </c>
      <c r="D1311">
        <v>28.7102</v>
      </c>
      <c r="E1311">
        <v>2.9000842906005531</v>
      </c>
      <c r="F1311">
        <v>28.7102</v>
      </c>
      <c r="G1311">
        <v>5.3308724357636412E-5</v>
      </c>
      <c r="H1311">
        <v>0.1121495</v>
      </c>
      <c r="I1311" t="s">
        <v>113</v>
      </c>
    </row>
    <row r="1312" spans="1:9" x14ac:dyDescent="0.25">
      <c r="A1312" s="57">
        <v>38657</v>
      </c>
      <c r="B1312" s="58" t="s">
        <v>89</v>
      </c>
      <c r="C1312" t="s">
        <v>90</v>
      </c>
      <c r="D1312">
        <v>152.79</v>
      </c>
      <c r="E1312">
        <v>2.8764186137836245</v>
      </c>
      <c r="F1312">
        <v>152.79</v>
      </c>
      <c r="G1312">
        <v>2.8369847631166858E-4</v>
      </c>
      <c r="H1312">
        <v>-2.0477809999999999E-2</v>
      </c>
    </row>
    <row r="1313" spans="1:9" x14ac:dyDescent="0.25">
      <c r="A1313" s="57">
        <v>38657</v>
      </c>
      <c r="B1313" s="58" t="s">
        <v>91</v>
      </c>
      <c r="C1313" t="s">
        <v>92</v>
      </c>
      <c r="D1313">
        <v>365.55329999999998</v>
      </c>
      <c r="E1313">
        <v>2.5990224954883461</v>
      </c>
      <c r="F1313">
        <v>365.55329999999998</v>
      </c>
      <c r="G1313">
        <v>6.7875459271354323E-4</v>
      </c>
      <c r="H1313">
        <v>0</v>
      </c>
    </row>
    <row r="1314" spans="1:9" x14ac:dyDescent="0.25">
      <c r="A1314" s="57">
        <v>38657</v>
      </c>
      <c r="B1314" s="58" t="s">
        <v>118</v>
      </c>
      <c r="C1314" t="s">
        <v>119</v>
      </c>
      <c r="D1314">
        <v>235.27</v>
      </c>
      <c r="E1314">
        <v>2.5516810473073486</v>
      </c>
      <c r="F1314">
        <v>235.27</v>
      </c>
      <c r="G1314">
        <v>4.3684626298740931E-4</v>
      </c>
      <c r="H1314">
        <v>0.22891570000000003</v>
      </c>
      <c r="I1314" t="s">
        <v>113</v>
      </c>
    </row>
    <row r="1315" spans="1:9" x14ac:dyDescent="0.25">
      <c r="A1315" s="57">
        <v>38657</v>
      </c>
      <c r="B1315" s="58" t="s">
        <v>93</v>
      </c>
      <c r="C1315" t="s">
        <v>94</v>
      </c>
      <c r="D1315">
        <v>24.562799999999999</v>
      </c>
      <c r="E1315">
        <v>2.5023205823440327</v>
      </c>
      <c r="F1315">
        <v>24.562799999999999</v>
      </c>
      <c r="G1315">
        <v>4.5607886209491803E-5</v>
      </c>
      <c r="H1315">
        <v>0</v>
      </c>
    </row>
    <row r="1316" spans="1:9" x14ac:dyDescent="0.25">
      <c r="A1316" s="57">
        <v>38657</v>
      </c>
      <c r="B1316" s="58" t="s">
        <v>97</v>
      </c>
      <c r="C1316" t="s">
        <v>98</v>
      </c>
      <c r="D1316">
        <v>30.61</v>
      </c>
      <c r="E1316">
        <v>2.4181966677556357</v>
      </c>
      <c r="F1316">
        <v>30.61</v>
      </c>
      <c r="G1316">
        <v>5.6836248183128314E-5</v>
      </c>
      <c r="H1316">
        <v>-8.605024E-2</v>
      </c>
      <c r="I1316" t="s">
        <v>82</v>
      </c>
    </row>
    <row r="1317" spans="1:9" x14ac:dyDescent="0.25">
      <c r="A1317" s="57">
        <v>38657</v>
      </c>
      <c r="B1317" s="58" t="s">
        <v>99</v>
      </c>
      <c r="C1317" t="s">
        <v>100</v>
      </c>
      <c r="D1317">
        <v>15.14</v>
      </c>
      <c r="E1317">
        <v>2.3970277410832228</v>
      </c>
      <c r="F1317">
        <v>15.14</v>
      </c>
      <c r="G1317">
        <v>2.8111754246735143E-5</v>
      </c>
      <c r="H1317">
        <v>0.1281407</v>
      </c>
      <c r="I1317" t="s">
        <v>113</v>
      </c>
    </row>
    <row r="1318" spans="1:9" x14ac:dyDescent="0.25">
      <c r="A1318" s="57">
        <v>38657</v>
      </c>
      <c r="B1318" s="58" t="s">
        <v>107</v>
      </c>
      <c r="C1318" t="s">
        <v>108</v>
      </c>
      <c r="D1318">
        <v>115.51390000000001</v>
      </c>
      <c r="E1318">
        <v>2.2752499915594568</v>
      </c>
      <c r="F1318">
        <v>115.51390000000001</v>
      </c>
      <c r="G1318">
        <v>2.1448470071875421E-4</v>
      </c>
      <c r="H1318">
        <v>0.13928660000000001</v>
      </c>
      <c r="I1318" t="s">
        <v>113</v>
      </c>
    </row>
    <row r="1319" spans="1:9" x14ac:dyDescent="0.25">
      <c r="A1319" s="57">
        <v>38657</v>
      </c>
      <c r="B1319" s="58" t="s">
        <v>103</v>
      </c>
      <c r="C1319" t="s">
        <v>104</v>
      </c>
      <c r="D1319">
        <v>19.932500000000001</v>
      </c>
      <c r="E1319">
        <v>2.2168318073498052</v>
      </c>
      <c r="F1319">
        <v>19.932500000000001</v>
      </c>
      <c r="G1319">
        <v>3.7010405648814282E-5</v>
      </c>
      <c r="H1319">
        <v>-0.1032864</v>
      </c>
      <c r="I1319" t="s">
        <v>82</v>
      </c>
    </row>
    <row r="1320" spans="1:9" x14ac:dyDescent="0.25">
      <c r="A1320" s="57">
        <v>38657</v>
      </c>
      <c r="B1320" s="58" t="s">
        <v>105</v>
      </c>
      <c r="C1320" t="s">
        <v>106</v>
      </c>
      <c r="D1320">
        <v>59.71</v>
      </c>
      <c r="E1320">
        <v>2.1962485345838219</v>
      </c>
      <c r="F1320">
        <v>59.71</v>
      </c>
      <c r="G1320">
        <v>1.1086874808933655E-4</v>
      </c>
      <c r="H1320">
        <v>-3.1914890000000001E-2</v>
      </c>
    </row>
    <row r="1321" spans="1:9" x14ac:dyDescent="0.25">
      <c r="A1321" s="57">
        <v>38657</v>
      </c>
      <c r="B1321" s="58" t="s">
        <v>128</v>
      </c>
      <c r="C1321" t="s">
        <v>129</v>
      </c>
      <c r="D1321">
        <v>128.11000000000001</v>
      </c>
      <c r="E1321">
        <v>2.1791897588010301</v>
      </c>
      <c r="F1321">
        <v>128.11000000000001</v>
      </c>
      <c r="G1321">
        <v>2.378729746730013E-4</v>
      </c>
      <c r="H1321">
        <v>0.16978919999999997</v>
      </c>
      <c r="I1321" t="s">
        <v>113</v>
      </c>
    </row>
    <row r="1322" spans="1:9" x14ac:dyDescent="0.25">
      <c r="A1322" s="57">
        <v>38657</v>
      </c>
      <c r="B1322" s="58" t="s">
        <v>101</v>
      </c>
      <c r="C1322" t="s">
        <v>102</v>
      </c>
      <c r="D1322">
        <v>39.190199999999997</v>
      </c>
      <c r="E1322">
        <v>2.1671744466728931</v>
      </c>
      <c r="F1322">
        <v>39.190199999999997</v>
      </c>
      <c r="G1322">
        <v>7.2767851471624805E-5</v>
      </c>
      <c r="H1322">
        <v>-0.1302326</v>
      </c>
      <c r="I1322" t="s">
        <v>82</v>
      </c>
    </row>
    <row r="1323" spans="1:9" x14ac:dyDescent="0.25">
      <c r="A1323" s="57">
        <v>38657</v>
      </c>
      <c r="B1323" s="58" t="s">
        <v>124</v>
      </c>
      <c r="C1323" t="s">
        <v>125</v>
      </c>
      <c r="D1323">
        <v>96.031700000000001</v>
      </c>
      <c r="E1323">
        <v>2.0776368636606453</v>
      </c>
      <c r="F1323">
        <v>96.031700000000001</v>
      </c>
      <c r="G1323">
        <v>1.7831040622828237E-4</v>
      </c>
      <c r="H1323">
        <v>-0.19122260000000002</v>
      </c>
      <c r="I1323" t="s">
        <v>82</v>
      </c>
    </row>
    <row r="1324" spans="1:9" x14ac:dyDescent="0.25">
      <c r="A1324" s="57">
        <v>38657</v>
      </c>
      <c r="B1324" s="58" t="s">
        <v>210</v>
      </c>
      <c r="C1324" t="s">
        <v>211</v>
      </c>
      <c r="D1324">
        <v>653.18150000000003</v>
      </c>
      <c r="E1324">
        <v>2.0590463753183457</v>
      </c>
      <c r="F1324">
        <v>653.18150000000003</v>
      </c>
      <c r="G1324">
        <v>1.2128188775768713E-3</v>
      </c>
      <c r="H1324">
        <v>0.50181160000000002</v>
      </c>
      <c r="I1324" t="s">
        <v>113</v>
      </c>
    </row>
    <row r="1325" spans="1:9" x14ac:dyDescent="0.25">
      <c r="A1325" s="57">
        <v>38657</v>
      </c>
      <c r="B1325" s="58" t="s">
        <v>130</v>
      </c>
      <c r="C1325" t="s">
        <v>131</v>
      </c>
      <c r="D1325">
        <v>12.16</v>
      </c>
      <c r="E1325">
        <v>2.0032894736842106</v>
      </c>
      <c r="F1325">
        <v>12.16</v>
      </c>
      <c r="G1325">
        <v>2.2578529170429284E-5</v>
      </c>
      <c r="H1325">
        <v>0.16541350000000002</v>
      </c>
      <c r="I1325" t="s">
        <v>113</v>
      </c>
    </row>
    <row r="1326" spans="1:9" x14ac:dyDescent="0.25">
      <c r="A1326" s="57">
        <v>38657</v>
      </c>
      <c r="B1326" s="58" t="s">
        <v>192</v>
      </c>
      <c r="C1326" t="s">
        <v>193</v>
      </c>
      <c r="D1326">
        <v>99.873400000000004</v>
      </c>
      <c r="E1326">
        <v>1.9283412800605566</v>
      </c>
      <c r="F1326">
        <v>99.873400000000004</v>
      </c>
      <c r="G1326">
        <v>1.8544362460937104E-4</v>
      </c>
      <c r="H1326">
        <v>-0.17768590000000001</v>
      </c>
      <c r="I1326" t="s">
        <v>82</v>
      </c>
    </row>
    <row r="1327" spans="1:9" x14ac:dyDescent="0.25">
      <c r="A1327" s="57">
        <v>38657</v>
      </c>
      <c r="B1327" s="58" t="s">
        <v>2693</v>
      </c>
      <c r="C1327" t="s">
        <v>2694</v>
      </c>
      <c r="D1327">
        <v>18.342500000000001</v>
      </c>
      <c r="E1327">
        <v>1.9192040343464631</v>
      </c>
      <c r="F1327">
        <v>18.342500000000001</v>
      </c>
      <c r="G1327">
        <v>3.4058114416825588E-5</v>
      </c>
      <c r="H1327">
        <v>5.5114070000000001E-2</v>
      </c>
      <c r="I1327" t="s">
        <v>113</v>
      </c>
    </row>
    <row r="1328" spans="1:9" x14ac:dyDescent="0.25">
      <c r="A1328" s="57">
        <v>38657</v>
      </c>
      <c r="B1328" s="58" t="s">
        <v>482</v>
      </c>
      <c r="C1328" t="s">
        <v>483</v>
      </c>
      <c r="D1328">
        <v>71.319999999999993</v>
      </c>
      <c r="E1328">
        <v>1.8897363993269773</v>
      </c>
      <c r="F1328">
        <v>71.319999999999993</v>
      </c>
      <c r="G1328">
        <v>1.3242604444366909E-4</v>
      </c>
      <c r="H1328">
        <v>0</v>
      </c>
    </row>
    <row r="1329" spans="1:9" x14ac:dyDescent="0.25">
      <c r="A1329" s="57">
        <v>38657</v>
      </c>
      <c r="B1329" s="58" t="s">
        <v>158</v>
      </c>
      <c r="C1329" t="s">
        <v>159</v>
      </c>
      <c r="D1329">
        <v>203.43260000000001</v>
      </c>
      <c r="E1329">
        <v>1.883970415754407</v>
      </c>
      <c r="F1329">
        <v>203.43260000000001</v>
      </c>
      <c r="G1329">
        <v>3.7773099451614083E-4</v>
      </c>
      <c r="H1329">
        <v>2.3510970000000003E-2</v>
      </c>
    </row>
    <row r="1330" spans="1:9" x14ac:dyDescent="0.25">
      <c r="A1330" s="57">
        <v>38657</v>
      </c>
      <c r="B1330" s="58" t="s">
        <v>116</v>
      </c>
      <c r="C1330" t="s">
        <v>117</v>
      </c>
      <c r="D1330">
        <v>104.99</v>
      </c>
      <c r="E1330">
        <v>1.883836555862463</v>
      </c>
      <c r="F1330">
        <v>104.99</v>
      </c>
      <c r="G1330">
        <v>1.9494406065817188E-4</v>
      </c>
      <c r="H1330">
        <v>0.23747679999999999</v>
      </c>
      <c r="I1330" t="s">
        <v>113</v>
      </c>
    </row>
    <row r="1331" spans="1:9" x14ac:dyDescent="0.25">
      <c r="A1331" s="57">
        <v>38657</v>
      </c>
      <c r="B1331" s="58" t="s">
        <v>156</v>
      </c>
      <c r="C1331" t="s">
        <v>157</v>
      </c>
      <c r="D1331">
        <v>80.111999999999995</v>
      </c>
      <c r="E1331">
        <v>1.8472638306371081</v>
      </c>
      <c r="F1331">
        <v>80.111999999999995</v>
      </c>
      <c r="G1331">
        <v>1.4875091520570976E-4</v>
      </c>
      <c r="H1331">
        <v>-2.2817459999999999E-3</v>
      </c>
    </row>
    <row r="1332" spans="1:9" x14ac:dyDescent="0.25">
      <c r="A1332" s="57">
        <v>38657</v>
      </c>
      <c r="B1332" s="58" t="s">
        <v>170</v>
      </c>
      <c r="C1332" t="s">
        <v>171</v>
      </c>
      <c r="D1332">
        <v>207.86</v>
      </c>
      <c r="E1332">
        <v>1.813687097084576</v>
      </c>
      <c r="F1332">
        <v>207.86</v>
      </c>
      <c r="G1332">
        <v>3.8595173300702557E-4</v>
      </c>
      <c r="H1332">
        <v>-0.1015325</v>
      </c>
      <c r="I1332" t="s">
        <v>82</v>
      </c>
    </row>
    <row r="1333" spans="1:9" x14ac:dyDescent="0.25">
      <c r="A1333" s="57">
        <v>38657</v>
      </c>
      <c r="B1333" s="58" t="s">
        <v>109</v>
      </c>
      <c r="C1333" t="s">
        <v>110</v>
      </c>
      <c r="D1333">
        <v>38.732399999999998</v>
      </c>
      <c r="E1333">
        <v>1.7860241038510396</v>
      </c>
      <c r="F1333">
        <v>38.732399999999998</v>
      </c>
      <c r="G1333">
        <v>7.1917814411244656E-5</v>
      </c>
      <c r="H1333">
        <v>0.51589370000000001</v>
      </c>
      <c r="I1333" t="s">
        <v>113</v>
      </c>
    </row>
    <row r="1334" spans="1:9" x14ac:dyDescent="0.25">
      <c r="A1334" s="57">
        <v>38657</v>
      </c>
      <c r="B1334" s="58" t="s">
        <v>144</v>
      </c>
      <c r="C1334" t="s">
        <v>145</v>
      </c>
      <c r="D1334">
        <v>126.9708</v>
      </c>
      <c r="E1334">
        <v>1.7753451974784755</v>
      </c>
      <c r="F1334">
        <v>126.9708</v>
      </c>
      <c r="G1334">
        <v>2.3575772299282421E-4</v>
      </c>
      <c r="H1334">
        <v>9.9601600000000009E-3</v>
      </c>
    </row>
    <row r="1335" spans="1:9" x14ac:dyDescent="0.25">
      <c r="A1335" s="57">
        <v>38657</v>
      </c>
      <c r="B1335" s="58" t="s">
        <v>114</v>
      </c>
      <c r="C1335" t="s">
        <v>115</v>
      </c>
      <c r="D1335">
        <v>24.883900000000001</v>
      </c>
      <c r="E1335">
        <v>1.6906915716587834</v>
      </c>
      <c r="F1335">
        <v>24.883900000000001</v>
      </c>
      <c r="G1335">
        <v>4.6204100495398455E-5</v>
      </c>
      <c r="H1335">
        <v>-0.1662469</v>
      </c>
      <c r="I1335" t="s">
        <v>82</v>
      </c>
    </row>
    <row r="1336" spans="1:9" x14ac:dyDescent="0.25">
      <c r="A1336" s="57">
        <v>38657</v>
      </c>
      <c r="B1336" s="58" t="s">
        <v>111</v>
      </c>
      <c r="C1336" t="s">
        <v>112</v>
      </c>
      <c r="D1336">
        <v>396.87880000000001</v>
      </c>
      <c r="E1336">
        <v>1.6884594238845712</v>
      </c>
      <c r="F1336">
        <v>396.87880000000001</v>
      </c>
      <c r="G1336">
        <v>7.3691937195106657E-4</v>
      </c>
      <c r="H1336">
        <v>-0.12611720000000001</v>
      </c>
      <c r="I1336" t="s">
        <v>82</v>
      </c>
    </row>
    <row r="1337" spans="1:9" x14ac:dyDescent="0.25">
      <c r="A1337" s="57">
        <v>38657</v>
      </c>
      <c r="B1337" s="58" t="s">
        <v>134</v>
      </c>
      <c r="C1337" t="s">
        <v>135</v>
      </c>
      <c r="D1337">
        <v>48.18</v>
      </c>
      <c r="E1337">
        <v>1.6809879618098795</v>
      </c>
      <c r="F1337">
        <v>48.18</v>
      </c>
      <c r="G1337">
        <v>8.9459994690072603E-5</v>
      </c>
      <c r="H1337">
        <v>0.28540769999999999</v>
      </c>
      <c r="I1337" t="s">
        <v>113</v>
      </c>
    </row>
    <row r="1338" spans="1:9" x14ac:dyDescent="0.25">
      <c r="A1338" s="57">
        <v>38657</v>
      </c>
      <c r="B1338" s="58" t="s">
        <v>132</v>
      </c>
      <c r="C1338" t="s">
        <v>133</v>
      </c>
      <c r="D1338">
        <v>24.02</v>
      </c>
      <c r="E1338">
        <v>1.6778101582014988</v>
      </c>
      <c r="F1338">
        <v>24.02</v>
      </c>
      <c r="G1338">
        <v>4.4600022259351263E-5</v>
      </c>
      <c r="H1338">
        <v>-8.8983050000000008E-2</v>
      </c>
      <c r="I1338" t="s">
        <v>82</v>
      </c>
    </row>
    <row r="1339" spans="1:9" x14ac:dyDescent="0.25">
      <c r="A1339" s="57">
        <v>38657</v>
      </c>
      <c r="B1339" s="58" t="s">
        <v>154</v>
      </c>
      <c r="C1339" t="s">
        <v>155</v>
      </c>
      <c r="D1339">
        <v>41.9</v>
      </c>
      <c r="E1339">
        <v>1.6665871121718376</v>
      </c>
      <c r="F1339">
        <v>41.9</v>
      </c>
      <c r="G1339">
        <v>7.7799372717186424E-5</v>
      </c>
      <c r="H1339">
        <v>-0.26655049999999997</v>
      </c>
      <c r="I1339" t="s">
        <v>82</v>
      </c>
    </row>
    <row r="1340" spans="1:9" x14ac:dyDescent="0.25">
      <c r="A1340" s="57">
        <v>38657</v>
      </c>
      <c r="B1340" s="58" t="s">
        <v>168</v>
      </c>
      <c r="C1340" t="s">
        <v>169</v>
      </c>
      <c r="D1340">
        <v>127.05</v>
      </c>
      <c r="E1340">
        <v>1.6665249901613539</v>
      </c>
      <c r="F1340">
        <v>127.05</v>
      </c>
      <c r="G1340">
        <v>2.3590478051834212E-4</v>
      </c>
      <c r="H1340">
        <v>0.16875000000000001</v>
      </c>
      <c r="I1340" t="s">
        <v>113</v>
      </c>
    </row>
    <row r="1341" spans="1:9" x14ac:dyDescent="0.25">
      <c r="A1341" s="57">
        <v>38657</v>
      </c>
      <c r="B1341" s="58" t="s">
        <v>138</v>
      </c>
      <c r="C1341" t="s">
        <v>139</v>
      </c>
      <c r="D1341">
        <v>40.32</v>
      </c>
      <c r="E1341">
        <v>1.6597222222222223</v>
      </c>
      <c r="F1341">
        <v>40.32</v>
      </c>
      <c r="G1341">
        <v>7.4865649354581305E-5</v>
      </c>
      <c r="H1341">
        <v>-9.0909089999999998E-2</v>
      </c>
      <c r="I1341" t="s">
        <v>82</v>
      </c>
    </row>
    <row r="1342" spans="1:9" x14ac:dyDescent="0.25">
      <c r="A1342" s="57">
        <v>38657</v>
      </c>
      <c r="B1342" s="58" t="s">
        <v>126</v>
      </c>
      <c r="C1342" t="s">
        <v>127</v>
      </c>
      <c r="D1342">
        <v>1231.55</v>
      </c>
      <c r="E1342">
        <v>1.655231212699444</v>
      </c>
      <c r="F1342">
        <v>1231.55</v>
      </c>
      <c r="G1342">
        <v>2.2867259539343901E-3</v>
      </c>
      <c r="H1342">
        <v>5.0193050000000003E-2</v>
      </c>
      <c r="I1342" t="s">
        <v>113</v>
      </c>
    </row>
    <row r="1343" spans="1:9" x14ac:dyDescent="0.25">
      <c r="A1343" s="57">
        <v>38657</v>
      </c>
      <c r="B1343" s="58" t="s">
        <v>294</v>
      </c>
      <c r="C1343" t="s">
        <v>295</v>
      </c>
      <c r="D1343">
        <v>187.86330000000001</v>
      </c>
      <c r="E1343">
        <v>1.6341722944289809</v>
      </c>
      <c r="F1343">
        <v>187.86330000000001</v>
      </c>
      <c r="G1343">
        <v>3.4882212163676873E-4</v>
      </c>
      <c r="H1343">
        <v>0</v>
      </c>
    </row>
    <row r="1344" spans="1:9" x14ac:dyDescent="0.25">
      <c r="A1344" s="57">
        <v>38657</v>
      </c>
      <c r="B1344" s="58" t="s">
        <v>260</v>
      </c>
      <c r="C1344" t="s">
        <v>261</v>
      </c>
      <c r="D1344">
        <v>42.035299999999999</v>
      </c>
      <c r="E1344">
        <v>1.6314621282588679</v>
      </c>
      <c r="F1344">
        <v>42.035299999999999</v>
      </c>
      <c r="G1344">
        <v>7.805059598994621E-5</v>
      </c>
      <c r="H1344">
        <v>0</v>
      </c>
    </row>
    <row r="1345" spans="1:9" x14ac:dyDescent="0.25">
      <c r="A1345" s="57">
        <v>38657</v>
      </c>
      <c r="B1345" s="58" t="s">
        <v>324</v>
      </c>
      <c r="C1345" t="s">
        <v>325</v>
      </c>
      <c r="D1345">
        <v>287.16000000000003</v>
      </c>
      <c r="E1345">
        <v>1.6128012257974647</v>
      </c>
      <c r="F1345">
        <v>287.16000000000003</v>
      </c>
      <c r="G1345">
        <v>5.3319493721878887E-4</v>
      </c>
      <c r="H1345">
        <v>6.4516130000000005E-2</v>
      </c>
      <c r="I1345" t="s">
        <v>113</v>
      </c>
    </row>
    <row r="1346" spans="1:9" x14ac:dyDescent="0.25">
      <c r="A1346" s="57">
        <v>38657</v>
      </c>
      <c r="B1346" s="58" t="s">
        <v>180</v>
      </c>
      <c r="C1346" t="s">
        <v>181</v>
      </c>
      <c r="D1346">
        <v>23.5</v>
      </c>
      <c r="E1346">
        <v>1.6087234042553191</v>
      </c>
      <c r="F1346">
        <v>23.5</v>
      </c>
      <c r="G1346">
        <v>4.3634493051405275E-5</v>
      </c>
      <c r="H1346">
        <v>-5.5125970000000003E-2</v>
      </c>
      <c r="I1346" t="s">
        <v>82</v>
      </c>
    </row>
    <row r="1347" spans="1:9" x14ac:dyDescent="0.25">
      <c r="A1347" s="57">
        <v>38657</v>
      </c>
      <c r="B1347" s="58" t="s">
        <v>150</v>
      </c>
      <c r="C1347" t="s">
        <v>151</v>
      </c>
      <c r="D1347">
        <v>23.67</v>
      </c>
      <c r="E1347">
        <v>1.5723278411491337</v>
      </c>
      <c r="F1347">
        <v>23.67</v>
      </c>
      <c r="G1347">
        <v>4.3950146830926084E-5</v>
      </c>
      <c r="H1347">
        <v>-4.7619049999999996E-2</v>
      </c>
    </row>
    <row r="1348" spans="1:9" x14ac:dyDescent="0.25">
      <c r="A1348" s="57">
        <v>38657</v>
      </c>
      <c r="B1348" s="58" t="s">
        <v>148</v>
      </c>
      <c r="C1348" t="s">
        <v>149</v>
      </c>
      <c r="D1348">
        <v>23.67</v>
      </c>
      <c r="E1348">
        <v>1.5723278411491337</v>
      </c>
      <c r="F1348">
        <v>23.67</v>
      </c>
      <c r="G1348">
        <v>4.3950146830926084E-5</v>
      </c>
      <c r="H1348">
        <v>0</v>
      </c>
    </row>
    <row r="1349" spans="1:9" x14ac:dyDescent="0.25">
      <c r="A1349" s="57">
        <v>38657</v>
      </c>
      <c r="B1349" s="58" t="s">
        <v>496</v>
      </c>
      <c r="C1349" t="s">
        <v>497</v>
      </c>
      <c r="D1349">
        <v>220.13079999999999</v>
      </c>
      <c r="E1349">
        <v>1.5573195572813983</v>
      </c>
      <c r="F1349">
        <v>220.13079999999999</v>
      </c>
      <c r="G1349">
        <v>4.0873599417022485E-4</v>
      </c>
      <c r="H1349">
        <v>-0.2916667</v>
      </c>
      <c r="I1349" t="s">
        <v>82</v>
      </c>
    </row>
    <row r="1350" spans="1:9" x14ac:dyDescent="0.25">
      <c r="A1350" s="57">
        <v>38657</v>
      </c>
      <c r="B1350" s="58" t="s">
        <v>164</v>
      </c>
      <c r="C1350" t="s">
        <v>165</v>
      </c>
      <c r="D1350">
        <v>96.2</v>
      </c>
      <c r="E1350">
        <v>1.5506652806652808</v>
      </c>
      <c r="F1350">
        <v>96.2</v>
      </c>
      <c r="G1350">
        <v>1.7862290347000798E-4</v>
      </c>
      <c r="H1350">
        <v>9.9667779999999991E-3</v>
      </c>
    </row>
    <row r="1351" spans="1:9" x14ac:dyDescent="0.25">
      <c r="A1351" s="57">
        <v>38657</v>
      </c>
      <c r="B1351" s="58" t="s">
        <v>172</v>
      </c>
      <c r="C1351" t="s">
        <v>173</v>
      </c>
      <c r="D1351">
        <v>144.03</v>
      </c>
      <c r="E1351">
        <v>1.5284315767548426</v>
      </c>
      <c r="F1351">
        <v>144.03</v>
      </c>
      <c r="G1351">
        <v>2.674330227316554E-4</v>
      </c>
      <c r="H1351">
        <v>-0.29694320000000002</v>
      </c>
      <c r="I1351" t="s">
        <v>82</v>
      </c>
    </row>
    <row r="1352" spans="1:9" x14ac:dyDescent="0.25">
      <c r="A1352" s="57">
        <v>38657</v>
      </c>
      <c r="B1352" s="58" t="s">
        <v>808</v>
      </c>
      <c r="C1352" t="s">
        <v>809</v>
      </c>
      <c r="D1352">
        <v>95.662800000000004</v>
      </c>
      <c r="E1352">
        <v>1.526444971295007</v>
      </c>
      <c r="F1352">
        <v>95.662800000000004</v>
      </c>
      <c r="G1352">
        <v>1.7762543752672223E-4</v>
      </c>
      <c r="H1352">
        <v>-0.14285709999999999</v>
      </c>
      <c r="I1352" t="s">
        <v>82</v>
      </c>
    </row>
    <row r="1353" spans="1:9" x14ac:dyDescent="0.25">
      <c r="A1353" s="57">
        <v>38657</v>
      </c>
      <c r="B1353" s="58" t="s">
        <v>236</v>
      </c>
      <c r="C1353" t="s">
        <v>237</v>
      </c>
      <c r="D1353">
        <v>477.41</v>
      </c>
      <c r="E1353">
        <v>1.5213192015248946</v>
      </c>
      <c r="F1353">
        <v>477.41</v>
      </c>
      <c r="G1353">
        <v>8.8644865224133589E-4</v>
      </c>
      <c r="H1353">
        <v>1.296112E-2</v>
      </c>
    </row>
    <row r="1354" spans="1:9" x14ac:dyDescent="0.25">
      <c r="A1354" s="57">
        <v>38657</v>
      </c>
      <c r="B1354" s="58" t="s">
        <v>176</v>
      </c>
      <c r="C1354" t="s">
        <v>177</v>
      </c>
      <c r="D1354">
        <v>282.8288</v>
      </c>
      <c r="E1354">
        <v>1.5189259368211441</v>
      </c>
      <c r="F1354">
        <v>282.8288</v>
      </c>
      <c r="G1354">
        <v>5.2515282163137413E-4</v>
      </c>
      <c r="H1354">
        <v>1.1273959999999999E-3</v>
      </c>
    </row>
    <row r="1355" spans="1:9" x14ac:dyDescent="0.25">
      <c r="A1355" s="57">
        <v>38657</v>
      </c>
      <c r="B1355" s="58" t="s">
        <v>268</v>
      </c>
      <c r="C1355" t="s">
        <v>269</v>
      </c>
      <c r="D1355">
        <v>266.31</v>
      </c>
      <c r="E1355">
        <v>1.5170177612556794</v>
      </c>
      <c r="F1355">
        <v>266.31</v>
      </c>
      <c r="G1355">
        <v>4.9448092955403145E-4</v>
      </c>
      <c r="H1355">
        <v>0.1045455</v>
      </c>
      <c r="I1355" t="s">
        <v>113</v>
      </c>
    </row>
    <row r="1356" spans="1:9" x14ac:dyDescent="0.25">
      <c r="A1356" s="57">
        <v>38657</v>
      </c>
      <c r="B1356" s="58" t="s">
        <v>162</v>
      </c>
      <c r="C1356" t="s">
        <v>163</v>
      </c>
      <c r="D1356">
        <v>198.49</v>
      </c>
      <c r="E1356">
        <v>1.5147161066048667</v>
      </c>
      <c r="F1356">
        <v>198.49</v>
      </c>
      <c r="G1356">
        <v>3.6855363939461417E-4</v>
      </c>
      <c r="H1356">
        <v>0.2459016</v>
      </c>
      <c r="I1356" t="s">
        <v>113</v>
      </c>
    </row>
    <row r="1357" spans="1:9" x14ac:dyDescent="0.25">
      <c r="A1357" s="57">
        <v>38657</v>
      </c>
      <c r="B1357" s="58" t="s">
        <v>174</v>
      </c>
      <c r="C1357" t="s">
        <v>175</v>
      </c>
      <c r="D1357">
        <v>105.2358</v>
      </c>
      <c r="E1357">
        <v>1.5138719428179384</v>
      </c>
      <c r="F1357">
        <v>105.2358</v>
      </c>
      <c r="G1357">
        <v>1.9540045888762021E-4</v>
      </c>
      <c r="H1357">
        <v>-8.4393060000000006E-2</v>
      </c>
      <c r="I1357" t="s">
        <v>82</v>
      </c>
    </row>
    <row r="1358" spans="1:9" x14ac:dyDescent="0.25">
      <c r="A1358" s="57">
        <v>38657</v>
      </c>
      <c r="B1358" s="58" t="s">
        <v>250</v>
      </c>
      <c r="C1358" t="s">
        <v>251</v>
      </c>
      <c r="D1358">
        <v>15.712899999999999</v>
      </c>
      <c r="E1358">
        <v>1.5087603179553106</v>
      </c>
      <c r="F1358">
        <v>15.712899999999999</v>
      </c>
      <c r="G1358">
        <v>2.917550748372025E-5</v>
      </c>
      <c r="H1358">
        <v>0</v>
      </c>
    </row>
    <row r="1359" spans="1:9" x14ac:dyDescent="0.25">
      <c r="A1359" s="57">
        <v>38657</v>
      </c>
      <c r="B1359" s="58" t="s">
        <v>248</v>
      </c>
      <c r="C1359" t="s">
        <v>249</v>
      </c>
      <c r="D1359">
        <v>42.56</v>
      </c>
      <c r="E1359">
        <v>1.5003994360902255</v>
      </c>
      <c r="F1359">
        <v>42.56</v>
      </c>
      <c r="G1359">
        <v>7.9024852096502496E-5</v>
      </c>
      <c r="H1359">
        <v>-2.8571430000000002E-2</v>
      </c>
    </row>
    <row r="1360" spans="1:9" x14ac:dyDescent="0.25">
      <c r="A1360" s="57">
        <v>38657</v>
      </c>
      <c r="B1360" s="58" t="s">
        <v>194</v>
      </c>
      <c r="C1360" t="s">
        <v>195</v>
      </c>
      <c r="D1360">
        <v>140.67250000000001</v>
      </c>
      <c r="E1360">
        <v>1.4997458636193997</v>
      </c>
      <c r="F1360">
        <v>140.67250000000001</v>
      </c>
      <c r="G1360">
        <v>2.6119886058611954E-4</v>
      </c>
      <c r="H1360">
        <v>0.1178679</v>
      </c>
      <c r="I1360" t="s">
        <v>113</v>
      </c>
    </row>
    <row r="1361" spans="1:9" x14ac:dyDescent="0.25">
      <c r="A1361" s="57">
        <v>38657</v>
      </c>
      <c r="B1361" s="58" t="s">
        <v>146</v>
      </c>
      <c r="C1361" t="s">
        <v>147</v>
      </c>
      <c r="D1361">
        <v>578.35289999999998</v>
      </c>
      <c r="E1361">
        <v>1.4843376768751397</v>
      </c>
      <c r="F1361">
        <v>578.35289999999998</v>
      </c>
      <c r="G1361">
        <v>1.0738781104812803E-3</v>
      </c>
      <c r="H1361">
        <v>0.1194969</v>
      </c>
      <c r="I1361" t="s">
        <v>113</v>
      </c>
    </row>
    <row r="1362" spans="1:9" x14ac:dyDescent="0.25">
      <c r="A1362" s="57">
        <v>38657</v>
      </c>
      <c r="B1362" s="58" t="s">
        <v>208</v>
      </c>
      <c r="C1362" t="s">
        <v>209</v>
      </c>
      <c r="D1362">
        <v>1695.77</v>
      </c>
      <c r="E1362">
        <v>1.4836917742382516</v>
      </c>
      <c r="F1362">
        <v>1695.77</v>
      </c>
      <c r="G1362">
        <v>3.148683586458788E-3</v>
      </c>
      <c r="H1362">
        <v>0</v>
      </c>
    </row>
    <row r="1363" spans="1:9" x14ac:dyDescent="0.25">
      <c r="A1363" s="57">
        <v>38657</v>
      </c>
      <c r="B1363" s="58" t="s">
        <v>182</v>
      </c>
      <c r="C1363" t="s">
        <v>183</v>
      </c>
      <c r="D1363">
        <v>1497.23</v>
      </c>
      <c r="E1363">
        <v>1.4814023229563928</v>
      </c>
      <c r="F1363">
        <v>1497.23</v>
      </c>
      <c r="G1363">
        <v>2.7800371077172561E-3</v>
      </c>
      <c r="H1363">
        <v>2.5950939999999999E-2</v>
      </c>
    </row>
    <row r="1364" spans="1:9" x14ac:dyDescent="0.25">
      <c r="A1364" s="57">
        <v>38657</v>
      </c>
      <c r="B1364" s="58" t="s">
        <v>95</v>
      </c>
      <c r="C1364" t="s">
        <v>96</v>
      </c>
      <c r="D1364">
        <v>73.95</v>
      </c>
      <c r="E1364">
        <v>1.4812035158891141</v>
      </c>
      <c r="F1364">
        <v>73.95</v>
      </c>
      <c r="G1364">
        <v>1.3730939409154979E-4</v>
      </c>
      <c r="H1364">
        <v>0.39464070000000001</v>
      </c>
      <c r="I1364" t="s">
        <v>113</v>
      </c>
    </row>
    <row r="1365" spans="1:9" x14ac:dyDescent="0.25">
      <c r="A1365" s="57">
        <v>38657</v>
      </c>
      <c r="B1365" s="58" t="s">
        <v>240</v>
      </c>
      <c r="C1365" t="s">
        <v>241</v>
      </c>
      <c r="D1365">
        <v>16.604800000000001</v>
      </c>
      <c r="E1365">
        <v>1.4771030063596069</v>
      </c>
      <c r="F1365">
        <v>16.604800000000001</v>
      </c>
      <c r="G1365">
        <v>3.0831575754041459E-5</v>
      </c>
      <c r="H1365">
        <v>3.7617187500000003E-2</v>
      </c>
    </row>
    <row r="1366" spans="1:9" x14ac:dyDescent="0.25">
      <c r="A1366" s="57">
        <v>38657</v>
      </c>
      <c r="B1366" s="58" t="s">
        <v>204</v>
      </c>
      <c r="C1366" t="s">
        <v>205</v>
      </c>
      <c r="D1366">
        <v>19.52</v>
      </c>
      <c r="E1366">
        <v>1.4766905737704918</v>
      </c>
      <c r="F1366">
        <v>19.52</v>
      </c>
      <c r="G1366">
        <v>3.6244481036741744E-5</v>
      </c>
      <c r="H1366">
        <v>-8.2236840000000011E-4</v>
      </c>
    </row>
    <row r="1367" spans="1:9" x14ac:dyDescent="0.25">
      <c r="A1367" s="57">
        <v>38657</v>
      </c>
      <c r="B1367" s="58" t="s">
        <v>246</v>
      </c>
      <c r="C1367" t="s">
        <v>247</v>
      </c>
      <c r="D1367">
        <v>850.3</v>
      </c>
      <c r="E1367">
        <v>1.471537104551335</v>
      </c>
      <c r="F1367">
        <v>850.3</v>
      </c>
      <c r="G1367">
        <v>1.5788259336855278E-3</v>
      </c>
      <c r="H1367">
        <v>1.543366E-2</v>
      </c>
    </row>
    <row r="1368" spans="1:9" x14ac:dyDescent="0.25">
      <c r="A1368" s="57">
        <v>38657</v>
      </c>
      <c r="B1368" s="58" t="s">
        <v>120</v>
      </c>
      <c r="C1368" t="s">
        <v>121</v>
      </c>
      <c r="D1368">
        <v>47.03</v>
      </c>
      <c r="E1368">
        <v>1.4712630236019562</v>
      </c>
      <c r="F1368">
        <v>47.03</v>
      </c>
      <c r="G1368">
        <v>8.7324689710961283E-5</v>
      </c>
      <c r="H1368">
        <v>5.2910049999999997E-3</v>
      </c>
    </row>
    <row r="1369" spans="1:9" x14ac:dyDescent="0.25">
      <c r="A1369" s="57">
        <v>38657</v>
      </c>
      <c r="B1369" s="58" t="s">
        <v>188</v>
      </c>
      <c r="C1369" t="s">
        <v>189</v>
      </c>
      <c r="D1369">
        <v>36.880000000000003</v>
      </c>
      <c r="E1369">
        <v>1.4640997830802602</v>
      </c>
      <c r="F1369">
        <v>36.880000000000003</v>
      </c>
      <c r="G1369">
        <v>6.8478302286630925E-5</v>
      </c>
      <c r="H1369">
        <v>0.2179487</v>
      </c>
      <c r="I1369" t="s">
        <v>113</v>
      </c>
    </row>
    <row r="1370" spans="1:9" x14ac:dyDescent="0.25">
      <c r="A1370" s="57">
        <v>38657</v>
      </c>
      <c r="B1370" s="58" t="s">
        <v>178</v>
      </c>
      <c r="C1370" t="s">
        <v>179</v>
      </c>
      <c r="D1370">
        <v>52.07</v>
      </c>
      <c r="E1370">
        <v>1.4558863068945651</v>
      </c>
      <c r="F1370">
        <v>52.07</v>
      </c>
      <c r="G1370">
        <v>9.6682895880283946E-5</v>
      </c>
      <c r="H1370">
        <v>0.19521909999999998</v>
      </c>
      <c r="I1370" t="s">
        <v>113</v>
      </c>
    </row>
    <row r="1371" spans="1:9" x14ac:dyDescent="0.25">
      <c r="A1371" s="57">
        <v>38657</v>
      </c>
      <c r="B1371" s="58" t="s">
        <v>258</v>
      </c>
      <c r="C1371" t="s">
        <v>259</v>
      </c>
      <c r="D1371">
        <v>16.145700000000001</v>
      </c>
      <c r="E1371">
        <v>1.4548765305932847</v>
      </c>
      <c r="F1371">
        <v>16.145700000000001</v>
      </c>
      <c r="G1371">
        <v>2.9979124870641454E-5</v>
      </c>
      <c r="H1371">
        <v>-4.3902440000000001E-2</v>
      </c>
    </row>
    <row r="1372" spans="1:9" x14ac:dyDescent="0.25">
      <c r="A1372" s="57">
        <v>38657</v>
      </c>
      <c r="B1372" s="58" t="s">
        <v>364</v>
      </c>
      <c r="C1372" t="s">
        <v>365</v>
      </c>
      <c r="D1372">
        <v>132.48269999999999</v>
      </c>
      <c r="E1372">
        <v>1.447955091494965</v>
      </c>
      <c r="F1372">
        <v>132.48269999999999</v>
      </c>
      <c r="G1372">
        <v>2.4599214691835785E-4</v>
      </c>
      <c r="H1372">
        <v>3.0944630000000001E-2</v>
      </c>
    </row>
    <row r="1373" spans="1:9" x14ac:dyDescent="0.25">
      <c r="A1373" s="57">
        <v>38657</v>
      </c>
      <c r="B1373" s="58" t="s">
        <v>242</v>
      </c>
      <c r="C1373" t="s">
        <v>243</v>
      </c>
      <c r="D1373">
        <v>855.61</v>
      </c>
      <c r="E1373">
        <v>1.4382428910368041</v>
      </c>
      <c r="F1373">
        <v>855.61</v>
      </c>
      <c r="G1373">
        <v>1.5886854723282072E-3</v>
      </c>
      <c r="H1373">
        <v>-3.285151E-3</v>
      </c>
    </row>
    <row r="1374" spans="1:9" x14ac:dyDescent="0.25">
      <c r="A1374" s="57">
        <v>38657</v>
      </c>
      <c r="B1374" s="58" t="s">
        <v>286</v>
      </c>
      <c r="C1374" t="s">
        <v>287</v>
      </c>
      <c r="D1374">
        <v>52.734299999999998</v>
      </c>
      <c r="E1374">
        <v>1.4333365570416219</v>
      </c>
      <c r="F1374">
        <v>52.734299999999998</v>
      </c>
      <c r="G1374">
        <v>9.7916359443434939E-5</v>
      </c>
      <c r="H1374">
        <v>0.18453040000000001</v>
      </c>
      <c r="I1374" t="s">
        <v>113</v>
      </c>
    </row>
    <row r="1375" spans="1:9" x14ac:dyDescent="0.25">
      <c r="A1375" s="57">
        <v>38657</v>
      </c>
      <c r="B1375" s="58" t="s">
        <v>388</v>
      </c>
      <c r="C1375" t="s">
        <v>389</v>
      </c>
      <c r="D1375">
        <v>35.229999999999997</v>
      </c>
      <c r="E1375">
        <v>1.4226795344876528</v>
      </c>
      <c r="F1375">
        <v>35.229999999999997</v>
      </c>
      <c r="G1375">
        <v>6.5414603838340746E-5</v>
      </c>
      <c r="H1375">
        <v>-1.886792E-2</v>
      </c>
    </row>
    <row r="1376" spans="1:9" x14ac:dyDescent="0.25">
      <c r="A1376" s="57">
        <v>38657</v>
      </c>
      <c r="B1376" s="58" t="s">
        <v>218</v>
      </c>
      <c r="C1376" t="s">
        <v>219</v>
      </c>
      <c r="D1376">
        <v>34.28</v>
      </c>
      <c r="E1376">
        <v>1.4216452742123686</v>
      </c>
      <c r="F1376">
        <v>34.28</v>
      </c>
      <c r="G1376">
        <v>6.3650656246900966E-5</v>
      </c>
      <c r="H1376">
        <v>-0.123741</v>
      </c>
      <c r="I1376" t="s">
        <v>82</v>
      </c>
    </row>
    <row r="1377" spans="1:9" x14ac:dyDescent="0.25">
      <c r="A1377" s="57">
        <v>38657</v>
      </c>
      <c r="B1377" s="58" t="s">
        <v>316</v>
      </c>
      <c r="C1377" t="s">
        <v>317</v>
      </c>
      <c r="D1377">
        <v>438.27050000000003</v>
      </c>
      <c r="E1377">
        <v>1.4199472700079061</v>
      </c>
      <c r="F1377">
        <v>438.27050000000003</v>
      </c>
      <c r="G1377">
        <v>8.1377493986748578E-4</v>
      </c>
      <c r="H1377">
        <v>-1.2443439999999998E-2</v>
      </c>
    </row>
    <row r="1378" spans="1:9" x14ac:dyDescent="0.25">
      <c r="A1378" s="57">
        <v>38657</v>
      </c>
      <c r="B1378" s="58" t="s">
        <v>166</v>
      </c>
      <c r="C1378" t="s">
        <v>167</v>
      </c>
      <c r="D1378">
        <v>127.99</v>
      </c>
      <c r="E1378">
        <v>1.4195466442690834</v>
      </c>
      <c r="F1378">
        <v>127.99</v>
      </c>
      <c r="G1378">
        <v>2.3765016024039832E-4</v>
      </c>
      <c r="H1378">
        <v>5.5510249999999998E-4</v>
      </c>
    </row>
    <row r="1379" spans="1:9" x14ac:dyDescent="0.25">
      <c r="A1379" s="57">
        <v>38657</v>
      </c>
      <c r="B1379" s="58" t="s">
        <v>140</v>
      </c>
      <c r="C1379" t="s">
        <v>141</v>
      </c>
      <c r="D1379">
        <v>63.55</v>
      </c>
      <c r="E1379">
        <v>1.4183320220298978</v>
      </c>
      <c r="F1379">
        <v>63.55</v>
      </c>
      <c r="G1379">
        <v>1.1799880993263E-4</v>
      </c>
      <c r="H1379">
        <v>-0.12142860000000001</v>
      </c>
      <c r="I1379" t="s">
        <v>82</v>
      </c>
    </row>
    <row r="1380" spans="1:9" x14ac:dyDescent="0.25">
      <c r="A1380" s="57">
        <v>38657</v>
      </c>
      <c r="B1380" s="58" t="s">
        <v>214</v>
      </c>
      <c r="C1380" t="s">
        <v>215</v>
      </c>
      <c r="D1380">
        <v>32.51</v>
      </c>
      <c r="E1380">
        <v>1.4127653029836975</v>
      </c>
      <c r="F1380">
        <v>32.51</v>
      </c>
      <c r="G1380">
        <v>6.0364143366007888E-5</v>
      </c>
      <c r="H1380">
        <v>-6.7333939999999995E-2</v>
      </c>
      <c r="I1380" t="s">
        <v>82</v>
      </c>
    </row>
    <row r="1381" spans="1:9" x14ac:dyDescent="0.25">
      <c r="A1381" s="57">
        <v>38657</v>
      </c>
      <c r="B1381" s="58" t="s">
        <v>216</v>
      </c>
      <c r="C1381" t="s">
        <v>217</v>
      </c>
      <c r="D1381">
        <v>13.9338</v>
      </c>
      <c r="E1381">
        <v>1.4095221691139532</v>
      </c>
      <c r="F1381">
        <v>13.9338</v>
      </c>
      <c r="G1381">
        <v>2.587209784168812E-5</v>
      </c>
      <c r="H1381">
        <v>1.95122E-2</v>
      </c>
    </row>
    <row r="1382" spans="1:9" x14ac:dyDescent="0.25">
      <c r="A1382" s="57">
        <v>38657</v>
      </c>
      <c r="B1382" s="58" t="s">
        <v>224</v>
      </c>
      <c r="C1382" t="s">
        <v>225</v>
      </c>
      <c r="D1382">
        <v>212.49</v>
      </c>
      <c r="E1382">
        <v>1.4053884888700643</v>
      </c>
      <c r="F1382">
        <v>212.49</v>
      </c>
      <c r="G1382">
        <v>3.9454865653162159E-4</v>
      </c>
      <c r="H1382">
        <v>-1.380671E-2</v>
      </c>
    </row>
    <row r="1383" spans="1:9" x14ac:dyDescent="0.25">
      <c r="A1383" s="57">
        <v>38657</v>
      </c>
      <c r="B1383" s="58" t="s">
        <v>460</v>
      </c>
      <c r="C1383" t="s">
        <v>461</v>
      </c>
      <c r="D1383">
        <v>120.02630000000001</v>
      </c>
      <c r="E1383">
        <v>1.3861795289865635</v>
      </c>
      <c r="F1383">
        <v>120.02630000000001</v>
      </c>
      <c r="G1383">
        <v>2.2286326609939936E-4</v>
      </c>
      <c r="H1383">
        <v>0</v>
      </c>
    </row>
    <row r="1384" spans="1:9" x14ac:dyDescent="0.25">
      <c r="A1384" s="57">
        <v>38657</v>
      </c>
      <c r="B1384" s="58" t="s">
        <v>196</v>
      </c>
      <c r="C1384" t="s">
        <v>197</v>
      </c>
      <c r="D1384">
        <v>556.29</v>
      </c>
      <c r="E1384">
        <v>1.3743515073073398</v>
      </c>
      <c r="F1384">
        <v>556.29</v>
      </c>
      <c r="G1384">
        <v>1.0329120059389889E-3</v>
      </c>
      <c r="H1384">
        <v>1.9556029999999999E-2</v>
      </c>
    </row>
    <row r="1385" spans="1:9" x14ac:dyDescent="0.25">
      <c r="A1385" s="57">
        <v>38657</v>
      </c>
      <c r="B1385" s="58" t="s">
        <v>160</v>
      </c>
      <c r="C1385" t="s">
        <v>161</v>
      </c>
      <c r="D1385">
        <v>59.61</v>
      </c>
      <c r="E1385">
        <v>1.3736789129340716</v>
      </c>
      <c r="F1385">
        <v>59.61</v>
      </c>
      <c r="G1385">
        <v>1.1068306939550078E-4</v>
      </c>
      <c r="H1385">
        <v>-2.9069769999999998E-2</v>
      </c>
    </row>
    <row r="1386" spans="1:9" x14ac:dyDescent="0.25">
      <c r="A1386" s="57">
        <v>38657</v>
      </c>
      <c r="B1386" s="58" t="s">
        <v>280</v>
      </c>
      <c r="C1386" t="s">
        <v>281</v>
      </c>
      <c r="D1386">
        <v>58.5</v>
      </c>
      <c r="E1386">
        <v>1.3736068376068375</v>
      </c>
      <c r="F1386">
        <v>58.5</v>
      </c>
      <c r="G1386">
        <v>1.0862203589392377E-4</v>
      </c>
      <c r="H1386">
        <v>0.1188702</v>
      </c>
      <c r="I1386" t="s">
        <v>113</v>
      </c>
    </row>
    <row r="1387" spans="1:9" x14ac:dyDescent="0.25">
      <c r="A1387" s="57">
        <v>38657</v>
      </c>
      <c r="B1387" s="58" t="s">
        <v>400</v>
      </c>
      <c r="C1387" t="s">
        <v>401</v>
      </c>
      <c r="D1387">
        <v>115.05</v>
      </c>
      <c r="E1387">
        <v>1.3731855714906565</v>
      </c>
      <c r="F1387">
        <v>115.05</v>
      </c>
      <c r="G1387">
        <v>2.1362333725805007E-4</v>
      </c>
      <c r="H1387">
        <v>5.5363320000000001E-2</v>
      </c>
      <c r="I1387" t="s">
        <v>113</v>
      </c>
    </row>
    <row r="1388" spans="1:9" x14ac:dyDescent="0.25">
      <c r="A1388" s="57">
        <v>38657</v>
      </c>
      <c r="B1388" s="58" t="s">
        <v>206</v>
      </c>
      <c r="C1388" t="s">
        <v>207</v>
      </c>
      <c r="D1388">
        <v>78.336399999999998</v>
      </c>
      <c r="E1388">
        <v>1.372490949290496</v>
      </c>
      <c r="F1388">
        <v>78.336399999999998</v>
      </c>
      <c r="G1388">
        <v>1.4545400431796186E-4</v>
      </c>
      <c r="H1388">
        <v>4.0102390000000002E-2</v>
      </c>
    </row>
    <row r="1389" spans="1:9" x14ac:dyDescent="0.25">
      <c r="A1389" s="57">
        <v>38657</v>
      </c>
      <c r="B1389" s="58" t="s">
        <v>254</v>
      </c>
      <c r="C1389" t="s">
        <v>255</v>
      </c>
      <c r="D1389">
        <v>46.7</v>
      </c>
      <c r="E1389">
        <v>1.3681584582441113</v>
      </c>
      <c r="F1389">
        <v>46.7</v>
      </c>
      <c r="G1389">
        <v>8.6711950021303247E-5</v>
      </c>
      <c r="H1389">
        <v>5.1546390000000004E-2</v>
      </c>
      <c r="I1389" t="s">
        <v>113</v>
      </c>
    </row>
    <row r="1390" spans="1:9" x14ac:dyDescent="0.25">
      <c r="A1390" s="57">
        <v>38657</v>
      </c>
      <c r="B1390" s="58" t="s">
        <v>328</v>
      </c>
      <c r="C1390" t="s">
        <v>329</v>
      </c>
      <c r="D1390">
        <v>1523.5933</v>
      </c>
      <c r="E1390">
        <v>1.3611670516009751</v>
      </c>
      <c r="F1390">
        <v>1523.5933</v>
      </c>
      <c r="G1390">
        <v>2.8289881388092607E-3</v>
      </c>
      <c r="H1390">
        <v>0</v>
      </c>
    </row>
    <row r="1391" spans="1:9" x14ac:dyDescent="0.25">
      <c r="A1391" s="57">
        <v>38657</v>
      </c>
      <c r="B1391" s="58" t="s">
        <v>312</v>
      </c>
      <c r="C1391" t="s">
        <v>313</v>
      </c>
      <c r="D1391">
        <v>75.432900000000004</v>
      </c>
      <c r="E1391">
        <v>1.3610771957594099</v>
      </c>
      <c r="F1391">
        <v>75.432900000000004</v>
      </c>
      <c r="G1391">
        <v>1.4006282344244039E-4</v>
      </c>
      <c r="H1391">
        <v>0</v>
      </c>
    </row>
    <row r="1392" spans="1:9" x14ac:dyDescent="0.25">
      <c r="A1392" s="57">
        <v>38657</v>
      </c>
      <c r="B1392" s="58" t="s">
        <v>536</v>
      </c>
      <c r="C1392" t="s">
        <v>537</v>
      </c>
      <c r="D1392">
        <v>175.77</v>
      </c>
      <c r="E1392">
        <v>1.3573761165159015</v>
      </c>
      <c r="F1392">
        <v>175.77</v>
      </c>
      <c r="G1392">
        <v>3.2636744015512788E-4</v>
      </c>
      <c r="H1392">
        <v>1.5606729999999999E-2</v>
      </c>
    </row>
    <row r="1393" spans="1:9" x14ac:dyDescent="0.25">
      <c r="A1393" s="57">
        <v>38657</v>
      </c>
      <c r="B1393" s="58" t="s">
        <v>456</v>
      </c>
      <c r="C1393" t="s">
        <v>457</v>
      </c>
      <c r="D1393">
        <v>37.128300000000003</v>
      </c>
      <c r="E1393">
        <v>1.3565932186499248</v>
      </c>
      <c r="F1393">
        <v>37.128300000000003</v>
      </c>
      <c r="G1393">
        <v>6.8939342483425136E-5</v>
      </c>
      <c r="H1393">
        <v>9.7806450000000003E-2</v>
      </c>
      <c r="I1393" t="s">
        <v>113</v>
      </c>
    </row>
    <row r="1394" spans="1:9" x14ac:dyDescent="0.25">
      <c r="A1394" s="57">
        <v>38657</v>
      </c>
      <c r="B1394" s="58" t="s">
        <v>338</v>
      </c>
      <c r="C1394" t="s">
        <v>339</v>
      </c>
      <c r="D1394">
        <v>70.011099999999999</v>
      </c>
      <c r="E1394">
        <v>1.355442208449803</v>
      </c>
      <c r="F1394">
        <v>70.011099999999999</v>
      </c>
      <c r="G1394">
        <v>1.2999569602005275E-4</v>
      </c>
      <c r="H1394">
        <v>4.8552049999999999E-2</v>
      </c>
    </row>
    <row r="1395" spans="1:9" x14ac:dyDescent="0.25">
      <c r="A1395" s="57">
        <v>38657</v>
      </c>
      <c r="B1395" s="58" t="s">
        <v>304</v>
      </c>
      <c r="C1395" t="s">
        <v>305</v>
      </c>
      <c r="D1395">
        <v>26.97</v>
      </c>
      <c r="E1395">
        <v>1.349239896180942</v>
      </c>
      <c r="F1395">
        <v>26.97</v>
      </c>
      <c r="G1395">
        <v>5.0077543727506394E-5</v>
      </c>
      <c r="H1395">
        <v>1.1494249999999999E-3</v>
      </c>
    </row>
    <row r="1396" spans="1:9" x14ac:dyDescent="0.25">
      <c r="A1396" s="57">
        <v>38657</v>
      </c>
      <c r="B1396" s="58" t="s">
        <v>682</v>
      </c>
      <c r="C1396" t="s">
        <v>683</v>
      </c>
      <c r="D1396">
        <v>278.31580000000002</v>
      </c>
      <c r="E1396">
        <v>1.3472142077453022</v>
      </c>
      <c r="F1396">
        <v>278.31580000000002</v>
      </c>
      <c r="G1396">
        <v>5.1677314217856601E-4</v>
      </c>
      <c r="H1396">
        <v>0.1243243</v>
      </c>
      <c r="I1396" t="s">
        <v>113</v>
      </c>
    </row>
    <row r="1397" spans="1:9" x14ac:dyDescent="0.25">
      <c r="A1397" s="57">
        <v>38657</v>
      </c>
      <c r="B1397" s="58" t="s">
        <v>230</v>
      </c>
      <c r="C1397" t="s">
        <v>231</v>
      </c>
      <c r="D1397">
        <v>31.48</v>
      </c>
      <c r="E1397">
        <v>1.3457115628970775</v>
      </c>
      <c r="F1397">
        <v>31.48</v>
      </c>
      <c r="G1397">
        <v>5.8451652819499494E-5</v>
      </c>
      <c r="H1397">
        <v>6.6740820000000005E-3</v>
      </c>
    </row>
    <row r="1398" spans="1:9" x14ac:dyDescent="0.25">
      <c r="A1398" s="57">
        <v>38657</v>
      </c>
      <c r="B1398" s="58" t="s">
        <v>222</v>
      </c>
      <c r="C1398" t="s">
        <v>223</v>
      </c>
      <c r="D1398">
        <v>66.970100000000002</v>
      </c>
      <c r="E1398">
        <v>1.3379702285049597</v>
      </c>
      <c r="F1398">
        <v>66.970100000000002</v>
      </c>
      <c r="G1398">
        <v>1.2434920694050707E-4</v>
      </c>
      <c r="H1398">
        <v>0</v>
      </c>
    </row>
    <row r="1399" spans="1:9" x14ac:dyDescent="0.25">
      <c r="A1399" s="57">
        <v>38657</v>
      </c>
      <c r="B1399" s="58" t="s">
        <v>276</v>
      </c>
      <c r="C1399" t="s">
        <v>277</v>
      </c>
      <c r="D1399">
        <v>448.2353</v>
      </c>
      <c r="E1399">
        <v>1.3327821347403919</v>
      </c>
      <c r="F1399">
        <v>448.2353</v>
      </c>
      <c r="G1399">
        <v>8.3227745035083223E-4</v>
      </c>
      <c r="H1399">
        <v>0.17311260000000001</v>
      </c>
      <c r="I1399" t="s">
        <v>113</v>
      </c>
    </row>
    <row r="1400" spans="1:9" x14ac:dyDescent="0.25">
      <c r="A1400" s="57">
        <v>38657</v>
      </c>
      <c r="B1400" s="58" t="s">
        <v>228</v>
      </c>
      <c r="C1400" t="s">
        <v>229</v>
      </c>
      <c r="D1400">
        <v>10.35</v>
      </c>
      <c r="E1400">
        <v>1.3318840579710145</v>
      </c>
      <c r="F1400">
        <v>10.35</v>
      </c>
      <c r="G1400">
        <v>1.9217744812001895E-5</v>
      </c>
      <c r="H1400">
        <v>8.4337350000000005E-2</v>
      </c>
      <c r="I1400" t="s">
        <v>113</v>
      </c>
    </row>
    <row r="1401" spans="1:9" x14ac:dyDescent="0.25">
      <c r="A1401" s="57">
        <v>38657</v>
      </c>
      <c r="B1401" s="58" t="s">
        <v>362</v>
      </c>
      <c r="C1401" t="s">
        <v>363</v>
      </c>
      <c r="D1401">
        <v>577.38</v>
      </c>
      <c r="E1401">
        <v>1.3273719214382209</v>
      </c>
      <c r="F1401">
        <v>577.38</v>
      </c>
      <c r="G1401">
        <v>1.0720716424689521E-3</v>
      </c>
      <c r="H1401">
        <v>-4.0623259999999994E-2</v>
      </c>
    </row>
    <row r="1402" spans="1:9" x14ac:dyDescent="0.25">
      <c r="A1402" s="57">
        <v>38657</v>
      </c>
      <c r="B1402" s="58" t="s">
        <v>344</v>
      </c>
      <c r="C1402" t="s">
        <v>345</v>
      </c>
      <c r="D1402">
        <v>17.54</v>
      </c>
      <c r="E1402">
        <v>1.3218928164196124</v>
      </c>
      <c r="F1402">
        <v>17.54</v>
      </c>
      <c r="G1402">
        <v>3.2568042898793551E-5</v>
      </c>
      <c r="H1402">
        <v>0.1929825</v>
      </c>
      <c r="I1402" t="s">
        <v>113</v>
      </c>
    </row>
    <row r="1403" spans="1:9" x14ac:dyDescent="0.25">
      <c r="A1403" s="57">
        <v>38657</v>
      </c>
      <c r="B1403" s="58" t="s">
        <v>432</v>
      </c>
      <c r="C1403" t="s">
        <v>433</v>
      </c>
      <c r="D1403">
        <v>86.631100000000004</v>
      </c>
      <c r="E1403">
        <v>1.3171251432799538</v>
      </c>
      <c r="F1403">
        <v>86.631100000000004</v>
      </c>
      <c r="G1403">
        <v>1.6085549493555725E-4</v>
      </c>
      <c r="H1403">
        <v>-0.1698113</v>
      </c>
      <c r="I1403" t="s">
        <v>82</v>
      </c>
    </row>
    <row r="1404" spans="1:9" x14ac:dyDescent="0.25">
      <c r="A1404" s="57">
        <v>38657</v>
      </c>
      <c r="B1404" s="58" t="s">
        <v>2695</v>
      </c>
      <c r="C1404" t="s">
        <v>2696</v>
      </c>
      <c r="D1404">
        <v>2044.4</v>
      </c>
      <c r="E1404">
        <v>1.3118274310311093</v>
      </c>
      <c r="F1404">
        <v>2044.4</v>
      </c>
      <c r="G1404">
        <v>3.7960152167784231E-3</v>
      </c>
      <c r="H1404">
        <v>-7.7926080000000009E-2</v>
      </c>
      <c r="I1404" t="s">
        <v>82</v>
      </c>
    </row>
    <row r="1405" spans="1:9" x14ac:dyDescent="0.25">
      <c r="A1405" s="57">
        <v>38657</v>
      </c>
      <c r="B1405" s="58" t="s">
        <v>212</v>
      </c>
      <c r="C1405" t="s">
        <v>213</v>
      </c>
      <c r="D1405">
        <v>150.54</v>
      </c>
      <c r="E1405">
        <v>1.3098578450910059</v>
      </c>
      <c r="F1405">
        <v>150.54</v>
      </c>
      <c r="G1405">
        <v>2.7952070570036382E-4</v>
      </c>
      <c r="H1405">
        <v>0.36423839999999996</v>
      </c>
      <c r="I1405" t="s">
        <v>113</v>
      </c>
    </row>
    <row r="1406" spans="1:9" x14ac:dyDescent="0.25">
      <c r="A1406" s="57">
        <v>38657</v>
      </c>
      <c r="B1406" s="58" t="s">
        <v>238</v>
      </c>
      <c r="C1406" t="s">
        <v>239</v>
      </c>
      <c r="D1406">
        <v>139.71</v>
      </c>
      <c r="E1406">
        <v>1.3090687853410634</v>
      </c>
      <c r="F1406">
        <v>139.71</v>
      </c>
      <c r="G1406">
        <v>2.5941170315795024E-4</v>
      </c>
      <c r="H1406">
        <v>0</v>
      </c>
    </row>
    <row r="1407" spans="1:9" x14ac:dyDescent="0.25">
      <c r="A1407" s="57">
        <v>38657</v>
      </c>
      <c r="B1407" s="58" t="s">
        <v>418</v>
      </c>
      <c r="C1407" t="s">
        <v>419</v>
      </c>
      <c r="D1407">
        <v>338.64510000000001</v>
      </c>
      <c r="E1407">
        <v>1.305496521284377</v>
      </c>
      <c r="F1407">
        <v>338.64510000000001</v>
      </c>
      <c r="G1407">
        <v>6.2879179841882744E-4</v>
      </c>
      <c r="H1407">
        <v>-0.12936349999999999</v>
      </c>
      <c r="I1407" t="s">
        <v>82</v>
      </c>
    </row>
    <row r="1408" spans="1:9" x14ac:dyDescent="0.25">
      <c r="A1408" s="57">
        <v>38657</v>
      </c>
      <c r="B1408" s="58" t="s">
        <v>226</v>
      </c>
      <c r="C1408" t="s">
        <v>227</v>
      </c>
      <c r="D1408">
        <v>11.4123</v>
      </c>
      <c r="E1408">
        <v>1.3025419941641914</v>
      </c>
      <c r="F1408">
        <v>11.4123</v>
      </c>
      <c r="G1408">
        <v>2.1190209576619251E-5</v>
      </c>
      <c r="H1408">
        <v>0.17527970000000001</v>
      </c>
      <c r="I1408" t="s">
        <v>113</v>
      </c>
    </row>
    <row r="1409" spans="1:9" x14ac:dyDescent="0.25">
      <c r="A1409" s="57">
        <v>38657</v>
      </c>
      <c r="B1409" s="58" t="s">
        <v>142</v>
      </c>
      <c r="C1409" t="s">
        <v>143</v>
      </c>
      <c r="D1409">
        <v>63.27</v>
      </c>
      <c r="E1409">
        <v>1.2997787260945155</v>
      </c>
      <c r="F1409">
        <v>63.27</v>
      </c>
      <c r="G1409">
        <v>1.1747890958988986E-4</v>
      </c>
      <c r="H1409">
        <v>1.050311E-3</v>
      </c>
    </row>
    <row r="1410" spans="1:9" x14ac:dyDescent="0.25">
      <c r="A1410" s="57">
        <v>38657</v>
      </c>
      <c r="B1410" s="58" t="s">
        <v>336</v>
      </c>
      <c r="C1410" t="s">
        <v>337</v>
      </c>
      <c r="D1410">
        <v>48.110199999999999</v>
      </c>
      <c r="E1410">
        <v>1.2987474589588071</v>
      </c>
      <c r="F1410">
        <v>48.110199999999999</v>
      </c>
      <c r="G1410">
        <v>8.9330390961775229E-5</v>
      </c>
      <c r="H1410">
        <v>0</v>
      </c>
    </row>
    <row r="1411" spans="1:9" x14ac:dyDescent="0.25">
      <c r="A1411" s="57">
        <v>38657</v>
      </c>
      <c r="B1411" s="58" t="s">
        <v>198</v>
      </c>
      <c r="C1411" t="s">
        <v>199</v>
      </c>
      <c r="D1411">
        <v>101.44070000000001</v>
      </c>
      <c r="E1411">
        <v>1.2984137530596691</v>
      </c>
      <c r="F1411">
        <v>101.44070000000001</v>
      </c>
      <c r="G1411">
        <v>1.8835376677785903E-4</v>
      </c>
      <c r="H1411">
        <v>0.14489000000000002</v>
      </c>
      <c r="I1411" t="s">
        <v>113</v>
      </c>
    </row>
    <row r="1412" spans="1:9" x14ac:dyDescent="0.25">
      <c r="A1412" s="57">
        <v>38657</v>
      </c>
      <c r="B1412" s="58" t="s">
        <v>292</v>
      </c>
      <c r="C1412" t="s">
        <v>293</v>
      </c>
      <c r="D1412">
        <v>42.715000000000003</v>
      </c>
      <c r="E1412">
        <v>1.2926372468687815</v>
      </c>
      <c r="F1412">
        <v>42.715000000000003</v>
      </c>
      <c r="G1412">
        <v>7.9312654071947932E-5</v>
      </c>
      <c r="H1412">
        <v>0</v>
      </c>
    </row>
    <row r="1413" spans="1:9" x14ac:dyDescent="0.25">
      <c r="A1413" s="57">
        <v>38657</v>
      </c>
      <c r="B1413" s="58" t="s">
        <v>274</v>
      </c>
      <c r="C1413" t="s">
        <v>275</v>
      </c>
      <c r="D1413">
        <v>1396.9802999999999</v>
      </c>
      <c r="E1413">
        <v>1.2866559392426651</v>
      </c>
      <c r="F1413">
        <v>1396.9802999999999</v>
      </c>
      <c r="G1413">
        <v>2.593894774182981E-3</v>
      </c>
      <c r="H1413">
        <v>1.2048099999999999E-2</v>
      </c>
    </row>
    <row r="1414" spans="1:9" x14ac:dyDescent="0.25">
      <c r="A1414" s="57">
        <v>38657</v>
      </c>
      <c r="B1414" s="58" t="s">
        <v>326</v>
      </c>
      <c r="C1414" t="s">
        <v>327</v>
      </c>
      <c r="D1414">
        <v>47.481299999999997</v>
      </c>
      <c r="E1414">
        <v>1.2847794816064431</v>
      </c>
      <c r="F1414">
        <v>47.481299999999997</v>
      </c>
      <c r="G1414">
        <v>8.8162657656242087E-5</v>
      </c>
      <c r="H1414">
        <v>8.0402009999999996E-2</v>
      </c>
      <c r="I1414" t="s">
        <v>113</v>
      </c>
    </row>
    <row r="1415" spans="1:9" x14ac:dyDescent="0.25">
      <c r="A1415" s="57">
        <v>38657</v>
      </c>
      <c r="B1415" s="58" t="s">
        <v>308</v>
      </c>
      <c r="C1415" t="s">
        <v>309</v>
      </c>
      <c r="D1415">
        <v>1219.68</v>
      </c>
      <c r="E1415">
        <v>1.2845656237701693</v>
      </c>
      <c r="F1415">
        <v>1219.68</v>
      </c>
      <c r="G1415">
        <v>2.2646858929760844E-3</v>
      </c>
      <c r="H1415">
        <v>-5.5320960000000002E-4</v>
      </c>
    </row>
    <row r="1416" spans="1:9" x14ac:dyDescent="0.25">
      <c r="A1416" s="57">
        <v>38657</v>
      </c>
      <c r="B1416" s="58" t="s">
        <v>256</v>
      </c>
      <c r="C1416" t="s">
        <v>257</v>
      </c>
      <c r="D1416">
        <v>961.84320000000002</v>
      </c>
      <c r="E1416">
        <v>1.2840970336953048</v>
      </c>
      <c r="F1416">
        <v>961.84320000000002</v>
      </c>
      <c r="G1416">
        <v>1.7859378905081453E-3</v>
      </c>
      <c r="H1416">
        <v>-9.3046029999999998E-3</v>
      </c>
    </row>
    <row r="1417" spans="1:9" x14ac:dyDescent="0.25">
      <c r="A1417" s="57">
        <v>38657</v>
      </c>
      <c r="B1417" s="58" t="s">
        <v>2697</v>
      </c>
      <c r="C1417" t="s">
        <v>2698</v>
      </c>
      <c r="D1417">
        <v>148.0643</v>
      </c>
      <c r="E1417">
        <v>1.2836315033401029</v>
      </c>
      <c r="F1417">
        <v>148.0643</v>
      </c>
      <c r="G1417">
        <v>2.7492385827707175E-4</v>
      </c>
      <c r="H1417">
        <v>0.1394659</v>
      </c>
      <c r="I1417" t="s">
        <v>113</v>
      </c>
    </row>
    <row r="1418" spans="1:9" x14ac:dyDescent="0.25">
      <c r="A1418" s="57">
        <v>38657</v>
      </c>
      <c r="B1418" s="58" t="s">
        <v>490</v>
      </c>
      <c r="C1418" t="s">
        <v>491</v>
      </c>
      <c r="D1418">
        <v>745.35</v>
      </c>
      <c r="E1418">
        <v>1.2831475145904607</v>
      </c>
      <c r="F1418">
        <v>745.35</v>
      </c>
      <c r="G1418">
        <v>1.3839561445048902E-3</v>
      </c>
      <c r="H1418">
        <v>8.1967209999999999E-2</v>
      </c>
      <c r="I1418" t="s">
        <v>113</v>
      </c>
    </row>
    <row r="1419" spans="1:9" x14ac:dyDescent="0.25">
      <c r="A1419" s="57">
        <v>38657</v>
      </c>
      <c r="B1419" s="58" t="s">
        <v>314</v>
      </c>
      <c r="C1419" t="s">
        <v>315</v>
      </c>
      <c r="D1419">
        <v>21.132100000000001</v>
      </c>
      <c r="E1419">
        <v>1.2757369120910842</v>
      </c>
      <c r="F1419">
        <v>21.132100000000001</v>
      </c>
      <c r="G1419">
        <v>3.9237807260068149E-5</v>
      </c>
      <c r="H1419">
        <v>8.7264149999999999E-2</v>
      </c>
      <c r="I1419" t="s">
        <v>113</v>
      </c>
    </row>
    <row r="1420" spans="1:9" x14ac:dyDescent="0.25">
      <c r="A1420" s="57">
        <v>38657</v>
      </c>
      <c r="B1420" s="58" t="s">
        <v>200</v>
      </c>
      <c r="C1420" t="s">
        <v>201</v>
      </c>
      <c r="D1420">
        <v>103.85290000000001</v>
      </c>
      <c r="E1420">
        <v>1.2738209525203434</v>
      </c>
      <c r="F1420">
        <v>103.85290000000001</v>
      </c>
      <c r="G1420">
        <v>1.9283270823056541E-4</v>
      </c>
      <c r="H1420">
        <v>-0.13280630000000002</v>
      </c>
      <c r="I1420" t="s">
        <v>82</v>
      </c>
    </row>
    <row r="1421" spans="1:9" x14ac:dyDescent="0.25">
      <c r="A1421" s="57">
        <v>38657</v>
      </c>
      <c r="B1421" s="58" t="s">
        <v>202</v>
      </c>
      <c r="C1421" t="s">
        <v>203</v>
      </c>
      <c r="D1421">
        <v>103.85290000000001</v>
      </c>
      <c r="E1421">
        <v>1.2738209525203434</v>
      </c>
      <c r="F1421">
        <v>103.85290000000001</v>
      </c>
      <c r="G1421">
        <v>1.9283270823056541E-4</v>
      </c>
      <c r="H1421">
        <v>-0.21192049999999998</v>
      </c>
      <c r="I1421" t="s">
        <v>82</v>
      </c>
    </row>
    <row r="1422" spans="1:9" x14ac:dyDescent="0.25">
      <c r="A1422" s="57">
        <v>38657</v>
      </c>
      <c r="B1422" s="58" t="s">
        <v>252</v>
      </c>
      <c r="C1422" t="s">
        <v>253</v>
      </c>
      <c r="D1422">
        <v>212.1902</v>
      </c>
      <c r="E1422">
        <v>1.2733858585363509</v>
      </c>
      <c r="F1422">
        <v>212.1902</v>
      </c>
      <c r="G1422">
        <v>3.9399199180750196E-4</v>
      </c>
      <c r="H1422">
        <v>0.1926803</v>
      </c>
      <c r="I1422" t="s">
        <v>113</v>
      </c>
    </row>
    <row r="1423" spans="1:9" x14ac:dyDescent="0.25">
      <c r="A1423" s="57">
        <v>38657</v>
      </c>
      <c r="B1423" s="58" t="s">
        <v>366</v>
      </c>
      <c r="C1423" t="s">
        <v>367</v>
      </c>
      <c r="D1423">
        <v>53.63</v>
      </c>
      <c r="E1423">
        <v>1.2732612343837404</v>
      </c>
      <c r="F1423">
        <v>53.63</v>
      </c>
      <c r="G1423">
        <v>9.9579483504121916E-5</v>
      </c>
      <c r="H1423">
        <v>0</v>
      </c>
    </row>
    <row r="1424" spans="1:9" x14ac:dyDescent="0.25">
      <c r="A1424" s="57">
        <v>38657</v>
      </c>
      <c r="B1424" s="58" t="s">
        <v>354</v>
      </c>
      <c r="C1424" t="s">
        <v>355</v>
      </c>
      <c r="D1424">
        <v>1916.4457</v>
      </c>
      <c r="E1424">
        <v>1.27226876295008</v>
      </c>
      <c r="F1424">
        <v>1916.4457</v>
      </c>
      <c r="G1424">
        <v>3.5584313438317239E-3</v>
      </c>
      <c r="H1424">
        <v>2.3529410000000001E-2</v>
      </c>
    </row>
    <row r="1425" spans="1:9" x14ac:dyDescent="0.25">
      <c r="A1425" s="57">
        <v>38657</v>
      </c>
      <c r="B1425" s="58" t="s">
        <v>264</v>
      </c>
      <c r="C1425" t="s">
        <v>265</v>
      </c>
      <c r="D1425">
        <v>337.3</v>
      </c>
      <c r="E1425">
        <v>1.2672517047139045</v>
      </c>
      <c r="F1425">
        <v>337.3</v>
      </c>
      <c r="G1425">
        <v>6.2629423430804248E-4</v>
      </c>
      <c r="H1425">
        <v>6.4919270000000001E-2</v>
      </c>
      <c r="I1425" t="s">
        <v>113</v>
      </c>
    </row>
    <row r="1426" spans="1:9" x14ac:dyDescent="0.25">
      <c r="A1426" s="57">
        <v>38657</v>
      </c>
      <c r="B1426" s="58" t="s">
        <v>300</v>
      </c>
      <c r="C1426" t="s">
        <v>301</v>
      </c>
      <c r="D1426">
        <v>39.456899999999997</v>
      </c>
      <c r="E1426">
        <v>1.249794079109104</v>
      </c>
      <c r="F1426">
        <v>39.456899999999997</v>
      </c>
      <c r="G1426">
        <v>7.3263056548084798E-5</v>
      </c>
      <c r="H1426">
        <v>-4.7619049999999996E-2</v>
      </c>
    </row>
    <row r="1427" spans="1:9" x14ac:dyDescent="0.25">
      <c r="A1427" s="57">
        <v>38657</v>
      </c>
      <c r="B1427" s="58" t="s">
        <v>296</v>
      </c>
      <c r="C1427" t="s">
        <v>297</v>
      </c>
      <c r="D1427">
        <v>122.11</v>
      </c>
      <c r="E1427">
        <v>1.2461469167144379</v>
      </c>
      <c r="F1427">
        <v>122.11</v>
      </c>
      <c r="G1427">
        <v>2.2673225304285522E-4</v>
      </c>
      <c r="H1427">
        <v>2.7011820000000002E-2</v>
      </c>
    </row>
    <row r="1428" spans="1:9" x14ac:dyDescent="0.25">
      <c r="A1428" s="57">
        <v>38657</v>
      </c>
      <c r="B1428" s="58" t="s">
        <v>298</v>
      </c>
      <c r="C1428" t="s">
        <v>299</v>
      </c>
      <c r="D1428">
        <v>122.11</v>
      </c>
      <c r="E1428">
        <v>1.2461469167144379</v>
      </c>
      <c r="F1428">
        <v>122.11</v>
      </c>
      <c r="G1428">
        <v>2.2673225304285522E-4</v>
      </c>
      <c r="H1428">
        <v>0</v>
      </c>
    </row>
    <row r="1429" spans="1:9" x14ac:dyDescent="0.25">
      <c r="A1429" s="57">
        <v>38657</v>
      </c>
      <c r="B1429" s="58" t="s">
        <v>266</v>
      </c>
      <c r="C1429" t="s">
        <v>267</v>
      </c>
      <c r="D1429">
        <v>150.012</v>
      </c>
      <c r="E1429">
        <v>1.246140308775298</v>
      </c>
      <c r="F1429">
        <v>150.012</v>
      </c>
      <c r="G1429">
        <v>2.78540322196911E-4</v>
      </c>
      <c r="H1429">
        <v>-6.8148150000000005E-2</v>
      </c>
      <c r="I1429" t="s">
        <v>82</v>
      </c>
    </row>
    <row r="1430" spans="1:9" x14ac:dyDescent="0.25">
      <c r="A1430" s="57">
        <v>38657</v>
      </c>
      <c r="B1430" s="58" t="s">
        <v>406</v>
      </c>
      <c r="C1430" t="s">
        <v>407</v>
      </c>
      <c r="D1430">
        <v>836.53</v>
      </c>
      <c r="E1430">
        <v>1.2422614407134234</v>
      </c>
      <c r="F1430">
        <v>836.53</v>
      </c>
      <c r="G1430">
        <v>1.5532579775443427E-3</v>
      </c>
      <c r="H1430">
        <v>8.4553440000000007E-2</v>
      </c>
      <c r="I1430" t="s">
        <v>113</v>
      </c>
    </row>
    <row r="1431" spans="1:9" x14ac:dyDescent="0.25">
      <c r="A1431" s="57">
        <v>38657</v>
      </c>
      <c r="B1431" s="58" t="s">
        <v>692</v>
      </c>
      <c r="C1431" t="s">
        <v>693</v>
      </c>
      <c r="D1431">
        <v>28.64</v>
      </c>
      <c r="E1431">
        <v>1.2417946927374302</v>
      </c>
      <c r="F1431">
        <v>28.64</v>
      </c>
      <c r="G1431">
        <v>5.3178377914563702E-5</v>
      </c>
      <c r="H1431">
        <v>0</v>
      </c>
    </row>
    <row r="1432" spans="1:9" x14ac:dyDescent="0.25">
      <c r="A1432" s="57">
        <v>38657</v>
      </c>
      <c r="B1432" s="58" t="s">
        <v>358</v>
      </c>
      <c r="C1432" t="s">
        <v>359</v>
      </c>
      <c r="D1432">
        <v>77.61</v>
      </c>
      <c r="E1432">
        <v>1.2408839067130526</v>
      </c>
      <c r="F1432">
        <v>77.61</v>
      </c>
      <c r="G1432">
        <v>1.4410523428593885E-4</v>
      </c>
      <c r="H1432">
        <v>-0.12780610000000001</v>
      </c>
      <c r="I1432" t="s">
        <v>82</v>
      </c>
    </row>
    <row r="1433" spans="1:9" x14ac:dyDescent="0.25">
      <c r="A1433" s="57">
        <v>38657</v>
      </c>
      <c r="B1433" s="58" t="s">
        <v>232</v>
      </c>
      <c r="C1433" t="s">
        <v>233</v>
      </c>
      <c r="D1433">
        <v>131.3202</v>
      </c>
      <c r="E1433">
        <v>1.2400453243293872</v>
      </c>
      <c r="F1433">
        <v>131.3202</v>
      </c>
      <c r="G1433">
        <v>2.4383363210251705E-4</v>
      </c>
      <c r="H1433">
        <v>8.7443939999999998E-2</v>
      </c>
      <c r="I1433" t="s">
        <v>113</v>
      </c>
    </row>
    <row r="1434" spans="1:9" x14ac:dyDescent="0.25">
      <c r="A1434" s="57">
        <v>38657</v>
      </c>
      <c r="B1434" s="58" t="s">
        <v>376</v>
      </c>
      <c r="C1434" t="s">
        <v>377</v>
      </c>
      <c r="D1434">
        <v>196.68</v>
      </c>
      <c r="E1434">
        <v>1.2398057758796013</v>
      </c>
      <c r="F1434">
        <v>196.68</v>
      </c>
      <c r="G1434">
        <v>3.6519285503618679E-4</v>
      </c>
      <c r="H1434">
        <v>0.27340819999999999</v>
      </c>
      <c r="I1434" t="s">
        <v>113</v>
      </c>
    </row>
    <row r="1435" spans="1:9" x14ac:dyDescent="0.25">
      <c r="A1435" s="57">
        <v>38657</v>
      </c>
      <c r="B1435" s="58" t="s">
        <v>350</v>
      </c>
      <c r="C1435" t="s">
        <v>351</v>
      </c>
      <c r="D1435">
        <v>727.60050000000001</v>
      </c>
      <c r="E1435">
        <v>1.2363226798222375</v>
      </c>
      <c r="F1435">
        <v>727.60050000000001</v>
      </c>
      <c r="G1435">
        <v>1.3509991047425108E-3</v>
      </c>
      <c r="H1435">
        <v>-2.3838379999999999E-2</v>
      </c>
    </row>
    <row r="1436" spans="1:9" x14ac:dyDescent="0.25">
      <c r="A1436" s="57">
        <v>38657</v>
      </c>
      <c r="B1436" s="58" t="s">
        <v>262</v>
      </c>
      <c r="C1436" t="s">
        <v>263</v>
      </c>
      <c r="D1436">
        <v>55.813600000000001</v>
      </c>
      <c r="E1436">
        <v>1.232781974285837</v>
      </c>
      <c r="F1436">
        <v>55.813600000000001</v>
      </c>
      <c r="G1436">
        <v>1.0363396346271972E-4</v>
      </c>
      <c r="H1436">
        <v>0.25202079999999999</v>
      </c>
      <c r="I1436" t="s">
        <v>113</v>
      </c>
    </row>
    <row r="1437" spans="1:9" x14ac:dyDescent="0.25">
      <c r="A1437" s="57">
        <v>38657</v>
      </c>
      <c r="B1437" s="58" t="s">
        <v>2699</v>
      </c>
      <c r="C1437" t="s">
        <v>2700</v>
      </c>
      <c r="D1437">
        <v>1918.5129999999999</v>
      </c>
      <c r="E1437">
        <v>1.2312963216824697</v>
      </c>
      <c r="F1437">
        <v>1918.5129999999999</v>
      </c>
      <c r="G1437">
        <v>3.5622698794693908E-3</v>
      </c>
      <c r="H1437">
        <v>0.13424659999999999</v>
      </c>
      <c r="I1437" t="s">
        <v>113</v>
      </c>
    </row>
    <row r="1438" spans="1:9" x14ac:dyDescent="0.25">
      <c r="A1438" s="57">
        <v>38657</v>
      </c>
      <c r="B1438" s="58" t="s">
        <v>272</v>
      </c>
      <c r="C1438" t="s">
        <v>273</v>
      </c>
      <c r="D1438">
        <v>115.4461</v>
      </c>
      <c r="E1438">
        <v>1.2295781321326575</v>
      </c>
      <c r="F1438">
        <v>115.4461</v>
      </c>
      <c r="G1438">
        <v>2.1435881056433356E-4</v>
      </c>
      <c r="H1438">
        <v>6.2362439999999998E-2</v>
      </c>
      <c r="I1438" t="s">
        <v>113</v>
      </c>
    </row>
    <row r="1439" spans="1:9" x14ac:dyDescent="0.25">
      <c r="A1439" s="57">
        <v>38657</v>
      </c>
      <c r="B1439" s="58" t="s">
        <v>386</v>
      </c>
      <c r="C1439" t="s">
        <v>387</v>
      </c>
      <c r="D1439">
        <v>38.2729</v>
      </c>
      <c r="E1439">
        <v>1.229564522155363</v>
      </c>
      <c r="F1439">
        <v>38.2729</v>
      </c>
      <c r="G1439">
        <v>7.106462081306931E-5</v>
      </c>
      <c r="H1439">
        <v>0</v>
      </c>
    </row>
    <row r="1440" spans="1:9" x14ac:dyDescent="0.25">
      <c r="A1440" s="57">
        <v>38657</v>
      </c>
      <c r="B1440" s="58" t="s">
        <v>340</v>
      </c>
      <c r="C1440" t="s">
        <v>341</v>
      </c>
      <c r="D1440">
        <v>730.95</v>
      </c>
      <c r="E1440">
        <v>1.2281318831657431</v>
      </c>
      <c r="F1440">
        <v>730.95</v>
      </c>
      <c r="G1440">
        <v>1.3572184125925399E-3</v>
      </c>
      <c r="H1440">
        <v>8.6366109999999996E-2</v>
      </c>
      <c r="I1440" t="s">
        <v>113</v>
      </c>
    </row>
    <row r="1441" spans="1:9" x14ac:dyDescent="0.25">
      <c r="A1441" s="57">
        <v>38657</v>
      </c>
      <c r="B1441" s="58" t="s">
        <v>278</v>
      </c>
      <c r="C1441" t="s">
        <v>279</v>
      </c>
      <c r="D1441">
        <v>44.77</v>
      </c>
      <c r="E1441">
        <v>1.2262675899039535</v>
      </c>
      <c r="F1441">
        <v>44.77</v>
      </c>
      <c r="G1441">
        <v>8.3128351230272942E-5</v>
      </c>
      <c r="H1441">
        <v>-3.6363640000000003E-2</v>
      </c>
    </row>
    <row r="1442" spans="1:9" x14ac:dyDescent="0.25">
      <c r="A1442" s="57">
        <v>38657</v>
      </c>
      <c r="B1442" s="58" t="s">
        <v>2701</v>
      </c>
      <c r="C1442" t="s">
        <v>2702</v>
      </c>
      <c r="D1442">
        <v>2036.8259</v>
      </c>
      <c r="E1442">
        <v>1.2227358263659156</v>
      </c>
      <c r="F1442">
        <v>2036.8259</v>
      </c>
      <c r="G1442">
        <v>3.7819517268286081E-3</v>
      </c>
      <c r="H1442">
        <v>0</v>
      </c>
    </row>
    <row r="1443" spans="1:9" x14ac:dyDescent="0.25">
      <c r="A1443" s="57">
        <v>38657</v>
      </c>
      <c r="B1443" s="58" t="s">
        <v>290</v>
      </c>
      <c r="C1443" t="s">
        <v>291</v>
      </c>
      <c r="D1443">
        <v>165.9041</v>
      </c>
      <c r="E1443">
        <v>1.2221458059204082</v>
      </c>
      <c r="F1443">
        <v>165.9041</v>
      </c>
      <c r="G1443">
        <v>3.0804856589998492E-4</v>
      </c>
      <c r="H1443">
        <v>7.3688070000000008E-2</v>
      </c>
      <c r="I1443" t="s">
        <v>113</v>
      </c>
    </row>
    <row r="1444" spans="1:9" x14ac:dyDescent="0.25">
      <c r="A1444" s="57">
        <v>38657</v>
      </c>
      <c r="B1444" s="58" t="s">
        <v>558</v>
      </c>
      <c r="C1444" t="s">
        <v>559</v>
      </c>
      <c r="D1444">
        <v>152.22</v>
      </c>
      <c r="E1444">
        <v>1.2189725397451057</v>
      </c>
      <c r="F1444">
        <v>152.22</v>
      </c>
      <c r="G1444">
        <v>2.8264010775680469E-4</v>
      </c>
      <c r="H1444">
        <v>-3.9254169999999996E-3</v>
      </c>
    </row>
    <row r="1445" spans="1:9" x14ac:dyDescent="0.25">
      <c r="A1445" s="57">
        <v>38657</v>
      </c>
      <c r="B1445" s="58" t="s">
        <v>320</v>
      </c>
      <c r="C1445" t="s">
        <v>321</v>
      </c>
      <c r="D1445">
        <v>453.0729</v>
      </c>
      <c r="E1445">
        <v>1.2178636153254807</v>
      </c>
      <c r="F1445">
        <v>453.0729</v>
      </c>
      <c r="G1445">
        <v>8.4125984284383131E-4</v>
      </c>
      <c r="H1445">
        <v>-8.1012660000000014E-2</v>
      </c>
      <c r="I1445" t="s">
        <v>82</v>
      </c>
    </row>
    <row r="1446" spans="1:9" x14ac:dyDescent="0.25">
      <c r="A1446" s="57">
        <v>38657</v>
      </c>
      <c r="B1446" s="58" t="s">
        <v>234</v>
      </c>
      <c r="C1446" t="s">
        <v>235</v>
      </c>
      <c r="D1446">
        <v>62.37</v>
      </c>
      <c r="E1446">
        <v>1.2140612473945809</v>
      </c>
      <c r="F1446">
        <v>62.37</v>
      </c>
      <c r="G1446">
        <v>1.1580780134536795E-4</v>
      </c>
      <c r="H1446">
        <v>4.915254E-3</v>
      </c>
    </row>
    <row r="1447" spans="1:9" x14ac:dyDescent="0.25">
      <c r="A1447" s="57">
        <v>38657</v>
      </c>
      <c r="B1447" s="58" t="s">
        <v>474</v>
      </c>
      <c r="C1447" t="s">
        <v>475</v>
      </c>
      <c r="D1447">
        <v>74.373199999999997</v>
      </c>
      <c r="E1447">
        <v>1.2136629861294121</v>
      </c>
      <c r="F1447">
        <v>74.373199999999997</v>
      </c>
      <c r="G1447">
        <v>1.3809518632386275E-4</v>
      </c>
      <c r="H1447">
        <v>0.1705882</v>
      </c>
      <c r="I1447" t="s">
        <v>113</v>
      </c>
    </row>
    <row r="1448" spans="1:9" x14ac:dyDescent="0.25">
      <c r="A1448" s="57">
        <v>38657</v>
      </c>
      <c r="B1448" s="58" t="s">
        <v>742</v>
      </c>
      <c r="C1448" t="s">
        <v>743</v>
      </c>
      <c r="D1448">
        <v>14.0725</v>
      </c>
      <c r="E1448">
        <v>1.1975128797299699</v>
      </c>
      <c r="F1448">
        <v>14.0725</v>
      </c>
      <c r="G1448">
        <v>2.6129634190038328E-5</v>
      </c>
      <c r="H1448">
        <v>-9.0090090000000001E-3</v>
      </c>
    </row>
    <row r="1449" spans="1:9" x14ac:dyDescent="0.25">
      <c r="A1449" s="57">
        <v>38657</v>
      </c>
      <c r="B1449" s="58" t="s">
        <v>346</v>
      </c>
      <c r="C1449" t="s">
        <v>347</v>
      </c>
      <c r="D1449">
        <v>37.790999999999997</v>
      </c>
      <c r="E1449">
        <v>1.1963959672938003</v>
      </c>
      <c r="F1449">
        <v>37.790999999999997</v>
      </c>
      <c r="G1449">
        <v>7.0169835187474747E-5</v>
      </c>
      <c r="H1449">
        <v>-7.6923080000000003E-4</v>
      </c>
    </row>
    <row r="1450" spans="1:9" x14ac:dyDescent="0.25">
      <c r="A1450" s="57">
        <v>38657</v>
      </c>
      <c r="B1450" s="58" t="s">
        <v>390</v>
      </c>
      <c r="C1450" t="s">
        <v>391</v>
      </c>
      <c r="D1450">
        <v>541.52</v>
      </c>
      <c r="E1450">
        <v>1.1900927020239325</v>
      </c>
      <c r="F1450">
        <v>541.52</v>
      </c>
      <c r="G1450">
        <v>1.005487262859446E-3</v>
      </c>
      <c r="H1450">
        <v>0.12088450000000001</v>
      </c>
      <c r="I1450" t="s">
        <v>113</v>
      </c>
    </row>
    <row r="1451" spans="1:9" x14ac:dyDescent="0.25">
      <c r="A1451" s="57">
        <v>38657</v>
      </c>
      <c r="B1451" s="58" t="s">
        <v>442</v>
      </c>
      <c r="C1451" t="s">
        <v>443</v>
      </c>
      <c r="D1451">
        <v>172.13</v>
      </c>
      <c r="E1451">
        <v>1.1891593563004705</v>
      </c>
      <c r="F1451">
        <v>172.13</v>
      </c>
      <c r="G1451">
        <v>3.1960873569950596E-4</v>
      </c>
      <c r="H1451">
        <v>-6.6666669999999994E-3</v>
      </c>
    </row>
    <row r="1452" spans="1:9" x14ac:dyDescent="0.25">
      <c r="A1452" s="57">
        <v>38657</v>
      </c>
      <c r="B1452" s="58" t="s">
        <v>352</v>
      </c>
      <c r="C1452" t="s">
        <v>353</v>
      </c>
      <c r="D1452">
        <v>84.39</v>
      </c>
      <c r="E1452">
        <v>1.1872733736224672</v>
      </c>
      <c r="F1452">
        <v>84.39</v>
      </c>
      <c r="G1452">
        <v>1.5669424972800387E-4</v>
      </c>
      <c r="H1452">
        <v>1.9206149999999998E-2</v>
      </c>
    </row>
    <row r="1453" spans="1:9" x14ac:dyDescent="0.25">
      <c r="A1453" s="57">
        <v>38657</v>
      </c>
      <c r="B1453" s="58" t="s">
        <v>288</v>
      </c>
      <c r="C1453" t="s">
        <v>289</v>
      </c>
      <c r="D1453">
        <v>146.05000000000001</v>
      </c>
      <c r="E1453">
        <v>1.184546388223211</v>
      </c>
      <c r="F1453">
        <v>146.05000000000001</v>
      </c>
      <c r="G1453">
        <v>2.7118373234713788E-4</v>
      </c>
      <c r="H1453">
        <v>9.8445599999999994E-2</v>
      </c>
      <c r="I1453" t="s">
        <v>113</v>
      </c>
    </row>
    <row r="1454" spans="1:9" x14ac:dyDescent="0.25">
      <c r="A1454" s="57">
        <v>38657</v>
      </c>
      <c r="B1454" s="58" t="s">
        <v>408</v>
      </c>
      <c r="C1454" t="s">
        <v>409</v>
      </c>
      <c r="D1454">
        <v>1524.28</v>
      </c>
      <c r="E1454">
        <v>1.1838827105256251</v>
      </c>
      <c r="F1454">
        <v>1524.28</v>
      </c>
      <c r="G1454">
        <v>2.8302631943998313E-3</v>
      </c>
      <c r="H1454">
        <v>0</v>
      </c>
    </row>
    <row r="1455" spans="1:9" x14ac:dyDescent="0.25">
      <c r="A1455" s="57">
        <v>38657</v>
      </c>
      <c r="B1455" s="58" t="s">
        <v>220</v>
      </c>
      <c r="C1455" t="s">
        <v>221</v>
      </c>
      <c r="D1455">
        <v>127.66160000000001</v>
      </c>
      <c r="E1455">
        <v>1.1836840522130381</v>
      </c>
      <c r="F1455">
        <v>127.66160000000001</v>
      </c>
      <c r="G1455">
        <v>2.3704039140984171E-4</v>
      </c>
      <c r="H1455">
        <v>0.12371130000000001</v>
      </c>
      <c r="I1455" t="s">
        <v>113</v>
      </c>
    </row>
    <row r="1456" spans="1:9" x14ac:dyDescent="0.25">
      <c r="A1456" s="57">
        <v>38657</v>
      </c>
      <c r="B1456" s="58" t="s">
        <v>310</v>
      </c>
      <c r="C1456" t="s">
        <v>311</v>
      </c>
      <c r="D1456">
        <v>188.5</v>
      </c>
      <c r="E1456">
        <v>1.1814854111405837</v>
      </c>
      <c r="F1456">
        <v>188.5</v>
      </c>
      <c r="G1456">
        <v>3.5000433788042102E-4</v>
      </c>
      <c r="H1456">
        <v>7.369705E-2</v>
      </c>
      <c r="I1456" t="s">
        <v>113</v>
      </c>
    </row>
    <row r="1457" spans="1:9" x14ac:dyDescent="0.25">
      <c r="A1457" s="57">
        <v>38657</v>
      </c>
      <c r="B1457" s="58" t="s">
        <v>384</v>
      </c>
      <c r="C1457" t="s">
        <v>385</v>
      </c>
      <c r="D1457">
        <v>305.94</v>
      </c>
      <c r="E1457">
        <v>1.1796561417271361</v>
      </c>
      <c r="F1457">
        <v>305.94</v>
      </c>
      <c r="G1457">
        <v>5.6806539592114589E-4</v>
      </c>
      <c r="H1457">
        <v>5.8351569999999998E-2</v>
      </c>
      <c r="I1457" t="s">
        <v>113</v>
      </c>
    </row>
    <row r="1458" spans="1:9" x14ac:dyDescent="0.25">
      <c r="A1458" s="57">
        <v>38657</v>
      </c>
      <c r="B1458" s="58" t="s">
        <v>270</v>
      </c>
      <c r="C1458" t="s">
        <v>271</v>
      </c>
      <c r="D1458">
        <v>25.720300000000002</v>
      </c>
      <c r="E1458">
        <v>1.1796129905172179</v>
      </c>
      <c r="F1458">
        <v>25.720300000000002</v>
      </c>
      <c r="G1458">
        <v>4.7757117090640816E-5</v>
      </c>
      <c r="H1458">
        <v>-8.7591240000000001E-2</v>
      </c>
      <c r="I1458" t="s">
        <v>82</v>
      </c>
    </row>
    <row r="1459" spans="1:9" x14ac:dyDescent="0.25">
      <c r="A1459" s="57">
        <v>38657</v>
      </c>
      <c r="B1459" s="58" t="s">
        <v>306</v>
      </c>
      <c r="C1459" t="s">
        <v>307</v>
      </c>
      <c r="D1459">
        <v>184.8</v>
      </c>
      <c r="E1459">
        <v>1.1763203463203462</v>
      </c>
      <c r="F1459">
        <v>184.8</v>
      </c>
      <c r="G1459">
        <v>3.4313422620849766E-4</v>
      </c>
      <c r="H1459">
        <v>-3.7735850000000001E-2</v>
      </c>
    </row>
    <row r="1460" spans="1:9" x14ac:dyDescent="0.25">
      <c r="A1460" s="57">
        <v>38657</v>
      </c>
      <c r="B1460" s="58" t="s">
        <v>380</v>
      </c>
      <c r="C1460" t="s">
        <v>381</v>
      </c>
      <c r="D1460">
        <v>44.212899999999998</v>
      </c>
      <c r="E1460">
        <v>1.1762404185203867</v>
      </c>
      <c r="F1460">
        <v>44.212899999999998</v>
      </c>
      <c r="G1460">
        <v>8.2093935226913871E-5</v>
      </c>
      <c r="H1460">
        <v>0</v>
      </c>
    </row>
    <row r="1461" spans="1:9" x14ac:dyDescent="0.25">
      <c r="A1461" s="57">
        <v>38657</v>
      </c>
      <c r="B1461" s="58" t="s">
        <v>722</v>
      </c>
      <c r="C1461" t="s">
        <v>723</v>
      </c>
      <c r="D1461">
        <v>454.99849999999998</v>
      </c>
      <c r="E1461">
        <v>1.1760895915041478</v>
      </c>
      <c r="F1461">
        <v>454.99849999999998</v>
      </c>
      <c r="G1461">
        <v>8.4483527177233288E-4</v>
      </c>
      <c r="H1461">
        <v>-1.251565E-2</v>
      </c>
    </row>
    <row r="1462" spans="1:9" x14ac:dyDescent="0.25">
      <c r="A1462" s="57">
        <v>38657</v>
      </c>
      <c r="B1462" s="58" t="s">
        <v>480</v>
      </c>
      <c r="C1462" t="s">
        <v>481</v>
      </c>
      <c r="D1462">
        <v>82.65</v>
      </c>
      <c r="E1462">
        <v>1.1757047791893527</v>
      </c>
      <c r="F1462">
        <v>82.65</v>
      </c>
      <c r="G1462">
        <v>1.5346344045526154E-4</v>
      </c>
      <c r="H1462">
        <v>-5.3418800000000002E-3</v>
      </c>
    </row>
    <row r="1463" spans="1:9" x14ac:dyDescent="0.25">
      <c r="A1463" s="57">
        <v>38657</v>
      </c>
      <c r="B1463" s="58" t="s">
        <v>356</v>
      </c>
      <c r="C1463" t="s">
        <v>357</v>
      </c>
      <c r="D1463">
        <v>52.810499999999998</v>
      </c>
      <c r="E1463">
        <v>1.1732894026756044</v>
      </c>
      <c r="F1463">
        <v>52.810499999999998</v>
      </c>
      <c r="G1463">
        <v>9.8057846608137788E-5</v>
      </c>
      <c r="H1463">
        <v>3.0303029999999998E-2</v>
      </c>
    </row>
    <row r="1464" spans="1:9" x14ac:dyDescent="0.25">
      <c r="A1464" s="57">
        <v>38657</v>
      </c>
      <c r="B1464" s="58" t="s">
        <v>606</v>
      </c>
      <c r="C1464" t="s">
        <v>607</v>
      </c>
      <c r="D1464">
        <v>40.32</v>
      </c>
      <c r="E1464">
        <v>1.1717509920634921</v>
      </c>
      <c r="F1464">
        <v>40.32</v>
      </c>
      <c r="G1464">
        <v>7.4865649354581305E-5</v>
      </c>
      <c r="H1464">
        <v>-2.9411759999999999E-2</v>
      </c>
    </row>
    <row r="1465" spans="1:9" x14ac:dyDescent="0.25">
      <c r="A1465" s="57">
        <v>38657</v>
      </c>
      <c r="B1465" s="58" t="s">
        <v>446</v>
      </c>
      <c r="C1465" t="s">
        <v>447</v>
      </c>
      <c r="D1465">
        <v>50.32</v>
      </c>
      <c r="E1465">
        <v>1.1676868044515103</v>
      </c>
      <c r="F1465">
        <v>50.32</v>
      </c>
      <c r="G1465">
        <v>9.3433518738158017E-5</v>
      </c>
      <c r="H1465">
        <v>0.6925</v>
      </c>
      <c r="I1465" t="s">
        <v>113</v>
      </c>
    </row>
    <row r="1466" spans="1:9" x14ac:dyDescent="0.25">
      <c r="A1466" s="57">
        <v>38657</v>
      </c>
      <c r="B1466" s="58" t="s">
        <v>332</v>
      </c>
      <c r="C1466" t="s">
        <v>333</v>
      </c>
      <c r="D1466">
        <v>32.46</v>
      </c>
      <c r="E1466">
        <v>1.160166358595194</v>
      </c>
      <c r="F1466">
        <v>32.46</v>
      </c>
      <c r="G1466">
        <v>6.0271304019090013E-5</v>
      </c>
      <c r="H1466">
        <v>-0.1666667</v>
      </c>
      <c r="I1466" t="s">
        <v>82</v>
      </c>
    </row>
    <row r="1467" spans="1:9" x14ac:dyDescent="0.25">
      <c r="A1467" s="57">
        <v>38657</v>
      </c>
      <c r="B1467" s="58" t="s">
        <v>680</v>
      </c>
      <c r="C1467" t="s">
        <v>681</v>
      </c>
      <c r="D1467">
        <v>131.62639999999999</v>
      </c>
      <c r="E1467">
        <v>1.1569259662195428</v>
      </c>
      <c r="F1467">
        <v>131.62639999999999</v>
      </c>
      <c r="G1467">
        <v>2.4440218026304213E-4</v>
      </c>
      <c r="H1467">
        <v>-2.536998E-2</v>
      </c>
    </row>
    <row r="1468" spans="1:9" x14ac:dyDescent="0.25">
      <c r="A1468" s="57">
        <v>38657</v>
      </c>
      <c r="B1468" s="58" t="s">
        <v>302</v>
      </c>
      <c r="C1468" t="s">
        <v>303</v>
      </c>
      <c r="D1468">
        <v>321.83</v>
      </c>
      <c r="E1468">
        <v>1.1496752944100923</v>
      </c>
      <c r="F1468">
        <v>321.83</v>
      </c>
      <c r="G1468">
        <v>5.9756974037164935E-4</v>
      </c>
      <c r="H1468">
        <v>8.9020770000000013E-3</v>
      </c>
    </row>
    <row r="1469" spans="1:9" x14ac:dyDescent="0.25">
      <c r="A1469" s="57">
        <v>38657</v>
      </c>
      <c r="B1469" s="58" t="s">
        <v>402</v>
      </c>
      <c r="C1469" t="s">
        <v>403</v>
      </c>
      <c r="D1469">
        <v>56.43</v>
      </c>
      <c r="E1469">
        <v>1.1487861066808434</v>
      </c>
      <c r="F1469">
        <v>56.43</v>
      </c>
      <c r="G1469">
        <v>1.0477848693152339E-4</v>
      </c>
      <c r="H1469">
        <v>0.11851850000000001</v>
      </c>
      <c r="I1469" t="s">
        <v>113</v>
      </c>
    </row>
    <row r="1470" spans="1:9" x14ac:dyDescent="0.25">
      <c r="A1470" s="57">
        <v>38657</v>
      </c>
      <c r="B1470" s="58" t="s">
        <v>284</v>
      </c>
      <c r="C1470" t="s">
        <v>285</v>
      </c>
      <c r="D1470">
        <v>31.66</v>
      </c>
      <c r="E1470">
        <v>1.146936197094125</v>
      </c>
      <c r="F1470">
        <v>31.66</v>
      </c>
      <c r="G1470">
        <v>5.8785874468403871E-5</v>
      </c>
      <c r="H1470">
        <v>-5.1724140000000002E-2</v>
      </c>
      <c r="I1470" t="s">
        <v>82</v>
      </c>
    </row>
    <row r="1471" spans="1:9" x14ac:dyDescent="0.25">
      <c r="A1471" s="57">
        <v>38657</v>
      </c>
      <c r="B1471" s="58" t="s">
        <v>498</v>
      </c>
      <c r="C1471" t="s">
        <v>499</v>
      </c>
      <c r="D1471">
        <v>145.65520000000001</v>
      </c>
      <c r="E1471">
        <v>1.1411401721325432</v>
      </c>
      <c r="F1471">
        <v>145.65520000000001</v>
      </c>
      <c r="G1471">
        <v>2.7045067286387431E-4</v>
      </c>
      <c r="H1471">
        <v>-1.246883E-2</v>
      </c>
    </row>
    <row r="1472" spans="1:9" x14ac:dyDescent="0.25">
      <c r="A1472" s="57">
        <v>38657</v>
      </c>
      <c r="B1472" s="58" t="s">
        <v>424</v>
      </c>
      <c r="C1472" t="s">
        <v>425</v>
      </c>
      <c r="D1472">
        <v>186.18100000000001</v>
      </c>
      <c r="E1472">
        <v>1.1384351786702187</v>
      </c>
      <c r="F1472">
        <v>186.18100000000001</v>
      </c>
      <c r="G1472">
        <v>3.4569844897036959E-4</v>
      </c>
      <c r="H1472">
        <v>7.8048779999999998E-2</v>
      </c>
      <c r="I1472" t="s">
        <v>113</v>
      </c>
    </row>
    <row r="1473" spans="1:9" x14ac:dyDescent="0.25">
      <c r="A1473" s="57">
        <v>38657</v>
      </c>
      <c r="B1473" s="58" t="s">
        <v>538</v>
      </c>
      <c r="C1473" t="s">
        <v>539</v>
      </c>
      <c r="D1473">
        <v>154.44</v>
      </c>
      <c r="E1473">
        <v>1.1373348873348874</v>
      </c>
      <c r="F1473">
        <v>154.44</v>
      </c>
      <c r="G1473">
        <v>2.8676217475995876E-4</v>
      </c>
      <c r="H1473">
        <v>8.5285019999999989E-2</v>
      </c>
      <c r="I1473" t="s">
        <v>113</v>
      </c>
    </row>
    <row r="1474" spans="1:9" x14ac:dyDescent="0.25">
      <c r="A1474" s="57">
        <v>38657</v>
      </c>
      <c r="B1474" s="58" t="s">
        <v>430</v>
      </c>
      <c r="C1474" t="s">
        <v>431</v>
      </c>
      <c r="D1474">
        <v>31.92</v>
      </c>
      <c r="E1474">
        <v>1.136466165413534</v>
      </c>
      <c r="F1474">
        <v>31.92</v>
      </c>
      <c r="G1474">
        <v>5.9268639072376868E-5</v>
      </c>
      <c r="H1474">
        <v>2.0382169999999998E-2</v>
      </c>
    </row>
    <row r="1475" spans="1:9" x14ac:dyDescent="0.25">
      <c r="A1475" s="57">
        <v>38657</v>
      </c>
      <c r="B1475" s="58" t="s">
        <v>370</v>
      </c>
      <c r="C1475" t="s">
        <v>371</v>
      </c>
      <c r="D1475">
        <v>195.51259999999999</v>
      </c>
      <c r="E1475">
        <v>1.136371773481607</v>
      </c>
      <c r="F1475">
        <v>195.51259999999999</v>
      </c>
      <c r="G1475">
        <v>3.6302524196434803E-4</v>
      </c>
      <c r="H1475">
        <v>-0.11504429999999999</v>
      </c>
      <c r="I1475" t="s">
        <v>82</v>
      </c>
    </row>
    <row r="1476" spans="1:9" x14ac:dyDescent="0.25">
      <c r="A1476" s="57">
        <v>38657</v>
      </c>
      <c r="B1476" s="58" t="s">
        <v>410</v>
      </c>
      <c r="C1476" t="s">
        <v>411</v>
      </c>
      <c r="D1476">
        <v>46.01</v>
      </c>
      <c r="E1476">
        <v>1.1354270810693328</v>
      </c>
      <c r="F1476">
        <v>46.01</v>
      </c>
      <c r="G1476">
        <v>8.5430767033836444E-5</v>
      </c>
      <c r="H1476">
        <v>3.2052360000000002E-2</v>
      </c>
    </row>
    <row r="1477" spans="1:9" x14ac:dyDescent="0.25">
      <c r="A1477" s="57">
        <v>38657</v>
      </c>
      <c r="B1477" s="58" t="s">
        <v>870</v>
      </c>
      <c r="C1477" t="s">
        <v>871</v>
      </c>
      <c r="D1477">
        <v>61.44</v>
      </c>
      <c r="E1477">
        <v>1.1337565104166667</v>
      </c>
      <c r="F1477">
        <v>61.44</v>
      </c>
      <c r="G1477">
        <v>1.1408098949269532E-4</v>
      </c>
      <c r="H1477">
        <v>0.29062500000000002</v>
      </c>
      <c r="I1477" t="s">
        <v>113</v>
      </c>
    </row>
    <row r="1478" spans="1:9" x14ac:dyDescent="0.25">
      <c r="A1478" s="57">
        <v>38657</v>
      </c>
      <c r="B1478" s="58" t="s">
        <v>462</v>
      </c>
      <c r="C1478" t="s">
        <v>463</v>
      </c>
      <c r="D1478">
        <v>252.10140000000001</v>
      </c>
      <c r="E1478">
        <v>1.1330996178521817</v>
      </c>
      <c r="F1478">
        <v>252.10140000000001</v>
      </c>
      <c r="G1478">
        <v>4.6809858666168263E-4</v>
      </c>
      <c r="H1478">
        <v>0.15378149999999999</v>
      </c>
      <c r="I1478" t="s">
        <v>113</v>
      </c>
    </row>
    <row r="1479" spans="1:9" x14ac:dyDescent="0.25">
      <c r="A1479" s="57">
        <v>38657</v>
      </c>
      <c r="B1479" s="58" t="s">
        <v>466</v>
      </c>
      <c r="C1479" t="s">
        <v>467</v>
      </c>
      <c r="D1479">
        <v>362.21</v>
      </c>
      <c r="E1479">
        <v>1.1294249192457415</v>
      </c>
      <c r="F1479">
        <v>362.21</v>
      </c>
      <c r="G1479">
        <v>6.7254679694253203E-4</v>
      </c>
      <c r="H1479">
        <v>-5.2405210000000001E-2</v>
      </c>
      <c r="I1479" t="s">
        <v>82</v>
      </c>
    </row>
    <row r="1480" spans="1:9" x14ac:dyDescent="0.25">
      <c r="A1480" s="57">
        <v>38657</v>
      </c>
      <c r="B1480" s="58" t="s">
        <v>322</v>
      </c>
      <c r="C1480" t="s">
        <v>323</v>
      </c>
      <c r="D1480">
        <v>38.54</v>
      </c>
      <c r="E1480">
        <v>1.1258173326414116</v>
      </c>
      <c r="F1480">
        <v>38.54</v>
      </c>
      <c r="G1480">
        <v>7.1560568604304644E-5</v>
      </c>
      <c r="H1480">
        <v>-3.8461539999999995E-2</v>
      </c>
    </row>
    <row r="1481" spans="1:9" x14ac:dyDescent="0.25">
      <c r="A1481" s="57">
        <v>38657</v>
      </c>
      <c r="B1481" s="58" t="s">
        <v>426</v>
      </c>
      <c r="C1481" t="s">
        <v>427</v>
      </c>
      <c r="D1481">
        <v>91.891599999999997</v>
      </c>
      <c r="E1481">
        <v>1.1206029713270855</v>
      </c>
      <c r="F1481">
        <v>91.891599999999997</v>
      </c>
      <c r="G1481">
        <v>1.7062312262478777E-4</v>
      </c>
      <c r="H1481">
        <v>0</v>
      </c>
    </row>
    <row r="1482" spans="1:9" x14ac:dyDescent="0.25">
      <c r="A1482" s="57">
        <v>38657</v>
      </c>
      <c r="B1482" s="58" t="s">
        <v>416</v>
      </c>
      <c r="C1482" t="s">
        <v>417</v>
      </c>
      <c r="D1482">
        <v>86.735100000000003</v>
      </c>
      <c r="E1482">
        <v>1.1205613413716016</v>
      </c>
      <c r="F1482">
        <v>86.735100000000003</v>
      </c>
      <c r="G1482">
        <v>1.6104860077714646E-4</v>
      </c>
      <c r="H1482">
        <v>0</v>
      </c>
    </row>
    <row r="1483" spans="1:9" x14ac:dyDescent="0.25">
      <c r="A1483" s="57">
        <v>38657</v>
      </c>
      <c r="B1483" s="58" t="s">
        <v>440</v>
      </c>
      <c r="C1483" t="s">
        <v>441</v>
      </c>
      <c r="D1483">
        <v>486.32</v>
      </c>
      <c r="E1483">
        <v>1.1191684487580194</v>
      </c>
      <c r="F1483">
        <v>486.32</v>
      </c>
      <c r="G1483">
        <v>9.0299262386210263E-4</v>
      </c>
      <c r="H1483">
        <v>-7.1485299999999993E-3</v>
      </c>
    </row>
    <row r="1484" spans="1:9" x14ac:dyDescent="0.25">
      <c r="A1484" s="57">
        <v>38657</v>
      </c>
      <c r="B1484" s="58" t="s">
        <v>452</v>
      </c>
      <c r="C1484" t="s">
        <v>453</v>
      </c>
      <c r="D1484">
        <v>15.41</v>
      </c>
      <c r="E1484">
        <v>1.1182998053212201</v>
      </c>
      <c r="F1484">
        <v>15.41</v>
      </c>
      <c r="G1484">
        <v>2.8613086720091715E-5</v>
      </c>
      <c r="H1484">
        <v>-1.372549E-2</v>
      </c>
    </row>
    <row r="1485" spans="1:9" x14ac:dyDescent="0.25">
      <c r="A1485" s="57">
        <v>38657</v>
      </c>
      <c r="B1485" s="58" t="s">
        <v>550</v>
      </c>
      <c r="C1485" t="s">
        <v>551</v>
      </c>
      <c r="D1485">
        <v>1742.6</v>
      </c>
      <c r="E1485">
        <v>1.1165189946057616</v>
      </c>
      <c r="F1485">
        <v>1742.6</v>
      </c>
      <c r="G1485">
        <v>3.2356369187820778E-3</v>
      </c>
      <c r="H1485">
        <v>2.4457589999999998E-2</v>
      </c>
    </row>
    <row r="1486" spans="1:9" x14ac:dyDescent="0.25">
      <c r="A1486" s="57">
        <v>38657</v>
      </c>
      <c r="B1486" s="58" t="s">
        <v>394</v>
      </c>
      <c r="C1486" t="s">
        <v>395</v>
      </c>
      <c r="D1486">
        <v>213.38</v>
      </c>
      <c r="E1486">
        <v>1.1162105164495266</v>
      </c>
      <c r="F1486">
        <v>213.38</v>
      </c>
      <c r="G1486">
        <v>3.9620119690675988E-4</v>
      </c>
      <c r="H1486">
        <v>4.979592E-2</v>
      </c>
    </row>
    <row r="1487" spans="1:9" x14ac:dyDescent="0.25">
      <c r="A1487" s="57">
        <v>38657</v>
      </c>
      <c r="B1487" s="58" t="s">
        <v>374</v>
      </c>
      <c r="C1487" t="s">
        <v>375</v>
      </c>
      <c r="D1487">
        <v>180.5025</v>
      </c>
      <c r="E1487">
        <v>1.1152643315189541</v>
      </c>
      <c r="F1487">
        <v>180.5025</v>
      </c>
      <c r="G1487">
        <v>3.3515468434090555E-4</v>
      </c>
      <c r="H1487">
        <v>0.19235099999999999</v>
      </c>
      <c r="I1487" t="s">
        <v>113</v>
      </c>
    </row>
    <row r="1488" spans="1:9" x14ac:dyDescent="0.25">
      <c r="A1488" s="57">
        <v>38657</v>
      </c>
      <c r="B1488" s="58" t="s">
        <v>534</v>
      </c>
      <c r="C1488" t="s">
        <v>535</v>
      </c>
      <c r="D1488">
        <v>442.7903</v>
      </c>
      <c r="E1488">
        <v>1.1150357178104398</v>
      </c>
      <c r="F1488">
        <v>442.7903</v>
      </c>
      <c r="G1488">
        <v>8.221672454714748E-4</v>
      </c>
      <c r="H1488">
        <v>-1.8268470000000002E-2</v>
      </c>
    </row>
    <row r="1489" spans="1:9" x14ac:dyDescent="0.25">
      <c r="A1489" s="57">
        <v>38657</v>
      </c>
      <c r="B1489" s="58" t="s">
        <v>626</v>
      </c>
      <c r="C1489" t="s">
        <v>627</v>
      </c>
      <c r="D1489">
        <v>610.06200000000001</v>
      </c>
      <c r="E1489">
        <v>1.1134835475738531</v>
      </c>
      <c r="F1489">
        <v>610.06200000000001</v>
      </c>
      <c r="G1489">
        <v>1.1327551531883577E-3</v>
      </c>
      <c r="H1489">
        <v>5.5225929999999999E-2</v>
      </c>
      <c r="I1489" t="s">
        <v>113</v>
      </c>
    </row>
    <row r="1490" spans="1:9" x14ac:dyDescent="0.25">
      <c r="A1490" s="57">
        <v>38657</v>
      </c>
      <c r="B1490" s="58" t="s">
        <v>1162</v>
      </c>
      <c r="C1490" t="s">
        <v>1163</v>
      </c>
      <c r="D1490">
        <v>202.22139999999999</v>
      </c>
      <c r="E1490">
        <v>1.1131067236207444</v>
      </c>
      <c r="F1490">
        <v>202.22139999999999</v>
      </c>
      <c r="G1490">
        <v>3.7548205417640198E-4</v>
      </c>
      <c r="H1490">
        <v>0.24818580000000001</v>
      </c>
      <c r="I1490" t="s">
        <v>113</v>
      </c>
    </row>
    <row r="1491" spans="1:9" x14ac:dyDescent="0.25">
      <c r="A1491" s="57">
        <v>38657</v>
      </c>
      <c r="B1491" s="58" t="s">
        <v>438</v>
      </c>
      <c r="C1491" t="s">
        <v>439</v>
      </c>
      <c r="D1491">
        <v>22.95</v>
      </c>
      <c r="E1491">
        <v>1.108888888888889</v>
      </c>
      <c r="F1491">
        <v>22.95</v>
      </c>
      <c r="G1491">
        <v>4.2613260235308556E-5</v>
      </c>
      <c r="H1491">
        <v>-4.2105259999999999E-2</v>
      </c>
    </row>
    <row r="1492" spans="1:9" x14ac:dyDescent="0.25">
      <c r="A1492" s="57">
        <v>38657</v>
      </c>
      <c r="B1492" s="58" t="s">
        <v>508</v>
      </c>
      <c r="C1492" t="s">
        <v>509</v>
      </c>
      <c r="D1492">
        <v>139.63</v>
      </c>
      <c r="E1492">
        <v>1.1072210484852825</v>
      </c>
      <c r="F1492">
        <v>139.63</v>
      </c>
      <c r="G1492">
        <v>2.5926316020288164E-4</v>
      </c>
      <c r="H1492">
        <v>7.6869319999999996E-3</v>
      </c>
    </row>
    <row r="1493" spans="1:9" x14ac:dyDescent="0.25">
      <c r="A1493" s="57">
        <v>38657</v>
      </c>
      <c r="B1493" s="58" t="s">
        <v>798</v>
      </c>
      <c r="C1493" t="s">
        <v>799</v>
      </c>
      <c r="D1493">
        <v>251.25810000000001</v>
      </c>
      <c r="E1493">
        <v>1.1065394508674544</v>
      </c>
      <c r="F1493">
        <v>251.25810000000001</v>
      </c>
      <c r="G1493">
        <v>4.6653275823656563E-4</v>
      </c>
      <c r="H1493">
        <v>0.12943870000000002</v>
      </c>
      <c r="I1493" t="s">
        <v>113</v>
      </c>
    </row>
    <row r="1494" spans="1:9" x14ac:dyDescent="0.25">
      <c r="A1494" s="57">
        <v>38657</v>
      </c>
      <c r="B1494" s="58" t="s">
        <v>434</v>
      </c>
      <c r="C1494" t="s">
        <v>435</v>
      </c>
      <c r="D1494">
        <v>30.562000000000001</v>
      </c>
      <c r="E1494">
        <v>1.1034290949545187</v>
      </c>
      <c r="F1494">
        <v>30.562000000000001</v>
      </c>
      <c r="G1494">
        <v>5.674712241008715E-5</v>
      </c>
      <c r="H1494">
        <v>4.2372880000000005E-3</v>
      </c>
    </row>
    <row r="1495" spans="1:9" x14ac:dyDescent="0.25">
      <c r="A1495" s="57">
        <v>38657</v>
      </c>
      <c r="B1495" s="58" t="s">
        <v>554</v>
      </c>
      <c r="C1495" t="s">
        <v>555</v>
      </c>
      <c r="D1495">
        <v>93.543800000000005</v>
      </c>
      <c r="E1495">
        <v>1.1029058045535887</v>
      </c>
      <c r="F1495">
        <v>93.543800000000005</v>
      </c>
      <c r="G1495">
        <v>1.7369090600434232E-4</v>
      </c>
      <c r="H1495">
        <v>0.11026619999999999</v>
      </c>
      <c r="I1495" t="s">
        <v>113</v>
      </c>
    </row>
    <row r="1496" spans="1:9" x14ac:dyDescent="0.25">
      <c r="A1496" s="57">
        <v>38657</v>
      </c>
      <c r="B1496" s="58" t="s">
        <v>382</v>
      </c>
      <c r="C1496" t="s">
        <v>383</v>
      </c>
      <c r="D1496">
        <v>111.333</v>
      </c>
      <c r="E1496">
        <v>1.0989464040311498</v>
      </c>
      <c r="F1496">
        <v>111.333</v>
      </c>
      <c r="G1496">
        <v>2.067216602081746E-4</v>
      </c>
      <c r="H1496">
        <v>0</v>
      </c>
    </row>
    <row r="1497" spans="1:9" x14ac:dyDescent="0.25">
      <c r="A1497" s="57">
        <v>38657</v>
      </c>
      <c r="B1497" s="58" t="s">
        <v>450</v>
      </c>
      <c r="C1497" t="s">
        <v>451</v>
      </c>
      <c r="D1497">
        <v>159.31</v>
      </c>
      <c r="E1497">
        <v>1.0984558408135083</v>
      </c>
      <c r="F1497">
        <v>159.31</v>
      </c>
      <c r="G1497">
        <v>2.9580472714976059E-4</v>
      </c>
      <c r="H1497">
        <v>0.18397089999999999</v>
      </c>
      <c r="I1497" t="s">
        <v>113</v>
      </c>
    </row>
    <row r="1498" spans="1:9" x14ac:dyDescent="0.25">
      <c r="A1498" s="57">
        <v>38657</v>
      </c>
      <c r="B1498" s="58" t="s">
        <v>512</v>
      </c>
      <c r="C1498" t="s">
        <v>513</v>
      </c>
      <c r="D1498">
        <v>286.29000000000002</v>
      </c>
      <c r="E1498">
        <v>1.0980753781131021</v>
      </c>
      <c r="F1498">
        <v>286.29000000000002</v>
      </c>
      <c r="G1498">
        <v>5.3157953258241774E-4</v>
      </c>
      <c r="H1498">
        <v>-2.1370670000000001E-2</v>
      </c>
    </row>
    <row r="1499" spans="1:9" x14ac:dyDescent="0.25">
      <c r="A1499" s="57">
        <v>38657</v>
      </c>
      <c r="B1499" s="58" t="s">
        <v>504</v>
      </c>
      <c r="C1499" t="s">
        <v>505</v>
      </c>
      <c r="D1499">
        <v>64.130399999999995</v>
      </c>
      <c r="E1499">
        <v>1.0961260182378405</v>
      </c>
      <c r="F1499">
        <v>64.130399999999995</v>
      </c>
      <c r="G1499">
        <v>1.1907648907165279E-4</v>
      </c>
      <c r="H1499">
        <v>0.1062646</v>
      </c>
      <c r="I1499" t="s">
        <v>113</v>
      </c>
    </row>
    <row r="1500" spans="1:9" x14ac:dyDescent="0.25">
      <c r="A1500" s="57">
        <v>38657</v>
      </c>
      <c r="B1500" s="58" t="s">
        <v>464</v>
      </c>
      <c r="C1500" t="s">
        <v>465</v>
      </c>
      <c r="D1500">
        <v>95.75</v>
      </c>
      <c r="E1500">
        <v>1.0944960835509139</v>
      </c>
      <c r="F1500">
        <v>95.75</v>
      </c>
      <c r="G1500">
        <v>1.7778734934774702E-4</v>
      </c>
      <c r="H1500">
        <v>-4.3150690000000005E-2</v>
      </c>
    </row>
    <row r="1501" spans="1:9" x14ac:dyDescent="0.25">
      <c r="A1501" s="57">
        <v>38657</v>
      </c>
      <c r="B1501" s="58" t="s">
        <v>404</v>
      </c>
      <c r="C1501" t="s">
        <v>405</v>
      </c>
      <c r="D1501">
        <v>40.619999999999997</v>
      </c>
      <c r="E1501">
        <v>1.0938700147710487</v>
      </c>
      <c r="F1501">
        <v>40.619999999999997</v>
      </c>
      <c r="G1501">
        <v>7.5422685436088595E-5</v>
      </c>
      <c r="H1501">
        <v>-0.23013069999999999</v>
      </c>
      <c r="I1501" t="s">
        <v>82</v>
      </c>
    </row>
    <row r="1502" spans="1:9" x14ac:dyDescent="0.25">
      <c r="A1502" s="57">
        <v>38657</v>
      </c>
      <c r="B1502" s="58" t="s">
        <v>478</v>
      </c>
      <c r="C1502" t="s">
        <v>479</v>
      </c>
      <c r="D1502">
        <v>17.670000000000002</v>
      </c>
      <c r="E1502">
        <v>1.0920769666100736</v>
      </c>
      <c r="F1502">
        <v>17.670000000000002</v>
      </c>
      <c r="G1502">
        <v>3.2809425200780053E-5</v>
      </c>
      <c r="H1502">
        <v>0.2797635</v>
      </c>
      <c r="I1502" t="s">
        <v>113</v>
      </c>
    </row>
    <row r="1503" spans="1:9" x14ac:dyDescent="0.25">
      <c r="A1503" s="57">
        <v>38657</v>
      </c>
      <c r="B1503" s="58" t="s">
        <v>502</v>
      </c>
      <c r="C1503" t="s">
        <v>503</v>
      </c>
      <c r="D1503">
        <v>46.43</v>
      </c>
      <c r="E1503">
        <v>1.0919233254361405</v>
      </c>
      <c r="F1503">
        <v>46.43</v>
      </c>
      <c r="G1503">
        <v>8.6210617547946675E-5</v>
      </c>
      <c r="H1503">
        <v>-1.7676769999999998E-2</v>
      </c>
    </row>
    <row r="1504" spans="1:9" x14ac:dyDescent="0.25">
      <c r="A1504" s="57">
        <v>38657</v>
      </c>
      <c r="B1504" s="58" t="s">
        <v>542</v>
      </c>
      <c r="C1504" t="s">
        <v>543</v>
      </c>
      <c r="D1504">
        <v>280.04000000000002</v>
      </c>
      <c r="E1504">
        <v>1.0899942865304957</v>
      </c>
      <c r="F1504">
        <v>280.04000000000002</v>
      </c>
      <c r="G1504">
        <v>5.1997461421768234E-4</v>
      </c>
      <c r="H1504">
        <v>-7.2504109999999997E-2</v>
      </c>
      <c r="I1504" t="s">
        <v>82</v>
      </c>
    </row>
    <row r="1505" spans="1:9" x14ac:dyDescent="0.25">
      <c r="A1505" s="57">
        <v>38657</v>
      </c>
      <c r="B1505" s="58" t="s">
        <v>398</v>
      </c>
      <c r="C1505" t="s">
        <v>399</v>
      </c>
      <c r="D1505">
        <v>27.9619</v>
      </c>
      <c r="E1505">
        <v>1.0891963707759487</v>
      </c>
      <c r="F1505">
        <v>27.9619</v>
      </c>
      <c r="G1505">
        <v>5.191929069166337E-5</v>
      </c>
      <c r="H1505">
        <v>6.2903230000000004E-2</v>
      </c>
      <c r="I1505" t="s">
        <v>113</v>
      </c>
    </row>
    <row r="1506" spans="1:9" x14ac:dyDescent="0.25">
      <c r="A1506" s="57">
        <v>38657</v>
      </c>
      <c r="B1506" s="58" t="s">
        <v>348</v>
      </c>
      <c r="C1506" t="s">
        <v>349</v>
      </c>
      <c r="D1506">
        <v>189.82</v>
      </c>
      <c r="E1506">
        <v>1.0886155305025813</v>
      </c>
      <c r="F1506">
        <v>189.82</v>
      </c>
      <c r="G1506">
        <v>3.5245529663905316E-4</v>
      </c>
      <c r="H1506">
        <v>1.744186E-2</v>
      </c>
    </row>
    <row r="1507" spans="1:9" x14ac:dyDescent="0.25">
      <c r="A1507" s="57">
        <v>38657</v>
      </c>
      <c r="B1507" s="58" t="s">
        <v>420</v>
      </c>
      <c r="C1507" t="s">
        <v>421</v>
      </c>
      <c r="D1507">
        <v>41.37</v>
      </c>
      <c r="E1507">
        <v>1.0859076625574089</v>
      </c>
      <c r="F1507">
        <v>41.37</v>
      </c>
      <c r="G1507">
        <v>7.6815275639856848E-5</v>
      </c>
      <c r="H1507">
        <v>1.1764710000000001E-2</v>
      </c>
    </row>
    <row r="1508" spans="1:9" x14ac:dyDescent="0.25">
      <c r="A1508" s="57">
        <v>38657</v>
      </c>
      <c r="B1508" s="58" t="s">
        <v>540</v>
      </c>
      <c r="C1508" t="s">
        <v>541</v>
      </c>
      <c r="D1508">
        <v>281.91000000000003</v>
      </c>
      <c r="E1508">
        <v>1.0792416019296938</v>
      </c>
      <c r="F1508">
        <v>281.91000000000003</v>
      </c>
      <c r="G1508">
        <v>5.234468057924111E-4</v>
      </c>
      <c r="H1508">
        <v>1.6E-2</v>
      </c>
    </row>
    <row r="1509" spans="1:9" x14ac:dyDescent="0.25">
      <c r="A1509" s="57">
        <v>38657</v>
      </c>
      <c r="B1509" s="58" t="s">
        <v>814</v>
      </c>
      <c r="C1509" t="s">
        <v>815</v>
      </c>
      <c r="D1509">
        <v>118.2225</v>
      </c>
      <c r="E1509">
        <v>1.0786271648797818</v>
      </c>
      <c r="F1509">
        <v>118.2225</v>
      </c>
      <c r="G1509">
        <v>2.1951399381998977E-4</v>
      </c>
      <c r="H1509">
        <v>2.298851E-2</v>
      </c>
    </row>
    <row r="1510" spans="1:9" x14ac:dyDescent="0.25">
      <c r="A1510" s="57">
        <v>38657</v>
      </c>
      <c r="B1510" s="58" t="s">
        <v>412</v>
      </c>
      <c r="C1510" t="s">
        <v>413</v>
      </c>
      <c r="D1510">
        <v>98.32</v>
      </c>
      <c r="E1510">
        <v>1.0742880390561433</v>
      </c>
      <c r="F1510">
        <v>98.32</v>
      </c>
      <c r="G1510">
        <v>1.8255929177932623E-4</v>
      </c>
      <c r="H1510">
        <v>0.2105263</v>
      </c>
      <c r="I1510" t="s">
        <v>113</v>
      </c>
    </row>
    <row r="1511" spans="1:9" x14ac:dyDescent="0.25">
      <c r="A1511" s="57">
        <v>38657</v>
      </c>
      <c r="B1511" s="58" t="s">
        <v>552</v>
      </c>
      <c r="C1511" t="s">
        <v>553</v>
      </c>
      <c r="D1511">
        <v>502.48230000000001</v>
      </c>
      <c r="E1511">
        <v>1.0742209228066342</v>
      </c>
      <c r="F1511">
        <v>502.48230000000001</v>
      </c>
      <c r="G1511">
        <v>9.3300257139592086E-4</v>
      </c>
      <c r="H1511">
        <v>-3.0266579999999998E-2</v>
      </c>
    </row>
    <row r="1512" spans="1:9" x14ac:dyDescent="0.25">
      <c r="A1512" s="57">
        <v>38657</v>
      </c>
      <c r="B1512" s="58" t="s">
        <v>422</v>
      </c>
      <c r="C1512" t="s">
        <v>423</v>
      </c>
      <c r="D1512">
        <v>54.851999999999997</v>
      </c>
      <c r="E1512">
        <v>1.0705534893896305</v>
      </c>
      <c r="F1512">
        <v>54.851999999999997</v>
      </c>
      <c r="G1512">
        <v>1.0184847714279498E-4</v>
      </c>
      <c r="H1512">
        <v>-0.1275</v>
      </c>
      <c r="I1512" t="s">
        <v>82</v>
      </c>
    </row>
    <row r="1513" spans="1:9" x14ac:dyDescent="0.25">
      <c r="A1513" s="57">
        <v>38657</v>
      </c>
      <c r="B1513" s="58" t="s">
        <v>510</v>
      </c>
      <c r="C1513" t="s">
        <v>511</v>
      </c>
      <c r="D1513">
        <v>115.8342</v>
      </c>
      <c r="E1513">
        <v>1.0701071013569394</v>
      </c>
      <c r="F1513">
        <v>115.8342</v>
      </c>
      <c r="G1513">
        <v>2.1507942957511015E-4</v>
      </c>
      <c r="H1513">
        <v>-6.4293909999999996E-2</v>
      </c>
      <c r="I1513" t="s">
        <v>82</v>
      </c>
    </row>
    <row r="1514" spans="1:9" x14ac:dyDescent="0.25">
      <c r="A1514" s="57">
        <v>38657</v>
      </c>
      <c r="B1514" s="58" t="s">
        <v>342</v>
      </c>
      <c r="C1514" t="s">
        <v>343</v>
      </c>
      <c r="D1514">
        <v>74.69</v>
      </c>
      <c r="E1514">
        <v>1.0688445575043513</v>
      </c>
      <c r="F1514">
        <v>74.69</v>
      </c>
      <c r="G1514">
        <v>1.3868341642593447E-4</v>
      </c>
      <c r="H1514">
        <v>2.722772E-2</v>
      </c>
    </row>
    <row r="1515" spans="1:9" x14ac:dyDescent="0.25">
      <c r="A1515" s="57">
        <v>38657</v>
      </c>
      <c r="B1515" s="58" t="s">
        <v>458</v>
      </c>
      <c r="C1515" t="s">
        <v>459</v>
      </c>
      <c r="D1515">
        <v>115.44</v>
      </c>
      <c r="E1515">
        <v>1.065038115038115</v>
      </c>
      <c r="F1515">
        <v>115.44</v>
      </c>
      <c r="G1515">
        <v>2.1434748416400957E-4</v>
      </c>
      <c r="H1515">
        <v>-2.0910209999999999E-2</v>
      </c>
    </row>
    <row r="1516" spans="1:9" x14ac:dyDescent="0.25">
      <c r="A1516" s="57">
        <v>38657</v>
      </c>
      <c r="B1516" s="58" t="s">
        <v>468</v>
      </c>
      <c r="C1516" t="s">
        <v>469</v>
      </c>
      <c r="D1516">
        <v>144.83840000000001</v>
      </c>
      <c r="E1516">
        <v>1.0590975873801423</v>
      </c>
      <c r="F1516">
        <v>144.83840000000001</v>
      </c>
      <c r="G1516">
        <v>2.6893404929262372E-4</v>
      </c>
      <c r="H1516">
        <v>-6.6964289999999996E-2</v>
      </c>
      <c r="I1516" t="s">
        <v>82</v>
      </c>
    </row>
    <row r="1517" spans="1:9" x14ac:dyDescent="0.25">
      <c r="A1517" s="57">
        <v>38657</v>
      </c>
      <c r="B1517" s="58" t="s">
        <v>560</v>
      </c>
      <c r="C1517" t="s">
        <v>561</v>
      </c>
      <c r="D1517">
        <v>156.75</v>
      </c>
      <c r="E1517">
        <v>1.0588261562998404</v>
      </c>
      <c r="F1517">
        <v>156.75</v>
      </c>
      <c r="G1517">
        <v>2.9105135258756495E-4</v>
      </c>
      <c r="H1517">
        <v>0.1054957</v>
      </c>
      <c r="I1517" t="s">
        <v>113</v>
      </c>
    </row>
    <row r="1518" spans="1:9" x14ac:dyDescent="0.25">
      <c r="A1518" s="57">
        <v>38657</v>
      </c>
      <c r="B1518" s="58" t="s">
        <v>572</v>
      </c>
      <c r="C1518" t="s">
        <v>573</v>
      </c>
      <c r="D1518">
        <v>290.41000000000003</v>
      </c>
      <c r="E1518">
        <v>1.0586997692916909</v>
      </c>
      <c r="F1518">
        <v>290.41000000000003</v>
      </c>
      <c r="G1518">
        <v>5.3922949476845137E-4</v>
      </c>
      <c r="H1518">
        <v>3.1410920000000002E-2</v>
      </c>
    </row>
    <row r="1519" spans="1:9" x14ac:dyDescent="0.25">
      <c r="A1519" s="57">
        <v>38657</v>
      </c>
      <c r="B1519" s="58" t="s">
        <v>444</v>
      </c>
      <c r="C1519" t="s">
        <v>445</v>
      </c>
      <c r="D1519">
        <v>497.64</v>
      </c>
      <c r="E1519">
        <v>1.0566654609758059</v>
      </c>
      <c r="F1519">
        <v>497.64</v>
      </c>
      <c r="G1519">
        <v>9.2401145200431145E-4</v>
      </c>
      <c r="H1519">
        <v>0.11643840000000001</v>
      </c>
      <c r="I1519" t="s">
        <v>113</v>
      </c>
    </row>
    <row r="1520" spans="1:9" x14ac:dyDescent="0.25">
      <c r="A1520" s="57">
        <v>38657</v>
      </c>
      <c r="B1520" s="58" t="s">
        <v>1126</v>
      </c>
      <c r="C1520" t="s">
        <v>1127</v>
      </c>
      <c r="D1520">
        <v>64.191699999999997</v>
      </c>
      <c r="E1520">
        <v>1.0562424737154494</v>
      </c>
      <c r="F1520">
        <v>64.191699999999997</v>
      </c>
      <c r="G1520">
        <v>1.1919031011097412E-4</v>
      </c>
      <c r="H1520">
        <v>9.3471810000000002E-2</v>
      </c>
      <c r="I1520" t="s">
        <v>113</v>
      </c>
    </row>
    <row r="1521" spans="1:9" x14ac:dyDescent="0.25">
      <c r="A1521" s="57">
        <v>38657</v>
      </c>
      <c r="B1521" s="58" t="s">
        <v>318</v>
      </c>
      <c r="C1521" t="s">
        <v>319</v>
      </c>
      <c r="D1521">
        <v>687.41210000000001</v>
      </c>
      <c r="E1521">
        <v>1.0546497508554185</v>
      </c>
      <c r="F1521">
        <v>687.41210000000001</v>
      </c>
      <c r="G1521">
        <v>1.2763778085490174E-3</v>
      </c>
      <c r="H1521">
        <v>0.1569141</v>
      </c>
      <c r="I1521" t="s">
        <v>113</v>
      </c>
    </row>
    <row r="1522" spans="1:9" x14ac:dyDescent="0.25">
      <c r="A1522" s="57">
        <v>38657</v>
      </c>
      <c r="B1522" s="58" t="s">
        <v>514</v>
      </c>
      <c r="C1522" t="s">
        <v>515</v>
      </c>
      <c r="D1522">
        <v>597.94640000000004</v>
      </c>
      <c r="E1522">
        <v>1.0545462979624929</v>
      </c>
      <c r="F1522">
        <v>597.94640000000004</v>
      </c>
      <c r="G1522">
        <v>1.1102590653579915E-3</v>
      </c>
      <c r="H1522">
        <v>6.1074320000000001E-2</v>
      </c>
      <c r="I1522" t="s">
        <v>113</v>
      </c>
    </row>
    <row r="1523" spans="1:9" x14ac:dyDescent="0.25">
      <c r="A1523" s="57">
        <v>38657</v>
      </c>
      <c r="B1523" s="58" t="s">
        <v>330</v>
      </c>
      <c r="C1523" t="s">
        <v>331</v>
      </c>
      <c r="D1523">
        <v>62.628500000000003</v>
      </c>
      <c r="E1523">
        <v>1.0515979146874026</v>
      </c>
      <c r="F1523">
        <v>62.628500000000003</v>
      </c>
      <c r="G1523">
        <v>1.1628778076893341E-4</v>
      </c>
      <c r="H1523">
        <v>0.1132203</v>
      </c>
      <c r="I1523" t="s">
        <v>113</v>
      </c>
    </row>
    <row r="1524" spans="1:9" x14ac:dyDescent="0.25">
      <c r="A1524" s="57">
        <v>38657</v>
      </c>
      <c r="B1524" s="58" t="s">
        <v>378</v>
      </c>
      <c r="C1524" t="s">
        <v>379</v>
      </c>
      <c r="D1524">
        <v>34.57</v>
      </c>
      <c r="E1524">
        <v>1.0512293896442002</v>
      </c>
      <c r="F1524">
        <v>34.57</v>
      </c>
      <c r="G1524">
        <v>6.4189124459024688E-5</v>
      </c>
      <c r="H1524">
        <v>0</v>
      </c>
    </row>
    <row r="1525" spans="1:9" x14ac:dyDescent="0.25">
      <c r="A1525" s="57">
        <v>38657</v>
      </c>
      <c r="B1525" s="58" t="s">
        <v>584</v>
      </c>
      <c r="C1525" t="s">
        <v>585</v>
      </c>
      <c r="D1525">
        <v>72.900499999999994</v>
      </c>
      <c r="E1525">
        <v>1.0507746860446774</v>
      </c>
      <c r="F1525">
        <v>72.900499999999994</v>
      </c>
      <c r="G1525">
        <v>1.353606961997434E-4</v>
      </c>
      <c r="H1525">
        <v>0</v>
      </c>
    </row>
    <row r="1526" spans="1:9" x14ac:dyDescent="0.25">
      <c r="A1526" s="57">
        <v>38657</v>
      </c>
      <c r="B1526" s="58" t="s">
        <v>746</v>
      </c>
      <c r="C1526" t="s">
        <v>747</v>
      </c>
      <c r="D1526">
        <v>142.54060000000001</v>
      </c>
      <c r="E1526">
        <v>1.0505638393552432</v>
      </c>
      <c r="F1526">
        <v>142.54060000000001</v>
      </c>
      <c r="G1526">
        <v>2.646675242656655E-4</v>
      </c>
      <c r="H1526">
        <v>-8.5812360000000004E-2</v>
      </c>
      <c r="I1526" t="s">
        <v>82</v>
      </c>
    </row>
    <row r="1527" spans="1:9" x14ac:dyDescent="0.25">
      <c r="A1527" s="57">
        <v>38657</v>
      </c>
      <c r="B1527" s="58" t="s">
        <v>506</v>
      </c>
      <c r="C1527" t="s">
        <v>507</v>
      </c>
      <c r="D1527">
        <v>1140.8800000000001</v>
      </c>
      <c r="E1527">
        <v>1.0496283570577096</v>
      </c>
      <c r="F1527">
        <v>1140.8800000000001</v>
      </c>
      <c r="G1527">
        <v>2.1183710822335004E-3</v>
      </c>
      <c r="H1527">
        <v>2.802143E-2</v>
      </c>
    </row>
    <row r="1528" spans="1:9" x14ac:dyDescent="0.25">
      <c r="A1528" s="57">
        <v>38657</v>
      </c>
      <c r="B1528" s="58" t="s">
        <v>634</v>
      </c>
      <c r="C1528" t="s">
        <v>635</v>
      </c>
      <c r="D1528">
        <v>861.85</v>
      </c>
      <c r="E1528">
        <v>1.0469339212159887</v>
      </c>
      <c r="F1528">
        <v>861.85</v>
      </c>
      <c r="G1528">
        <v>1.600271822823559E-3</v>
      </c>
      <c r="H1528">
        <v>0.11306129999999999</v>
      </c>
      <c r="I1528" t="s">
        <v>113</v>
      </c>
    </row>
    <row r="1529" spans="1:9" x14ac:dyDescent="0.25">
      <c r="A1529" s="57">
        <v>38657</v>
      </c>
      <c r="B1529" s="58" t="s">
        <v>396</v>
      </c>
      <c r="C1529" t="s">
        <v>397</v>
      </c>
      <c r="D1529">
        <v>462.36259999999999</v>
      </c>
      <c r="E1529">
        <v>1.0458804410218301</v>
      </c>
      <c r="F1529">
        <v>462.36259999999999</v>
      </c>
      <c r="G1529">
        <v>8.5850883646509263E-4</v>
      </c>
      <c r="H1529">
        <v>0</v>
      </c>
    </row>
    <row r="1530" spans="1:9" x14ac:dyDescent="0.25">
      <c r="A1530" s="57">
        <v>38657</v>
      </c>
      <c r="B1530" s="58" t="s">
        <v>470</v>
      </c>
      <c r="C1530" t="s">
        <v>471</v>
      </c>
      <c r="D1530">
        <v>35.441600000000001</v>
      </c>
      <c r="E1530">
        <v>1.0450713286081892</v>
      </c>
      <c r="F1530">
        <v>35.441600000000001</v>
      </c>
      <c r="G1530">
        <v>6.5807499954497237E-5</v>
      </c>
      <c r="H1530">
        <v>0</v>
      </c>
    </row>
    <row r="1531" spans="1:9" x14ac:dyDescent="0.25">
      <c r="A1531" s="57">
        <v>38657</v>
      </c>
      <c r="B1531" s="58" t="s">
        <v>472</v>
      </c>
      <c r="C1531" t="s">
        <v>473</v>
      </c>
      <c r="D1531">
        <v>35.441600000000001</v>
      </c>
      <c r="E1531">
        <v>1.0450713286081892</v>
      </c>
      <c r="F1531">
        <v>35.441600000000001</v>
      </c>
      <c r="G1531">
        <v>6.5807499954497237E-5</v>
      </c>
      <c r="H1531">
        <v>2.2047240000000003E-2</v>
      </c>
    </row>
    <row r="1532" spans="1:9" x14ac:dyDescent="0.25">
      <c r="A1532" s="57">
        <v>38657</v>
      </c>
      <c r="B1532" s="58" t="s">
        <v>702</v>
      </c>
      <c r="C1532" t="s">
        <v>703</v>
      </c>
      <c r="D1532">
        <v>134.44999999999999</v>
      </c>
      <c r="E1532">
        <v>1.0443064336184458</v>
      </c>
      <c r="F1532">
        <v>134.44999999999999</v>
      </c>
      <c r="G1532">
        <v>2.4964500386218889E-4</v>
      </c>
      <c r="H1532">
        <v>3.5587190000000001E-3</v>
      </c>
    </row>
    <row r="1533" spans="1:9" x14ac:dyDescent="0.25">
      <c r="A1533" s="57">
        <v>38657</v>
      </c>
      <c r="B1533" s="58" t="s">
        <v>732</v>
      </c>
      <c r="C1533" t="s">
        <v>733</v>
      </c>
      <c r="D1533">
        <v>153.89609999999999</v>
      </c>
      <c r="E1533">
        <v>1.0437171572249069</v>
      </c>
      <c r="F1533">
        <v>153.89609999999999</v>
      </c>
      <c r="G1533">
        <v>2.8575226834418597E-4</v>
      </c>
      <c r="H1533">
        <v>8.4479369999999998E-2</v>
      </c>
      <c r="I1533" t="s">
        <v>113</v>
      </c>
    </row>
    <row r="1534" spans="1:9" x14ac:dyDescent="0.25">
      <c r="A1534" s="57">
        <v>38657</v>
      </c>
      <c r="B1534" s="58" t="s">
        <v>846</v>
      </c>
      <c r="C1534" t="s">
        <v>847</v>
      </c>
      <c r="D1534">
        <v>81.77</v>
      </c>
      <c r="E1534">
        <v>1.0420569891158127</v>
      </c>
      <c r="F1534">
        <v>81.77</v>
      </c>
      <c r="G1534">
        <v>1.5182946794950678E-4</v>
      </c>
      <c r="H1534">
        <v>1.4376999999999999E-2</v>
      </c>
    </row>
    <row r="1535" spans="1:9" x14ac:dyDescent="0.25">
      <c r="A1535" s="57">
        <v>38657</v>
      </c>
      <c r="B1535" s="58" t="s">
        <v>670</v>
      </c>
      <c r="C1535" t="s">
        <v>671</v>
      </c>
      <c r="D1535">
        <v>42.89</v>
      </c>
      <c r="E1535">
        <v>1.0411051527162509</v>
      </c>
      <c r="F1535">
        <v>42.89</v>
      </c>
      <c r="G1535">
        <v>7.9637591786160518E-5</v>
      </c>
      <c r="H1535">
        <v>0.02</v>
      </c>
    </row>
    <row r="1536" spans="1:9" x14ac:dyDescent="0.25">
      <c r="A1536" s="57">
        <v>38657</v>
      </c>
      <c r="B1536" s="58" t="s">
        <v>486</v>
      </c>
      <c r="C1536" t="s">
        <v>487</v>
      </c>
      <c r="D1536">
        <v>25.840699999999998</v>
      </c>
      <c r="E1536">
        <v>1.0377814842477178</v>
      </c>
      <c r="F1536">
        <v>25.840699999999998</v>
      </c>
      <c r="G1536">
        <v>4.7980674238019072E-5</v>
      </c>
      <c r="H1536">
        <v>2.762763E-2</v>
      </c>
    </row>
    <row r="1537" spans="1:9" x14ac:dyDescent="0.25">
      <c r="A1537" s="57">
        <v>38657</v>
      </c>
      <c r="B1537" s="58" t="s">
        <v>774</v>
      </c>
      <c r="C1537" t="s">
        <v>775</v>
      </c>
      <c r="D1537">
        <v>21.670400000000001</v>
      </c>
      <c r="E1537">
        <v>1.0373135705847607</v>
      </c>
      <c r="F1537">
        <v>21.670400000000001</v>
      </c>
      <c r="G1537">
        <v>4.0237315668986083E-5</v>
      </c>
      <c r="H1537">
        <v>9.1274390000000011E-2</v>
      </c>
      <c r="I1537" t="s">
        <v>113</v>
      </c>
    </row>
    <row r="1538" spans="1:9" x14ac:dyDescent="0.25">
      <c r="A1538" s="57">
        <v>38657</v>
      </c>
      <c r="B1538" s="58" t="s">
        <v>794</v>
      </c>
      <c r="C1538" t="s">
        <v>795</v>
      </c>
      <c r="D1538">
        <v>127.21</v>
      </c>
      <c r="E1538">
        <v>1.0366008961559627</v>
      </c>
      <c r="F1538">
        <v>127.21</v>
      </c>
      <c r="G1538">
        <v>2.3620186642847935E-4</v>
      </c>
      <c r="H1538">
        <v>5.104935E-2</v>
      </c>
      <c r="I1538" t="s">
        <v>113</v>
      </c>
    </row>
    <row r="1539" spans="1:9" x14ac:dyDescent="0.25">
      <c r="A1539" s="57">
        <v>38657</v>
      </c>
      <c r="B1539" s="58" t="s">
        <v>628</v>
      </c>
      <c r="C1539" t="s">
        <v>629</v>
      </c>
      <c r="D1539">
        <v>446.77120000000002</v>
      </c>
      <c r="E1539">
        <v>1.0321927644396056</v>
      </c>
      <c r="F1539">
        <v>446.77120000000002</v>
      </c>
      <c r="G1539">
        <v>8.295589285943828E-4</v>
      </c>
      <c r="H1539">
        <v>0.1153846</v>
      </c>
      <c r="I1539" t="s">
        <v>113</v>
      </c>
    </row>
    <row r="1540" spans="1:9" x14ac:dyDescent="0.25">
      <c r="A1540" s="57">
        <v>38657</v>
      </c>
      <c r="B1540" s="58" t="s">
        <v>516</v>
      </c>
      <c r="C1540" t="s">
        <v>517</v>
      </c>
      <c r="D1540">
        <v>36.380000000000003</v>
      </c>
      <c r="E1540">
        <v>1.0292743265530511</v>
      </c>
      <c r="F1540">
        <v>36.380000000000003</v>
      </c>
      <c r="G1540">
        <v>6.754990881745208E-5</v>
      </c>
      <c r="H1540">
        <v>-2.1866669999999998E-2</v>
      </c>
    </row>
    <row r="1541" spans="1:9" x14ac:dyDescent="0.25">
      <c r="A1541" s="57">
        <v>38657</v>
      </c>
      <c r="B1541" s="58" t="s">
        <v>500</v>
      </c>
      <c r="C1541" t="s">
        <v>501</v>
      </c>
      <c r="D1541">
        <v>1665.7588000000001</v>
      </c>
      <c r="E1541">
        <v>1.0288794512146655</v>
      </c>
      <c r="F1541">
        <v>1665.7588000000001</v>
      </c>
      <c r="G1541">
        <v>3.0929591822943486E-3</v>
      </c>
      <c r="H1541">
        <v>-1.557632E-3</v>
      </c>
    </row>
    <row r="1542" spans="1:9" x14ac:dyDescent="0.25">
      <c r="A1542" s="57">
        <v>38657</v>
      </c>
      <c r="B1542" s="58" t="s">
        <v>736</v>
      </c>
      <c r="C1542" t="s">
        <v>737</v>
      </c>
      <c r="D1542">
        <v>1446.97</v>
      </c>
      <c r="E1542">
        <v>1.0280102559140825</v>
      </c>
      <c r="F1542">
        <v>1446.97</v>
      </c>
      <c r="G1542">
        <v>2.6867149961953994E-3</v>
      </c>
      <c r="H1542">
        <v>5.8786740000000004E-2</v>
      </c>
      <c r="I1542" t="s">
        <v>113</v>
      </c>
    </row>
    <row r="1543" spans="1:9" x14ac:dyDescent="0.25">
      <c r="A1543" s="57">
        <v>38657</v>
      </c>
      <c r="B1543" s="58" t="s">
        <v>642</v>
      </c>
      <c r="C1543" t="s">
        <v>643</v>
      </c>
      <c r="D1543">
        <v>288.36</v>
      </c>
      <c r="E1543">
        <v>1.0250658898598974</v>
      </c>
      <c r="F1543">
        <v>288.36</v>
      </c>
      <c r="G1543">
        <v>5.3542308154481814E-4</v>
      </c>
      <c r="H1543">
        <v>4.7340429999999996E-2</v>
      </c>
    </row>
    <row r="1544" spans="1:9" x14ac:dyDescent="0.25">
      <c r="A1544" s="57">
        <v>38657</v>
      </c>
      <c r="B1544" s="58" t="s">
        <v>448</v>
      </c>
      <c r="C1544" t="s">
        <v>449</v>
      </c>
      <c r="D1544">
        <v>48.63</v>
      </c>
      <c r="E1544">
        <v>1.0222702035780382</v>
      </c>
      <c r="F1544">
        <v>48.63</v>
      </c>
      <c r="G1544">
        <v>9.0295548812333552E-5</v>
      </c>
      <c r="H1544">
        <v>1.8181820000000002E-3</v>
      </c>
    </row>
    <row r="1545" spans="1:9" x14ac:dyDescent="0.25">
      <c r="A1545" s="57">
        <v>38657</v>
      </c>
      <c r="B1545" s="58" t="s">
        <v>886</v>
      </c>
      <c r="C1545" t="s">
        <v>887</v>
      </c>
      <c r="D1545">
        <v>25.510100000000001</v>
      </c>
      <c r="E1545">
        <v>1.0203409629911289</v>
      </c>
      <c r="F1545">
        <v>25.510100000000001</v>
      </c>
      <c r="G1545">
        <v>4.736682047619803E-5</v>
      </c>
      <c r="H1545">
        <v>0.59252870000000002</v>
      </c>
      <c r="I1545" t="s">
        <v>113</v>
      </c>
    </row>
    <row r="1546" spans="1:9" x14ac:dyDescent="0.25">
      <c r="A1546" s="57">
        <v>38657</v>
      </c>
      <c r="B1546" s="58" t="s">
        <v>580</v>
      </c>
      <c r="C1546" t="s">
        <v>581</v>
      </c>
      <c r="D1546">
        <v>197.76</v>
      </c>
      <c r="E1546">
        <v>1.0197057038834954</v>
      </c>
      <c r="F1546">
        <v>197.76</v>
      </c>
      <c r="G1546">
        <v>3.6719818492961302E-4</v>
      </c>
      <c r="H1546">
        <v>-2.7066219999999998E-2</v>
      </c>
    </row>
    <row r="1547" spans="1:9" x14ac:dyDescent="0.25">
      <c r="A1547" s="57">
        <v>38657</v>
      </c>
      <c r="B1547" s="58" t="s">
        <v>906</v>
      </c>
      <c r="C1547" t="s">
        <v>907</v>
      </c>
      <c r="D1547">
        <v>157.15</v>
      </c>
      <c r="E1547">
        <v>1.0184218899140947</v>
      </c>
      <c r="F1547">
        <v>157.15</v>
      </c>
      <c r="G1547">
        <v>2.9179406736290806E-4</v>
      </c>
      <c r="H1547">
        <v>-0.10635149999999999</v>
      </c>
      <c r="I1547" t="s">
        <v>82</v>
      </c>
    </row>
    <row r="1548" spans="1:9" x14ac:dyDescent="0.25">
      <c r="A1548" s="57">
        <v>38657</v>
      </c>
      <c r="B1548" s="58" t="s">
        <v>428</v>
      </c>
      <c r="C1548" t="s">
        <v>429</v>
      </c>
      <c r="D1548">
        <v>36.950000000000003</v>
      </c>
      <c r="E1548">
        <v>1.0182138024357239</v>
      </c>
      <c r="F1548">
        <v>36.950000000000003</v>
      </c>
      <c r="G1548">
        <v>6.8608277372315957E-5</v>
      </c>
      <c r="H1548">
        <v>1.6117220000000002E-2</v>
      </c>
    </row>
    <row r="1549" spans="1:9" x14ac:dyDescent="0.25">
      <c r="A1549" s="57">
        <v>38657</v>
      </c>
      <c r="B1549" s="58" t="s">
        <v>494</v>
      </c>
      <c r="C1549" t="s">
        <v>495</v>
      </c>
      <c r="D1549">
        <v>100.4811</v>
      </c>
      <c r="E1549">
        <v>1.0178431565737238</v>
      </c>
      <c r="F1549">
        <v>100.4811</v>
      </c>
      <c r="G1549">
        <v>1.8657199403181101E-4</v>
      </c>
      <c r="H1549">
        <v>0.15254239999999999</v>
      </c>
      <c r="I1549" t="s">
        <v>113</v>
      </c>
    </row>
    <row r="1550" spans="1:9" x14ac:dyDescent="0.25">
      <c r="A1550" s="57">
        <v>38657</v>
      </c>
      <c r="B1550" s="58" t="s">
        <v>488</v>
      </c>
      <c r="C1550" t="s">
        <v>489</v>
      </c>
      <c r="D1550">
        <v>204.14</v>
      </c>
      <c r="E1550">
        <v>1.0164592926423044</v>
      </c>
      <c r="F1550">
        <v>204.14</v>
      </c>
      <c r="G1550">
        <v>3.7904448559633499E-4</v>
      </c>
      <c r="H1550">
        <v>3.7444930000000001E-2</v>
      </c>
    </row>
    <row r="1551" spans="1:9" x14ac:dyDescent="0.25">
      <c r="A1551" s="57">
        <v>38657</v>
      </c>
      <c r="B1551" s="58" t="s">
        <v>786</v>
      </c>
      <c r="C1551" t="s">
        <v>787</v>
      </c>
      <c r="D1551">
        <v>150.30000000000001</v>
      </c>
      <c r="E1551">
        <v>1.0155821689953426</v>
      </c>
      <c r="F1551">
        <v>150.30000000000001</v>
      </c>
      <c r="G1551">
        <v>2.7907507683515802E-4</v>
      </c>
      <c r="H1551">
        <v>0</v>
      </c>
    </row>
    <row r="1552" spans="1:9" x14ac:dyDescent="0.25">
      <c r="A1552" s="57">
        <v>38657</v>
      </c>
      <c r="B1552" s="58" t="s">
        <v>706</v>
      </c>
      <c r="C1552" t="s">
        <v>707</v>
      </c>
      <c r="D1552">
        <v>72.840800000000002</v>
      </c>
      <c r="E1552">
        <v>1.0152963723627417</v>
      </c>
      <c r="F1552">
        <v>72.840800000000002</v>
      </c>
      <c r="G1552">
        <v>1.3524984601952347E-4</v>
      </c>
      <c r="H1552">
        <v>0.1363636</v>
      </c>
      <c r="I1552" t="s">
        <v>113</v>
      </c>
    </row>
    <row r="1553" spans="1:9" x14ac:dyDescent="0.25">
      <c r="A1553" s="57">
        <v>38657</v>
      </c>
      <c r="B1553" s="58" t="s">
        <v>520</v>
      </c>
      <c r="C1553" t="s">
        <v>521</v>
      </c>
      <c r="D1553">
        <v>276.57470000000001</v>
      </c>
      <c r="E1553">
        <v>1.0149518376048134</v>
      </c>
      <c r="F1553">
        <v>276.57470000000001</v>
      </c>
      <c r="G1553">
        <v>5.1354029044019148E-4</v>
      </c>
      <c r="H1553">
        <v>0</v>
      </c>
    </row>
    <row r="1554" spans="1:9" x14ac:dyDescent="0.25">
      <c r="A1554" s="57">
        <v>38657</v>
      </c>
      <c r="B1554" s="58" t="s">
        <v>674</v>
      </c>
      <c r="C1554" t="s">
        <v>675</v>
      </c>
      <c r="D1554">
        <v>985.43560000000002</v>
      </c>
      <c r="E1554">
        <v>1.0147055779190441</v>
      </c>
      <c r="F1554">
        <v>985.43560000000002</v>
      </c>
      <c r="G1554">
        <v>1.8297439506726547E-3</v>
      </c>
      <c r="H1554">
        <v>-2.5873699999999999E-2</v>
      </c>
    </row>
    <row r="1555" spans="1:9" x14ac:dyDescent="0.25">
      <c r="A1555" s="57">
        <v>38657</v>
      </c>
      <c r="B1555" s="58" t="s">
        <v>546</v>
      </c>
      <c r="C1555" t="s">
        <v>547</v>
      </c>
      <c r="D1555">
        <v>49.71</v>
      </c>
      <c r="E1555">
        <v>1.0129752564876282</v>
      </c>
      <c r="F1555">
        <v>49.71</v>
      </c>
      <c r="G1555">
        <v>9.2300878705759841E-5</v>
      </c>
      <c r="H1555">
        <v>0</v>
      </c>
    </row>
    <row r="1556" spans="1:9" x14ac:dyDescent="0.25">
      <c r="A1556" s="57">
        <v>38657</v>
      </c>
      <c r="B1556" s="58" t="s">
        <v>620</v>
      </c>
      <c r="C1556" t="s">
        <v>621</v>
      </c>
      <c r="D1556">
        <v>67.14</v>
      </c>
      <c r="E1556">
        <v>1.0118707179028894</v>
      </c>
      <c r="F1556">
        <v>67.14</v>
      </c>
      <c r="G1556">
        <v>1.2466467504133405E-4</v>
      </c>
      <c r="H1556">
        <v>-8.9748009999999989E-2</v>
      </c>
      <c r="I1556" t="s">
        <v>82</v>
      </c>
    </row>
    <row r="1557" spans="1:9" x14ac:dyDescent="0.25">
      <c r="A1557" s="57">
        <v>38657</v>
      </c>
      <c r="B1557" s="58" t="s">
        <v>730</v>
      </c>
      <c r="C1557" t="s">
        <v>731</v>
      </c>
      <c r="D1557">
        <v>31.571999999999999</v>
      </c>
      <c r="E1557">
        <v>1.0114658558216141</v>
      </c>
      <c r="F1557">
        <v>31.571999999999999</v>
      </c>
      <c r="G1557">
        <v>5.8622477217828394E-5</v>
      </c>
      <c r="H1557">
        <v>-0.12666669999999999</v>
      </c>
      <c r="I1557" t="s">
        <v>82</v>
      </c>
    </row>
    <row r="1558" spans="1:9" x14ac:dyDescent="0.25">
      <c r="A1558" s="57">
        <v>38657</v>
      </c>
      <c r="B1558" s="58" t="s">
        <v>522</v>
      </c>
      <c r="C1558" t="s">
        <v>523</v>
      </c>
      <c r="D1558">
        <v>1044.55</v>
      </c>
      <c r="E1558">
        <v>1.0112402469963142</v>
      </c>
      <c r="F1558">
        <v>1044.55</v>
      </c>
      <c r="G1558">
        <v>1.9395067964615054E-3</v>
      </c>
      <c r="H1558">
        <v>-1.3812370000000001E-2</v>
      </c>
    </row>
    <row r="1559" spans="1:9" x14ac:dyDescent="0.25">
      <c r="A1559" s="57">
        <v>38657</v>
      </c>
      <c r="B1559" s="58" t="s">
        <v>1026</v>
      </c>
      <c r="C1559" t="s">
        <v>1027</v>
      </c>
      <c r="D1559">
        <v>180.4135</v>
      </c>
      <c r="E1559">
        <v>1.0103678494125994</v>
      </c>
      <c r="F1559">
        <v>180.4135</v>
      </c>
      <c r="G1559">
        <v>3.3498943030339171E-4</v>
      </c>
      <c r="H1559">
        <v>0.34754099999999999</v>
      </c>
      <c r="I1559" t="s">
        <v>113</v>
      </c>
    </row>
    <row r="1560" spans="1:9" x14ac:dyDescent="0.25">
      <c r="A1560" s="57">
        <v>38657</v>
      </c>
      <c r="B1560" s="58" t="s">
        <v>672</v>
      </c>
      <c r="C1560" t="s">
        <v>673</v>
      </c>
      <c r="D1560">
        <v>568.29110000000003</v>
      </c>
      <c r="E1560">
        <v>1.0089850958426059</v>
      </c>
      <c r="F1560">
        <v>568.29110000000003</v>
      </c>
      <c r="G1560">
        <v>1.0551954916649133E-3</v>
      </c>
      <c r="H1560">
        <v>-1.636661E-2</v>
      </c>
    </row>
    <row r="1561" spans="1:9" x14ac:dyDescent="0.25">
      <c r="A1561" s="57">
        <v>38657</v>
      </c>
      <c r="B1561" s="58" t="s">
        <v>648</v>
      </c>
      <c r="C1561" t="s">
        <v>649</v>
      </c>
      <c r="D1561">
        <v>130.2028</v>
      </c>
      <c r="E1561">
        <v>1.0086572638990867</v>
      </c>
      <c r="F1561">
        <v>130.2028</v>
      </c>
      <c r="G1561">
        <v>2.417588583775962E-4</v>
      </c>
      <c r="H1561">
        <v>-2.551834E-2</v>
      </c>
    </row>
    <row r="1562" spans="1:9" x14ac:dyDescent="0.25">
      <c r="A1562" s="57">
        <v>38657</v>
      </c>
      <c r="B1562" s="58" t="s">
        <v>518</v>
      </c>
      <c r="C1562" t="s">
        <v>519</v>
      </c>
      <c r="D1562">
        <v>1025.1664000000001</v>
      </c>
      <c r="E1562">
        <v>1.007675436885173</v>
      </c>
      <c r="F1562">
        <v>1025.1664000000001</v>
      </c>
      <c r="G1562">
        <v>1.9035155811631559E-3</v>
      </c>
      <c r="H1562">
        <v>0</v>
      </c>
    </row>
    <row r="1563" spans="1:9" x14ac:dyDescent="0.25">
      <c r="A1563" s="57">
        <v>38657</v>
      </c>
      <c r="B1563" s="58" t="s">
        <v>724</v>
      </c>
      <c r="C1563" t="s">
        <v>725</v>
      </c>
      <c r="D1563">
        <v>24.18</v>
      </c>
      <c r="E1563">
        <v>1.007609594706369</v>
      </c>
      <c r="F1563">
        <v>24.18</v>
      </c>
      <c r="G1563">
        <v>4.489710816948849E-5</v>
      </c>
      <c r="H1563">
        <v>6.3414640000000008E-2</v>
      </c>
      <c r="I1563" t="s">
        <v>113</v>
      </c>
    </row>
    <row r="1564" spans="1:9" x14ac:dyDescent="0.25">
      <c r="A1564" s="57">
        <v>38657</v>
      </c>
      <c r="B1564" s="58" t="s">
        <v>894</v>
      </c>
      <c r="C1564" t="s">
        <v>895</v>
      </c>
      <c r="D1564">
        <v>233.4359</v>
      </c>
      <c r="E1564">
        <v>1.0060963202318067</v>
      </c>
      <c r="F1564">
        <v>233.4359</v>
      </c>
      <c r="G1564">
        <v>4.3344073006376752E-4</v>
      </c>
      <c r="H1564">
        <v>8.3928580000000003E-2</v>
      </c>
      <c r="I1564" t="s">
        <v>113</v>
      </c>
    </row>
    <row r="1565" spans="1:9" x14ac:dyDescent="0.25">
      <c r="A1565" s="57">
        <v>38657</v>
      </c>
      <c r="B1565" s="58" t="s">
        <v>566</v>
      </c>
      <c r="C1565" t="s">
        <v>567</v>
      </c>
      <c r="D1565">
        <v>115.08</v>
      </c>
      <c r="E1565">
        <v>1.0060653458463678</v>
      </c>
      <c r="F1565">
        <v>115.08</v>
      </c>
      <c r="G1565">
        <v>2.1367904086620079E-4</v>
      </c>
      <c r="H1565">
        <v>2.4488560000000003E-2</v>
      </c>
    </row>
    <row r="1566" spans="1:9" x14ac:dyDescent="0.25">
      <c r="A1566" s="57">
        <v>38657</v>
      </c>
      <c r="B1566" s="58" t="s">
        <v>492</v>
      </c>
      <c r="C1566" t="s">
        <v>493</v>
      </c>
      <c r="D1566">
        <v>30.991299999999999</v>
      </c>
      <c r="E1566">
        <v>1.0056370658862326</v>
      </c>
      <c r="F1566">
        <v>30.991299999999999</v>
      </c>
      <c r="G1566">
        <v>5.7544241042724094E-5</v>
      </c>
      <c r="H1566">
        <v>1.7360219999999999E-2</v>
      </c>
    </row>
    <row r="1567" spans="1:9" x14ac:dyDescent="0.25">
      <c r="A1567" s="57">
        <v>38657</v>
      </c>
      <c r="B1567" s="58" t="s">
        <v>738</v>
      </c>
      <c r="C1567" t="s">
        <v>739</v>
      </c>
      <c r="D1567">
        <v>86.663600000000002</v>
      </c>
      <c r="E1567">
        <v>1.0034201210196667</v>
      </c>
      <c r="F1567">
        <v>86.663600000000002</v>
      </c>
      <c r="G1567">
        <v>1.6091584051105388E-4</v>
      </c>
      <c r="H1567">
        <v>-4.0107330000000004E-2</v>
      </c>
    </row>
    <row r="1568" spans="1:9" x14ac:dyDescent="0.25">
      <c r="A1568" s="57">
        <v>38657</v>
      </c>
      <c r="B1568" s="58" t="s">
        <v>654</v>
      </c>
      <c r="C1568" t="s">
        <v>655</v>
      </c>
      <c r="D1568">
        <v>145.55000000000001</v>
      </c>
      <c r="E1568">
        <v>1.0028306423909308</v>
      </c>
      <c r="F1568">
        <v>145.55000000000001</v>
      </c>
      <c r="G1568">
        <v>2.7025533887795907E-4</v>
      </c>
      <c r="H1568">
        <v>-2.5719769999999999E-2</v>
      </c>
    </row>
    <row r="1569" spans="1:9" x14ac:dyDescent="0.25">
      <c r="A1569" s="57">
        <v>38657</v>
      </c>
      <c r="B1569" s="58" t="s">
        <v>524</v>
      </c>
      <c r="C1569" t="s">
        <v>525</v>
      </c>
      <c r="D1569">
        <v>1622.61</v>
      </c>
      <c r="E1569">
        <v>1.0027215412206261</v>
      </c>
      <c r="F1569">
        <v>1622.61</v>
      </c>
      <c r="G1569">
        <v>3.0128410540485409E-3</v>
      </c>
      <c r="H1569">
        <v>-8.6888629999999998E-3</v>
      </c>
    </row>
    <row r="1570" spans="1:9" x14ac:dyDescent="0.25">
      <c r="A1570" s="57">
        <v>38657</v>
      </c>
      <c r="B1570" s="58" t="s">
        <v>454</v>
      </c>
      <c r="C1570" t="s">
        <v>455</v>
      </c>
      <c r="D1570">
        <v>623.28710000000001</v>
      </c>
      <c r="E1570">
        <v>1.0025700836741207</v>
      </c>
      <c r="F1570">
        <v>623.28710000000001</v>
      </c>
      <c r="G1570">
        <v>1.1573113461268317E-3</v>
      </c>
      <c r="H1570">
        <v>3.0908229999999998E-2</v>
      </c>
    </row>
    <row r="1571" spans="1:9" x14ac:dyDescent="0.25">
      <c r="A1571" s="57">
        <v>38657</v>
      </c>
      <c r="B1571" s="58" t="s">
        <v>698</v>
      </c>
      <c r="C1571" t="s">
        <v>699</v>
      </c>
      <c r="D1571">
        <v>215.2</v>
      </c>
      <c r="E1571">
        <v>1.0014405204460968</v>
      </c>
      <c r="F1571">
        <v>215.2</v>
      </c>
      <c r="G1571">
        <v>3.9958054913457084E-4</v>
      </c>
      <c r="H1571">
        <v>9.7737669999999999E-2</v>
      </c>
      <c r="I1571" t="s">
        <v>113</v>
      </c>
    </row>
    <row r="1572" spans="1:9" x14ac:dyDescent="0.25">
      <c r="A1572" s="57">
        <v>38657</v>
      </c>
      <c r="B1572" s="58" t="s">
        <v>788</v>
      </c>
      <c r="C1572" t="s">
        <v>789</v>
      </c>
      <c r="D1572">
        <v>524.23040000000003</v>
      </c>
      <c r="E1572">
        <v>1.0010770073616484</v>
      </c>
      <c r="F1572">
        <v>524.23040000000003</v>
      </c>
      <c r="G1572">
        <v>9.733841594100174E-4</v>
      </c>
      <c r="H1572">
        <v>2.1155629999999998E-2</v>
      </c>
    </row>
    <row r="1573" spans="1:9" x14ac:dyDescent="0.25">
      <c r="A1573" s="57">
        <v>38657</v>
      </c>
      <c r="B1573" s="58" t="s">
        <v>928</v>
      </c>
      <c r="C1573" t="s">
        <v>929</v>
      </c>
      <c r="D1573">
        <v>437.33150000000001</v>
      </c>
      <c r="E1573">
        <v>1.0000240092469899</v>
      </c>
      <c r="F1573">
        <v>437.33150000000001</v>
      </c>
      <c r="G1573">
        <v>8.1203141693236792E-4</v>
      </c>
      <c r="H1573">
        <v>0.1011494</v>
      </c>
      <c r="I1573" t="s">
        <v>113</v>
      </c>
    </row>
    <row r="1574" spans="1:9" x14ac:dyDescent="0.25">
      <c r="A1574" s="57">
        <v>38657</v>
      </c>
      <c r="B1574" s="58" t="s">
        <v>372</v>
      </c>
      <c r="C1574" t="s">
        <v>373</v>
      </c>
      <c r="D1574">
        <v>148.56319999999999</v>
      </c>
      <c r="E1574">
        <v>0.99827548141127809</v>
      </c>
      <c r="F1574">
        <v>148.56319999999999</v>
      </c>
      <c r="G1574">
        <v>2.758502092806184E-4</v>
      </c>
      <c r="H1574">
        <v>4.2502649999999996E-2</v>
      </c>
    </row>
    <row r="1575" spans="1:9" x14ac:dyDescent="0.25">
      <c r="A1575" s="57">
        <v>38657</v>
      </c>
      <c r="B1575" s="58" t="s">
        <v>596</v>
      </c>
      <c r="C1575" t="s">
        <v>597</v>
      </c>
      <c r="D1575">
        <v>1690.88</v>
      </c>
      <c r="E1575">
        <v>0.99770533686601048</v>
      </c>
      <c r="F1575">
        <v>1690.88</v>
      </c>
      <c r="G1575">
        <v>3.1396038983302192E-3</v>
      </c>
      <c r="H1575">
        <v>0.31257479999999999</v>
      </c>
      <c r="I1575" t="s">
        <v>113</v>
      </c>
    </row>
    <row r="1576" spans="1:9" x14ac:dyDescent="0.25">
      <c r="A1576" s="57">
        <v>38657</v>
      </c>
      <c r="B1576" s="58" t="s">
        <v>528</v>
      </c>
      <c r="C1576" t="s">
        <v>529</v>
      </c>
      <c r="D1576">
        <v>221.05</v>
      </c>
      <c r="E1576">
        <v>0.99724949106536975</v>
      </c>
      <c r="F1576">
        <v>221.05</v>
      </c>
      <c r="G1576">
        <v>4.1044275272396325E-4</v>
      </c>
      <c r="H1576">
        <v>-2.6773729999999999E-2</v>
      </c>
    </row>
    <row r="1577" spans="1:9" x14ac:dyDescent="0.25">
      <c r="A1577" s="57">
        <v>38657</v>
      </c>
      <c r="B1577" s="58" t="s">
        <v>632</v>
      </c>
      <c r="C1577" t="s">
        <v>633</v>
      </c>
      <c r="D1577">
        <v>1108.2029</v>
      </c>
      <c r="E1577">
        <v>0.99593675490291533</v>
      </c>
      <c r="F1577">
        <v>1108.2029</v>
      </c>
      <c r="G1577">
        <v>2.0576966697700926E-3</v>
      </c>
      <c r="H1577">
        <v>-2.477064E-2</v>
      </c>
    </row>
    <row r="1578" spans="1:9" x14ac:dyDescent="0.25">
      <c r="A1578" s="57">
        <v>38657</v>
      </c>
      <c r="B1578" s="58" t="s">
        <v>636</v>
      </c>
      <c r="C1578" t="s">
        <v>637</v>
      </c>
      <c r="D1578">
        <v>1868.88</v>
      </c>
      <c r="E1578">
        <v>0.99230555198835657</v>
      </c>
      <c r="F1578">
        <v>1868.88</v>
      </c>
      <c r="G1578">
        <v>3.4701119733578849E-3</v>
      </c>
      <c r="H1578">
        <v>7.2250470000000001E-3</v>
      </c>
    </row>
    <row r="1579" spans="1:9" x14ac:dyDescent="0.25">
      <c r="A1579" s="57">
        <v>38657</v>
      </c>
      <c r="B1579" s="58" t="s">
        <v>884</v>
      </c>
      <c r="C1579" t="s">
        <v>885</v>
      </c>
      <c r="D1579">
        <v>399.12</v>
      </c>
      <c r="E1579">
        <v>0.9895171564942874</v>
      </c>
      <c r="F1579">
        <v>399.12</v>
      </c>
      <c r="G1579">
        <v>7.4108080283731375E-4</v>
      </c>
      <c r="H1579">
        <v>-3.6050159999999998E-2</v>
      </c>
    </row>
    <row r="1580" spans="1:9" x14ac:dyDescent="0.25">
      <c r="A1580" s="57">
        <v>38657</v>
      </c>
      <c r="B1580" s="58" t="s">
        <v>1294</v>
      </c>
      <c r="C1580" t="s">
        <v>1295</v>
      </c>
      <c r="D1580">
        <v>156.84</v>
      </c>
      <c r="E1580">
        <v>0.98936495791889822</v>
      </c>
      <c r="F1580">
        <v>156.84</v>
      </c>
      <c r="G1580">
        <v>2.9121846341201714E-4</v>
      </c>
      <c r="H1580">
        <v>6.3643329999999998E-2</v>
      </c>
      <c r="I1580" t="s">
        <v>113</v>
      </c>
    </row>
    <row r="1581" spans="1:9" x14ac:dyDescent="0.25">
      <c r="A1581" s="57">
        <v>38657</v>
      </c>
      <c r="B1581" s="58" t="s">
        <v>952</v>
      </c>
      <c r="C1581" t="s">
        <v>953</v>
      </c>
      <c r="D1581">
        <v>38.222200000000001</v>
      </c>
      <c r="E1581">
        <v>0.98877092370402542</v>
      </c>
      <c r="F1581">
        <v>38.222200000000001</v>
      </c>
      <c r="G1581">
        <v>7.0970481715294586E-5</v>
      </c>
      <c r="H1581">
        <v>0.1079137</v>
      </c>
      <c r="I1581" t="s">
        <v>113</v>
      </c>
    </row>
    <row r="1582" spans="1:9" x14ac:dyDescent="0.25">
      <c r="A1582" s="57">
        <v>38657</v>
      </c>
      <c r="B1582" s="58" t="s">
        <v>602</v>
      </c>
      <c r="C1582" t="s">
        <v>603</v>
      </c>
      <c r="D1582">
        <v>42.77</v>
      </c>
      <c r="E1582">
        <v>0.98856675239653957</v>
      </c>
      <c r="F1582">
        <v>42.77</v>
      </c>
      <c r="G1582">
        <v>7.9414777353557605E-5</v>
      </c>
      <c r="H1582">
        <v>-8.2543970000000008E-2</v>
      </c>
      <c r="I1582" t="s">
        <v>82</v>
      </c>
    </row>
    <row r="1583" spans="1:9" x14ac:dyDescent="0.25">
      <c r="A1583" s="57">
        <v>38657</v>
      </c>
      <c r="B1583" s="58" t="s">
        <v>582</v>
      </c>
      <c r="C1583" t="s">
        <v>583</v>
      </c>
      <c r="D1583">
        <v>110.62</v>
      </c>
      <c r="E1583">
        <v>0.9874254203579822</v>
      </c>
      <c r="F1583">
        <v>110.62</v>
      </c>
      <c r="G1583">
        <v>2.053977711211256E-4</v>
      </c>
      <c r="H1583">
        <v>4.2986950000000003E-2</v>
      </c>
    </row>
    <row r="1584" spans="1:9" x14ac:dyDescent="0.25">
      <c r="A1584" s="57">
        <v>38657</v>
      </c>
      <c r="B1584" s="58" t="s">
        <v>718</v>
      </c>
      <c r="C1584" t="s">
        <v>719</v>
      </c>
      <c r="D1584">
        <v>222.27600000000001</v>
      </c>
      <c r="E1584">
        <v>0.98541003077255296</v>
      </c>
      <c r="F1584">
        <v>222.27600000000001</v>
      </c>
      <c r="G1584">
        <v>4.1271917351038973E-4</v>
      </c>
      <c r="H1584">
        <v>0.48666670000000001</v>
      </c>
      <c r="I1584" t="s">
        <v>113</v>
      </c>
    </row>
    <row r="1585" spans="1:9" x14ac:dyDescent="0.25">
      <c r="A1585" s="57">
        <v>38657</v>
      </c>
      <c r="B1585" s="58" t="s">
        <v>436</v>
      </c>
      <c r="C1585" t="s">
        <v>437</v>
      </c>
      <c r="D1585">
        <v>295.97000000000003</v>
      </c>
      <c r="E1585">
        <v>0.9839645910058451</v>
      </c>
      <c r="F1585">
        <v>295.97000000000003</v>
      </c>
      <c r="G1585">
        <v>5.4955323014572002E-4</v>
      </c>
      <c r="H1585">
        <v>0</v>
      </c>
    </row>
    <row r="1586" spans="1:9" x14ac:dyDescent="0.25">
      <c r="A1586" s="57">
        <v>38657</v>
      </c>
      <c r="B1586" s="58" t="s">
        <v>1040</v>
      </c>
      <c r="C1586" t="s">
        <v>1041</v>
      </c>
      <c r="D1586">
        <v>34.39</v>
      </c>
      <c r="E1586">
        <v>0.98319278860133752</v>
      </c>
      <c r="F1586">
        <v>34.39</v>
      </c>
      <c r="G1586">
        <v>6.3854902810120311E-5</v>
      </c>
      <c r="H1586">
        <v>-0.1029412</v>
      </c>
      <c r="I1586" t="s">
        <v>82</v>
      </c>
    </row>
    <row r="1587" spans="1:9" x14ac:dyDescent="0.25">
      <c r="A1587" s="57">
        <v>38657</v>
      </c>
      <c r="B1587" s="58" t="s">
        <v>666</v>
      </c>
      <c r="C1587" t="s">
        <v>667</v>
      </c>
      <c r="D1587">
        <v>39.541499999999999</v>
      </c>
      <c r="E1587">
        <v>0.98281552293160357</v>
      </c>
      <c r="F1587">
        <v>39.541499999999999</v>
      </c>
      <c r="G1587">
        <v>7.342014072306986E-5</v>
      </c>
      <c r="H1587">
        <v>7.3267330000000006E-2</v>
      </c>
      <c r="I1587" t="s">
        <v>113</v>
      </c>
    </row>
    <row r="1588" spans="1:9" x14ac:dyDescent="0.25">
      <c r="A1588" s="57">
        <v>38657</v>
      </c>
      <c r="B1588" s="58" t="s">
        <v>782</v>
      </c>
      <c r="C1588" t="s">
        <v>783</v>
      </c>
      <c r="D1588">
        <v>39.683100000000003</v>
      </c>
      <c r="E1588">
        <v>0.98200493409033063</v>
      </c>
      <c r="F1588">
        <v>39.683100000000003</v>
      </c>
      <c r="G1588">
        <v>7.3683061753541306E-5</v>
      </c>
      <c r="H1588">
        <v>-3.5856569999999997E-2</v>
      </c>
    </row>
    <row r="1589" spans="1:9" x14ac:dyDescent="0.25">
      <c r="A1589" s="57">
        <v>38657</v>
      </c>
      <c r="B1589" s="58" t="s">
        <v>578</v>
      </c>
      <c r="C1589" t="s">
        <v>579</v>
      </c>
      <c r="D1589">
        <v>553.3904</v>
      </c>
      <c r="E1589">
        <v>0.98091871488916327</v>
      </c>
      <c r="F1589">
        <v>553.3904</v>
      </c>
      <c r="G1589">
        <v>1.0275280665325271E-3</v>
      </c>
      <c r="H1589">
        <v>-8.87574E-3</v>
      </c>
    </row>
    <row r="1590" spans="1:9" x14ac:dyDescent="0.25">
      <c r="A1590" s="57">
        <v>38657</v>
      </c>
      <c r="B1590" s="58" t="s">
        <v>604</v>
      </c>
      <c r="C1590" t="s">
        <v>605</v>
      </c>
      <c r="D1590">
        <v>41.613700000000001</v>
      </c>
      <c r="E1590">
        <v>0.98049440448698377</v>
      </c>
      <c r="F1590">
        <v>41.613700000000001</v>
      </c>
      <c r="G1590">
        <v>7.7267774616734624E-5</v>
      </c>
      <c r="H1590">
        <v>0</v>
      </c>
    </row>
    <row r="1591" spans="1:9" x14ac:dyDescent="0.25">
      <c r="A1591" s="57">
        <v>38657</v>
      </c>
      <c r="B1591" s="58" t="s">
        <v>484</v>
      </c>
      <c r="C1591" t="s">
        <v>485</v>
      </c>
      <c r="D1591">
        <v>73.480400000000003</v>
      </c>
      <c r="E1591">
        <v>0.97951290412137104</v>
      </c>
      <c r="F1591">
        <v>73.480400000000003</v>
      </c>
      <c r="G1591">
        <v>1.3643744694529704E-4</v>
      </c>
      <c r="H1591">
        <v>-7.298136999999999E-2</v>
      </c>
      <c r="I1591" t="s">
        <v>82</v>
      </c>
    </row>
    <row r="1592" spans="1:9" x14ac:dyDescent="0.25">
      <c r="A1592" s="57">
        <v>38657</v>
      </c>
      <c r="B1592" s="58" t="s">
        <v>616</v>
      </c>
      <c r="C1592" t="s">
        <v>617</v>
      </c>
      <c r="D1592">
        <v>26.828600000000002</v>
      </c>
      <c r="E1592">
        <v>0.97865710473151779</v>
      </c>
      <c r="F1592">
        <v>26.828600000000002</v>
      </c>
      <c r="G1592">
        <v>4.9814994054422619E-5</v>
      </c>
      <c r="H1592">
        <v>2.688172E-3</v>
      </c>
    </row>
    <row r="1593" spans="1:9" x14ac:dyDescent="0.25">
      <c r="A1593" s="57">
        <v>38657</v>
      </c>
      <c r="B1593" s="58" t="s">
        <v>2703</v>
      </c>
      <c r="C1593" t="s">
        <v>2704</v>
      </c>
      <c r="D1593">
        <v>1877.5343</v>
      </c>
      <c r="E1593">
        <v>0.97814511298142459</v>
      </c>
      <c r="F1593">
        <v>1877.5343</v>
      </c>
      <c r="G1593">
        <v>3.4861811645585136E-3</v>
      </c>
      <c r="H1593">
        <v>7.4608679999999997E-2</v>
      </c>
      <c r="I1593" t="s">
        <v>113</v>
      </c>
    </row>
    <row r="1594" spans="1:9" x14ac:dyDescent="0.25">
      <c r="A1594" s="57">
        <v>38657</v>
      </c>
      <c r="B1594" s="58" t="s">
        <v>688</v>
      </c>
      <c r="C1594" t="s">
        <v>689</v>
      </c>
      <c r="D1594">
        <v>176.06</v>
      </c>
      <c r="E1594">
        <v>0.97553106895376585</v>
      </c>
      <c r="F1594">
        <v>176.06</v>
      </c>
      <c r="G1594">
        <v>3.2690590836725159E-4</v>
      </c>
      <c r="H1594">
        <v>-0.16155660000000002</v>
      </c>
      <c r="I1594" t="s">
        <v>82</v>
      </c>
    </row>
    <row r="1595" spans="1:9" x14ac:dyDescent="0.25">
      <c r="A1595" s="57">
        <v>38657</v>
      </c>
      <c r="B1595" s="58" t="s">
        <v>414</v>
      </c>
      <c r="C1595" t="s">
        <v>415</v>
      </c>
      <c r="D1595">
        <v>490.6</v>
      </c>
      <c r="E1595">
        <v>0.97496738687321649</v>
      </c>
      <c r="F1595">
        <v>490.6</v>
      </c>
      <c r="G1595">
        <v>9.1093967195827357E-4</v>
      </c>
      <c r="H1595">
        <v>0.10881389999999999</v>
      </c>
      <c r="I1595" t="s">
        <v>113</v>
      </c>
    </row>
    <row r="1596" spans="1:9" x14ac:dyDescent="0.25">
      <c r="A1596" s="57">
        <v>38657</v>
      </c>
      <c r="B1596" s="58" t="s">
        <v>590</v>
      </c>
      <c r="C1596" t="s">
        <v>591</v>
      </c>
      <c r="D1596">
        <v>28.31</v>
      </c>
      <c r="E1596">
        <v>0.97492052278346886</v>
      </c>
      <c r="F1596">
        <v>28.31</v>
      </c>
      <c r="G1596">
        <v>5.2565638224905673E-5</v>
      </c>
      <c r="H1596">
        <v>5.5555560000000006E-3</v>
      </c>
    </row>
    <row r="1597" spans="1:9" x14ac:dyDescent="0.25">
      <c r="A1597" s="57">
        <v>38657</v>
      </c>
      <c r="B1597" s="58" t="s">
        <v>598</v>
      </c>
      <c r="C1597" t="s">
        <v>599</v>
      </c>
      <c r="D1597">
        <v>29.67</v>
      </c>
      <c r="E1597">
        <v>0.97229524772497467</v>
      </c>
      <c r="F1597">
        <v>29.67</v>
      </c>
      <c r="G1597">
        <v>5.5090868461072109E-5</v>
      </c>
      <c r="H1597">
        <v>0</v>
      </c>
    </row>
    <row r="1598" spans="1:9" x14ac:dyDescent="0.25">
      <c r="A1598" s="57">
        <v>38657</v>
      </c>
      <c r="B1598" s="58" t="s">
        <v>662</v>
      </c>
      <c r="C1598" t="s">
        <v>663</v>
      </c>
      <c r="D1598">
        <v>1125.73</v>
      </c>
      <c r="E1598">
        <v>0.97003722029261008</v>
      </c>
      <c r="F1598">
        <v>1125.73</v>
      </c>
      <c r="G1598">
        <v>2.0902407601173811E-3</v>
      </c>
      <c r="H1598">
        <v>0</v>
      </c>
    </row>
    <row r="1599" spans="1:9" x14ac:dyDescent="0.25">
      <c r="A1599" s="57">
        <v>38657</v>
      </c>
      <c r="B1599" s="58" t="s">
        <v>1086</v>
      </c>
      <c r="C1599" t="s">
        <v>1087</v>
      </c>
      <c r="D1599">
        <v>584.47</v>
      </c>
      <c r="E1599">
        <v>0.96883672386948849</v>
      </c>
      <c r="F1599">
        <v>584.47</v>
      </c>
      <c r="G1599">
        <v>1.0852362618619081E-3</v>
      </c>
      <c r="H1599">
        <v>0.27337729999999999</v>
      </c>
      <c r="I1599" t="s">
        <v>113</v>
      </c>
    </row>
    <row r="1600" spans="1:9" x14ac:dyDescent="0.25">
      <c r="A1600" s="57">
        <v>38657</v>
      </c>
      <c r="B1600" s="58" t="s">
        <v>660</v>
      </c>
      <c r="C1600" t="s">
        <v>661</v>
      </c>
      <c r="D1600">
        <v>632.49609999999996</v>
      </c>
      <c r="E1600">
        <v>0.96792217374937184</v>
      </c>
      <c r="F1600">
        <v>632.49609999999996</v>
      </c>
      <c r="G1600">
        <v>1.1744104970421673E-3</v>
      </c>
      <c r="H1600">
        <v>-4.6378659999999995E-2</v>
      </c>
    </row>
    <row r="1601" spans="1:9" x14ac:dyDescent="0.25">
      <c r="A1601" s="57">
        <v>38657</v>
      </c>
      <c r="B1601" s="58" t="s">
        <v>710</v>
      </c>
      <c r="C1601" t="s">
        <v>711</v>
      </c>
      <c r="D1601">
        <v>130.34110000000001</v>
      </c>
      <c r="E1601">
        <v>0.96763031768183627</v>
      </c>
      <c r="F1601">
        <v>130.34110000000001</v>
      </c>
      <c r="G1601">
        <v>2.4201565201117109E-4</v>
      </c>
      <c r="H1601">
        <v>0</v>
      </c>
    </row>
    <row r="1602" spans="1:9" x14ac:dyDescent="0.25">
      <c r="A1602" s="57">
        <v>38657</v>
      </c>
      <c r="B1602" s="58" t="s">
        <v>594</v>
      </c>
      <c r="C1602" t="s">
        <v>595</v>
      </c>
      <c r="D1602">
        <v>19.5138</v>
      </c>
      <c r="E1602">
        <v>0.96675173466982334</v>
      </c>
      <c r="F1602">
        <v>19.5138</v>
      </c>
      <c r="G1602">
        <v>3.6232968957723927E-5</v>
      </c>
      <c r="H1602">
        <v>5.4054060000000001E-2</v>
      </c>
      <c r="I1602" t="s">
        <v>113</v>
      </c>
    </row>
    <row r="1603" spans="1:9" x14ac:dyDescent="0.25">
      <c r="A1603" s="57">
        <v>38657</v>
      </c>
      <c r="B1603" s="58" t="s">
        <v>544</v>
      </c>
      <c r="C1603" t="s">
        <v>545</v>
      </c>
      <c r="D1603">
        <v>251.71100000000001</v>
      </c>
      <c r="E1603">
        <v>0.96669990584440091</v>
      </c>
      <c r="F1603">
        <v>251.71100000000001</v>
      </c>
      <c r="G1603">
        <v>4.6737369704094779E-4</v>
      </c>
      <c r="H1603">
        <v>6.6214930000000005E-2</v>
      </c>
      <c r="I1603" t="s">
        <v>113</v>
      </c>
    </row>
    <row r="1604" spans="1:9" x14ac:dyDescent="0.25">
      <c r="A1604" s="57">
        <v>38657</v>
      </c>
      <c r="B1604" s="58" t="s">
        <v>820</v>
      </c>
      <c r="C1604" t="s">
        <v>821</v>
      </c>
      <c r="D1604">
        <v>158.82380000000001</v>
      </c>
      <c r="E1604">
        <v>0.96585650261484746</v>
      </c>
      <c r="F1604">
        <v>158.82380000000001</v>
      </c>
      <c r="G1604">
        <v>2.9490195734033112E-4</v>
      </c>
      <c r="H1604">
        <v>-3.3149169999999999E-2</v>
      </c>
    </row>
    <row r="1605" spans="1:9" x14ac:dyDescent="0.25">
      <c r="A1605" s="57">
        <v>38657</v>
      </c>
      <c r="B1605" s="58" t="s">
        <v>1320</v>
      </c>
      <c r="C1605" t="s">
        <v>1321</v>
      </c>
      <c r="D1605">
        <v>1236.1787999999999</v>
      </c>
      <c r="E1605">
        <v>0.96518642772388596</v>
      </c>
      <c r="F1605">
        <v>1236.1787999999999</v>
      </c>
      <c r="G1605">
        <v>2.2953206493146598E-3</v>
      </c>
      <c r="H1605">
        <v>-3.2679739999999999E-2</v>
      </c>
    </row>
    <row r="1606" spans="1:9" x14ac:dyDescent="0.25">
      <c r="A1606" s="57">
        <v>38657</v>
      </c>
      <c r="B1606" s="58" t="s">
        <v>548</v>
      </c>
      <c r="C1606" t="s">
        <v>549</v>
      </c>
      <c r="D1606">
        <v>68.143299999999996</v>
      </c>
      <c r="E1606">
        <v>0.96386585328271457</v>
      </c>
      <c r="F1606">
        <v>68.143299999999996</v>
      </c>
      <c r="G1606">
        <v>1.2652758937658828E-4</v>
      </c>
      <c r="H1606">
        <v>0</v>
      </c>
    </row>
    <row r="1607" spans="1:9" x14ac:dyDescent="0.25">
      <c r="A1607" s="57">
        <v>38657</v>
      </c>
      <c r="B1607" s="58" t="s">
        <v>676</v>
      </c>
      <c r="C1607" t="s">
        <v>677</v>
      </c>
      <c r="D1607">
        <v>103.35</v>
      </c>
      <c r="E1607">
        <v>0.96370585389453323</v>
      </c>
      <c r="F1607">
        <v>103.35</v>
      </c>
      <c r="G1607">
        <v>1.9189893007926531E-4</v>
      </c>
      <c r="H1607">
        <v>0.13611110000000001</v>
      </c>
      <c r="I1607" t="s">
        <v>113</v>
      </c>
    </row>
    <row r="1608" spans="1:9" x14ac:dyDescent="0.25">
      <c r="A1608" s="57">
        <v>38657</v>
      </c>
      <c r="B1608" s="58" t="s">
        <v>734</v>
      </c>
      <c r="C1608" t="s">
        <v>735</v>
      </c>
      <c r="D1608">
        <v>204.16059999999999</v>
      </c>
      <c r="E1608">
        <v>0.96199756466232955</v>
      </c>
      <c r="F1608">
        <v>204.16059999999999</v>
      </c>
      <c r="G1608">
        <v>3.7908273540726513E-4</v>
      </c>
      <c r="H1608">
        <v>0.38328079999999998</v>
      </c>
      <c r="I1608" t="s">
        <v>113</v>
      </c>
    </row>
    <row r="1609" spans="1:9" x14ac:dyDescent="0.25">
      <c r="A1609" s="57">
        <v>38657</v>
      </c>
      <c r="B1609" s="58" t="s">
        <v>586</v>
      </c>
      <c r="C1609" t="s">
        <v>587</v>
      </c>
      <c r="D1609">
        <v>549.57119999999998</v>
      </c>
      <c r="E1609">
        <v>0.96053432203143096</v>
      </c>
      <c r="F1609">
        <v>549.57119999999998</v>
      </c>
      <c r="G1609">
        <v>1.0204366258575513E-3</v>
      </c>
      <c r="H1609">
        <v>-6.608812E-2</v>
      </c>
      <c r="I1609" t="s">
        <v>82</v>
      </c>
    </row>
    <row r="1610" spans="1:9" x14ac:dyDescent="0.25">
      <c r="A1610" s="57">
        <v>38657</v>
      </c>
      <c r="B1610" s="58" t="s">
        <v>716</v>
      </c>
      <c r="C1610" t="s">
        <v>717</v>
      </c>
      <c r="D1610">
        <v>509.07060000000001</v>
      </c>
      <c r="E1610">
        <v>0.95978828869708843</v>
      </c>
      <c r="F1610">
        <v>509.07060000000001</v>
      </c>
      <c r="G1610">
        <v>9.4523564078190269E-4</v>
      </c>
      <c r="H1610">
        <v>0.1188707</v>
      </c>
      <c r="I1610" t="s">
        <v>113</v>
      </c>
    </row>
    <row r="1611" spans="1:9" x14ac:dyDescent="0.25">
      <c r="A1611" s="57">
        <v>38657</v>
      </c>
      <c r="B1611" s="58" t="s">
        <v>556</v>
      </c>
      <c r="C1611" t="s">
        <v>557</v>
      </c>
      <c r="D1611">
        <v>688.0607</v>
      </c>
      <c r="E1611">
        <v>0.95921479020673617</v>
      </c>
      <c r="F1611">
        <v>688.0607</v>
      </c>
      <c r="G1611">
        <v>1.277582120557236E-3</v>
      </c>
      <c r="H1611">
        <v>9.4722599999999997E-3</v>
      </c>
    </row>
    <row r="1612" spans="1:9" x14ac:dyDescent="0.25">
      <c r="A1612" s="57">
        <v>38657</v>
      </c>
      <c r="B1612" s="58" t="s">
        <v>608</v>
      </c>
      <c r="C1612" t="s">
        <v>609</v>
      </c>
      <c r="D1612">
        <v>316.423</v>
      </c>
      <c r="E1612">
        <v>0.95691210815901495</v>
      </c>
      <c r="F1612">
        <v>316.423</v>
      </c>
      <c r="G1612">
        <v>5.8753009339594946E-4</v>
      </c>
      <c r="H1612">
        <v>-1.8063920000000001E-2</v>
      </c>
    </row>
    <row r="1613" spans="1:9" x14ac:dyDescent="0.25">
      <c r="A1613" s="57">
        <v>38657</v>
      </c>
      <c r="B1613" s="58" t="s">
        <v>750</v>
      </c>
      <c r="C1613" t="s">
        <v>751</v>
      </c>
      <c r="D1613">
        <v>114.8327</v>
      </c>
      <c r="E1613">
        <v>0.95175851477845597</v>
      </c>
      <c r="F1613">
        <v>114.8327</v>
      </c>
      <c r="G1613">
        <v>2.1321985745634495E-4</v>
      </c>
      <c r="H1613">
        <v>4.6456790000000005E-2</v>
      </c>
    </row>
    <row r="1614" spans="1:9" x14ac:dyDescent="0.25">
      <c r="A1614" s="57">
        <v>38657</v>
      </c>
      <c r="B1614" s="58" t="s">
        <v>576</v>
      </c>
      <c r="C1614" t="s">
        <v>577</v>
      </c>
      <c r="D1614">
        <v>914.86670000000004</v>
      </c>
      <c r="E1614">
        <v>0.95113965783211918</v>
      </c>
      <c r="F1614">
        <v>914.86670000000004</v>
      </c>
      <c r="G1614">
        <v>1.6987125388983862E-3</v>
      </c>
      <c r="H1614">
        <v>0.17210239999999999</v>
      </c>
      <c r="I1614" t="s">
        <v>113</v>
      </c>
    </row>
    <row r="1615" spans="1:9" x14ac:dyDescent="0.25">
      <c r="A1615" s="57">
        <v>38657</v>
      </c>
      <c r="B1615" s="58" t="s">
        <v>638</v>
      </c>
      <c r="C1615" t="s">
        <v>639</v>
      </c>
      <c r="D1615">
        <v>795.02</v>
      </c>
      <c r="E1615">
        <v>0.95017609619883781</v>
      </c>
      <c r="F1615">
        <v>795.02</v>
      </c>
      <c r="G1615">
        <v>1.4761827517331158E-3</v>
      </c>
      <c r="H1615">
        <v>8.3801799999999996E-2</v>
      </c>
      <c r="I1615" t="s">
        <v>113</v>
      </c>
    </row>
    <row r="1616" spans="1:9" x14ac:dyDescent="0.25">
      <c r="A1616" s="57">
        <v>38657</v>
      </c>
      <c r="B1616" s="58" t="s">
        <v>694</v>
      </c>
      <c r="C1616" t="s">
        <v>695</v>
      </c>
      <c r="D1616">
        <v>124.345</v>
      </c>
      <c r="E1616">
        <v>0.94984920985966459</v>
      </c>
      <c r="F1616">
        <v>124.345</v>
      </c>
      <c r="G1616">
        <v>2.3088217185008463E-4</v>
      </c>
      <c r="H1616">
        <v>-0.30769230000000003</v>
      </c>
      <c r="I1616" t="s">
        <v>82</v>
      </c>
    </row>
    <row r="1617" spans="1:9" x14ac:dyDescent="0.25">
      <c r="A1617" s="57">
        <v>38657</v>
      </c>
      <c r="B1617" s="58" t="s">
        <v>1407</v>
      </c>
      <c r="C1617" t="s">
        <v>1408</v>
      </c>
      <c r="D1617">
        <v>70.550700000000006</v>
      </c>
      <c r="E1617">
        <v>0.94955826093858742</v>
      </c>
      <c r="F1617">
        <v>70.550700000000006</v>
      </c>
      <c r="G1617">
        <v>1.3099761825199056E-4</v>
      </c>
      <c r="H1617">
        <v>0</v>
      </c>
    </row>
    <row r="1618" spans="1:9" x14ac:dyDescent="0.25">
      <c r="A1618" s="57">
        <v>38657</v>
      </c>
      <c r="B1618" s="58" t="s">
        <v>630</v>
      </c>
      <c r="C1618" t="s">
        <v>631</v>
      </c>
      <c r="D1618">
        <v>21.14</v>
      </c>
      <c r="E1618">
        <v>0.94943235572374651</v>
      </c>
      <c r="F1618">
        <v>21.14</v>
      </c>
      <c r="G1618">
        <v>3.9252475876881171E-5</v>
      </c>
      <c r="H1618">
        <v>8.4249089999999999E-2</v>
      </c>
      <c r="I1618" t="s">
        <v>113</v>
      </c>
    </row>
    <row r="1619" spans="1:9" x14ac:dyDescent="0.25">
      <c r="A1619" s="57">
        <v>38657</v>
      </c>
      <c r="B1619" s="58" t="s">
        <v>678</v>
      </c>
      <c r="C1619" t="s">
        <v>679</v>
      </c>
      <c r="D1619">
        <v>231.61</v>
      </c>
      <c r="E1619">
        <v>0.94915731186045504</v>
      </c>
      <c r="F1619">
        <v>231.61</v>
      </c>
      <c r="G1619">
        <v>4.3005042279302028E-4</v>
      </c>
      <c r="H1619">
        <v>0</v>
      </c>
    </row>
    <row r="1620" spans="1:9" x14ac:dyDescent="0.25">
      <c r="A1620" s="57">
        <v>38657</v>
      </c>
      <c r="B1620" s="58" t="s">
        <v>656</v>
      </c>
      <c r="C1620" t="s">
        <v>657</v>
      </c>
      <c r="D1620">
        <v>54.48</v>
      </c>
      <c r="E1620">
        <v>0.94768722466960365</v>
      </c>
      <c r="F1620">
        <v>54.48</v>
      </c>
      <c r="G1620">
        <v>1.0115775240172592E-4</v>
      </c>
      <c r="H1620">
        <v>-4.2973699999999997E-2</v>
      </c>
    </row>
    <row r="1621" spans="1:9" x14ac:dyDescent="0.25">
      <c r="A1621" s="57">
        <v>38657</v>
      </c>
      <c r="B1621" s="58" t="s">
        <v>888</v>
      </c>
      <c r="C1621" t="s">
        <v>889</v>
      </c>
      <c r="D1621">
        <v>133.94999999999999</v>
      </c>
      <c r="E1621">
        <v>0.94687569988801801</v>
      </c>
      <c r="F1621">
        <v>133.94999999999999</v>
      </c>
      <c r="G1621">
        <v>2.4871661039301002E-4</v>
      </c>
      <c r="H1621">
        <v>7.2463769999999997E-2</v>
      </c>
      <c r="I1621" t="s">
        <v>113</v>
      </c>
    </row>
    <row r="1622" spans="1:9" x14ac:dyDescent="0.25">
      <c r="A1622" s="57">
        <v>38657</v>
      </c>
      <c r="B1622" s="58" t="s">
        <v>1072</v>
      </c>
      <c r="C1622" t="s">
        <v>1073</v>
      </c>
      <c r="D1622">
        <v>362.09</v>
      </c>
      <c r="E1622">
        <v>0.94632273744096773</v>
      </c>
      <c r="F1622">
        <v>362.09</v>
      </c>
      <c r="G1622">
        <v>6.7232398250992916E-4</v>
      </c>
      <c r="H1622">
        <v>0.21359239999999999</v>
      </c>
      <c r="I1622" t="s">
        <v>113</v>
      </c>
    </row>
    <row r="1623" spans="1:9" x14ac:dyDescent="0.25">
      <c r="A1623" s="57">
        <v>38657</v>
      </c>
      <c r="B1623" s="58" t="s">
        <v>720</v>
      </c>
      <c r="C1623" t="s">
        <v>721</v>
      </c>
      <c r="D1623">
        <v>765.55700000000002</v>
      </c>
      <c r="E1623">
        <v>0.94301534699571687</v>
      </c>
      <c r="F1623">
        <v>765.55700000000002</v>
      </c>
      <c r="G1623">
        <v>1.4214762381682838E-3</v>
      </c>
      <c r="H1623">
        <v>5.3246760000000004E-2</v>
      </c>
      <c r="I1623" t="s">
        <v>113</v>
      </c>
    </row>
    <row r="1624" spans="1:9" x14ac:dyDescent="0.25">
      <c r="A1624" s="57">
        <v>38657</v>
      </c>
      <c r="B1624" s="58" t="s">
        <v>614</v>
      </c>
      <c r="C1624" t="s">
        <v>615</v>
      </c>
      <c r="D1624">
        <v>57.27</v>
      </c>
      <c r="E1624">
        <v>0.94276235376287754</v>
      </c>
      <c r="F1624">
        <v>57.27</v>
      </c>
      <c r="G1624">
        <v>1.0633818795974384E-4</v>
      </c>
      <c r="H1624">
        <v>0.13692310000000002</v>
      </c>
      <c r="I1624" t="s">
        <v>113</v>
      </c>
    </row>
    <row r="1625" spans="1:9" x14ac:dyDescent="0.25">
      <c r="A1625" s="57">
        <v>38657</v>
      </c>
      <c r="B1625" s="58" t="s">
        <v>564</v>
      </c>
      <c r="C1625" t="s">
        <v>565</v>
      </c>
      <c r="D1625">
        <v>658.9</v>
      </c>
      <c r="E1625">
        <v>0.94229776900895434</v>
      </c>
      <c r="F1625">
        <v>658.9</v>
      </c>
      <c r="G1625">
        <v>1.2234369136838695E-3</v>
      </c>
      <c r="H1625">
        <v>2.4311180000000002E-2</v>
      </c>
    </row>
    <row r="1626" spans="1:9" x14ac:dyDescent="0.25">
      <c r="A1626" s="57">
        <v>38657</v>
      </c>
      <c r="B1626" s="58" t="s">
        <v>562</v>
      </c>
      <c r="C1626" t="s">
        <v>563</v>
      </c>
      <c r="D1626">
        <v>658.9</v>
      </c>
      <c r="E1626">
        <v>0.94229776900895434</v>
      </c>
      <c r="F1626">
        <v>658.9</v>
      </c>
      <c r="G1626">
        <v>1.2234369136838695E-3</v>
      </c>
      <c r="H1626">
        <v>3.1426269999999999E-2</v>
      </c>
    </row>
    <row r="1627" spans="1:9" x14ac:dyDescent="0.25">
      <c r="A1627" s="57">
        <v>38657</v>
      </c>
      <c r="B1627" s="58" t="s">
        <v>612</v>
      </c>
      <c r="C1627" t="s">
        <v>613</v>
      </c>
      <c r="D1627">
        <v>583.5018</v>
      </c>
      <c r="E1627">
        <v>0.94151380509880178</v>
      </c>
      <c r="F1627">
        <v>583.5018</v>
      </c>
      <c r="G1627">
        <v>1.0834385207481902E-3</v>
      </c>
      <c r="H1627">
        <v>3.0042920000000001E-2</v>
      </c>
    </row>
    <row r="1628" spans="1:9" x14ac:dyDescent="0.25">
      <c r="A1628" s="57">
        <v>38657</v>
      </c>
      <c r="B1628" s="58" t="s">
        <v>574</v>
      </c>
      <c r="C1628" t="s">
        <v>575</v>
      </c>
      <c r="D1628">
        <v>259.04169999999999</v>
      </c>
      <c r="E1628">
        <v>0.94145073939832857</v>
      </c>
      <c r="F1628">
        <v>259.04169999999999</v>
      </c>
      <c r="G1628">
        <v>4.8098524504996634E-4</v>
      </c>
      <c r="H1628">
        <v>5.1575930000000006E-2</v>
      </c>
      <c r="I1628" t="s">
        <v>113</v>
      </c>
    </row>
    <row r="1629" spans="1:9" x14ac:dyDescent="0.25">
      <c r="A1629" s="57">
        <v>38657</v>
      </c>
      <c r="B1629" s="58" t="s">
        <v>842</v>
      </c>
      <c r="C1629" t="s">
        <v>843</v>
      </c>
      <c r="D1629">
        <v>632.20550000000003</v>
      </c>
      <c r="E1629">
        <v>0.9399728411094177</v>
      </c>
      <c r="F1629">
        <v>632.20550000000003</v>
      </c>
      <c r="G1629">
        <v>1.1738709147578808E-3</v>
      </c>
      <c r="H1629">
        <v>2.0066890000000003E-3</v>
      </c>
    </row>
    <row r="1630" spans="1:9" x14ac:dyDescent="0.25">
      <c r="A1630" s="57">
        <v>38657</v>
      </c>
      <c r="B1630" s="58" t="s">
        <v>1106</v>
      </c>
      <c r="C1630" t="s">
        <v>1107</v>
      </c>
      <c r="D1630">
        <v>584.44910000000004</v>
      </c>
      <c r="E1630">
        <v>0.93951723084183036</v>
      </c>
      <c r="F1630">
        <v>584.44910000000004</v>
      </c>
      <c r="G1630">
        <v>1.0851974550148964E-3</v>
      </c>
      <c r="H1630">
        <v>3.4050179999999999E-2</v>
      </c>
    </row>
    <row r="1631" spans="1:9" x14ac:dyDescent="0.25">
      <c r="A1631" s="57">
        <v>38657</v>
      </c>
      <c r="B1631" s="58" t="s">
        <v>912</v>
      </c>
      <c r="C1631" t="s">
        <v>913</v>
      </c>
      <c r="D1631">
        <v>1321.38</v>
      </c>
      <c r="E1631">
        <v>0.93667226687251204</v>
      </c>
      <c r="F1631">
        <v>1321.38</v>
      </c>
      <c r="G1631">
        <v>2.4535211246070597E-3</v>
      </c>
      <c r="H1631">
        <v>2.8248590000000003E-3</v>
      </c>
    </row>
    <row r="1632" spans="1:9" x14ac:dyDescent="0.25">
      <c r="A1632" s="57">
        <v>38657</v>
      </c>
      <c r="B1632" s="58" t="s">
        <v>844</v>
      </c>
      <c r="C1632" t="s">
        <v>845</v>
      </c>
      <c r="D1632">
        <v>171.43340000000001</v>
      </c>
      <c r="E1632">
        <v>0.9362586287152912</v>
      </c>
      <c r="F1632">
        <v>171.43340000000001</v>
      </c>
      <c r="G1632">
        <v>3.1831529791824601E-4</v>
      </c>
      <c r="H1632">
        <v>0</v>
      </c>
    </row>
    <row r="1633" spans="1:9" x14ac:dyDescent="0.25">
      <c r="A1633" s="57">
        <v>38657</v>
      </c>
      <c r="B1633" s="58" t="s">
        <v>644</v>
      </c>
      <c r="C1633" t="s">
        <v>645</v>
      </c>
      <c r="D1633">
        <v>62.82</v>
      </c>
      <c r="E1633">
        <v>0.9354664119707099</v>
      </c>
      <c r="F1633">
        <v>62.82</v>
      </c>
      <c r="G1633">
        <v>1.1664335546762891E-4</v>
      </c>
      <c r="H1633">
        <v>-0.12789120000000001</v>
      </c>
      <c r="I1633" t="s">
        <v>82</v>
      </c>
    </row>
    <row r="1634" spans="1:9" x14ac:dyDescent="0.25">
      <c r="A1634" s="57">
        <v>38657</v>
      </c>
      <c r="B1634" s="58" t="s">
        <v>640</v>
      </c>
      <c r="C1634" t="s">
        <v>641</v>
      </c>
      <c r="D1634">
        <v>668.73</v>
      </c>
      <c r="E1634">
        <v>0.93503058035380493</v>
      </c>
      <c r="F1634">
        <v>668.73</v>
      </c>
      <c r="G1634">
        <v>1.2416891292879254E-3</v>
      </c>
      <c r="H1634">
        <v>0.11685959999999999</v>
      </c>
      <c r="I1634" t="s">
        <v>113</v>
      </c>
    </row>
    <row r="1635" spans="1:9" x14ac:dyDescent="0.25">
      <c r="A1635" s="57">
        <v>38657</v>
      </c>
      <c r="B1635" s="58" t="s">
        <v>778</v>
      </c>
      <c r="C1635" t="s">
        <v>779</v>
      </c>
      <c r="D1635">
        <v>20.39</v>
      </c>
      <c r="E1635">
        <v>0.93344776851397748</v>
      </c>
      <c r="F1635">
        <v>20.39</v>
      </c>
      <c r="G1635">
        <v>3.7859885673112918E-5</v>
      </c>
      <c r="H1635">
        <v>7.7464790000000006E-2</v>
      </c>
      <c r="I1635" t="s">
        <v>113</v>
      </c>
    </row>
    <row r="1636" spans="1:9" x14ac:dyDescent="0.25">
      <c r="A1636" s="57">
        <v>38657</v>
      </c>
      <c r="B1636" s="58" t="s">
        <v>954</v>
      </c>
      <c r="C1636" t="s">
        <v>955</v>
      </c>
      <c r="D1636">
        <v>27.8</v>
      </c>
      <c r="E1636">
        <v>0.9283453237410072</v>
      </c>
      <c r="F1636">
        <v>27.8</v>
      </c>
      <c r="G1636">
        <v>5.161867688634326E-5</v>
      </c>
      <c r="H1636">
        <v>1.355932E-2</v>
      </c>
    </row>
    <row r="1637" spans="1:9" x14ac:dyDescent="0.25">
      <c r="A1637" s="57">
        <v>38657</v>
      </c>
      <c r="B1637" s="58" t="s">
        <v>1399</v>
      </c>
      <c r="C1637" t="s">
        <v>1400</v>
      </c>
      <c r="D1637">
        <v>849.00250000000005</v>
      </c>
      <c r="E1637">
        <v>0.92783236798478208</v>
      </c>
      <c r="F1637">
        <v>849.00250000000005</v>
      </c>
      <c r="G1637">
        <v>1.5764167526330088E-3</v>
      </c>
      <c r="H1637">
        <v>5.5970149999999995E-3</v>
      </c>
    </row>
    <row r="1638" spans="1:9" x14ac:dyDescent="0.25">
      <c r="A1638" s="57">
        <v>38657</v>
      </c>
      <c r="B1638" s="58" t="s">
        <v>334</v>
      </c>
      <c r="C1638" t="s">
        <v>335</v>
      </c>
      <c r="D1638">
        <v>292.79000000000002</v>
      </c>
      <c r="E1638">
        <v>0.92752484716008055</v>
      </c>
      <c r="F1638">
        <v>292.79000000000002</v>
      </c>
      <c r="G1638">
        <v>5.4364864768174264E-4</v>
      </c>
      <c r="H1638">
        <v>0</v>
      </c>
    </row>
    <row r="1639" spans="1:9" x14ac:dyDescent="0.25">
      <c r="A1639" s="57">
        <v>38657</v>
      </c>
      <c r="B1639" s="58" t="s">
        <v>970</v>
      </c>
      <c r="C1639" t="s">
        <v>971</v>
      </c>
      <c r="D1639">
        <v>1134.06</v>
      </c>
      <c r="E1639">
        <v>0.9267472620496271</v>
      </c>
      <c r="F1639">
        <v>1134.06</v>
      </c>
      <c r="G1639">
        <v>2.1057077953139007E-3</v>
      </c>
      <c r="H1639">
        <v>2.63789E-2</v>
      </c>
    </row>
    <row r="1640" spans="1:9" x14ac:dyDescent="0.25">
      <c r="A1640" s="57">
        <v>38657</v>
      </c>
      <c r="B1640" s="58" t="s">
        <v>530</v>
      </c>
      <c r="C1640" t="s">
        <v>531</v>
      </c>
      <c r="D1640">
        <v>123.4525</v>
      </c>
      <c r="E1640">
        <v>0.92659119904416676</v>
      </c>
      <c r="F1640">
        <v>123.4525</v>
      </c>
      <c r="G1640">
        <v>2.2922498950760041E-4</v>
      </c>
      <c r="H1640">
        <v>-6.0120240000000005E-2</v>
      </c>
      <c r="I1640" t="s">
        <v>82</v>
      </c>
    </row>
    <row r="1641" spans="1:9" x14ac:dyDescent="0.25">
      <c r="A1641" s="57">
        <v>38657</v>
      </c>
      <c r="B1641" s="58" t="s">
        <v>1054</v>
      </c>
      <c r="C1641" t="s">
        <v>1055</v>
      </c>
      <c r="D1641">
        <v>190.99</v>
      </c>
      <c r="E1641">
        <v>0.92539923556207127</v>
      </c>
      <c r="F1641">
        <v>190.99</v>
      </c>
      <c r="G1641">
        <v>3.5462773735693163E-4</v>
      </c>
      <c r="H1641">
        <v>-0.13333329999999999</v>
      </c>
      <c r="I1641" t="s">
        <v>82</v>
      </c>
    </row>
    <row r="1642" spans="1:9" x14ac:dyDescent="0.25">
      <c r="A1642" s="57">
        <v>38657</v>
      </c>
      <c r="B1642" s="58" t="s">
        <v>696</v>
      </c>
      <c r="C1642" t="s">
        <v>697</v>
      </c>
      <c r="D1642">
        <v>179.08</v>
      </c>
      <c r="E1642">
        <v>0.92530154121063202</v>
      </c>
      <c r="F1642">
        <v>179.08</v>
      </c>
      <c r="G1642">
        <v>3.3251340492109177E-4</v>
      </c>
      <c r="H1642">
        <v>7.1356080000000002E-2</v>
      </c>
      <c r="I1642" t="s">
        <v>113</v>
      </c>
    </row>
    <row r="1643" spans="1:9" x14ac:dyDescent="0.25">
      <c r="A1643" s="57">
        <v>38657</v>
      </c>
      <c r="B1643" s="58" t="s">
        <v>700</v>
      </c>
      <c r="C1643" t="s">
        <v>701</v>
      </c>
      <c r="D1643">
        <v>100.15</v>
      </c>
      <c r="E1643">
        <v>0.92475287069395906</v>
      </c>
      <c r="F1643">
        <v>100.15</v>
      </c>
      <c r="G1643">
        <v>1.8595721187652077E-4</v>
      </c>
      <c r="H1643">
        <v>5.6723259999999998E-2</v>
      </c>
      <c r="I1643" t="s">
        <v>113</v>
      </c>
    </row>
    <row r="1644" spans="1:9" x14ac:dyDescent="0.25">
      <c r="A1644" s="57">
        <v>38657</v>
      </c>
      <c r="B1644" s="58" t="s">
        <v>726</v>
      </c>
      <c r="C1644" t="s">
        <v>727</v>
      </c>
      <c r="D1644">
        <v>57.096600000000002</v>
      </c>
      <c r="E1644">
        <v>0.9211581775447224</v>
      </c>
      <c r="F1644">
        <v>57.096600000000002</v>
      </c>
      <c r="G1644">
        <v>1.0601622110463262E-4</v>
      </c>
      <c r="H1644">
        <v>-1.6260160000000001E-3</v>
      </c>
    </row>
    <row r="1645" spans="1:9" x14ac:dyDescent="0.25">
      <c r="A1645" s="57">
        <v>38657</v>
      </c>
      <c r="B1645" s="58" t="s">
        <v>796</v>
      </c>
      <c r="C1645" t="s">
        <v>797</v>
      </c>
      <c r="D1645">
        <v>206.85120000000001</v>
      </c>
      <c r="E1645">
        <v>0.92052161167061153</v>
      </c>
      <c r="F1645">
        <v>206.85120000000001</v>
      </c>
      <c r="G1645">
        <v>3.8407860634361035E-4</v>
      </c>
      <c r="H1645">
        <v>-2.8735629999999998E-2</v>
      </c>
    </row>
    <row r="1646" spans="1:9" x14ac:dyDescent="0.25">
      <c r="A1646" s="57">
        <v>38657</v>
      </c>
      <c r="B1646" s="58" t="s">
        <v>836</v>
      </c>
      <c r="C1646" t="s">
        <v>837</v>
      </c>
      <c r="D1646">
        <v>1418.808</v>
      </c>
      <c r="E1646">
        <v>0.92016678789519091</v>
      </c>
      <c r="F1646">
        <v>1418.808</v>
      </c>
      <c r="G1646">
        <v>2.6344241624373706E-3</v>
      </c>
      <c r="H1646">
        <v>-3.4139789999999996E-2</v>
      </c>
    </row>
    <row r="1647" spans="1:9" x14ac:dyDescent="0.25">
      <c r="A1647" s="57">
        <v>38657</v>
      </c>
      <c r="B1647" s="58" t="s">
        <v>812</v>
      </c>
      <c r="C1647" t="s">
        <v>813</v>
      </c>
      <c r="D1647">
        <v>49.25</v>
      </c>
      <c r="E1647">
        <v>0.91815228426395945</v>
      </c>
      <c r="F1647">
        <v>49.25</v>
      </c>
      <c r="G1647">
        <v>9.144675671411531E-5</v>
      </c>
      <c r="H1647">
        <v>-1.7857140000000001E-2</v>
      </c>
    </row>
    <row r="1648" spans="1:9" x14ac:dyDescent="0.25">
      <c r="A1648" s="57">
        <v>38657</v>
      </c>
      <c r="B1648" s="58" t="s">
        <v>744</v>
      </c>
      <c r="C1648" t="s">
        <v>745</v>
      </c>
      <c r="D1648">
        <v>396.64</v>
      </c>
      <c r="E1648">
        <v>0.91792053247277128</v>
      </c>
      <c r="F1648">
        <v>396.64</v>
      </c>
      <c r="G1648">
        <v>7.3647597123018666E-4</v>
      </c>
      <c r="H1648">
        <v>0.22504380000000002</v>
      </c>
      <c r="I1648" t="s">
        <v>113</v>
      </c>
    </row>
    <row r="1649" spans="1:9" x14ac:dyDescent="0.25">
      <c r="A1649" s="57">
        <v>38657</v>
      </c>
      <c r="B1649" s="58" t="s">
        <v>690</v>
      </c>
      <c r="C1649" t="s">
        <v>691</v>
      </c>
      <c r="D1649">
        <v>125.82</v>
      </c>
      <c r="E1649">
        <v>0.91341599109839455</v>
      </c>
      <c r="F1649">
        <v>125.82</v>
      </c>
      <c r="G1649">
        <v>2.3362093258416219E-4</v>
      </c>
      <c r="H1649">
        <v>-1.7509729999999998E-2</v>
      </c>
    </row>
    <row r="1650" spans="1:9" x14ac:dyDescent="0.25">
      <c r="A1650" s="57">
        <v>38657</v>
      </c>
      <c r="B1650" s="58" t="s">
        <v>668</v>
      </c>
      <c r="C1650" t="s">
        <v>669</v>
      </c>
      <c r="D1650">
        <v>248.00489999999999</v>
      </c>
      <c r="E1650">
        <v>0.91335292165598336</v>
      </c>
      <c r="F1650">
        <v>248.00489999999999</v>
      </c>
      <c r="G1650">
        <v>4.6049225896870039E-4</v>
      </c>
      <c r="H1650">
        <v>-0.17202799999999999</v>
      </c>
      <c r="I1650" t="s">
        <v>82</v>
      </c>
    </row>
    <row r="1651" spans="1:9" x14ac:dyDescent="0.25">
      <c r="A1651" s="57">
        <v>38657</v>
      </c>
      <c r="B1651" s="58" t="s">
        <v>652</v>
      </c>
      <c r="C1651" t="s">
        <v>653</v>
      </c>
      <c r="D1651">
        <v>378.83350000000002</v>
      </c>
      <c r="E1651">
        <v>0.91262784310257661</v>
      </c>
      <c r="F1651">
        <v>378.83350000000002</v>
      </c>
      <c r="G1651">
        <v>7.0341309461232086E-4</v>
      </c>
      <c r="H1651">
        <v>-1.491022E-2</v>
      </c>
    </row>
    <row r="1652" spans="1:9" x14ac:dyDescent="0.25">
      <c r="A1652" s="57">
        <v>38657</v>
      </c>
      <c r="B1652" s="58" t="s">
        <v>650</v>
      </c>
      <c r="C1652" t="s">
        <v>651</v>
      </c>
      <c r="D1652">
        <v>378.83350000000002</v>
      </c>
      <c r="E1652">
        <v>0.91262784310257661</v>
      </c>
      <c r="F1652">
        <v>378.83350000000002</v>
      </c>
      <c r="G1652">
        <v>7.0341309461232086E-4</v>
      </c>
      <c r="H1652">
        <v>0</v>
      </c>
    </row>
    <row r="1653" spans="1:9" x14ac:dyDescent="0.25">
      <c r="A1653" s="57">
        <v>38657</v>
      </c>
      <c r="B1653" s="58" t="s">
        <v>784</v>
      </c>
      <c r="C1653" t="s">
        <v>785</v>
      </c>
      <c r="D1653">
        <v>33.630000000000003</v>
      </c>
      <c r="E1653">
        <v>0.91011002081474868</v>
      </c>
      <c r="F1653">
        <v>33.630000000000003</v>
      </c>
      <c r="G1653">
        <v>6.244374473696849E-5</v>
      </c>
      <c r="H1653">
        <v>6.0000000000000001E-3</v>
      </c>
    </row>
    <row r="1654" spans="1:9" x14ac:dyDescent="0.25">
      <c r="A1654" s="57">
        <v>38657</v>
      </c>
      <c r="B1654" s="58" t="s">
        <v>658</v>
      </c>
      <c r="C1654" t="s">
        <v>659</v>
      </c>
      <c r="D1654">
        <v>47.3812</v>
      </c>
      <c r="E1654">
        <v>0.90941132769959387</v>
      </c>
      <c r="F1654">
        <v>47.3812</v>
      </c>
      <c r="G1654">
        <v>8.7976793283712495E-5</v>
      </c>
      <c r="H1654">
        <v>-7.5187970000000007E-3</v>
      </c>
    </row>
    <row r="1655" spans="1:9" x14ac:dyDescent="0.25">
      <c r="A1655" s="57">
        <v>38657</v>
      </c>
      <c r="B1655" s="58" t="s">
        <v>728</v>
      </c>
      <c r="C1655" t="s">
        <v>729</v>
      </c>
      <c r="D1655">
        <v>746.63520000000005</v>
      </c>
      <c r="E1655">
        <v>0.90811014535612566</v>
      </c>
      <c r="F1655">
        <v>746.63520000000005</v>
      </c>
      <c r="G1655">
        <v>1.3863424870780676E-3</v>
      </c>
      <c r="H1655">
        <v>3.9855069999999999E-2</v>
      </c>
    </row>
    <row r="1656" spans="1:9" x14ac:dyDescent="0.25">
      <c r="A1656" s="57">
        <v>38657</v>
      </c>
      <c r="B1656" s="58" t="s">
        <v>824</v>
      </c>
      <c r="C1656" t="s">
        <v>825</v>
      </c>
      <c r="D1656">
        <v>271.78269999999998</v>
      </c>
      <c r="E1656">
        <v>0.90756696434320516</v>
      </c>
      <c r="F1656">
        <v>271.78269999999998</v>
      </c>
      <c r="G1656">
        <v>5.0464256743158146E-4</v>
      </c>
      <c r="H1656">
        <v>0.19202900000000001</v>
      </c>
      <c r="I1656" t="s">
        <v>113</v>
      </c>
    </row>
    <row r="1657" spans="1:9" x14ac:dyDescent="0.25">
      <c r="A1657" s="57">
        <v>38657</v>
      </c>
      <c r="B1657" s="58" t="s">
        <v>982</v>
      </c>
      <c r="C1657" t="s">
        <v>983</v>
      </c>
      <c r="D1657">
        <v>1148.7499</v>
      </c>
      <c r="E1657">
        <v>0.90609278834322426</v>
      </c>
      <c r="F1657">
        <v>1148.7499</v>
      </c>
      <c r="G1657">
        <v>2.1329838097596809E-3</v>
      </c>
      <c r="H1657">
        <v>0.13267879999999999</v>
      </c>
      <c r="I1657" t="s">
        <v>113</v>
      </c>
    </row>
    <row r="1658" spans="1:9" x14ac:dyDescent="0.25">
      <c r="A1658" s="57">
        <v>38657</v>
      </c>
      <c r="B1658" s="58" t="s">
        <v>876</v>
      </c>
      <c r="C1658" t="s">
        <v>877</v>
      </c>
      <c r="D1658">
        <v>139.54</v>
      </c>
      <c r="E1658">
        <v>0.90531030528880607</v>
      </c>
      <c r="F1658">
        <v>139.54</v>
      </c>
      <c r="G1658">
        <v>2.5909604937842941E-4</v>
      </c>
      <c r="H1658">
        <v>0.2268657</v>
      </c>
      <c r="I1658" t="s">
        <v>113</v>
      </c>
    </row>
    <row r="1659" spans="1:9" x14ac:dyDescent="0.25">
      <c r="A1659" s="57">
        <v>38657</v>
      </c>
      <c r="B1659" s="58" t="s">
        <v>1238</v>
      </c>
      <c r="C1659" t="s">
        <v>1239</v>
      </c>
      <c r="D1659">
        <v>30.8901</v>
      </c>
      <c r="E1659">
        <v>0.90456165567609037</v>
      </c>
      <c r="F1659">
        <v>30.8901</v>
      </c>
      <c r="G1659">
        <v>5.7356334204562304E-5</v>
      </c>
      <c r="H1659">
        <v>-7.8947370000000003E-2</v>
      </c>
      <c r="I1659" t="s">
        <v>82</v>
      </c>
    </row>
    <row r="1660" spans="1:9" x14ac:dyDescent="0.25">
      <c r="A1660" s="57">
        <v>38657</v>
      </c>
      <c r="B1660" s="58" t="s">
        <v>1034</v>
      </c>
      <c r="C1660" t="s">
        <v>1035</v>
      </c>
      <c r="D1660">
        <v>56.583300000000001</v>
      </c>
      <c r="E1660">
        <v>0.9044541410628224</v>
      </c>
      <c r="F1660">
        <v>56.583300000000001</v>
      </c>
      <c r="G1660">
        <v>1.0506313236917363E-4</v>
      </c>
      <c r="H1660">
        <v>-1.201201E-2</v>
      </c>
    </row>
    <row r="1661" spans="1:9" x14ac:dyDescent="0.25">
      <c r="A1661" s="57">
        <v>38657</v>
      </c>
      <c r="B1661" s="58" t="s">
        <v>1208</v>
      </c>
      <c r="C1661" t="s">
        <v>1209</v>
      </c>
      <c r="D1661">
        <v>835.48</v>
      </c>
      <c r="E1661">
        <v>0.90400488342030927</v>
      </c>
      <c r="F1661">
        <v>835.48</v>
      </c>
      <c r="G1661">
        <v>1.5513083512590671E-3</v>
      </c>
      <c r="H1661">
        <v>0.1229508</v>
      </c>
      <c r="I1661" t="s">
        <v>113</v>
      </c>
    </row>
    <row r="1662" spans="1:9" x14ac:dyDescent="0.25">
      <c r="A1662" s="57">
        <v>38657</v>
      </c>
      <c r="B1662" s="58" t="s">
        <v>1028</v>
      </c>
      <c r="C1662" t="s">
        <v>1029</v>
      </c>
      <c r="D1662">
        <v>600.77700000000004</v>
      </c>
      <c r="E1662">
        <v>0.90265938942402923</v>
      </c>
      <c r="F1662">
        <v>600.77700000000004</v>
      </c>
      <c r="G1662">
        <v>1.1155148864657068E-3</v>
      </c>
      <c r="H1662">
        <v>8.5925920000000003E-2</v>
      </c>
      <c r="I1662" t="s">
        <v>113</v>
      </c>
    </row>
    <row r="1663" spans="1:9" x14ac:dyDescent="0.25">
      <c r="A1663" s="57">
        <v>38657</v>
      </c>
      <c r="B1663" s="58" t="s">
        <v>570</v>
      </c>
      <c r="C1663" t="s">
        <v>571</v>
      </c>
      <c r="D1663">
        <v>392.58</v>
      </c>
      <c r="E1663">
        <v>0.90198940343369505</v>
      </c>
      <c r="F1663">
        <v>392.58</v>
      </c>
      <c r="G1663">
        <v>7.2893741626045452E-4</v>
      </c>
      <c r="H1663">
        <v>-9.0507729999999995E-2</v>
      </c>
      <c r="I1663" t="s">
        <v>82</v>
      </c>
    </row>
    <row r="1664" spans="1:9" x14ac:dyDescent="0.25">
      <c r="A1664" s="57">
        <v>38657</v>
      </c>
      <c r="B1664" s="58" t="s">
        <v>840</v>
      </c>
      <c r="C1664" t="s">
        <v>841</v>
      </c>
      <c r="D1664">
        <v>144.38229999999999</v>
      </c>
      <c r="E1664">
        <v>0.90182799415163772</v>
      </c>
      <c r="F1664">
        <v>144.38229999999999</v>
      </c>
      <c r="G1664">
        <v>2.6808716877003877E-4</v>
      </c>
      <c r="H1664">
        <v>0</v>
      </c>
    </row>
    <row r="1665" spans="1:9" x14ac:dyDescent="0.25">
      <c r="A1665" s="57">
        <v>38657</v>
      </c>
      <c r="B1665" s="58" t="s">
        <v>992</v>
      </c>
      <c r="C1665" t="s">
        <v>993</v>
      </c>
      <c r="D1665">
        <v>1058.3900000000001</v>
      </c>
      <c r="E1665">
        <v>0.90180273812110834</v>
      </c>
      <c r="F1665">
        <v>1058.3900000000001</v>
      </c>
      <c r="G1665">
        <v>1.965204727688376E-3</v>
      </c>
      <c r="H1665">
        <v>4.150943E-2</v>
      </c>
    </row>
    <row r="1666" spans="1:9" x14ac:dyDescent="0.25">
      <c r="A1666" s="57">
        <v>38657</v>
      </c>
      <c r="B1666" s="58" t="s">
        <v>858</v>
      </c>
      <c r="C1666" t="s">
        <v>859</v>
      </c>
      <c r="D1666">
        <v>1725.26</v>
      </c>
      <c r="E1666">
        <v>0.90129719578498313</v>
      </c>
      <c r="F1666">
        <v>1725.26</v>
      </c>
      <c r="G1666">
        <v>3.203440233270956E-3</v>
      </c>
      <c r="H1666">
        <v>2.9190209999999998E-2</v>
      </c>
    </row>
    <row r="1667" spans="1:9" x14ac:dyDescent="0.25">
      <c r="A1667" s="57">
        <v>38657</v>
      </c>
      <c r="B1667" s="58" t="s">
        <v>686</v>
      </c>
      <c r="C1667" t="s">
        <v>687</v>
      </c>
      <c r="D1667">
        <v>82.096000000000004</v>
      </c>
      <c r="E1667">
        <v>0.90089651140128624</v>
      </c>
      <c r="F1667">
        <v>82.096000000000004</v>
      </c>
      <c r="G1667">
        <v>1.5243478049141139E-4</v>
      </c>
      <c r="H1667">
        <v>6.3979880000000003E-2</v>
      </c>
      <c r="I1667" t="s">
        <v>113</v>
      </c>
    </row>
    <row r="1668" spans="1:9" x14ac:dyDescent="0.25">
      <c r="A1668" s="57">
        <v>38657</v>
      </c>
      <c r="B1668" s="58" t="s">
        <v>610</v>
      </c>
      <c r="C1668" t="s">
        <v>611</v>
      </c>
      <c r="D1668">
        <v>356.66</v>
      </c>
      <c r="E1668">
        <v>0.89970279818314347</v>
      </c>
      <c r="F1668">
        <v>356.66</v>
      </c>
      <c r="G1668">
        <v>6.6224162943464703E-4</v>
      </c>
      <c r="H1668">
        <v>0.1454945</v>
      </c>
      <c r="I1668" t="s">
        <v>113</v>
      </c>
    </row>
    <row r="1669" spans="1:9" x14ac:dyDescent="0.25">
      <c r="A1669" s="57">
        <v>38657</v>
      </c>
      <c r="B1669" s="58" t="s">
        <v>768</v>
      </c>
      <c r="C1669" t="s">
        <v>769</v>
      </c>
      <c r="D1669">
        <v>27.324000000000002</v>
      </c>
      <c r="E1669">
        <v>0.89825794173620255</v>
      </c>
      <c r="F1669">
        <v>27.324000000000002</v>
      </c>
      <c r="G1669">
        <v>5.0734846303685015E-5</v>
      </c>
      <c r="H1669">
        <v>0</v>
      </c>
    </row>
    <row r="1670" spans="1:9" x14ac:dyDescent="0.25">
      <c r="A1670" s="57">
        <v>38657</v>
      </c>
      <c r="B1670" s="58" t="s">
        <v>914</v>
      </c>
      <c r="C1670" t="s">
        <v>915</v>
      </c>
      <c r="D1670">
        <v>166.97</v>
      </c>
      <c r="E1670">
        <v>0.89805953165239272</v>
      </c>
      <c r="F1670">
        <v>166.97</v>
      </c>
      <c r="G1670">
        <v>3.1002771509758037E-4</v>
      </c>
      <c r="H1670">
        <v>1.833568E-2</v>
      </c>
    </row>
    <row r="1671" spans="1:9" x14ac:dyDescent="0.25">
      <c r="A1671" s="57">
        <v>38657</v>
      </c>
      <c r="B1671" s="58" t="s">
        <v>934</v>
      </c>
      <c r="C1671" t="s">
        <v>935</v>
      </c>
      <c r="D1671">
        <v>76.645799999999994</v>
      </c>
      <c r="E1671">
        <v>0.89713983023205457</v>
      </c>
      <c r="F1671">
        <v>76.645799999999994</v>
      </c>
      <c r="G1671">
        <v>1.4231492031997438E-4</v>
      </c>
      <c r="H1671">
        <v>7.1428569999999997E-2</v>
      </c>
      <c r="I1671" t="s">
        <v>113</v>
      </c>
    </row>
    <row r="1672" spans="1:9" x14ac:dyDescent="0.25">
      <c r="A1672" s="57">
        <v>38657</v>
      </c>
      <c r="B1672" s="58" t="s">
        <v>532</v>
      </c>
      <c r="C1672" t="s">
        <v>533</v>
      </c>
      <c r="D1672">
        <v>956.72</v>
      </c>
      <c r="E1672">
        <v>0.89552324609081024</v>
      </c>
      <c r="F1672">
        <v>956.72</v>
      </c>
      <c r="G1672">
        <v>1.7764251996655513E-3</v>
      </c>
      <c r="H1672">
        <v>-5.3050399999999996E-3</v>
      </c>
    </row>
    <row r="1673" spans="1:9" x14ac:dyDescent="0.25">
      <c r="A1673" s="57">
        <v>38657</v>
      </c>
      <c r="B1673" s="58" t="s">
        <v>800</v>
      </c>
      <c r="C1673" t="s">
        <v>801</v>
      </c>
      <c r="D1673">
        <v>177.4522</v>
      </c>
      <c r="E1673">
        <v>0.89327154016687316</v>
      </c>
      <c r="F1673">
        <v>177.4522</v>
      </c>
      <c r="G1673">
        <v>3.2949092714283315E-4</v>
      </c>
      <c r="H1673">
        <v>0.22843450000000001</v>
      </c>
      <c r="I1673" t="s">
        <v>113</v>
      </c>
    </row>
    <row r="1674" spans="1:9" x14ac:dyDescent="0.25">
      <c r="A1674" s="57">
        <v>38657</v>
      </c>
      <c r="B1674" s="58" t="s">
        <v>624</v>
      </c>
      <c r="C1674" t="s">
        <v>625</v>
      </c>
      <c r="D1674">
        <v>811.53</v>
      </c>
      <c r="E1674">
        <v>0.89182408536961044</v>
      </c>
      <c r="F1674">
        <v>811.53</v>
      </c>
      <c r="G1674">
        <v>1.5068383040854009E-3</v>
      </c>
      <c r="H1674">
        <v>2.3333329999999999E-2</v>
      </c>
    </row>
    <row r="1675" spans="1:9" x14ac:dyDescent="0.25">
      <c r="A1675" s="57">
        <v>38657</v>
      </c>
      <c r="B1675" s="58" t="s">
        <v>924</v>
      </c>
      <c r="C1675" t="s">
        <v>925</v>
      </c>
      <c r="D1675">
        <v>187.51</v>
      </c>
      <c r="E1675">
        <v>0.89145112260679438</v>
      </c>
      <c r="F1675">
        <v>187.51</v>
      </c>
      <c r="G1675">
        <v>3.4816611881144691E-4</v>
      </c>
      <c r="H1675">
        <v>2.9796510000000002E-2</v>
      </c>
    </row>
    <row r="1676" spans="1:9" x14ac:dyDescent="0.25">
      <c r="A1676" s="57">
        <v>38657</v>
      </c>
      <c r="B1676" s="58" t="s">
        <v>856</v>
      </c>
      <c r="C1676" t="s">
        <v>857</v>
      </c>
      <c r="D1676">
        <v>962.4</v>
      </c>
      <c r="E1676">
        <v>0.89111180382377386</v>
      </c>
      <c r="F1676">
        <v>962.4</v>
      </c>
      <c r="G1676">
        <v>1.7869717494754227E-3</v>
      </c>
      <c r="H1676">
        <v>7.8525640000000008E-2</v>
      </c>
      <c r="I1676" t="s">
        <v>113</v>
      </c>
    </row>
    <row r="1677" spans="1:9" x14ac:dyDescent="0.25">
      <c r="A1677" s="57">
        <v>38657</v>
      </c>
      <c r="B1677" s="58" t="s">
        <v>282</v>
      </c>
      <c r="C1677" t="s">
        <v>283</v>
      </c>
      <c r="D1677">
        <v>115.33</v>
      </c>
      <c r="E1677">
        <v>0.89099106910604353</v>
      </c>
      <c r="F1677">
        <v>115.33</v>
      </c>
      <c r="G1677">
        <v>2.1414323760079022E-4</v>
      </c>
      <c r="H1677">
        <v>0.2008547</v>
      </c>
      <c r="I1677" t="s">
        <v>113</v>
      </c>
    </row>
    <row r="1678" spans="1:9" x14ac:dyDescent="0.25">
      <c r="A1678" s="57">
        <v>38657</v>
      </c>
      <c r="B1678" s="58" t="s">
        <v>2705</v>
      </c>
      <c r="C1678" t="s">
        <v>2706</v>
      </c>
      <c r="D1678">
        <v>1740.2104999999999</v>
      </c>
      <c r="E1678">
        <v>0.8900575533821915</v>
      </c>
      <c r="F1678">
        <v>1740.2104999999999</v>
      </c>
      <c r="G1678">
        <v>3.2312001263928719E-3</v>
      </c>
      <c r="H1678">
        <v>0.20352250000000002</v>
      </c>
      <c r="I1678" t="s">
        <v>113</v>
      </c>
    </row>
    <row r="1679" spans="1:9" x14ac:dyDescent="0.25">
      <c r="A1679" s="57">
        <v>38657</v>
      </c>
      <c r="B1679" s="58" t="s">
        <v>618</v>
      </c>
      <c r="C1679" t="s">
        <v>619</v>
      </c>
      <c r="D1679">
        <v>538.98</v>
      </c>
      <c r="E1679">
        <v>0.8900107610672009</v>
      </c>
      <c r="F1679">
        <v>538.98</v>
      </c>
      <c r="G1679">
        <v>1.0007710240360177E-3</v>
      </c>
      <c r="H1679">
        <v>-4.3076930000000006E-2</v>
      </c>
    </row>
    <row r="1680" spans="1:9" x14ac:dyDescent="0.25">
      <c r="A1680" s="57">
        <v>38657</v>
      </c>
      <c r="B1680" s="58" t="s">
        <v>740</v>
      </c>
      <c r="C1680" t="s">
        <v>741</v>
      </c>
      <c r="D1680">
        <v>152.71</v>
      </c>
      <c r="E1680">
        <v>0.88983694584506579</v>
      </c>
      <c r="F1680">
        <v>152.71</v>
      </c>
      <c r="G1680">
        <v>2.8354993335659998E-4</v>
      </c>
      <c r="H1680">
        <v>5.5327870000000001E-2</v>
      </c>
      <c r="I1680" t="s">
        <v>113</v>
      </c>
    </row>
    <row r="1681" spans="1:9" x14ac:dyDescent="0.25">
      <c r="A1681" s="57">
        <v>38657</v>
      </c>
      <c r="B1681" s="58" t="s">
        <v>976</v>
      </c>
      <c r="C1681" t="s">
        <v>977</v>
      </c>
      <c r="D1681">
        <v>115.2248</v>
      </c>
      <c r="E1681">
        <v>0.88943526046476107</v>
      </c>
      <c r="F1681">
        <v>115.2248</v>
      </c>
      <c r="G1681">
        <v>2.1394790361487501E-4</v>
      </c>
      <c r="H1681">
        <v>5.9585489999999998E-2</v>
      </c>
      <c r="I1681" t="s">
        <v>113</v>
      </c>
    </row>
    <row r="1682" spans="1:9" x14ac:dyDescent="0.25">
      <c r="A1682" s="57">
        <v>38657</v>
      </c>
      <c r="B1682" s="58" t="s">
        <v>1020</v>
      </c>
      <c r="C1682" t="s">
        <v>1021</v>
      </c>
      <c r="D1682">
        <v>24.187100000000001</v>
      </c>
      <c r="E1682">
        <v>0.88939972133906087</v>
      </c>
      <c r="F1682">
        <v>24.187100000000001</v>
      </c>
      <c r="G1682">
        <v>4.4910291356750834E-5</v>
      </c>
      <c r="H1682">
        <v>0.122283</v>
      </c>
      <c r="I1682" t="s">
        <v>113</v>
      </c>
    </row>
    <row r="1683" spans="1:9" x14ac:dyDescent="0.25">
      <c r="A1683" s="57">
        <v>38657</v>
      </c>
      <c r="B1683" s="58" t="s">
        <v>1116</v>
      </c>
      <c r="C1683" t="s">
        <v>1117</v>
      </c>
      <c r="D1683">
        <v>69.59</v>
      </c>
      <c r="E1683">
        <v>0.88825980744359823</v>
      </c>
      <c r="F1683">
        <v>69.59</v>
      </c>
      <c r="G1683">
        <v>1.2921380304031034E-4</v>
      </c>
      <c r="H1683">
        <v>6.3448279999999996E-2</v>
      </c>
      <c r="I1683" t="s">
        <v>113</v>
      </c>
    </row>
    <row r="1684" spans="1:9" x14ac:dyDescent="0.25">
      <c r="A1684" s="57">
        <v>38657</v>
      </c>
      <c r="B1684" s="58" t="s">
        <v>792</v>
      </c>
      <c r="C1684" t="s">
        <v>793</v>
      </c>
      <c r="D1684">
        <v>250.9</v>
      </c>
      <c r="E1684">
        <v>0.88773216420884815</v>
      </c>
      <c r="F1684">
        <v>250.9</v>
      </c>
      <c r="G1684">
        <v>4.658678428339397E-4</v>
      </c>
      <c r="H1684">
        <v>1.0805499999999999E-2</v>
      </c>
    </row>
    <row r="1685" spans="1:9" x14ac:dyDescent="0.25">
      <c r="A1685" s="57">
        <v>38657</v>
      </c>
      <c r="B1685" s="58" t="s">
        <v>592</v>
      </c>
      <c r="C1685" t="s">
        <v>593</v>
      </c>
      <c r="D1685">
        <v>367.93</v>
      </c>
      <c r="E1685">
        <v>0.8871252683934443</v>
      </c>
      <c r="F1685">
        <v>367.93</v>
      </c>
      <c r="G1685">
        <v>6.8316761822993799E-4</v>
      </c>
      <c r="H1685">
        <v>-1.0706189999999999E-2</v>
      </c>
    </row>
    <row r="1686" spans="1:9" x14ac:dyDescent="0.25">
      <c r="A1686" s="57">
        <v>38657</v>
      </c>
      <c r="B1686" s="58" t="s">
        <v>764</v>
      </c>
      <c r="C1686" t="s">
        <v>765</v>
      </c>
      <c r="D1686">
        <v>29.084199999999999</v>
      </c>
      <c r="E1686">
        <v>0.88659822171488312</v>
      </c>
      <c r="F1686">
        <v>29.084199999999999</v>
      </c>
      <c r="G1686">
        <v>5.4003162672582183E-5</v>
      </c>
      <c r="H1686">
        <v>0</v>
      </c>
    </row>
    <row r="1687" spans="1:9" x14ac:dyDescent="0.25">
      <c r="A1687" s="57">
        <v>38657</v>
      </c>
      <c r="B1687" s="58" t="s">
        <v>392</v>
      </c>
      <c r="C1687" t="s">
        <v>393</v>
      </c>
      <c r="D1687">
        <v>467.31</v>
      </c>
      <c r="E1687">
        <v>0.88482377864800676</v>
      </c>
      <c r="F1687">
        <v>467.31</v>
      </c>
      <c r="G1687">
        <v>8.676951041639234E-4</v>
      </c>
      <c r="H1687">
        <v>6.7823339999999996E-2</v>
      </c>
      <c r="I1687" t="s">
        <v>113</v>
      </c>
    </row>
    <row r="1688" spans="1:9" x14ac:dyDescent="0.25">
      <c r="A1688" s="57">
        <v>38657</v>
      </c>
      <c r="B1688" s="58" t="s">
        <v>780</v>
      </c>
      <c r="C1688" t="s">
        <v>781</v>
      </c>
      <c r="D1688">
        <v>92.72</v>
      </c>
      <c r="E1688">
        <v>0.88468507333908553</v>
      </c>
      <c r="F1688">
        <v>92.72</v>
      </c>
      <c r="G1688">
        <v>1.7216128492452329E-4</v>
      </c>
      <c r="H1688">
        <v>3.5493830000000004E-2</v>
      </c>
    </row>
    <row r="1689" spans="1:9" x14ac:dyDescent="0.25">
      <c r="A1689" s="57">
        <v>38657</v>
      </c>
      <c r="B1689" s="58" t="s">
        <v>822</v>
      </c>
      <c r="C1689" t="s">
        <v>823</v>
      </c>
      <c r="D1689">
        <v>1155.6717000000001</v>
      </c>
      <c r="E1689">
        <v>0.88465781415258327</v>
      </c>
      <c r="F1689">
        <v>1155.6717000000001</v>
      </c>
      <c r="G1689">
        <v>2.1458361175896055E-3</v>
      </c>
      <c r="H1689">
        <v>-0.2466498</v>
      </c>
      <c r="I1689" t="s">
        <v>82</v>
      </c>
    </row>
    <row r="1690" spans="1:9" x14ac:dyDescent="0.25">
      <c r="A1690" s="57">
        <v>38657</v>
      </c>
      <c r="B1690" s="58" t="s">
        <v>818</v>
      </c>
      <c r="C1690" t="s">
        <v>819</v>
      </c>
      <c r="D1690">
        <v>60.58</v>
      </c>
      <c r="E1690">
        <v>0.88377352261472442</v>
      </c>
      <c r="F1690">
        <v>60.58</v>
      </c>
      <c r="G1690">
        <v>1.1248415272570772E-4</v>
      </c>
      <c r="H1690">
        <v>-6.604402999999999E-2</v>
      </c>
      <c r="I1690" t="s">
        <v>82</v>
      </c>
    </row>
    <row r="1691" spans="1:9" x14ac:dyDescent="0.25">
      <c r="A1691" s="57">
        <v>38657</v>
      </c>
      <c r="B1691" s="58" t="s">
        <v>940</v>
      </c>
      <c r="C1691" t="s">
        <v>941</v>
      </c>
      <c r="D1691">
        <v>65.989999999999995</v>
      </c>
      <c r="E1691">
        <v>0.88213365661463872</v>
      </c>
      <c r="F1691">
        <v>65.989999999999995</v>
      </c>
      <c r="G1691">
        <v>1.2252937006222272E-4</v>
      </c>
      <c r="H1691">
        <v>7.4595629999999996E-2</v>
      </c>
      <c r="I1691" t="s">
        <v>113</v>
      </c>
    </row>
    <row r="1692" spans="1:9" x14ac:dyDescent="0.25">
      <c r="A1692" s="57">
        <v>38657</v>
      </c>
      <c r="B1692" s="58" t="s">
        <v>1308</v>
      </c>
      <c r="C1692" t="s">
        <v>1309</v>
      </c>
      <c r="D1692">
        <v>599.36189999999999</v>
      </c>
      <c r="E1692">
        <v>0.88182949233176144</v>
      </c>
      <c r="F1692">
        <v>599.36189999999999</v>
      </c>
      <c r="G1692">
        <v>1.1128873472692367E-3</v>
      </c>
      <c r="H1692">
        <v>0.1560694</v>
      </c>
      <c r="I1692" t="s">
        <v>113</v>
      </c>
    </row>
    <row r="1693" spans="1:9" x14ac:dyDescent="0.25">
      <c r="A1693" s="57">
        <v>38657</v>
      </c>
      <c r="B1693" s="58" t="s">
        <v>1092</v>
      </c>
      <c r="C1693" t="s">
        <v>1093</v>
      </c>
      <c r="D1693">
        <v>95.02</v>
      </c>
      <c r="E1693">
        <v>0.8817827825720902</v>
      </c>
      <c r="F1693">
        <v>95.02</v>
      </c>
      <c r="G1693">
        <v>1.764318948827459E-4</v>
      </c>
      <c r="H1693">
        <v>-4.926175E-2</v>
      </c>
    </row>
    <row r="1694" spans="1:9" x14ac:dyDescent="0.25">
      <c r="A1694" s="57">
        <v>38657</v>
      </c>
      <c r="B1694" s="58" t="s">
        <v>758</v>
      </c>
      <c r="C1694" t="s">
        <v>759</v>
      </c>
      <c r="D1694">
        <v>44.53</v>
      </c>
      <c r="E1694">
        <v>0.88082191780821917</v>
      </c>
      <c r="F1694">
        <v>44.53</v>
      </c>
      <c r="G1694">
        <v>8.2682722365067101E-5</v>
      </c>
      <c r="H1694">
        <v>0</v>
      </c>
    </row>
    <row r="1695" spans="1:9" x14ac:dyDescent="0.25">
      <c r="A1695" s="57">
        <v>38657</v>
      </c>
      <c r="B1695" s="58" t="s">
        <v>832</v>
      </c>
      <c r="C1695" t="s">
        <v>833</v>
      </c>
      <c r="D1695">
        <v>126.14</v>
      </c>
      <c r="E1695">
        <v>0.88056920881560174</v>
      </c>
      <c r="F1695">
        <v>126.14</v>
      </c>
      <c r="G1695">
        <v>2.3421510440443664E-4</v>
      </c>
      <c r="H1695">
        <v>1.0313900000000001E-2</v>
      </c>
    </row>
    <row r="1696" spans="1:9" x14ac:dyDescent="0.25">
      <c r="A1696" s="57">
        <v>38657</v>
      </c>
      <c r="B1696" s="58" t="s">
        <v>806</v>
      </c>
      <c r="C1696" t="s">
        <v>807</v>
      </c>
      <c r="D1696">
        <v>94.310900000000004</v>
      </c>
      <c r="E1696">
        <v>0.87734291582415169</v>
      </c>
      <c r="F1696">
        <v>94.310900000000004</v>
      </c>
      <c r="G1696">
        <v>1.7511524726475651E-4</v>
      </c>
      <c r="H1696">
        <v>9.5238100000000006E-3</v>
      </c>
    </row>
    <row r="1697" spans="1:9" x14ac:dyDescent="0.25">
      <c r="A1697" s="57">
        <v>38657</v>
      </c>
      <c r="B1697" s="58" t="s">
        <v>2707</v>
      </c>
      <c r="C1697" t="s">
        <v>2708</v>
      </c>
      <c r="D1697">
        <v>2004.9</v>
      </c>
      <c r="E1697">
        <v>0.87623322858995456</v>
      </c>
      <c r="F1697">
        <v>2004.9</v>
      </c>
      <c r="G1697">
        <v>3.7226721327132954E-3</v>
      </c>
      <c r="H1697">
        <v>0.1348152</v>
      </c>
      <c r="I1697" t="s">
        <v>113</v>
      </c>
    </row>
    <row r="1698" spans="1:9" x14ac:dyDescent="0.25">
      <c r="A1698" s="57">
        <v>38657</v>
      </c>
      <c r="B1698" s="58" t="s">
        <v>1264</v>
      </c>
      <c r="C1698" t="s">
        <v>1265</v>
      </c>
      <c r="D1698">
        <v>338.3039</v>
      </c>
      <c r="E1698">
        <v>0.8757540187978915</v>
      </c>
      <c r="F1698">
        <v>338.3039</v>
      </c>
      <c r="G1698">
        <v>6.2815826271545982E-4</v>
      </c>
      <c r="H1698">
        <v>0.19661460000000003</v>
      </c>
      <c r="I1698" t="s">
        <v>113</v>
      </c>
    </row>
    <row r="1699" spans="1:9" x14ac:dyDescent="0.25">
      <c r="A1699" s="57">
        <v>38657</v>
      </c>
      <c r="B1699" s="58" t="s">
        <v>368</v>
      </c>
      <c r="C1699" t="s">
        <v>369</v>
      </c>
      <c r="D1699">
        <v>198.52</v>
      </c>
      <c r="E1699">
        <v>0.87541809389482172</v>
      </c>
      <c r="F1699">
        <v>198.52</v>
      </c>
      <c r="G1699">
        <v>3.6860934300276491E-4</v>
      </c>
      <c r="H1699">
        <v>0.22338570000000002</v>
      </c>
      <c r="I1699" t="s">
        <v>113</v>
      </c>
    </row>
    <row r="1700" spans="1:9" x14ac:dyDescent="0.25">
      <c r="A1700" s="57">
        <v>38657</v>
      </c>
      <c r="B1700" s="58" t="s">
        <v>1164</v>
      </c>
      <c r="C1700" t="s">
        <v>1165</v>
      </c>
      <c r="D1700">
        <v>41.126399999999997</v>
      </c>
      <c r="E1700">
        <v>0.8749124649859944</v>
      </c>
      <c r="F1700">
        <v>41.126399999999997</v>
      </c>
      <c r="G1700">
        <v>7.6362962341672928E-5</v>
      </c>
      <c r="H1700">
        <v>3.2986109999999999E-2</v>
      </c>
    </row>
    <row r="1701" spans="1:9" x14ac:dyDescent="0.25">
      <c r="A1701" s="57">
        <v>38657</v>
      </c>
      <c r="B1701" s="58" t="s">
        <v>816</v>
      </c>
      <c r="C1701" t="s">
        <v>817</v>
      </c>
      <c r="D1701">
        <v>28.3812</v>
      </c>
      <c r="E1701">
        <v>0.87459304046340536</v>
      </c>
      <c r="F1701">
        <v>28.3812</v>
      </c>
      <c r="G1701">
        <v>5.2697841454916738E-5</v>
      </c>
      <c r="H1701">
        <v>0</v>
      </c>
    </row>
    <row r="1702" spans="1:9" x14ac:dyDescent="0.25">
      <c r="A1702" s="57">
        <v>38657</v>
      </c>
      <c r="B1702" s="58" t="s">
        <v>1190</v>
      </c>
      <c r="C1702" t="s">
        <v>1191</v>
      </c>
      <c r="D1702">
        <v>124.02</v>
      </c>
      <c r="E1702">
        <v>0.87438316400580551</v>
      </c>
      <c r="F1702">
        <v>124.02</v>
      </c>
      <c r="G1702">
        <v>2.3027871609511839E-4</v>
      </c>
      <c r="H1702">
        <v>0.1324042</v>
      </c>
      <c r="I1702" t="s">
        <v>113</v>
      </c>
    </row>
    <row r="1703" spans="1:9" x14ac:dyDescent="0.25">
      <c r="A1703" s="57">
        <v>38657</v>
      </c>
      <c r="B1703" s="58" t="s">
        <v>916</v>
      </c>
      <c r="C1703" t="s">
        <v>917</v>
      </c>
      <c r="D1703">
        <v>745.78129999999999</v>
      </c>
      <c r="E1703">
        <v>0.87419596066568039</v>
      </c>
      <c r="F1703">
        <v>745.78129999999999</v>
      </c>
      <c r="G1703">
        <v>1.3847569767114038E-3</v>
      </c>
      <c r="H1703">
        <v>7.4384240000000004E-2</v>
      </c>
      <c r="I1703" t="s">
        <v>113</v>
      </c>
    </row>
    <row r="1704" spans="1:9" x14ac:dyDescent="0.25">
      <c r="A1704" s="57">
        <v>38657</v>
      </c>
      <c r="B1704" s="58" t="s">
        <v>882</v>
      </c>
      <c r="C1704" t="s">
        <v>883</v>
      </c>
      <c r="D1704">
        <v>100.224</v>
      </c>
      <c r="E1704">
        <v>0.87414192209450825</v>
      </c>
      <c r="F1704">
        <v>100.224</v>
      </c>
      <c r="G1704">
        <v>1.8609461410995924E-4</v>
      </c>
      <c r="H1704">
        <v>1.1494249999999999E-2</v>
      </c>
    </row>
    <row r="1705" spans="1:9" x14ac:dyDescent="0.25">
      <c r="A1705" s="57">
        <v>38657</v>
      </c>
      <c r="B1705" s="58" t="s">
        <v>878</v>
      </c>
      <c r="C1705" t="s">
        <v>879</v>
      </c>
      <c r="D1705">
        <v>1638.6455000000001</v>
      </c>
      <c r="E1705">
        <v>0.87384489201599735</v>
      </c>
      <c r="F1705">
        <v>1638.6455000000001</v>
      </c>
      <c r="G1705">
        <v>3.0426155609985755E-3</v>
      </c>
      <c r="H1705">
        <v>4.002095E-2</v>
      </c>
    </row>
    <row r="1706" spans="1:9" x14ac:dyDescent="0.25">
      <c r="A1706" s="57">
        <v>38657</v>
      </c>
      <c r="B1706" s="58" t="s">
        <v>770</v>
      </c>
      <c r="C1706" t="s">
        <v>771</v>
      </c>
      <c r="D1706">
        <v>23.504000000000001</v>
      </c>
      <c r="E1706">
        <v>0.87342579986385294</v>
      </c>
      <c r="F1706">
        <v>23.504000000000001</v>
      </c>
      <c r="G1706">
        <v>4.3641920199158704E-5</v>
      </c>
      <c r="H1706">
        <v>-0.13750000000000001</v>
      </c>
      <c r="I1706" t="s">
        <v>82</v>
      </c>
    </row>
    <row r="1707" spans="1:9" x14ac:dyDescent="0.25">
      <c r="A1707" s="57">
        <v>38657</v>
      </c>
      <c r="B1707" s="58" t="s">
        <v>476</v>
      </c>
      <c r="C1707" t="s">
        <v>477</v>
      </c>
      <c r="D1707">
        <v>150.9</v>
      </c>
      <c r="E1707">
        <v>0.87208084824387011</v>
      </c>
      <c r="F1707">
        <v>150.9</v>
      </c>
      <c r="G1707">
        <v>2.801891489981726E-4</v>
      </c>
      <c r="H1707">
        <v>0.11995520000000001</v>
      </c>
      <c r="I1707" t="s">
        <v>113</v>
      </c>
    </row>
    <row r="1708" spans="1:9" x14ac:dyDescent="0.25">
      <c r="A1708" s="57">
        <v>38657</v>
      </c>
      <c r="B1708" s="58" t="s">
        <v>1046</v>
      </c>
      <c r="C1708" t="s">
        <v>1047</v>
      </c>
      <c r="D1708">
        <v>93.168800000000005</v>
      </c>
      <c r="E1708">
        <v>0.87159006019182383</v>
      </c>
      <c r="F1708">
        <v>93.168800000000005</v>
      </c>
      <c r="G1708">
        <v>1.729946109024582E-4</v>
      </c>
      <c r="H1708">
        <v>0.12688280000000002</v>
      </c>
      <c r="I1708" t="s">
        <v>113</v>
      </c>
    </row>
    <row r="1709" spans="1:9" x14ac:dyDescent="0.25">
      <c r="A1709" s="57">
        <v>38657</v>
      </c>
      <c r="B1709" s="58" t="s">
        <v>826</v>
      </c>
      <c r="C1709" t="s">
        <v>827</v>
      </c>
      <c r="D1709">
        <v>1263.4000000000001</v>
      </c>
      <c r="E1709">
        <v>0.8715664081051131</v>
      </c>
      <c r="F1709">
        <v>1263.4000000000001</v>
      </c>
      <c r="G1709">
        <v>2.3458646179210819E-3</v>
      </c>
      <c r="H1709">
        <v>2.723604E-2</v>
      </c>
    </row>
    <row r="1710" spans="1:9" x14ac:dyDescent="0.25">
      <c r="A1710" s="57">
        <v>38657</v>
      </c>
      <c r="B1710" s="58" t="s">
        <v>862</v>
      </c>
      <c r="C1710" t="s">
        <v>863</v>
      </c>
      <c r="D1710">
        <v>27.69</v>
      </c>
      <c r="E1710">
        <v>0.87038642109064635</v>
      </c>
      <c r="F1710">
        <v>27.69</v>
      </c>
      <c r="G1710">
        <v>5.1414430323123922E-5</v>
      </c>
      <c r="H1710">
        <v>-6.0511360000000004E-3</v>
      </c>
    </row>
    <row r="1711" spans="1:9" x14ac:dyDescent="0.25">
      <c r="A1711" s="57">
        <v>38657</v>
      </c>
      <c r="B1711" s="58" t="s">
        <v>1180</v>
      </c>
      <c r="C1711" t="s">
        <v>1181</v>
      </c>
      <c r="D1711">
        <v>1310.78</v>
      </c>
      <c r="E1711">
        <v>0.86956392377057934</v>
      </c>
      <c r="F1711">
        <v>1310.78</v>
      </c>
      <c r="G1711">
        <v>2.4338391830604684E-3</v>
      </c>
      <c r="H1711">
        <v>2.9358460000000003E-2</v>
      </c>
    </row>
    <row r="1712" spans="1:9" x14ac:dyDescent="0.25">
      <c r="A1712" s="57">
        <v>38657</v>
      </c>
      <c r="B1712" s="58" t="s">
        <v>776</v>
      </c>
      <c r="C1712" t="s">
        <v>777</v>
      </c>
      <c r="D1712">
        <v>168.32</v>
      </c>
      <c r="E1712">
        <v>0.86924904942965786</v>
      </c>
      <c r="F1712">
        <v>168.32</v>
      </c>
      <c r="G1712">
        <v>3.1253437746436321E-4</v>
      </c>
      <c r="H1712">
        <v>4.325883E-3</v>
      </c>
    </row>
    <row r="1713" spans="1:9" x14ac:dyDescent="0.25">
      <c r="A1713" s="57">
        <v>38657</v>
      </c>
      <c r="B1713" s="58" t="s">
        <v>1549</v>
      </c>
      <c r="C1713" t="s">
        <v>1550</v>
      </c>
      <c r="D1713">
        <v>340.06779999999998</v>
      </c>
      <c r="E1713">
        <v>0.86907963647249165</v>
      </c>
      <c r="F1713">
        <v>340.06779999999998</v>
      </c>
      <c r="G1713">
        <v>6.3143344919602883E-4</v>
      </c>
      <c r="H1713">
        <v>5.7096250000000001E-2</v>
      </c>
      <c r="I1713" t="s">
        <v>113</v>
      </c>
    </row>
    <row r="1714" spans="1:9" x14ac:dyDescent="0.25">
      <c r="A1714" s="57">
        <v>38657</v>
      </c>
      <c r="B1714" s="58" t="s">
        <v>1104</v>
      </c>
      <c r="C1714" t="s">
        <v>1105</v>
      </c>
      <c r="D1714">
        <v>208.48050000000001</v>
      </c>
      <c r="E1714">
        <v>0.86896376399711239</v>
      </c>
      <c r="F1714">
        <v>208.48050000000001</v>
      </c>
      <c r="G1714">
        <v>3.8710386930227651E-4</v>
      </c>
      <c r="H1714">
        <v>-1.1335010000000001E-2</v>
      </c>
    </row>
    <row r="1715" spans="1:9" x14ac:dyDescent="0.25">
      <c r="A1715" s="57">
        <v>38657</v>
      </c>
      <c r="B1715" s="58" t="s">
        <v>978</v>
      </c>
      <c r="C1715" t="s">
        <v>979</v>
      </c>
      <c r="D1715">
        <v>592.79</v>
      </c>
      <c r="E1715">
        <v>0.86881863729145237</v>
      </c>
      <c r="F1715">
        <v>592.79</v>
      </c>
      <c r="G1715">
        <v>1.1006847291890438E-3</v>
      </c>
      <c r="H1715">
        <v>-1.6363639999999999E-2</v>
      </c>
    </row>
    <row r="1716" spans="1:9" x14ac:dyDescent="0.25">
      <c r="A1716" s="57">
        <v>38657</v>
      </c>
      <c r="B1716" s="58" t="s">
        <v>854</v>
      </c>
      <c r="C1716" t="s">
        <v>855</v>
      </c>
      <c r="D1716">
        <v>49.911700000000003</v>
      </c>
      <c r="E1716">
        <v>0.86861397227503767</v>
      </c>
      <c r="F1716">
        <v>49.911700000000003</v>
      </c>
      <c r="G1716">
        <v>9.2675392631226579E-5</v>
      </c>
      <c r="H1716">
        <v>-2.7679059999999998E-2</v>
      </c>
    </row>
    <row r="1717" spans="1:9" x14ac:dyDescent="0.25">
      <c r="A1717" s="57">
        <v>38657</v>
      </c>
      <c r="B1717" s="58" t="s">
        <v>2709</v>
      </c>
      <c r="C1717" t="s">
        <v>2710</v>
      </c>
      <c r="D1717">
        <v>1981.5463999999999</v>
      </c>
      <c r="E1717">
        <v>0.86857315074731534</v>
      </c>
      <c r="F1717">
        <v>1981.5463999999999</v>
      </c>
      <c r="G1717">
        <v>3.6793094732696652E-3</v>
      </c>
      <c r="H1717">
        <v>4.1398999999999998E-2</v>
      </c>
    </row>
    <row r="1718" spans="1:9" x14ac:dyDescent="0.25">
      <c r="A1718" s="57">
        <v>38657</v>
      </c>
      <c r="B1718" s="58" t="s">
        <v>874</v>
      </c>
      <c r="C1718" t="s">
        <v>875</v>
      </c>
      <c r="D1718">
        <v>189.59</v>
      </c>
      <c r="E1718">
        <v>0.86841605569914027</v>
      </c>
      <c r="F1718">
        <v>189.59</v>
      </c>
      <c r="G1718">
        <v>3.5202823564323089E-4</v>
      </c>
      <c r="H1718">
        <v>8.4832909999999997E-2</v>
      </c>
      <c r="I1718" t="s">
        <v>113</v>
      </c>
    </row>
    <row r="1719" spans="1:9" x14ac:dyDescent="0.25">
      <c r="A1719" s="57">
        <v>38657</v>
      </c>
      <c r="B1719" s="58" t="s">
        <v>748</v>
      </c>
      <c r="C1719" t="s">
        <v>749</v>
      </c>
      <c r="D1719">
        <v>366.95100000000002</v>
      </c>
      <c r="E1719">
        <v>0.86749729527920616</v>
      </c>
      <c r="F1719">
        <v>366.95100000000002</v>
      </c>
      <c r="G1719">
        <v>6.813498238172858E-4</v>
      </c>
      <c r="H1719">
        <v>7.9037800000000009E-3</v>
      </c>
    </row>
    <row r="1720" spans="1:9" x14ac:dyDescent="0.25">
      <c r="A1720" s="57">
        <v>38657</v>
      </c>
      <c r="B1720" s="58" t="s">
        <v>838</v>
      </c>
      <c r="C1720" t="s">
        <v>839</v>
      </c>
      <c r="D1720">
        <v>58.51</v>
      </c>
      <c r="E1720">
        <v>0.86480943428473767</v>
      </c>
      <c r="F1720">
        <v>58.51</v>
      </c>
      <c r="G1720">
        <v>1.0864060376330734E-4</v>
      </c>
      <c r="H1720">
        <v>0</v>
      </c>
    </row>
    <row r="1721" spans="1:9" x14ac:dyDescent="0.25">
      <c r="A1721" s="57">
        <v>38657</v>
      </c>
      <c r="B1721" s="58" t="s">
        <v>944</v>
      </c>
      <c r="C1721" t="s">
        <v>945</v>
      </c>
      <c r="D1721">
        <v>137.07</v>
      </c>
      <c r="E1721">
        <v>0.86451448165171085</v>
      </c>
      <c r="F1721">
        <v>137.07</v>
      </c>
      <c r="G1721">
        <v>2.5450978564068596E-4</v>
      </c>
      <c r="H1721">
        <v>1.5695069999999998E-2</v>
      </c>
    </row>
    <row r="1722" spans="1:9" x14ac:dyDescent="0.25">
      <c r="A1722" s="57">
        <v>38657</v>
      </c>
      <c r="B1722" s="58" t="s">
        <v>860</v>
      </c>
      <c r="C1722" t="s">
        <v>861</v>
      </c>
      <c r="D1722">
        <v>170.17080000000001</v>
      </c>
      <c r="E1722">
        <v>0.86340899848857722</v>
      </c>
      <c r="F1722">
        <v>170.17080000000001</v>
      </c>
      <c r="G1722">
        <v>3.1597091872987565E-4</v>
      </c>
      <c r="H1722">
        <v>-9.6636089999999994E-2</v>
      </c>
      <c r="I1722" t="s">
        <v>82</v>
      </c>
    </row>
    <row r="1723" spans="1:9" x14ac:dyDescent="0.25">
      <c r="A1723" s="57">
        <v>38657</v>
      </c>
      <c r="B1723" s="58" t="s">
        <v>708</v>
      </c>
      <c r="C1723" t="s">
        <v>709</v>
      </c>
      <c r="D1723">
        <v>308.27999999999997</v>
      </c>
      <c r="E1723">
        <v>0.86210587777345271</v>
      </c>
      <c r="F1723">
        <v>308.27999999999997</v>
      </c>
      <c r="G1723">
        <v>5.7241027735690283E-4</v>
      </c>
      <c r="H1723">
        <v>0.16431390000000001</v>
      </c>
      <c r="I1723" t="s">
        <v>113</v>
      </c>
    </row>
    <row r="1724" spans="1:9" x14ac:dyDescent="0.25">
      <c r="A1724" s="57">
        <v>38657</v>
      </c>
      <c r="B1724" s="58" t="s">
        <v>1030</v>
      </c>
      <c r="C1724" t="s">
        <v>1031</v>
      </c>
      <c r="D1724">
        <v>679.39660000000003</v>
      </c>
      <c r="E1724">
        <v>0.86172200449634273</v>
      </c>
      <c r="F1724">
        <v>679.39660000000003</v>
      </c>
      <c r="G1724">
        <v>1.2614947328446115E-3</v>
      </c>
      <c r="H1724">
        <v>0.15353709999999998</v>
      </c>
      <c r="I1724" t="s">
        <v>113</v>
      </c>
    </row>
    <row r="1725" spans="1:9" x14ac:dyDescent="0.25">
      <c r="A1725" s="57">
        <v>38657</v>
      </c>
      <c r="B1725" s="58" t="s">
        <v>968</v>
      </c>
      <c r="C1725" t="s">
        <v>969</v>
      </c>
      <c r="D1725">
        <v>636.04999999999995</v>
      </c>
      <c r="E1725">
        <v>0.8615832088672275</v>
      </c>
      <c r="F1725">
        <v>636.04999999999995</v>
      </c>
      <c r="G1725">
        <v>1.1810093321423967E-3</v>
      </c>
      <c r="H1725">
        <v>0.1528226</v>
      </c>
      <c r="I1725" t="s">
        <v>113</v>
      </c>
    </row>
    <row r="1726" spans="1:9" x14ac:dyDescent="0.25">
      <c r="A1726" s="57">
        <v>38657</v>
      </c>
      <c r="B1726" s="58" t="s">
        <v>646</v>
      </c>
      <c r="C1726" t="s">
        <v>647</v>
      </c>
      <c r="D1726">
        <v>858.62490000000003</v>
      </c>
      <c r="E1726">
        <v>0.86157238160691596</v>
      </c>
      <c r="F1726">
        <v>858.62490000000003</v>
      </c>
      <c r="G1726">
        <v>1.5942834992686617E-3</v>
      </c>
      <c r="H1726">
        <v>0.1173486</v>
      </c>
      <c r="I1726" t="s">
        <v>113</v>
      </c>
    </row>
    <row r="1727" spans="1:9" x14ac:dyDescent="0.25">
      <c r="A1727" s="57">
        <v>38657</v>
      </c>
      <c r="B1727" s="58" t="s">
        <v>892</v>
      </c>
      <c r="C1727" t="s">
        <v>893</v>
      </c>
      <c r="D1727">
        <v>733.721</v>
      </c>
      <c r="E1727">
        <v>0.86096213683402822</v>
      </c>
      <c r="F1727">
        <v>733.721</v>
      </c>
      <c r="G1727">
        <v>1.3623635691987288E-3</v>
      </c>
      <c r="H1727">
        <v>3.2223420000000004E-3</v>
      </c>
    </row>
    <row r="1728" spans="1:9" x14ac:dyDescent="0.25">
      <c r="A1728" s="57">
        <v>38657</v>
      </c>
      <c r="B1728" s="58" t="s">
        <v>946</v>
      </c>
      <c r="C1728" t="s">
        <v>947</v>
      </c>
      <c r="D1728">
        <v>69.66</v>
      </c>
      <c r="E1728">
        <v>0.85971863336204424</v>
      </c>
      <c r="F1728">
        <v>69.66</v>
      </c>
      <c r="G1728">
        <v>1.2934377812599538E-4</v>
      </c>
      <c r="H1728">
        <v>0</v>
      </c>
    </row>
    <row r="1729" spans="1:9" x14ac:dyDescent="0.25">
      <c r="A1729" s="57">
        <v>38657</v>
      </c>
      <c r="B1729" s="58" t="s">
        <v>684</v>
      </c>
      <c r="C1729" t="s">
        <v>685</v>
      </c>
      <c r="D1729">
        <v>50.08</v>
      </c>
      <c r="E1729">
        <v>0.85964456869009587</v>
      </c>
      <c r="F1729">
        <v>50.08</v>
      </c>
      <c r="G1729">
        <v>9.2987889872952177E-5</v>
      </c>
      <c r="H1729">
        <v>0.12892500000000001</v>
      </c>
      <c r="I1729" t="s">
        <v>113</v>
      </c>
    </row>
    <row r="1730" spans="1:9" x14ac:dyDescent="0.25">
      <c r="A1730" s="57">
        <v>38657</v>
      </c>
      <c r="B1730" s="58" t="s">
        <v>904</v>
      </c>
      <c r="C1730" t="s">
        <v>905</v>
      </c>
      <c r="D1730">
        <v>34.834600000000002</v>
      </c>
      <c r="E1730">
        <v>0.85894484219712575</v>
      </c>
      <c r="F1730">
        <v>34.834600000000002</v>
      </c>
      <c r="G1730">
        <v>6.4680430282914141E-5</v>
      </c>
      <c r="H1730">
        <v>0</v>
      </c>
    </row>
    <row r="1731" spans="1:9" x14ac:dyDescent="0.25">
      <c r="A1731" s="57">
        <v>38657</v>
      </c>
      <c r="B1731" s="58" t="s">
        <v>956</v>
      </c>
      <c r="C1731" t="s">
        <v>957</v>
      </c>
      <c r="D1731">
        <v>654.03</v>
      </c>
      <c r="E1731">
        <v>0.8587924101340918</v>
      </c>
      <c r="F1731">
        <v>654.03</v>
      </c>
      <c r="G1731">
        <v>1.2143943612940677E-3</v>
      </c>
      <c r="H1731">
        <v>2.7618239999999999E-2</v>
      </c>
    </row>
    <row r="1732" spans="1:9" x14ac:dyDescent="0.25">
      <c r="A1732" s="57">
        <v>38657</v>
      </c>
      <c r="B1732" s="58" t="s">
        <v>1008</v>
      </c>
      <c r="C1732" t="s">
        <v>1009</v>
      </c>
      <c r="D1732">
        <v>168.78129999999999</v>
      </c>
      <c r="E1732">
        <v>0.8570262226917319</v>
      </c>
      <c r="F1732">
        <v>168.78129999999999</v>
      </c>
      <c r="G1732">
        <v>3.1339091327902758E-4</v>
      </c>
      <c r="H1732">
        <v>0</v>
      </c>
    </row>
    <row r="1733" spans="1:9" x14ac:dyDescent="0.25">
      <c r="A1733" s="57">
        <v>38657</v>
      </c>
      <c r="B1733" s="58" t="s">
        <v>1102</v>
      </c>
      <c r="C1733" t="s">
        <v>1103</v>
      </c>
      <c r="D1733">
        <v>522.22379999999998</v>
      </c>
      <c r="E1733">
        <v>0.85684336868599253</v>
      </c>
      <c r="F1733">
        <v>522.22379999999998</v>
      </c>
      <c r="G1733">
        <v>9.6965833073950878E-4</v>
      </c>
      <c r="H1733">
        <v>7.8585459999999996E-2</v>
      </c>
      <c r="I1733" t="s">
        <v>113</v>
      </c>
    </row>
    <row r="1734" spans="1:9" x14ac:dyDescent="0.25">
      <c r="A1734" s="57">
        <v>38657</v>
      </c>
      <c r="B1734" s="58" t="s">
        <v>1032</v>
      </c>
      <c r="C1734" t="s">
        <v>1033</v>
      </c>
      <c r="D1734">
        <v>200.51</v>
      </c>
      <c r="E1734">
        <v>0.85520422921550054</v>
      </c>
      <c r="F1734">
        <v>200.51</v>
      </c>
      <c r="G1734">
        <v>3.7230434901009665E-4</v>
      </c>
      <c r="H1734">
        <v>4.9367089999999995E-2</v>
      </c>
    </row>
    <row r="1735" spans="1:9" x14ac:dyDescent="0.25">
      <c r="A1735" s="57">
        <v>38657</v>
      </c>
      <c r="B1735" s="58" t="s">
        <v>1150</v>
      </c>
      <c r="C1735" t="s">
        <v>1151</v>
      </c>
      <c r="D1735">
        <v>613.39</v>
      </c>
      <c r="E1735">
        <v>0.85445312117902161</v>
      </c>
      <c r="F1735">
        <v>613.39</v>
      </c>
      <c r="G1735">
        <v>1.138934540119212E-3</v>
      </c>
      <c r="H1735">
        <v>0.13864029999999999</v>
      </c>
      <c r="I1735" t="s">
        <v>113</v>
      </c>
    </row>
    <row r="1736" spans="1:9" x14ac:dyDescent="0.25">
      <c r="A1736" s="57">
        <v>38657</v>
      </c>
      <c r="B1736" s="58" t="s">
        <v>868</v>
      </c>
      <c r="C1736" t="s">
        <v>869</v>
      </c>
      <c r="D1736">
        <v>40.716000000000001</v>
      </c>
      <c r="E1736">
        <v>0.85386580214166419</v>
      </c>
      <c r="F1736">
        <v>40.716000000000001</v>
      </c>
      <c r="G1736">
        <v>7.560093698217095E-5</v>
      </c>
      <c r="H1736">
        <v>0</v>
      </c>
    </row>
    <row r="1737" spans="1:9" x14ac:dyDescent="0.25">
      <c r="A1737" s="57">
        <v>38657</v>
      </c>
      <c r="B1737" s="58" t="s">
        <v>1543</v>
      </c>
      <c r="C1737" t="s">
        <v>1544</v>
      </c>
      <c r="D1737">
        <v>254.9</v>
      </c>
      <c r="E1737">
        <v>0.85334248724990192</v>
      </c>
      <c r="F1737">
        <v>254.9</v>
      </c>
      <c r="G1737">
        <v>4.732949905873704E-4</v>
      </c>
      <c r="H1737">
        <v>6.3789869999999999E-2</v>
      </c>
      <c r="I1737" t="s">
        <v>113</v>
      </c>
    </row>
    <row r="1738" spans="1:9" x14ac:dyDescent="0.25">
      <c r="A1738" s="57">
        <v>38657</v>
      </c>
      <c r="B1738" s="58" t="s">
        <v>804</v>
      </c>
      <c r="C1738" t="s">
        <v>805</v>
      </c>
      <c r="D1738">
        <v>78.03</v>
      </c>
      <c r="E1738">
        <v>0.85326156606433423</v>
      </c>
      <c r="F1738">
        <v>78.03</v>
      </c>
      <c r="G1738">
        <v>1.448850848000491E-4</v>
      </c>
      <c r="H1738">
        <v>-3.8187980000000003E-2</v>
      </c>
    </row>
    <row r="1739" spans="1:9" x14ac:dyDescent="0.25">
      <c r="A1739" s="57">
        <v>38657</v>
      </c>
      <c r="B1739" s="58" t="s">
        <v>1050</v>
      </c>
      <c r="C1739" t="s">
        <v>1051</v>
      </c>
      <c r="D1739">
        <v>177.08</v>
      </c>
      <c r="E1739">
        <v>0.85214027558165795</v>
      </c>
      <c r="F1739">
        <v>177.08</v>
      </c>
      <c r="G1739">
        <v>3.2879983104437644E-4</v>
      </c>
      <c r="H1739">
        <v>-0.14950630000000001</v>
      </c>
      <c r="I1739" t="s">
        <v>82</v>
      </c>
    </row>
    <row r="1740" spans="1:9" x14ac:dyDescent="0.25">
      <c r="A1740" s="57">
        <v>38657</v>
      </c>
      <c r="B1740" s="58" t="s">
        <v>996</v>
      </c>
      <c r="C1740" t="s">
        <v>997</v>
      </c>
      <c r="D1740">
        <v>1817.7626</v>
      </c>
      <c r="E1740">
        <v>0.85082617499116764</v>
      </c>
      <c r="F1740">
        <v>1817.7626</v>
      </c>
      <c r="G1740">
        <v>3.3751978527150803E-3</v>
      </c>
      <c r="H1740">
        <v>0.1268051</v>
      </c>
      <c r="I1740" t="s">
        <v>113</v>
      </c>
    </row>
    <row r="1741" spans="1:9" x14ac:dyDescent="0.25">
      <c r="A1741" s="57">
        <v>38657</v>
      </c>
      <c r="B1741" s="58" t="s">
        <v>810</v>
      </c>
      <c r="C1741" t="s">
        <v>811</v>
      </c>
      <c r="D1741">
        <v>59.243499999999997</v>
      </c>
      <c r="E1741">
        <v>0.85065872205389625</v>
      </c>
      <c r="F1741">
        <v>59.243499999999997</v>
      </c>
      <c r="G1741">
        <v>1.1000255698259269E-4</v>
      </c>
      <c r="H1741">
        <v>-3.0788180000000002E-2</v>
      </c>
    </row>
    <row r="1742" spans="1:9" x14ac:dyDescent="0.25">
      <c r="A1742" s="57">
        <v>38657</v>
      </c>
      <c r="B1742" s="58" t="s">
        <v>1078</v>
      </c>
      <c r="C1742" t="s">
        <v>1079</v>
      </c>
      <c r="D1742">
        <v>1398.52</v>
      </c>
      <c r="E1742">
        <v>0.8500986757429283</v>
      </c>
      <c r="F1742">
        <v>1398.52</v>
      </c>
      <c r="G1742">
        <v>2.5967536690319703E-3</v>
      </c>
      <c r="H1742">
        <v>0</v>
      </c>
    </row>
    <row r="1743" spans="1:9" x14ac:dyDescent="0.25">
      <c r="A1743" s="57">
        <v>38657</v>
      </c>
      <c r="B1743" s="58" t="s">
        <v>526</v>
      </c>
      <c r="C1743" t="s">
        <v>527</v>
      </c>
      <c r="D1743">
        <v>101.69</v>
      </c>
      <c r="E1743">
        <v>0.8483331694365227</v>
      </c>
      <c r="F1743">
        <v>101.69</v>
      </c>
      <c r="G1743">
        <v>1.8881666376159158E-4</v>
      </c>
      <c r="H1743">
        <v>4.3478260000000005E-2</v>
      </c>
    </row>
    <row r="1744" spans="1:9" x14ac:dyDescent="0.25">
      <c r="A1744" s="57">
        <v>38657</v>
      </c>
      <c r="B1744" s="58" t="s">
        <v>1278</v>
      </c>
      <c r="C1744" t="s">
        <v>1279</v>
      </c>
      <c r="D1744">
        <v>384.88069999999999</v>
      </c>
      <c r="E1744">
        <v>0.84738205890812413</v>
      </c>
      <c r="F1744">
        <v>384.88069999999999</v>
      </c>
      <c r="G1744">
        <v>7.1464145658595732E-4</v>
      </c>
      <c r="H1744">
        <v>0.21386140000000001</v>
      </c>
      <c r="I1744" t="s">
        <v>113</v>
      </c>
    </row>
    <row r="1745" spans="1:9" x14ac:dyDescent="0.25">
      <c r="A1745" s="57">
        <v>38657</v>
      </c>
      <c r="B1745" s="58" t="s">
        <v>1144</v>
      </c>
      <c r="C1745" t="s">
        <v>1145</v>
      </c>
      <c r="D1745">
        <v>53.570099999999996</v>
      </c>
      <c r="E1745">
        <v>0.84711434176900935</v>
      </c>
      <c r="F1745">
        <v>53.570099999999996</v>
      </c>
      <c r="G1745">
        <v>9.9468261966514281E-5</v>
      </c>
      <c r="H1745">
        <v>9.6319490000000008E-2</v>
      </c>
      <c r="I1745" t="s">
        <v>113</v>
      </c>
    </row>
    <row r="1746" spans="1:9" x14ac:dyDescent="0.25">
      <c r="A1746" s="57">
        <v>38657</v>
      </c>
      <c r="B1746" s="58" t="s">
        <v>936</v>
      </c>
      <c r="C1746" t="s">
        <v>937</v>
      </c>
      <c r="D1746">
        <v>80.590299999999999</v>
      </c>
      <c r="E1746">
        <v>0.84686370444085701</v>
      </c>
      <c r="F1746">
        <v>80.590299999999999</v>
      </c>
      <c r="G1746">
        <v>1.4963901639832624E-4</v>
      </c>
      <c r="H1746">
        <v>0</v>
      </c>
    </row>
    <row r="1747" spans="1:9" x14ac:dyDescent="0.25">
      <c r="A1747" s="57">
        <v>38657</v>
      </c>
      <c r="B1747" s="58" t="s">
        <v>1010</v>
      </c>
      <c r="C1747" t="s">
        <v>1011</v>
      </c>
      <c r="D1747">
        <v>111.2628</v>
      </c>
      <c r="E1747">
        <v>0.84676100188023307</v>
      </c>
      <c r="F1747">
        <v>111.2628</v>
      </c>
      <c r="G1747">
        <v>2.065913137651019E-4</v>
      </c>
      <c r="H1747">
        <v>-0.14072850000000001</v>
      </c>
      <c r="I1747" t="s">
        <v>82</v>
      </c>
    </row>
    <row r="1748" spans="1:9" x14ac:dyDescent="0.25">
      <c r="A1748" s="57">
        <v>38657</v>
      </c>
      <c r="B1748" s="58" t="s">
        <v>664</v>
      </c>
      <c r="C1748" t="s">
        <v>665</v>
      </c>
      <c r="D1748">
        <v>19.693000000000001</v>
      </c>
      <c r="E1748">
        <v>0.84669679581577206</v>
      </c>
      <c r="F1748">
        <v>19.693000000000001</v>
      </c>
      <c r="G1748">
        <v>3.656570517707762E-5</v>
      </c>
      <c r="H1748">
        <v>0</v>
      </c>
    </row>
    <row r="1749" spans="1:9" x14ac:dyDescent="0.25">
      <c r="A1749" s="57">
        <v>38657</v>
      </c>
      <c r="B1749" s="58" t="s">
        <v>942</v>
      </c>
      <c r="C1749" t="s">
        <v>943</v>
      </c>
      <c r="D1749">
        <v>160.36000000000001</v>
      </c>
      <c r="E1749">
        <v>0.84666375654776738</v>
      </c>
      <c r="F1749">
        <v>160.36000000000001</v>
      </c>
      <c r="G1749">
        <v>2.9775435343503618E-4</v>
      </c>
      <c r="H1749">
        <v>4.9087720000000001E-2</v>
      </c>
    </row>
    <row r="1750" spans="1:9" x14ac:dyDescent="0.25">
      <c r="A1750" s="57">
        <v>38657</v>
      </c>
      <c r="B1750" s="58" t="s">
        <v>998</v>
      </c>
      <c r="C1750" t="s">
        <v>999</v>
      </c>
      <c r="D1750">
        <v>90.361800000000002</v>
      </c>
      <c r="E1750">
        <v>0.84503628745775305</v>
      </c>
      <c r="F1750">
        <v>90.361800000000002</v>
      </c>
      <c r="G1750">
        <v>1.6778260996648821E-4</v>
      </c>
      <c r="H1750">
        <v>-1.1257950000000001E-2</v>
      </c>
    </row>
    <row r="1751" spans="1:9" x14ac:dyDescent="0.25">
      <c r="A1751" s="57">
        <v>38657</v>
      </c>
      <c r="B1751" s="58" t="s">
        <v>1000</v>
      </c>
      <c r="C1751" t="s">
        <v>1001</v>
      </c>
      <c r="D1751">
        <v>72.510000000000005</v>
      </c>
      <c r="E1751">
        <v>0.84491794235277884</v>
      </c>
      <c r="F1751">
        <v>72.510000000000005</v>
      </c>
      <c r="G1751">
        <v>1.3463562090031475E-4</v>
      </c>
      <c r="H1751">
        <v>6.5913369999999999E-2</v>
      </c>
      <c r="I1751" t="s">
        <v>113</v>
      </c>
    </row>
    <row r="1752" spans="1:9" x14ac:dyDescent="0.25">
      <c r="A1752" s="57">
        <v>38657</v>
      </c>
      <c r="B1752" s="58" t="s">
        <v>1196</v>
      </c>
      <c r="C1752" t="s">
        <v>1197</v>
      </c>
      <c r="D1752">
        <v>53.75</v>
      </c>
      <c r="E1752">
        <v>0.84373953488372089</v>
      </c>
      <c r="F1752">
        <v>53.75</v>
      </c>
      <c r="G1752">
        <v>9.9802297936724829E-5</v>
      </c>
      <c r="H1752">
        <v>5.516186E-2</v>
      </c>
      <c r="I1752" t="s">
        <v>113</v>
      </c>
    </row>
    <row r="1753" spans="1:9" x14ac:dyDescent="0.25">
      <c r="A1753" s="57">
        <v>38657</v>
      </c>
      <c r="B1753" s="58" t="s">
        <v>1096</v>
      </c>
      <c r="C1753" t="s">
        <v>1097</v>
      </c>
      <c r="D1753">
        <v>474.21530000000001</v>
      </c>
      <c r="E1753">
        <v>0.84285344652523864</v>
      </c>
      <c r="F1753">
        <v>474.21530000000001</v>
      </c>
      <c r="G1753">
        <v>8.8051677500936454E-4</v>
      </c>
      <c r="H1753">
        <v>0</v>
      </c>
    </row>
    <row r="1754" spans="1:9" x14ac:dyDescent="0.25">
      <c r="A1754" s="57">
        <v>38657</v>
      </c>
      <c r="B1754" s="58" t="s">
        <v>1002</v>
      </c>
      <c r="C1754" t="s">
        <v>1003</v>
      </c>
      <c r="D1754">
        <v>82.58</v>
      </c>
      <c r="E1754">
        <v>0.84257689513199319</v>
      </c>
      <c r="F1754">
        <v>82.58</v>
      </c>
      <c r="G1754">
        <v>1.533334653695765E-4</v>
      </c>
      <c r="H1754">
        <v>1.195279E-2</v>
      </c>
    </row>
    <row r="1755" spans="1:9" x14ac:dyDescent="0.25">
      <c r="A1755" s="57">
        <v>38657</v>
      </c>
      <c r="B1755" s="58" t="s">
        <v>712</v>
      </c>
      <c r="C1755" t="s">
        <v>713</v>
      </c>
      <c r="D1755">
        <v>269.67</v>
      </c>
      <c r="E1755">
        <v>0.8424148032780806</v>
      </c>
      <c r="F1755">
        <v>269.67</v>
      </c>
      <c r="G1755">
        <v>5.0071973366691319E-4</v>
      </c>
      <c r="H1755">
        <v>0.13433729999999999</v>
      </c>
      <c r="I1755" t="s">
        <v>113</v>
      </c>
    </row>
    <row r="1756" spans="1:9" x14ac:dyDescent="0.25">
      <c r="A1756" s="57">
        <v>38657</v>
      </c>
      <c r="B1756" s="58" t="s">
        <v>1088</v>
      </c>
      <c r="C1756" t="s">
        <v>1089</v>
      </c>
      <c r="D1756">
        <v>954.12950000000001</v>
      </c>
      <c r="E1756">
        <v>0.84233953567099651</v>
      </c>
      <c r="F1756">
        <v>954.12950000000001</v>
      </c>
      <c r="G1756">
        <v>1.7716151931017356E-3</v>
      </c>
      <c r="H1756">
        <v>-6.9364159999999999E-3</v>
      </c>
    </row>
    <row r="1757" spans="1:9" x14ac:dyDescent="0.25">
      <c r="A1757" s="57">
        <v>38657</v>
      </c>
      <c r="B1757" s="58" t="s">
        <v>900</v>
      </c>
      <c r="C1757" t="s">
        <v>901</v>
      </c>
      <c r="D1757">
        <v>86.744799999999998</v>
      </c>
      <c r="E1757">
        <v>0.84142219475980118</v>
      </c>
      <c r="F1757">
        <v>86.744799999999998</v>
      </c>
      <c r="G1757">
        <v>1.610666116104485E-4</v>
      </c>
      <c r="H1757">
        <v>1.3840669999999999E-2</v>
      </c>
    </row>
    <row r="1758" spans="1:9" x14ac:dyDescent="0.25">
      <c r="A1758" s="57">
        <v>38657</v>
      </c>
      <c r="B1758" s="58" t="s">
        <v>1491</v>
      </c>
      <c r="C1758" t="s">
        <v>1492</v>
      </c>
      <c r="D1758">
        <v>45.94</v>
      </c>
      <c r="E1758">
        <v>0.84135829342620816</v>
      </c>
      <c r="F1758">
        <v>45.94</v>
      </c>
      <c r="G1758">
        <v>8.5300791948151412E-5</v>
      </c>
      <c r="H1758">
        <v>5.3954180000000004E-2</v>
      </c>
      <c r="I1758" t="s">
        <v>113</v>
      </c>
    </row>
    <row r="1759" spans="1:9" x14ac:dyDescent="0.25">
      <c r="A1759" s="57">
        <v>38657</v>
      </c>
      <c r="B1759" s="58" t="s">
        <v>852</v>
      </c>
      <c r="C1759" t="s">
        <v>853</v>
      </c>
      <c r="D1759">
        <v>595.78</v>
      </c>
      <c r="E1759">
        <v>0.84002651985632282</v>
      </c>
      <c r="F1759">
        <v>595.78</v>
      </c>
      <c r="G1759">
        <v>1.1062365221347333E-3</v>
      </c>
      <c r="H1759">
        <v>8.3852419999999997E-2</v>
      </c>
      <c r="I1759" t="s">
        <v>113</v>
      </c>
    </row>
    <row r="1760" spans="1:9" x14ac:dyDescent="0.25">
      <c r="A1760" s="57">
        <v>38657</v>
      </c>
      <c r="B1760" s="58" t="s">
        <v>1336</v>
      </c>
      <c r="C1760" t="s">
        <v>1337</v>
      </c>
      <c r="D1760">
        <v>196.14</v>
      </c>
      <c r="E1760">
        <v>0.83931375548077902</v>
      </c>
      <c r="F1760">
        <v>196.14</v>
      </c>
      <c r="G1760">
        <v>3.6419019008947359E-4</v>
      </c>
      <c r="H1760">
        <v>-0.10699</v>
      </c>
      <c r="I1760" t="s">
        <v>82</v>
      </c>
    </row>
    <row r="1761" spans="1:9" x14ac:dyDescent="0.25">
      <c r="A1761" s="57">
        <v>38657</v>
      </c>
      <c r="B1761" s="58" t="s">
        <v>986</v>
      </c>
      <c r="C1761" t="s">
        <v>987</v>
      </c>
      <c r="D1761">
        <v>105.6037</v>
      </c>
      <c r="E1761">
        <v>0.83778314585568492</v>
      </c>
      <c r="F1761">
        <v>105.6037</v>
      </c>
      <c r="G1761">
        <v>1.9608357080224201E-4</v>
      </c>
      <c r="H1761">
        <v>4.4349090000000001E-2</v>
      </c>
    </row>
    <row r="1762" spans="1:9" x14ac:dyDescent="0.25">
      <c r="A1762" s="57">
        <v>38657</v>
      </c>
      <c r="B1762" s="58" t="s">
        <v>990</v>
      </c>
      <c r="C1762" t="s">
        <v>991</v>
      </c>
      <c r="D1762">
        <v>64.031599999999997</v>
      </c>
      <c r="E1762">
        <v>0.83763329356130412</v>
      </c>
      <c r="F1762">
        <v>64.031599999999997</v>
      </c>
      <c r="G1762">
        <v>1.1889303852214305E-4</v>
      </c>
      <c r="H1762">
        <v>4.7964550000000002E-2</v>
      </c>
    </row>
    <row r="1763" spans="1:9" x14ac:dyDescent="0.25">
      <c r="A1763" s="57">
        <v>38657</v>
      </c>
      <c r="B1763" s="58" t="s">
        <v>950</v>
      </c>
      <c r="C1763" t="s">
        <v>951</v>
      </c>
      <c r="D1763">
        <v>66.373099999999994</v>
      </c>
      <c r="E1763">
        <v>0.83749289998508447</v>
      </c>
      <c r="F1763">
        <v>66.373099999999994</v>
      </c>
      <c r="G1763">
        <v>1.2324070513830755E-4</v>
      </c>
      <c r="H1763">
        <v>-9.121245E-2</v>
      </c>
      <c r="I1763" t="s">
        <v>82</v>
      </c>
    </row>
    <row r="1764" spans="1:9" x14ac:dyDescent="0.25">
      <c r="A1764" s="57">
        <v>38657</v>
      </c>
      <c r="B1764" s="58" t="s">
        <v>1232</v>
      </c>
      <c r="C1764" t="s">
        <v>1233</v>
      </c>
      <c r="D1764">
        <v>162.07</v>
      </c>
      <c r="E1764">
        <v>0.83642870364657251</v>
      </c>
      <c r="F1764">
        <v>162.07</v>
      </c>
      <c r="G1764">
        <v>3.0092945909962774E-4</v>
      </c>
      <c r="H1764">
        <v>6.1588329999999997E-2</v>
      </c>
      <c r="I1764" t="s">
        <v>113</v>
      </c>
    </row>
    <row r="1765" spans="1:9" x14ac:dyDescent="0.25">
      <c r="A1765" s="57">
        <v>38657</v>
      </c>
      <c r="B1765" s="58" t="s">
        <v>1146</v>
      </c>
      <c r="C1765" t="s">
        <v>1147</v>
      </c>
      <c r="D1765">
        <v>285.93329999999997</v>
      </c>
      <c r="E1765">
        <v>0.83482056829337481</v>
      </c>
      <c r="F1765">
        <v>285.93329999999997</v>
      </c>
      <c r="G1765">
        <v>5.3091721668150542E-4</v>
      </c>
      <c r="H1765">
        <v>-9.3264250000000007E-2</v>
      </c>
      <c r="I1765" t="s">
        <v>82</v>
      </c>
    </row>
    <row r="1766" spans="1:9" x14ac:dyDescent="0.25">
      <c r="A1766" s="57">
        <v>38657</v>
      </c>
      <c r="B1766" s="58" t="s">
        <v>932</v>
      </c>
      <c r="C1766" t="s">
        <v>933</v>
      </c>
      <c r="D1766">
        <v>74.284899999999993</v>
      </c>
      <c r="E1766">
        <v>0.83479953530259854</v>
      </c>
      <c r="F1766">
        <v>74.284899999999993</v>
      </c>
      <c r="G1766">
        <v>1.3793123203720577E-4</v>
      </c>
      <c r="H1766">
        <v>-7.0391060000000005E-2</v>
      </c>
      <c r="I1766" t="s">
        <v>82</v>
      </c>
    </row>
    <row r="1767" spans="1:9" x14ac:dyDescent="0.25">
      <c r="A1767" s="57">
        <v>38657</v>
      </c>
      <c r="B1767" s="58" t="s">
        <v>1022</v>
      </c>
      <c r="C1767" t="s">
        <v>1023</v>
      </c>
      <c r="D1767">
        <v>102.1</v>
      </c>
      <c r="E1767">
        <v>0.83221351616062678</v>
      </c>
      <c r="F1767">
        <v>102.1</v>
      </c>
      <c r="G1767">
        <v>1.8957794640631821E-4</v>
      </c>
      <c r="H1767">
        <v>0</v>
      </c>
    </row>
    <row r="1768" spans="1:9" x14ac:dyDescent="0.25">
      <c r="A1768" s="57">
        <v>38657</v>
      </c>
      <c r="B1768" s="58" t="s">
        <v>1012</v>
      </c>
      <c r="C1768" t="s">
        <v>1013</v>
      </c>
      <c r="D1768">
        <v>93.347499999999997</v>
      </c>
      <c r="E1768">
        <v>0.83208441575832248</v>
      </c>
      <c r="F1768">
        <v>93.347499999999997</v>
      </c>
      <c r="G1768">
        <v>1.733264187283427E-4</v>
      </c>
      <c r="H1768">
        <v>-9.1743120000000004E-3</v>
      </c>
    </row>
    <row r="1769" spans="1:9" x14ac:dyDescent="0.25">
      <c r="A1769" s="57">
        <v>38657</v>
      </c>
      <c r="B1769" s="58" t="s">
        <v>1204</v>
      </c>
      <c r="C1769" t="s">
        <v>1205</v>
      </c>
      <c r="D1769">
        <v>200.75</v>
      </c>
      <c r="E1769">
        <v>0.83159651307596516</v>
      </c>
      <c r="F1769">
        <v>200.75</v>
      </c>
      <c r="G1769">
        <v>3.7274997787530251E-4</v>
      </c>
      <c r="H1769">
        <v>2.7067670000000002E-2</v>
      </c>
    </row>
    <row r="1770" spans="1:9" x14ac:dyDescent="0.25">
      <c r="A1770" s="57">
        <v>38657</v>
      </c>
      <c r="B1770" s="58" t="s">
        <v>1250</v>
      </c>
      <c r="C1770" t="s">
        <v>1251</v>
      </c>
      <c r="D1770">
        <v>52.49</v>
      </c>
      <c r="E1770">
        <v>0.83120594398933134</v>
      </c>
      <c r="F1770">
        <v>52.49</v>
      </c>
      <c r="G1770">
        <v>9.7462746394394163E-5</v>
      </c>
      <c r="H1770">
        <v>4.6376809999999997E-2</v>
      </c>
    </row>
    <row r="1771" spans="1:9" x14ac:dyDescent="0.25">
      <c r="A1771" s="57">
        <v>38657</v>
      </c>
      <c r="B1771" s="58" t="s">
        <v>880</v>
      </c>
      <c r="C1771" t="s">
        <v>881</v>
      </c>
      <c r="D1771">
        <v>299.19</v>
      </c>
      <c r="E1771">
        <v>0.83060596945085063</v>
      </c>
      <c r="F1771">
        <v>299.19</v>
      </c>
      <c r="G1771">
        <v>5.5553208408723161E-4</v>
      </c>
      <c r="H1771">
        <v>1.64271E-2</v>
      </c>
    </row>
    <row r="1772" spans="1:9" x14ac:dyDescent="0.25">
      <c r="A1772" s="57">
        <v>38657</v>
      </c>
      <c r="B1772" s="58" t="s">
        <v>1212</v>
      </c>
      <c r="C1772" t="s">
        <v>1213</v>
      </c>
      <c r="D1772">
        <v>241.58</v>
      </c>
      <c r="E1772">
        <v>0.8294684990479344</v>
      </c>
      <c r="F1772">
        <v>241.58</v>
      </c>
      <c r="G1772">
        <v>4.4856258856844626E-4</v>
      </c>
      <c r="H1772">
        <v>-2.6020109999999999E-2</v>
      </c>
    </row>
    <row r="1773" spans="1:9" x14ac:dyDescent="0.25">
      <c r="A1773" s="57">
        <v>38657</v>
      </c>
      <c r="B1773" s="58" t="s">
        <v>958</v>
      </c>
      <c r="C1773" t="s">
        <v>959</v>
      </c>
      <c r="D1773">
        <v>1735.3898999999999</v>
      </c>
      <c r="E1773">
        <v>0.82909321991559359</v>
      </c>
      <c r="F1773">
        <v>1735.3898999999999</v>
      </c>
      <c r="G1773">
        <v>3.2222492992778251E-3</v>
      </c>
      <c r="H1773">
        <v>8.7281189999999995E-2</v>
      </c>
      <c r="I1773" t="s">
        <v>113</v>
      </c>
    </row>
    <row r="1774" spans="1:9" x14ac:dyDescent="0.25">
      <c r="A1774" s="57">
        <v>38657</v>
      </c>
      <c r="B1774" s="58" t="s">
        <v>1004</v>
      </c>
      <c r="C1774" t="s">
        <v>1005</v>
      </c>
      <c r="D1774">
        <v>1489.82</v>
      </c>
      <c r="E1774">
        <v>0.82885046515686456</v>
      </c>
      <c r="F1774">
        <v>1489.82</v>
      </c>
      <c r="G1774">
        <v>2.7662783165040257E-3</v>
      </c>
      <c r="H1774">
        <v>-6.2337660000000003E-2</v>
      </c>
      <c r="I1774" t="s">
        <v>82</v>
      </c>
    </row>
    <row r="1775" spans="1:9" x14ac:dyDescent="0.25">
      <c r="A1775" s="57">
        <v>38657</v>
      </c>
      <c r="B1775" s="58" t="s">
        <v>752</v>
      </c>
      <c r="C1775" t="s">
        <v>753</v>
      </c>
      <c r="D1775">
        <v>35.01</v>
      </c>
      <c r="E1775">
        <v>0.82873464724364465</v>
      </c>
      <c r="F1775">
        <v>35.01</v>
      </c>
      <c r="G1775">
        <v>6.5006110711902069E-5</v>
      </c>
      <c r="H1775">
        <v>-3.3167499999999998E-3</v>
      </c>
    </row>
    <row r="1776" spans="1:9" x14ac:dyDescent="0.25">
      <c r="A1776" s="57">
        <v>38657</v>
      </c>
      <c r="B1776" s="58" t="s">
        <v>1038</v>
      </c>
      <c r="C1776" t="s">
        <v>1039</v>
      </c>
      <c r="D1776">
        <v>606.12940000000003</v>
      </c>
      <c r="E1776">
        <v>0.82832642666730893</v>
      </c>
      <c r="F1776">
        <v>606.12940000000003</v>
      </c>
      <c r="G1776">
        <v>1.1254531528745724E-3</v>
      </c>
      <c r="H1776">
        <v>0.11808120000000001</v>
      </c>
      <c r="I1776" t="s">
        <v>113</v>
      </c>
    </row>
    <row r="1777" spans="1:9" x14ac:dyDescent="0.25">
      <c r="A1777" s="57">
        <v>38657</v>
      </c>
      <c r="B1777" s="58" t="s">
        <v>834</v>
      </c>
      <c r="C1777" t="s">
        <v>835</v>
      </c>
      <c r="D1777">
        <v>822.17759999999998</v>
      </c>
      <c r="E1777">
        <v>0.8268517653606714</v>
      </c>
      <c r="F1777">
        <v>822.17759999999998</v>
      </c>
      <c r="G1777">
        <v>1.5266086286902581E-3</v>
      </c>
      <c r="H1777">
        <v>0</v>
      </c>
    </row>
    <row r="1778" spans="1:9" x14ac:dyDescent="0.25">
      <c r="A1778" s="57">
        <v>38657</v>
      </c>
      <c r="B1778" s="58" t="s">
        <v>1132</v>
      </c>
      <c r="C1778" t="s">
        <v>1133</v>
      </c>
      <c r="D1778">
        <v>1730.6016</v>
      </c>
      <c r="E1778">
        <v>0.82653338584686398</v>
      </c>
      <c r="F1778">
        <v>1730.6016</v>
      </c>
      <c r="G1778">
        <v>3.213358446380887E-3</v>
      </c>
      <c r="H1778">
        <v>2.2959179999999999E-2</v>
      </c>
    </row>
    <row r="1779" spans="1:9" x14ac:dyDescent="0.25">
      <c r="A1779" s="57">
        <v>38657</v>
      </c>
      <c r="B1779" s="58" t="s">
        <v>948</v>
      </c>
      <c r="C1779" t="s">
        <v>949</v>
      </c>
      <c r="D1779">
        <v>320.7</v>
      </c>
      <c r="E1779">
        <v>0.82596195821640173</v>
      </c>
      <c r="F1779">
        <v>320.7</v>
      </c>
      <c r="G1779">
        <v>5.954715711313051E-4</v>
      </c>
      <c r="H1779">
        <v>2.1052629999999999E-2</v>
      </c>
    </row>
    <row r="1780" spans="1:9" x14ac:dyDescent="0.25">
      <c r="A1780" s="57">
        <v>38657</v>
      </c>
      <c r="B1780" s="58" t="s">
        <v>1082</v>
      </c>
      <c r="C1780" t="s">
        <v>1083</v>
      </c>
      <c r="D1780">
        <v>214.53469999999999</v>
      </c>
      <c r="E1780">
        <v>0.82497609943752692</v>
      </c>
      <c r="F1780">
        <v>214.53469999999999</v>
      </c>
      <c r="G1780">
        <v>3.9834522878448147E-4</v>
      </c>
      <c r="H1780">
        <v>0.33260869999999998</v>
      </c>
      <c r="I1780" t="s">
        <v>113</v>
      </c>
    </row>
    <row r="1781" spans="1:9" x14ac:dyDescent="0.25">
      <c r="A1781" s="57">
        <v>38657</v>
      </c>
      <c r="B1781" s="58" t="s">
        <v>1064</v>
      </c>
      <c r="C1781" t="s">
        <v>1065</v>
      </c>
      <c r="D1781">
        <v>14.88</v>
      </c>
      <c r="E1781">
        <v>0.8246639784946237</v>
      </c>
      <c r="F1781">
        <v>14.88</v>
      </c>
      <c r="G1781">
        <v>2.7628989642762149E-5</v>
      </c>
      <c r="H1781">
        <v>0.32</v>
      </c>
      <c r="I1781" t="s">
        <v>113</v>
      </c>
    </row>
    <row r="1782" spans="1:9" x14ac:dyDescent="0.25">
      <c r="A1782" s="57">
        <v>38657</v>
      </c>
      <c r="B1782" s="58" t="s">
        <v>1058</v>
      </c>
      <c r="C1782" t="s">
        <v>1059</v>
      </c>
      <c r="D1782">
        <v>21.6022</v>
      </c>
      <c r="E1782">
        <v>0.82394385757006228</v>
      </c>
      <c r="F1782">
        <v>21.6022</v>
      </c>
      <c r="G1782">
        <v>4.0110682799790084E-5</v>
      </c>
      <c r="H1782">
        <v>-1.871658E-2</v>
      </c>
    </row>
    <row r="1783" spans="1:9" x14ac:dyDescent="0.25">
      <c r="A1783" s="57">
        <v>38657</v>
      </c>
      <c r="B1783" s="58" t="s">
        <v>988</v>
      </c>
      <c r="C1783" t="s">
        <v>989</v>
      </c>
      <c r="D1783">
        <v>54.5</v>
      </c>
      <c r="E1783">
        <v>0.82247706422018352</v>
      </c>
      <c r="F1783">
        <v>54.5</v>
      </c>
      <c r="G1783">
        <v>1.0119488814049308E-4</v>
      </c>
      <c r="H1783">
        <v>-2.1072799999999999E-2</v>
      </c>
    </row>
    <row r="1784" spans="1:9" x14ac:dyDescent="0.25">
      <c r="A1784" s="57">
        <v>38657</v>
      </c>
      <c r="B1784" s="58" t="s">
        <v>850</v>
      </c>
      <c r="C1784" t="s">
        <v>851</v>
      </c>
      <c r="D1784">
        <v>165.77</v>
      </c>
      <c r="E1784">
        <v>0.82157809012487182</v>
      </c>
      <c r="F1784">
        <v>165.77</v>
      </c>
      <c r="G1784">
        <v>3.0779957077155116E-4</v>
      </c>
      <c r="H1784">
        <v>-4.0257649999999997E-3</v>
      </c>
    </row>
    <row r="1785" spans="1:9" x14ac:dyDescent="0.25">
      <c r="A1785" s="57">
        <v>38657</v>
      </c>
      <c r="B1785" s="58" t="s">
        <v>964</v>
      </c>
      <c r="C1785" t="s">
        <v>965</v>
      </c>
      <c r="D1785">
        <v>37.447099999999999</v>
      </c>
      <c r="E1785">
        <v>0.82094474605510181</v>
      </c>
      <c r="F1785">
        <v>37.447099999999999</v>
      </c>
      <c r="G1785">
        <v>6.953128615937355E-5</v>
      </c>
      <c r="H1785">
        <v>-6.6666669999999997E-2</v>
      </c>
      <c r="I1785" t="s">
        <v>82</v>
      </c>
    </row>
    <row r="1786" spans="1:9" x14ac:dyDescent="0.25">
      <c r="A1786" s="57">
        <v>38657</v>
      </c>
      <c r="B1786" s="58" t="s">
        <v>902</v>
      </c>
      <c r="C1786" t="s">
        <v>903</v>
      </c>
      <c r="D1786">
        <v>511.76580000000001</v>
      </c>
      <c r="E1786">
        <v>0.82090479668629668</v>
      </c>
      <c r="F1786">
        <v>511.76580000000001</v>
      </c>
      <c r="G1786">
        <v>9.5024005293816436E-4</v>
      </c>
      <c r="H1786">
        <v>-0.11631850000000001</v>
      </c>
      <c r="I1786" t="s">
        <v>82</v>
      </c>
    </row>
    <row r="1787" spans="1:9" x14ac:dyDescent="0.25">
      <c r="A1787" s="57">
        <v>38657</v>
      </c>
      <c r="B1787" s="58" t="s">
        <v>600</v>
      </c>
      <c r="C1787" t="s">
        <v>601</v>
      </c>
      <c r="D1787">
        <v>541.05999999999995</v>
      </c>
      <c r="E1787">
        <v>0.82038221269360145</v>
      </c>
      <c r="F1787">
        <v>541.05999999999995</v>
      </c>
      <c r="G1787">
        <v>1.0046331408678016E-3</v>
      </c>
      <c r="H1787">
        <v>0</v>
      </c>
    </row>
    <row r="1788" spans="1:9" x14ac:dyDescent="0.25">
      <c r="A1788" s="57">
        <v>38657</v>
      </c>
      <c r="B1788" s="58" t="s">
        <v>908</v>
      </c>
      <c r="C1788" t="s">
        <v>909</v>
      </c>
      <c r="D1788">
        <v>110.51</v>
      </c>
      <c r="E1788">
        <v>0.82034205049316811</v>
      </c>
      <c r="F1788">
        <v>110.51</v>
      </c>
      <c r="G1788">
        <v>2.0519352455790625E-4</v>
      </c>
      <c r="H1788">
        <v>-2.4137930000000002E-2</v>
      </c>
    </row>
    <row r="1789" spans="1:9" x14ac:dyDescent="0.25">
      <c r="A1789" s="57">
        <v>38657</v>
      </c>
      <c r="B1789" s="58" t="s">
        <v>1379</v>
      </c>
      <c r="C1789" t="s">
        <v>1380</v>
      </c>
      <c r="D1789">
        <v>98.37</v>
      </c>
      <c r="E1789">
        <v>0.81994510521500452</v>
      </c>
      <c r="F1789">
        <v>98.37</v>
      </c>
      <c r="G1789">
        <v>1.8265213112624414E-4</v>
      </c>
      <c r="H1789">
        <v>9.9375350000000001E-2</v>
      </c>
      <c r="I1789" t="s">
        <v>113</v>
      </c>
    </row>
    <row r="1790" spans="1:9" x14ac:dyDescent="0.25">
      <c r="A1790" s="57">
        <v>38657</v>
      </c>
      <c r="B1790" s="58" t="s">
        <v>1521</v>
      </c>
      <c r="C1790" t="s">
        <v>1522</v>
      </c>
      <c r="D1790">
        <v>642.79999999999995</v>
      </c>
      <c r="E1790">
        <v>0.81875700062227763</v>
      </c>
      <c r="F1790">
        <v>642.79999999999995</v>
      </c>
      <c r="G1790">
        <v>1.193542643976311E-3</v>
      </c>
      <c r="H1790">
        <v>-2.5612469999999998E-2</v>
      </c>
    </row>
    <row r="1791" spans="1:9" x14ac:dyDescent="0.25">
      <c r="A1791" s="57">
        <v>38657</v>
      </c>
      <c r="B1791" s="58" t="s">
        <v>848</v>
      </c>
      <c r="C1791" t="s">
        <v>849</v>
      </c>
      <c r="D1791">
        <v>1317.1403</v>
      </c>
      <c r="E1791">
        <v>0.81861059144572512</v>
      </c>
      <c r="F1791">
        <v>1317.1403</v>
      </c>
      <c r="G1791">
        <v>2.4456489050245045E-3</v>
      </c>
      <c r="H1791">
        <v>6.2229910000000006E-2</v>
      </c>
      <c r="I1791" t="s">
        <v>113</v>
      </c>
    </row>
    <row r="1792" spans="1:9" x14ac:dyDescent="0.25">
      <c r="A1792" s="57">
        <v>38657</v>
      </c>
      <c r="B1792" s="58" t="s">
        <v>1467</v>
      </c>
      <c r="C1792" t="s">
        <v>1468</v>
      </c>
      <c r="D1792">
        <v>63.86</v>
      </c>
      <c r="E1792">
        <v>0.81756968368305671</v>
      </c>
      <c r="F1792">
        <v>63.86</v>
      </c>
      <c r="G1792">
        <v>1.1857441388352089E-4</v>
      </c>
      <c r="H1792">
        <v>-4.8818900000000005E-2</v>
      </c>
    </row>
    <row r="1793" spans="1:9" x14ac:dyDescent="0.25">
      <c r="A1793" s="57">
        <v>38657</v>
      </c>
      <c r="B1793" s="58" t="s">
        <v>930</v>
      </c>
      <c r="C1793" t="s">
        <v>931</v>
      </c>
      <c r="D1793">
        <v>1691.35</v>
      </c>
      <c r="E1793">
        <v>0.81660685251426368</v>
      </c>
      <c r="F1793">
        <v>1691.35</v>
      </c>
      <c r="G1793">
        <v>3.1404765881912471E-3</v>
      </c>
      <c r="H1793">
        <v>-1.629328E-2</v>
      </c>
    </row>
    <row r="1794" spans="1:9" x14ac:dyDescent="0.25">
      <c r="A1794" s="57">
        <v>38657</v>
      </c>
      <c r="B1794" s="58" t="s">
        <v>1260</v>
      </c>
      <c r="C1794" t="s">
        <v>1261</v>
      </c>
      <c r="D1794">
        <v>36.31</v>
      </c>
      <c r="E1794">
        <v>0.81657945469567605</v>
      </c>
      <c r="F1794">
        <v>36.31</v>
      </c>
      <c r="G1794">
        <v>6.7419933731767049E-5</v>
      </c>
      <c r="H1794">
        <v>7.4285710000000005E-2</v>
      </c>
      <c r="I1794" t="s">
        <v>113</v>
      </c>
    </row>
    <row r="1795" spans="1:9" x14ac:dyDescent="0.25">
      <c r="A1795" s="57">
        <v>38657</v>
      </c>
      <c r="B1795" s="58" t="s">
        <v>994</v>
      </c>
      <c r="C1795" t="s">
        <v>995</v>
      </c>
      <c r="D1795">
        <v>1523.3874000000001</v>
      </c>
      <c r="E1795">
        <v>0.81515706379086494</v>
      </c>
      <c r="F1795">
        <v>1523.3874000000001</v>
      </c>
      <c r="G1795">
        <v>2.8286058263786531E-3</v>
      </c>
      <c r="H1795">
        <v>8.1246810000000003E-2</v>
      </c>
      <c r="I1795" t="s">
        <v>113</v>
      </c>
    </row>
    <row r="1796" spans="1:9" x14ac:dyDescent="0.25">
      <c r="A1796" s="57">
        <v>38657</v>
      </c>
      <c r="B1796" s="58" t="s">
        <v>1429</v>
      </c>
      <c r="C1796" t="s">
        <v>1430</v>
      </c>
      <c r="D1796">
        <v>44.841200000000001</v>
      </c>
      <c r="E1796">
        <v>0.81498711006841928</v>
      </c>
      <c r="F1796">
        <v>44.841200000000001</v>
      </c>
      <c r="G1796">
        <v>8.3260554460284013E-5</v>
      </c>
      <c r="H1796">
        <v>-5.9347179999999999E-2</v>
      </c>
      <c r="I1796" t="s">
        <v>82</v>
      </c>
    </row>
    <row r="1797" spans="1:9" x14ac:dyDescent="0.25">
      <c r="A1797" s="57">
        <v>38657</v>
      </c>
      <c r="B1797" s="58" t="s">
        <v>1080</v>
      </c>
      <c r="C1797" t="s">
        <v>1081</v>
      </c>
      <c r="D1797">
        <v>79.02</v>
      </c>
      <c r="E1797">
        <v>0.81493292837256393</v>
      </c>
      <c r="F1797">
        <v>79.02</v>
      </c>
      <c r="G1797">
        <v>1.4672330386902318E-4</v>
      </c>
      <c r="H1797">
        <v>0.2373873</v>
      </c>
      <c r="I1797" t="s">
        <v>113</v>
      </c>
    </row>
    <row r="1798" spans="1:9" x14ac:dyDescent="0.25">
      <c r="A1798" s="57">
        <v>38657</v>
      </c>
      <c r="B1798" s="58" t="s">
        <v>1425</v>
      </c>
      <c r="C1798" t="s">
        <v>1426</v>
      </c>
      <c r="D1798">
        <v>130.64510000000001</v>
      </c>
      <c r="E1798">
        <v>0.81295815916555614</v>
      </c>
      <c r="F1798">
        <v>130.64510000000001</v>
      </c>
      <c r="G1798">
        <v>2.4258011524043181E-4</v>
      </c>
      <c r="H1798">
        <v>-3.1957930000000002E-2</v>
      </c>
    </row>
    <row r="1799" spans="1:9" x14ac:dyDescent="0.25">
      <c r="A1799" s="57">
        <v>38657</v>
      </c>
      <c r="B1799" s="58" t="s">
        <v>910</v>
      </c>
      <c r="C1799" t="s">
        <v>911</v>
      </c>
      <c r="D1799">
        <v>1326.32</v>
      </c>
      <c r="E1799">
        <v>0.81270658664575679</v>
      </c>
      <c r="F1799">
        <v>1326.32</v>
      </c>
      <c r="G1799">
        <v>2.4626936520825466E-3</v>
      </c>
      <c r="H1799">
        <v>7.3972599999999999E-2</v>
      </c>
      <c r="I1799" t="s">
        <v>113</v>
      </c>
    </row>
    <row r="1800" spans="1:9" x14ac:dyDescent="0.25">
      <c r="A1800" s="57">
        <v>38657</v>
      </c>
      <c r="B1800" s="58" t="s">
        <v>960</v>
      </c>
      <c r="C1800" t="s">
        <v>961</v>
      </c>
      <c r="D1800">
        <v>739.46</v>
      </c>
      <c r="E1800">
        <v>0.81246720579882614</v>
      </c>
      <c r="F1800">
        <v>739.46</v>
      </c>
      <c r="G1800">
        <v>1.3730196694379637E-3</v>
      </c>
      <c r="H1800">
        <v>0.1238683</v>
      </c>
      <c r="I1800" t="s">
        <v>113</v>
      </c>
    </row>
    <row r="1801" spans="1:9" x14ac:dyDescent="0.25">
      <c r="A1801" s="57">
        <v>38657</v>
      </c>
      <c r="B1801" s="58" t="s">
        <v>1262</v>
      </c>
      <c r="C1801" t="s">
        <v>1263</v>
      </c>
      <c r="D1801">
        <v>316.62</v>
      </c>
      <c r="E1801">
        <v>0.81226707093676964</v>
      </c>
      <c r="F1801">
        <v>316.62</v>
      </c>
      <c r="G1801">
        <v>5.878958804228059E-4</v>
      </c>
      <c r="H1801">
        <v>-0.19251919999999997</v>
      </c>
      <c r="I1801" t="s">
        <v>82</v>
      </c>
    </row>
    <row r="1802" spans="1:9" x14ac:dyDescent="0.25">
      <c r="A1802" s="57">
        <v>38657</v>
      </c>
      <c r="B1802" s="58" t="s">
        <v>1076</v>
      </c>
      <c r="C1802" t="s">
        <v>1077</v>
      </c>
      <c r="D1802">
        <v>1297.95</v>
      </c>
      <c r="E1802">
        <v>0.81151045880041595</v>
      </c>
      <c r="F1802">
        <v>1297.95</v>
      </c>
      <c r="G1802">
        <v>2.4100166066413397E-3</v>
      </c>
      <c r="H1802">
        <v>1.557819E-2</v>
      </c>
    </row>
    <row r="1803" spans="1:9" x14ac:dyDescent="0.25">
      <c r="A1803" s="57">
        <v>38657</v>
      </c>
      <c r="B1803" s="58" t="s">
        <v>1070</v>
      </c>
      <c r="C1803" t="s">
        <v>1071</v>
      </c>
      <c r="D1803">
        <v>72.459999999999994</v>
      </c>
      <c r="E1803">
        <v>0.80990891526359376</v>
      </c>
      <c r="F1803">
        <v>72.459999999999994</v>
      </c>
      <c r="G1803">
        <v>1.3454278155339684E-4</v>
      </c>
      <c r="H1803">
        <v>5.133629E-2</v>
      </c>
      <c r="I1803" t="s">
        <v>113</v>
      </c>
    </row>
    <row r="1804" spans="1:9" x14ac:dyDescent="0.25">
      <c r="A1804" s="57">
        <v>38657</v>
      </c>
      <c r="B1804" s="58" t="s">
        <v>1517</v>
      </c>
      <c r="C1804" t="s">
        <v>1518</v>
      </c>
      <c r="D1804">
        <v>83.313500000000005</v>
      </c>
      <c r="E1804">
        <v>0.80918458593145159</v>
      </c>
      <c r="F1804">
        <v>83.313500000000005</v>
      </c>
      <c r="G1804">
        <v>1.5469541858886186E-4</v>
      </c>
      <c r="H1804">
        <v>-3.9215689999999997E-2</v>
      </c>
    </row>
    <row r="1805" spans="1:9" x14ac:dyDescent="0.25">
      <c r="A1805" s="57">
        <v>38657</v>
      </c>
      <c r="B1805" s="58" t="s">
        <v>896</v>
      </c>
      <c r="C1805" t="s">
        <v>897</v>
      </c>
      <c r="D1805">
        <v>94.07</v>
      </c>
      <c r="E1805">
        <v>0.8085574572127141</v>
      </c>
      <c r="F1805">
        <v>94.07</v>
      </c>
      <c r="G1805">
        <v>1.7466794729130612E-4</v>
      </c>
      <c r="H1805">
        <v>1.525659E-2</v>
      </c>
    </row>
    <row r="1806" spans="1:9" x14ac:dyDescent="0.25">
      <c r="A1806" s="57">
        <v>38657</v>
      </c>
      <c r="B1806" s="58" t="s">
        <v>984</v>
      </c>
      <c r="C1806" t="s">
        <v>985</v>
      </c>
      <c r="D1806">
        <v>245.6936</v>
      </c>
      <c r="E1806">
        <v>0.80845817717677626</v>
      </c>
      <c r="F1806">
        <v>245.6936</v>
      </c>
      <c r="G1806">
        <v>4.5620066731807436E-4</v>
      </c>
      <c r="H1806">
        <v>1.6884110000000001E-2</v>
      </c>
    </row>
    <row r="1807" spans="1:9" x14ac:dyDescent="0.25">
      <c r="A1807" s="57">
        <v>38657</v>
      </c>
      <c r="B1807" s="58" t="s">
        <v>922</v>
      </c>
      <c r="C1807" t="s">
        <v>923</v>
      </c>
      <c r="D1807">
        <v>89.51</v>
      </c>
      <c r="E1807">
        <v>0.80839012400849053</v>
      </c>
      <c r="F1807">
        <v>89.51</v>
      </c>
      <c r="G1807">
        <v>1.6620099885239517E-4</v>
      </c>
      <c r="H1807">
        <v>-0.2659493</v>
      </c>
      <c r="I1807" t="s">
        <v>82</v>
      </c>
    </row>
    <row r="1808" spans="1:9" x14ac:dyDescent="0.25">
      <c r="A1808" s="57">
        <v>38657</v>
      </c>
      <c r="B1808" s="58" t="s">
        <v>1353</v>
      </c>
      <c r="C1808" t="s">
        <v>1354</v>
      </c>
      <c r="D1808">
        <v>453.89210000000003</v>
      </c>
      <c r="E1808">
        <v>0.80811276512633723</v>
      </c>
      <c r="F1808">
        <v>453.89210000000003</v>
      </c>
      <c r="G1808">
        <v>8.4278092270373395E-4</v>
      </c>
      <c r="H1808">
        <v>0.27510040000000002</v>
      </c>
      <c r="I1808" t="s">
        <v>113</v>
      </c>
    </row>
    <row r="1809" spans="1:9" x14ac:dyDescent="0.25">
      <c r="A1809" s="57">
        <v>38657</v>
      </c>
      <c r="B1809" s="58" t="s">
        <v>1855</v>
      </c>
      <c r="C1809" t="s">
        <v>1856</v>
      </c>
      <c r="D1809">
        <v>29.420999999999999</v>
      </c>
      <c r="E1809">
        <v>0.80785833248360017</v>
      </c>
      <c r="F1809">
        <v>29.420999999999999</v>
      </c>
      <c r="G1809">
        <v>5.4628528513421042E-5</v>
      </c>
      <c r="H1809">
        <v>0</v>
      </c>
    </row>
    <row r="1810" spans="1:9" x14ac:dyDescent="0.25">
      <c r="A1810" s="57">
        <v>38657</v>
      </c>
      <c r="B1810" s="58" t="s">
        <v>1328</v>
      </c>
      <c r="C1810" t="s">
        <v>1329</v>
      </c>
      <c r="D1810">
        <v>80.92</v>
      </c>
      <c r="E1810">
        <v>0.80672268907563027</v>
      </c>
      <c r="F1810">
        <v>80.92</v>
      </c>
      <c r="G1810">
        <v>1.5025119905190276E-4</v>
      </c>
      <c r="H1810">
        <v>-0.108545</v>
      </c>
      <c r="I1810" t="s">
        <v>82</v>
      </c>
    </row>
    <row r="1811" spans="1:9" x14ac:dyDescent="0.25">
      <c r="A1811" s="57">
        <v>38657</v>
      </c>
      <c r="B1811" s="58" t="s">
        <v>1787</v>
      </c>
      <c r="C1811" t="s">
        <v>1788</v>
      </c>
      <c r="D1811">
        <v>92.100200000000001</v>
      </c>
      <c r="E1811">
        <v>0.80658891077326655</v>
      </c>
      <c r="F1811">
        <v>92.100200000000001</v>
      </c>
      <c r="G1811">
        <v>1.710104483801292E-4</v>
      </c>
      <c r="H1811">
        <v>-1.502146E-2</v>
      </c>
    </row>
    <row r="1812" spans="1:9" x14ac:dyDescent="0.25">
      <c r="A1812" s="57">
        <v>38657</v>
      </c>
      <c r="B1812" s="58" t="s">
        <v>938</v>
      </c>
      <c r="C1812" t="s">
        <v>939</v>
      </c>
      <c r="D1812">
        <v>27.28</v>
      </c>
      <c r="E1812">
        <v>0.80553519061583578</v>
      </c>
      <c r="F1812">
        <v>27.28</v>
      </c>
      <c r="G1812">
        <v>5.0653147678397273E-5</v>
      </c>
      <c r="H1812">
        <v>-5.892857E-2</v>
      </c>
      <c r="I1812" t="s">
        <v>82</v>
      </c>
    </row>
    <row r="1813" spans="1:9" x14ac:dyDescent="0.25">
      <c r="A1813" s="57">
        <v>38657</v>
      </c>
      <c r="B1813" s="58" t="s">
        <v>766</v>
      </c>
      <c r="C1813" t="s">
        <v>767</v>
      </c>
      <c r="D1813">
        <v>15.861700000000001</v>
      </c>
      <c r="E1813">
        <v>0.80464262973073497</v>
      </c>
      <c r="F1813">
        <v>15.861700000000001</v>
      </c>
      <c r="G1813">
        <v>2.9451797380147875E-5</v>
      </c>
      <c r="H1813">
        <v>0</v>
      </c>
    </row>
    <row r="1814" spans="1:9" x14ac:dyDescent="0.25">
      <c r="A1814" s="57">
        <v>38657</v>
      </c>
      <c r="B1814" s="58" t="s">
        <v>1405</v>
      </c>
      <c r="C1814" t="s">
        <v>1406</v>
      </c>
      <c r="D1814">
        <v>1051.67</v>
      </c>
      <c r="E1814">
        <v>0.80350299999049124</v>
      </c>
      <c r="F1814">
        <v>1051.67</v>
      </c>
      <c r="G1814">
        <v>1.9527271194626121E-3</v>
      </c>
      <c r="H1814">
        <v>-0.13043480000000002</v>
      </c>
      <c r="I1814" t="s">
        <v>82</v>
      </c>
    </row>
    <row r="1815" spans="1:9" x14ac:dyDescent="0.25">
      <c r="A1815" s="57">
        <v>38657</v>
      </c>
      <c r="B1815" s="58" t="s">
        <v>2711</v>
      </c>
      <c r="C1815" t="s">
        <v>2712</v>
      </c>
      <c r="D1815">
        <v>1295.6400000000001</v>
      </c>
      <c r="E1815">
        <v>0.8018886419067025</v>
      </c>
      <c r="F1815">
        <v>1295.6400000000001</v>
      </c>
      <c r="G1815">
        <v>2.4057274288137335E-3</v>
      </c>
      <c r="H1815">
        <v>3.4836070000000004E-2</v>
      </c>
    </row>
    <row r="1816" spans="1:9" x14ac:dyDescent="0.25">
      <c r="A1816" s="57">
        <v>38657</v>
      </c>
      <c r="B1816" s="58" t="s">
        <v>1296</v>
      </c>
      <c r="C1816" t="s">
        <v>1297</v>
      </c>
      <c r="D1816">
        <v>828.42070000000001</v>
      </c>
      <c r="E1816">
        <v>0.80142734241189284</v>
      </c>
      <c r="F1816">
        <v>828.42070000000001</v>
      </c>
      <c r="G1816">
        <v>1.5382007352251188E-3</v>
      </c>
      <c r="H1816">
        <v>7.1751590000000004E-2</v>
      </c>
      <c r="I1816" t="s">
        <v>113</v>
      </c>
    </row>
    <row r="1817" spans="1:9" x14ac:dyDescent="0.25">
      <c r="A1817" s="57">
        <v>38657</v>
      </c>
      <c r="B1817" s="58" t="s">
        <v>898</v>
      </c>
      <c r="C1817" t="s">
        <v>899</v>
      </c>
      <c r="D1817">
        <v>108.84</v>
      </c>
      <c r="E1817">
        <v>0.80106578463800071</v>
      </c>
      <c r="F1817">
        <v>108.84</v>
      </c>
      <c r="G1817">
        <v>2.0209269037084894E-4</v>
      </c>
      <c r="H1817">
        <v>0.15097160000000001</v>
      </c>
      <c r="I1817" t="s">
        <v>113</v>
      </c>
    </row>
    <row r="1818" spans="1:9" x14ac:dyDescent="0.25">
      <c r="A1818" s="57">
        <v>38657</v>
      </c>
      <c r="B1818" s="58" t="s">
        <v>966</v>
      </c>
      <c r="C1818" t="s">
        <v>967</v>
      </c>
      <c r="D1818">
        <v>504.9</v>
      </c>
      <c r="E1818">
        <v>0.80100217864923751</v>
      </c>
      <c r="F1818">
        <v>504.9</v>
      </c>
      <c r="G1818">
        <v>9.3749172517678813E-4</v>
      </c>
      <c r="H1818">
        <v>3.087517E-2</v>
      </c>
    </row>
    <row r="1819" spans="1:9" x14ac:dyDescent="0.25">
      <c r="A1819" s="57">
        <v>38657</v>
      </c>
      <c r="B1819" s="58" t="s">
        <v>1284</v>
      </c>
      <c r="C1819" t="s">
        <v>1285</v>
      </c>
      <c r="D1819">
        <v>154.12</v>
      </c>
      <c r="E1819">
        <v>0.80016869971450821</v>
      </c>
      <c r="F1819">
        <v>154.12</v>
      </c>
      <c r="G1819">
        <v>2.8616800293968431E-4</v>
      </c>
      <c r="H1819">
        <v>3.8781490000000002E-2</v>
      </c>
    </row>
    <row r="1820" spans="1:9" x14ac:dyDescent="0.25">
      <c r="A1820" s="57">
        <v>38657</v>
      </c>
      <c r="B1820" s="58" t="s">
        <v>1118</v>
      </c>
      <c r="C1820" t="s">
        <v>1119</v>
      </c>
      <c r="D1820">
        <v>1513.49</v>
      </c>
      <c r="E1820">
        <v>0.79997357101797828</v>
      </c>
      <c r="F1820">
        <v>1513.49</v>
      </c>
      <c r="G1820">
        <v>2.8102284633349517E-3</v>
      </c>
      <c r="H1820">
        <v>-2.1235520000000001E-2</v>
      </c>
    </row>
    <row r="1821" spans="1:9" x14ac:dyDescent="0.25">
      <c r="A1821" s="57">
        <v>38657</v>
      </c>
      <c r="B1821" s="58" t="s">
        <v>1074</v>
      </c>
      <c r="C1821" t="s">
        <v>1075</v>
      </c>
      <c r="D1821">
        <v>249.07</v>
      </c>
      <c r="E1821">
        <v>0.79962661099289367</v>
      </c>
      <c r="F1821">
        <v>249.07</v>
      </c>
      <c r="G1821">
        <v>4.6246992273674516E-4</v>
      </c>
      <c r="H1821">
        <v>3.90625E-3</v>
      </c>
    </row>
    <row r="1822" spans="1:9" x14ac:dyDescent="0.25">
      <c r="A1822" s="57">
        <v>38657</v>
      </c>
      <c r="B1822" s="58" t="s">
        <v>1178</v>
      </c>
      <c r="C1822" t="s">
        <v>1179</v>
      </c>
      <c r="D1822">
        <v>530.48</v>
      </c>
      <c r="E1822">
        <v>0.79908761876036793</v>
      </c>
      <c r="F1822">
        <v>530.48</v>
      </c>
      <c r="G1822">
        <v>9.8498833505997739E-4</v>
      </c>
      <c r="H1822">
        <v>0</v>
      </c>
    </row>
    <row r="1823" spans="1:9" x14ac:dyDescent="0.25">
      <c r="A1823" s="57">
        <v>38657</v>
      </c>
      <c r="B1823" s="58" t="s">
        <v>1006</v>
      </c>
      <c r="C1823" t="s">
        <v>1007</v>
      </c>
      <c r="D1823">
        <v>338.72</v>
      </c>
      <c r="E1823">
        <v>0.79879841757203585</v>
      </c>
      <c r="F1823">
        <v>338.72</v>
      </c>
      <c r="G1823">
        <v>6.2893087176051044E-4</v>
      </c>
      <c r="H1823">
        <v>1.6730109999999999E-2</v>
      </c>
    </row>
    <row r="1824" spans="1:9" x14ac:dyDescent="0.25">
      <c r="A1824" s="57">
        <v>38657</v>
      </c>
      <c r="B1824" s="58" t="s">
        <v>1737</v>
      </c>
      <c r="C1824" t="s">
        <v>1738</v>
      </c>
      <c r="D1824">
        <v>526.44370000000004</v>
      </c>
      <c r="E1824">
        <v>0.7987558783588824</v>
      </c>
      <c r="F1824">
        <v>526.44370000000004</v>
      </c>
      <c r="G1824">
        <v>9.7749378594068435E-4</v>
      </c>
      <c r="H1824">
        <v>2.6415099999999997E-2</v>
      </c>
    </row>
    <row r="1825" spans="1:9" x14ac:dyDescent="0.25">
      <c r="A1825" s="57">
        <v>38657</v>
      </c>
      <c r="B1825" s="58" t="s">
        <v>1433</v>
      </c>
      <c r="C1825" t="s">
        <v>1434</v>
      </c>
      <c r="D1825">
        <v>563.61</v>
      </c>
      <c r="E1825">
        <v>0.7987455864871098</v>
      </c>
      <c r="F1825">
        <v>563.61</v>
      </c>
      <c r="G1825">
        <v>1.046503686327767E-3</v>
      </c>
      <c r="H1825">
        <v>7.9452059999999991E-2</v>
      </c>
      <c r="I1825" t="s">
        <v>113</v>
      </c>
    </row>
    <row r="1826" spans="1:9" x14ac:dyDescent="0.25">
      <c r="A1826" s="57">
        <v>38657</v>
      </c>
      <c r="B1826" s="58" t="s">
        <v>1541</v>
      </c>
      <c r="C1826" t="s">
        <v>1542</v>
      </c>
      <c r="D1826">
        <v>123.79</v>
      </c>
      <c r="E1826">
        <v>0.79865094110994417</v>
      </c>
      <c r="F1826">
        <v>123.79</v>
      </c>
      <c r="G1826">
        <v>2.2985165509929614E-4</v>
      </c>
      <c r="H1826">
        <v>0</v>
      </c>
    </row>
    <row r="1827" spans="1:9" x14ac:dyDescent="0.25">
      <c r="A1827" s="57">
        <v>38657</v>
      </c>
      <c r="B1827" s="58" t="s">
        <v>1044</v>
      </c>
      <c r="C1827" t="s">
        <v>1045</v>
      </c>
      <c r="D1827">
        <v>946.29589999999996</v>
      </c>
      <c r="E1827">
        <v>0.7986476534453969</v>
      </c>
      <c r="F1827">
        <v>946.29589999999996</v>
      </c>
      <c r="G1827">
        <v>1.7570698669414169E-3</v>
      </c>
      <c r="H1827">
        <v>1.8905870000000002E-2</v>
      </c>
    </row>
    <row r="1828" spans="1:9" x14ac:dyDescent="0.25">
      <c r="A1828" s="57">
        <v>38657</v>
      </c>
      <c r="B1828" s="58" t="s">
        <v>1024</v>
      </c>
      <c r="C1828" t="s">
        <v>1025</v>
      </c>
      <c r="D1828">
        <v>118.3862</v>
      </c>
      <c r="E1828">
        <v>0.79857280662779961</v>
      </c>
      <c r="F1828">
        <v>118.3862</v>
      </c>
      <c r="G1828">
        <v>2.1981794984179894E-4</v>
      </c>
      <c r="H1828">
        <v>0</v>
      </c>
    </row>
    <row r="1829" spans="1:9" x14ac:dyDescent="0.25">
      <c r="A1829" s="57">
        <v>38657</v>
      </c>
      <c r="B1829" s="58" t="s">
        <v>1304</v>
      </c>
      <c r="C1829" t="s">
        <v>1305</v>
      </c>
      <c r="D1829">
        <v>154.3554</v>
      </c>
      <c r="E1829">
        <v>0.79829406680945403</v>
      </c>
      <c r="F1829">
        <v>154.3554</v>
      </c>
      <c r="G1829">
        <v>2.8660509058497371E-4</v>
      </c>
      <c r="H1829">
        <v>0.12838260000000001</v>
      </c>
      <c r="I1829" t="s">
        <v>113</v>
      </c>
    </row>
    <row r="1830" spans="1:9" x14ac:dyDescent="0.25">
      <c r="A1830" s="57">
        <v>38657</v>
      </c>
      <c r="B1830" s="58" t="s">
        <v>980</v>
      </c>
      <c r="C1830" t="s">
        <v>981</v>
      </c>
      <c r="D1830">
        <v>55.096200000000003</v>
      </c>
      <c r="E1830">
        <v>0.79794976786057836</v>
      </c>
      <c r="F1830">
        <v>55.096200000000003</v>
      </c>
      <c r="G1830">
        <v>1.0230190451314193E-4</v>
      </c>
      <c r="H1830">
        <v>-0.1403509</v>
      </c>
      <c r="I1830" t="s">
        <v>82</v>
      </c>
    </row>
    <row r="1831" spans="1:9" x14ac:dyDescent="0.25">
      <c r="A1831" s="57">
        <v>38657</v>
      </c>
      <c r="B1831" s="58" t="s">
        <v>1124</v>
      </c>
      <c r="C1831" t="s">
        <v>1125</v>
      </c>
      <c r="D1831">
        <v>88.873699999999999</v>
      </c>
      <c r="E1831">
        <v>0.79750252324365922</v>
      </c>
      <c r="F1831">
        <v>88.873699999999999</v>
      </c>
      <c r="G1831">
        <v>1.6501952532351817E-4</v>
      </c>
      <c r="H1831">
        <v>-6.4642860000000005E-3</v>
      </c>
    </row>
    <row r="1832" spans="1:9" x14ac:dyDescent="0.25">
      <c r="A1832" s="57">
        <v>38657</v>
      </c>
      <c r="B1832" s="58" t="s">
        <v>1176</v>
      </c>
      <c r="C1832" t="s">
        <v>1177</v>
      </c>
      <c r="D1832">
        <v>356.3</v>
      </c>
      <c r="E1832">
        <v>0.79736738703339871</v>
      </c>
      <c r="F1832">
        <v>356.3</v>
      </c>
      <c r="G1832">
        <v>6.615731861368383E-4</v>
      </c>
      <c r="H1832">
        <v>0.32763820000000005</v>
      </c>
      <c r="I1832" t="s">
        <v>113</v>
      </c>
    </row>
    <row r="1833" spans="1:9" x14ac:dyDescent="0.25">
      <c r="A1833" s="57">
        <v>38657</v>
      </c>
      <c r="B1833" s="58" t="s">
        <v>1411</v>
      </c>
      <c r="C1833" t="s">
        <v>1412</v>
      </c>
      <c r="D1833">
        <v>1278.96</v>
      </c>
      <c r="E1833">
        <v>0.79733924438606363</v>
      </c>
      <c r="F1833">
        <v>1278.96</v>
      </c>
      <c r="G1833">
        <v>2.3747562226819272E-3</v>
      </c>
      <c r="H1833">
        <v>8.4905659999999994E-2</v>
      </c>
      <c r="I1833" t="s">
        <v>113</v>
      </c>
    </row>
    <row r="1834" spans="1:9" x14ac:dyDescent="0.25">
      <c r="A1834" s="57">
        <v>38657</v>
      </c>
      <c r="B1834" s="58" t="s">
        <v>1222</v>
      </c>
      <c r="C1834" t="s">
        <v>1223</v>
      </c>
      <c r="D1834">
        <v>360.98349999999999</v>
      </c>
      <c r="E1834">
        <v>0.79680096181681437</v>
      </c>
      <c r="F1834">
        <v>360.98349999999999</v>
      </c>
      <c r="G1834">
        <v>6.7026944776263635E-4</v>
      </c>
      <c r="H1834">
        <v>-3.0165910000000003E-3</v>
      </c>
    </row>
    <row r="1835" spans="1:9" x14ac:dyDescent="0.25">
      <c r="A1835" s="57">
        <v>38657</v>
      </c>
      <c r="B1835" s="58" t="s">
        <v>1062</v>
      </c>
      <c r="C1835" t="s">
        <v>1063</v>
      </c>
      <c r="D1835">
        <v>77.75</v>
      </c>
      <c r="E1835">
        <v>0.79636012861736338</v>
      </c>
      <c r="F1835">
        <v>77.75</v>
      </c>
      <c r="G1835">
        <v>1.4436518445730894E-4</v>
      </c>
      <c r="H1835">
        <v>6.2575740000000001E-3</v>
      </c>
    </row>
    <row r="1836" spans="1:9" x14ac:dyDescent="0.25">
      <c r="A1836" s="57">
        <v>38657</v>
      </c>
      <c r="B1836" s="58" t="s">
        <v>1312</v>
      </c>
      <c r="C1836" t="s">
        <v>1313</v>
      </c>
      <c r="D1836">
        <v>233.4864</v>
      </c>
      <c r="E1836">
        <v>0.79548958740209275</v>
      </c>
      <c r="F1836">
        <v>233.4864</v>
      </c>
      <c r="G1836">
        <v>4.3353449780415457E-4</v>
      </c>
      <c r="H1836">
        <v>-2.1648629999999999E-2</v>
      </c>
    </row>
    <row r="1837" spans="1:9" x14ac:dyDescent="0.25">
      <c r="A1837" s="57">
        <v>38657</v>
      </c>
      <c r="B1837" s="58" t="s">
        <v>1108</v>
      </c>
      <c r="C1837" t="s">
        <v>1109</v>
      </c>
      <c r="D1837">
        <v>603.14</v>
      </c>
      <c r="E1837">
        <v>0.79421195742282058</v>
      </c>
      <c r="F1837">
        <v>603.14</v>
      </c>
      <c r="G1837">
        <v>1.1199024740010458E-3</v>
      </c>
      <c r="H1837">
        <v>-2.4896269999999999E-3</v>
      </c>
    </row>
    <row r="1838" spans="1:9" x14ac:dyDescent="0.25">
      <c r="A1838" s="57">
        <v>38657</v>
      </c>
      <c r="B1838" s="58" t="s">
        <v>1435</v>
      </c>
      <c r="C1838" t="s">
        <v>1436</v>
      </c>
      <c r="D1838">
        <v>365.59800000000001</v>
      </c>
      <c r="E1838">
        <v>0.79328388010875339</v>
      </c>
      <c r="F1838">
        <v>365.59800000000001</v>
      </c>
      <c r="G1838">
        <v>6.7883759108968789E-4</v>
      </c>
      <c r="H1838">
        <v>5.1461989999999999E-2</v>
      </c>
      <c r="I1838" t="s">
        <v>113</v>
      </c>
    </row>
    <row r="1839" spans="1:9" x14ac:dyDescent="0.25">
      <c r="A1839" s="57">
        <v>38657</v>
      </c>
      <c r="B1839" s="58" t="s">
        <v>1066</v>
      </c>
      <c r="C1839" t="s">
        <v>1067</v>
      </c>
      <c r="D1839">
        <v>121.52</v>
      </c>
      <c r="E1839">
        <v>0.79300526662277815</v>
      </c>
      <c r="F1839">
        <v>121.52</v>
      </c>
      <c r="G1839">
        <v>2.2563674874922419E-4</v>
      </c>
      <c r="H1839">
        <v>2.9166669999999999E-2</v>
      </c>
    </row>
    <row r="1840" spans="1:9" x14ac:dyDescent="0.25">
      <c r="A1840" s="57">
        <v>38657</v>
      </c>
      <c r="B1840" s="58" t="s">
        <v>1310</v>
      </c>
      <c r="C1840" t="s">
        <v>1311</v>
      </c>
      <c r="D1840">
        <v>14.52</v>
      </c>
      <c r="E1840">
        <v>0.79276859504132224</v>
      </c>
      <c r="F1840">
        <v>14.52</v>
      </c>
      <c r="G1840">
        <v>2.6960546344953385E-5</v>
      </c>
      <c r="H1840">
        <v>0</v>
      </c>
    </row>
    <row r="1841" spans="1:9" x14ac:dyDescent="0.25">
      <c r="A1841" s="57">
        <v>38657</v>
      </c>
      <c r="B1841" s="58" t="s">
        <v>920</v>
      </c>
      <c r="C1841" t="s">
        <v>921</v>
      </c>
      <c r="D1841">
        <v>33.453000000000003</v>
      </c>
      <c r="E1841">
        <v>0.79182733984993869</v>
      </c>
      <c r="F1841">
        <v>33.453000000000003</v>
      </c>
      <c r="G1841">
        <v>6.211509344887918E-5</v>
      </c>
      <c r="H1841">
        <v>0.20800000000000002</v>
      </c>
      <c r="I1841" t="s">
        <v>113</v>
      </c>
    </row>
    <row r="1842" spans="1:9" x14ac:dyDescent="0.25">
      <c r="A1842" s="57">
        <v>38657</v>
      </c>
      <c r="B1842" s="58" t="s">
        <v>1060</v>
      </c>
      <c r="C1842" t="s">
        <v>1061</v>
      </c>
      <c r="D1842">
        <v>217.3211</v>
      </c>
      <c r="E1842">
        <v>0.79100464704071527</v>
      </c>
      <c r="F1842">
        <v>217.3211</v>
      </c>
      <c r="G1842">
        <v>4.0351897990952132E-4</v>
      </c>
      <c r="H1842">
        <v>-4.2156859999999997E-2</v>
      </c>
    </row>
    <row r="1843" spans="1:9" x14ac:dyDescent="0.25">
      <c r="A1843" s="57">
        <v>38657</v>
      </c>
      <c r="B1843" s="58" t="s">
        <v>772</v>
      </c>
      <c r="C1843" t="s">
        <v>773</v>
      </c>
      <c r="D1843">
        <v>308.79000000000002</v>
      </c>
      <c r="E1843">
        <v>0.79000615304899768</v>
      </c>
      <c r="F1843">
        <v>308.79000000000002</v>
      </c>
      <c r="G1843">
        <v>5.7335723869546534E-4</v>
      </c>
      <c r="H1843">
        <v>0</v>
      </c>
    </row>
    <row r="1844" spans="1:9" x14ac:dyDescent="0.25">
      <c r="A1844" s="57">
        <v>38657</v>
      </c>
      <c r="B1844" s="58" t="s">
        <v>1276</v>
      </c>
      <c r="C1844" t="s">
        <v>1277</v>
      </c>
      <c r="D1844">
        <v>835.71100000000001</v>
      </c>
      <c r="E1844">
        <v>0.78886481092147887</v>
      </c>
      <c r="F1844">
        <v>835.71100000000001</v>
      </c>
      <c r="G1844">
        <v>1.5517372690418277E-3</v>
      </c>
      <c r="H1844">
        <v>3.5784740000000002E-2</v>
      </c>
    </row>
    <row r="1845" spans="1:9" x14ac:dyDescent="0.25">
      <c r="A1845" s="57">
        <v>38657</v>
      </c>
      <c r="B1845" s="58" t="s">
        <v>1206</v>
      </c>
      <c r="C1845" t="s">
        <v>1207</v>
      </c>
      <c r="D1845">
        <v>280.92</v>
      </c>
      <c r="E1845">
        <v>0.78884023921401103</v>
      </c>
      <c r="F1845">
        <v>280.92</v>
      </c>
      <c r="G1845">
        <v>5.2160858672343699E-4</v>
      </c>
      <c r="H1845">
        <v>0</v>
      </c>
    </row>
    <row r="1846" spans="1:9" x14ac:dyDescent="0.25">
      <c r="A1846" s="57">
        <v>38657</v>
      </c>
      <c r="B1846" s="58" t="s">
        <v>1545</v>
      </c>
      <c r="C1846" t="s">
        <v>1546</v>
      </c>
      <c r="D1846">
        <v>19.2926</v>
      </c>
      <c r="E1846">
        <v>0.78703751697542057</v>
      </c>
      <c r="F1846">
        <v>19.2926</v>
      </c>
      <c r="G1846">
        <v>3.582224768695921E-5</v>
      </c>
      <c r="H1846">
        <v>0.11338290000000001</v>
      </c>
      <c r="I1846" t="s">
        <v>113</v>
      </c>
    </row>
    <row r="1847" spans="1:9" x14ac:dyDescent="0.25">
      <c r="A1847" s="57">
        <v>38657</v>
      </c>
      <c r="B1847" s="58" t="s">
        <v>1383</v>
      </c>
      <c r="C1847" t="s">
        <v>1384</v>
      </c>
      <c r="D1847">
        <v>206.1</v>
      </c>
      <c r="E1847">
        <v>0.78631246967491508</v>
      </c>
      <c r="F1847">
        <v>206.1</v>
      </c>
      <c r="G1847">
        <v>3.8268378799551604E-4</v>
      </c>
      <c r="H1847">
        <v>5.5008210000000002E-2</v>
      </c>
      <c r="I1847" t="s">
        <v>113</v>
      </c>
    </row>
    <row r="1848" spans="1:9" x14ac:dyDescent="0.25">
      <c r="A1848" s="57">
        <v>38657</v>
      </c>
      <c r="B1848" s="58" t="s">
        <v>1415</v>
      </c>
      <c r="C1848" t="s">
        <v>1416</v>
      </c>
      <c r="D1848">
        <v>86.9</v>
      </c>
      <c r="E1848">
        <v>0.78479861910241655</v>
      </c>
      <c r="F1848">
        <v>86.9</v>
      </c>
      <c r="G1848">
        <v>1.6135478494328165E-4</v>
      </c>
      <c r="H1848">
        <v>0.37373910000000005</v>
      </c>
      <c r="I1848" t="s">
        <v>113</v>
      </c>
    </row>
    <row r="1849" spans="1:9" x14ac:dyDescent="0.25">
      <c r="A1849" s="57">
        <v>38657</v>
      </c>
      <c r="B1849" s="58" t="s">
        <v>1114</v>
      </c>
      <c r="C1849" t="s">
        <v>1115</v>
      </c>
      <c r="D1849">
        <v>114.4422</v>
      </c>
      <c r="E1849">
        <v>0.78403770637055215</v>
      </c>
      <c r="F1849">
        <v>114.4422</v>
      </c>
      <c r="G1849">
        <v>2.1249478215691628E-4</v>
      </c>
      <c r="H1849">
        <v>2.0667840000000003E-2</v>
      </c>
    </row>
    <row r="1850" spans="1:9" x14ac:dyDescent="0.25">
      <c r="A1850" s="57">
        <v>38657</v>
      </c>
      <c r="B1850" s="58" t="s">
        <v>1184</v>
      </c>
      <c r="C1850" t="s">
        <v>1185</v>
      </c>
      <c r="D1850">
        <v>101.08</v>
      </c>
      <c r="E1850">
        <v>0.78343886030866638</v>
      </c>
      <c r="F1850">
        <v>101.08</v>
      </c>
      <c r="G1850">
        <v>1.8768402372919342E-4</v>
      </c>
      <c r="H1850">
        <v>-9.2809360000000007E-2</v>
      </c>
      <c r="I1850" t="s">
        <v>82</v>
      </c>
    </row>
    <row r="1851" spans="1:9" x14ac:dyDescent="0.25">
      <c r="A1851" s="57">
        <v>38657</v>
      </c>
      <c r="B1851" s="58" t="s">
        <v>2273</v>
      </c>
      <c r="C1851" t="s">
        <v>2274</v>
      </c>
      <c r="D1851">
        <v>215.92349999999999</v>
      </c>
      <c r="E1851">
        <v>0.78311531630415399</v>
      </c>
      <c r="F1851">
        <v>215.92349999999999</v>
      </c>
      <c r="G1851">
        <v>4.0092393448447263E-4</v>
      </c>
      <c r="H1851">
        <v>5.6880730000000004E-2</v>
      </c>
      <c r="I1851" t="s">
        <v>113</v>
      </c>
    </row>
    <row r="1852" spans="1:9" x14ac:dyDescent="0.25">
      <c r="A1852" s="57">
        <v>38657</v>
      </c>
      <c r="B1852" s="58" t="s">
        <v>1120</v>
      </c>
      <c r="C1852" t="s">
        <v>1121</v>
      </c>
      <c r="D1852">
        <v>607.20190000000002</v>
      </c>
      <c r="E1852">
        <v>0.78234438989733068</v>
      </c>
      <c r="F1852">
        <v>607.20190000000002</v>
      </c>
      <c r="G1852">
        <v>1.1274445568659609E-3</v>
      </c>
      <c r="H1852">
        <v>5.1994300000000007E-2</v>
      </c>
      <c r="I1852" t="s">
        <v>113</v>
      </c>
    </row>
    <row r="1853" spans="1:9" x14ac:dyDescent="0.25">
      <c r="A1853" s="57">
        <v>38657</v>
      </c>
      <c r="B1853" s="58" t="s">
        <v>962</v>
      </c>
      <c r="C1853" t="s">
        <v>963</v>
      </c>
      <c r="D1853">
        <v>221.45339999999999</v>
      </c>
      <c r="E1853">
        <v>0.78172202368534427</v>
      </c>
      <c r="F1853">
        <v>221.45339999999999</v>
      </c>
      <c r="G1853">
        <v>4.111917805748967E-4</v>
      </c>
      <c r="H1853">
        <v>0.2252091</v>
      </c>
      <c r="I1853" t="s">
        <v>113</v>
      </c>
    </row>
    <row r="1854" spans="1:9" x14ac:dyDescent="0.25">
      <c r="A1854" s="57">
        <v>38657</v>
      </c>
      <c r="B1854" s="58" t="s">
        <v>1220</v>
      </c>
      <c r="C1854" t="s">
        <v>1221</v>
      </c>
      <c r="D1854">
        <v>66.97</v>
      </c>
      <c r="E1854">
        <v>0.78093176048977153</v>
      </c>
      <c r="F1854">
        <v>66.97</v>
      </c>
      <c r="G1854">
        <v>1.2434902126181324E-4</v>
      </c>
      <c r="H1854">
        <v>9.375E-2</v>
      </c>
      <c r="I1854" t="s">
        <v>113</v>
      </c>
    </row>
    <row r="1855" spans="1:9" x14ac:dyDescent="0.25">
      <c r="A1855" s="57">
        <v>38657</v>
      </c>
      <c r="B1855" s="58" t="s">
        <v>1288</v>
      </c>
      <c r="C1855" t="s">
        <v>1289</v>
      </c>
      <c r="D1855">
        <v>1082.8</v>
      </c>
      <c r="E1855">
        <v>0.78059013668267452</v>
      </c>
      <c r="F1855">
        <v>1082.8</v>
      </c>
      <c r="G1855">
        <v>2.0105288968536865E-3</v>
      </c>
      <c r="H1855">
        <v>-9.6428569999999995E-3</v>
      </c>
    </row>
    <row r="1856" spans="1:9" x14ac:dyDescent="0.25">
      <c r="A1856" s="57">
        <v>38657</v>
      </c>
      <c r="B1856" s="58" t="s">
        <v>1268</v>
      </c>
      <c r="C1856" t="s">
        <v>1269</v>
      </c>
      <c r="D1856">
        <v>141.88999999999999</v>
      </c>
      <c r="E1856">
        <v>0.77955458453731774</v>
      </c>
      <c r="F1856">
        <v>141.88999999999999</v>
      </c>
      <c r="G1856">
        <v>2.6345949868356993E-4</v>
      </c>
      <c r="H1856">
        <v>0</v>
      </c>
    </row>
    <row r="1857" spans="1:9" x14ac:dyDescent="0.25">
      <c r="A1857" s="57">
        <v>38657</v>
      </c>
      <c r="B1857" s="58" t="s">
        <v>1567</v>
      </c>
      <c r="C1857" t="s">
        <v>1568</v>
      </c>
      <c r="D1857">
        <v>460.98590000000002</v>
      </c>
      <c r="E1857">
        <v>0.77906287372346961</v>
      </c>
      <c r="F1857">
        <v>460.98590000000002</v>
      </c>
      <c r="G1857">
        <v>8.5595259788705561E-4</v>
      </c>
      <c r="H1857">
        <v>-1.9775870000000001E-2</v>
      </c>
    </row>
    <row r="1858" spans="1:9" x14ac:dyDescent="0.25">
      <c r="A1858" s="57">
        <v>38657</v>
      </c>
      <c r="B1858" s="58" t="s">
        <v>1018</v>
      </c>
      <c r="C1858" t="s">
        <v>1019</v>
      </c>
      <c r="D1858">
        <v>188.28</v>
      </c>
      <c r="E1858">
        <v>0.77852666241767576</v>
      </c>
      <c r="F1858">
        <v>188.28</v>
      </c>
      <c r="G1858">
        <v>3.4959584475398233E-4</v>
      </c>
      <c r="H1858">
        <v>2.018855E-2</v>
      </c>
    </row>
    <row r="1859" spans="1:9" x14ac:dyDescent="0.25">
      <c r="A1859" s="57">
        <v>38657</v>
      </c>
      <c r="B1859" s="58" t="s">
        <v>1342</v>
      </c>
      <c r="C1859" t="s">
        <v>1343</v>
      </c>
      <c r="D1859">
        <v>15.2774</v>
      </c>
      <c r="E1859">
        <v>0.7781428777147944</v>
      </c>
      <c r="F1859">
        <v>15.2774</v>
      </c>
      <c r="G1859">
        <v>2.8366876772065485E-5</v>
      </c>
      <c r="H1859">
        <v>3.9933440000000001E-2</v>
      </c>
    </row>
    <row r="1860" spans="1:9" x14ac:dyDescent="0.25">
      <c r="A1860" s="57">
        <v>38657</v>
      </c>
      <c r="B1860" s="58" t="s">
        <v>756</v>
      </c>
      <c r="C1860" t="s">
        <v>757</v>
      </c>
      <c r="D1860">
        <v>1020.6404</v>
      </c>
      <c r="E1860">
        <v>0.77744130057951855</v>
      </c>
      <c r="F1860">
        <v>1020.6404</v>
      </c>
      <c r="G1860">
        <v>1.895111763480149E-3</v>
      </c>
      <c r="H1860">
        <v>5.9561130000000004E-2</v>
      </c>
      <c r="I1860" t="s">
        <v>113</v>
      </c>
    </row>
    <row r="1861" spans="1:9" x14ac:dyDescent="0.25">
      <c r="A1861" s="57">
        <v>38657</v>
      </c>
      <c r="B1861" s="58" t="s">
        <v>1128</v>
      </c>
      <c r="C1861" t="s">
        <v>1129</v>
      </c>
      <c r="D1861">
        <v>203.49</v>
      </c>
      <c r="E1861">
        <v>0.77735091404983037</v>
      </c>
      <c r="F1861">
        <v>203.49</v>
      </c>
      <c r="G1861">
        <v>3.7783757408640256E-4</v>
      </c>
      <c r="H1861">
        <v>5.1094889999999997E-2</v>
      </c>
      <c r="I1861" t="s">
        <v>113</v>
      </c>
    </row>
    <row r="1862" spans="1:9" x14ac:dyDescent="0.25">
      <c r="A1862" s="57">
        <v>38657</v>
      </c>
      <c r="B1862" s="58" t="s">
        <v>1036</v>
      </c>
      <c r="C1862" t="s">
        <v>1037</v>
      </c>
      <c r="D1862">
        <v>447.02249999999998</v>
      </c>
      <c r="E1862">
        <v>0.77731881504845957</v>
      </c>
      <c r="F1862">
        <v>447.02249999999998</v>
      </c>
      <c r="G1862">
        <v>8.3002553915199201E-4</v>
      </c>
      <c r="H1862">
        <v>1.3751560000000001E-2</v>
      </c>
    </row>
    <row r="1863" spans="1:9" x14ac:dyDescent="0.25">
      <c r="A1863" s="57">
        <v>38657</v>
      </c>
      <c r="B1863" s="58" t="s">
        <v>1224</v>
      </c>
      <c r="C1863" t="s">
        <v>1225</v>
      </c>
      <c r="D1863">
        <v>95.07</v>
      </c>
      <c r="E1863">
        <v>0.77678552645419174</v>
      </c>
      <c r="F1863">
        <v>95.07</v>
      </c>
      <c r="G1863">
        <v>1.7652473422966378E-4</v>
      </c>
      <c r="H1863">
        <v>0</v>
      </c>
    </row>
    <row r="1864" spans="1:9" x14ac:dyDescent="0.25">
      <c r="A1864" s="57">
        <v>38657</v>
      </c>
      <c r="B1864" s="58" t="s">
        <v>974</v>
      </c>
      <c r="C1864" t="s">
        <v>975</v>
      </c>
      <c r="D1864">
        <v>120.94</v>
      </c>
      <c r="E1864">
        <v>0.77564081362659165</v>
      </c>
      <c r="F1864">
        <v>120.94</v>
      </c>
      <c r="G1864">
        <v>2.2455981232497675E-4</v>
      </c>
      <c r="H1864">
        <v>0</v>
      </c>
    </row>
    <row r="1865" spans="1:9" x14ac:dyDescent="0.25">
      <c r="A1865" s="57">
        <v>38657</v>
      </c>
      <c r="B1865" s="58" t="s">
        <v>2563</v>
      </c>
      <c r="C1865" t="s">
        <v>2564</v>
      </c>
      <c r="D1865">
        <v>57.241</v>
      </c>
      <c r="E1865">
        <v>0.77420031096591613</v>
      </c>
      <c r="F1865">
        <v>57.241</v>
      </c>
      <c r="G1865">
        <v>1.0628434113853146E-4</v>
      </c>
      <c r="H1865">
        <v>-0.13079470000000001</v>
      </c>
      <c r="I1865" t="s">
        <v>82</v>
      </c>
    </row>
    <row r="1866" spans="1:9" x14ac:dyDescent="0.25">
      <c r="A1866" s="57">
        <v>38657</v>
      </c>
      <c r="B1866" s="58" t="s">
        <v>1236</v>
      </c>
      <c r="C1866" t="s">
        <v>1237</v>
      </c>
      <c r="D1866">
        <v>206.91409999999999</v>
      </c>
      <c r="E1866">
        <v>0.77397818708343225</v>
      </c>
      <c r="F1866">
        <v>206.91409999999999</v>
      </c>
      <c r="G1866">
        <v>3.8419539824203298E-4</v>
      </c>
      <c r="H1866">
        <v>1.848998E-2</v>
      </c>
    </row>
    <row r="1867" spans="1:9" x14ac:dyDescent="0.25">
      <c r="A1867" s="57">
        <v>38657</v>
      </c>
      <c r="B1867" s="58" t="s">
        <v>1503</v>
      </c>
      <c r="C1867" t="s">
        <v>1504</v>
      </c>
      <c r="D1867">
        <v>140.22</v>
      </c>
      <c r="E1867">
        <v>0.77346312936813577</v>
      </c>
      <c r="F1867">
        <v>140.22</v>
      </c>
      <c r="G1867">
        <v>2.6035866449651264E-4</v>
      </c>
      <c r="H1867">
        <v>-7.5728150000000008E-2</v>
      </c>
      <c r="I1867" t="s">
        <v>82</v>
      </c>
    </row>
    <row r="1868" spans="1:9" x14ac:dyDescent="0.25">
      <c r="A1868" s="57">
        <v>38657</v>
      </c>
      <c r="B1868" s="58" t="s">
        <v>926</v>
      </c>
      <c r="C1868" t="s">
        <v>927</v>
      </c>
      <c r="D1868">
        <v>318.63</v>
      </c>
      <c r="E1868">
        <v>0.77304710793082887</v>
      </c>
      <c r="F1868">
        <v>318.63</v>
      </c>
      <c r="G1868">
        <v>5.9162802216890481E-4</v>
      </c>
      <c r="H1868">
        <v>0.1721925</v>
      </c>
      <c r="I1868" t="s">
        <v>113</v>
      </c>
    </row>
    <row r="1869" spans="1:9" x14ac:dyDescent="0.25">
      <c r="A1869" s="57">
        <v>38657</v>
      </c>
      <c r="B1869" s="58" t="s">
        <v>1266</v>
      </c>
      <c r="C1869" t="s">
        <v>1267</v>
      </c>
      <c r="D1869">
        <v>68.569999999999993</v>
      </c>
      <c r="E1869">
        <v>0.77087647659326242</v>
      </c>
      <c r="F1869">
        <v>68.569999999999993</v>
      </c>
      <c r="G1869">
        <v>1.2731988036318551E-4</v>
      </c>
      <c r="H1869">
        <v>-4.1635689999999996E-2</v>
      </c>
    </row>
    <row r="1870" spans="1:9" x14ac:dyDescent="0.25">
      <c r="A1870" s="57">
        <v>38657</v>
      </c>
      <c r="B1870" s="58" t="s">
        <v>1258</v>
      </c>
      <c r="C1870" t="s">
        <v>1259</v>
      </c>
      <c r="D1870">
        <v>424.51580000000001</v>
      </c>
      <c r="E1870">
        <v>0.77081600967502262</v>
      </c>
      <c r="F1870">
        <v>424.51580000000001</v>
      </c>
      <c r="G1870">
        <v>7.8823539256645751E-4</v>
      </c>
      <c r="H1870">
        <v>2.1222409999999997E-2</v>
      </c>
    </row>
    <row r="1871" spans="1:9" x14ac:dyDescent="0.25">
      <c r="A1871" s="57">
        <v>38657</v>
      </c>
      <c r="B1871" s="58" t="s">
        <v>1226</v>
      </c>
      <c r="C1871" t="s">
        <v>1227</v>
      </c>
      <c r="D1871">
        <v>23.09</v>
      </c>
      <c r="E1871">
        <v>0.76920744911216976</v>
      </c>
      <c r="F1871">
        <v>23.09</v>
      </c>
      <c r="G1871">
        <v>4.2873210406678626E-5</v>
      </c>
      <c r="H1871">
        <v>0</v>
      </c>
    </row>
    <row r="1872" spans="1:9" x14ac:dyDescent="0.25">
      <c r="A1872" s="57">
        <v>38657</v>
      </c>
      <c r="B1872" s="58" t="s">
        <v>1158</v>
      </c>
      <c r="C1872" t="s">
        <v>1159</v>
      </c>
      <c r="D1872">
        <v>708.66</v>
      </c>
      <c r="E1872">
        <v>0.76907543815087642</v>
      </c>
      <c r="F1872">
        <v>708.66</v>
      </c>
      <c r="G1872">
        <v>1.3158306317365472E-3</v>
      </c>
      <c r="H1872">
        <v>0.15579709999999999</v>
      </c>
      <c r="I1872" t="s">
        <v>113</v>
      </c>
    </row>
    <row r="1873" spans="1:9" x14ac:dyDescent="0.25">
      <c r="A1873" s="57">
        <v>38657</v>
      </c>
      <c r="B1873" s="58" t="s">
        <v>1286</v>
      </c>
      <c r="C1873" t="s">
        <v>1287</v>
      </c>
      <c r="D1873">
        <v>173.488</v>
      </c>
      <c r="E1873">
        <v>0.76864682283500874</v>
      </c>
      <c r="F1873">
        <v>173.488</v>
      </c>
      <c r="G1873">
        <v>3.2213025236179564E-4</v>
      </c>
      <c r="H1873">
        <v>5.4256320000000004E-2</v>
      </c>
      <c r="I1873" t="s">
        <v>113</v>
      </c>
    </row>
    <row r="1874" spans="1:9" x14ac:dyDescent="0.25">
      <c r="A1874" s="57">
        <v>38657</v>
      </c>
      <c r="B1874" s="58" t="s">
        <v>1136</v>
      </c>
      <c r="C1874" t="s">
        <v>1137</v>
      </c>
      <c r="D1874">
        <v>85.96</v>
      </c>
      <c r="E1874">
        <v>0.7670893438808748</v>
      </c>
      <c r="F1874">
        <v>85.96</v>
      </c>
      <c r="G1874">
        <v>1.596094052212254E-4</v>
      </c>
      <c r="H1874">
        <v>-0.02</v>
      </c>
    </row>
    <row r="1875" spans="1:9" x14ac:dyDescent="0.25">
      <c r="A1875" s="57">
        <v>38657</v>
      </c>
      <c r="B1875" s="58" t="s">
        <v>1130</v>
      </c>
      <c r="C1875" t="s">
        <v>1131</v>
      </c>
      <c r="D1875">
        <v>503.88369999999998</v>
      </c>
      <c r="E1875">
        <v>0.76672057460878384</v>
      </c>
      <c r="F1875">
        <v>503.88369999999998</v>
      </c>
      <c r="G1875">
        <v>9.3560467261133526E-4</v>
      </c>
      <c r="H1875">
        <v>-5.2457390000000007E-2</v>
      </c>
      <c r="I1875" t="s">
        <v>82</v>
      </c>
    </row>
    <row r="1876" spans="1:9" x14ac:dyDescent="0.25">
      <c r="A1876" s="57">
        <v>38657</v>
      </c>
      <c r="B1876" s="58" t="s">
        <v>972</v>
      </c>
      <c r="C1876" t="s">
        <v>973</v>
      </c>
      <c r="D1876">
        <v>402.52</v>
      </c>
      <c r="E1876">
        <v>0.76613335983305186</v>
      </c>
      <c r="F1876">
        <v>402.52</v>
      </c>
      <c r="G1876">
        <v>7.4739387842772981E-4</v>
      </c>
      <c r="H1876">
        <v>7.4332170000000003E-2</v>
      </c>
      <c r="I1876" t="s">
        <v>113</v>
      </c>
    </row>
    <row r="1877" spans="1:9" x14ac:dyDescent="0.25">
      <c r="A1877" s="57">
        <v>38657</v>
      </c>
      <c r="B1877" s="58" t="s">
        <v>1014</v>
      </c>
      <c r="C1877" t="s">
        <v>1015</v>
      </c>
      <c r="D1877">
        <v>97.783000000000001</v>
      </c>
      <c r="E1877">
        <v>0.7650511847662681</v>
      </c>
      <c r="F1877">
        <v>97.783000000000001</v>
      </c>
      <c r="G1877">
        <v>1.8156219719342817E-4</v>
      </c>
      <c r="H1877">
        <v>0.1993769</v>
      </c>
      <c r="I1877" t="s">
        <v>113</v>
      </c>
    </row>
    <row r="1878" spans="1:9" x14ac:dyDescent="0.25">
      <c r="A1878" s="57">
        <v>38657</v>
      </c>
      <c r="B1878" s="58" t="s">
        <v>1318</v>
      </c>
      <c r="C1878" t="s">
        <v>1319</v>
      </c>
      <c r="D1878">
        <v>68.88</v>
      </c>
      <c r="E1878">
        <v>0.76427119628339146</v>
      </c>
      <c r="F1878">
        <v>68.88</v>
      </c>
      <c r="G1878">
        <v>1.2789548431407639E-4</v>
      </c>
      <c r="H1878">
        <v>0.1084937</v>
      </c>
      <c r="I1878" t="s">
        <v>113</v>
      </c>
    </row>
    <row r="1879" spans="1:9" x14ac:dyDescent="0.25">
      <c r="A1879" s="57">
        <v>38657</v>
      </c>
      <c r="B1879" s="58" t="s">
        <v>1240</v>
      </c>
      <c r="C1879" t="s">
        <v>1241</v>
      </c>
      <c r="D1879">
        <v>256.10050000000001</v>
      </c>
      <c r="E1879">
        <v>0.76401256537960671</v>
      </c>
      <c r="F1879">
        <v>256.10050000000001</v>
      </c>
      <c r="G1879">
        <v>4.7552406330686882E-4</v>
      </c>
      <c r="H1879">
        <v>-4.5563550000000001E-2</v>
      </c>
    </row>
    <row r="1880" spans="1:9" x14ac:dyDescent="0.25">
      <c r="A1880" s="57">
        <v>38657</v>
      </c>
      <c r="B1880" s="58" t="s">
        <v>1316</v>
      </c>
      <c r="C1880" t="s">
        <v>1317</v>
      </c>
      <c r="D1880">
        <v>150.82</v>
      </c>
      <c r="E1880">
        <v>0.76209388675242007</v>
      </c>
      <c r="F1880">
        <v>150.82</v>
      </c>
      <c r="G1880">
        <v>2.8004060604310395E-4</v>
      </c>
      <c r="H1880">
        <v>1.9648699999999998E-2</v>
      </c>
    </row>
    <row r="1881" spans="1:9" x14ac:dyDescent="0.25">
      <c r="A1881" s="57">
        <v>38657</v>
      </c>
      <c r="B1881" s="58" t="s">
        <v>1509</v>
      </c>
      <c r="C1881" t="s">
        <v>1510</v>
      </c>
      <c r="D1881">
        <v>51.640900000000002</v>
      </c>
      <c r="E1881">
        <v>0.76156689755600704</v>
      </c>
      <c r="F1881">
        <v>51.640900000000002</v>
      </c>
      <c r="G1881">
        <v>9.5886148605034673E-5</v>
      </c>
      <c r="H1881">
        <v>0.1571649</v>
      </c>
      <c r="I1881" t="s">
        <v>113</v>
      </c>
    </row>
    <row r="1882" spans="1:9" x14ac:dyDescent="0.25">
      <c r="A1882" s="57">
        <v>38657</v>
      </c>
      <c r="B1882" s="58" t="s">
        <v>1242</v>
      </c>
      <c r="C1882" t="s">
        <v>1243</v>
      </c>
      <c r="D1882">
        <v>833.21299999999997</v>
      </c>
      <c r="E1882">
        <v>0.76142354956055658</v>
      </c>
      <c r="F1882">
        <v>833.21299999999997</v>
      </c>
      <c r="G1882">
        <v>1.5470990152698103E-3</v>
      </c>
      <c r="H1882">
        <v>-2.4214319999999998E-2</v>
      </c>
    </row>
    <row r="1883" spans="1:9" x14ac:dyDescent="0.25">
      <c r="A1883" s="57">
        <v>38657</v>
      </c>
      <c r="B1883" s="58" t="s">
        <v>1152</v>
      </c>
      <c r="C1883" t="s">
        <v>1153</v>
      </c>
      <c r="D1883">
        <v>17.04</v>
      </c>
      <c r="E1883">
        <v>0.76073943661971832</v>
      </c>
      <c r="F1883">
        <v>17.04</v>
      </c>
      <c r="G1883">
        <v>3.1639649429614713E-5</v>
      </c>
      <c r="H1883">
        <v>1.6219999999999999</v>
      </c>
      <c r="I1883" t="s">
        <v>113</v>
      </c>
    </row>
    <row r="1884" spans="1:9" x14ac:dyDescent="0.25">
      <c r="A1884" s="57">
        <v>38657</v>
      </c>
      <c r="B1884" s="58" t="s">
        <v>1188</v>
      </c>
      <c r="C1884" t="s">
        <v>1189</v>
      </c>
      <c r="D1884">
        <v>484.75</v>
      </c>
      <c r="E1884">
        <v>0.76056317689530684</v>
      </c>
      <c r="F1884">
        <v>484.75</v>
      </c>
      <c r="G1884">
        <v>9.0007746836888111E-4</v>
      </c>
      <c r="H1884">
        <v>4.3913349999999997E-2</v>
      </c>
    </row>
    <row r="1885" spans="1:9" x14ac:dyDescent="0.25">
      <c r="A1885" s="57">
        <v>38657</v>
      </c>
      <c r="B1885" s="58" t="s">
        <v>1202</v>
      </c>
      <c r="C1885" t="s">
        <v>1203</v>
      </c>
      <c r="D1885">
        <v>34.28</v>
      </c>
      <c r="E1885">
        <v>0.75845974329054844</v>
      </c>
      <c r="F1885">
        <v>34.28</v>
      </c>
      <c r="G1885">
        <v>6.3650656246900966E-5</v>
      </c>
      <c r="H1885">
        <v>0</v>
      </c>
    </row>
    <row r="1886" spans="1:9" x14ac:dyDescent="0.25">
      <c r="A1886" s="57">
        <v>38657</v>
      </c>
      <c r="B1886" s="58" t="s">
        <v>1369</v>
      </c>
      <c r="C1886" t="s">
        <v>1370</v>
      </c>
      <c r="D1886">
        <v>1138.5905</v>
      </c>
      <c r="E1886">
        <v>0.75822606986445074</v>
      </c>
      <c r="F1886">
        <v>1138.5905</v>
      </c>
      <c r="G1886">
        <v>2.1141199685381301E-3</v>
      </c>
      <c r="H1886">
        <v>1.869531E-2</v>
      </c>
    </row>
    <row r="1887" spans="1:9" x14ac:dyDescent="0.25">
      <c r="A1887" s="57">
        <v>38657</v>
      </c>
      <c r="B1887" s="58" t="s">
        <v>1186</v>
      </c>
      <c r="C1887" t="s">
        <v>1187</v>
      </c>
      <c r="D1887">
        <v>82.251000000000005</v>
      </c>
      <c r="E1887">
        <v>0.75799686326002103</v>
      </c>
      <c r="F1887">
        <v>82.251000000000005</v>
      </c>
      <c r="G1887">
        <v>1.5272258246685683E-4</v>
      </c>
      <c r="H1887">
        <v>2.9811980000000002E-2</v>
      </c>
    </row>
    <row r="1888" spans="1:9" x14ac:dyDescent="0.25">
      <c r="A1888" s="57">
        <v>38657</v>
      </c>
      <c r="B1888" s="58" t="s">
        <v>1254</v>
      </c>
      <c r="C1888" t="s">
        <v>1255</v>
      </c>
      <c r="D1888">
        <v>67.3</v>
      </c>
      <c r="E1888">
        <v>0.75768202080237745</v>
      </c>
      <c r="F1888">
        <v>67.3</v>
      </c>
      <c r="G1888">
        <v>1.2496176095147128E-4</v>
      </c>
      <c r="H1888">
        <v>-0.12121209999999999</v>
      </c>
      <c r="I1888" t="s">
        <v>82</v>
      </c>
    </row>
    <row r="1889" spans="1:9" x14ac:dyDescent="0.25">
      <c r="A1889" s="57">
        <v>38657</v>
      </c>
      <c r="B1889" s="58" t="s">
        <v>1897</v>
      </c>
      <c r="C1889" t="s">
        <v>1898</v>
      </c>
      <c r="D1889">
        <v>173.25200000000001</v>
      </c>
      <c r="E1889">
        <v>0.75737653822178097</v>
      </c>
      <c r="F1889">
        <v>173.25200000000001</v>
      </c>
      <c r="G1889">
        <v>3.2169205064434326E-4</v>
      </c>
      <c r="H1889">
        <v>-2.4937660000000001E-3</v>
      </c>
    </row>
    <row r="1890" spans="1:9" x14ac:dyDescent="0.25">
      <c r="A1890" s="57">
        <v>38657</v>
      </c>
      <c r="B1890" s="58" t="s">
        <v>762</v>
      </c>
      <c r="C1890" t="s">
        <v>763</v>
      </c>
      <c r="D1890">
        <v>1781.4403</v>
      </c>
      <c r="E1890">
        <v>0.75725243220331329</v>
      </c>
      <c r="F1890">
        <v>1781.4403</v>
      </c>
      <c r="G1890">
        <v>3.3077550805039714E-3</v>
      </c>
      <c r="H1890">
        <v>0</v>
      </c>
    </row>
    <row r="1891" spans="1:9" x14ac:dyDescent="0.25">
      <c r="A1891" s="57">
        <v>38657</v>
      </c>
      <c r="B1891" s="58" t="s">
        <v>1084</v>
      </c>
      <c r="C1891" t="s">
        <v>1085</v>
      </c>
      <c r="D1891">
        <v>105.14</v>
      </c>
      <c r="E1891">
        <v>0.75612516644474026</v>
      </c>
      <c r="F1891">
        <v>105.14</v>
      </c>
      <c r="G1891">
        <v>1.9522257869892555E-4</v>
      </c>
      <c r="H1891">
        <v>-3.4526849999999998E-2</v>
      </c>
    </row>
    <row r="1892" spans="1:9" x14ac:dyDescent="0.25">
      <c r="A1892" s="57">
        <v>38657</v>
      </c>
      <c r="B1892" s="58" t="s">
        <v>760</v>
      </c>
      <c r="C1892" t="s">
        <v>761</v>
      </c>
      <c r="D1892">
        <v>1173.75</v>
      </c>
      <c r="E1892">
        <v>0.75538146964856234</v>
      </c>
      <c r="F1892">
        <v>1173.75</v>
      </c>
      <c r="G1892">
        <v>2.1794036688973168E-3</v>
      </c>
      <c r="H1892">
        <v>0.37295079999999997</v>
      </c>
      <c r="I1892" t="s">
        <v>113</v>
      </c>
    </row>
    <row r="1893" spans="1:9" x14ac:dyDescent="0.25">
      <c r="A1893" s="57">
        <v>38657</v>
      </c>
      <c r="B1893" s="58" t="s">
        <v>1216</v>
      </c>
      <c r="C1893" t="s">
        <v>1217</v>
      </c>
      <c r="D1893">
        <v>38.659999999999997</v>
      </c>
      <c r="E1893">
        <v>0.75532850491464054</v>
      </c>
      <c r="F1893">
        <v>38.659999999999997</v>
      </c>
      <c r="G1893">
        <v>7.1783383036907558E-5</v>
      </c>
      <c r="H1893">
        <v>5.7882690000000004E-4</v>
      </c>
    </row>
    <row r="1894" spans="1:9" x14ac:dyDescent="0.25">
      <c r="A1894" s="57">
        <v>38657</v>
      </c>
      <c r="B1894" s="58" t="s">
        <v>1409</v>
      </c>
      <c r="C1894" t="s">
        <v>1410</v>
      </c>
      <c r="D1894">
        <v>1083.7411</v>
      </c>
      <c r="E1894">
        <v>0.75532800223226748</v>
      </c>
      <c r="F1894">
        <v>1083.7411</v>
      </c>
      <c r="G1894">
        <v>2.0122763190413748E-3</v>
      </c>
      <c r="H1894">
        <v>6.0075779999999995E-2</v>
      </c>
      <c r="I1894" t="s">
        <v>113</v>
      </c>
    </row>
    <row r="1895" spans="1:9" x14ac:dyDescent="0.25">
      <c r="A1895" s="57">
        <v>38657</v>
      </c>
      <c r="B1895" s="58" t="s">
        <v>1166</v>
      </c>
      <c r="C1895" t="s">
        <v>1167</v>
      </c>
      <c r="D1895">
        <v>42.155700000000003</v>
      </c>
      <c r="E1895">
        <v>0.75520036436353799</v>
      </c>
      <c r="F1895">
        <v>42.155700000000003</v>
      </c>
      <c r="G1895">
        <v>7.8274153137324493E-5</v>
      </c>
      <c r="H1895">
        <v>0</v>
      </c>
    </row>
    <row r="1896" spans="1:9" x14ac:dyDescent="0.25">
      <c r="A1896" s="57">
        <v>38657</v>
      </c>
      <c r="B1896" s="58" t="s">
        <v>1673</v>
      </c>
      <c r="C1896" t="s">
        <v>1674</v>
      </c>
      <c r="D1896">
        <v>708.3931</v>
      </c>
      <c r="E1896">
        <v>0.75460503497281384</v>
      </c>
      <c r="F1896">
        <v>708.3931</v>
      </c>
      <c r="G1896">
        <v>1.3153350553026996E-3</v>
      </c>
      <c r="H1896">
        <v>-5.7547959999999995E-2</v>
      </c>
      <c r="I1896" t="s">
        <v>82</v>
      </c>
    </row>
    <row r="1897" spans="1:9" x14ac:dyDescent="0.25">
      <c r="A1897" s="57">
        <v>38657</v>
      </c>
      <c r="B1897" s="58" t="s">
        <v>1487</v>
      </c>
      <c r="C1897" t="s">
        <v>1488</v>
      </c>
      <c r="D1897">
        <v>1334.2</v>
      </c>
      <c r="E1897">
        <v>0.75452555838704838</v>
      </c>
      <c r="F1897">
        <v>1334.2</v>
      </c>
      <c r="G1897">
        <v>2.4773251331568049E-3</v>
      </c>
      <c r="H1897">
        <v>0.11979329999999999</v>
      </c>
      <c r="I1897" t="s">
        <v>113</v>
      </c>
    </row>
    <row r="1898" spans="1:9" x14ac:dyDescent="0.25">
      <c r="A1898" s="57">
        <v>38657</v>
      </c>
      <c r="B1898" s="58" t="s">
        <v>1200</v>
      </c>
      <c r="C1898" t="s">
        <v>1201</v>
      </c>
      <c r="D1898">
        <v>533.45000000000005</v>
      </c>
      <c r="E1898">
        <v>0.75272471646827255</v>
      </c>
      <c r="F1898">
        <v>533.45000000000005</v>
      </c>
      <c r="G1898">
        <v>9.9050299226689982E-4</v>
      </c>
      <c r="H1898">
        <v>-9.9186359999999987E-2</v>
      </c>
      <c r="I1898" t="s">
        <v>82</v>
      </c>
    </row>
    <row r="1899" spans="1:9" x14ac:dyDescent="0.25">
      <c r="A1899" s="57">
        <v>38657</v>
      </c>
      <c r="B1899" s="58" t="s">
        <v>1274</v>
      </c>
      <c r="C1899" t="s">
        <v>1275</v>
      </c>
      <c r="D1899">
        <v>824.76099999999997</v>
      </c>
      <c r="E1899">
        <v>0.75267016747882121</v>
      </c>
      <c r="F1899">
        <v>824.76099999999997</v>
      </c>
      <c r="G1899">
        <v>1.5314054520668113E-3</v>
      </c>
      <c r="H1899">
        <v>-0.11694209999999999</v>
      </c>
      <c r="I1899" t="s">
        <v>82</v>
      </c>
    </row>
    <row r="1900" spans="1:9" x14ac:dyDescent="0.25">
      <c r="A1900" s="57">
        <v>38657</v>
      </c>
      <c r="B1900" s="58" t="s">
        <v>1214</v>
      </c>
      <c r="C1900" t="s">
        <v>1215</v>
      </c>
      <c r="D1900">
        <v>57.84</v>
      </c>
      <c r="E1900">
        <v>0.75259336099585061</v>
      </c>
      <c r="F1900">
        <v>57.84</v>
      </c>
      <c r="G1900">
        <v>1.0739655651460771E-4</v>
      </c>
      <c r="H1900">
        <v>2.6525199999999999E-2</v>
      </c>
    </row>
    <row r="1901" spans="1:9" x14ac:dyDescent="0.25">
      <c r="A1901" s="57">
        <v>38657</v>
      </c>
      <c r="B1901" s="58" t="s">
        <v>1134</v>
      </c>
      <c r="C1901" t="s">
        <v>1135</v>
      </c>
      <c r="D1901">
        <v>143.0504</v>
      </c>
      <c r="E1901">
        <v>0.75256692746053144</v>
      </c>
      <c r="F1901">
        <v>143.0504</v>
      </c>
      <c r="G1901">
        <v>2.6561411424684019E-4</v>
      </c>
      <c r="H1901">
        <v>1.867572E-2</v>
      </c>
    </row>
    <row r="1902" spans="1:9" x14ac:dyDescent="0.25">
      <c r="A1902" s="57">
        <v>38657</v>
      </c>
      <c r="B1902" s="58" t="s">
        <v>2045</v>
      </c>
      <c r="C1902" t="s">
        <v>2046</v>
      </c>
      <c r="D1902">
        <v>132.03</v>
      </c>
      <c r="E1902">
        <v>0.75250321896538663</v>
      </c>
      <c r="F1902">
        <v>132.03</v>
      </c>
      <c r="G1902">
        <v>2.4515157947136335E-4</v>
      </c>
      <c r="H1902">
        <v>0</v>
      </c>
    </row>
    <row r="1903" spans="1:9" x14ac:dyDescent="0.25">
      <c r="A1903" s="57">
        <v>38657</v>
      </c>
      <c r="B1903" s="58" t="s">
        <v>1735</v>
      </c>
      <c r="C1903" t="s">
        <v>1736</v>
      </c>
      <c r="D1903">
        <v>107.0117</v>
      </c>
      <c r="E1903">
        <v>0.75247846730778034</v>
      </c>
      <c r="F1903">
        <v>107.0117</v>
      </c>
      <c r="G1903">
        <v>1.9869792681144962E-4</v>
      </c>
      <c r="H1903">
        <v>-9.6559380000000014E-2</v>
      </c>
      <c r="I1903" t="s">
        <v>82</v>
      </c>
    </row>
    <row r="1904" spans="1:9" x14ac:dyDescent="0.25">
      <c r="A1904" s="57">
        <v>38657</v>
      </c>
      <c r="B1904" s="58" t="s">
        <v>1493</v>
      </c>
      <c r="C1904" t="s">
        <v>1494</v>
      </c>
      <c r="D1904">
        <v>532.62</v>
      </c>
      <c r="E1904">
        <v>0.75219668807029394</v>
      </c>
      <c r="F1904">
        <v>532.62</v>
      </c>
      <c r="G1904">
        <v>9.8896185910806291E-4</v>
      </c>
      <c r="H1904">
        <v>-3.3361129999999999E-3</v>
      </c>
    </row>
    <row r="1905" spans="1:9" x14ac:dyDescent="0.25">
      <c r="A1905" s="57">
        <v>38657</v>
      </c>
      <c r="B1905" s="58" t="s">
        <v>1877</v>
      </c>
      <c r="C1905" t="s">
        <v>1878</v>
      </c>
      <c r="D1905">
        <v>15.421200000000001</v>
      </c>
      <c r="E1905">
        <v>0.75208155007392419</v>
      </c>
      <c r="F1905">
        <v>15.421200000000001</v>
      </c>
      <c r="G1905">
        <v>2.863388273380132E-5</v>
      </c>
      <c r="H1905">
        <v>-0.17504130000000001</v>
      </c>
      <c r="I1905" t="s">
        <v>82</v>
      </c>
    </row>
    <row r="1906" spans="1:9" x14ac:dyDescent="0.25">
      <c r="A1906" s="57">
        <v>38657</v>
      </c>
      <c r="B1906" s="58" t="s">
        <v>1156</v>
      </c>
      <c r="C1906" t="s">
        <v>1157</v>
      </c>
      <c r="D1906">
        <v>206.13</v>
      </c>
      <c r="E1906">
        <v>0.75204482608062873</v>
      </c>
      <c r="F1906">
        <v>206.13</v>
      </c>
      <c r="G1906">
        <v>3.8273949160366679E-4</v>
      </c>
      <c r="H1906">
        <v>0.10219049999999999</v>
      </c>
      <c r="I1906" t="s">
        <v>113</v>
      </c>
    </row>
    <row r="1907" spans="1:9" x14ac:dyDescent="0.25">
      <c r="A1907" s="57">
        <v>38657</v>
      </c>
      <c r="B1907" s="58" t="s">
        <v>754</v>
      </c>
      <c r="C1907" t="s">
        <v>755</v>
      </c>
      <c r="D1907">
        <v>587.66</v>
      </c>
      <c r="E1907">
        <v>0.75147193955688674</v>
      </c>
      <c r="F1907">
        <v>587.66</v>
      </c>
      <c r="G1907">
        <v>1.091159412195269E-3</v>
      </c>
      <c r="H1907">
        <v>7.1428569999999997E-2</v>
      </c>
      <c r="I1907" t="s">
        <v>113</v>
      </c>
    </row>
    <row r="1908" spans="1:9" x14ac:dyDescent="0.25">
      <c r="A1908" s="57">
        <v>38657</v>
      </c>
      <c r="B1908" s="58" t="s">
        <v>1056</v>
      </c>
      <c r="C1908" t="s">
        <v>1057</v>
      </c>
      <c r="D1908">
        <v>46.66</v>
      </c>
      <c r="E1908">
        <v>0.75132876125160752</v>
      </c>
      <c r="F1908">
        <v>46.66</v>
      </c>
      <c r="G1908">
        <v>8.6637678543768934E-5</v>
      </c>
      <c r="H1908">
        <v>-0.15957450000000001</v>
      </c>
      <c r="I1908" t="s">
        <v>82</v>
      </c>
    </row>
    <row r="1909" spans="1:9" x14ac:dyDescent="0.25">
      <c r="A1909" s="57">
        <v>38657</v>
      </c>
      <c r="B1909" s="58" t="s">
        <v>1747</v>
      </c>
      <c r="C1909" t="s">
        <v>1748</v>
      </c>
      <c r="D1909">
        <v>190.88290000000001</v>
      </c>
      <c r="E1909">
        <v>0.75088968157964908</v>
      </c>
      <c r="F1909">
        <v>190.88290000000001</v>
      </c>
      <c r="G1909">
        <v>3.5442887547583354E-4</v>
      </c>
      <c r="H1909">
        <v>0.1134328</v>
      </c>
      <c r="I1909" t="s">
        <v>113</v>
      </c>
    </row>
    <row r="1910" spans="1:9" x14ac:dyDescent="0.25">
      <c r="A1910" s="57">
        <v>38657</v>
      </c>
      <c r="B1910" s="58" t="s">
        <v>1332</v>
      </c>
      <c r="C1910" t="s">
        <v>1333</v>
      </c>
      <c r="D1910">
        <v>354.17</v>
      </c>
      <c r="E1910">
        <v>0.74987153062088818</v>
      </c>
      <c r="F1910">
        <v>354.17</v>
      </c>
      <c r="G1910">
        <v>6.5761822995813641E-4</v>
      </c>
      <c r="H1910">
        <v>4.3727600000000005E-2</v>
      </c>
    </row>
    <row r="1911" spans="1:9" x14ac:dyDescent="0.25">
      <c r="A1911" s="57">
        <v>38657</v>
      </c>
      <c r="B1911" s="58" t="s">
        <v>1373</v>
      </c>
      <c r="C1911" t="s">
        <v>1374</v>
      </c>
      <c r="D1911">
        <v>60.961599999999997</v>
      </c>
      <c r="E1911">
        <v>0.7498490853258446</v>
      </c>
      <c r="F1911">
        <v>60.961599999999997</v>
      </c>
      <c r="G1911">
        <v>1.1319270262138501E-4</v>
      </c>
      <c r="H1911">
        <v>8.4812619999999991E-2</v>
      </c>
      <c r="I1911" t="s">
        <v>113</v>
      </c>
    </row>
    <row r="1912" spans="1:9" x14ac:dyDescent="0.25">
      <c r="A1912" s="57">
        <v>38657</v>
      </c>
      <c r="B1912" s="58" t="s">
        <v>1453</v>
      </c>
      <c r="C1912" t="s">
        <v>1454</v>
      </c>
      <c r="D1912">
        <v>742.84199999999998</v>
      </c>
      <c r="E1912">
        <v>0.74967220485648367</v>
      </c>
      <c r="F1912">
        <v>742.84199999999998</v>
      </c>
      <c r="G1912">
        <v>1.3792993228634893E-3</v>
      </c>
      <c r="H1912">
        <v>-0.11611109999999999</v>
      </c>
      <c r="I1912" t="s">
        <v>82</v>
      </c>
    </row>
    <row r="1913" spans="1:9" x14ac:dyDescent="0.25">
      <c r="A1913" s="57">
        <v>38657</v>
      </c>
      <c r="B1913" s="58" t="s">
        <v>872</v>
      </c>
      <c r="C1913" t="s">
        <v>873</v>
      </c>
      <c r="D1913">
        <v>877.55</v>
      </c>
      <c r="E1913">
        <v>0.74947296450344714</v>
      </c>
      <c r="F1913">
        <v>877.55</v>
      </c>
      <c r="G1913">
        <v>1.6294233777557742E-3</v>
      </c>
      <c r="H1913">
        <v>9.0534979999999987E-2</v>
      </c>
      <c r="I1913" t="s">
        <v>113</v>
      </c>
    </row>
    <row r="1914" spans="1:9" x14ac:dyDescent="0.25">
      <c r="A1914" s="57">
        <v>38657</v>
      </c>
      <c r="B1914" s="58" t="s">
        <v>1397</v>
      </c>
      <c r="C1914" t="s">
        <v>1398</v>
      </c>
      <c r="D1914">
        <v>237.7259</v>
      </c>
      <c r="E1914">
        <v>0.74940509216707141</v>
      </c>
      <c r="F1914">
        <v>237.7259</v>
      </c>
      <c r="G1914">
        <v>4.4140634602932193E-4</v>
      </c>
      <c r="H1914">
        <v>4.79452E-2</v>
      </c>
    </row>
    <row r="1915" spans="1:9" x14ac:dyDescent="0.25">
      <c r="A1915" s="57">
        <v>38657</v>
      </c>
      <c r="B1915" s="58" t="s">
        <v>1052</v>
      </c>
      <c r="C1915" t="s">
        <v>1053</v>
      </c>
      <c r="D1915">
        <v>770.57</v>
      </c>
      <c r="E1915">
        <v>0.74815266620813159</v>
      </c>
      <c r="F1915">
        <v>770.57</v>
      </c>
      <c r="G1915">
        <v>1.4307843110902708E-3</v>
      </c>
      <c r="H1915">
        <v>-5.6346770000000003E-3</v>
      </c>
    </row>
    <row r="1916" spans="1:9" x14ac:dyDescent="0.25">
      <c r="A1916" s="57">
        <v>38657</v>
      </c>
      <c r="B1916" s="58" t="s">
        <v>1401</v>
      </c>
      <c r="C1916" t="s">
        <v>1402</v>
      </c>
      <c r="D1916">
        <v>893.58</v>
      </c>
      <c r="E1916">
        <v>0.74806620559994619</v>
      </c>
      <c r="F1916">
        <v>893.58</v>
      </c>
      <c r="G1916">
        <v>1.659187672377648E-3</v>
      </c>
      <c r="H1916">
        <v>4.3100820000000005E-2</v>
      </c>
    </row>
    <row r="1917" spans="1:9" x14ac:dyDescent="0.25">
      <c r="A1917" s="57">
        <v>38657</v>
      </c>
      <c r="B1917" s="58" t="s">
        <v>1431</v>
      </c>
      <c r="C1917" t="s">
        <v>1432</v>
      </c>
      <c r="D1917">
        <v>63.633899999999997</v>
      </c>
      <c r="E1917">
        <v>0.7476046572660171</v>
      </c>
      <c r="F1917">
        <v>63.633899999999997</v>
      </c>
      <c r="G1917">
        <v>1.1815459435675821E-4</v>
      </c>
      <c r="H1917">
        <v>-2.337293E-2</v>
      </c>
    </row>
    <row r="1918" spans="1:9" x14ac:dyDescent="0.25">
      <c r="A1918" s="57">
        <v>38657</v>
      </c>
      <c r="B1918" s="58" t="s">
        <v>1168</v>
      </c>
      <c r="C1918" t="s">
        <v>1169</v>
      </c>
      <c r="D1918">
        <v>197.45599999999999</v>
      </c>
      <c r="E1918">
        <v>0.74725508467709267</v>
      </c>
      <c r="F1918">
        <v>197.45599999999999</v>
      </c>
      <c r="G1918">
        <v>3.6663372170035231E-4</v>
      </c>
      <c r="H1918">
        <v>-7.1428569999999996E-4</v>
      </c>
    </row>
    <row r="1919" spans="1:9" x14ac:dyDescent="0.25">
      <c r="A1919" s="57">
        <v>38657</v>
      </c>
      <c r="B1919" s="58" t="s">
        <v>1385</v>
      </c>
      <c r="C1919" t="s">
        <v>1386</v>
      </c>
      <c r="D1919">
        <v>103.88</v>
      </c>
      <c r="E1919">
        <v>0.74724682325760494</v>
      </c>
      <c r="F1919">
        <v>103.88</v>
      </c>
      <c r="G1919">
        <v>1.9288302715659487E-4</v>
      </c>
      <c r="H1919">
        <v>3.5240390000000003E-2</v>
      </c>
    </row>
    <row r="1920" spans="1:9" x14ac:dyDescent="0.25">
      <c r="A1920" s="57">
        <v>38657</v>
      </c>
      <c r="B1920" s="58" t="s">
        <v>1367</v>
      </c>
      <c r="C1920" t="s">
        <v>1368</v>
      </c>
      <c r="D1920">
        <v>92.2</v>
      </c>
      <c r="E1920">
        <v>0.74709463123644249</v>
      </c>
      <c r="F1920">
        <v>92.2</v>
      </c>
      <c r="G1920">
        <v>1.7119575571657731E-4</v>
      </c>
      <c r="H1920">
        <v>-8.8328080000000003E-2</v>
      </c>
      <c r="I1920" t="s">
        <v>82</v>
      </c>
    </row>
    <row r="1921" spans="1:9" x14ac:dyDescent="0.25">
      <c r="A1921" s="57">
        <v>38657</v>
      </c>
      <c r="B1921" s="58" t="s">
        <v>1525</v>
      </c>
      <c r="C1921" t="s">
        <v>1526</v>
      </c>
      <c r="D1921">
        <v>366.36</v>
      </c>
      <c r="E1921">
        <v>0.74578283655420896</v>
      </c>
      <c r="F1921">
        <v>366.36</v>
      </c>
      <c r="G1921">
        <v>6.8025246273671646E-4</v>
      </c>
      <c r="H1921">
        <v>-5.1652889999999993E-2</v>
      </c>
      <c r="I1921" t="s">
        <v>82</v>
      </c>
    </row>
    <row r="1922" spans="1:9" x14ac:dyDescent="0.25">
      <c r="A1922" s="57">
        <v>38657</v>
      </c>
      <c r="B1922" s="58" t="s">
        <v>1300</v>
      </c>
      <c r="C1922" t="s">
        <v>1301</v>
      </c>
      <c r="D1922">
        <v>358.33940000000001</v>
      </c>
      <c r="E1922">
        <v>0.74547482079838268</v>
      </c>
      <c r="F1922">
        <v>358.33940000000001</v>
      </c>
      <c r="G1922">
        <v>6.6535991741892492E-4</v>
      </c>
      <c r="H1922">
        <v>-1.2371129999999999E-2</v>
      </c>
    </row>
    <row r="1923" spans="1:9" x14ac:dyDescent="0.25">
      <c r="A1923" s="57">
        <v>38657</v>
      </c>
      <c r="B1923" s="58" t="s">
        <v>1387</v>
      </c>
      <c r="C1923" t="s">
        <v>1388</v>
      </c>
      <c r="D1923">
        <v>71.17</v>
      </c>
      <c r="E1923">
        <v>0.74497681607418864</v>
      </c>
      <c r="F1923">
        <v>71.17</v>
      </c>
      <c r="G1923">
        <v>1.3214752640291547E-4</v>
      </c>
      <c r="H1923">
        <v>2.4390239999999997E-2</v>
      </c>
    </row>
    <row r="1924" spans="1:9" x14ac:dyDescent="0.25">
      <c r="A1924" s="57">
        <v>38657</v>
      </c>
      <c r="B1924" s="58" t="s">
        <v>1306</v>
      </c>
      <c r="C1924" t="s">
        <v>1307</v>
      </c>
      <c r="D1924">
        <v>119.06699999999999</v>
      </c>
      <c r="E1924">
        <v>0.74479074806621492</v>
      </c>
      <c r="F1924">
        <v>119.06699999999999</v>
      </c>
      <c r="G1924">
        <v>2.2108205038943283E-4</v>
      </c>
      <c r="H1924">
        <v>3.2179489999999998E-2</v>
      </c>
    </row>
    <row r="1925" spans="1:9" x14ac:dyDescent="0.25">
      <c r="A1925" s="57">
        <v>38657</v>
      </c>
      <c r="B1925" s="58" t="s">
        <v>1280</v>
      </c>
      <c r="C1925" t="s">
        <v>1281</v>
      </c>
      <c r="D1925">
        <v>75.849999999999994</v>
      </c>
      <c r="E1925">
        <v>0.74460118655240615</v>
      </c>
      <c r="F1925">
        <v>75.849999999999994</v>
      </c>
      <c r="G1925">
        <v>1.4083728927442935E-4</v>
      </c>
      <c r="H1925">
        <v>0.1041096</v>
      </c>
      <c r="I1925" t="s">
        <v>113</v>
      </c>
    </row>
    <row r="1926" spans="1:9" x14ac:dyDescent="0.25">
      <c r="A1926" s="57">
        <v>38657</v>
      </c>
      <c r="B1926" s="58" t="s">
        <v>1437</v>
      </c>
      <c r="C1926" t="s">
        <v>1438</v>
      </c>
      <c r="D1926">
        <v>150.9102</v>
      </c>
      <c r="E1926">
        <v>0.7445951300839837</v>
      </c>
      <c r="F1926">
        <v>150.9102</v>
      </c>
      <c r="G1926">
        <v>2.8020808822494384E-4</v>
      </c>
      <c r="H1926">
        <v>6.6091949999999997E-2</v>
      </c>
      <c r="I1926" t="s">
        <v>113</v>
      </c>
    </row>
    <row r="1927" spans="1:9" x14ac:dyDescent="0.25">
      <c r="A1927" s="57">
        <v>38657</v>
      </c>
      <c r="B1927" s="58" t="s">
        <v>1351</v>
      </c>
      <c r="C1927" t="s">
        <v>1352</v>
      </c>
      <c r="D1927">
        <v>119.7024</v>
      </c>
      <c r="E1927">
        <v>0.7445715374127837</v>
      </c>
      <c r="F1927">
        <v>119.7024</v>
      </c>
      <c r="G1927">
        <v>2.2226185281006529E-4</v>
      </c>
      <c r="H1927">
        <v>-7.1917809999999999E-2</v>
      </c>
      <c r="I1927" t="s">
        <v>82</v>
      </c>
    </row>
    <row r="1928" spans="1:9" x14ac:dyDescent="0.25">
      <c r="A1928" s="57">
        <v>38657</v>
      </c>
      <c r="B1928" s="58" t="s">
        <v>1663</v>
      </c>
      <c r="C1928" t="s">
        <v>1664</v>
      </c>
      <c r="D1928">
        <v>36.1616</v>
      </c>
      <c r="E1928">
        <v>0.74435312596787762</v>
      </c>
      <c r="F1928">
        <v>36.1616</v>
      </c>
      <c r="G1928">
        <v>6.7144386550114759E-5</v>
      </c>
      <c r="H1928">
        <v>1.6694490000000001E-3</v>
      </c>
    </row>
    <row r="1929" spans="1:9" x14ac:dyDescent="0.25">
      <c r="A1929" s="57">
        <v>38657</v>
      </c>
      <c r="B1929" s="58" t="s">
        <v>864</v>
      </c>
      <c r="C1929" t="s">
        <v>865</v>
      </c>
      <c r="D1929">
        <v>394.4</v>
      </c>
      <c r="E1929">
        <v>0.74402129817444229</v>
      </c>
      <c r="F1929">
        <v>394.4</v>
      </c>
      <c r="G1929">
        <v>7.3231676848826554E-4</v>
      </c>
      <c r="H1929">
        <v>9.5744680000000009E-3</v>
      </c>
    </row>
    <row r="1930" spans="1:9" x14ac:dyDescent="0.25">
      <c r="A1930" s="57">
        <v>38657</v>
      </c>
      <c r="B1930" s="58" t="s">
        <v>1252</v>
      </c>
      <c r="C1930" t="s">
        <v>1253</v>
      </c>
      <c r="D1930">
        <v>92.944199999999995</v>
      </c>
      <c r="E1930">
        <v>0.7439625065361799</v>
      </c>
      <c r="F1930">
        <v>92.944199999999995</v>
      </c>
      <c r="G1930">
        <v>1.7257757655610306E-4</v>
      </c>
      <c r="H1930">
        <v>-6.4220189999999996E-2</v>
      </c>
      <c r="I1930" t="s">
        <v>82</v>
      </c>
    </row>
    <row r="1931" spans="1:9" x14ac:dyDescent="0.25">
      <c r="A1931" s="57">
        <v>38657</v>
      </c>
      <c r="B1931" s="58" t="s">
        <v>1651</v>
      </c>
      <c r="C1931" t="s">
        <v>1652</v>
      </c>
      <c r="D1931">
        <v>295.61160000000001</v>
      </c>
      <c r="E1931">
        <v>0.74394577208742829</v>
      </c>
      <c r="F1931">
        <v>295.61160000000001</v>
      </c>
      <c r="G1931">
        <v>5.4888775770701255E-4</v>
      </c>
      <c r="H1931">
        <v>9.0659340000000005E-2</v>
      </c>
      <c r="I1931" t="s">
        <v>113</v>
      </c>
    </row>
    <row r="1932" spans="1:9" x14ac:dyDescent="0.25">
      <c r="A1932" s="57">
        <v>38657</v>
      </c>
      <c r="B1932" s="58" t="s">
        <v>1495</v>
      </c>
      <c r="C1932" t="s">
        <v>1496</v>
      </c>
      <c r="D1932">
        <v>85.3</v>
      </c>
      <c r="E1932">
        <v>0.74390386869871039</v>
      </c>
      <c r="F1932">
        <v>85.3</v>
      </c>
      <c r="G1932">
        <v>1.5838392584190936E-4</v>
      </c>
      <c r="H1932">
        <v>-9.6000000000000002E-2</v>
      </c>
      <c r="I1932" t="s">
        <v>82</v>
      </c>
    </row>
    <row r="1933" spans="1:9" x14ac:dyDescent="0.25">
      <c r="A1933" s="57">
        <v>38657</v>
      </c>
      <c r="B1933" s="58" t="s">
        <v>890</v>
      </c>
      <c r="C1933" t="s">
        <v>891</v>
      </c>
      <c r="D1933">
        <v>624.65</v>
      </c>
      <c r="E1933">
        <v>0.74335067637877217</v>
      </c>
      <c r="F1933">
        <v>624.65</v>
      </c>
      <c r="G1933">
        <v>1.1598419610451194E-3</v>
      </c>
      <c r="H1933">
        <v>2.3517880000000001E-2</v>
      </c>
    </row>
    <row r="1934" spans="1:9" x14ac:dyDescent="0.25">
      <c r="A1934" s="57">
        <v>38657</v>
      </c>
      <c r="B1934" s="58" t="s">
        <v>1172</v>
      </c>
      <c r="C1934" t="s">
        <v>1173</v>
      </c>
      <c r="D1934">
        <v>658.58</v>
      </c>
      <c r="E1934">
        <v>0.74278599410853652</v>
      </c>
      <c r="F1934">
        <v>658.58</v>
      </c>
      <c r="G1934">
        <v>1.2228427418635951E-3</v>
      </c>
      <c r="H1934">
        <v>0.15258859999999999</v>
      </c>
      <c r="I1934" t="s">
        <v>113</v>
      </c>
    </row>
    <row r="1935" spans="1:9" x14ac:dyDescent="0.25">
      <c r="A1935" s="57">
        <v>38657</v>
      </c>
      <c r="B1935" s="58" t="s">
        <v>1110</v>
      </c>
      <c r="C1935" t="s">
        <v>1111</v>
      </c>
      <c r="D1935">
        <v>64.489999999999995</v>
      </c>
      <c r="E1935">
        <v>0.7427818266397892</v>
      </c>
      <c r="F1935">
        <v>64.489999999999995</v>
      </c>
      <c r="G1935">
        <v>1.1974418965468621E-4</v>
      </c>
      <c r="H1935">
        <v>-0.13361339999999999</v>
      </c>
      <c r="I1935" t="s">
        <v>82</v>
      </c>
    </row>
    <row r="1936" spans="1:9" x14ac:dyDescent="0.25">
      <c r="A1936" s="57">
        <v>38657</v>
      </c>
      <c r="B1936" s="58" t="s">
        <v>1244</v>
      </c>
      <c r="C1936" t="s">
        <v>1245</v>
      </c>
      <c r="D1936">
        <v>802.89</v>
      </c>
      <c r="E1936">
        <v>0.74218261530222074</v>
      </c>
      <c r="F1936">
        <v>802.89</v>
      </c>
      <c r="G1936">
        <v>1.4907956649379906E-3</v>
      </c>
      <c r="H1936">
        <v>3.6224739999999998E-2</v>
      </c>
    </row>
    <row r="1937" spans="1:9" x14ac:dyDescent="0.25">
      <c r="A1937" s="57">
        <v>38657</v>
      </c>
      <c r="B1937" s="58" t="s">
        <v>1683</v>
      </c>
      <c r="C1937" t="s">
        <v>1684</v>
      </c>
      <c r="D1937">
        <v>128.52000000000001</v>
      </c>
      <c r="E1937">
        <v>0.74206349206349209</v>
      </c>
      <c r="F1937">
        <v>128.52000000000001</v>
      </c>
      <c r="G1937">
        <v>2.3863425731772794E-4</v>
      </c>
      <c r="H1937">
        <v>0</v>
      </c>
    </row>
    <row r="1938" spans="1:9" x14ac:dyDescent="0.25">
      <c r="A1938" s="57">
        <v>38657</v>
      </c>
      <c r="B1938" s="58" t="s">
        <v>1357</v>
      </c>
      <c r="C1938" t="s">
        <v>1358</v>
      </c>
      <c r="D1938">
        <v>341.83</v>
      </c>
      <c r="E1938">
        <v>0.74154696779100726</v>
      </c>
      <c r="F1938">
        <v>341.83</v>
      </c>
      <c r="G1938">
        <v>6.3470547913880269E-4</v>
      </c>
      <c r="H1938">
        <v>0</v>
      </c>
    </row>
    <row r="1939" spans="1:9" x14ac:dyDescent="0.25">
      <c r="A1939" s="57">
        <v>38657</v>
      </c>
      <c r="B1939" s="58" t="s">
        <v>1330</v>
      </c>
      <c r="C1939" t="s">
        <v>1331</v>
      </c>
      <c r="D1939">
        <v>133.09469999999999</v>
      </c>
      <c r="E1939">
        <v>0.74078081245909866</v>
      </c>
      <c r="F1939">
        <v>133.09469999999999</v>
      </c>
      <c r="G1939">
        <v>2.4712850052463275E-4</v>
      </c>
      <c r="H1939">
        <v>7.7151339999999999E-2</v>
      </c>
      <c r="I1939" t="s">
        <v>113</v>
      </c>
    </row>
    <row r="1940" spans="1:9" x14ac:dyDescent="0.25">
      <c r="A1940" s="57">
        <v>38657</v>
      </c>
      <c r="B1940" s="58" t="s">
        <v>1174</v>
      </c>
      <c r="C1940" t="s">
        <v>1175</v>
      </c>
      <c r="D1940">
        <v>2056.0327000000002</v>
      </c>
      <c r="E1940">
        <v>0.74046828146264398</v>
      </c>
      <c r="F1940">
        <v>2056.0327000000002</v>
      </c>
      <c r="G1940">
        <v>3.8176146621962566E-3</v>
      </c>
      <c r="H1940">
        <v>7.6169749999999994E-2</v>
      </c>
      <c r="I1940" t="s">
        <v>113</v>
      </c>
    </row>
    <row r="1941" spans="1:9" x14ac:dyDescent="0.25">
      <c r="A1941" s="57">
        <v>38657</v>
      </c>
      <c r="B1941" s="58" t="s">
        <v>1441</v>
      </c>
      <c r="C1941" t="s">
        <v>1442</v>
      </c>
      <c r="D1941">
        <v>129.91999999999999</v>
      </c>
      <c r="E1941">
        <v>0.74020166256157649</v>
      </c>
      <c r="F1941">
        <v>129.91999999999999</v>
      </c>
      <c r="G1941">
        <v>2.4123375903142862E-4</v>
      </c>
      <c r="H1941">
        <v>9.5652170000000009E-3</v>
      </c>
    </row>
    <row r="1942" spans="1:9" x14ac:dyDescent="0.25">
      <c r="A1942" s="57">
        <v>38657</v>
      </c>
      <c r="B1942" s="58" t="s">
        <v>2365</v>
      </c>
      <c r="C1942" t="s">
        <v>2366</v>
      </c>
      <c r="D1942">
        <v>211.97389999999999</v>
      </c>
      <c r="E1942">
        <v>0.7392985645874327</v>
      </c>
      <c r="F1942">
        <v>211.97389999999999</v>
      </c>
      <c r="G1942">
        <v>3.9359036879273515E-4</v>
      </c>
      <c r="H1942">
        <v>0.34285710000000003</v>
      </c>
      <c r="I1942" t="s">
        <v>113</v>
      </c>
    </row>
    <row r="1943" spans="1:9" x14ac:dyDescent="0.25">
      <c r="A1943" s="57">
        <v>38657</v>
      </c>
      <c r="B1943" s="58" t="s">
        <v>1234</v>
      </c>
      <c r="C1943" t="s">
        <v>1235</v>
      </c>
      <c r="D1943">
        <v>41.271700000000003</v>
      </c>
      <c r="E1943">
        <v>0.73830251722124351</v>
      </c>
      <c r="F1943">
        <v>41.271700000000003</v>
      </c>
      <c r="G1943">
        <v>7.6632753483816309E-5</v>
      </c>
      <c r="H1943">
        <v>-6.0240960000000003E-2</v>
      </c>
      <c r="I1943" t="s">
        <v>82</v>
      </c>
    </row>
    <row r="1944" spans="1:9" x14ac:dyDescent="0.25">
      <c r="A1944" s="57">
        <v>38657</v>
      </c>
      <c r="B1944" s="58" t="s">
        <v>1042</v>
      </c>
      <c r="C1944" t="s">
        <v>1043</v>
      </c>
      <c r="D1944">
        <v>273.14</v>
      </c>
      <c r="E1944">
        <v>0.73823680164018457</v>
      </c>
      <c r="F1944">
        <v>273.14</v>
      </c>
      <c r="G1944">
        <v>5.0716278434301428E-4</v>
      </c>
      <c r="H1944">
        <v>-1.4778329999999999E-2</v>
      </c>
    </row>
    <row r="1945" spans="1:9" x14ac:dyDescent="0.25">
      <c r="A1945" s="57">
        <v>38657</v>
      </c>
      <c r="B1945" s="58" t="s">
        <v>1419</v>
      </c>
      <c r="C1945" t="s">
        <v>1420</v>
      </c>
      <c r="D1945">
        <v>65.78</v>
      </c>
      <c r="E1945">
        <v>0.73733657646701123</v>
      </c>
      <c r="F1945">
        <v>65.78</v>
      </c>
      <c r="G1945">
        <v>1.2213944480516761E-4</v>
      </c>
      <c r="H1945">
        <v>0.1028331</v>
      </c>
      <c r="I1945" t="s">
        <v>113</v>
      </c>
    </row>
    <row r="1946" spans="1:9" x14ac:dyDescent="0.25">
      <c r="A1946" s="57">
        <v>38657</v>
      </c>
      <c r="B1946" s="58" t="s">
        <v>1551</v>
      </c>
      <c r="C1946" t="s">
        <v>1552</v>
      </c>
      <c r="D1946">
        <v>86.380799999999994</v>
      </c>
      <c r="E1946">
        <v>0.73500129658442626</v>
      </c>
      <c r="F1946">
        <v>86.380799999999994</v>
      </c>
      <c r="G1946">
        <v>1.6039074116488633E-4</v>
      </c>
      <c r="H1946">
        <v>-2.6152790000000002E-2</v>
      </c>
    </row>
    <row r="1947" spans="1:9" x14ac:dyDescent="0.25">
      <c r="A1947" s="57">
        <v>38657</v>
      </c>
      <c r="B1947" s="58" t="s">
        <v>1535</v>
      </c>
      <c r="C1947" t="s">
        <v>1536</v>
      </c>
      <c r="D1947">
        <v>792.71</v>
      </c>
      <c r="E1947">
        <v>0.73346747234171383</v>
      </c>
      <c r="F1947">
        <v>792.71</v>
      </c>
      <c r="G1947">
        <v>1.4718935739055096E-3</v>
      </c>
      <c r="H1947">
        <v>0</v>
      </c>
    </row>
    <row r="1948" spans="1:9" x14ac:dyDescent="0.25">
      <c r="A1948" s="57">
        <v>38657</v>
      </c>
      <c r="B1948" s="58" t="s">
        <v>1148</v>
      </c>
      <c r="C1948" t="s">
        <v>1149</v>
      </c>
      <c r="D1948">
        <v>109.4</v>
      </c>
      <c r="E1948">
        <v>0.73331809872029241</v>
      </c>
      <c r="F1948">
        <v>109.4</v>
      </c>
      <c r="G1948">
        <v>2.0313249105632925E-4</v>
      </c>
      <c r="H1948">
        <v>0</v>
      </c>
    </row>
    <row r="1949" spans="1:9" x14ac:dyDescent="0.25">
      <c r="A1949" s="57">
        <v>38657</v>
      </c>
      <c r="B1949" s="58" t="s">
        <v>1909</v>
      </c>
      <c r="C1949" t="s">
        <v>1910</v>
      </c>
      <c r="D1949">
        <v>747.42039999999997</v>
      </c>
      <c r="E1949">
        <v>0.73225456516841125</v>
      </c>
      <c r="F1949">
        <v>747.42039999999997</v>
      </c>
      <c r="G1949">
        <v>1.387800436182066E-3</v>
      </c>
      <c r="H1949">
        <v>8.5526309999999994E-2</v>
      </c>
      <c r="I1949" t="s">
        <v>113</v>
      </c>
    </row>
    <row r="1950" spans="1:9" x14ac:dyDescent="0.25">
      <c r="A1950" s="57">
        <v>38657</v>
      </c>
      <c r="B1950" s="58" t="s">
        <v>1447</v>
      </c>
      <c r="C1950" t="s">
        <v>1448</v>
      </c>
      <c r="D1950">
        <v>173.74</v>
      </c>
      <c r="E1950">
        <v>0.73218602509496944</v>
      </c>
      <c r="F1950">
        <v>173.74</v>
      </c>
      <c r="G1950">
        <v>3.2259816267026181E-4</v>
      </c>
      <c r="H1950">
        <v>7.2463770000000009E-3</v>
      </c>
    </row>
    <row r="1951" spans="1:9" x14ac:dyDescent="0.25">
      <c r="A1951" s="57">
        <v>38657</v>
      </c>
      <c r="B1951" s="58" t="s">
        <v>2283</v>
      </c>
      <c r="C1951" t="s">
        <v>2284</v>
      </c>
      <c r="D1951">
        <v>397.86</v>
      </c>
      <c r="E1951">
        <v>0.73189564168300403</v>
      </c>
      <c r="F1951">
        <v>397.86</v>
      </c>
      <c r="G1951">
        <v>7.3874125129498309E-4</v>
      </c>
      <c r="H1951">
        <v>-0.1292459</v>
      </c>
      <c r="I1951" t="s">
        <v>82</v>
      </c>
    </row>
    <row r="1952" spans="1:9" x14ac:dyDescent="0.25">
      <c r="A1952" s="57">
        <v>38657</v>
      </c>
      <c r="B1952" s="58" t="s">
        <v>1016</v>
      </c>
      <c r="C1952" t="s">
        <v>1017</v>
      </c>
      <c r="D1952">
        <v>433.47649999999999</v>
      </c>
      <c r="E1952">
        <v>0.73159906015666354</v>
      </c>
      <c r="F1952">
        <v>433.47649999999999</v>
      </c>
      <c r="G1952">
        <v>8.0487350328499907E-4</v>
      </c>
      <c r="H1952">
        <v>-8.656715999999999E-2</v>
      </c>
      <c r="I1952" t="s">
        <v>82</v>
      </c>
    </row>
    <row r="1953" spans="1:9" x14ac:dyDescent="0.25">
      <c r="A1953" s="57">
        <v>38657</v>
      </c>
      <c r="B1953" s="58" t="s">
        <v>1655</v>
      </c>
      <c r="C1953" t="s">
        <v>1656</v>
      </c>
      <c r="D1953">
        <v>383.34429999999998</v>
      </c>
      <c r="E1953">
        <v>0.73136081585144219</v>
      </c>
      <c r="F1953">
        <v>383.34429999999998</v>
      </c>
      <c r="G1953">
        <v>7.1178868913386454E-4</v>
      </c>
      <c r="H1953">
        <v>1.7543860000000001E-2</v>
      </c>
    </row>
    <row r="1954" spans="1:9" x14ac:dyDescent="0.25">
      <c r="A1954" s="57">
        <v>38657</v>
      </c>
      <c r="B1954" s="58" t="s">
        <v>1707</v>
      </c>
      <c r="C1954" t="s">
        <v>1708</v>
      </c>
      <c r="D1954">
        <v>858.69</v>
      </c>
      <c r="E1954">
        <v>0.7304650106557663</v>
      </c>
      <c r="F1954">
        <v>858.69</v>
      </c>
      <c r="G1954">
        <v>1.5944043760983489E-3</v>
      </c>
      <c r="H1954">
        <v>0.1160287</v>
      </c>
      <c r="I1954" t="s">
        <v>113</v>
      </c>
    </row>
    <row r="1955" spans="1:9" x14ac:dyDescent="0.25">
      <c r="A1955" s="57">
        <v>38657</v>
      </c>
      <c r="B1955" s="58" t="s">
        <v>1465</v>
      </c>
      <c r="C1955" t="s">
        <v>1466</v>
      </c>
      <c r="D1955">
        <v>289.94310000000002</v>
      </c>
      <c r="E1955">
        <v>0.73025362562516571</v>
      </c>
      <c r="F1955">
        <v>289.94310000000002</v>
      </c>
      <c r="G1955">
        <v>5.3836256094693215E-4</v>
      </c>
      <c r="H1955">
        <v>0</v>
      </c>
    </row>
    <row r="1956" spans="1:9" x14ac:dyDescent="0.25">
      <c r="A1956" s="57">
        <v>38657</v>
      </c>
      <c r="B1956" s="58" t="s">
        <v>1292</v>
      </c>
      <c r="C1956" t="s">
        <v>1293</v>
      </c>
      <c r="D1956">
        <v>154.82499999999999</v>
      </c>
      <c r="E1956">
        <v>0.72966898110770229</v>
      </c>
      <c r="F1956">
        <v>154.82499999999999</v>
      </c>
      <c r="G1956">
        <v>2.8747703773122641E-4</v>
      </c>
      <c r="H1956">
        <v>1.2727269999999999E-2</v>
      </c>
    </row>
    <row r="1957" spans="1:9" x14ac:dyDescent="0.25">
      <c r="A1957" s="57">
        <v>38657</v>
      </c>
      <c r="B1957" s="58" t="s">
        <v>1256</v>
      </c>
      <c r="C1957" t="s">
        <v>1257</v>
      </c>
      <c r="D1957">
        <v>368.61</v>
      </c>
      <c r="E1957">
        <v>0.72853422316269234</v>
      </c>
      <c r="F1957">
        <v>368.61</v>
      </c>
      <c r="G1957">
        <v>6.8443023334802122E-4</v>
      </c>
      <c r="H1957">
        <v>1.090909E-2</v>
      </c>
    </row>
    <row r="1958" spans="1:9" x14ac:dyDescent="0.25">
      <c r="A1958" s="57">
        <v>38657</v>
      </c>
      <c r="B1958" s="58" t="s">
        <v>1098</v>
      </c>
      <c r="C1958" t="s">
        <v>1099</v>
      </c>
      <c r="D1958">
        <v>173.74</v>
      </c>
      <c r="E1958">
        <v>0.72850235984804879</v>
      </c>
      <c r="F1958">
        <v>173.74</v>
      </c>
      <c r="G1958">
        <v>3.2259816267026181E-4</v>
      </c>
      <c r="H1958">
        <v>-2.0197039999999999E-2</v>
      </c>
    </row>
    <row r="1959" spans="1:9" x14ac:dyDescent="0.25">
      <c r="A1959" s="57">
        <v>38657</v>
      </c>
      <c r="B1959" s="58" t="s">
        <v>1314</v>
      </c>
      <c r="C1959" t="s">
        <v>1315</v>
      </c>
      <c r="D1959">
        <v>208.32</v>
      </c>
      <c r="E1959">
        <v>0.72812980030721963</v>
      </c>
      <c r="F1959">
        <v>208.32</v>
      </c>
      <c r="G1959">
        <v>3.8680585499867006E-4</v>
      </c>
      <c r="H1959">
        <v>9.8476599999999997E-2</v>
      </c>
      <c r="I1959" t="s">
        <v>113</v>
      </c>
    </row>
    <row r="1960" spans="1:9" x14ac:dyDescent="0.25">
      <c r="A1960" s="57">
        <v>38657</v>
      </c>
      <c r="B1960" s="58" t="s">
        <v>1112</v>
      </c>
      <c r="C1960" t="s">
        <v>1113</v>
      </c>
      <c r="D1960">
        <v>259.27</v>
      </c>
      <c r="E1960">
        <v>0.72753114513827288</v>
      </c>
      <c r="F1960">
        <v>259.27</v>
      </c>
      <c r="G1960">
        <v>4.8140914950799341E-4</v>
      </c>
      <c r="H1960">
        <v>5.3892220000000005E-2</v>
      </c>
      <c r="I1960" t="s">
        <v>113</v>
      </c>
    </row>
    <row r="1961" spans="1:9" x14ac:dyDescent="0.25">
      <c r="A1961" s="57">
        <v>38657</v>
      </c>
      <c r="B1961" s="58" t="s">
        <v>1182</v>
      </c>
      <c r="C1961" t="s">
        <v>1183</v>
      </c>
      <c r="D1961">
        <v>671.18</v>
      </c>
      <c r="E1961">
        <v>0.72750081945230793</v>
      </c>
      <c r="F1961">
        <v>671.18</v>
      </c>
      <c r="G1961">
        <v>1.2462382572869016E-3</v>
      </c>
      <c r="H1961">
        <v>-2.072539E-3</v>
      </c>
    </row>
    <row r="1962" spans="1:9" x14ac:dyDescent="0.25">
      <c r="A1962" s="57">
        <v>38657</v>
      </c>
      <c r="B1962" s="58" t="s">
        <v>1375</v>
      </c>
      <c r="C1962" t="s">
        <v>1376</v>
      </c>
      <c r="D1962">
        <v>152.26</v>
      </c>
      <c r="E1962">
        <v>0.7267962695389466</v>
      </c>
      <c r="F1962">
        <v>152.26</v>
      </c>
      <c r="G1962">
        <v>2.8271437923433902E-4</v>
      </c>
      <c r="H1962">
        <v>-0.1220339</v>
      </c>
      <c r="I1962" t="s">
        <v>82</v>
      </c>
    </row>
    <row r="1963" spans="1:9" x14ac:dyDescent="0.25">
      <c r="A1963" s="57">
        <v>38657</v>
      </c>
      <c r="B1963" s="58" t="s">
        <v>1218</v>
      </c>
      <c r="C1963" t="s">
        <v>1219</v>
      </c>
      <c r="D1963">
        <v>58.247199999999999</v>
      </c>
      <c r="E1963">
        <v>0.72600914722081056</v>
      </c>
      <c r="F1963">
        <v>58.247199999999999</v>
      </c>
      <c r="G1963">
        <v>1.0815264015590695E-4</v>
      </c>
      <c r="H1963">
        <v>-1.7544900000000002E-2</v>
      </c>
    </row>
    <row r="1964" spans="1:9" x14ac:dyDescent="0.25">
      <c r="A1964" s="57">
        <v>38657</v>
      </c>
      <c r="B1964" s="58" t="s">
        <v>1048</v>
      </c>
      <c r="C1964" t="s">
        <v>1049</v>
      </c>
      <c r="D1964">
        <v>1021.66</v>
      </c>
      <c r="E1964">
        <v>0.72521582522561323</v>
      </c>
      <c r="F1964">
        <v>1021.66</v>
      </c>
      <c r="G1964">
        <v>1.8970049434424983E-3</v>
      </c>
      <c r="H1964">
        <v>0</v>
      </c>
    </row>
    <row r="1965" spans="1:9" x14ac:dyDescent="0.25">
      <c r="A1965" s="57">
        <v>38657</v>
      </c>
      <c r="B1965" s="58" t="s">
        <v>1142</v>
      </c>
      <c r="C1965" t="s">
        <v>1143</v>
      </c>
      <c r="D1965">
        <v>227.53</v>
      </c>
      <c r="E1965">
        <v>0.72455500373577109</v>
      </c>
      <c r="F1965">
        <v>227.53</v>
      </c>
      <c r="G1965">
        <v>4.2247473208452093E-4</v>
      </c>
      <c r="H1965">
        <v>0.14937110000000001</v>
      </c>
      <c r="I1965" t="s">
        <v>113</v>
      </c>
    </row>
    <row r="1966" spans="1:9" x14ac:dyDescent="0.25">
      <c r="A1966" s="57">
        <v>38657</v>
      </c>
      <c r="B1966" s="58" t="s">
        <v>2425</v>
      </c>
      <c r="C1966" t="s">
        <v>2426</v>
      </c>
      <c r="D1966">
        <v>272.67</v>
      </c>
      <c r="E1966">
        <v>0.72430043642498254</v>
      </c>
      <c r="F1966">
        <v>272.67</v>
      </c>
      <c r="G1966">
        <v>5.0629009448198621E-4</v>
      </c>
      <c r="H1966">
        <v>3.9970930000000002E-2</v>
      </c>
    </row>
    <row r="1967" spans="1:9" x14ac:dyDescent="0.25">
      <c r="A1967" s="57">
        <v>38657</v>
      </c>
      <c r="B1967" s="58" t="s">
        <v>1533</v>
      </c>
      <c r="C1967" t="s">
        <v>1534</v>
      </c>
      <c r="D1967">
        <v>900.81290000000001</v>
      </c>
      <c r="E1967">
        <v>0.72334554711638788</v>
      </c>
      <c r="F1967">
        <v>900.81290000000001</v>
      </c>
      <c r="G1967">
        <v>1.672617626624095E-3</v>
      </c>
      <c r="H1967">
        <v>0</v>
      </c>
    </row>
    <row r="1968" spans="1:9" x14ac:dyDescent="0.25">
      <c r="A1968" s="57">
        <v>38657</v>
      </c>
      <c r="B1968" s="58" t="s">
        <v>1359</v>
      </c>
      <c r="C1968" t="s">
        <v>1360</v>
      </c>
      <c r="D1968">
        <v>325.94</v>
      </c>
      <c r="E1968">
        <v>0.72238448794256616</v>
      </c>
      <c r="F1968">
        <v>325.94</v>
      </c>
      <c r="G1968">
        <v>6.0520113468829934E-4</v>
      </c>
      <c r="H1968">
        <v>1.1464970000000001E-2</v>
      </c>
    </row>
    <row r="1969" spans="1:9" x14ac:dyDescent="0.25">
      <c r="A1969" s="57">
        <v>38657</v>
      </c>
      <c r="B1969" s="58" t="s">
        <v>1349</v>
      </c>
      <c r="C1969" t="s">
        <v>1350</v>
      </c>
      <c r="D1969">
        <v>435.28050000000002</v>
      </c>
      <c r="E1969">
        <v>0.72127513178283886</v>
      </c>
      <c r="F1969">
        <v>435.28050000000002</v>
      </c>
      <c r="G1969">
        <v>8.0822314692179629E-4</v>
      </c>
      <c r="H1969">
        <v>3.8011700000000002E-2</v>
      </c>
    </row>
    <row r="1970" spans="1:9" x14ac:dyDescent="0.25">
      <c r="A1970" s="57">
        <v>38657</v>
      </c>
      <c r="B1970" s="58" t="s">
        <v>1455</v>
      </c>
      <c r="C1970" t="s">
        <v>1456</v>
      </c>
      <c r="D1970">
        <v>81.87</v>
      </c>
      <c r="E1970">
        <v>0.71955539269573709</v>
      </c>
      <c r="F1970">
        <v>81.87</v>
      </c>
      <c r="G1970">
        <v>1.5201514664334254E-4</v>
      </c>
      <c r="H1970">
        <v>-1.6563149999999999E-2</v>
      </c>
    </row>
    <row r="1971" spans="1:9" x14ac:dyDescent="0.25">
      <c r="A1971" s="57">
        <v>38657</v>
      </c>
      <c r="B1971" s="58" t="s">
        <v>2267</v>
      </c>
      <c r="C1971" t="s">
        <v>2268</v>
      </c>
      <c r="D1971">
        <v>139.59</v>
      </c>
      <c r="E1971">
        <v>0.71904864245289779</v>
      </c>
      <c r="F1971">
        <v>139.59</v>
      </c>
      <c r="G1971">
        <v>2.5918888872534731E-4</v>
      </c>
      <c r="H1971">
        <v>5.4992770000000003E-2</v>
      </c>
      <c r="I1971" t="s">
        <v>113</v>
      </c>
    </row>
    <row r="1972" spans="1:9" x14ac:dyDescent="0.25">
      <c r="A1972" s="57">
        <v>38657</v>
      </c>
      <c r="B1972" s="58" t="s">
        <v>1246</v>
      </c>
      <c r="C1972" t="s">
        <v>1247</v>
      </c>
      <c r="D1972">
        <v>279.91070000000002</v>
      </c>
      <c r="E1972">
        <v>0.71904718183334893</v>
      </c>
      <c r="F1972">
        <v>279.91070000000002</v>
      </c>
      <c r="G1972">
        <v>5.1973453166655268E-4</v>
      </c>
      <c r="H1972">
        <v>2.3647109999999999E-2</v>
      </c>
    </row>
    <row r="1973" spans="1:9" x14ac:dyDescent="0.25">
      <c r="A1973" s="57">
        <v>38657</v>
      </c>
      <c r="B1973" s="58" t="s">
        <v>1361</v>
      </c>
      <c r="C1973" t="s">
        <v>1362</v>
      </c>
      <c r="D1973">
        <v>68.167900000000003</v>
      </c>
      <c r="E1973">
        <v>0.71893075773201165</v>
      </c>
      <c r="F1973">
        <v>68.167900000000003</v>
      </c>
      <c r="G1973">
        <v>1.2657326633527189E-4</v>
      </c>
      <c r="H1973">
        <v>-6.7743909999999994E-3</v>
      </c>
    </row>
    <row r="1974" spans="1:9" x14ac:dyDescent="0.25">
      <c r="A1974" s="57">
        <v>38657</v>
      </c>
      <c r="B1974" s="58" t="s">
        <v>1248</v>
      </c>
      <c r="C1974" t="s">
        <v>1249</v>
      </c>
      <c r="D1974">
        <v>1423.34</v>
      </c>
      <c r="E1974">
        <v>0.71888445487374775</v>
      </c>
      <c r="F1974">
        <v>1423.34</v>
      </c>
      <c r="G1974">
        <v>2.6428391208420075E-3</v>
      </c>
      <c r="H1974">
        <v>0.14341519999999999</v>
      </c>
      <c r="I1974" t="s">
        <v>113</v>
      </c>
    </row>
    <row r="1975" spans="1:9" x14ac:dyDescent="0.25">
      <c r="A1975" s="57">
        <v>38657</v>
      </c>
      <c r="B1975" s="58" t="s">
        <v>1290</v>
      </c>
      <c r="C1975" t="s">
        <v>1291</v>
      </c>
      <c r="D1975">
        <v>52.47</v>
      </c>
      <c r="E1975">
        <v>0.71881074899942832</v>
      </c>
      <c r="F1975">
        <v>52.47</v>
      </c>
      <c r="G1975">
        <v>9.7425610655627013E-5</v>
      </c>
      <c r="H1975">
        <v>4.2483659999999999E-2</v>
      </c>
    </row>
    <row r="1976" spans="1:9" x14ac:dyDescent="0.25">
      <c r="A1976" s="57">
        <v>38657</v>
      </c>
      <c r="B1976" s="58" t="s">
        <v>1687</v>
      </c>
      <c r="C1976" t="s">
        <v>1688</v>
      </c>
      <c r="D1976">
        <v>1369.78</v>
      </c>
      <c r="E1976">
        <v>0.71799340040006432</v>
      </c>
      <c r="F1976">
        <v>1369.78</v>
      </c>
      <c r="G1976">
        <v>2.5433896124235707E-3</v>
      </c>
      <c r="H1976">
        <v>0.26160340000000004</v>
      </c>
      <c r="I1976" t="s">
        <v>113</v>
      </c>
    </row>
    <row r="1977" spans="1:9" x14ac:dyDescent="0.25">
      <c r="A1977" s="57">
        <v>38657</v>
      </c>
      <c r="B1977" s="58" t="s">
        <v>2211</v>
      </c>
      <c r="C1977" t="s">
        <v>2212</v>
      </c>
      <c r="D1977">
        <v>1481.1344999999999</v>
      </c>
      <c r="E1977">
        <v>0.71748244335676481</v>
      </c>
      <c r="F1977">
        <v>1481.1344999999999</v>
      </c>
      <c r="G1977">
        <v>2.7501511935509198E-3</v>
      </c>
      <c r="H1977">
        <v>6.032978E-2</v>
      </c>
      <c r="I1977" t="s">
        <v>113</v>
      </c>
    </row>
    <row r="1978" spans="1:9" x14ac:dyDescent="0.25">
      <c r="A1978" s="57">
        <v>38657</v>
      </c>
      <c r="B1978" s="58" t="s">
        <v>1230</v>
      </c>
      <c r="C1978" t="s">
        <v>1231</v>
      </c>
      <c r="D1978">
        <v>714.05</v>
      </c>
      <c r="E1978">
        <v>0.71674392549541355</v>
      </c>
      <c r="F1978">
        <v>714.05</v>
      </c>
      <c r="G1978">
        <v>1.325838713334295E-3</v>
      </c>
      <c r="H1978">
        <v>7.9428110000000001E-4</v>
      </c>
    </row>
    <row r="1979" spans="1:9" x14ac:dyDescent="0.25">
      <c r="A1979" s="57">
        <v>38657</v>
      </c>
      <c r="B1979" s="58" t="s">
        <v>1138</v>
      </c>
      <c r="C1979" t="s">
        <v>1139</v>
      </c>
      <c r="D1979">
        <v>117.9509</v>
      </c>
      <c r="E1979">
        <v>0.71647609301836612</v>
      </c>
      <c r="F1979">
        <v>117.9509</v>
      </c>
      <c r="G1979">
        <v>2.1900969048753186E-4</v>
      </c>
      <c r="H1979">
        <v>-0.23809519999999998</v>
      </c>
      <c r="I1979" t="s">
        <v>82</v>
      </c>
    </row>
    <row r="1980" spans="1:9" x14ac:dyDescent="0.25">
      <c r="A1980" s="57">
        <v>38657</v>
      </c>
      <c r="B1980" s="58" t="s">
        <v>1413</v>
      </c>
      <c r="C1980" t="s">
        <v>1414</v>
      </c>
      <c r="D1980">
        <v>770.42</v>
      </c>
      <c r="E1980">
        <v>0.7153883595960645</v>
      </c>
      <c r="F1980">
        <v>770.42</v>
      </c>
      <c r="G1980">
        <v>1.430505793049517E-3</v>
      </c>
      <c r="H1980">
        <v>1.0989009999999999E-2</v>
      </c>
    </row>
    <row r="1981" spans="1:9" x14ac:dyDescent="0.25">
      <c r="A1981" s="57">
        <v>38657</v>
      </c>
      <c r="B1981" s="58" t="s">
        <v>1170</v>
      </c>
      <c r="C1981" t="s">
        <v>1171</v>
      </c>
      <c r="D1981">
        <v>284.77</v>
      </c>
      <c r="E1981">
        <v>0.71521227657407738</v>
      </c>
      <c r="F1981">
        <v>284.77</v>
      </c>
      <c r="G1981">
        <v>5.2875721643611396E-4</v>
      </c>
      <c r="H1981">
        <v>7.5566750000000002E-2</v>
      </c>
      <c r="I1981" t="s">
        <v>113</v>
      </c>
    </row>
    <row r="1982" spans="1:9" x14ac:dyDescent="0.25">
      <c r="A1982" s="57">
        <v>38657</v>
      </c>
      <c r="B1982" s="58" t="s">
        <v>1270</v>
      </c>
      <c r="C1982" t="s">
        <v>1271</v>
      </c>
      <c r="D1982">
        <v>359.90159999999997</v>
      </c>
      <c r="E1982">
        <v>0.71505100282966239</v>
      </c>
      <c r="F1982">
        <v>359.90159999999997</v>
      </c>
      <c r="G1982">
        <v>6.6826058997402715E-4</v>
      </c>
      <c r="H1982">
        <v>2.366439E-2</v>
      </c>
    </row>
    <row r="1983" spans="1:9" x14ac:dyDescent="0.25">
      <c r="A1983" s="57">
        <v>38657</v>
      </c>
      <c r="B1983" s="58" t="s">
        <v>1228</v>
      </c>
      <c r="C1983" t="s">
        <v>1229</v>
      </c>
      <c r="D1983">
        <v>281.19209999999998</v>
      </c>
      <c r="E1983">
        <v>0.71476759126589973</v>
      </c>
      <c r="F1983">
        <v>281.19209999999998</v>
      </c>
      <c r="G1983">
        <v>5.221138184493641E-4</v>
      </c>
      <c r="H1983">
        <v>0.1618723</v>
      </c>
      <c r="I1983" t="s">
        <v>113</v>
      </c>
    </row>
    <row r="1984" spans="1:9" x14ac:dyDescent="0.25">
      <c r="A1984" s="57">
        <v>38657</v>
      </c>
      <c r="B1984" s="58" t="s">
        <v>1835</v>
      </c>
      <c r="C1984" t="s">
        <v>1836</v>
      </c>
      <c r="D1984">
        <v>358.06909999999999</v>
      </c>
      <c r="E1984">
        <v>0.71452409604738298</v>
      </c>
      <c r="F1984">
        <v>358.06909999999999</v>
      </c>
      <c r="G1984">
        <v>6.6485802790948684E-4</v>
      </c>
      <c r="H1984">
        <v>7.5230660000000005E-2</v>
      </c>
      <c r="I1984" t="s">
        <v>113</v>
      </c>
    </row>
    <row r="1985" spans="1:9" x14ac:dyDescent="0.25">
      <c r="A1985" s="57">
        <v>38657</v>
      </c>
      <c r="B1985" s="58" t="s">
        <v>1771</v>
      </c>
      <c r="C1985" t="s">
        <v>1772</v>
      </c>
      <c r="D1985">
        <v>180.18</v>
      </c>
      <c r="E1985">
        <v>0.71375846375846363</v>
      </c>
      <c r="F1985">
        <v>180.18</v>
      </c>
      <c r="G1985">
        <v>3.3455587055328522E-4</v>
      </c>
      <c r="H1985">
        <v>-5.2430890000000001E-2</v>
      </c>
      <c r="I1985" t="s">
        <v>82</v>
      </c>
    </row>
    <row r="1986" spans="1:9" x14ac:dyDescent="0.25">
      <c r="A1986" s="57">
        <v>38657</v>
      </c>
      <c r="B1986" s="58" t="s">
        <v>1326</v>
      </c>
      <c r="C1986" t="s">
        <v>1327</v>
      </c>
      <c r="D1986">
        <v>1331.54</v>
      </c>
      <c r="E1986">
        <v>0.7136526127641678</v>
      </c>
      <c r="F1986">
        <v>1331.54</v>
      </c>
      <c r="G1986">
        <v>2.4723860799007735E-3</v>
      </c>
      <c r="H1986">
        <v>2.3110260000000001E-2</v>
      </c>
    </row>
    <row r="1987" spans="1:9" x14ac:dyDescent="0.25">
      <c r="A1987" s="57">
        <v>38657</v>
      </c>
      <c r="B1987" s="58" t="s">
        <v>1573</v>
      </c>
      <c r="C1987" t="s">
        <v>1574</v>
      </c>
      <c r="D1987">
        <v>519.54</v>
      </c>
      <c r="E1987">
        <v>0.71348693074642955</v>
      </c>
      <c r="F1987">
        <v>519.54</v>
      </c>
      <c r="G1987">
        <v>9.6467508595434446E-4</v>
      </c>
      <c r="H1987">
        <v>5.8282210000000001E-2</v>
      </c>
      <c r="I1987" t="s">
        <v>113</v>
      </c>
    </row>
    <row r="1988" spans="1:9" x14ac:dyDescent="0.25">
      <c r="A1988" s="57">
        <v>38657</v>
      </c>
      <c r="B1988" s="58" t="s">
        <v>1100</v>
      </c>
      <c r="C1988" t="s">
        <v>1101</v>
      </c>
      <c r="D1988">
        <v>183.51</v>
      </c>
      <c r="E1988">
        <v>0.71335077107514588</v>
      </c>
      <c r="F1988">
        <v>183.51</v>
      </c>
      <c r="G1988">
        <v>3.4073897105801621E-4</v>
      </c>
      <c r="H1988">
        <v>4.5652169999999999E-2</v>
      </c>
    </row>
    <row r="1989" spans="1:9" x14ac:dyDescent="0.25">
      <c r="A1989" s="57">
        <v>38657</v>
      </c>
      <c r="B1989" s="58" t="s">
        <v>1611</v>
      </c>
      <c r="C1989" t="s">
        <v>1612</v>
      </c>
      <c r="D1989">
        <v>154.53</v>
      </c>
      <c r="E1989">
        <v>0.71197825664919434</v>
      </c>
      <c r="F1989">
        <v>154.53</v>
      </c>
      <c r="G1989">
        <v>2.8692928558441094E-4</v>
      </c>
      <c r="H1989">
        <v>-2.5811819999999999E-2</v>
      </c>
    </row>
    <row r="1990" spans="1:9" x14ac:dyDescent="0.25">
      <c r="A1990" s="57">
        <v>38657</v>
      </c>
      <c r="B1990" s="58" t="s">
        <v>1513</v>
      </c>
      <c r="C1990" t="s">
        <v>1514</v>
      </c>
      <c r="D1990">
        <v>685.3</v>
      </c>
      <c r="E1990">
        <v>0.71158178899751934</v>
      </c>
      <c r="F1990">
        <v>685.3</v>
      </c>
      <c r="G1990">
        <v>1.2724560888565119E-3</v>
      </c>
      <c r="H1990">
        <v>0.16425719999999999</v>
      </c>
      <c r="I1990" t="s">
        <v>113</v>
      </c>
    </row>
    <row r="1991" spans="1:9" x14ac:dyDescent="0.25">
      <c r="A1991" s="57">
        <v>38657</v>
      </c>
      <c r="B1991" s="58" t="s">
        <v>1577</v>
      </c>
      <c r="C1991" t="s">
        <v>1578</v>
      </c>
      <c r="D1991">
        <v>518.43299999999999</v>
      </c>
      <c r="E1991">
        <v>0.7110735620610571</v>
      </c>
      <c r="F1991">
        <v>518.43299999999999</v>
      </c>
      <c r="G1991">
        <v>9.6261962281358256E-4</v>
      </c>
      <c r="H1991">
        <v>9.1089110000000015E-2</v>
      </c>
      <c r="I1991" t="s">
        <v>113</v>
      </c>
    </row>
    <row r="1992" spans="1:9" x14ac:dyDescent="0.25">
      <c r="A1992" s="57">
        <v>38657</v>
      </c>
      <c r="B1992" s="58" t="s">
        <v>1298</v>
      </c>
      <c r="C1992" t="s">
        <v>1299</v>
      </c>
      <c r="D1992">
        <v>93.97</v>
      </c>
      <c r="E1992">
        <v>0.71012025114398214</v>
      </c>
      <c r="F1992">
        <v>93.97</v>
      </c>
      <c r="G1992">
        <v>1.7448226859747036E-4</v>
      </c>
      <c r="H1992">
        <v>0</v>
      </c>
    </row>
    <row r="1993" spans="1:9" x14ac:dyDescent="0.25">
      <c r="A1993" s="57">
        <v>38657</v>
      </c>
      <c r="B1993" s="58" t="s">
        <v>1345</v>
      </c>
      <c r="C1993" t="s">
        <v>1346</v>
      </c>
      <c r="D1993">
        <v>954.97</v>
      </c>
      <c r="E1993">
        <v>0.70944637004303801</v>
      </c>
      <c r="F1993">
        <v>954.97</v>
      </c>
      <c r="G1993">
        <v>1.7731758225234253E-3</v>
      </c>
      <c r="H1993">
        <v>1.258038E-2</v>
      </c>
    </row>
    <row r="1994" spans="1:9" x14ac:dyDescent="0.25">
      <c r="A1994" s="57">
        <v>38657</v>
      </c>
      <c r="B1994" s="58" t="s">
        <v>1603</v>
      </c>
      <c r="C1994" t="s">
        <v>1604</v>
      </c>
      <c r="D1994">
        <v>41.491999999999997</v>
      </c>
      <c r="E1994">
        <v>0.70936566085028441</v>
      </c>
      <c r="F1994">
        <v>41.491999999999997</v>
      </c>
      <c r="G1994">
        <v>7.7041803646336486E-5</v>
      </c>
      <c r="H1994">
        <v>-3.6097560000000001E-2</v>
      </c>
    </row>
    <row r="1995" spans="1:9" x14ac:dyDescent="0.25">
      <c r="A1995" s="57">
        <v>38657</v>
      </c>
      <c r="B1995" s="58" t="s">
        <v>1557</v>
      </c>
      <c r="C1995" t="s">
        <v>1558</v>
      </c>
      <c r="D1995">
        <v>234.57220000000001</v>
      </c>
      <c r="E1995">
        <v>0.70918889791714446</v>
      </c>
      <c r="F1995">
        <v>234.57220000000001</v>
      </c>
      <c r="G1995">
        <v>4.3555059706182336E-4</v>
      </c>
      <c r="H1995">
        <v>-1.5048539999999999E-2</v>
      </c>
    </row>
    <row r="1996" spans="1:9" x14ac:dyDescent="0.25">
      <c r="A1996" s="57">
        <v>38657</v>
      </c>
      <c r="B1996" s="58" t="s">
        <v>1421</v>
      </c>
      <c r="C1996" t="s">
        <v>1422</v>
      </c>
      <c r="D1996">
        <v>1689.1738</v>
      </c>
      <c r="E1996">
        <v>0.70902295548273364</v>
      </c>
      <c r="F1996">
        <v>1689.1738</v>
      </c>
      <c r="G1996">
        <v>3.1364358484559933E-3</v>
      </c>
      <c r="H1996">
        <v>0</v>
      </c>
    </row>
    <row r="1997" spans="1:9" x14ac:dyDescent="0.25">
      <c r="A1997" s="57">
        <v>38657</v>
      </c>
      <c r="B1997" s="58" t="s">
        <v>1743</v>
      </c>
      <c r="C1997" t="s">
        <v>1744</v>
      </c>
      <c r="D1997">
        <v>865.39</v>
      </c>
      <c r="E1997">
        <v>0.70849212493788927</v>
      </c>
      <c r="F1997">
        <v>865.39</v>
      </c>
      <c r="G1997">
        <v>1.6068448485853451E-3</v>
      </c>
      <c r="H1997">
        <v>-1.4234879999999999E-3</v>
      </c>
    </row>
    <row r="1998" spans="1:9" x14ac:dyDescent="0.25">
      <c r="A1998" s="57">
        <v>38657</v>
      </c>
      <c r="B1998" s="58" t="s">
        <v>1068</v>
      </c>
      <c r="C1998" t="s">
        <v>1069</v>
      </c>
      <c r="D1998">
        <v>50.26</v>
      </c>
      <c r="E1998">
        <v>0.7072423398328691</v>
      </c>
      <c r="F1998">
        <v>50.26</v>
      </c>
      <c r="G1998">
        <v>9.3322111521856554E-5</v>
      </c>
      <c r="H1998">
        <v>0</v>
      </c>
    </row>
    <row r="1999" spans="1:9" x14ac:dyDescent="0.25">
      <c r="A1999" s="57">
        <v>38657</v>
      </c>
      <c r="B1999" s="58" t="s">
        <v>1417</v>
      </c>
      <c r="C1999" t="s">
        <v>1418</v>
      </c>
      <c r="D1999">
        <v>86.722499999999997</v>
      </c>
      <c r="E1999">
        <v>0.70703681282250863</v>
      </c>
      <c r="F1999">
        <v>86.722499999999997</v>
      </c>
      <c r="G1999">
        <v>1.6102520526172314E-4</v>
      </c>
      <c r="H1999">
        <v>1.3161290000000001E-2</v>
      </c>
    </row>
    <row r="2000" spans="1:9" x14ac:dyDescent="0.25">
      <c r="A2000" s="57">
        <v>38657</v>
      </c>
      <c r="B2000" s="58" t="s">
        <v>1591</v>
      </c>
      <c r="C2000" t="s">
        <v>1592</v>
      </c>
      <c r="D2000">
        <v>49.291699999999999</v>
      </c>
      <c r="E2000">
        <v>0.70691414578925049</v>
      </c>
      <c r="F2000">
        <v>49.291699999999999</v>
      </c>
      <c r="G2000">
        <v>9.1524184729444821E-5</v>
      </c>
      <c r="H2000">
        <v>-1.494967E-2</v>
      </c>
    </row>
    <row r="2001" spans="1:9" x14ac:dyDescent="0.25">
      <c r="A2001" s="57">
        <v>38657</v>
      </c>
      <c r="B2001" s="58" t="s">
        <v>1575</v>
      </c>
      <c r="C2001" t="s">
        <v>1576</v>
      </c>
      <c r="D2001">
        <v>729.90909999999997</v>
      </c>
      <c r="E2001">
        <v>0.70606737195083613</v>
      </c>
      <c r="F2001">
        <v>729.90909999999997</v>
      </c>
      <c r="G2001">
        <v>1.3552856830684032E-3</v>
      </c>
      <c r="H2001">
        <v>0.1303879</v>
      </c>
      <c r="I2001" t="s">
        <v>113</v>
      </c>
    </row>
    <row r="2002" spans="1:9" x14ac:dyDescent="0.25">
      <c r="A2002" s="57">
        <v>38657</v>
      </c>
      <c r="B2002" s="58" t="s">
        <v>1861</v>
      </c>
      <c r="C2002" t="s">
        <v>1862</v>
      </c>
      <c r="D2002">
        <v>19.400099999999998</v>
      </c>
      <c r="E2002">
        <v>0.7050479121241644</v>
      </c>
      <c r="F2002">
        <v>19.400099999999998</v>
      </c>
      <c r="G2002">
        <v>3.6021852282832653E-5</v>
      </c>
      <c r="H2002">
        <v>-0.14423079999999999</v>
      </c>
      <c r="I2002" t="s">
        <v>82</v>
      </c>
    </row>
    <row r="2003" spans="1:9" x14ac:dyDescent="0.25">
      <c r="A2003" s="57">
        <v>38657</v>
      </c>
      <c r="B2003" s="58" t="s">
        <v>1334</v>
      </c>
      <c r="C2003" t="s">
        <v>1335</v>
      </c>
      <c r="D2003">
        <v>56.56</v>
      </c>
      <c r="E2003">
        <v>0.70489745403111737</v>
      </c>
      <c r="F2003">
        <v>56.56</v>
      </c>
      <c r="G2003">
        <v>1.0501986923350988E-4</v>
      </c>
      <c r="H2003">
        <v>2.2321430000000002E-3</v>
      </c>
    </row>
    <row r="2004" spans="1:9" x14ac:dyDescent="0.25">
      <c r="A2004" s="57">
        <v>38657</v>
      </c>
      <c r="B2004" s="58" t="s">
        <v>1609</v>
      </c>
      <c r="C2004" t="s">
        <v>1610</v>
      </c>
      <c r="D2004">
        <v>26.9</v>
      </c>
      <c r="E2004">
        <v>0.7047211895910781</v>
      </c>
      <c r="F2004">
        <v>26.9</v>
      </c>
      <c r="G2004">
        <v>4.9947568641821355E-5</v>
      </c>
      <c r="H2004">
        <v>0.02</v>
      </c>
    </row>
    <row r="2005" spans="1:9" x14ac:dyDescent="0.25">
      <c r="A2005" s="57">
        <v>38657</v>
      </c>
      <c r="B2005" s="58" t="s">
        <v>1691</v>
      </c>
      <c r="C2005" t="s">
        <v>1692</v>
      </c>
      <c r="D2005">
        <v>182.84</v>
      </c>
      <c r="E2005">
        <v>0.70409100853204987</v>
      </c>
      <c r="F2005">
        <v>182.84</v>
      </c>
      <c r="G2005">
        <v>3.3949492380931661E-4</v>
      </c>
      <c r="H2005">
        <v>2.4506469999999999E-2</v>
      </c>
    </row>
    <row r="2006" spans="1:9" x14ac:dyDescent="0.25">
      <c r="A2006" s="57">
        <v>38657</v>
      </c>
      <c r="B2006" s="58" t="s">
        <v>1751</v>
      </c>
      <c r="C2006" t="s">
        <v>1752</v>
      </c>
      <c r="D2006">
        <v>67.064499999999995</v>
      </c>
      <c r="E2006">
        <v>0.7033527425090772</v>
      </c>
      <c r="F2006">
        <v>67.064499999999995</v>
      </c>
      <c r="G2006">
        <v>1.2452448762748805E-4</v>
      </c>
      <c r="H2006">
        <v>-2.9307280000000002E-2</v>
      </c>
    </row>
    <row r="2007" spans="1:9" x14ac:dyDescent="0.25">
      <c r="A2007" s="57">
        <v>38657</v>
      </c>
      <c r="B2007" s="58" t="s">
        <v>1477</v>
      </c>
      <c r="C2007" t="s">
        <v>1478</v>
      </c>
      <c r="D2007">
        <v>140.71549999999999</v>
      </c>
      <c r="E2007">
        <v>0.70287210719501414</v>
      </c>
      <c r="F2007">
        <v>140.71549999999999</v>
      </c>
      <c r="G2007">
        <v>2.6127870242446889E-4</v>
      </c>
      <c r="H2007">
        <v>4.9261080000000002E-3</v>
      </c>
    </row>
    <row r="2008" spans="1:9" x14ac:dyDescent="0.25">
      <c r="A2008" s="57">
        <v>38657</v>
      </c>
      <c r="B2008" s="58" t="s">
        <v>1403</v>
      </c>
      <c r="C2008" t="s">
        <v>1404</v>
      </c>
      <c r="D2008">
        <v>217.25</v>
      </c>
      <c r="E2008">
        <v>0.70277560414269269</v>
      </c>
      <c r="F2008">
        <v>217.25</v>
      </c>
      <c r="G2008">
        <v>4.0338696235820408E-4</v>
      </c>
      <c r="H2008">
        <v>0</v>
      </c>
    </row>
    <row r="2009" spans="1:9" x14ac:dyDescent="0.25">
      <c r="A2009" s="57">
        <v>38657</v>
      </c>
      <c r="B2009" s="58" t="s">
        <v>2175</v>
      </c>
      <c r="C2009" t="s">
        <v>2176</v>
      </c>
      <c r="D2009">
        <v>148.38120000000001</v>
      </c>
      <c r="E2009">
        <v>0.70247443746242777</v>
      </c>
      <c r="F2009">
        <v>148.38120000000001</v>
      </c>
      <c r="G2009">
        <v>2.755122740578373E-4</v>
      </c>
      <c r="H2009">
        <v>6.5656569999999997E-2</v>
      </c>
      <c r="I2009" t="s">
        <v>113</v>
      </c>
    </row>
    <row r="2010" spans="1:9" x14ac:dyDescent="0.25">
      <c r="A2010" s="57">
        <v>38657</v>
      </c>
      <c r="B2010" s="58" t="s">
        <v>1553</v>
      </c>
      <c r="C2010" t="s">
        <v>1554</v>
      </c>
      <c r="D2010">
        <v>209.04230000000001</v>
      </c>
      <c r="E2010">
        <v>0.70231718652157948</v>
      </c>
      <c r="F2010">
        <v>209.04230000000001</v>
      </c>
      <c r="G2010">
        <v>3.8814701220424584E-4</v>
      </c>
      <c r="H2010">
        <v>0.26408009999999998</v>
      </c>
      <c r="I2010" t="s">
        <v>113</v>
      </c>
    </row>
    <row r="2011" spans="1:9" x14ac:dyDescent="0.25">
      <c r="A2011" s="57">
        <v>38657</v>
      </c>
      <c r="B2011" s="58" t="s">
        <v>1529</v>
      </c>
      <c r="C2011" t="s">
        <v>1530</v>
      </c>
      <c r="D2011">
        <v>1080.8429000000001</v>
      </c>
      <c r="E2011">
        <v>0.70214459474175195</v>
      </c>
      <c r="F2011">
        <v>1080.8429000000001</v>
      </c>
      <c r="G2011">
        <v>2.0068949791366268E-3</v>
      </c>
      <c r="H2011">
        <v>6.1931570000000005E-2</v>
      </c>
      <c r="I2011" t="s">
        <v>113</v>
      </c>
    </row>
    <row r="2012" spans="1:9" x14ac:dyDescent="0.25">
      <c r="A2012" s="57">
        <v>38657</v>
      </c>
      <c r="B2012" s="58" t="s">
        <v>1391</v>
      </c>
      <c r="C2012" t="s">
        <v>1392</v>
      </c>
      <c r="D2012">
        <v>922.06</v>
      </c>
      <c r="E2012">
        <v>0.70186105025703327</v>
      </c>
      <c r="F2012">
        <v>922.06</v>
      </c>
      <c r="G2012">
        <v>1.7120689643820742E-3</v>
      </c>
      <c r="H2012">
        <v>6.6869300000000007E-2</v>
      </c>
      <c r="I2012" t="s">
        <v>113</v>
      </c>
    </row>
    <row r="2013" spans="1:9" x14ac:dyDescent="0.25">
      <c r="A2013" s="57">
        <v>38657</v>
      </c>
      <c r="B2013" s="58" t="s">
        <v>1527</v>
      </c>
      <c r="C2013" t="s">
        <v>1528</v>
      </c>
      <c r="D2013">
        <v>186.11</v>
      </c>
      <c r="E2013">
        <v>0.70153672559239144</v>
      </c>
      <c r="F2013">
        <v>186.11</v>
      </c>
      <c r="G2013">
        <v>3.4556661709774623E-4</v>
      </c>
      <c r="H2013">
        <v>0.33626420000000001</v>
      </c>
      <c r="I2013" t="s">
        <v>113</v>
      </c>
    </row>
    <row r="2014" spans="1:9" x14ac:dyDescent="0.25">
      <c r="A2014" s="57">
        <v>38657</v>
      </c>
      <c r="B2014" s="58" t="s">
        <v>1705</v>
      </c>
      <c r="C2014" t="s">
        <v>1706</v>
      </c>
      <c r="D2014">
        <v>59.734999999999999</v>
      </c>
      <c r="E2014">
        <v>0.70054406964091409</v>
      </c>
      <c r="F2014">
        <v>59.734999999999999</v>
      </c>
      <c r="G2014">
        <v>1.1091516776279549E-4</v>
      </c>
      <c r="H2014">
        <v>0</v>
      </c>
    </row>
    <row r="2015" spans="1:9" x14ac:dyDescent="0.25">
      <c r="A2015" s="57">
        <v>38657</v>
      </c>
      <c r="B2015" s="58" t="s">
        <v>1363</v>
      </c>
      <c r="C2015" t="s">
        <v>1364</v>
      </c>
      <c r="D2015">
        <v>230.28</v>
      </c>
      <c r="E2015">
        <v>0.70049070696543336</v>
      </c>
      <c r="F2015">
        <v>230.28</v>
      </c>
      <c r="G2015">
        <v>4.2758089616500456E-4</v>
      </c>
      <c r="H2015">
        <v>1.688249E-2</v>
      </c>
    </row>
    <row r="2016" spans="1:9" x14ac:dyDescent="0.25">
      <c r="A2016" s="57">
        <v>38657</v>
      </c>
      <c r="B2016" s="58" t="s">
        <v>1423</v>
      </c>
      <c r="C2016" t="s">
        <v>1424</v>
      </c>
      <c r="D2016">
        <v>153.54</v>
      </c>
      <c r="E2016">
        <v>0.69978507229386477</v>
      </c>
      <c r="F2016">
        <v>153.54</v>
      </c>
      <c r="G2016">
        <v>2.8509106651543683E-4</v>
      </c>
      <c r="H2016">
        <v>-3.6280019999999996E-2</v>
      </c>
    </row>
    <row r="2017" spans="1:9" x14ac:dyDescent="0.25">
      <c r="A2017" s="57">
        <v>38657</v>
      </c>
      <c r="B2017" s="58" t="s">
        <v>1154</v>
      </c>
      <c r="C2017" t="s">
        <v>1155</v>
      </c>
      <c r="D2017">
        <v>446.25</v>
      </c>
      <c r="E2017">
        <v>0.69934789915966389</v>
      </c>
      <c r="F2017">
        <v>446.25</v>
      </c>
      <c r="G2017">
        <v>8.2859117124211082E-4</v>
      </c>
      <c r="H2017">
        <v>7.183908E-2</v>
      </c>
      <c r="I2017" t="s">
        <v>113</v>
      </c>
    </row>
    <row r="2018" spans="1:9" x14ac:dyDescent="0.25">
      <c r="A2018" s="57">
        <v>38657</v>
      </c>
      <c r="B2018" s="58" t="s">
        <v>1619</v>
      </c>
      <c r="C2018" t="s">
        <v>1620</v>
      </c>
      <c r="D2018">
        <v>894.70259999999996</v>
      </c>
      <c r="E2018">
        <v>0.6991116377665606</v>
      </c>
      <c r="F2018">
        <v>894.70259999999996</v>
      </c>
      <c r="G2018">
        <v>1.6612721013946482E-3</v>
      </c>
      <c r="H2018">
        <v>0.2306202</v>
      </c>
      <c r="I2018" t="s">
        <v>113</v>
      </c>
    </row>
    <row r="2019" spans="1:9" x14ac:dyDescent="0.25">
      <c r="A2019" s="57">
        <v>38657</v>
      </c>
      <c r="B2019" s="58" t="s">
        <v>1817</v>
      </c>
      <c r="C2019" t="s">
        <v>1818</v>
      </c>
      <c r="D2019">
        <v>1379.01</v>
      </c>
      <c r="E2019">
        <v>0.69897970283029132</v>
      </c>
      <c r="F2019">
        <v>1379.01</v>
      </c>
      <c r="G2019">
        <v>2.5605277558646122E-3</v>
      </c>
      <c r="H2019">
        <v>3.8716250000000001E-2</v>
      </c>
    </row>
    <row r="2020" spans="1:9" x14ac:dyDescent="0.25">
      <c r="A2020" s="57">
        <v>38657</v>
      </c>
      <c r="B2020" s="58" t="s">
        <v>1729</v>
      </c>
      <c r="C2020" t="s">
        <v>1730</v>
      </c>
      <c r="D2020">
        <v>1349.67</v>
      </c>
      <c r="E2020">
        <v>0.69883749360954894</v>
      </c>
      <c r="F2020">
        <v>1349.67</v>
      </c>
      <c r="G2020">
        <v>2.5060496270931983E-3</v>
      </c>
      <c r="H2020">
        <v>2.2119819999999998E-2</v>
      </c>
    </row>
    <row r="2021" spans="1:9" x14ac:dyDescent="0.25">
      <c r="A2021" s="57">
        <v>38657</v>
      </c>
      <c r="B2021" s="58" t="s">
        <v>1439</v>
      </c>
      <c r="C2021" t="s">
        <v>1440</v>
      </c>
      <c r="D2021">
        <v>111.41249999999999</v>
      </c>
      <c r="E2021">
        <v>0.69858409065410076</v>
      </c>
      <c r="F2021">
        <v>111.41249999999999</v>
      </c>
      <c r="G2021">
        <v>2.0686927476977403E-4</v>
      </c>
      <c r="H2021">
        <v>0.10305049999999999</v>
      </c>
      <c r="I2021" t="s">
        <v>113</v>
      </c>
    </row>
    <row r="2022" spans="1:9" x14ac:dyDescent="0.25">
      <c r="A2022" s="57">
        <v>38657</v>
      </c>
      <c r="B2022" s="58" t="s">
        <v>1344</v>
      </c>
      <c r="C2022" t="b">
        <v>1</v>
      </c>
      <c r="D2022">
        <v>63.91</v>
      </c>
      <c r="E2022">
        <v>0.69832577061492729</v>
      </c>
      <c r="F2022">
        <v>63.91</v>
      </c>
      <c r="G2022">
        <v>1.1866725323043877E-4</v>
      </c>
      <c r="H2022">
        <v>5.5555560000000006E-3</v>
      </c>
    </row>
    <row r="2023" spans="1:9" x14ac:dyDescent="0.25">
      <c r="A2023" s="57">
        <v>38657</v>
      </c>
      <c r="B2023" s="58" t="s">
        <v>1381</v>
      </c>
      <c r="C2023" t="s">
        <v>1382</v>
      </c>
      <c r="D2023">
        <v>338.93090000000001</v>
      </c>
      <c r="E2023">
        <v>0.69824262113604862</v>
      </c>
      <c r="F2023">
        <v>338.93090000000001</v>
      </c>
      <c r="G2023">
        <v>6.2932246812581001E-4</v>
      </c>
      <c r="H2023">
        <v>6.1387900000000002E-2</v>
      </c>
      <c r="I2023" t="s">
        <v>113</v>
      </c>
    </row>
    <row r="2024" spans="1:9" x14ac:dyDescent="0.25">
      <c r="A2024" s="57">
        <v>38657</v>
      </c>
      <c r="B2024" s="58" t="s">
        <v>1194</v>
      </c>
      <c r="C2024" t="s">
        <v>1195</v>
      </c>
      <c r="D2024">
        <v>199.05</v>
      </c>
      <c r="E2024">
        <v>0.69805074101984421</v>
      </c>
      <c r="F2024">
        <v>199.05</v>
      </c>
      <c r="G2024">
        <v>3.6959344008009447E-4</v>
      </c>
      <c r="H2024">
        <v>0</v>
      </c>
    </row>
    <row r="2025" spans="1:9" x14ac:dyDescent="0.25">
      <c r="A2025" s="57">
        <v>38657</v>
      </c>
      <c r="B2025" s="58" t="s">
        <v>1481</v>
      </c>
      <c r="C2025" t="s">
        <v>1482</v>
      </c>
      <c r="D2025">
        <v>692.06089999999995</v>
      </c>
      <c r="E2025">
        <v>0.69797903623799584</v>
      </c>
      <c r="F2025">
        <v>692.06089999999995</v>
      </c>
      <c r="G2025">
        <v>1.2850096396680544E-3</v>
      </c>
      <c r="H2025">
        <v>-3.4712949999999999E-2</v>
      </c>
    </row>
    <row r="2026" spans="1:9" x14ac:dyDescent="0.25">
      <c r="A2026" s="57">
        <v>38657</v>
      </c>
      <c r="B2026" s="58" t="s">
        <v>1377</v>
      </c>
      <c r="C2026" t="s">
        <v>1378</v>
      </c>
      <c r="D2026">
        <v>1574.5163</v>
      </c>
      <c r="E2026">
        <v>0.69765425737415365</v>
      </c>
      <c r="F2026">
        <v>1574.5163</v>
      </c>
      <c r="G2026">
        <v>2.9235413000712487E-3</v>
      </c>
      <c r="H2026">
        <v>0</v>
      </c>
    </row>
    <row r="2027" spans="1:9" x14ac:dyDescent="0.25">
      <c r="A2027" s="57">
        <v>38657</v>
      </c>
      <c r="B2027" s="58" t="s">
        <v>1921</v>
      </c>
      <c r="C2027" t="s">
        <v>1922</v>
      </c>
      <c r="D2027">
        <v>1300.1221</v>
      </c>
      <c r="E2027">
        <v>0.69751890995468802</v>
      </c>
      <c r="F2027">
        <v>1300.1221</v>
      </c>
      <c r="G2027">
        <v>2.4140497335501461E-3</v>
      </c>
      <c r="H2027">
        <v>8.4375680000000008E-2</v>
      </c>
      <c r="I2027" t="s">
        <v>113</v>
      </c>
    </row>
    <row r="2028" spans="1:9" x14ac:dyDescent="0.25">
      <c r="A2028" s="57">
        <v>38657</v>
      </c>
      <c r="B2028" s="58" t="s">
        <v>1210</v>
      </c>
      <c r="C2028" t="s">
        <v>1211</v>
      </c>
      <c r="D2028">
        <v>46.79</v>
      </c>
      <c r="E2028">
        <v>0.69660183799957265</v>
      </c>
      <c r="F2028">
        <v>46.79</v>
      </c>
      <c r="G2028">
        <v>8.6879060845755429E-5</v>
      </c>
      <c r="H2028">
        <v>4.6129029999999998E-3</v>
      </c>
    </row>
    <row r="2029" spans="1:9" x14ac:dyDescent="0.25">
      <c r="A2029" s="57">
        <v>38657</v>
      </c>
      <c r="B2029" s="58" t="s">
        <v>1475</v>
      </c>
      <c r="C2029" t="s">
        <v>1476</v>
      </c>
      <c r="D2029">
        <v>40.75</v>
      </c>
      <c r="E2029">
        <v>0.69582822085889573</v>
      </c>
      <c r="F2029">
        <v>40.75</v>
      </c>
      <c r="G2029">
        <v>7.5664067738075104E-5</v>
      </c>
      <c r="H2029">
        <v>0.1377119</v>
      </c>
      <c r="I2029" t="s">
        <v>113</v>
      </c>
    </row>
    <row r="2030" spans="1:9" x14ac:dyDescent="0.25">
      <c r="A2030" s="57">
        <v>38657</v>
      </c>
      <c r="B2030" s="58" t="s">
        <v>1371</v>
      </c>
      <c r="C2030" t="s">
        <v>1372</v>
      </c>
      <c r="D2030">
        <v>442.72</v>
      </c>
      <c r="E2030">
        <v>0.69523400795084922</v>
      </c>
      <c r="F2030">
        <v>442.72</v>
      </c>
      <c r="G2030">
        <v>8.2203671334970824E-4</v>
      </c>
      <c r="H2030">
        <v>-7.387908E-2</v>
      </c>
      <c r="I2030" t="s">
        <v>82</v>
      </c>
    </row>
    <row r="2031" spans="1:9" x14ac:dyDescent="0.25">
      <c r="A2031" s="57">
        <v>38657</v>
      </c>
      <c r="B2031" s="58" t="s">
        <v>1539</v>
      </c>
      <c r="C2031" t="s">
        <v>1540</v>
      </c>
      <c r="D2031">
        <v>24.5</v>
      </c>
      <c r="E2031">
        <v>0.69489795918367336</v>
      </c>
      <c r="F2031">
        <v>24.5</v>
      </c>
      <c r="G2031">
        <v>4.5491279989762944E-5</v>
      </c>
      <c r="H2031">
        <v>-0.08</v>
      </c>
      <c r="I2031" t="s">
        <v>82</v>
      </c>
    </row>
    <row r="2032" spans="1:9" x14ac:dyDescent="0.25">
      <c r="A2032" s="57">
        <v>38657</v>
      </c>
      <c r="B2032" s="58" t="s">
        <v>1511</v>
      </c>
      <c r="C2032" t="s">
        <v>1512</v>
      </c>
      <c r="D2032">
        <v>223.1618</v>
      </c>
      <c r="E2032">
        <v>0.6944826578742419</v>
      </c>
      <c r="F2032">
        <v>223.1618</v>
      </c>
      <c r="G2032">
        <v>4.1436391538038694E-4</v>
      </c>
      <c r="H2032">
        <v>-4.161782E-2</v>
      </c>
    </row>
    <row r="2033" spans="1:9" x14ac:dyDescent="0.25">
      <c r="A2033" s="57">
        <v>38657</v>
      </c>
      <c r="B2033" s="58" t="s">
        <v>1563</v>
      </c>
      <c r="C2033" t="s">
        <v>1564</v>
      </c>
      <c r="D2033">
        <v>960.24749999999995</v>
      </c>
      <c r="E2033">
        <v>0.69445950132648093</v>
      </c>
      <c r="F2033">
        <v>960.24749999999995</v>
      </c>
      <c r="G2033">
        <v>1.7829750155906078E-3</v>
      </c>
      <c r="H2033">
        <v>0.1308511</v>
      </c>
      <c r="I2033" t="s">
        <v>113</v>
      </c>
    </row>
    <row r="2034" spans="1:9" x14ac:dyDescent="0.25">
      <c r="A2034" s="57">
        <v>38657</v>
      </c>
      <c r="B2034" s="58" t="s">
        <v>1587</v>
      </c>
      <c r="C2034" t="s">
        <v>1588</v>
      </c>
      <c r="D2034">
        <v>445.65</v>
      </c>
      <c r="E2034">
        <v>0.69440816784472126</v>
      </c>
      <c r="F2034">
        <v>445.65</v>
      </c>
      <c r="G2034">
        <v>8.2747709907909613E-4</v>
      </c>
      <c r="H2034">
        <v>5.3603330000000001E-3</v>
      </c>
    </row>
    <row r="2035" spans="1:9" x14ac:dyDescent="0.25">
      <c r="A2035" s="57">
        <v>38657</v>
      </c>
      <c r="B2035" s="58" t="s">
        <v>1629</v>
      </c>
      <c r="C2035" t="s">
        <v>1630</v>
      </c>
      <c r="D2035">
        <v>51.097200000000001</v>
      </c>
      <c r="E2035">
        <v>0.69408891289542285</v>
      </c>
      <c r="F2035">
        <v>51.097200000000001</v>
      </c>
      <c r="G2035">
        <v>9.4876613546649593E-5</v>
      </c>
      <c r="H2035">
        <v>0.1408451</v>
      </c>
      <c r="I2035" t="s">
        <v>113</v>
      </c>
    </row>
    <row r="2036" spans="1:9" x14ac:dyDescent="0.25">
      <c r="A2036" s="57">
        <v>38657</v>
      </c>
      <c r="B2036" s="58" t="s">
        <v>1338</v>
      </c>
      <c r="C2036" t="s">
        <v>1339</v>
      </c>
      <c r="D2036">
        <v>126.0622</v>
      </c>
      <c r="E2036">
        <v>0.69329267615510437</v>
      </c>
      <c r="F2036">
        <v>126.0622</v>
      </c>
      <c r="G2036">
        <v>2.3407064638063244E-4</v>
      </c>
      <c r="H2036">
        <v>2.6740430000000003E-2</v>
      </c>
    </row>
    <row r="2037" spans="1:9" x14ac:dyDescent="0.25">
      <c r="A2037" s="57">
        <v>38657</v>
      </c>
      <c r="B2037" s="58" t="s">
        <v>1485</v>
      </c>
      <c r="C2037" t="s">
        <v>1486</v>
      </c>
      <c r="D2037">
        <v>31.24</v>
      </c>
      <c r="E2037">
        <v>0.69250960307298337</v>
      </c>
      <c r="F2037">
        <v>31.24</v>
      </c>
      <c r="G2037">
        <v>5.8006023954293647E-5</v>
      </c>
      <c r="H2037">
        <v>-3.8461539999999995E-2</v>
      </c>
    </row>
    <row r="2038" spans="1:9" x14ac:dyDescent="0.25">
      <c r="A2038" s="57">
        <v>38657</v>
      </c>
      <c r="B2038" s="58" t="s">
        <v>1589</v>
      </c>
      <c r="C2038" t="s">
        <v>1590</v>
      </c>
      <c r="D2038">
        <v>438.4751</v>
      </c>
      <c r="E2038">
        <v>0.69202789394426278</v>
      </c>
      <c r="F2038">
        <v>438.4751</v>
      </c>
      <c r="G2038">
        <v>8.1415483847507375E-4</v>
      </c>
      <c r="H2038">
        <v>7.8001219999999996E-2</v>
      </c>
      <c r="I2038" t="s">
        <v>113</v>
      </c>
    </row>
    <row r="2039" spans="1:9" x14ac:dyDescent="0.25">
      <c r="A2039" s="57">
        <v>38657</v>
      </c>
      <c r="B2039" s="58" t="s">
        <v>1463</v>
      </c>
      <c r="C2039" t="s">
        <v>1464</v>
      </c>
      <c r="D2039">
        <v>1133.6415999999999</v>
      </c>
      <c r="E2039">
        <v>0.69185887321001638</v>
      </c>
      <c r="F2039">
        <v>1133.6415999999999</v>
      </c>
      <c r="G2039">
        <v>2.1049309156588917E-3</v>
      </c>
      <c r="H2039">
        <v>0.15190690000000001</v>
      </c>
      <c r="I2039" t="s">
        <v>113</v>
      </c>
    </row>
    <row r="2040" spans="1:9" x14ac:dyDescent="0.25">
      <c r="A2040" s="57">
        <v>38657</v>
      </c>
      <c r="B2040" s="58" t="s">
        <v>1393</v>
      </c>
      <c r="C2040" t="s">
        <v>1394</v>
      </c>
      <c r="D2040">
        <v>128.28</v>
      </c>
      <c r="E2040">
        <v>0.6917758029310882</v>
      </c>
      <c r="F2040">
        <v>128.28</v>
      </c>
      <c r="G2040">
        <v>2.3818862845252205E-4</v>
      </c>
      <c r="H2040">
        <v>0.29406710000000003</v>
      </c>
      <c r="I2040" t="s">
        <v>113</v>
      </c>
    </row>
    <row r="2041" spans="1:9" x14ac:dyDescent="0.25">
      <c r="A2041" s="57">
        <v>38657</v>
      </c>
      <c r="B2041" s="58" t="s">
        <v>1561</v>
      </c>
      <c r="C2041" t="s">
        <v>1562</v>
      </c>
      <c r="D2041">
        <v>389.03739999999999</v>
      </c>
      <c r="E2041">
        <v>0.69093678396987024</v>
      </c>
      <c r="F2041">
        <v>389.03739999999999</v>
      </c>
      <c r="G2041">
        <v>7.2235956285262865E-4</v>
      </c>
      <c r="H2041">
        <v>7.5697210000000001E-2</v>
      </c>
      <c r="I2041" t="s">
        <v>113</v>
      </c>
    </row>
    <row r="2042" spans="1:9" x14ac:dyDescent="0.25">
      <c r="A2042" s="57">
        <v>38657</v>
      </c>
      <c r="B2042" s="58" t="s">
        <v>2265</v>
      </c>
      <c r="C2042" t="s">
        <v>2266</v>
      </c>
      <c r="D2042">
        <v>44.44</v>
      </c>
      <c r="E2042">
        <v>0.69025652565256534</v>
      </c>
      <c r="F2042">
        <v>44.44</v>
      </c>
      <c r="G2042">
        <v>8.2515611540614906E-5</v>
      </c>
      <c r="H2042">
        <v>0.53932579999999997</v>
      </c>
      <c r="I2042" t="s">
        <v>113</v>
      </c>
    </row>
    <row r="2043" spans="1:9" x14ac:dyDescent="0.25">
      <c r="A2043" s="57">
        <v>38657</v>
      </c>
      <c r="B2043" s="58" t="s">
        <v>1389</v>
      </c>
      <c r="C2043" t="s">
        <v>1390</v>
      </c>
      <c r="D2043">
        <v>125.53</v>
      </c>
      <c r="E2043">
        <v>0.69015374810802199</v>
      </c>
      <c r="F2043">
        <v>125.53</v>
      </c>
      <c r="G2043">
        <v>2.3308246437203848E-4</v>
      </c>
      <c r="H2043">
        <v>3.8100219999999997E-2</v>
      </c>
    </row>
    <row r="2044" spans="1:9" x14ac:dyDescent="0.25">
      <c r="A2044" s="57">
        <v>38657</v>
      </c>
      <c r="B2044" s="58" t="s">
        <v>1639</v>
      </c>
      <c r="C2044" t="s">
        <v>1640</v>
      </c>
      <c r="D2044">
        <v>287.87</v>
      </c>
      <c r="E2044">
        <v>0.68856080869837077</v>
      </c>
      <c r="F2044">
        <v>287.87</v>
      </c>
      <c r="G2044">
        <v>5.3451325594502279E-4</v>
      </c>
      <c r="H2044">
        <v>0</v>
      </c>
    </row>
    <row r="2045" spans="1:9" x14ac:dyDescent="0.25">
      <c r="A2045" s="57">
        <v>38657</v>
      </c>
      <c r="B2045" s="58" t="s">
        <v>568</v>
      </c>
      <c r="C2045" t="s">
        <v>569</v>
      </c>
      <c r="D2045">
        <v>310.10000000000002</v>
      </c>
      <c r="E2045">
        <v>0.68804256691389865</v>
      </c>
      <c r="F2045">
        <v>310.10000000000002</v>
      </c>
      <c r="G2045">
        <v>5.7578962958471384E-4</v>
      </c>
      <c r="H2045">
        <v>-3.138374E-2</v>
      </c>
    </row>
    <row r="2046" spans="1:9" x14ac:dyDescent="0.25">
      <c r="A2046" s="57">
        <v>38657</v>
      </c>
      <c r="B2046" s="58" t="s">
        <v>1140</v>
      </c>
      <c r="C2046" t="s">
        <v>1141</v>
      </c>
      <c r="D2046">
        <v>489</v>
      </c>
      <c r="E2046">
        <v>0.68728834355828217</v>
      </c>
      <c r="F2046">
        <v>489</v>
      </c>
      <c r="G2046">
        <v>9.0796881285690125E-4</v>
      </c>
      <c r="H2046">
        <v>8.6229089999999994E-2</v>
      </c>
      <c r="I2046" t="s">
        <v>113</v>
      </c>
    </row>
    <row r="2047" spans="1:9" x14ac:dyDescent="0.25">
      <c r="A2047" s="57">
        <v>38657</v>
      </c>
      <c r="B2047" s="58" t="s">
        <v>1282</v>
      </c>
      <c r="C2047" t="s">
        <v>1283</v>
      </c>
      <c r="D2047">
        <v>28.72</v>
      </c>
      <c r="E2047">
        <v>0.6866295264623955</v>
      </c>
      <c r="F2047">
        <v>28.72</v>
      </c>
      <c r="G2047">
        <v>5.3326920869632316E-5</v>
      </c>
      <c r="H2047">
        <v>-0.16817720000000003</v>
      </c>
      <c r="I2047" t="s">
        <v>82</v>
      </c>
    </row>
    <row r="2048" spans="1:9" x14ac:dyDescent="0.25">
      <c r="A2048" s="57">
        <v>38657</v>
      </c>
      <c r="B2048" s="58" t="s">
        <v>1507</v>
      </c>
      <c r="C2048" t="s">
        <v>1508</v>
      </c>
      <c r="D2048">
        <v>64.510000000000005</v>
      </c>
      <c r="E2048">
        <v>0.68606417609672921</v>
      </c>
      <c r="F2048">
        <v>64.510000000000005</v>
      </c>
      <c r="G2048">
        <v>1.1978132539345338E-4</v>
      </c>
      <c r="H2048">
        <v>0</v>
      </c>
    </row>
    <row r="2049" spans="1:9" x14ac:dyDescent="0.25">
      <c r="A2049" s="57">
        <v>38657</v>
      </c>
      <c r="B2049" s="58" t="s">
        <v>1645</v>
      </c>
      <c r="C2049" t="s">
        <v>2713</v>
      </c>
      <c r="D2049">
        <v>67.28</v>
      </c>
      <c r="E2049">
        <v>0.6854698647443519</v>
      </c>
      <c r="F2049">
        <v>67.28</v>
      </c>
      <c r="G2049">
        <v>1.2492462521270412E-4</v>
      </c>
      <c r="H2049">
        <v>-4.8850030000000003E-2</v>
      </c>
    </row>
    <row r="2050" spans="1:9" x14ac:dyDescent="0.25">
      <c r="A2050" s="57">
        <v>38657</v>
      </c>
      <c r="B2050" s="58" t="s">
        <v>1559</v>
      </c>
      <c r="C2050" t="s">
        <v>1560</v>
      </c>
      <c r="D2050">
        <v>34.352499999999999</v>
      </c>
      <c r="E2050">
        <v>0.68422967760716102</v>
      </c>
      <c r="F2050">
        <v>34.352499999999999</v>
      </c>
      <c r="G2050">
        <v>6.3785273299931893E-5</v>
      </c>
      <c r="H2050">
        <v>-3.3846149999999998E-2</v>
      </c>
    </row>
    <row r="2051" spans="1:9" x14ac:dyDescent="0.25">
      <c r="A2051" s="57">
        <v>38657</v>
      </c>
      <c r="B2051" s="58" t="s">
        <v>1501</v>
      </c>
      <c r="C2051" t="s">
        <v>1502</v>
      </c>
      <c r="D2051">
        <v>31.26</v>
      </c>
      <c r="E2051">
        <v>0.6839411388355725</v>
      </c>
      <c r="F2051">
        <v>31.26</v>
      </c>
      <c r="G2051">
        <v>5.8043159693060804E-5</v>
      </c>
      <c r="H2051">
        <v>3.1789280000000003E-2</v>
      </c>
    </row>
    <row r="2052" spans="1:9" x14ac:dyDescent="0.25">
      <c r="A2052" s="57">
        <v>38657</v>
      </c>
      <c r="B2052" s="58" t="s">
        <v>1427</v>
      </c>
      <c r="C2052" t="s">
        <v>1428</v>
      </c>
      <c r="D2052">
        <v>68.569999999999993</v>
      </c>
      <c r="E2052">
        <v>0.68334548636429926</v>
      </c>
      <c r="F2052">
        <v>68.569999999999993</v>
      </c>
      <c r="G2052">
        <v>1.2731988036318551E-4</v>
      </c>
      <c r="H2052">
        <v>3.5141879999999997E-3</v>
      </c>
    </row>
    <row r="2053" spans="1:9" x14ac:dyDescent="0.25">
      <c r="A2053" s="57">
        <v>38657</v>
      </c>
      <c r="B2053" s="58" t="s">
        <v>1395</v>
      </c>
      <c r="C2053" t="s">
        <v>1396</v>
      </c>
      <c r="D2053">
        <v>174.68</v>
      </c>
      <c r="E2053">
        <v>0.68295168307762766</v>
      </c>
      <c r="F2053">
        <v>174.68</v>
      </c>
      <c r="G2053">
        <v>3.2434354239231801E-4</v>
      </c>
      <c r="H2053">
        <v>-1.06383E-2</v>
      </c>
    </row>
    <row r="2054" spans="1:9" x14ac:dyDescent="0.25">
      <c r="A2054" s="57">
        <v>38657</v>
      </c>
      <c r="B2054" s="58" t="s">
        <v>2205</v>
      </c>
      <c r="C2054" t="s">
        <v>2206</v>
      </c>
      <c r="D2054">
        <v>24.18</v>
      </c>
      <c r="E2054">
        <v>0.68246484698097598</v>
      </c>
      <c r="F2054">
        <v>24.18</v>
      </c>
      <c r="G2054">
        <v>4.489710816948849E-5</v>
      </c>
      <c r="H2054">
        <v>0.33358269999999995</v>
      </c>
      <c r="I2054" t="s">
        <v>113</v>
      </c>
    </row>
    <row r="2055" spans="1:9" x14ac:dyDescent="0.25">
      <c r="A2055" s="57">
        <v>38657</v>
      </c>
      <c r="B2055" s="58" t="s">
        <v>1531</v>
      </c>
      <c r="C2055" t="s">
        <v>1532</v>
      </c>
      <c r="D2055">
        <v>380.53</v>
      </c>
      <c r="E2055">
        <v>0.68245079231598038</v>
      </c>
      <c r="F2055">
        <v>380.53</v>
      </c>
      <c r="G2055">
        <v>7.0656313365324462E-4</v>
      </c>
      <c r="H2055">
        <v>-0.1239437</v>
      </c>
      <c r="I2055" t="s">
        <v>82</v>
      </c>
    </row>
    <row r="2056" spans="1:9" x14ac:dyDescent="0.25">
      <c r="A2056" s="57">
        <v>38657</v>
      </c>
      <c r="B2056" s="58" t="s">
        <v>1971</v>
      </c>
      <c r="C2056" t="s">
        <v>1972</v>
      </c>
      <c r="D2056">
        <v>681.43</v>
      </c>
      <c r="E2056">
        <v>0.68231806641914805</v>
      </c>
      <c r="F2056">
        <v>681.43</v>
      </c>
      <c r="G2056">
        <v>1.2652703234050679E-3</v>
      </c>
      <c r="H2056">
        <v>3.080082E-2</v>
      </c>
    </row>
    <row r="2057" spans="1:9" x14ac:dyDescent="0.25">
      <c r="A2057" s="57">
        <v>38657</v>
      </c>
      <c r="B2057" s="58" t="s">
        <v>1457</v>
      </c>
      <c r="C2057" t="s">
        <v>1458</v>
      </c>
      <c r="D2057">
        <v>698.24</v>
      </c>
      <c r="E2057">
        <v>0.682000458295142</v>
      </c>
      <c r="F2057">
        <v>698.24</v>
      </c>
      <c r="G2057">
        <v>1.2964829118388603E-3</v>
      </c>
      <c r="H2057">
        <v>0.11415259999999999</v>
      </c>
      <c r="I2057" t="s">
        <v>113</v>
      </c>
    </row>
    <row r="2058" spans="1:9" x14ac:dyDescent="0.25">
      <c r="A2058" s="57">
        <v>38657</v>
      </c>
      <c r="B2058" s="58" t="s">
        <v>1617</v>
      </c>
      <c r="C2058" t="s">
        <v>1618</v>
      </c>
      <c r="D2058">
        <v>676.58270000000005</v>
      </c>
      <c r="E2058">
        <v>0.68155156790145532</v>
      </c>
      <c r="F2058">
        <v>676.58270000000005</v>
      </c>
      <c r="G2058">
        <v>1.2562699200787668E-3</v>
      </c>
      <c r="H2058">
        <v>0.2108168</v>
      </c>
      <c r="I2058" t="s">
        <v>113</v>
      </c>
    </row>
    <row r="2059" spans="1:9" x14ac:dyDescent="0.25">
      <c r="A2059" s="57">
        <v>38657</v>
      </c>
      <c r="B2059" s="58" t="s">
        <v>1523</v>
      </c>
      <c r="C2059" t="s">
        <v>1524</v>
      </c>
      <c r="D2059">
        <v>953.10969999999998</v>
      </c>
      <c r="E2059">
        <v>0.68115873755140677</v>
      </c>
      <c r="F2059">
        <v>953.10969999999998</v>
      </c>
      <c r="G2059">
        <v>1.7697216417819986E-3</v>
      </c>
      <c r="H2059">
        <v>9.1899069999999999E-2</v>
      </c>
      <c r="I2059" t="s">
        <v>113</v>
      </c>
    </row>
    <row r="2060" spans="1:9" x14ac:dyDescent="0.25">
      <c r="A2060" s="57">
        <v>38657</v>
      </c>
      <c r="B2060" s="58" t="s">
        <v>1719</v>
      </c>
      <c r="C2060" t="s">
        <v>1720</v>
      </c>
      <c r="D2060">
        <v>1174.8923</v>
      </c>
      <c r="E2060">
        <v>0.68070664860089725</v>
      </c>
      <c r="F2060">
        <v>1174.8923</v>
      </c>
      <c r="G2060">
        <v>2.1815246766170027E-3</v>
      </c>
      <c r="H2060">
        <v>9.1135640000000004E-2</v>
      </c>
      <c r="I2060" t="s">
        <v>113</v>
      </c>
    </row>
    <row r="2061" spans="1:9" x14ac:dyDescent="0.25">
      <c r="A2061" s="57">
        <v>38657</v>
      </c>
      <c r="B2061" s="58" t="s">
        <v>1365</v>
      </c>
      <c r="C2061" t="s">
        <v>1366</v>
      </c>
      <c r="D2061">
        <v>311.72210000000001</v>
      </c>
      <c r="E2061">
        <v>0.68047790002697917</v>
      </c>
      <c r="F2061">
        <v>311.72210000000001</v>
      </c>
      <c r="G2061">
        <v>5.788015236774239E-4</v>
      </c>
      <c r="H2061">
        <v>-0.152698</v>
      </c>
      <c r="I2061" t="s">
        <v>82</v>
      </c>
    </row>
    <row r="2062" spans="1:9" x14ac:dyDescent="0.25">
      <c r="A2062" s="57">
        <v>38657</v>
      </c>
      <c r="B2062" s="58" t="s">
        <v>1815</v>
      </c>
      <c r="C2062" t="s">
        <v>1816</v>
      </c>
      <c r="D2062">
        <v>106.81</v>
      </c>
      <c r="E2062">
        <v>0.67894157850388548</v>
      </c>
      <c r="F2062">
        <v>106.81</v>
      </c>
      <c r="G2062">
        <v>1.9832341288598287E-4</v>
      </c>
      <c r="H2062">
        <v>0.13818739999999999</v>
      </c>
      <c r="I2062" t="s">
        <v>113</v>
      </c>
    </row>
    <row r="2063" spans="1:9" x14ac:dyDescent="0.25">
      <c r="A2063" s="57">
        <v>38657</v>
      </c>
      <c r="B2063" s="58" t="s">
        <v>1621</v>
      </c>
      <c r="C2063" t="s">
        <v>1622</v>
      </c>
      <c r="D2063">
        <v>27.41</v>
      </c>
      <c r="E2063">
        <v>0.67778183144837645</v>
      </c>
      <c r="F2063">
        <v>27.41</v>
      </c>
      <c r="G2063">
        <v>5.0894529980383768E-5</v>
      </c>
      <c r="H2063">
        <v>0</v>
      </c>
    </row>
    <row r="2064" spans="1:9" x14ac:dyDescent="0.25">
      <c r="A2064" s="57">
        <v>38657</v>
      </c>
      <c r="B2064" s="58" t="s">
        <v>1671</v>
      </c>
      <c r="C2064" t="s">
        <v>1672</v>
      </c>
      <c r="D2064">
        <v>112.37</v>
      </c>
      <c r="E2064">
        <v>0.67729821126635226</v>
      </c>
      <c r="F2064">
        <v>112.37</v>
      </c>
      <c r="G2064">
        <v>2.0864714826325151E-4</v>
      </c>
      <c r="H2064">
        <v>-0.117355</v>
      </c>
      <c r="I2064" t="s">
        <v>82</v>
      </c>
    </row>
    <row r="2065" spans="1:9" x14ac:dyDescent="0.25">
      <c r="A2065" s="57">
        <v>38657</v>
      </c>
      <c r="B2065" s="58" t="s">
        <v>1469</v>
      </c>
      <c r="C2065" t="s">
        <v>1470</v>
      </c>
      <c r="D2065">
        <v>40.811700000000002</v>
      </c>
      <c r="E2065">
        <v>0.67723226427715577</v>
      </c>
      <c r="F2065">
        <v>40.811700000000002</v>
      </c>
      <c r="G2065">
        <v>7.5778631492171778E-5</v>
      </c>
      <c r="H2065">
        <v>-0.21377669999999999</v>
      </c>
      <c r="I2065" t="s">
        <v>82</v>
      </c>
    </row>
    <row r="2066" spans="1:9" x14ac:dyDescent="0.25">
      <c r="A2066" s="57">
        <v>38657</v>
      </c>
      <c r="B2066" s="58" t="s">
        <v>1899</v>
      </c>
      <c r="C2066" t="s">
        <v>1900</v>
      </c>
      <c r="D2066">
        <v>23.380600000000001</v>
      </c>
      <c r="E2066">
        <v>0.67701427679358095</v>
      </c>
      <c r="F2066">
        <v>23.380600000000001</v>
      </c>
      <c r="G2066">
        <v>4.3412792690965369E-5</v>
      </c>
      <c r="H2066">
        <v>0.1228346</v>
      </c>
      <c r="I2066" t="s">
        <v>113</v>
      </c>
    </row>
    <row r="2067" spans="1:9" x14ac:dyDescent="0.25">
      <c r="A2067" s="57">
        <v>38657</v>
      </c>
      <c r="B2067" s="58" t="s">
        <v>1192</v>
      </c>
      <c r="C2067" t="s">
        <v>1193</v>
      </c>
      <c r="D2067">
        <v>329.89109999999999</v>
      </c>
      <c r="E2067">
        <v>0.67671119348172781</v>
      </c>
      <c r="F2067">
        <v>329.89109999999999</v>
      </c>
      <c r="G2067">
        <v>6.125374855604443E-4</v>
      </c>
      <c r="H2067">
        <v>0.1439299</v>
      </c>
      <c r="I2067" t="s">
        <v>113</v>
      </c>
    </row>
    <row r="2068" spans="1:9" x14ac:dyDescent="0.25">
      <c r="A2068" s="57">
        <v>38657</v>
      </c>
      <c r="B2068" s="58" t="s">
        <v>1443</v>
      </c>
      <c r="C2068" t="s">
        <v>1444</v>
      </c>
      <c r="D2068">
        <v>493.19</v>
      </c>
      <c r="E2068">
        <v>0.67643910054948397</v>
      </c>
      <c r="F2068">
        <v>493.19</v>
      </c>
      <c r="G2068">
        <v>9.1574875012861989E-4</v>
      </c>
      <c r="H2068">
        <v>6.4762990000000006E-2</v>
      </c>
      <c r="I2068" t="s">
        <v>113</v>
      </c>
    </row>
    <row r="2069" spans="1:9" x14ac:dyDescent="0.25">
      <c r="A2069" s="57">
        <v>38657</v>
      </c>
      <c r="B2069" s="58" t="s">
        <v>2135</v>
      </c>
      <c r="C2069" t="s">
        <v>2136</v>
      </c>
      <c r="D2069">
        <v>1586.82</v>
      </c>
      <c r="E2069">
        <v>0.67589655726547437</v>
      </c>
      <c r="F2069">
        <v>1586.82</v>
      </c>
      <c r="G2069">
        <v>2.9463866495247197E-3</v>
      </c>
      <c r="H2069">
        <v>0</v>
      </c>
    </row>
    <row r="2070" spans="1:9" x14ac:dyDescent="0.25">
      <c r="A2070" s="57">
        <v>38657</v>
      </c>
      <c r="B2070" s="58" t="s">
        <v>1641</v>
      </c>
      <c r="C2070" t="s">
        <v>1642</v>
      </c>
      <c r="D2070">
        <v>241.2</v>
      </c>
      <c r="E2070">
        <v>0.67516169154228856</v>
      </c>
      <c r="F2070">
        <v>241.2</v>
      </c>
      <c r="G2070">
        <v>4.4785700953187027E-4</v>
      </c>
      <c r="H2070">
        <v>1.8296529999999998E-2</v>
      </c>
    </row>
    <row r="2071" spans="1:9" x14ac:dyDescent="0.25">
      <c r="A2071" s="57">
        <v>38657</v>
      </c>
      <c r="B2071" s="58" t="s">
        <v>1625</v>
      </c>
      <c r="C2071" t="s">
        <v>1626</v>
      </c>
      <c r="D2071">
        <v>464.14</v>
      </c>
      <c r="E2071">
        <v>0.67513681216874222</v>
      </c>
      <c r="F2071">
        <v>464.14</v>
      </c>
      <c r="G2071">
        <v>8.6180908956932955E-4</v>
      </c>
      <c r="H2071">
        <v>2.903739E-2</v>
      </c>
    </row>
    <row r="2072" spans="1:9" x14ac:dyDescent="0.25">
      <c r="A2072" s="57">
        <v>38657</v>
      </c>
      <c r="B2072" s="58" t="s">
        <v>2247</v>
      </c>
      <c r="C2072" t="s">
        <v>2248</v>
      </c>
      <c r="D2072">
        <v>92.7</v>
      </c>
      <c r="E2072">
        <v>0.67461704422869473</v>
      </c>
      <c r="F2072">
        <v>92.7</v>
      </c>
      <c r="G2072">
        <v>1.7212414918575612E-4</v>
      </c>
      <c r="H2072">
        <v>3.5122930000000001E-3</v>
      </c>
    </row>
    <row r="2073" spans="1:9" x14ac:dyDescent="0.25">
      <c r="A2073" s="57">
        <v>38657</v>
      </c>
      <c r="B2073" s="58" t="s">
        <v>1585</v>
      </c>
      <c r="C2073" t="s">
        <v>1586</v>
      </c>
      <c r="D2073">
        <v>72.617999999999995</v>
      </c>
      <c r="E2073">
        <v>0.67341430499325239</v>
      </c>
      <c r="F2073">
        <v>72.617999999999995</v>
      </c>
      <c r="G2073">
        <v>1.3483615388965736E-4</v>
      </c>
      <c r="H2073">
        <v>2.2564099999999997E-2</v>
      </c>
    </row>
    <row r="2074" spans="1:9" x14ac:dyDescent="0.25">
      <c r="A2074" s="57">
        <v>38657</v>
      </c>
      <c r="B2074" s="58" t="s">
        <v>1669</v>
      </c>
      <c r="C2074" t="s">
        <v>1670</v>
      </c>
      <c r="D2074">
        <v>28.153199999999998</v>
      </c>
      <c r="E2074">
        <v>0.67271216060696482</v>
      </c>
      <c r="F2074">
        <v>28.153199999999998</v>
      </c>
      <c r="G2074">
        <v>5.2274494032971184E-5</v>
      </c>
      <c r="H2074">
        <v>0.1206897</v>
      </c>
      <c r="I2074" t="s">
        <v>113</v>
      </c>
    </row>
    <row r="2075" spans="1:9" x14ac:dyDescent="0.25">
      <c r="A2075" s="57">
        <v>38657</v>
      </c>
      <c r="B2075" s="58" t="s">
        <v>1685</v>
      </c>
      <c r="C2075" t="s">
        <v>1686</v>
      </c>
      <c r="D2075">
        <v>54.7</v>
      </c>
      <c r="E2075">
        <v>0.6725045703839122</v>
      </c>
      <c r="F2075">
        <v>54.7</v>
      </c>
      <c r="G2075">
        <v>1.0156624552816462E-4</v>
      </c>
      <c r="H2075">
        <v>4.800948E-2</v>
      </c>
    </row>
    <row r="2076" spans="1:9" x14ac:dyDescent="0.25">
      <c r="A2076" s="57">
        <v>38657</v>
      </c>
      <c r="B2076" s="58" t="s">
        <v>1809</v>
      </c>
      <c r="C2076" t="s">
        <v>1810</v>
      </c>
      <c r="D2076">
        <v>21.38</v>
      </c>
      <c r="E2076">
        <v>0.67245088868101033</v>
      </c>
      <c r="F2076">
        <v>21.38</v>
      </c>
      <c r="G2076">
        <v>3.9698104742087011E-5</v>
      </c>
      <c r="H2076">
        <v>1.068376E-2</v>
      </c>
    </row>
    <row r="2077" spans="1:9" x14ac:dyDescent="0.25">
      <c r="A2077" s="57">
        <v>38657</v>
      </c>
      <c r="B2077" s="58" t="s">
        <v>1515</v>
      </c>
      <c r="C2077" t="s">
        <v>1516</v>
      </c>
      <c r="D2077">
        <v>119.42</v>
      </c>
      <c r="E2077">
        <v>0.67224920448836045</v>
      </c>
      <c r="F2077">
        <v>119.42</v>
      </c>
      <c r="G2077">
        <v>2.2173749617867311E-4</v>
      </c>
      <c r="H2077">
        <v>4.8076919999999997E-3</v>
      </c>
    </row>
    <row r="2078" spans="1:9" x14ac:dyDescent="0.25">
      <c r="A2078" s="57">
        <v>38657</v>
      </c>
      <c r="B2078" s="58" t="s">
        <v>1537</v>
      </c>
      <c r="C2078" t="s">
        <v>1538</v>
      </c>
      <c r="D2078">
        <v>56.286200000000001</v>
      </c>
      <c r="E2078">
        <v>0.67210079913015974</v>
      </c>
      <c r="F2078">
        <v>56.286200000000001</v>
      </c>
      <c r="G2078">
        <v>1.0451148096978756E-4</v>
      </c>
      <c r="H2078">
        <v>-2.0408159999999998E-2</v>
      </c>
    </row>
    <row r="2079" spans="1:9" x14ac:dyDescent="0.25">
      <c r="A2079" s="57">
        <v>38657</v>
      </c>
      <c r="B2079" s="58" t="s">
        <v>1302</v>
      </c>
      <c r="C2079" t="s">
        <v>1303</v>
      </c>
      <c r="D2079">
        <v>16.902999999999999</v>
      </c>
      <c r="E2079">
        <v>0.67147843578063071</v>
      </c>
      <c r="F2079">
        <v>16.902999999999999</v>
      </c>
      <c r="G2079">
        <v>3.1385269619059716E-5</v>
      </c>
      <c r="H2079">
        <v>-0.1809045</v>
      </c>
      <c r="I2079" t="s">
        <v>82</v>
      </c>
    </row>
    <row r="2080" spans="1:9" x14ac:dyDescent="0.25">
      <c r="A2080" s="57">
        <v>38657</v>
      </c>
      <c r="B2080" s="58" t="s">
        <v>2001</v>
      </c>
      <c r="C2080" t="s">
        <v>2002</v>
      </c>
      <c r="D2080">
        <v>331.06060000000002</v>
      </c>
      <c r="E2080">
        <v>0.67145108780688489</v>
      </c>
      <c r="F2080">
        <v>331.06060000000002</v>
      </c>
      <c r="G2080">
        <v>6.1470899788485368E-4</v>
      </c>
      <c r="H2080">
        <v>-2.212389E-2</v>
      </c>
    </row>
    <row r="2081" spans="1:9" x14ac:dyDescent="0.25">
      <c r="A2081" s="57">
        <v>38657</v>
      </c>
      <c r="B2081" s="58" t="s">
        <v>2281</v>
      </c>
      <c r="C2081" t="s">
        <v>2282</v>
      </c>
      <c r="D2081">
        <v>257.96230000000003</v>
      </c>
      <c r="E2081">
        <v>0.67129576686205694</v>
      </c>
      <c r="F2081">
        <v>257.96230000000003</v>
      </c>
      <c r="G2081">
        <v>4.7898102922870313E-4</v>
      </c>
      <c r="H2081">
        <v>0.44173229999999997</v>
      </c>
      <c r="I2081" t="s">
        <v>113</v>
      </c>
    </row>
    <row r="2082" spans="1:9" x14ac:dyDescent="0.25">
      <c r="A2082" s="57">
        <v>38657</v>
      </c>
      <c r="B2082" s="58" t="s">
        <v>1841</v>
      </c>
      <c r="C2082" t="s">
        <v>1842</v>
      </c>
      <c r="D2082">
        <v>59.33</v>
      </c>
      <c r="E2082">
        <v>0.67121186583515935</v>
      </c>
      <c r="F2082">
        <v>59.33</v>
      </c>
      <c r="G2082">
        <v>1.1016316905276064E-4</v>
      </c>
      <c r="H2082">
        <v>-0.1209964</v>
      </c>
      <c r="I2082" t="s">
        <v>82</v>
      </c>
    </row>
    <row r="2083" spans="1:9" x14ac:dyDescent="0.25">
      <c r="A2083" s="57">
        <v>38657</v>
      </c>
      <c r="B2083" s="58" t="s">
        <v>1471</v>
      </c>
      <c r="C2083" t="s">
        <v>1472</v>
      </c>
      <c r="D2083">
        <v>218.816</v>
      </c>
      <c r="E2083">
        <v>0.67111180169640239</v>
      </c>
      <c r="F2083">
        <v>218.816</v>
      </c>
      <c r="G2083">
        <v>4.0629469070367218E-4</v>
      </c>
      <c r="H2083">
        <v>7.4962520000000001E-3</v>
      </c>
    </row>
    <row r="2084" spans="1:9" x14ac:dyDescent="0.25">
      <c r="A2084" s="57">
        <v>38657</v>
      </c>
      <c r="B2084" s="58" t="s">
        <v>1741</v>
      </c>
      <c r="C2084" t="s">
        <v>1742</v>
      </c>
      <c r="D2084">
        <v>183.35140000000001</v>
      </c>
      <c r="E2084">
        <v>0.67078298829460803</v>
      </c>
      <c r="F2084">
        <v>183.35140000000001</v>
      </c>
      <c r="G2084">
        <v>3.4044448464959272E-4</v>
      </c>
      <c r="H2084">
        <v>4.493308E-2</v>
      </c>
    </row>
    <row r="2085" spans="1:9" x14ac:dyDescent="0.25">
      <c r="A2085" s="57">
        <v>38657</v>
      </c>
      <c r="B2085" s="58" t="s">
        <v>1615</v>
      </c>
      <c r="C2085" t="s">
        <v>1616</v>
      </c>
      <c r="D2085">
        <v>597.85</v>
      </c>
      <c r="E2085">
        <v>0.67062306598645149</v>
      </c>
      <c r="F2085">
        <v>597.85</v>
      </c>
      <c r="G2085">
        <v>1.1100800710971339E-3</v>
      </c>
      <c r="H2085">
        <v>0.2673237</v>
      </c>
      <c r="I2085" t="s">
        <v>113</v>
      </c>
    </row>
    <row r="2086" spans="1:9" x14ac:dyDescent="0.25">
      <c r="A2086" s="57">
        <v>38657</v>
      </c>
      <c r="B2086" s="58" t="s">
        <v>1695</v>
      </c>
      <c r="C2086" t="s">
        <v>1696</v>
      </c>
      <c r="D2086">
        <v>1361.44</v>
      </c>
      <c r="E2086">
        <v>0.66952932189446468</v>
      </c>
      <c r="F2086">
        <v>1361.44</v>
      </c>
      <c r="G2086">
        <v>2.5279040093576679E-3</v>
      </c>
      <c r="H2086">
        <v>-0.1133658</v>
      </c>
      <c r="I2086" t="s">
        <v>82</v>
      </c>
    </row>
    <row r="2087" spans="1:9" x14ac:dyDescent="0.25">
      <c r="A2087" s="57">
        <v>38657</v>
      </c>
      <c r="B2087" s="58" t="s">
        <v>1569</v>
      </c>
      <c r="C2087" t="s">
        <v>1570</v>
      </c>
      <c r="D2087">
        <v>53.855730000000001</v>
      </c>
      <c r="E2087">
        <v>0.66932525099929008</v>
      </c>
      <c r="F2087">
        <v>53.855730000000001</v>
      </c>
      <c r="G2087">
        <v>9.9998616019717388E-5</v>
      </c>
      <c r="H2087">
        <v>0</v>
      </c>
    </row>
    <row r="2088" spans="1:9" x14ac:dyDescent="0.25">
      <c r="A2088" s="57">
        <v>38657</v>
      </c>
      <c r="B2088" s="58" t="s">
        <v>1483</v>
      </c>
      <c r="C2088" t="s">
        <v>1484</v>
      </c>
      <c r="D2088">
        <v>303.56</v>
      </c>
      <c r="E2088">
        <v>0.6689221241270259</v>
      </c>
      <c r="F2088">
        <v>303.56</v>
      </c>
      <c r="G2088">
        <v>5.6364624300785473E-4</v>
      </c>
      <c r="H2088">
        <v>-4.4733039999999995E-2</v>
      </c>
    </row>
    <row r="2089" spans="1:9" x14ac:dyDescent="0.25">
      <c r="A2089" s="57">
        <v>38657</v>
      </c>
      <c r="B2089" s="58" t="s">
        <v>1499</v>
      </c>
      <c r="C2089" t="s">
        <v>1500</v>
      </c>
      <c r="D2089">
        <v>387.86</v>
      </c>
      <c r="E2089">
        <v>0.66635383901407719</v>
      </c>
      <c r="F2089">
        <v>387.86</v>
      </c>
      <c r="G2089">
        <v>7.2017338191140642E-4</v>
      </c>
      <c r="H2089">
        <v>0.22648260000000001</v>
      </c>
      <c r="I2089" t="s">
        <v>113</v>
      </c>
    </row>
    <row r="2090" spans="1:9" x14ac:dyDescent="0.25">
      <c r="A2090" s="57">
        <v>38657</v>
      </c>
      <c r="B2090" s="58" t="s">
        <v>2039</v>
      </c>
      <c r="C2090" t="s">
        <v>2040</v>
      </c>
      <c r="D2090">
        <v>148.54</v>
      </c>
      <c r="E2090">
        <v>0.66622458597010914</v>
      </c>
      <c r="F2090">
        <v>148.54</v>
      </c>
      <c r="G2090">
        <v>2.7580713182364844E-4</v>
      </c>
      <c r="H2090">
        <v>0</v>
      </c>
    </row>
    <row r="2091" spans="1:9" x14ac:dyDescent="0.25">
      <c r="A2091" s="57">
        <v>38657</v>
      </c>
      <c r="B2091" s="58" t="s">
        <v>1917</v>
      </c>
      <c r="C2091" t="s">
        <v>1918</v>
      </c>
      <c r="D2091">
        <v>23.6</v>
      </c>
      <c r="E2091">
        <v>0.66500000000000004</v>
      </c>
      <c r="F2091">
        <v>23.6</v>
      </c>
      <c r="G2091">
        <v>4.3820171745241046E-5</v>
      </c>
      <c r="H2091">
        <v>0.04</v>
      </c>
    </row>
    <row r="2092" spans="1:9" x14ac:dyDescent="0.25">
      <c r="A2092" s="57">
        <v>38657</v>
      </c>
      <c r="B2092" s="58" t="s">
        <v>1461</v>
      </c>
      <c r="C2092" t="s">
        <v>1462</v>
      </c>
      <c r="D2092">
        <v>487.54</v>
      </c>
      <c r="E2092">
        <v>0.66458546991016121</v>
      </c>
      <c r="F2092">
        <v>487.54</v>
      </c>
      <c r="G2092">
        <v>9.0525790392689907E-4</v>
      </c>
      <c r="H2092">
        <v>6.622517E-2</v>
      </c>
      <c r="I2092" t="s">
        <v>113</v>
      </c>
    </row>
    <row r="2093" spans="1:9" x14ac:dyDescent="0.25">
      <c r="A2093" s="57">
        <v>38657</v>
      </c>
      <c r="B2093" s="58" t="s">
        <v>1821</v>
      </c>
      <c r="C2093" t="s">
        <v>1822</v>
      </c>
      <c r="D2093">
        <v>1634.93</v>
      </c>
      <c r="E2093">
        <v>0.66417033145149951</v>
      </c>
      <c r="F2093">
        <v>1634.93</v>
      </c>
      <c r="G2093">
        <v>3.0357166691291075E-3</v>
      </c>
      <c r="H2093">
        <v>4.8731830000000004E-2</v>
      </c>
    </row>
    <row r="2094" spans="1:9" x14ac:dyDescent="0.25">
      <c r="A2094" s="57">
        <v>38657</v>
      </c>
      <c r="B2094" s="58" t="s">
        <v>1627</v>
      </c>
      <c r="C2094" t="s">
        <v>1628</v>
      </c>
      <c r="D2094">
        <v>323.25</v>
      </c>
      <c r="E2094">
        <v>0.66410208816705329</v>
      </c>
      <c r="F2094">
        <v>323.25</v>
      </c>
      <c r="G2094">
        <v>6.002063778241172E-4</v>
      </c>
      <c r="H2094">
        <v>8.8785050000000004E-2</v>
      </c>
      <c r="I2094" t="s">
        <v>113</v>
      </c>
    </row>
    <row r="2095" spans="1:9" x14ac:dyDescent="0.25">
      <c r="A2095" s="57">
        <v>38657</v>
      </c>
      <c r="B2095" s="58" t="s">
        <v>1981</v>
      </c>
      <c r="C2095" t="s">
        <v>1982</v>
      </c>
      <c r="D2095">
        <v>81.787000000000006</v>
      </c>
      <c r="E2095">
        <v>0.6640664164231479</v>
      </c>
      <c r="F2095">
        <v>81.787000000000006</v>
      </c>
      <c r="G2095">
        <v>1.5186103332745886E-4</v>
      </c>
      <c r="H2095">
        <v>0.16400210000000001</v>
      </c>
      <c r="I2095" t="s">
        <v>113</v>
      </c>
    </row>
    <row r="2096" spans="1:9" x14ac:dyDescent="0.25">
      <c r="A2096" s="57">
        <v>38657</v>
      </c>
      <c r="B2096" s="58" t="s">
        <v>2714</v>
      </c>
      <c r="C2096" t="s">
        <v>2715</v>
      </c>
      <c r="D2096">
        <v>135.22999999999999</v>
      </c>
      <c r="E2096">
        <v>0.66404643939954167</v>
      </c>
      <c r="F2096">
        <v>135.22999999999999</v>
      </c>
      <c r="G2096">
        <v>2.5109329767410789E-4</v>
      </c>
      <c r="H2096">
        <v>0</v>
      </c>
    </row>
    <row r="2097" spans="1:9" x14ac:dyDescent="0.25">
      <c r="A2097" s="57">
        <v>38657</v>
      </c>
      <c r="B2097" s="58" t="s">
        <v>1643</v>
      </c>
      <c r="C2097" t="s">
        <v>1644</v>
      </c>
      <c r="D2097">
        <v>871.99</v>
      </c>
      <c r="E2097">
        <v>0.66394339384625967</v>
      </c>
      <c r="F2097">
        <v>871.99</v>
      </c>
      <c r="G2097">
        <v>1.6190996423785058E-3</v>
      </c>
      <c r="H2097">
        <v>3.370037E-2</v>
      </c>
    </row>
    <row r="2098" spans="1:9" x14ac:dyDescent="0.25">
      <c r="A2098" s="57">
        <v>38657</v>
      </c>
      <c r="B2098" s="58" t="s">
        <v>1519</v>
      </c>
      <c r="C2098" t="s">
        <v>1520</v>
      </c>
      <c r="D2098">
        <v>84.704400000000007</v>
      </c>
      <c r="E2098">
        <v>0.66375536571890004</v>
      </c>
      <c r="F2098">
        <v>84.704400000000007</v>
      </c>
      <c r="G2098">
        <v>1.5727802354142354E-4</v>
      </c>
      <c r="H2098">
        <v>-3.063024E-2</v>
      </c>
    </row>
    <row r="2099" spans="1:9" x14ac:dyDescent="0.25">
      <c r="A2099" s="57">
        <v>38657</v>
      </c>
      <c r="B2099" s="58" t="s">
        <v>1701</v>
      </c>
      <c r="C2099" t="s">
        <v>1702</v>
      </c>
      <c r="D2099">
        <v>872.2</v>
      </c>
      <c r="E2099">
        <v>0.66362416876863095</v>
      </c>
      <c r="F2099">
        <v>872.2</v>
      </c>
      <c r="G2099">
        <v>1.6194895676355609E-3</v>
      </c>
      <c r="H2099">
        <v>1.5945040000000001E-2</v>
      </c>
    </row>
    <row r="2100" spans="1:9" x14ac:dyDescent="0.25">
      <c r="A2100" s="57">
        <v>38657</v>
      </c>
      <c r="B2100" s="58" t="s">
        <v>1703</v>
      </c>
      <c r="C2100" t="s">
        <v>1704</v>
      </c>
      <c r="D2100">
        <v>336.73</v>
      </c>
      <c r="E2100">
        <v>0.66316336530751629</v>
      </c>
      <c r="F2100">
        <v>336.73</v>
      </c>
      <c r="G2100">
        <v>6.252358657531787E-4</v>
      </c>
      <c r="H2100">
        <v>0.10763769999999999</v>
      </c>
      <c r="I2100" t="s">
        <v>113</v>
      </c>
    </row>
    <row r="2101" spans="1:9" x14ac:dyDescent="0.25">
      <c r="A2101" s="57">
        <v>38657</v>
      </c>
      <c r="B2101" s="58" t="s">
        <v>1601</v>
      </c>
      <c r="C2101" t="s">
        <v>1602</v>
      </c>
      <c r="D2101">
        <v>182.44</v>
      </c>
      <c r="E2101">
        <v>0.66246985310238982</v>
      </c>
      <c r="F2101">
        <v>182.44</v>
      </c>
      <c r="G2101">
        <v>3.3875220903397356E-4</v>
      </c>
      <c r="H2101">
        <v>3.7943699999999997E-2</v>
      </c>
    </row>
    <row r="2102" spans="1:9" x14ac:dyDescent="0.25">
      <c r="A2102" s="57">
        <v>38657</v>
      </c>
      <c r="B2102" s="58" t="s">
        <v>1911</v>
      </c>
      <c r="C2102" t="s">
        <v>1912</v>
      </c>
      <c r="D2102">
        <v>537.20420000000001</v>
      </c>
      <c r="E2102">
        <v>0.66218022867282123</v>
      </c>
      <c r="F2102">
        <v>537.20420000000001</v>
      </c>
      <c r="G2102">
        <v>9.9747374179088221E-4</v>
      </c>
      <c r="H2102">
        <v>0.31290079999999998</v>
      </c>
      <c r="I2102" t="s">
        <v>113</v>
      </c>
    </row>
    <row r="2103" spans="1:9" x14ac:dyDescent="0.25">
      <c r="A2103" s="57">
        <v>38657</v>
      </c>
      <c r="B2103" s="58" t="s">
        <v>1497</v>
      </c>
      <c r="C2103" t="s">
        <v>1498</v>
      </c>
      <c r="D2103">
        <v>1033.2327</v>
      </c>
      <c r="E2103">
        <v>0.66199317927123291</v>
      </c>
      <c r="F2103">
        <v>1033.2327</v>
      </c>
      <c r="G2103">
        <v>1.9184929816440303E-3</v>
      </c>
      <c r="H2103">
        <v>8.3333329999999997E-2</v>
      </c>
      <c r="I2103" t="s">
        <v>113</v>
      </c>
    </row>
    <row r="2104" spans="1:9" x14ac:dyDescent="0.25">
      <c r="A2104" s="57">
        <v>38657</v>
      </c>
      <c r="B2104" s="58" t="s">
        <v>2716</v>
      </c>
      <c r="C2104" t="s">
        <v>2717</v>
      </c>
      <c r="D2104">
        <v>2065.98</v>
      </c>
      <c r="E2104">
        <v>0.66104221725282919</v>
      </c>
      <c r="F2104">
        <v>2065.98</v>
      </c>
      <c r="G2104">
        <v>3.8360846789081814E-3</v>
      </c>
      <c r="H2104">
        <v>1.125877E-2</v>
      </c>
    </row>
    <row r="2105" spans="1:9" x14ac:dyDescent="0.25">
      <c r="A2105" s="57">
        <v>38657</v>
      </c>
      <c r="B2105" s="58" t="s">
        <v>1647</v>
      </c>
      <c r="C2105" t="s">
        <v>1648</v>
      </c>
      <c r="D2105">
        <v>53.501199999999997</v>
      </c>
      <c r="E2105">
        <v>0.66103190208817753</v>
      </c>
      <c r="F2105">
        <v>53.501199999999997</v>
      </c>
      <c r="G2105">
        <v>9.9340329346461433E-5</v>
      </c>
      <c r="H2105">
        <v>-0.63733050000000002</v>
      </c>
      <c r="I2105" t="s">
        <v>82</v>
      </c>
    </row>
    <row r="2106" spans="1:9" x14ac:dyDescent="0.25">
      <c r="A2106" s="57">
        <v>38657</v>
      </c>
      <c r="B2106" s="58" t="s">
        <v>1605</v>
      </c>
      <c r="C2106" t="s">
        <v>1606</v>
      </c>
      <c r="D2106">
        <v>1986.41</v>
      </c>
      <c r="E2106">
        <v>0.66030628118062229</v>
      </c>
      <c r="F2106">
        <v>1986.41</v>
      </c>
      <c r="G2106">
        <v>3.6883401422230619E-3</v>
      </c>
      <c r="H2106">
        <v>4.180064E-2</v>
      </c>
    </row>
    <row r="2107" spans="1:9" x14ac:dyDescent="0.25">
      <c r="A2107" s="57">
        <v>38657</v>
      </c>
      <c r="B2107" s="58" t="s">
        <v>1715</v>
      </c>
      <c r="C2107" t="s">
        <v>1716</v>
      </c>
      <c r="D2107">
        <v>154</v>
      </c>
      <c r="E2107">
        <v>0.66028571428571425</v>
      </c>
      <c r="F2107">
        <v>154</v>
      </c>
      <c r="G2107">
        <v>2.8594518850708138E-4</v>
      </c>
      <c r="H2107">
        <v>-5.1438540000000005E-2</v>
      </c>
      <c r="I2107" t="s">
        <v>82</v>
      </c>
    </row>
    <row r="2108" spans="1:9" x14ac:dyDescent="0.25">
      <c r="A2108" s="57">
        <v>38657</v>
      </c>
      <c r="B2108" s="58" t="s">
        <v>1449</v>
      </c>
      <c r="C2108" t="s">
        <v>1450</v>
      </c>
      <c r="D2108">
        <v>1255.92</v>
      </c>
      <c r="E2108">
        <v>0.66003089368749601</v>
      </c>
      <c r="F2108">
        <v>1255.92</v>
      </c>
      <c r="G2108">
        <v>2.3319758516221665E-3</v>
      </c>
      <c r="H2108">
        <v>9.6385540000000006E-3</v>
      </c>
    </row>
    <row r="2109" spans="1:9" x14ac:dyDescent="0.25">
      <c r="A2109" s="57">
        <v>38657</v>
      </c>
      <c r="B2109" s="58" t="s">
        <v>1803</v>
      </c>
      <c r="C2109" t="s">
        <v>1804</v>
      </c>
      <c r="D2109">
        <v>290.52629999999999</v>
      </c>
      <c r="E2109">
        <v>0.65941706482339124</v>
      </c>
      <c r="F2109">
        <v>290.52629999999999</v>
      </c>
      <c r="G2109">
        <v>5.3944543908938231E-4</v>
      </c>
      <c r="H2109">
        <v>0.1107837</v>
      </c>
      <c r="I2109" t="s">
        <v>113</v>
      </c>
    </row>
    <row r="2110" spans="1:9" x14ac:dyDescent="0.25">
      <c r="A2110" s="57">
        <v>38657</v>
      </c>
      <c r="B2110" s="58" t="s">
        <v>2421</v>
      </c>
      <c r="C2110" t="s">
        <v>2422</v>
      </c>
      <c r="D2110">
        <v>141</v>
      </c>
      <c r="E2110">
        <v>0.65940425531914892</v>
      </c>
      <c r="F2110">
        <v>141</v>
      </c>
      <c r="G2110">
        <v>2.6180695830843164E-4</v>
      </c>
      <c r="H2110">
        <v>0</v>
      </c>
    </row>
    <row r="2111" spans="1:9" x14ac:dyDescent="0.25">
      <c r="A2111" s="57">
        <v>38657</v>
      </c>
      <c r="B2111" s="58" t="s">
        <v>1919</v>
      </c>
      <c r="C2111" t="s">
        <v>1920</v>
      </c>
      <c r="D2111">
        <v>205.8603</v>
      </c>
      <c r="E2111">
        <v>0.65863112023056425</v>
      </c>
      <c r="F2111">
        <v>205.8603</v>
      </c>
      <c r="G2111">
        <v>3.8223871616639167E-4</v>
      </c>
      <c r="H2111">
        <v>1.213347E-2</v>
      </c>
    </row>
    <row r="2112" spans="1:9" x14ac:dyDescent="0.25">
      <c r="A2112" s="57">
        <v>38657</v>
      </c>
      <c r="B2112" s="58" t="s">
        <v>1757</v>
      </c>
      <c r="C2112" t="s">
        <v>1758</v>
      </c>
      <c r="D2112">
        <v>1901.55</v>
      </c>
      <c r="E2112">
        <v>0.65825247824143462</v>
      </c>
      <c r="F2112">
        <v>1901.55</v>
      </c>
      <c r="G2112">
        <v>3.5307732026340299E-3</v>
      </c>
      <c r="H2112">
        <v>9.9119010000000007E-2</v>
      </c>
      <c r="I2112" t="s">
        <v>113</v>
      </c>
    </row>
    <row r="2113" spans="1:9" x14ac:dyDescent="0.25">
      <c r="A2113" s="57">
        <v>38657</v>
      </c>
      <c r="B2113" s="58" t="s">
        <v>1473</v>
      </c>
      <c r="C2113" t="s">
        <v>1474</v>
      </c>
      <c r="D2113">
        <v>718.8</v>
      </c>
      <c r="E2113">
        <v>0.65816360601001678</v>
      </c>
      <c r="F2113">
        <v>718.8</v>
      </c>
      <c r="G2113">
        <v>1.334658451291494E-3</v>
      </c>
      <c r="H2113">
        <v>1.3052630000000001E-2</v>
      </c>
    </row>
    <row r="2114" spans="1:9" x14ac:dyDescent="0.25">
      <c r="A2114" s="57">
        <v>38657</v>
      </c>
      <c r="B2114" s="58" t="s">
        <v>1623</v>
      </c>
      <c r="C2114" t="s">
        <v>1624</v>
      </c>
      <c r="D2114">
        <v>1697.7012999999999</v>
      </c>
      <c r="E2114">
        <v>0.65744486382851919</v>
      </c>
      <c r="F2114">
        <v>1697.7012999999999</v>
      </c>
      <c r="G2114">
        <v>3.1522695990728383E-3</v>
      </c>
      <c r="H2114">
        <v>6.3282749999999999E-2</v>
      </c>
      <c r="I2114" t="s">
        <v>113</v>
      </c>
    </row>
    <row r="2115" spans="1:9" x14ac:dyDescent="0.25">
      <c r="A2115" s="57">
        <v>38657</v>
      </c>
      <c r="B2115" s="58" t="s">
        <v>1777</v>
      </c>
      <c r="C2115" t="s">
        <v>1778</v>
      </c>
      <c r="D2115">
        <v>134.92570000000001</v>
      </c>
      <c r="E2115">
        <v>0.65669475867088334</v>
      </c>
      <c r="F2115">
        <v>134.92570000000001</v>
      </c>
      <c r="G2115">
        <v>2.5052827740876563E-4</v>
      </c>
      <c r="H2115">
        <v>7.4501570000000003E-2</v>
      </c>
      <c r="I2115" t="s">
        <v>113</v>
      </c>
    </row>
    <row r="2116" spans="1:9" x14ac:dyDescent="0.25">
      <c r="A2116" s="57">
        <v>38657</v>
      </c>
      <c r="B2116" s="58" t="s">
        <v>1613</v>
      </c>
      <c r="C2116" t="s">
        <v>1614</v>
      </c>
      <c r="D2116">
        <v>245.08</v>
      </c>
      <c r="E2116">
        <v>0.6557287416353843</v>
      </c>
      <c r="F2116">
        <v>245.08</v>
      </c>
      <c r="G2116">
        <v>4.5506134285269809E-4</v>
      </c>
      <c r="H2116">
        <v>1.4134279999999999E-2</v>
      </c>
    </row>
    <row r="2117" spans="1:9" x14ac:dyDescent="0.25">
      <c r="A2117" s="57">
        <v>38657</v>
      </c>
      <c r="B2117" s="58" t="s">
        <v>1657</v>
      </c>
      <c r="C2117" t="s">
        <v>1658</v>
      </c>
      <c r="D2117">
        <v>385.17</v>
      </c>
      <c r="E2117">
        <v>0.65558324895500686</v>
      </c>
      <c r="F2117">
        <v>385.17</v>
      </c>
      <c r="G2117">
        <v>7.1517862504722428E-4</v>
      </c>
      <c r="H2117">
        <v>0</v>
      </c>
    </row>
    <row r="2118" spans="1:9" x14ac:dyDescent="0.25">
      <c r="A2118" s="57">
        <v>38657</v>
      </c>
      <c r="B2118" s="58" t="s">
        <v>1324</v>
      </c>
      <c r="C2118" t="s">
        <v>1325</v>
      </c>
      <c r="D2118">
        <v>65.36</v>
      </c>
      <c r="E2118">
        <v>0.65506425948592406</v>
      </c>
      <c r="F2118">
        <v>65.36</v>
      </c>
      <c r="G2118">
        <v>1.2135959429105739E-4</v>
      </c>
      <c r="H2118">
        <v>8.3573480000000006E-3</v>
      </c>
    </row>
    <row r="2119" spans="1:9" x14ac:dyDescent="0.25">
      <c r="A2119" s="57">
        <v>38657</v>
      </c>
      <c r="B2119" s="58" t="s">
        <v>1831</v>
      </c>
      <c r="C2119" t="s">
        <v>1832</v>
      </c>
      <c r="D2119">
        <v>132.22</v>
      </c>
      <c r="E2119">
        <v>0.65465133867796099</v>
      </c>
      <c r="F2119">
        <v>132.22</v>
      </c>
      <c r="G2119">
        <v>2.4550436898965129E-4</v>
      </c>
      <c r="H2119">
        <v>-5.6348560000000006E-3</v>
      </c>
    </row>
    <row r="2120" spans="1:9" x14ac:dyDescent="0.25">
      <c r="A2120" s="57">
        <v>38657</v>
      </c>
      <c r="B2120" s="58" t="s">
        <v>1957</v>
      </c>
      <c r="C2120" t="s">
        <v>1958</v>
      </c>
      <c r="D2120">
        <v>988.29229999999995</v>
      </c>
      <c r="E2120">
        <v>0.65401298785794448</v>
      </c>
      <c r="F2120">
        <v>988.29229999999995</v>
      </c>
      <c r="G2120">
        <v>1.835048233919461E-3</v>
      </c>
      <c r="H2120">
        <v>0</v>
      </c>
    </row>
    <row r="2121" spans="1:9" x14ac:dyDescent="0.25">
      <c r="A2121" s="57">
        <v>38657</v>
      </c>
      <c r="B2121" s="58" t="s">
        <v>1635</v>
      </c>
      <c r="C2121" t="s">
        <v>1636</v>
      </c>
      <c r="D2121">
        <v>31.582699999999999</v>
      </c>
      <c r="E2121">
        <v>0.65238247521586179</v>
      </c>
      <c r="F2121">
        <v>31.582699999999999</v>
      </c>
      <c r="G2121">
        <v>5.8642344838068824E-5</v>
      </c>
      <c r="H2121">
        <v>6.7924529999999997E-2</v>
      </c>
      <c r="I2121" t="s">
        <v>113</v>
      </c>
    </row>
    <row r="2122" spans="1:9" x14ac:dyDescent="0.25">
      <c r="A2122" s="57">
        <v>38657</v>
      </c>
      <c r="B2122" s="58" t="s">
        <v>1767</v>
      </c>
      <c r="C2122" t="s">
        <v>1768</v>
      </c>
      <c r="D2122">
        <v>789.75519999999995</v>
      </c>
      <c r="E2122">
        <v>0.65207421236352747</v>
      </c>
      <c r="F2122">
        <v>789.75519999999995</v>
      </c>
      <c r="G2122">
        <v>1.4664071398600503E-3</v>
      </c>
      <c r="H2122">
        <v>2.8622540000000002E-2</v>
      </c>
    </row>
    <row r="2123" spans="1:9" x14ac:dyDescent="0.25">
      <c r="A2123" s="57">
        <v>38657</v>
      </c>
      <c r="B2123" s="58" t="s">
        <v>1711</v>
      </c>
      <c r="C2123" t="s">
        <v>1712</v>
      </c>
      <c r="D2123">
        <v>1740.88</v>
      </c>
      <c r="E2123">
        <v>0.65153370709066671</v>
      </c>
      <c r="F2123">
        <v>1740.88</v>
      </c>
      <c r="G2123">
        <v>3.2324432452481029E-3</v>
      </c>
      <c r="H2123">
        <v>0.1225749</v>
      </c>
      <c r="I2123" t="s">
        <v>113</v>
      </c>
    </row>
    <row r="2124" spans="1:9" x14ac:dyDescent="0.25">
      <c r="A2124" s="57">
        <v>38657</v>
      </c>
      <c r="B2124" s="58" t="s">
        <v>1122</v>
      </c>
      <c r="C2124" t="s">
        <v>1123</v>
      </c>
      <c r="D2124">
        <v>118.74</v>
      </c>
      <c r="E2124">
        <v>0.65085059794509015</v>
      </c>
      <c r="F2124">
        <v>118.74</v>
      </c>
      <c r="G2124">
        <v>2.2047488106058987E-4</v>
      </c>
      <c r="H2124">
        <v>0.126776</v>
      </c>
      <c r="I2124" t="s">
        <v>113</v>
      </c>
    </row>
    <row r="2125" spans="1:9" x14ac:dyDescent="0.25">
      <c r="A2125" s="57">
        <v>38657</v>
      </c>
      <c r="B2125" s="58" t="s">
        <v>1445</v>
      </c>
      <c r="C2125" t="s">
        <v>1446</v>
      </c>
      <c r="D2125">
        <v>20.370999999999999</v>
      </c>
      <c r="E2125">
        <v>0.65033626233370967</v>
      </c>
      <c r="F2125">
        <v>20.370999999999999</v>
      </c>
      <c r="G2125">
        <v>3.7824606721284117E-5</v>
      </c>
      <c r="H2125">
        <v>-7.8947370000000003E-2</v>
      </c>
      <c r="I2125" t="s">
        <v>82</v>
      </c>
    </row>
    <row r="2126" spans="1:9" x14ac:dyDescent="0.25">
      <c r="A2126" s="57">
        <v>38657</v>
      </c>
      <c r="B2126" s="58" t="s">
        <v>2157</v>
      </c>
      <c r="C2126" t="s">
        <v>2158</v>
      </c>
      <c r="D2126">
        <v>189.18029999999999</v>
      </c>
      <c r="E2126">
        <v>0.65023155159390278</v>
      </c>
      <c r="F2126">
        <v>189.18029999999999</v>
      </c>
      <c r="G2126">
        <v>3.5126751003458574E-4</v>
      </c>
      <c r="H2126">
        <v>-0.11084910000000001</v>
      </c>
      <c r="I2126" t="s">
        <v>82</v>
      </c>
    </row>
    <row r="2127" spans="1:9" x14ac:dyDescent="0.25">
      <c r="A2127" s="57">
        <v>38657</v>
      </c>
      <c r="B2127" s="58" t="s">
        <v>1717</v>
      </c>
      <c r="C2127" t="s">
        <v>1718</v>
      </c>
      <c r="D2127">
        <v>586.71</v>
      </c>
      <c r="E2127">
        <v>0.64978268650611026</v>
      </c>
      <c r="F2127">
        <v>586.71</v>
      </c>
      <c r="G2127">
        <v>1.0893954646038293E-3</v>
      </c>
      <c r="H2127">
        <v>1.43093E-2</v>
      </c>
    </row>
    <row r="2128" spans="1:9" x14ac:dyDescent="0.25">
      <c r="A2128" s="57">
        <v>38657</v>
      </c>
      <c r="B2128" s="58" t="s">
        <v>1833</v>
      </c>
      <c r="C2128" t="s">
        <v>1834</v>
      </c>
      <c r="D2128">
        <v>86.360399999999998</v>
      </c>
      <c r="E2128">
        <v>0.64962644915956846</v>
      </c>
      <c r="F2128">
        <v>86.360399999999998</v>
      </c>
      <c r="G2128">
        <v>1.6035286271134382E-4</v>
      </c>
      <c r="H2128">
        <v>1.9875779999999999E-2</v>
      </c>
    </row>
    <row r="2129" spans="1:9" x14ac:dyDescent="0.25">
      <c r="A2129" s="57">
        <v>38657</v>
      </c>
      <c r="B2129" s="58" t="s">
        <v>2443</v>
      </c>
      <c r="C2129" t="s">
        <v>2444</v>
      </c>
      <c r="D2129">
        <v>887.71</v>
      </c>
      <c r="E2129">
        <v>0.6491737166416961</v>
      </c>
      <c r="F2129">
        <v>887.71</v>
      </c>
      <c r="G2129">
        <v>1.6482883330494883E-3</v>
      </c>
      <c r="H2129">
        <v>0.16</v>
      </c>
      <c r="I2129" t="s">
        <v>113</v>
      </c>
    </row>
    <row r="2130" spans="1:9" x14ac:dyDescent="0.25">
      <c r="A2130" s="57">
        <v>38657</v>
      </c>
      <c r="B2130" s="58" t="s">
        <v>1459</v>
      </c>
      <c r="C2130" t="s">
        <v>1460</v>
      </c>
      <c r="D2130">
        <v>80.16</v>
      </c>
      <c r="E2130">
        <v>0.64886477045908186</v>
      </c>
      <c r="F2130">
        <v>80.16</v>
      </c>
      <c r="G2130">
        <v>1.4884004097875093E-4</v>
      </c>
      <c r="H2130">
        <v>-8.2417580000000004E-2</v>
      </c>
      <c r="I2130" t="s">
        <v>82</v>
      </c>
    </row>
    <row r="2131" spans="1:9" x14ac:dyDescent="0.25">
      <c r="A2131" s="57">
        <v>38657</v>
      </c>
      <c r="B2131" s="58" t="s">
        <v>1937</v>
      </c>
      <c r="C2131" t="s">
        <v>1938</v>
      </c>
      <c r="D2131">
        <v>526.08000000000004</v>
      </c>
      <c r="E2131">
        <v>0.64877965328467146</v>
      </c>
      <c r="F2131">
        <v>526.08000000000004</v>
      </c>
      <c r="G2131">
        <v>9.7681847253120379E-4</v>
      </c>
      <c r="H2131">
        <v>0.31450089999999997</v>
      </c>
      <c r="I2131" t="s">
        <v>113</v>
      </c>
    </row>
    <row r="2132" spans="1:9" x14ac:dyDescent="0.25">
      <c r="A2132" s="57">
        <v>38657</v>
      </c>
      <c r="B2132" s="58" t="s">
        <v>1849</v>
      </c>
      <c r="C2132" t="s">
        <v>1850</v>
      </c>
      <c r="D2132">
        <v>1477.0161000000001</v>
      </c>
      <c r="E2132">
        <v>0.64757317134186954</v>
      </c>
      <c r="F2132">
        <v>1477.0161000000001</v>
      </c>
      <c r="G2132">
        <v>2.7425042022239882E-3</v>
      </c>
      <c r="H2132">
        <v>7.5163399999999991E-2</v>
      </c>
      <c r="I2132" t="s">
        <v>113</v>
      </c>
    </row>
    <row r="2133" spans="1:9" x14ac:dyDescent="0.25">
      <c r="A2133" s="57">
        <v>38657</v>
      </c>
      <c r="B2133" s="58" t="s">
        <v>1789</v>
      </c>
      <c r="C2133" t="s">
        <v>1790</v>
      </c>
      <c r="D2133">
        <v>654.42160000000001</v>
      </c>
      <c r="E2133">
        <v>0.64738236023994322</v>
      </c>
      <c r="F2133">
        <v>654.42160000000001</v>
      </c>
      <c r="G2133">
        <v>1.2151214790591285E-3</v>
      </c>
      <c r="H2133">
        <v>8.3434100000000011E-2</v>
      </c>
      <c r="I2133" t="s">
        <v>113</v>
      </c>
    </row>
    <row r="2134" spans="1:9" x14ac:dyDescent="0.25">
      <c r="A2134" s="57">
        <v>38657</v>
      </c>
      <c r="B2134" s="58" t="s">
        <v>1755</v>
      </c>
      <c r="C2134" t="s">
        <v>1756</v>
      </c>
      <c r="D2134">
        <v>435.5598</v>
      </c>
      <c r="E2134">
        <v>0.64691002245845453</v>
      </c>
      <c r="F2134">
        <v>435.5598</v>
      </c>
      <c r="G2134">
        <v>8.0874174751367962E-4</v>
      </c>
      <c r="H2134">
        <v>6.3157900000000003E-2</v>
      </c>
      <c r="I2134" t="s">
        <v>113</v>
      </c>
    </row>
    <row r="2135" spans="1:9" x14ac:dyDescent="0.25">
      <c r="A2135" s="57">
        <v>38657</v>
      </c>
      <c r="B2135" s="58" t="s">
        <v>1489</v>
      </c>
      <c r="C2135" t="s">
        <v>1490</v>
      </c>
      <c r="D2135">
        <v>74.319999999999993</v>
      </c>
      <c r="E2135">
        <v>0.64659580193756738</v>
      </c>
      <c r="F2135">
        <v>74.319999999999993</v>
      </c>
      <c r="G2135">
        <v>1.379964052587421E-4</v>
      </c>
      <c r="H2135">
        <v>-5.6451609999999999E-2</v>
      </c>
      <c r="I2135" t="s">
        <v>82</v>
      </c>
    </row>
    <row r="2136" spans="1:9" x14ac:dyDescent="0.25">
      <c r="A2136" s="57">
        <v>38657</v>
      </c>
      <c r="B2136" s="58" t="s">
        <v>1653</v>
      </c>
      <c r="C2136" t="s">
        <v>1654</v>
      </c>
      <c r="D2136">
        <v>314.92919999999998</v>
      </c>
      <c r="E2136">
        <v>0.64650403963811554</v>
      </c>
      <c r="F2136">
        <v>314.92919999999998</v>
      </c>
      <c r="G2136">
        <v>5.8475642506743066E-4</v>
      </c>
      <c r="H2136">
        <v>3.6707479999999997E-3</v>
      </c>
    </row>
    <row r="2137" spans="1:9" x14ac:dyDescent="0.25">
      <c r="A2137" s="57">
        <v>38657</v>
      </c>
      <c r="B2137" s="58" t="s">
        <v>1355</v>
      </c>
      <c r="C2137" t="s">
        <v>1356</v>
      </c>
      <c r="D2137">
        <v>112.76</v>
      </c>
      <c r="E2137">
        <v>0.64529975168499465</v>
      </c>
      <c r="F2137">
        <v>112.76</v>
      </c>
      <c r="G2137">
        <v>2.0937129516921101E-4</v>
      </c>
      <c r="H2137">
        <v>4.4401549999999998E-2</v>
      </c>
    </row>
    <row r="2138" spans="1:9" x14ac:dyDescent="0.25">
      <c r="A2138" s="57">
        <v>38657</v>
      </c>
      <c r="B2138" s="58" t="s">
        <v>1699</v>
      </c>
      <c r="C2138" t="s">
        <v>1700</v>
      </c>
      <c r="D2138">
        <v>137.31</v>
      </c>
      <c r="E2138">
        <v>0.6448765566965261</v>
      </c>
      <c r="F2138">
        <v>137.31</v>
      </c>
      <c r="G2138">
        <v>2.5495541450589186E-4</v>
      </c>
      <c r="H2138">
        <v>-1.7857140000000001E-2</v>
      </c>
    </row>
    <row r="2139" spans="1:9" x14ac:dyDescent="0.25">
      <c r="A2139" s="57">
        <v>38657</v>
      </c>
      <c r="B2139" s="58" t="s">
        <v>1631</v>
      </c>
      <c r="C2139" t="s">
        <v>1632</v>
      </c>
      <c r="D2139">
        <v>58.399000000000001</v>
      </c>
      <c r="E2139">
        <v>0.64448021370228947</v>
      </c>
      <c r="F2139">
        <v>58.399000000000001</v>
      </c>
      <c r="G2139">
        <v>1.0843450041314964E-4</v>
      </c>
      <c r="H2139">
        <v>6.9151809999999994E-2</v>
      </c>
      <c r="I2139" t="s">
        <v>113</v>
      </c>
    </row>
    <row r="2140" spans="1:9" x14ac:dyDescent="0.25">
      <c r="A2140" s="57">
        <v>38657</v>
      </c>
      <c r="B2140" s="58" t="s">
        <v>2393</v>
      </c>
      <c r="C2140" t="s">
        <v>2394</v>
      </c>
      <c r="D2140">
        <v>107.684</v>
      </c>
      <c r="E2140">
        <v>0.64445971546376435</v>
      </c>
      <c r="F2140">
        <v>107.684</v>
      </c>
      <c r="G2140">
        <v>1.9994624467010747E-4</v>
      </c>
      <c r="H2140">
        <v>6.7779959999999997E-3</v>
      </c>
    </row>
    <row r="2141" spans="1:9" x14ac:dyDescent="0.25">
      <c r="A2141" s="57">
        <v>38657</v>
      </c>
      <c r="B2141" s="58" t="s">
        <v>1547</v>
      </c>
      <c r="C2141" t="s">
        <v>1548</v>
      </c>
      <c r="D2141">
        <v>122.7</v>
      </c>
      <c r="E2141">
        <v>0.64433577832110844</v>
      </c>
      <c r="F2141">
        <v>122.7</v>
      </c>
      <c r="G2141">
        <v>2.2782775733648627E-4</v>
      </c>
      <c r="H2141">
        <v>2.6153759999999998E-2</v>
      </c>
    </row>
    <row r="2142" spans="1:9" x14ac:dyDescent="0.25">
      <c r="A2142" s="57">
        <v>38657</v>
      </c>
      <c r="B2142" s="58" t="s">
        <v>1649</v>
      </c>
      <c r="C2142" t="s">
        <v>1650</v>
      </c>
      <c r="D2142">
        <v>136.83799999999999</v>
      </c>
      <c r="E2142">
        <v>0.64352738274455923</v>
      </c>
      <c r="F2142">
        <v>136.83799999999999</v>
      </c>
      <c r="G2142">
        <v>2.54079011070987E-4</v>
      </c>
      <c r="H2142">
        <v>5.2631579999999997E-2</v>
      </c>
      <c r="I2142" t="s">
        <v>113</v>
      </c>
    </row>
    <row r="2143" spans="1:9" x14ac:dyDescent="0.25">
      <c r="A2143" s="57">
        <v>38657</v>
      </c>
      <c r="B2143" s="58" t="s">
        <v>1745</v>
      </c>
      <c r="C2143" t="s">
        <v>1746</v>
      </c>
      <c r="D2143">
        <v>409.10359999999997</v>
      </c>
      <c r="E2143">
        <v>0.64332848696515998</v>
      </c>
      <c r="F2143">
        <v>409.10359999999997</v>
      </c>
      <c r="G2143">
        <v>7.5961822091510131E-4</v>
      </c>
      <c r="H2143">
        <v>1.8345400000000001E-2</v>
      </c>
    </row>
    <row r="2144" spans="1:9" x14ac:dyDescent="0.25">
      <c r="A2144" s="57">
        <v>38657</v>
      </c>
      <c r="B2144" s="58" t="s">
        <v>2718</v>
      </c>
      <c r="C2144" t="s">
        <v>2719</v>
      </c>
      <c r="D2144">
        <v>507.67619999999999</v>
      </c>
      <c r="E2144">
        <v>0.64289994291637065</v>
      </c>
      <c r="F2144">
        <v>507.67619999999999</v>
      </c>
      <c r="G2144">
        <v>9.4264653707505674E-4</v>
      </c>
      <c r="H2144">
        <v>0</v>
      </c>
    </row>
    <row r="2145" spans="1:9" x14ac:dyDescent="0.25">
      <c r="A2145" s="57">
        <v>38657</v>
      </c>
      <c r="B2145" s="58" t="s">
        <v>1731</v>
      </c>
      <c r="C2145" t="s">
        <v>1732</v>
      </c>
      <c r="D2145">
        <v>1368.25</v>
      </c>
      <c r="E2145">
        <v>0.64269833729216153</v>
      </c>
      <c r="F2145">
        <v>1368.25</v>
      </c>
      <c r="G2145">
        <v>2.5405487284078836E-3</v>
      </c>
      <c r="H2145">
        <v>1.3043480000000001E-2</v>
      </c>
    </row>
    <row r="2146" spans="1:9" x14ac:dyDescent="0.25">
      <c r="A2146" s="57">
        <v>38657</v>
      </c>
      <c r="B2146" s="58" t="s">
        <v>1595</v>
      </c>
      <c r="C2146" t="s">
        <v>1596</v>
      </c>
      <c r="D2146">
        <v>57.81</v>
      </c>
      <c r="E2146">
        <v>0.64263968171596608</v>
      </c>
      <c r="F2146">
        <v>57.81</v>
      </c>
      <c r="G2146">
        <v>1.0734085290645698E-4</v>
      </c>
      <c r="H2146">
        <v>7.9710140000000002E-3</v>
      </c>
    </row>
    <row r="2147" spans="1:9" x14ac:dyDescent="0.25">
      <c r="A2147" s="57">
        <v>38657</v>
      </c>
      <c r="B2147" s="58" t="s">
        <v>1593</v>
      </c>
      <c r="C2147" t="s">
        <v>1594</v>
      </c>
      <c r="D2147">
        <v>108.03</v>
      </c>
      <c r="E2147">
        <v>0.64261779135425345</v>
      </c>
      <c r="F2147">
        <v>108.03</v>
      </c>
      <c r="G2147">
        <v>2.0058869295077922E-4</v>
      </c>
      <c r="H2147">
        <v>1.8390799999999999E-2</v>
      </c>
    </row>
    <row r="2148" spans="1:9" x14ac:dyDescent="0.25">
      <c r="A2148" s="57">
        <v>38657</v>
      </c>
      <c r="B2148" s="58" t="s">
        <v>1633</v>
      </c>
      <c r="C2148" t="s">
        <v>1634</v>
      </c>
      <c r="D2148">
        <v>114.78</v>
      </c>
      <c r="E2148">
        <v>0.64250740547133645</v>
      </c>
      <c r="F2148">
        <v>114.78</v>
      </c>
      <c r="G2148">
        <v>2.131220047846935E-4</v>
      </c>
      <c r="H2148">
        <v>-2.5495749999999998E-2</v>
      </c>
    </row>
    <row r="2149" spans="1:9" x14ac:dyDescent="0.25">
      <c r="A2149" s="57">
        <v>38657</v>
      </c>
      <c r="B2149" s="58" t="s">
        <v>1977</v>
      </c>
      <c r="C2149" t="s">
        <v>1978</v>
      </c>
      <c r="D2149">
        <v>297.32190000000003</v>
      </c>
      <c r="E2149">
        <v>0.64130829246012488</v>
      </c>
      <c r="F2149">
        <v>297.32190000000003</v>
      </c>
      <c r="G2149">
        <v>5.5206342040768576E-4</v>
      </c>
      <c r="H2149">
        <v>3.487051E-2</v>
      </c>
    </row>
    <row r="2150" spans="1:9" x14ac:dyDescent="0.25">
      <c r="A2150" s="57">
        <v>38657</v>
      </c>
      <c r="B2150" s="58" t="s">
        <v>1749</v>
      </c>
      <c r="C2150" t="s">
        <v>1750</v>
      </c>
      <c r="D2150">
        <v>1909.4929</v>
      </c>
      <c r="E2150">
        <v>0.64130639082240104</v>
      </c>
      <c r="F2150">
        <v>1909.4929</v>
      </c>
      <c r="G2150">
        <v>3.545521475606711E-3</v>
      </c>
      <c r="H2150">
        <v>2.8577390000000001E-2</v>
      </c>
    </row>
    <row r="2151" spans="1:9" x14ac:dyDescent="0.25">
      <c r="A2151" s="57">
        <v>38657</v>
      </c>
      <c r="B2151" s="58" t="s">
        <v>1761</v>
      </c>
      <c r="C2151" t="s">
        <v>1762</v>
      </c>
      <c r="D2151">
        <v>136.79</v>
      </c>
      <c r="E2151">
        <v>0.64053658893193954</v>
      </c>
      <c r="F2151">
        <v>136.79</v>
      </c>
      <c r="G2151">
        <v>2.5398988529794583E-4</v>
      </c>
      <c r="H2151">
        <v>0.61363639999999997</v>
      </c>
      <c r="I2151" t="s">
        <v>113</v>
      </c>
    </row>
    <row r="2152" spans="1:9" x14ac:dyDescent="0.25">
      <c r="A2152" s="57">
        <v>38657</v>
      </c>
      <c r="B2152" s="58" t="s">
        <v>1677</v>
      </c>
      <c r="C2152" t="s">
        <v>1678</v>
      </c>
      <c r="D2152">
        <v>118.76900000000001</v>
      </c>
      <c r="E2152">
        <v>0.63935875523074204</v>
      </c>
      <c r="F2152">
        <v>118.76900000000001</v>
      </c>
      <c r="G2152">
        <v>2.2052872788180228E-4</v>
      </c>
      <c r="H2152">
        <v>0</v>
      </c>
    </row>
    <row r="2153" spans="1:9" x14ac:dyDescent="0.25">
      <c r="A2153" s="57">
        <v>38657</v>
      </c>
      <c r="B2153" s="58" t="s">
        <v>1769</v>
      </c>
      <c r="C2153" t="s">
        <v>1770</v>
      </c>
      <c r="D2153">
        <v>96.042400000000001</v>
      </c>
      <c r="E2153">
        <v>0.6382077082621842</v>
      </c>
      <c r="F2153">
        <v>96.042400000000001</v>
      </c>
      <c r="G2153">
        <v>1.7833027384852281E-4</v>
      </c>
      <c r="H2153">
        <v>2.189781E-2</v>
      </c>
    </row>
    <row r="2154" spans="1:9" x14ac:dyDescent="0.25">
      <c r="A2154" s="57">
        <v>38657</v>
      </c>
      <c r="B2154" s="58" t="s">
        <v>1599</v>
      </c>
      <c r="C2154" t="s">
        <v>1600</v>
      </c>
      <c r="D2154">
        <v>357.3526</v>
      </c>
      <c r="E2154">
        <v>0.6376419256499043</v>
      </c>
      <c r="F2154">
        <v>357.3526</v>
      </c>
      <c r="G2154">
        <v>6.6352764006815355E-4</v>
      </c>
      <c r="H2154">
        <v>-9.065289E-2</v>
      </c>
      <c r="I2154" t="s">
        <v>82</v>
      </c>
    </row>
    <row r="2155" spans="1:9" x14ac:dyDescent="0.25">
      <c r="A2155" s="57">
        <v>38657</v>
      </c>
      <c r="B2155" s="58" t="s">
        <v>1973</v>
      </c>
      <c r="C2155" t="s">
        <v>1974</v>
      </c>
      <c r="D2155">
        <v>59.73</v>
      </c>
      <c r="E2155">
        <v>0.63753557676209616</v>
      </c>
      <c r="F2155">
        <v>59.73</v>
      </c>
      <c r="G2155">
        <v>1.1090588382810369E-4</v>
      </c>
      <c r="H2155">
        <v>0.82320440000000006</v>
      </c>
      <c r="I2155" t="s">
        <v>113</v>
      </c>
    </row>
    <row r="2156" spans="1:9" x14ac:dyDescent="0.25">
      <c r="A2156" s="57">
        <v>38657</v>
      </c>
      <c r="B2156" s="58" t="s">
        <v>1963</v>
      </c>
      <c r="C2156" t="s">
        <v>1964</v>
      </c>
      <c r="D2156">
        <v>126.28</v>
      </c>
      <c r="E2156">
        <v>0.63725847323408302</v>
      </c>
      <c r="F2156">
        <v>126.28</v>
      </c>
      <c r="G2156">
        <v>2.3447505457580673E-4</v>
      </c>
      <c r="H2156">
        <v>0.1666667</v>
      </c>
      <c r="I2156" t="s">
        <v>113</v>
      </c>
    </row>
    <row r="2157" spans="1:9" x14ac:dyDescent="0.25">
      <c r="A2157" s="57">
        <v>38657</v>
      </c>
      <c r="B2157" s="58" t="s">
        <v>1871</v>
      </c>
      <c r="C2157" t="s">
        <v>1872</v>
      </c>
      <c r="D2157">
        <v>171.23</v>
      </c>
      <c r="E2157">
        <v>0.63547859604041357</v>
      </c>
      <c r="F2157">
        <v>171.23</v>
      </c>
      <c r="G2157">
        <v>3.1793762745498404E-4</v>
      </c>
      <c r="H2157">
        <v>4.1939710000000005E-2</v>
      </c>
    </row>
    <row r="2158" spans="1:9" x14ac:dyDescent="0.25">
      <c r="A2158" s="57">
        <v>38657</v>
      </c>
      <c r="B2158" s="58" t="s">
        <v>1679</v>
      </c>
      <c r="C2158" t="s">
        <v>1680</v>
      </c>
      <c r="D2158">
        <v>111.538</v>
      </c>
      <c r="E2158">
        <v>0.63542469830909643</v>
      </c>
      <c r="F2158">
        <v>111.538</v>
      </c>
      <c r="G2158">
        <v>2.0710230153053792E-4</v>
      </c>
      <c r="H2158">
        <v>7.7419350000000001E-3</v>
      </c>
    </row>
    <row r="2159" spans="1:9" x14ac:dyDescent="0.25">
      <c r="A2159" s="57">
        <v>38657</v>
      </c>
      <c r="B2159" s="58" t="s">
        <v>830</v>
      </c>
      <c r="C2159" t="s">
        <v>831</v>
      </c>
      <c r="D2159">
        <v>517.553</v>
      </c>
      <c r="E2159">
        <v>0.63535521965866293</v>
      </c>
      <c r="F2159">
        <v>517.553</v>
      </c>
      <c r="G2159">
        <v>9.609856503078278E-4</v>
      </c>
      <c r="H2159">
        <v>0.10499359999999999</v>
      </c>
      <c r="I2159" t="s">
        <v>113</v>
      </c>
    </row>
    <row r="2160" spans="1:9" x14ac:dyDescent="0.25">
      <c r="A2160" s="57">
        <v>38657</v>
      </c>
      <c r="B2160" s="58" t="s">
        <v>1791</v>
      </c>
      <c r="C2160" t="s">
        <v>1792</v>
      </c>
      <c r="D2160">
        <v>968.17309999999998</v>
      </c>
      <c r="E2160">
        <v>0.63410664890400281</v>
      </c>
      <c r="F2160">
        <v>968.17309999999998</v>
      </c>
      <c r="G2160">
        <v>1.7976911661492555E-3</v>
      </c>
      <c r="H2160">
        <v>0.10870250000000001</v>
      </c>
      <c r="I2160" t="s">
        <v>113</v>
      </c>
    </row>
    <row r="2161" spans="1:9" x14ac:dyDescent="0.25">
      <c r="A2161" s="57">
        <v>38657</v>
      </c>
      <c r="B2161" s="58" t="s">
        <v>2241</v>
      </c>
      <c r="C2161" t="s">
        <v>2720</v>
      </c>
      <c r="D2161">
        <v>1631.3735999999999</v>
      </c>
      <c r="E2161">
        <v>0.63402766846294445</v>
      </c>
      <c r="F2161">
        <v>1631.3735999999999</v>
      </c>
      <c r="G2161">
        <v>3.029113192061532E-3</v>
      </c>
      <c r="H2161">
        <v>0.12510789999999999</v>
      </c>
      <c r="I2161" t="s">
        <v>113</v>
      </c>
    </row>
    <row r="2162" spans="1:9" x14ac:dyDescent="0.25">
      <c r="A2162" s="57">
        <v>38657</v>
      </c>
      <c r="B2162" s="58" t="s">
        <v>1675</v>
      </c>
      <c r="C2162" t="s">
        <v>1676</v>
      </c>
      <c r="D2162">
        <v>244.77</v>
      </c>
      <c r="E2162">
        <v>0.63313723086979612</v>
      </c>
      <c r="F2162">
        <v>244.77</v>
      </c>
      <c r="G2162">
        <v>4.5448573890180722E-4</v>
      </c>
      <c r="H2162">
        <v>2.7755970000000003E-3</v>
      </c>
    </row>
    <row r="2163" spans="1:9" x14ac:dyDescent="0.25">
      <c r="A2163" s="57">
        <v>38657</v>
      </c>
      <c r="B2163" s="58" t="s">
        <v>1875</v>
      </c>
      <c r="C2163" t="s">
        <v>1876</v>
      </c>
      <c r="D2163">
        <v>1109.5826999999999</v>
      </c>
      <c r="E2163">
        <v>0.63197903139621769</v>
      </c>
      <c r="F2163">
        <v>1109.5826999999999</v>
      </c>
      <c r="G2163">
        <v>2.0602586643876384E-3</v>
      </c>
      <c r="H2163">
        <v>1.219894E-2</v>
      </c>
    </row>
    <row r="2164" spans="1:9" x14ac:dyDescent="0.25">
      <c r="A2164" s="57">
        <v>38657</v>
      </c>
      <c r="B2164" s="58" t="s">
        <v>2345</v>
      </c>
      <c r="C2164" t="s">
        <v>2346</v>
      </c>
      <c r="D2164">
        <v>310.92219999999998</v>
      </c>
      <c r="E2164">
        <v>0.63173359766526804</v>
      </c>
      <c r="F2164">
        <v>310.92219999999998</v>
      </c>
      <c r="G2164">
        <v>5.7731627980543146E-4</v>
      </c>
      <c r="H2164">
        <v>6.4516130000000005E-2</v>
      </c>
      <c r="I2164" t="s">
        <v>113</v>
      </c>
    </row>
    <row r="2165" spans="1:9" x14ac:dyDescent="0.25">
      <c r="A2165" s="57">
        <v>38657</v>
      </c>
      <c r="B2165" s="58" t="s">
        <v>1597</v>
      </c>
      <c r="C2165" t="s">
        <v>1598</v>
      </c>
      <c r="D2165">
        <v>381.54509999999999</v>
      </c>
      <c r="E2165">
        <v>0.63062531795061716</v>
      </c>
      <c r="F2165">
        <v>381.54509999999999</v>
      </c>
      <c r="G2165">
        <v>7.0844795807437154E-4</v>
      </c>
      <c r="H2165">
        <v>4.5163720000000003E-3</v>
      </c>
    </row>
    <row r="2166" spans="1:9" x14ac:dyDescent="0.25">
      <c r="A2166" s="57">
        <v>38657</v>
      </c>
      <c r="B2166" s="58" t="s">
        <v>828</v>
      </c>
      <c r="C2166" t="s">
        <v>829</v>
      </c>
      <c r="D2166">
        <v>260.33859999999999</v>
      </c>
      <c r="E2166">
        <v>0.63012937766431876</v>
      </c>
      <c r="F2166">
        <v>260.33859999999999</v>
      </c>
      <c r="G2166">
        <v>4.8339331203032241E-4</v>
      </c>
      <c r="H2166">
        <v>1.310044E-2</v>
      </c>
    </row>
    <row r="2167" spans="1:9" x14ac:dyDescent="0.25">
      <c r="A2167" s="57">
        <v>38657</v>
      </c>
      <c r="B2167" s="58" t="s">
        <v>1693</v>
      </c>
      <c r="C2167" t="s">
        <v>1694</v>
      </c>
      <c r="D2167">
        <v>194.5127</v>
      </c>
      <c r="E2167">
        <v>0.62994858433408207</v>
      </c>
      <c r="F2167">
        <v>194.5127</v>
      </c>
      <c r="G2167">
        <v>3.6116864070468417E-4</v>
      </c>
      <c r="H2167">
        <v>9.4594590000000006E-2</v>
      </c>
      <c r="I2167" t="s">
        <v>113</v>
      </c>
    </row>
    <row r="2168" spans="1:9" x14ac:dyDescent="0.25">
      <c r="A2168" s="57">
        <v>38657</v>
      </c>
      <c r="B2168" s="58" t="s">
        <v>1583</v>
      </c>
      <c r="C2168" t="s">
        <v>1584</v>
      </c>
      <c r="D2168">
        <v>67.67</v>
      </c>
      <c r="E2168">
        <v>0.62965863750554163</v>
      </c>
      <c r="F2168">
        <v>67.67</v>
      </c>
      <c r="G2168">
        <v>1.2564877211866362E-4</v>
      </c>
      <c r="H2168">
        <v>-2.7363179999999997E-2</v>
      </c>
    </row>
    <row r="2169" spans="1:9" x14ac:dyDescent="0.25">
      <c r="A2169" s="57">
        <v>38657</v>
      </c>
      <c r="B2169" s="58" t="s">
        <v>1823</v>
      </c>
      <c r="C2169" t="s">
        <v>1824</v>
      </c>
      <c r="D2169">
        <v>90.694800000000001</v>
      </c>
      <c r="E2169">
        <v>0.62772066314717045</v>
      </c>
      <c r="F2169">
        <v>90.694800000000001</v>
      </c>
      <c r="G2169">
        <v>1.6840092001696132E-4</v>
      </c>
      <c r="H2169">
        <v>-5.1084600000000001E-2</v>
      </c>
      <c r="I2169" t="s">
        <v>82</v>
      </c>
    </row>
    <row r="2170" spans="1:9" x14ac:dyDescent="0.25">
      <c r="A2170" s="57">
        <v>38657</v>
      </c>
      <c r="B2170" s="58" t="s">
        <v>1933</v>
      </c>
      <c r="C2170" t="s">
        <v>1934</v>
      </c>
      <c r="D2170">
        <v>116.88330000000001</v>
      </c>
      <c r="E2170">
        <v>0.6276345722613923</v>
      </c>
      <c r="F2170">
        <v>116.88330000000001</v>
      </c>
      <c r="G2170">
        <v>2.1702738475214121E-4</v>
      </c>
      <c r="H2170">
        <v>-5.7485030000000006E-2</v>
      </c>
      <c r="I2170" t="s">
        <v>82</v>
      </c>
    </row>
    <row r="2171" spans="1:9" x14ac:dyDescent="0.25">
      <c r="A2171" s="57">
        <v>38657</v>
      </c>
      <c r="B2171" s="58" t="s">
        <v>1895</v>
      </c>
      <c r="C2171" t="s">
        <v>1896</v>
      </c>
      <c r="D2171">
        <v>191.23349999999999</v>
      </c>
      <c r="E2171">
        <v>0.62734824180909732</v>
      </c>
      <c r="F2171">
        <v>191.23349999999999</v>
      </c>
      <c r="G2171">
        <v>3.5507986497642171E-4</v>
      </c>
      <c r="H2171">
        <v>7.6348550000000001E-2</v>
      </c>
      <c r="I2171" t="s">
        <v>113</v>
      </c>
    </row>
    <row r="2172" spans="1:9" x14ac:dyDescent="0.25">
      <c r="A2172" s="57">
        <v>38657</v>
      </c>
      <c r="B2172" s="58" t="s">
        <v>1867</v>
      </c>
      <c r="C2172" t="s">
        <v>1868</v>
      </c>
      <c r="D2172">
        <v>559.29999999999995</v>
      </c>
      <c r="E2172">
        <v>0.62700697300196684</v>
      </c>
      <c r="F2172">
        <v>559.29999999999995</v>
      </c>
      <c r="G2172">
        <v>1.0385009346234454E-3</v>
      </c>
      <c r="H2172">
        <v>0.1487965</v>
      </c>
      <c r="I2172" t="s">
        <v>113</v>
      </c>
    </row>
    <row r="2173" spans="1:9" x14ac:dyDescent="0.25">
      <c r="A2173" s="57">
        <v>38657</v>
      </c>
      <c r="B2173" s="58" t="s">
        <v>1893</v>
      </c>
      <c r="C2173" t="s">
        <v>1894</v>
      </c>
      <c r="D2173">
        <v>116.78</v>
      </c>
      <c r="E2173">
        <v>0.62683678712108237</v>
      </c>
      <c r="F2173">
        <v>116.78</v>
      </c>
      <c r="G2173">
        <v>2.1683557866140885E-4</v>
      </c>
      <c r="H2173">
        <v>3.4007540000000003E-2</v>
      </c>
    </row>
    <row r="2174" spans="1:9" x14ac:dyDescent="0.25">
      <c r="A2174" s="57">
        <v>38657</v>
      </c>
      <c r="B2174" s="58" t="s">
        <v>1907</v>
      </c>
      <c r="C2174" t="s">
        <v>1908</v>
      </c>
      <c r="D2174">
        <v>36.25</v>
      </c>
      <c r="E2174">
        <v>0.62584827586206904</v>
      </c>
      <c r="F2174">
        <v>36.25</v>
      </c>
      <c r="G2174">
        <v>6.7308526515465585E-5</v>
      </c>
      <c r="H2174">
        <v>-4.8571429999999999E-2</v>
      </c>
    </row>
    <row r="2175" spans="1:9" x14ac:dyDescent="0.25">
      <c r="A2175" s="57">
        <v>38657</v>
      </c>
      <c r="B2175" s="58" t="s">
        <v>1819</v>
      </c>
      <c r="C2175" t="s">
        <v>1820</v>
      </c>
      <c r="D2175">
        <v>240.34829999999999</v>
      </c>
      <c r="E2175">
        <v>0.62530502608090011</v>
      </c>
      <c r="F2175">
        <v>240.34829999999999</v>
      </c>
      <c r="G2175">
        <v>4.4627558409647105E-4</v>
      </c>
      <c r="H2175">
        <v>0.2139491</v>
      </c>
      <c r="I2175" t="s">
        <v>113</v>
      </c>
    </row>
    <row r="2176" spans="1:9" x14ac:dyDescent="0.25">
      <c r="A2176" s="57">
        <v>38657</v>
      </c>
      <c r="B2176" s="58" t="s">
        <v>1987</v>
      </c>
      <c r="C2176" t="s">
        <v>1988</v>
      </c>
      <c r="D2176">
        <v>227.47</v>
      </c>
      <c r="E2176">
        <v>0.62466698905350149</v>
      </c>
      <c r="F2176">
        <v>227.47</v>
      </c>
      <c r="G2176">
        <v>4.2236332486821949E-4</v>
      </c>
      <c r="H2176">
        <v>-8.5360039999999998E-2</v>
      </c>
      <c r="I2176" t="s">
        <v>82</v>
      </c>
    </row>
    <row r="2177" spans="1:9" x14ac:dyDescent="0.25">
      <c r="A2177" s="57">
        <v>38657</v>
      </c>
      <c r="B2177" s="58" t="s">
        <v>1709</v>
      </c>
      <c r="C2177" t="s">
        <v>1710</v>
      </c>
      <c r="D2177">
        <v>349.78</v>
      </c>
      <c r="E2177">
        <v>0.62399794156326838</v>
      </c>
      <c r="F2177">
        <v>349.78</v>
      </c>
      <c r="G2177">
        <v>6.4946693529874624E-4</v>
      </c>
      <c r="H2177">
        <v>0.22</v>
      </c>
      <c r="I2177" t="s">
        <v>113</v>
      </c>
    </row>
    <row r="2178" spans="1:9" x14ac:dyDescent="0.25">
      <c r="A2178" s="57">
        <v>38657</v>
      </c>
      <c r="B2178" s="58" t="s">
        <v>1845</v>
      </c>
      <c r="C2178" t="s">
        <v>1846</v>
      </c>
      <c r="D2178">
        <v>196.28</v>
      </c>
      <c r="E2178">
        <v>0.62387915223150603</v>
      </c>
      <c r="F2178">
        <v>196.28</v>
      </c>
      <c r="G2178">
        <v>3.6445014026084373E-4</v>
      </c>
      <c r="H2178">
        <v>-1.9480519999999998E-2</v>
      </c>
    </row>
    <row r="2179" spans="1:9" x14ac:dyDescent="0.25">
      <c r="A2179" s="57">
        <v>38657</v>
      </c>
      <c r="B2179" s="58" t="s">
        <v>2027</v>
      </c>
      <c r="C2179" t="s">
        <v>2028</v>
      </c>
      <c r="D2179">
        <v>151.78</v>
      </c>
      <c r="E2179">
        <v>0.62379760179206756</v>
      </c>
      <c r="F2179">
        <v>151.78</v>
      </c>
      <c r="G2179">
        <v>2.8182312150392736E-4</v>
      </c>
      <c r="H2179">
        <v>-0.1437126</v>
      </c>
      <c r="I2179" t="s">
        <v>82</v>
      </c>
    </row>
    <row r="2180" spans="1:9" x14ac:dyDescent="0.25">
      <c r="A2180" s="57">
        <v>38657</v>
      </c>
      <c r="B2180" s="58" t="s">
        <v>1451</v>
      </c>
      <c r="C2180" t="s">
        <v>1452</v>
      </c>
      <c r="D2180">
        <v>1549.3405</v>
      </c>
      <c r="E2180">
        <v>0.62347043790567658</v>
      </c>
      <c r="F2180">
        <v>1549.3405</v>
      </c>
      <c r="G2180">
        <v>2.8767952034685434E-3</v>
      </c>
      <c r="H2180">
        <v>2.3184689999999997E-2</v>
      </c>
    </row>
    <row r="2181" spans="1:9" x14ac:dyDescent="0.25">
      <c r="A2181" s="57">
        <v>38657</v>
      </c>
      <c r="B2181" s="58" t="s">
        <v>2099</v>
      </c>
      <c r="C2181" t="s">
        <v>2100</v>
      </c>
      <c r="D2181">
        <v>415.28</v>
      </c>
      <c r="E2181">
        <v>0.62284723560007715</v>
      </c>
      <c r="F2181">
        <v>415.28</v>
      </c>
      <c r="G2181">
        <v>7.7108647976117364E-4</v>
      </c>
      <c r="H2181">
        <v>0.17969480000000002</v>
      </c>
      <c r="I2181" t="s">
        <v>113</v>
      </c>
    </row>
    <row r="2182" spans="1:9" x14ac:dyDescent="0.25">
      <c r="A2182" s="57">
        <v>38657</v>
      </c>
      <c r="B2182" s="58" t="s">
        <v>2517</v>
      </c>
      <c r="C2182" t="s">
        <v>2518</v>
      </c>
      <c r="D2182">
        <v>372.47</v>
      </c>
      <c r="E2182">
        <v>0.62275082556984451</v>
      </c>
      <c r="F2182">
        <v>372.47</v>
      </c>
      <c r="G2182">
        <v>6.9159743093008183E-4</v>
      </c>
      <c r="H2182">
        <v>-2.3092370000000001E-2</v>
      </c>
    </row>
    <row r="2183" spans="1:9" x14ac:dyDescent="0.25">
      <c r="A2183" s="57">
        <v>38657</v>
      </c>
      <c r="B2183" s="58" t="s">
        <v>1985</v>
      </c>
      <c r="C2183" t="s">
        <v>1986</v>
      </c>
      <c r="D2183">
        <v>27.683399999999999</v>
      </c>
      <c r="E2183">
        <v>0.62178056163621531</v>
      </c>
      <c r="F2183">
        <v>27.683399999999999</v>
      </c>
      <c r="G2183">
        <v>5.1402175529330756E-5</v>
      </c>
      <c r="H2183">
        <v>-4.054054E-2</v>
      </c>
    </row>
    <row r="2184" spans="1:9" x14ac:dyDescent="0.25">
      <c r="A2184" s="57">
        <v>38657</v>
      </c>
      <c r="B2184" s="58" t="s">
        <v>1955</v>
      </c>
      <c r="C2184" t="s">
        <v>1956</v>
      </c>
      <c r="D2184">
        <v>1812.2612999999999</v>
      </c>
      <c r="E2184">
        <v>0.62162172750695499</v>
      </c>
      <c r="F2184">
        <v>1812.2612999999999</v>
      </c>
      <c r="G2184">
        <v>3.3649831107310929E-3</v>
      </c>
      <c r="H2184">
        <v>-7.1851220000000004E-3</v>
      </c>
    </row>
    <row r="2185" spans="1:9" x14ac:dyDescent="0.25">
      <c r="A2185" s="57">
        <v>38657</v>
      </c>
      <c r="B2185" s="58" t="s">
        <v>2057</v>
      </c>
      <c r="C2185" t="s">
        <v>2058</v>
      </c>
      <c r="D2185">
        <v>646.30999999999995</v>
      </c>
      <c r="E2185">
        <v>0.62099302192446348</v>
      </c>
      <c r="F2185">
        <v>646.30999999999995</v>
      </c>
      <c r="G2185">
        <v>1.2000599661299463E-3</v>
      </c>
      <c r="H2185">
        <v>2.4786320000000001E-2</v>
      </c>
    </row>
    <row r="2186" spans="1:9" x14ac:dyDescent="0.25">
      <c r="A2186" s="57">
        <v>38657</v>
      </c>
      <c r="B2186" s="58" t="s">
        <v>1905</v>
      </c>
      <c r="C2186" t="s">
        <v>1906</v>
      </c>
      <c r="D2186">
        <v>141.56</v>
      </c>
      <c r="E2186">
        <v>0.62079683526419893</v>
      </c>
      <c r="F2186">
        <v>141.56</v>
      </c>
      <c r="G2186">
        <v>2.6284675899391195E-4</v>
      </c>
      <c r="H2186">
        <v>0.15751960000000001</v>
      </c>
      <c r="I2186" t="s">
        <v>113</v>
      </c>
    </row>
    <row r="2187" spans="1:9" x14ac:dyDescent="0.25">
      <c r="A2187" s="57">
        <v>38657</v>
      </c>
      <c r="B2187" s="58" t="s">
        <v>2463</v>
      </c>
      <c r="C2187" t="s">
        <v>2464</v>
      </c>
      <c r="D2187">
        <v>324.41000000000003</v>
      </c>
      <c r="E2187">
        <v>0.62073610554545167</v>
      </c>
      <c r="F2187">
        <v>324.41000000000003</v>
      </c>
      <c r="G2187">
        <v>6.0236025067261214E-4</v>
      </c>
      <c r="H2187">
        <v>0.1387679</v>
      </c>
      <c r="I2187" t="s">
        <v>113</v>
      </c>
    </row>
    <row r="2188" spans="1:9" x14ac:dyDescent="0.25">
      <c r="A2188" s="57">
        <v>38657</v>
      </c>
      <c r="B2188" s="58" t="s">
        <v>1889</v>
      </c>
      <c r="C2188" t="s">
        <v>1890</v>
      </c>
      <c r="D2188">
        <v>127.26</v>
      </c>
      <c r="E2188">
        <v>0.61963696369636967</v>
      </c>
      <c r="F2188">
        <v>127.26</v>
      </c>
      <c r="G2188">
        <v>2.3629470577539726E-4</v>
      </c>
      <c r="H2188">
        <v>1.017964E-2</v>
      </c>
    </row>
    <row r="2189" spans="1:9" x14ac:dyDescent="0.25">
      <c r="A2189" s="57">
        <v>38657</v>
      </c>
      <c r="B2189" s="58" t="s">
        <v>2483</v>
      </c>
      <c r="C2189" t="s">
        <v>2484</v>
      </c>
      <c r="D2189">
        <v>72.55</v>
      </c>
      <c r="E2189">
        <v>0.61947622329427976</v>
      </c>
      <c r="F2189">
        <v>72.55</v>
      </c>
      <c r="G2189">
        <v>1.3470989237784905E-4</v>
      </c>
      <c r="H2189">
        <v>6.8493150000000003E-2</v>
      </c>
      <c r="I2189" t="s">
        <v>113</v>
      </c>
    </row>
    <row r="2190" spans="1:9" x14ac:dyDescent="0.25">
      <c r="A2190" s="57">
        <v>38657</v>
      </c>
      <c r="B2190" s="58" t="s">
        <v>1827</v>
      </c>
      <c r="C2190" t="s">
        <v>1828</v>
      </c>
      <c r="D2190">
        <v>33.3566</v>
      </c>
      <c r="E2190">
        <v>0.61879807894089922</v>
      </c>
      <c r="F2190">
        <v>33.3566</v>
      </c>
      <c r="G2190">
        <v>6.1936099188021496E-5</v>
      </c>
      <c r="H2190">
        <v>-3.53513E-3</v>
      </c>
    </row>
    <row r="2191" spans="1:9" x14ac:dyDescent="0.25">
      <c r="A2191" s="57">
        <v>38657</v>
      </c>
      <c r="B2191" s="58" t="s">
        <v>2055</v>
      </c>
      <c r="C2191" t="s">
        <v>2056</v>
      </c>
      <c r="D2191">
        <v>1287.93</v>
      </c>
      <c r="E2191">
        <v>0.61817955944810665</v>
      </c>
      <c r="F2191">
        <v>1287.93</v>
      </c>
      <c r="G2191">
        <v>2.3914116015189956E-3</v>
      </c>
      <c r="H2191">
        <v>5.1321930000000002E-2</v>
      </c>
      <c r="I2191" t="s">
        <v>113</v>
      </c>
    </row>
    <row r="2192" spans="1:9" x14ac:dyDescent="0.25">
      <c r="A2192" s="57">
        <v>38657</v>
      </c>
      <c r="B2192" s="58" t="s">
        <v>1637</v>
      </c>
      <c r="C2192" t="s">
        <v>1638</v>
      </c>
      <c r="D2192">
        <v>93.77</v>
      </c>
      <c r="E2192">
        <v>0.61761757491735103</v>
      </c>
      <c r="F2192">
        <v>93.77</v>
      </c>
      <c r="G2192">
        <v>1.7411091120979883E-4</v>
      </c>
      <c r="H2192">
        <v>5.8855000000000005E-2</v>
      </c>
      <c r="I2192" t="s">
        <v>113</v>
      </c>
    </row>
    <row r="2193" spans="1:9" x14ac:dyDescent="0.25">
      <c r="A2193" s="57">
        <v>38657</v>
      </c>
      <c r="B2193" s="58" t="s">
        <v>2049</v>
      </c>
      <c r="C2193" t="s">
        <v>2050</v>
      </c>
      <c r="D2193">
        <v>352.59</v>
      </c>
      <c r="E2193">
        <v>0.6175359482685272</v>
      </c>
      <c r="F2193">
        <v>352.59</v>
      </c>
      <c r="G2193">
        <v>6.5468450659553125E-4</v>
      </c>
      <c r="H2193">
        <v>6.1355760000000002E-2</v>
      </c>
      <c r="I2193" t="s">
        <v>113</v>
      </c>
    </row>
    <row r="2194" spans="1:9" x14ac:dyDescent="0.25">
      <c r="A2194" s="57">
        <v>38657</v>
      </c>
      <c r="B2194" s="58" t="s">
        <v>2537</v>
      </c>
      <c r="C2194" t="s">
        <v>2538</v>
      </c>
      <c r="D2194">
        <v>41.180500000000002</v>
      </c>
      <c r="E2194">
        <v>0.61594686805648302</v>
      </c>
      <c r="F2194">
        <v>41.180500000000002</v>
      </c>
      <c r="G2194">
        <v>7.6463414515038088E-5</v>
      </c>
      <c r="H2194">
        <v>-0.16971710000000001</v>
      </c>
      <c r="I2194" t="s">
        <v>82</v>
      </c>
    </row>
    <row r="2195" spans="1:9" x14ac:dyDescent="0.25">
      <c r="A2195" s="57">
        <v>38657</v>
      </c>
      <c r="B2195" s="58" t="s">
        <v>2189</v>
      </c>
      <c r="C2195" t="s">
        <v>2190</v>
      </c>
      <c r="D2195">
        <v>274.56270000000001</v>
      </c>
      <c r="E2195">
        <v>0.61589210770436043</v>
      </c>
      <c r="F2195">
        <v>274.56270000000001</v>
      </c>
      <c r="G2195">
        <v>5.0980443512021578E-4</v>
      </c>
      <c r="H2195">
        <v>1.079622E-2</v>
      </c>
    </row>
    <row r="2196" spans="1:9" x14ac:dyDescent="0.25">
      <c r="A2196" s="57">
        <v>38657</v>
      </c>
      <c r="B2196" s="58" t="s">
        <v>1885</v>
      </c>
      <c r="C2196" t="s">
        <v>1886</v>
      </c>
      <c r="D2196">
        <v>167.54400000000001</v>
      </c>
      <c r="E2196">
        <v>0.61587403905839655</v>
      </c>
      <c r="F2196">
        <v>167.54400000000001</v>
      </c>
      <c r="G2196">
        <v>3.1109351080019768E-4</v>
      </c>
      <c r="H2196">
        <v>-4.7322249999999996E-2</v>
      </c>
    </row>
    <row r="2197" spans="1:9" x14ac:dyDescent="0.25">
      <c r="A2197" s="57">
        <v>38657</v>
      </c>
      <c r="B2197" s="58" t="s">
        <v>1775</v>
      </c>
      <c r="C2197" t="s">
        <v>1776</v>
      </c>
      <c r="D2197">
        <v>362.72</v>
      </c>
      <c r="E2197">
        <v>0.6156263784737539</v>
      </c>
      <c r="F2197">
        <v>362.72</v>
      </c>
      <c r="G2197">
        <v>6.7349375828109454E-4</v>
      </c>
      <c r="H2197">
        <v>0.1002801</v>
      </c>
      <c r="I2197" t="s">
        <v>113</v>
      </c>
    </row>
    <row r="2198" spans="1:9" x14ac:dyDescent="0.25">
      <c r="A2198" s="57">
        <v>38657</v>
      </c>
      <c r="B2198" s="58" t="s">
        <v>1993</v>
      </c>
      <c r="C2198" t="s">
        <v>1994</v>
      </c>
      <c r="D2198">
        <v>136.15309999999999</v>
      </c>
      <c r="E2198">
        <v>0.61559376907319774</v>
      </c>
      <c r="F2198">
        <v>136.15309999999999</v>
      </c>
      <c r="G2198">
        <v>2.5280729769690583E-4</v>
      </c>
      <c r="H2198">
        <v>2.9585800000000002E-3</v>
      </c>
    </row>
    <row r="2199" spans="1:9" x14ac:dyDescent="0.25">
      <c r="A2199" s="57">
        <v>38657</v>
      </c>
      <c r="B2199" s="58" t="s">
        <v>2721</v>
      </c>
      <c r="C2199" t="s">
        <v>2722</v>
      </c>
      <c r="D2199">
        <v>867.62040000000002</v>
      </c>
      <c r="E2199">
        <v>0.61526676873895536</v>
      </c>
      <c r="F2199">
        <v>867.62040000000002</v>
      </c>
      <c r="G2199">
        <v>1.6109862261726581E-3</v>
      </c>
      <c r="H2199">
        <v>0</v>
      </c>
    </row>
    <row r="2200" spans="1:9" x14ac:dyDescent="0.25">
      <c r="A2200" s="57">
        <v>38657</v>
      </c>
      <c r="B2200" s="58" t="s">
        <v>1727</v>
      </c>
      <c r="C2200" t="s">
        <v>1728</v>
      </c>
      <c r="D2200">
        <v>1510.89</v>
      </c>
      <c r="E2200">
        <v>0.61458966238442236</v>
      </c>
      <c r="F2200">
        <v>1510.89</v>
      </c>
      <c r="G2200">
        <v>2.8054008172952219E-3</v>
      </c>
      <c r="H2200">
        <v>8.9720370000000008E-2</v>
      </c>
      <c r="I2200" t="s">
        <v>113</v>
      </c>
    </row>
    <row r="2201" spans="1:9" x14ac:dyDescent="0.25">
      <c r="A2201" s="57">
        <v>38657</v>
      </c>
      <c r="B2201" s="58" t="s">
        <v>2605</v>
      </c>
      <c r="C2201" t="s">
        <v>2606</v>
      </c>
      <c r="D2201">
        <v>13.37</v>
      </c>
      <c r="E2201">
        <v>0.61458489154824236</v>
      </c>
      <c r="F2201">
        <v>13.37</v>
      </c>
      <c r="G2201">
        <v>2.4825241365842064E-5</v>
      </c>
      <c r="H2201">
        <v>1.053741E-3</v>
      </c>
    </row>
    <row r="2202" spans="1:9" x14ac:dyDescent="0.25">
      <c r="A2202" s="57">
        <v>38657</v>
      </c>
      <c r="B2202" s="58" t="s">
        <v>1811</v>
      </c>
      <c r="C2202" t="s">
        <v>1812</v>
      </c>
      <c r="D2202">
        <v>176.6</v>
      </c>
      <c r="E2202">
        <v>0.61431483578708945</v>
      </c>
      <c r="F2202">
        <v>176.6</v>
      </c>
      <c r="G2202">
        <v>3.2790857331396473E-4</v>
      </c>
      <c r="H2202">
        <v>0.20606829999999998</v>
      </c>
      <c r="I2202" t="s">
        <v>113</v>
      </c>
    </row>
    <row r="2203" spans="1:9" x14ac:dyDescent="0.25">
      <c r="A2203" s="57">
        <v>38657</v>
      </c>
      <c r="B2203" s="58" t="s">
        <v>1781</v>
      </c>
      <c r="C2203" t="s">
        <v>1782</v>
      </c>
      <c r="D2203">
        <v>208.66</v>
      </c>
      <c r="E2203">
        <v>0.6138406977858718</v>
      </c>
      <c r="F2203">
        <v>208.66</v>
      </c>
      <c r="G2203">
        <v>3.8743716255771167E-4</v>
      </c>
      <c r="H2203">
        <v>0.16401180000000001</v>
      </c>
      <c r="I2203" t="s">
        <v>113</v>
      </c>
    </row>
    <row r="2204" spans="1:9" x14ac:dyDescent="0.25">
      <c r="A2204" s="57">
        <v>38657</v>
      </c>
      <c r="B2204" s="58" t="s">
        <v>1851</v>
      </c>
      <c r="C2204" t="s">
        <v>1852</v>
      </c>
      <c r="D2204">
        <v>141.64070000000001</v>
      </c>
      <c r="E2204">
        <v>0.61349597961602842</v>
      </c>
      <c r="F2204">
        <v>141.64070000000001</v>
      </c>
      <c r="G2204">
        <v>2.629966016998374E-4</v>
      </c>
      <c r="H2204">
        <v>1.0362690000000001E-2</v>
      </c>
    </row>
    <row r="2205" spans="1:9" x14ac:dyDescent="0.25">
      <c r="A2205" s="57">
        <v>38657</v>
      </c>
      <c r="B2205" s="58" t="s">
        <v>1659</v>
      </c>
      <c r="C2205" t="s">
        <v>1660</v>
      </c>
      <c r="D2205">
        <v>176.37</v>
      </c>
      <c r="E2205">
        <v>0.61342631966887795</v>
      </c>
      <c r="F2205">
        <v>176.37</v>
      </c>
      <c r="G2205">
        <v>3.2748151231814246E-4</v>
      </c>
      <c r="H2205">
        <v>-3.6334909999999998E-2</v>
      </c>
    </row>
    <row r="2206" spans="1:9" x14ac:dyDescent="0.25">
      <c r="A2206" s="57">
        <v>38657</v>
      </c>
      <c r="B2206" s="58" t="s">
        <v>1759</v>
      </c>
      <c r="C2206" t="s">
        <v>1760</v>
      </c>
      <c r="D2206">
        <v>269.17</v>
      </c>
      <c r="E2206">
        <v>0.61333358100828472</v>
      </c>
      <c r="F2206">
        <v>269.17</v>
      </c>
      <c r="G2206">
        <v>4.9979134019773443E-4</v>
      </c>
      <c r="H2206">
        <v>2.6209679999999999E-2</v>
      </c>
    </row>
    <row r="2207" spans="1:9" x14ac:dyDescent="0.25">
      <c r="A2207" s="57">
        <v>38657</v>
      </c>
      <c r="B2207" s="58" t="s">
        <v>1505</v>
      </c>
      <c r="C2207" t="s">
        <v>1506</v>
      </c>
      <c r="D2207">
        <v>685.69</v>
      </c>
      <c r="E2207">
        <v>0.61281628724350645</v>
      </c>
      <c r="F2207">
        <v>685.69</v>
      </c>
      <c r="G2207">
        <v>1.2731802357624717E-3</v>
      </c>
      <c r="H2207">
        <v>4.2345279999999999E-2</v>
      </c>
    </row>
    <row r="2208" spans="1:9" x14ac:dyDescent="0.25">
      <c r="A2208" s="57">
        <v>38657</v>
      </c>
      <c r="B2208" s="58" t="s">
        <v>1479</v>
      </c>
      <c r="C2208" t="s">
        <v>1480</v>
      </c>
      <c r="D2208">
        <v>360.48009999999999</v>
      </c>
      <c r="E2208">
        <v>0.61228900014175536</v>
      </c>
      <c r="F2208">
        <v>360.48009999999999</v>
      </c>
      <c r="G2208">
        <v>6.6933474121786719E-4</v>
      </c>
      <c r="H2208">
        <v>5.0632910000000003E-2</v>
      </c>
      <c r="I2208" t="s">
        <v>113</v>
      </c>
    </row>
    <row r="2209" spans="1:9" x14ac:dyDescent="0.25">
      <c r="A2209" s="57">
        <v>38657</v>
      </c>
      <c r="B2209" s="58" t="s">
        <v>2541</v>
      </c>
      <c r="C2209" t="s">
        <v>2542</v>
      </c>
      <c r="D2209">
        <v>570.21</v>
      </c>
      <c r="E2209">
        <v>0.61209729748689079</v>
      </c>
      <c r="F2209">
        <v>570.21</v>
      </c>
      <c r="G2209">
        <v>1.0587584801209277E-3</v>
      </c>
      <c r="H2209">
        <v>0.29927009999999998</v>
      </c>
      <c r="I2209" t="s">
        <v>113</v>
      </c>
    </row>
    <row r="2210" spans="1:9" x14ac:dyDescent="0.25">
      <c r="A2210" s="57">
        <v>38657</v>
      </c>
      <c r="B2210" s="58" t="s">
        <v>1739</v>
      </c>
      <c r="C2210" t="s">
        <v>1740</v>
      </c>
      <c r="D2210">
        <v>370.24</v>
      </c>
      <c r="E2210">
        <v>0.6120192307692307</v>
      </c>
      <c r="F2210">
        <v>370.24</v>
      </c>
      <c r="G2210">
        <v>6.8745679605754424E-4</v>
      </c>
      <c r="H2210">
        <v>9.9121699999999993E-2</v>
      </c>
      <c r="I2210" t="s">
        <v>113</v>
      </c>
    </row>
    <row r="2211" spans="1:9" x14ac:dyDescent="0.25">
      <c r="A2211" s="57">
        <v>38657</v>
      </c>
      <c r="B2211" s="58" t="s">
        <v>1681</v>
      </c>
      <c r="C2211" t="s">
        <v>1682</v>
      </c>
      <c r="D2211">
        <v>15.88</v>
      </c>
      <c r="E2211">
        <v>0.61164987405541549</v>
      </c>
      <c r="F2211">
        <v>15.88</v>
      </c>
      <c r="G2211">
        <v>2.9485776581119821E-5</v>
      </c>
      <c r="H2211">
        <v>8.7557599999999999E-2</v>
      </c>
      <c r="I2211" t="s">
        <v>113</v>
      </c>
    </row>
    <row r="2212" spans="1:9" x14ac:dyDescent="0.25">
      <c r="A2212" s="57">
        <v>38657</v>
      </c>
      <c r="B2212" s="58" t="s">
        <v>1697</v>
      </c>
      <c r="C2212" t="s">
        <v>1698</v>
      </c>
      <c r="D2212">
        <v>356.96559999999999</v>
      </c>
      <c r="E2212">
        <v>0.61140625315156416</v>
      </c>
      <c r="F2212">
        <v>356.96559999999999</v>
      </c>
      <c r="G2212">
        <v>6.6280906352300911E-4</v>
      </c>
      <c r="H2212">
        <v>-1.9045880000000001E-2</v>
      </c>
    </row>
    <row r="2213" spans="1:9" x14ac:dyDescent="0.25">
      <c r="A2213" s="57">
        <v>38657</v>
      </c>
      <c r="B2213" s="58" t="s">
        <v>1881</v>
      </c>
      <c r="C2213" t="s">
        <v>1882</v>
      </c>
      <c r="D2213">
        <v>809.2</v>
      </c>
      <c r="E2213">
        <v>0.61128892733564011</v>
      </c>
      <c r="F2213">
        <v>809.2</v>
      </c>
      <c r="G2213">
        <v>1.5025119905190277E-3</v>
      </c>
      <c r="H2213">
        <v>1.196024E-2</v>
      </c>
    </row>
    <row r="2214" spans="1:9" x14ac:dyDescent="0.25">
      <c r="A2214" s="57">
        <v>38657</v>
      </c>
      <c r="B2214" s="58" t="s">
        <v>1763</v>
      </c>
      <c r="C2214" t="s">
        <v>1764</v>
      </c>
      <c r="D2214">
        <v>115.08</v>
      </c>
      <c r="E2214">
        <v>0.61101842196732714</v>
      </c>
      <c r="F2214">
        <v>115.08</v>
      </c>
      <c r="G2214">
        <v>2.1367904086620079E-4</v>
      </c>
      <c r="H2214">
        <v>3.6571430000000002E-2</v>
      </c>
    </row>
    <row r="2215" spans="1:9" x14ac:dyDescent="0.25">
      <c r="A2215" s="57">
        <v>38657</v>
      </c>
      <c r="B2215" s="58" t="s">
        <v>1829</v>
      </c>
      <c r="C2215" t="s">
        <v>1830</v>
      </c>
      <c r="D2215">
        <v>171.26</v>
      </c>
      <c r="E2215">
        <v>0.61084900151815957</v>
      </c>
      <c r="F2215">
        <v>171.26</v>
      </c>
      <c r="G2215">
        <v>3.1799333106313478E-4</v>
      </c>
      <c r="H2215">
        <v>-3.2258059999999998E-2</v>
      </c>
    </row>
    <row r="2216" spans="1:9" x14ac:dyDescent="0.25">
      <c r="A2216" s="57">
        <v>38657</v>
      </c>
      <c r="B2216" s="58" t="s">
        <v>1953</v>
      </c>
      <c r="C2216" t="s">
        <v>1954</v>
      </c>
      <c r="D2216">
        <v>161.72</v>
      </c>
      <c r="E2216">
        <v>0.61078407123423195</v>
      </c>
      <c r="F2216">
        <v>161.72</v>
      </c>
      <c r="G2216">
        <v>3.002795836712026E-4</v>
      </c>
      <c r="H2216">
        <v>0.1528302</v>
      </c>
      <c r="I2216" t="s">
        <v>113</v>
      </c>
    </row>
    <row r="2217" spans="1:9" x14ac:dyDescent="0.25">
      <c r="A2217" s="57">
        <v>38657</v>
      </c>
      <c r="B2217" s="58" t="s">
        <v>2649</v>
      </c>
      <c r="C2217" t="s">
        <v>2650</v>
      </c>
      <c r="D2217">
        <v>423.74</v>
      </c>
      <c r="E2217">
        <v>0.60996365695945631</v>
      </c>
      <c r="F2217">
        <v>423.74</v>
      </c>
      <c r="G2217">
        <v>7.8679489725967959E-4</v>
      </c>
      <c r="H2217">
        <v>-3.6529680000000002E-2</v>
      </c>
    </row>
    <row r="2218" spans="1:9" x14ac:dyDescent="0.25">
      <c r="A2218" s="57">
        <v>38657</v>
      </c>
      <c r="B2218" s="58" t="s">
        <v>2023</v>
      </c>
      <c r="C2218" t="s">
        <v>2024</v>
      </c>
      <c r="D2218">
        <v>43.870100000000001</v>
      </c>
      <c r="E2218">
        <v>0.60986868049081266</v>
      </c>
      <c r="F2218">
        <v>43.870100000000001</v>
      </c>
      <c r="G2218">
        <v>8.1457428664444872E-5</v>
      </c>
      <c r="H2218">
        <v>-2.9411759999999999E-2</v>
      </c>
    </row>
    <row r="2219" spans="1:9" x14ac:dyDescent="0.25">
      <c r="A2219" s="57">
        <v>38657</v>
      </c>
      <c r="B2219" s="58" t="s">
        <v>2063</v>
      </c>
      <c r="C2219" t="s">
        <v>2064</v>
      </c>
      <c r="D2219">
        <v>171.37</v>
      </c>
      <c r="E2219">
        <v>0.60979167882359808</v>
      </c>
      <c r="F2219">
        <v>171.37</v>
      </c>
      <c r="G2219">
        <v>3.1819757762635413E-4</v>
      </c>
      <c r="H2219">
        <v>0.02</v>
      </c>
    </row>
    <row r="2220" spans="1:9" x14ac:dyDescent="0.25">
      <c r="A2220" s="57">
        <v>38657</v>
      </c>
      <c r="B2220" s="58" t="s">
        <v>1843</v>
      </c>
      <c r="C2220" t="s">
        <v>1844</v>
      </c>
      <c r="D2220">
        <v>149.47</v>
      </c>
      <c r="E2220">
        <v>0.60950692446644805</v>
      </c>
      <c r="F2220">
        <v>149.47</v>
      </c>
      <c r="G2220">
        <v>2.7753394367632111E-4</v>
      </c>
      <c r="H2220">
        <v>0</v>
      </c>
    </row>
    <row r="2221" spans="1:9" x14ac:dyDescent="0.25">
      <c r="A2221" s="57">
        <v>38657</v>
      </c>
      <c r="B2221" s="58" t="s">
        <v>2067</v>
      </c>
      <c r="C2221" t="s">
        <v>2068</v>
      </c>
      <c r="D2221">
        <v>78.56</v>
      </c>
      <c r="E2221">
        <v>0.60868126272912415</v>
      </c>
      <c r="F2221">
        <v>78.56</v>
      </c>
      <c r="G2221">
        <v>1.4586918187737866E-4</v>
      </c>
      <c r="H2221">
        <v>6.0194169999999998E-2</v>
      </c>
      <c r="I2221" t="s">
        <v>113</v>
      </c>
    </row>
    <row r="2222" spans="1:9" x14ac:dyDescent="0.25">
      <c r="A2222" s="57">
        <v>38657</v>
      </c>
      <c r="B2222" s="58" t="s">
        <v>1713</v>
      </c>
      <c r="C2222" t="s">
        <v>1714</v>
      </c>
      <c r="D2222">
        <v>389.57</v>
      </c>
      <c r="E2222">
        <v>0.60865569730728752</v>
      </c>
      <c r="F2222">
        <v>389.57</v>
      </c>
      <c r="G2222">
        <v>7.2334848757599798E-4</v>
      </c>
      <c r="H2222">
        <v>6.1088980000000006E-3</v>
      </c>
    </row>
    <row r="2223" spans="1:9" x14ac:dyDescent="0.25">
      <c r="A2223" s="57">
        <v>38657</v>
      </c>
      <c r="B2223" s="58" t="s">
        <v>1951</v>
      </c>
      <c r="C2223" t="s">
        <v>1952</v>
      </c>
      <c r="D2223">
        <v>130.3802</v>
      </c>
      <c r="E2223">
        <v>0.60789138228043826</v>
      </c>
      <c r="F2223">
        <v>130.3802</v>
      </c>
      <c r="G2223">
        <v>2.4208825238046085E-4</v>
      </c>
      <c r="H2223">
        <v>7.4418609999999996E-2</v>
      </c>
      <c r="I2223" t="s">
        <v>113</v>
      </c>
    </row>
    <row r="2224" spans="1:9" x14ac:dyDescent="0.25">
      <c r="A2224" s="57">
        <v>38657</v>
      </c>
      <c r="B2224" s="58" t="s">
        <v>2349</v>
      </c>
      <c r="C2224" t="s">
        <v>2350</v>
      </c>
      <c r="D2224">
        <v>352.12849999999997</v>
      </c>
      <c r="E2224">
        <v>0.60769577015208942</v>
      </c>
      <c r="F2224">
        <v>352.12849999999997</v>
      </c>
      <c r="G2224">
        <v>6.5382759942347922E-4</v>
      </c>
      <c r="H2224">
        <v>-3.2786879999999997E-2</v>
      </c>
    </row>
    <row r="2225" spans="1:9" x14ac:dyDescent="0.25">
      <c r="A2225" s="57">
        <v>38657</v>
      </c>
      <c r="B2225" s="58" t="s">
        <v>2231</v>
      </c>
      <c r="C2225" t="s">
        <v>2232</v>
      </c>
      <c r="D2225">
        <v>1153.9262000000001</v>
      </c>
      <c r="E2225">
        <v>0.60756853427888191</v>
      </c>
      <c r="F2225">
        <v>1153.9262000000001</v>
      </c>
      <c r="G2225">
        <v>2.142595095988702E-3</v>
      </c>
      <c r="H2225">
        <v>1.242794E-2</v>
      </c>
    </row>
    <row r="2226" spans="1:9" x14ac:dyDescent="0.25">
      <c r="A2226" s="57">
        <v>38657</v>
      </c>
      <c r="B2226" s="58" t="s">
        <v>2025</v>
      </c>
      <c r="C2226" t="s">
        <v>2026</v>
      </c>
      <c r="D2226">
        <v>640.75</v>
      </c>
      <c r="E2226">
        <v>0.60720717908700739</v>
      </c>
      <c r="F2226">
        <v>640.75</v>
      </c>
      <c r="G2226">
        <v>1.1897362307526779E-3</v>
      </c>
      <c r="H2226">
        <v>3.6973349999999995E-2</v>
      </c>
    </row>
    <row r="2227" spans="1:9" x14ac:dyDescent="0.25">
      <c r="A2227" s="57">
        <v>38657</v>
      </c>
      <c r="B2227" s="58" t="s">
        <v>1581</v>
      </c>
      <c r="C2227" t="s">
        <v>1582</v>
      </c>
      <c r="D2227">
        <v>681.71450000000004</v>
      </c>
      <c r="E2227">
        <v>0.60715299439868153</v>
      </c>
      <c r="F2227">
        <v>681.71450000000004</v>
      </c>
      <c r="G2227">
        <v>1.2657985792890306E-3</v>
      </c>
      <c r="H2227">
        <v>0</v>
      </c>
    </row>
    <row r="2228" spans="1:9" x14ac:dyDescent="0.25">
      <c r="A2228" s="57">
        <v>38657</v>
      </c>
      <c r="B2228" s="58" t="s">
        <v>1927</v>
      </c>
      <c r="C2228" t="s">
        <v>1928</v>
      </c>
      <c r="D2228">
        <v>58.5</v>
      </c>
      <c r="E2228">
        <v>0.60714529914529913</v>
      </c>
      <c r="F2228">
        <v>58.5</v>
      </c>
      <c r="G2228">
        <v>1.0862203589392377E-4</v>
      </c>
      <c r="H2228">
        <v>-7.457627E-2</v>
      </c>
      <c r="I2228" t="s">
        <v>82</v>
      </c>
    </row>
    <row r="2229" spans="1:9" x14ac:dyDescent="0.25">
      <c r="A2229" s="57">
        <v>38657</v>
      </c>
      <c r="B2229" s="58" t="s">
        <v>2239</v>
      </c>
      <c r="C2229" t="s">
        <v>2240</v>
      </c>
      <c r="D2229">
        <v>87.01</v>
      </c>
      <c r="E2229">
        <v>0.60705666015400528</v>
      </c>
      <c r="F2229">
        <v>87.01</v>
      </c>
      <c r="G2229">
        <v>1.6155903150650097E-4</v>
      </c>
      <c r="H2229">
        <v>6.9090910000000005E-2</v>
      </c>
      <c r="I2229" t="s">
        <v>113</v>
      </c>
    </row>
    <row r="2230" spans="1:9" x14ac:dyDescent="0.25">
      <c r="A2230" s="57">
        <v>38657</v>
      </c>
      <c r="B2230" s="58" t="s">
        <v>1665</v>
      </c>
      <c r="C2230" t="s">
        <v>1666</v>
      </c>
      <c r="D2230">
        <v>256.81</v>
      </c>
      <c r="E2230">
        <v>0.60700907285541839</v>
      </c>
      <c r="F2230">
        <v>256.81</v>
      </c>
      <c r="G2230">
        <v>4.7684145363963355E-4</v>
      </c>
      <c r="H2230">
        <v>0.13740460000000002</v>
      </c>
      <c r="I2230" t="s">
        <v>113</v>
      </c>
    </row>
    <row r="2231" spans="1:9" x14ac:dyDescent="0.25">
      <c r="A2231" s="57">
        <v>38657</v>
      </c>
      <c r="B2231" s="58" t="s">
        <v>1931</v>
      </c>
      <c r="C2231" t="s">
        <v>1932</v>
      </c>
      <c r="D2231">
        <v>46.68</v>
      </c>
      <c r="E2231">
        <v>0.60664095972579268</v>
      </c>
      <c r="F2231">
        <v>46.68</v>
      </c>
      <c r="G2231">
        <v>8.6674814282536097E-5</v>
      </c>
      <c r="H2231">
        <v>3.3684350000000002E-2</v>
      </c>
    </row>
    <row r="2232" spans="1:9" x14ac:dyDescent="0.25">
      <c r="A2232" s="57">
        <v>38657</v>
      </c>
      <c r="B2232" s="58" t="s">
        <v>2343</v>
      </c>
      <c r="C2232" t="s">
        <v>2344</v>
      </c>
      <c r="D2232">
        <v>653.06330000000003</v>
      </c>
      <c r="E2232">
        <v>0.60654457232553105</v>
      </c>
      <c r="F2232">
        <v>653.06330000000003</v>
      </c>
      <c r="G2232">
        <v>1.2125994053607573E-3</v>
      </c>
      <c r="H2232">
        <v>0.16424119999999998</v>
      </c>
      <c r="I2232" t="s">
        <v>113</v>
      </c>
    </row>
    <row r="2233" spans="1:9" x14ac:dyDescent="0.25">
      <c r="A2233" s="57">
        <v>38657</v>
      </c>
      <c r="B2233" s="58" t="s">
        <v>1961</v>
      </c>
      <c r="C2233" t="s">
        <v>1962</v>
      </c>
      <c r="D2233">
        <v>747.56</v>
      </c>
      <c r="E2233">
        <v>0.60629793929584253</v>
      </c>
      <c r="F2233">
        <v>747.56</v>
      </c>
      <c r="G2233">
        <v>1.3880596436386607E-3</v>
      </c>
      <c r="H2233">
        <v>6.834817E-2</v>
      </c>
      <c r="I2233" t="s">
        <v>113</v>
      </c>
    </row>
    <row r="2234" spans="1:9" x14ac:dyDescent="0.25">
      <c r="A2234" s="57">
        <v>38657</v>
      </c>
      <c r="B2234" s="58" t="s">
        <v>1340</v>
      </c>
      <c r="C2234" t="s">
        <v>1341</v>
      </c>
      <c r="D2234">
        <v>261.38</v>
      </c>
      <c r="E2234">
        <v>0.60570433851098016</v>
      </c>
      <c r="F2234">
        <v>261.38</v>
      </c>
      <c r="G2234">
        <v>4.8532696994792808E-4</v>
      </c>
      <c r="H2234">
        <v>0.18077470000000001</v>
      </c>
      <c r="I2234" t="s">
        <v>113</v>
      </c>
    </row>
    <row r="2235" spans="1:9" x14ac:dyDescent="0.25">
      <c r="A2235" s="57">
        <v>38657</v>
      </c>
      <c r="B2235" s="58" t="s">
        <v>1923</v>
      </c>
      <c r="C2235" t="s">
        <v>1924</v>
      </c>
      <c r="D2235">
        <v>78.2</v>
      </c>
      <c r="E2235">
        <v>0.60550015984654726</v>
      </c>
      <c r="F2235">
        <v>78.2</v>
      </c>
      <c r="G2235">
        <v>1.452007385795699E-4</v>
      </c>
      <c r="H2235">
        <v>-6.960471E-2</v>
      </c>
      <c r="I2235" t="s">
        <v>82</v>
      </c>
    </row>
    <row r="2236" spans="1:9" x14ac:dyDescent="0.25">
      <c r="A2236" s="57">
        <v>38657</v>
      </c>
      <c r="B2236" s="58" t="s">
        <v>2053</v>
      </c>
      <c r="C2236" t="s">
        <v>2054</v>
      </c>
      <c r="D2236">
        <v>420.62779999999998</v>
      </c>
      <c r="E2236">
        <v>0.60507175227124788</v>
      </c>
      <c r="F2236">
        <v>420.62779999999998</v>
      </c>
      <c r="G2236">
        <v>7.8101620495012278E-4</v>
      </c>
      <c r="H2236">
        <v>2.1703739999999999E-2</v>
      </c>
    </row>
    <row r="2237" spans="1:9" x14ac:dyDescent="0.25">
      <c r="A2237" s="57">
        <v>38657</v>
      </c>
      <c r="B2237" s="58" t="s">
        <v>2137</v>
      </c>
      <c r="C2237" t="s">
        <v>2138</v>
      </c>
      <c r="D2237">
        <v>1658.0350000000001</v>
      </c>
      <c r="E2237">
        <v>0.60492088526478627</v>
      </c>
      <c r="F2237">
        <v>1658.0350000000001</v>
      </c>
      <c r="G2237">
        <v>3.0786177313398616E-3</v>
      </c>
      <c r="H2237">
        <v>0.1386146</v>
      </c>
      <c r="I2237" t="s">
        <v>113</v>
      </c>
    </row>
    <row r="2238" spans="1:9" x14ac:dyDescent="0.25">
      <c r="A2238" s="57">
        <v>38657</v>
      </c>
      <c r="B2238" s="58" t="s">
        <v>1607</v>
      </c>
      <c r="C2238" t="s">
        <v>1608</v>
      </c>
      <c r="D2238">
        <v>1183.0616</v>
      </c>
      <c r="E2238">
        <v>0.60414182997740773</v>
      </c>
      <c r="F2238">
        <v>1183.0616</v>
      </c>
      <c r="G2238">
        <v>2.1966933261525277E-3</v>
      </c>
      <c r="H2238">
        <v>-6.7669169999999999E-3</v>
      </c>
    </row>
    <row r="2239" spans="1:9" x14ac:dyDescent="0.25">
      <c r="A2239" s="57">
        <v>38657</v>
      </c>
      <c r="B2239" s="58" t="s">
        <v>1891</v>
      </c>
      <c r="C2239" t="s">
        <v>1892</v>
      </c>
      <c r="D2239">
        <v>1619.02</v>
      </c>
      <c r="E2239">
        <v>0.60363553260614444</v>
      </c>
      <c r="F2239">
        <v>1619.02</v>
      </c>
      <c r="G2239">
        <v>3.0061751889398367E-3</v>
      </c>
      <c r="H2239">
        <v>6.6878060000000003E-2</v>
      </c>
      <c r="I2239" t="s">
        <v>113</v>
      </c>
    </row>
    <row r="2240" spans="1:9" x14ac:dyDescent="0.25">
      <c r="A2240" s="57">
        <v>38657</v>
      </c>
      <c r="B2240" s="58" t="s">
        <v>1807</v>
      </c>
      <c r="C2240" t="s">
        <v>1808</v>
      </c>
      <c r="D2240">
        <v>947.452</v>
      </c>
      <c r="E2240">
        <v>0.6028991442310534</v>
      </c>
      <c r="F2240">
        <v>947.452</v>
      </c>
      <c r="G2240">
        <v>1.7592164983208523E-3</v>
      </c>
      <c r="H2240">
        <v>0.15983610000000001</v>
      </c>
      <c r="I2240" t="s">
        <v>113</v>
      </c>
    </row>
    <row r="2241" spans="1:9" x14ac:dyDescent="0.25">
      <c r="A2241" s="57">
        <v>38657</v>
      </c>
      <c r="B2241" s="58" t="s">
        <v>1765</v>
      </c>
      <c r="C2241" t="s">
        <v>1766</v>
      </c>
      <c r="D2241">
        <v>482.73</v>
      </c>
      <c r="E2241">
        <v>0.60245478839102595</v>
      </c>
      <c r="F2241">
        <v>482.73</v>
      </c>
      <c r="G2241">
        <v>8.9632675875339868E-4</v>
      </c>
      <c r="H2241">
        <v>0</v>
      </c>
    </row>
    <row r="2242" spans="1:9" x14ac:dyDescent="0.25">
      <c r="A2242" s="57">
        <v>38657</v>
      </c>
      <c r="B2242" s="58" t="s">
        <v>2095</v>
      </c>
      <c r="C2242" t="s">
        <v>2096</v>
      </c>
      <c r="D2242">
        <v>56.97</v>
      </c>
      <c r="E2242">
        <v>0.60201860628400905</v>
      </c>
      <c r="F2242">
        <v>56.97</v>
      </c>
      <c r="G2242">
        <v>1.0578115187823653E-4</v>
      </c>
      <c r="H2242">
        <v>9.0452259999999993E-2</v>
      </c>
      <c r="I2242" t="s">
        <v>113</v>
      </c>
    </row>
    <row r="2243" spans="1:9" x14ac:dyDescent="0.25">
      <c r="A2243" s="57">
        <v>38657</v>
      </c>
      <c r="B2243" s="58" t="s">
        <v>2361</v>
      </c>
      <c r="C2243" t="s">
        <v>2362</v>
      </c>
      <c r="D2243">
        <v>31.04</v>
      </c>
      <c r="E2243">
        <v>0.60083762886597936</v>
      </c>
      <c r="F2243">
        <v>31.04</v>
      </c>
      <c r="G2243">
        <v>5.7634666566622113E-5</v>
      </c>
      <c r="H2243">
        <v>-6.8758340000000001E-2</v>
      </c>
      <c r="I2243" t="s">
        <v>82</v>
      </c>
    </row>
    <row r="2244" spans="1:9" x14ac:dyDescent="0.25">
      <c r="A2244" s="57">
        <v>38657</v>
      </c>
      <c r="B2244" s="58" t="s">
        <v>1801</v>
      </c>
      <c r="C2244" t="s">
        <v>1802</v>
      </c>
      <c r="D2244">
        <v>194.43</v>
      </c>
      <c r="E2244">
        <v>0.60082291827392886</v>
      </c>
      <c r="F2244">
        <v>194.43</v>
      </c>
      <c r="G2244">
        <v>3.6101508442488203E-4</v>
      </c>
      <c r="H2244">
        <v>6.25E-2</v>
      </c>
      <c r="I2244" t="s">
        <v>113</v>
      </c>
    </row>
    <row r="2245" spans="1:9" x14ac:dyDescent="0.25">
      <c r="A2245" s="57">
        <v>38657</v>
      </c>
      <c r="B2245" s="58" t="s">
        <v>2723</v>
      </c>
      <c r="C2245" t="s">
        <v>2724</v>
      </c>
      <c r="D2245">
        <v>197.26</v>
      </c>
      <c r="E2245">
        <v>0.60055257021190311</v>
      </c>
      <c r="F2245">
        <v>197.26</v>
      </c>
      <c r="G2245">
        <v>3.662697914604342E-4</v>
      </c>
      <c r="H2245">
        <v>-3.8199179999999999E-2</v>
      </c>
    </row>
    <row r="2246" spans="1:9" x14ac:dyDescent="0.25">
      <c r="A2246" s="57">
        <v>38657</v>
      </c>
      <c r="B2246" s="58" t="s">
        <v>1779</v>
      </c>
      <c r="C2246" t="s">
        <v>1780</v>
      </c>
      <c r="D2246">
        <v>1038.0958000000001</v>
      </c>
      <c r="E2246">
        <v>0.60035114292919778</v>
      </c>
      <c r="F2246">
        <v>1038.0958000000001</v>
      </c>
      <c r="G2246">
        <v>1.9275227222039575E-3</v>
      </c>
      <c r="H2246">
        <v>-9.2378749999999998E-4</v>
      </c>
    </row>
    <row r="2247" spans="1:9" x14ac:dyDescent="0.25">
      <c r="A2247" s="57">
        <v>38657</v>
      </c>
      <c r="B2247" s="58" t="s">
        <v>1975</v>
      </c>
      <c r="C2247" t="s">
        <v>1976</v>
      </c>
      <c r="D2247">
        <v>415.08</v>
      </c>
      <c r="E2247">
        <v>0.59968921653657137</v>
      </c>
      <c r="F2247">
        <v>415.08</v>
      </c>
      <c r="G2247">
        <v>7.7071512237350212E-4</v>
      </c>
      <c r="H2247">
        <v>-0.1151677</v>
      </c>
      <c r="I2247" t="s">
        <v>82</v>
      </c>
    </row>
    <row r="2248" spans="1:9" x14ac:dyDescent="0.25">
      <c r="A2248" s="57">
        <v>38657</v>
      </c>
      <c r="B2248" s="58" t="s">
        <v>2333</v>
      </c>
      <c r="C2248" t="s">
        <v>2334</v>
      </c>
      <c r="D2248">
        <v>59.86</v>
      </c>
      <c r="E2248">
        <v>0.59939859672569329</v>
      </c>
      <c r="F2248">
        <v>59.86</v>
      </c>
      <c r="G2248">
        <v>1.111472661300902E-4</v>
      </c>
      <c r="H2248">
        <v>7.3800739999999995E-3</v>
      </c>
    </row>
    <row r="2249" spans="1:9" x14ac:dyDescent="0.25">
      <c r="A2249" s="57">
        <v>38657</v>
      </c>
      <c r="B2249" s="58" t="s">
        <v>2127</v>
      </c>
      <c r="C2249" t="s">
        <v>2128</v>
      </c>
      <c r="D2249">
        <v>525.88520000000005</v>
      </c>
      <c r="E2249">
        <v>0.5991117453010657</v>
      </c>
      <c r="F2249">
        <v>525.88520000000005</v>
      </c>
      <c r="G2249">
        <v>9.7645677043561169E-4</v>
      </c>
      <c r="H2249">
        <v>-1.6467700000000002E-2</v>
      </c>
    </row>
    <row r="2250" spans="1:9" x14ac:dyDescent="0.25">
      <c r="A2250" s="57">
        <v>38657</v>
      </c>
      <c r="B2250" s="58" t="s">
        <v>1837</v>
      </c>
      <c r="C2250" t="s">
        <v>1838</v>
      </c>
      <c r="D2250">
        <v>1097.82</v>
      </c>
      <c r="E2250">
        <v>0.59888324133282322</v>
      </c>
      <c r="F2250">
        <v>1097.82</v>
      </c>
      <c r="G2250">
        <v>2.0384178366678186E-3</v>
      </c>
      <c r="H2250">
        <v>1.9161459999999998E-2</v>
      </c>
    </row>
    <row r="2251" spans="1:9" x14ac:dyDescent="0.25">
      <c r="A2251" s="57">
        <v>38657</v>
      </c>
      <c r="B2251" s="58" t="s">
        <v>1857</v>
      </c>
      <c r="C2251" t="s">
        <v>1858</v>
      </c>
      <c r="D2251">
        <v>287.73</v>
      </c>
      <c r="E2251">
        <v>0.59875230250582134</v>
      </c>
      <c r="F2251">
        <v>287.73</v>
      </c>
      <c r="G2251">
        <v>5.3425330577365276E-4</v>
      </c>
      <c r="H2251">
        <v>-4.1493780000000004E-3</v>
      </c>
    </row>
    <row r="2252" spans="1:9" x14ac:dyDescent="0.25">
      <c r="A2252" s="57">
        <v>38657</v>
      </c>
      <c r="B2252" s="58" t="s">
        <v>2073</v>
      </c>
      <c r="C2252" t="s">
        <v>2074</v>
      </c>
      <c r="D2252">
        <v>1031.32</v>
      </c>
      <c r="E2252">
        <v>0.59830896327037197</v>
      </c>
      <c r="F2252">
        <v>1031.32</v>
      </c>
      <c r="G2252">
        <v>1.9149415052670334E-3</v>
      </c>
      <c r="H2252">
        <v>0.1115023</v>
      </c>
      <c r="I2252" t="s">
        <v>113</v>
      </c>
    </row>
    <row r="2253" spans="1:9" x14ac:dyDescent="0.25">
      <c r="A2253" s="57">
        <v>38657</v>
      </c>
      <c r="B2253" s="58" t="s">
        <v>2351</v>
      </c>
      <c r="C2253" t="s">
        <v>2352</v>
      </c>
      <c r="D2253">
        <v>188.96430000000001</v>
      </c>
      <c r="E2253">
        <v>0.59735622019608992</v>
      </c>
      <c r="F2253">
        <v>188.96430000000001</v>
      </c>
      <c r="G2253">
        <v>3.5086644405590053E-4</v>
      </c>
      <c r="H2253">
        <v>0</v>
      </c>
    </row>
    <row r="2254" spans="1:9" x14ac:dyDescent="0.25">
      <c r="A2254" s="57">
        <v>38657</v>
      </c>
      <c r="B2254" s="58" t="s">
        <v>2451</v>
      </c>
      <c r="C2254" t="s">
        <v>2452</v>
      </c>
      <c r="D2254">
        <v>601.33000000000004</v>
      </c>
      <c r="E2254">
        <v>0.59548001929057248</v>
      </c>
      <c r="F2254">
        <v>601.33000000000004</v>
      </c>
      <c r="G2254">
        <v>1.1165416896426186E-3</v>
      </c>
      <c r="H2254">
        <v>-8.0465850000000005E-2</v>
      </c>
      <c r="I2254" t="s">
        <v>82</v>
      </c>
    </row>
    <row r="2255" spans="1:9" x14ac:dyDescent="0.25">
      <c r="A2255" s="57">
        <v>38657</v>
      </c>
      <c r="B2255" s="58" t="s">
        <v>1783</v>
      </c>
      <c r="C2255" t="s">
        <v>1784</v>
      </c>
      <c r="D2255">
        <v>301.42509999999999</v>
      </c>
      <c r="E2255">
        <v>0.59534856254505686</v>
      </c>
      <c r="F2255">
        <v>301.42509999999999</v>
      </c>
      <c r="G2255">
        <v>5.5968218857315485E-4</v>
      </c>
      <c r="H2255">
        <v>9.7425189999999998E-3</v>
      </c>
    </row>
    <row r="2256" spans="1:9" x14ac:dyDescent="0.25">
      <c r="A2256" s="57">
        <v>38657</v>
      </c>
      <c r="B2256" s="58" t="s">
        <v>2141</v>
      </c>
      <c r="C2256" t="s">
        <v>2142</v>
      </c>
      <c r="D2256">
        <v>119.78</v>
      </c>
      <c r="E2256">
        <v>0.59519953247620638</v>
      </c>
      <c r="F2256">
        <v>119.78</v>
      </c>
      <c r="G2256">
        <v>2.2240593947648186E-4</v>
      </c>
      <c r="H2256">
        <v>3.3636360000000004E-2</v>
      </c>
    </row>
    <row r="2257" spans="1:9" x14ac:dyDescent="0.25">
      <c r="A2257" s="57">
        <v>38657</v>
      </c>
      <c r="B2257" s="58" t="s">
        <v>2029</v>
      </c>
      <c r="C2257" t="s">
        <v>2030</v>
      </c>
      <c r="D2257">
        <v>724.9</v>
      </c>
      <c r="E2257">
        <v>0.59506690578010757</v>
      </c>
      <c r="F2257">
        <v>724.9</v>
      </c>
      <c r="G2257">
        <v>1.3459848516154758E-3</v>
      </c>
      <c r="H2257">
        <v>-3.4371849999999997E-3</v>
      </c>
    </row>
    <row r="2258" spans="1:9" x14ac:dyDescent="0.25">
      <c r="A2258" s="57">
        <v>38657</v>
      </c>
      <c r="B2258" s="58" t="s">
        <v>2459</v>
      </c>
      <c r="C2258" t="s">
        <v>2460</v>
      </c>
      <c r="D2258">
        <v>308.7045</v>
      </c>
      <c r="E2258">
        <v>0.59448436935645577</v>
      </c>
      <c r="F2258">
        <v>308.7045</v>
      </c>
      <c r="G2258">
        <v>5.7319848341223572E-4</v>
      </c>
      <c r="H2258">
        <v>0.1011074</v>
      </c>
      <c r="I2258" t="s">
        <v>113</v>
      </c>
    </row>
    <row r="2259" spans="1:9" x14ac:dyDescent="0.25">
      <c r="A2259" s="57">
        <v>38657</v>
      </c>
      <c r="B2259" s="58" t="s">
        <v>1661</v>
      </c>
      <c r="C2259" t="s">
        <v>1662</v>
      </c>
      <c r="D2259">
        <v>1695.4368999999999</v>
      </c>
      <c r="E2259">
        <v>0.59437776776003881</v>
      </c>
      <c r="F2259">
        <v>1695.4368999999999</v>
      </c>
      <c r="G2259">
        <v>3.1480650907296211E-3</v>
      </c>
      <c r="H2259">
        <v>1.3306039999999998E-2</v>
      </c>
    </row>
    <row r="2260" spans="1:9" x14ac:dyDescent="0.25">
      <c r="A2260" s="57">
        <v>38657</v>
      </c>
      <c r="B2260" s="58" t="s">
        <v>2081</v>
      </c>
      <c r="C2260" t="s">
        <v>2082</v>
      </c>
      <c r="D2260">
        <v>456.49</v>
      </c>
      <c r="E2260">
        <v>0.59434598786391812</v>
      </c>
      <c r="F2260">
        <v>456.49</v>
      </c>
      <c r="G2260">
        <v>8.4760466949089334E-4</v>
      </c>
      <c r="H2260">
        <v>0</v>
      </c>
    </row>
    <row r="2261" spans="1:9" x14ac:dyDescent="0.25">
      <c r="A2261" s="57">
        <v>38657</v>
      </c>
      <c r="B2261" s="58" t="s">
        <v>1555</v>
      </c>
      <c r="C2261" t="s">
        <v>1556</v>
      </c>
      <c r="D2261">
        <v>621.04899999999998</v>
      </c>
      <c r="E2261">
        <v>0.59399499878431494</v>
      </c>
      <c r="F2261">
        <v>621.04899999999998</v>
      </c>
      <c r="G2261">
        <v>1.1531556712800933E-3</v>
      </c>
      <c r="H2261">
        <v>9.1662149999999998E-2</v>
      </c>
      <c r="I2261" t="s">
        <v>113</v>
      </c>
    </row>
    <row r="2262" spans="1:9" x14ac:dyDescent="0.25">
      <c r="A2262" s="57">
        <v>38657</v>
      </c>
      <c r="B2262" s="58" t="s">
        <v>2093</v>
      </c>
      <c r="C2262" t="s">
        <v>2094</v>
      </c>
      <c r="D2262">
        <v>1044.74</v>
      </c>
      <c r="E2262">
        <v>0.59342707276451556</v>
      </c>
      <c r="F2262">
        <v>1044.74</v>
      </c>
      <c r="G2262">
        <v>1.9398595859797935E-3</v>
      </c>
      <c r="H2262">
        <v>0</v>
      </c>
    </row>
    <row r="2263" spans="1:9" x14ac:dyDescent="0.25">
      <c r="A2263" s="57">
        <v>38657</v>
      </c>
      <c r="B2263" s="58" t="s">
        <v>2725</v>
      </c>
      <c r="C2263" t="s">
        <v>2726</v>
      </c>
      <c r="D2263">
        <v>20.52</v>
      </c>
      <c r="E2263">
        <v>0.59332358674463948</v>
      </c>
      <c r="F2263">
        <v>20.52</v>
      </c>
      <c r="G2263">
        <v>3.8101267975099413E-5</v>
      </c>
      <c r="H2263">
        <v>0.16279070000000001</v>
      </c>
      <c r="I2263" t="s">
        <v>113</v>
      </c>
    </row>
    <row r="2264" spans="1:9" x14ac:dyDescent="0.25">
      <c r="A2264" s="57">
        <v>38657</v>
      </c>
      <c r="B2264" s="58" t="s">
        <v>1793</v>
      </c>
      <c r="C2264" t="s">
        <v>1794</v>
      </c>
      <c r="D2264">
        <v>427.12889999999999</v>
      </c>
      <c r="E2264">
        <v>0.59321904933147818</v>
      </c>
      <c r="F2264">
        <v>427.12889999999999</v>
      </c>
      <c r="G2264">
        <v>7.9308736251507985E-4</v>
      </c>
      <c r="H2264">
        <v>7.249071E-2</v>
      </c>
      <c r="I2264" t="s">
        <v>113</v>
      </c>
    </row>
    <row r="2265" spans="1:9" x14ac:dyDescent="0.25">
      <c r="A2265" s="57">
        <v>38657</v>
      </c>
      <c r="B2265" s="58" t="s">
        <v>1859</v>
      </c>
      <c r="C2265" t="s">
        <v>1860</v>
      </c>
      <c r="D2265">
        <v>63.393500000000003</v>
      </c>
      <c r="E2265">
        <v>0.59244244283719938</v>
      </c>
      <c r="F2265">
        <v>63.393500000000003</v>
      </c>
      <c r="G2265">
        <v>1.1770822277677704E-4</v>
      </c>
      <c r="H2265">
        <v>3.1578950000000001E-2</v>
      </c>
    </row>
    <row r="2266" spans="1:9" x14ac:dyDescent="0.25">
      <c r="A2266" s="57">
        <v>38657</v>
      </c>
      <c r="B2266" s="58" t="s">
        <v>1947</v>
      </c>
      <c r="C2266" t="s">
        <v>1948</v>
      </c>
      <c r="D2266">
        <v>1369.0841</v>
      </c>
      <c r="E2266">
        <v>0.59163859984934453</v>
      </c>
      <c r="F2266">
        <v>1369.0841</v>
      </c>
      <c r="G2266">
        <v>2.5420974743931677E-3</v>
      </c>
      <c r="H2266">
        <v>7.2100319999999996E-2</v>
      </c>
      <c r="I2266" t="s">
        <v>113</v>
      </c>
    </row>
    <row r="2267" spans="1:9" x14ac:dyDescent="0.25">
      <c r="A2267" s="57">
        <v>38657</v>
      </c>
      <c r="B2267" s="58" t="s">
        <v>1579</v>
      </c>
      <c r="C2267" t="s">
        <v>1580</v>
      </c>
      <c r="D2267">
        <v>425.94</v>
      </c>
      <c r="E2267">
        <v>0.59160679907968261</v>
      </c>
      <c r="F2267">
        <v>425.94</v>
      </c>
      <c r="G2267">
        <v>7.9087982852406649E-4</v>
      </c>
      <c r="H2267">
        <v>8.8695650000000001E-2</v>
      </c>
      <c r="I2267" t="s">
        <v>113</v>
      </c>
    </row>
    <row r="2268" spans="1:9" x14ac:dyDescent="0.25">
      <c r="A2268" s="57">
        <v>38657</v>
      </c>
      <c r="B2268" s="58" t="s">
        <v>1965</v>
      </c>
      <c r="C2268" t="s">
        <v>1966</v>
      </c>
      <c r="D2268">
        <v>327.67989999999998</v>
      </c>
      <c r="E2268">
        <v>0.59160174304252411</v>
      </c>
      <c r="F2268">
        <v>327.67989999999998</v>
      </c>
      <c r="G2268">
        <v>6.0843175828234782E-4</v>
      </c>
      <c r="H2268">
        <v>-9.1563110000000003E-3</v>
      </c>
    </row>
    <row r="2269" spans="1:9" x14ac:dyDescent="0.25">
      <c r="A2269" s="57">
        <v>38657</v>
      </c>
      <c r="B2269" s="58" t="s">
        <v>1785</v>
      </c>
      <c r="C2269" t="s">
        <v>1786</v>
      </c>
      <c r="D2269">
        <v>643.96109999999999</v>
      </c>
      <c r="E2269">
        <v>0.59136801896884761</v>
      </c>
      <c r="F2269">
        <v>643.96109999999999</v>
      </c>
      <c r="G2269">
        <v>1.1956985592904382E-3</v>
      </c>
      <c r="H2269">
        <v>5.6924679999999998E-2</v>
      </c>
      <c r="I2269" t="s">
        <v>113</v>
      </c>
    </row>
    <row r="2270" spans="1:9" x14ac:dyDescent="0.25">
      <c r="A2270" s="57">
        <v>38657</v>
      </c>
      <c r="B2270" s="58" t="s">
        <v>2129</v>
      </c>
      <c r="C2270" t="s">
        <v>2130</v>
      </c>
      <c r="D2270">
        <v>783.11</v>
      </c>
      <c r="E2270">
        <v>0.59116374136455929</v>
      </c>
      <c r="F2270">
        <v>783.11</v>
      </c>
      <c r="G2270">
        <v>1.4540684192972759E-3</v>
      </c>
      <c r="H2270">
        <v>7.3982739999999998E-3</v>
      </c>
    </row>
    <row r="2271" spans="1:9" x14ac:dyDescent="0.25">
      <c r="A2271" s="57">
        <v>38657</v>
      </c>
      <c r="B2271" s="58" t="s">
        <v>2197</v>
      </c>
      <c r="C2271" t="s">
        <v>2198</v>
      </c>
      <c r="D2271">
        <v>413.29</v>
      </c>
      <c r="E2271">
        <v>0.59107103970577557</v>
      </c>
      <c r="F2271">
        <v>413.29</v>
      </c>
      <c r="G2271">
        <v>7.6739147375384201E-4</v>
      </c>
      <c r="H2271">
        <v>1.4122859999999999E-2</v>
      </c>
    </row>
    <row r="2272" spans="1:9" x14ac:dyDescent="0.25">
      <c r="A2272" s="57">
        <v>38657</v>
      </c>
      <c r="B2272" s="58" t="s">
        <v>1999</v>
      </c>
      <c r="C2272" t="s">
        <v>2000</v>
      </c>
      <c r="D2272">
        <v>404.33159999999998</v>
      </c>
      <c r="E2272">
        <v>0.5903372380491656</v>
      </c>
      <c r="F2272">
        <v>404.33159999999998</v>
      </c>
      <c r="G2272">
        <v>7.5075763364525856E-4</v>
      </c>
      <c r="H2272">
        <v>-6.3829789999999996E-3</v>
      </c>
    </row>
    <row r="2273" spans="1:9" x14ac:dyDescent="0.25">
      <c r="A2273" s="57">
        <v>38657</v>
      </c>
      <c r="B2273" s="58" t="s">
        <v>2043</v>
      </c>
      <c r="C2273" t="s">
        <v>2044</v>
      </c>
      <c r="D2273">
        <v>1070.8828000000001</v>
      </c>
      <c r="E2273">
        <v>0.59025786948861247</v>
      </c>
      <c r="F2273">
        <v>1070.8828000000001</v>
      </c>
      <c r="G2273">
        <v>1.9884011955518905E-3</v>
      </c>
      <c r="H2273">
        <v>4.123711E-2</v>
      </c>
    </row>
    <row r="2274" spans="1:9" x14ac:dyDescent="0.25">
      <c r="A2274" s="57">
        <v>38657</v>
      </c>
      <c r="B2274" s="58" t="s">
        <v>2163</v>
      </c>
      <c r="C2274" t="s">
        <v>2164</v>
      </c>
      <c r="D2274">
        <v>856.85360000000003</v>
      </c>
      <c r="E2274">
        <v>0.58992808106308947</v>
      </c>
      <c r="F2274">
        <v>856.85360000000003</v>
      </c>
      <c r="G2274">
        <v>1.5909945725647487E-3</v>
      </c>
      <c r="H2274">
        <v>7.3853989999999994E-2</v>
      </c>
      <c r="I2274" t="s">
        <v>113</v>
      </c>
    </row>
    <row r="2275" spans="1:9" x14ac:dyDescent="0.25">
      <c r="A2275" s="57">
        <v>38657</v>
      </c>
      <c r="B2275" s="58" t="s">
        <v>2181</v>
      </c>
      <c r="C2275" t="s">
        <v>2182</v>
      </c>
      <c r="D2275">
        <v>1186.5978</v>
      </c>
      <c r="E2275">
        <v>0.58989912167374658</v>
      </c>
      <c r="F2275">
        <v>1186.5978</v>
      </c>
      <c r="G2275">
        <v>2.2032592961239482E-3</v>
      </c>
      <c r="H2275">
        <v>-1.5060240000000001E-2</v>
      </c>
    </row>
    <row r="2276" spans="1:9" x14ac:dyDescent="0.25">
      <c r="A2276" s="57">
        <v>38657</v>
      </c>
      <c r="B2276" s="58" t="s">
        <v>1929</v>
      </c>
      <c r="C2276" t="s">
        <v>1930</v>
      </c>
      <c r="D2276">
        <v>1410.4135000000001</v>
      </c>
      <c r="E2276">
        <v>0.58949946239170281</v>
      </c>
      <c r="F2276">
        <v>1410.4135000000001</v>
      </c>
      <c r="G2276">
        <v>2.6188373644833274E-3</v>
      </c>
      <c r="H2276">
        <v>-4.6378879999999997E-3</v>
      </c>
    </row>
    <row r="2277" spans="1:9" x14ac:dyDescent="0.25">
      <c r="A2277" s="57">
        <v>38657</v>
      </c>
      <c r="B2277" s="58" t="s">
        <v>1805</v>
      </c>
      <c r="C2277" t="s">
        <v>1806</v>
      </c>
      <c r="D2277">
        <v>138.32</v>
      </c>
      <c r="E2277">
        <v>0.58948814343551181</v>
      </c>
      <c r="F2277">
        <v>138.32</v>
      </c>
      <c r="G2277">
        <v>2.5683076931363308E-4</v>
      </c>
      <c r="H2277">
        <v>-6.6366709999999995E-2</v>
      </c>
      <c r="I2277" t="s">
        <v>82</v>
      </c>
    </row>
    <row r="2278" spans="1:9" x14ac:dyDescent="0.25">
      <c r="A2278" s="57">
        <v>38657</v>
      </c>
      <c r="B2278" s="58" t="s">
        <v>1753</v>
      </c>
      <c r="C2278" t="s">
        <v>1754</v>
      </c>
      <c r="D2278">
        <v>461.33010000000002</v>
      </c>
      <c r="E2278">
        <v>0.58896655561820055</v>
      </c>
      <c r="F2278">
        <v>461.33010000000002</v>
      </c>
      <c r="G2278">
        <v>8.5659170395123831E-4</v>
      </c>
      <c r="H2278">
        <v>-7.2356210000000004E-2</v>
      </c>
      <c r="I2278" t="s">
        <v>82</v>
      </c>
    </row>
    <row r="2279" spans="1:9" x14ac:dyDescent="0.25">
      <c r="A2279" s="57">
        <v>38657</v>
      </c>
      <c r="B2279" s="58" t="s">
        <v>1090</v>
      </c>
      <c r="C2279" t="s">
        <v>1091</v>
      </c>
      <c r="D2279">
        <v>16.483499999999999</v>
      </c>
      <c r="E2279">
        <v>0.58870992204325545</v>
      </c>
      <c r="F2279">
        <v>16.483499999999999</v>
      </c>
      <c r="G2279">
        <v>3.0606347498418669E-5</v>
      </c>
      <c r="H2279">
        <v>1.4727269999999999E-2</v>
      </c>
    </row>
    <row r="2280" spans="1:9" x14ac:dyDescent="0.25">
      <c r="A2280" s="57">
        <v>38657</v>
      </c>
      <c r="B2280" s="58" t="s">
        <v>1913</v>
      </c>
      <c r="C2280" t="s">
        <v>1914</v>
      </c>
      <c r="D2280">
        <v>1995.394</v>
      </c>
      <c r="E2280">
        <v>0.58844418696257483</v>
      </c>
      <c r="F2280">
        <v>1995.394</v>
      </c>
      <c r="G2280">
        <v>3.705021516077267E-3</v>
      </c>
      <c r="H2280">
        <v>5.5676379999999998E-2</v>
      </c>
      <c r="I2280" t="s">
        <v>113</v>
      </c>
    </row>
    <row r="2281" spans="1:9" x14ac:dyDescent="0.25">
      <c r="A2281" s="57">
        <v>38657</v>
      </c>
      <c r="B2281" s="58" t="s">
        <v>2015</v>
      </c>
      <c r="C2281" t="s">
        <v>2016</v>
      </c>
      <c r="D2281">
        <v>1777.4267</v>
      </c>
      <c r="E2281">
        <v>0.58772156398910858</v>
      </c>
      <c r="F2281">
        <v>1777.4267</v>
      </c>
      <c r="G2281">
        <v>3.3003026804481789E-3</v>
      </c>
      <c r="H2281">
        <v>-5.9751499999999999E-2</v>
      </c>
      <c r="I2281" t="s">
        <v>82</v>
      </c>
    </row>
    <row r="2282" spans="1:9" x14ac:dyDescent="0.25">
      <c r="A2282" s="57">
        <v>38657</v>
      </c>
      <c r="B2282" s="58" t="s">
        <v>1733</v>
      </c>
      <c r="C2282" t="s">
        <v>1734</v>
      </c>
      <c r="D2282">
        <v>1891.36</v>
      </c>
      <c r="E2282">
        <v>0.58766178834277982</v>
      </c>
      <c r="F2282">
        <v>1891.36</v>
      </c>
      <c r="G2282">
        <v>3.511852543732165E-3</v>
      </c>
      <c r="H2282">
        <v>-3.6234860000000001E-2</v>
      </c>
    </row>
    <row r="2283" spans="1:9" x14ac:dyDescent="0.25">
      <c r="A2283" s="57">
        <v>38657</v>
      </c>
      <c r="B2283" s="58" t="s">
        <v>1839</v>
      </c>
      <c r="C2283" t="s">
        <v>1840</v>
      </c>
      <c r="D2283">
        <v>121.3426</v>
      </c>
      <c r="E2283">
        <v>0.58724635865722341</v>
      </c>
      <c r="F2283">
        <v>121.3426</v>
      </c>
      <c r="G2283">
        <v>2.2530735474635957E-4</v>
      </c>
      <c r="H2283">
        <v>0.3555953</v>
      </c>
      <c r="I2283" t="s">
        <v>113</v>
      </c>
    </row>
    <row r="2284" spans="1:9" x14ac:dyDescent="0.25">
      <c r="A2284" s="57">
        <v>38657</v>
      </c>
      <c r="B2284" s="58" t="s">
        <v>2249</v>
      </c>
      <c r="C2284" t="s">
        <v>2250</v>
      </c>
      <c r="D2284">
        <v>455.37</v>
      </c>
      <c r="E2284">
        <v>0.58719063618595868</v>
      </c>
      <c r="F2284">
        <v>455.37</v>
      </c>
      <c r="G2284">
        <v>8.4552506811993273E-4</v>
      </c>
      <c r="H2284">
        <v>9.4017099999999992E-2</v>
      </c>
      <c r="I2284" t="s">
        <v>113</v>
      </c>
    </row>
    <row r="2285" spans="1:9" x14ac:dyDescent="0.25">
      <c r="A2285" s="57">
        <v>38657</v>
      </c>
      <c r="B2285" s="58" t="s">
        <v>2013</v>
      </c>
      <c r="C2285" t="s">
        <v>2014</v>
      </c>
      <c r="D2285">
        <v>169.18219999999999</v>
      </c>
      <c r="E2285">
        <v>0.58650969191794411</v>
      </c>
      <c r="F2285">
        <v>169.18219999999999</v>
      </c>
      <c r="G2285">
        <v>3.141352991626152E-4</v>
      </c>
      <c r="H2285">
        <v>0.15366150000000001</v>
      </c>
      <c r="I2285" t="s">
        <v>113</v>
      </c>
    </row>
    <row r="2286" spans="1:9" x14ac:dyDescent="0.25">
      <c r="A2286" s="57">
        <v>38657</v>
      </c>
      <c r="B2286" s="58" t="s">
        <v>2037</v>
      </c>
      <c r="C2286" t="s">
        <v>2038</v>
      </c>
      <c r="D2286">
        <v>201.34880000000001</v>
      </c>
      <c r="E2286">
        <v>0.58618675651406915</v>
      </c>
      <c r="F2286">
        <v>201.34880000000001</v>
      </c>
      <c r="G2286">
        <v>3.7386182189399109E-4</v>
      </c>
      <c r="H2286">
        <v>0</v>
      </c>
    </row>
    <row r="2287" spans="1:9" x14ac:dyDescent="0.25">
      <c r="A2287" s="57">
        <v>38657</v>
      </c>
      <c r="B2287" s="58" t="s">
        <v>2373</v>
      </c>
      <c r="C2287" t="s">
        <v>2374</v>
      </c>
      <c r="D2287">
        <v>808.63</v>
      </c>
      <c r="E2287">
        <v>0.58618032969343203</v>
      </c>
      <c r="F2287">
        <v>808.63</v>
      </c>
      <c r="G2287">
        <v>1.5014536219641636E-3</v>
      </c>
      <c r="H2287">
        <v>0.1403509</v>
      </c>
      <c r="I2287" t="s">
        <v>113</v>
      </c>
    </row>
    <row r="2288" spans="1:9" x14ac:dyDescent="0.25">
      <c r="A2288" s="57">
        <v>38657</v>
      </c>
      <c r="B2288" s="58" t="s">
        <v>2727</v>
      </c>
      <c r="C2288" t="s">
        <v>2728</v>
      </c>
      <c r="D2288">
        <v>43.053899999999999</v>
      </c>
      <c r="E2288">
        <v>0.58570768269541207</v>
      </c>
      <c r="F2288">
        <v>43.053899999999999</v>
      </c>
      <c r="G2288">
        <v>7.9941919165357338E-5</v>
      </c>
      <c r="H2288">
        <v>7.368421E-2</v>
      </c>
      <c r="I2288" t="s">
        <v>113</v>
      </c>
    </row>
    <row r="2289" spans="1:9" x14ac:dyDescent="0.25">
      <c r="A2289" s="57">
        <v>38657</v>
      </c>
      <c r="B2289" s="58" t="s">
        <v>2527</v>
      </c>
      <c r="C2289" t="s">
        <v>2528</v>
      </c>
      <c r="D2289">
        <v>129.51400000000001</v>
      </c>
      <c r="E2289">
        <v>0.58559692388467655</v>
      </c>
      <c r="F2289">
        <v>129.51400000000001</v>
      </c>
      <c r="G2289">
        <v>2.4047990353445544E-4</v>
      </c>
      <c r="H2289">
        <v>0.19913789999999998</v>
      </c>
      <c r="I2289" t="s">
        <v>113</v>
      </c>
    </row>
    <row r="2290" spans="1:9" x14ac:dyDescent="0.25">
      <c r="A2290" s="57">
        <v>38657</v>
      </c>
      <c r="B2290" s="58" t="s">
        <v>2341</v>
      </c>
      <c r="C2290" t="s">
        <v>2342</v>
      </c>
      <c r="D2290">
        <v>900.95</v>
      </c>
      <c r="E2290">
        <v>0.58447638603696095</v>
      </c>
      <c r="F2290">
        <v>900.95</v>
      </c>
      <c r="G2290">
        <v>1.6728721921133441E-3</v>
      </c>
      <c r="H2290">
        <v>7.7195739999999999E-2</v>
      </c>
      <c r="I2290" t="s">
        <v>113</v>
      </c>
    </row>
    <row r="2291" spans="1:9" x14ac:dyDescent="0.25">
      <c r="A2291" s="57">
        <v>38657</v>
      </c>
      <c r="B2291" s="58" t="s">
        <v>1847</v>
      </c>
      <c r="C2291" t="s">
        <v>1848</v>
      </c>
      <c r="D2291">
        <v>246.23</v>
      </c>
      <c r="E2291">
        <v>0.58442106973155172</v>
      </c>
      <c r="F2291">
        <v>246.23</v>
      </c>
      <c r="G2291">
        <v>4.5719664783180935E-4</v>
      </c>
      <c r="H2291">
        <v>8.3086049999999995E-2</v>
      </c>
      <c r="I2291" t="s">
        <v>113</v>
      </c>
    </row>
    <row r="2292" spans="1:9" x14ac:dyDescent="0.25">
      <c r="A2292" s="57">
        <v>38657</v>
      </c>
      <c r="B2292" s="58" t="s">
        <v>1883</v>
      </c>
      <c r="C2292" t="s">
        <v>1884</v>
      </c>
      <c r="D2292">
        <v>153.94</v>
      </c>
      <c r="E2292">
        <v>0.58423411718851503</v>
      </c>
      <c r="F2292">
        <v>153.94</v>
      </c>
      <c r="G2292">
        <v>2.8583378129077989E-4</v>
      </c>
      <c r="H2292">
        <v>5.6878310000000001E-2</v>
      </c>
      <c r="I2292" t="s">
        <v>113</v>
      </c>
    </row>
    <row r="2293" spans="1:9" x14ac:dyDescent="0.25">
      <c r="A2293" s="57">
        <v>38657</v>
      </c>
      <c r="B2293" s="58" t="s">
        <v>1723</v>
      </c>
      <c r="C2293" t="s">
        <v>1724</v>
      </c>
      <c r="D2293">
        <v>223.934</v>
      </c>
      <c r="E2293">
        <v>0.58353354113265521</v>
      </c>
      <c r="F2293">
        <v>223.934</v>
      </c>
      <c r="G2293">
        <v>4.1579772625418676E-4</v>
      </c>
      <c r="H2293">
        <v>5.3540590000000006E-2</v>
      </c>
      <c r="I2293" t="s">
        <v>113</v>
      </c>
    </row>
    <row r="2294" spans="1:9" x14ac:dyDescent="0.25">
      <c r="A2294" s="57">
        <v>38657</v>
      </c>
      <c r="B2294" s="58" t="s">
        <v>2065</v>
      </c>
      <c r="C2294" t="s">
        <v>2066</v>
      </c>
      <c r="D2294">
        <v>143.41999999999999</v>
      </c>
      <c r="E2294">
        <v>0.58352391577185891</v>
      </c>
      <c r="F2294">
        <v>143.41999999999999</v>
      </c>
      <c r="G2294">
        <v>2.6630038269925718E-4</v>
      </c>
      <c r="H2294">
        <v>5.3748129999999998E-2</v>
      </c>
      <c r="I2294" t="s">
        <v>113</v>
      </c>
    </row>
    <row r="2295" spans="1:9" x14ac:dyDescent="0.25">
      <c r="A2295" s="57">
        <v>38657</v>
      </c>
      <c r="B2295" s="58" t="s">
        <v>2017</v>
      </c>
      <c r="C2295" t="s">
        <v>2018</v>
      </c>
      <c r="D2295">
        <v>884.88499999999999</v>
      </c>
      <c r="E2295">
        <v>0.58340914356102769</v>
      </c>
      <c r="F2295">
        <v>884.88499999999999</v>
      </c>
      <c r="G2295">
        <v>1.6430429099486279E-3</v>
      </c>
      <c r="H2295">
        <v>-2.149935E-2</v>
      </c>
    </row>
    <row r="2296" spans="1:9" x14ac:dyDescent="0.25">
      <c r="A2296" s="57">
        <v>38657</v>
      </c>
      <c r="B2296" s="58" t="s">
        <v>1969</v>
      </c>
      <c r="C2296" t="s">
        <v>1970</v>
      </c>
      <c r="D2296">
        <v>202.34399999999999</v>
      </c>
      <c r="E2296">
        <v>0.58332839125449731</v>
      </c>
      <c r="F2296">
        <v>202.34399999999999</v>
      </c>
      <c r="G2296">
        <v>3.7570969625504462E-4</v>
      </c>
      <c r="H2296">
        <v>1.8056989999999998E-2</v>
      </c>
    </row>
    <row r="2297" spans="1:9" x14ac:dyDescent="0.25">
      <c r="A2297" s="57">
        <v>38657</v>
      </c>
      <c r="B2297" s="58" t="s">
        <v>2525</v>
      </c>
      <c r="C2297" t="s">
        <v>2526</v>
      </c>
      <c r="D2297">
        <v>240.7929</v>
      </c>
      <c r="E2297">
        <v>0.58212264564279093</v>
      </c>
      <c r="F2297">
        <v>240.7929</v>
      </c>
      <c r="G2297">
        <v>4.4710111156926488E-4</v>
      </c>
      <c r="H2297">
        <v>6.0993979999999996E-2</v>
      </c>
      <c r="I2297" t="s">
        <v>113</v>
      </c>
    </row>
    <row r="2298" spans="1:9" x14ac:dyDescent="0.25">
      <c r="A2298" s="57">
        <v>38657</v>
      </c>
      <c r="B2298" s="58" t="s">
        <v>2307</v>
      </c>
      <c r="C2298" t="s">
        <v>2308</v>
      </c>
      <c r="D2298">
        <v>1305.1717000000001</v>
      </c>
      <c r="E2298">
        <v>0.58166676461035727</v>
      </c>
      <c r="F2298">
        <v>1305.1717000000001</v>
      </c>
      <c r="G2298">
        <v>2.4234257648740772E-3</v>
      </c>
      <c r="H2298">
        <v>4.0643859999999997E-2</v>
      </c>
    </row>
    <row r="2299" spans="1:9" x14ac:dyDescent="0.25">
      <c r="A2299" s="57">
        <v>38657</v>
      </c>
      <c r="B2299" s="58" t="s">
        <v>1797</v>
      </c>
      <c r="C2299" t="s">
        <v>1798</v>
      </c>
      <c r="D2299">
        <v>101.1095</v>
      </c>
      <c r="E2299">
        <v>0.581072995119153</v>
      </c>
      <c r="F2299">
        <v>101.1095</v>
      </c>
      <c r="G2299">
        <v>1.8773879894387496E-4</v>
      </c>
      <c r="H2299">
        <v>4.2793349999999994E-2</v>
      </c>
    </row>
    <row r="2300" spans="1:9" x14ac:dyDescent="0.25">
      <c r="A2300" s="57">
        <v>38657</v>
      </c>
      <c r="B2300" s="58" t="s">
        <v>2075</v>
      </c>
      <c r="C2300" t="s">
        <v>2076</v>
      </c>
      <c r="D2300">
        <v>71.790000000000006</v>
      </c>
      <c r="E2300">
        <v>0.58090263267864606</v>
      </c>
      <c r="F2300">
        <v>71.790000000000006</v>
      </c>
      <c r="G2300">
        <v>1.3329873430469722E-4</v>
      </c>
      <c r="H2300">
        <v>1.421189E-2</v>
      </c>
    </row>
    <row r="2301" spans="1:9" x14ac:dyDescent="0.25">
      <c r="A2301" s="57">
        <v>38657</v>
      </c>
      <c r="B2301" s="58" t="s">
        <v>2481</v>
      </c>
      <c r="C2301" t="s">
        <v>2482</v>
      </c>
      <c r="D2301">
        <v>482.71</v>
      </c>
      <c r="E2301">
        <v>0.58047481924965305</v>
      </c>
      <c r="F2301">
        <v>482.71</v>
      </c>
      <c r="G2301">
        <v>8.962896230146314E-4</v>
      </c>
      <c r="H2301">
        <v>0.10372769999999999</v>
      </c>
      <c r="I2301" t="s">
        <v>113</v>
      </c>
    </row>
    <row r="2302" spans="1:9" x14ac:dyDescent="0.25">
      <c r="A2302" s="57">
        <v>38657</v>
      </c>
      <c r="B2302" s="58" t="s">
        <v>1991</v>
      </c>
      <c r="C2302" t="s">
        <v>1992</v>
      </c>
      <c r="D2302">
        <v>226.82</v>
      </c>
      <c r="E2302">
        <v>0.58016488845780789</v>
      </c>
      <c r="F2302">
        <v>226.82</v>
      </c>
      <c r="G2302">
        <v>4.21156413358287E-4</v>
      </c>
      <c r="H2302">
        <v>-1.120403E-2</v>
      </c>
    </row>
    <row r="2303" spans="1:9" x14ac:dyDescent="0.25">
      <c r="A2303" s="57">
        <v>38657</v>
      </c>
      <c r="B2303" s="58" t="s">
        <v>1943</v>
      </c>
      <c r="C2303" t="s">
        <v>1944</v>
      </c>
      <c r="D2303">
        <v>37.299999999999997</v>
      </c>
      <c r="E2303">
        <v>0.57967828418230571</v>
      </c>
      <c r="F2303">
        <v>37.299999999999997</v>
      </c>
      <c r="G2303">
        <v>6.9258152800741129E-5</v>
      </c>
      <c r="H2303">
        <v>-0.15121950000000001</v>
      </c>
      <c r="I2303" t="s">
        <v>82</v>
      </c>
    </row>
    <row r="2304" spans="1:9" x14ac:dyDescent="0.25">
      <c r="A2304" s="57">
        <v>38657</v>
      </c>
      <c r="B2304" s="58" t="s">
        <v>2729</v>
      </c>
      <c r="C2304" t="s">
        <v>2730</v>
      </c>
      <c r="D2304">
        <v>1270.3870999999999</v>
      </c>
      <c r="E2304">
        <v>0.57958711954804953</v>
      </c>
      <c r="F2304">
        <v>1270.3870999999999</v>
      </c>
      <c r="G2304">
        <v>2.3588381739380808E-3</v>
      </c>
      <c r="H2304">
        <v>0</v>
      </c>
    </row>
    <row r="2305" spans="1:9" x14ac:dyDescent="0.25">
      <c r="A2305" s="57">
        <v>38657</v>
      </c>
      <c r="B2305" s="58" t="s">
        <v>1689</v>
      </c>
      <c r="C2305" t="s">
        <v>1690</v>
      </c>
      <c r="D2305">
        <v>869.52</v>
      </c>
      <c r="E2305">
        <v>0.5790401600883246</v>
      </c>
      <c r="F2305">
        <v>869.52</v>
      </c>
      <c r="G2305">
        <v>1.6145133786407623E-3</v>
      </c>
      <c r="H2305">
        <v>4.2332270000000005E-2</v>
      </c>
    </row>
    <row r="2306" spans="1:9" x14ac:dyDescent="0.25">
      <c r="A2306" s="57">
        <v>38657</v>
      </c>
      <c r="B2306" s="58" t="s">
        <v>1795</v>
      </c>
      <c r="C2306" t="s">
        <v>1796</v>
      </c>
      <c r="D2306">
        <v>222.03559999999999</v>
      </c>
      <c r="E2306">
        <v>0.57868648090666552</v>
      </c>
      <c r="F2306">
        <v>222.03559999999999</v>
      </c>
      <c r="G2306">
        <v>4.1227280193040851E-4</v>
      </c>
      <c r="H2306">
        <v>1.9933559999999999E-2</v>
      </c>
    </row>
    <row r="2307" spans="1:9" x14ac:dyDescent="0.25">
      <c r="A2307" s="57">
        <v>38657</v>
      </c>
      <c r="B2307" s="58" t="s">
        <v>2005</v>
      </c>
      <c r="C2307" t="s">
        <v>2006</v>
      </c>
      <c r="D2307">
        <v>108.2</v>
      </c>
      <c r="E2307">
        <v>0.57859519408502769</v>
      </c>
      <c r="F2307">
        <v>108.2</v>
      </c>
      <c r="G2307">
        <v>2.0090434673030003E-4</v>
      </c>
      <c r="H2307">
        <v>0</v>
      </c>
    </row>
    <row r="2308" spans="1:9" x14ac:dyDescent="0.25">
      <c r="A2308" s="57">
        <v>38657</v>
      </c>
      <c r="B2308" s="58" t="s">
        <v>1094</v>
      </c>
      <c r="C2308" t="s">
        <v>1095</v>
      </c>
      <c r="D2308">
        <v>756.17</v>
      </c>
      <c r="E2308">
        <v>0.57830514302339431</v>
      </c>
      <c r="F2308">
        <v>756.17</v>
      </c>
      <c r="G2308">
        <v>1.4040465791779202E-3</v>
      </c>
      <c r="H2308">
        <v>0.23710450000000002</v>
      </c>
      <c r="I2308" t="s">
        <v>113</v>
      </c>
    </row>
    <row r="2309" spans="1:9" x14ac:dyDescent="0.25">
      <c r="A2309" s="57">
        <v>38657</v>
      </c>
      <c r="B2309" s="58" t="s">
        <v>2487</v>
      </c>
      <c r="C2309" t="s">
        <v>2488</v>
      </c>
      <c r="D2309">
        <v>331.55</v>
      </c>
      <c r="E2309">
        <v>0.57825667320162866</v>
      </c>
      <c r="F2309">
        <v>331.55</v>
      </c>
      <c r="G2309">
        <v>6.1561770941248595E-4</v>
      </c>
      <c r="H2309">
        <v>0.19303339999999999</v>
      </c>
      <c r="I2309" t="s">
        <v>113</v>
      </c>
    </row>
    <row r="2310" spans="1:9" x14ac:dyDescent="0.25">
      <c r="A2310" s="57">
        <v>38657</v>
      </c>
      <c r="B2310" s="58" t="s">
        <v>2051</v>
      </c>
      <c r="C2310" t="s">
        <v>2052</v>
      </c>
      <c r="D2310">
        <v>1055.3900000000001</v>
      </c>
      <c r="E2310">
        <v>0.57812467429102032</v>
      </c>
      <c r="F2310">
        <v>1055.3900000000001</v>
      </c>
      <c r="G2310">
        <v>1.959634366873303E-3</v>
      </c>
      <c r="H2310">
        <v>0.13131309999999999</v>
      </c>
      <c r="I2310" t="s">
        <v>113</v>
      </c>
    </row>
    <row r="2311" spans="1:9" x14ac:dyDescent="0.25">
      <c r="A2311" s="57">
        <v>38657</v>
      </c>
      <c r="B2311" s="58" t="s">
        <v>2731</v>
      </c>
      <c r="C2311" t="s">
        <v>2732</v>
      </c>
      <c r="D2311">
        <v>26.69</v>
      </c>
      <c r="E2311">
        <v>0.57785687523417006</v>
      </c>
      <c r="F2311">
        <v>26.69</v>
      </c>
      <c r="G2311">
        <v>4.9557643384766247E-5</v>
      </c>
      <c r="H2311">
        <v>6.4516130000000005E-2</v>
      </c>
      <c r="I2311" t="s">
        <v>113</v>
      </c>
    </row>
    <row r="2312" spans="1:9" x14ac:dyDescent="0.25">
      <c r="A2312" s="57">
        <v>38657</v>
      </c>
      <c r="B2312" s="58" t="s">
        <v>2193</v>
      </c>
      <c r="C2312" t="s">
        <v>2194</v>
      </c>
      <c r="D2312">
        <v>754.20719999999994</v>
      </c>
      <c r="E2312">
        <v>0.57752829726366983</v>
      </c>
      <c r="F2312">
        <v>754.20719999999994</v>
      </c>
      <c r="G2312">
        <v>1.4004020777753116E-3</v>
      </c>
      <c r="H2312">
        <v>0.14273759999999999</v>
      </c>
      <c r="I2312" t="s">
        <v>113</v>
      </c>
    </row>
    <row r="2313" spans="1:9" x14ac:dyDescent="0.25">
      <c r="A2313" s="57">
        <v>38657</v>
      </c>
      <c r="B2313" s="58" t="s">
        <v>2009</v>
      </c>
      <c r="C2313" t="s">
        <v>2010</v>
      </c>
      <c r="D2313">
        <v>1343.93</v>
      </c>
      <c r="E2313">
        <v>0.57750403666857641</v>
      </c>
      <c r="F2313">
        <v>1343.93</v>
      </c>
      <c r="G2313">
        <v>2.4953916700670253E-3</v>
      </c>
      <c r="H2313">
        <v>4.4679019999999993E-2</v>
      </c>
    </row>
    <row r="2314" spans="1:9" x14ac:dyDescent="0.25">
      <c r="A2314" s="57">
        <v>38657</v>
      </c>
      <c r="B2314" s="58" t="s">
        <v>1865</v>
      </c>
      <c r="C2314" t="s">
        <v>1866</v>
      </c>
      <c r="D2314">
        <v>591.79330000000004</v>
      </c>
      <c r="E2314">
        <v>0.57712718275113961</v>
      </c>
      <c r="F2314">
        <v>591.79330000000004</v>
      </c>
      <c r="G2314">
        <v>1.098834069647583E-3</v>
      </c>
      <c r="H2314">
        <v>7.1187109999999998E-2</v>
      </c>
      <c r="I2314" t="s">
        <v>113</v>
      </c>
    </row>
    <row r="2315" spans="1:9" x14ac:dyDescent="0.25">
      <c r="A2315" s="57">
        <v>38657</v>
      </c>
      <c r="B2315" s="58" t="s">
        <v>2035</v>
      </c>
      <c r="C2315" t="s">
        <v>2036</v>
      </c>
      <c r="D2315">
        <v>169.85</v>
      </c>
      <c r="E2315">
        <v>0.57651457168089493</v>
      </c>
      <c r="F2315">
        <v>169.85</v>
      </c>
      <c r="G2315">
        <v>3.1537526148005046E-4</v>
      </c>
      <c r="H2315">
        <v>0</v>
      </c>
    </row>
    <row r="2316" spans="1:9" x14ac:dyDescent="0.25">
      <c r="A2316" s="57">
        <v>38657</v>
      </c>
      <c r="B2316" s="58" t="s">
        <v>2595</v>
      </c>
      <c r="C2316" t="s">
        <v>2596</v>
      </c>
      <c r="D2316">
        <v>191.56059999999999</v>
      </c>
      <c r="E2316">
        <v>0.5763032690438431</v>
      </c>
      <c r="F2316">
        <v>191.56059999999999</v>
      </c>
      <c r="G2316">
        <v>3.556872199839585E-4</v>
      </c>
      <c r="H2316">
        <v>-2.4752479999999998E-3</v>
      </c>
    </row>
    <row r="2317" spans="1:9" x14ac:dyDescent="0.25">
      <c r="A2317" s="57">
        <v>38657</v>
      </c>
      <c r="B2317" s="58" t="s">
        <v>1813</v>
      </c>
      <c r="C2317" t="s">
        <v>1814</v>
      </c>
      <c r="D2317">
        <v>204.12</v>
      </c>
      <c r="E2317">
        <v>0.57623946698020767</v>
      </c>
      <c r="F2317">
        <v>204.12</v>
      </c>
      <c r="G2317">
        <v>3.7900734985756788E-4</v>
      </c>
      <c r="H2317">
        <v>2.4822700000000003E-2</v>
      </c>
    </row>
    <row r="2318" spans="1:9" x14ac:dyDescent="0.25">
      <c r="A2318" s="57">
        <v>38657</v>
      </c>
      <c r="B2318" s="58" t="s">
        <v>2101</v>
      </c>
      <c r="C2318" t="s">
        <v>2102</v>
      </c>
      <c r="D2318">
        <v>2070.61</v>
      </c>
      <c r="E2318">
        <v>0.57603435702522443</v>
      </c>
      <c r="F2318">
        <v>2070.61</v>
      </c>
      <c r="G2318">
        <v>3.8446816024327777E-3</v>
      </c>
      <c r="H2318">
        <v>-5.6593099999999999E-3</v>
      </c>
    </row>
    <row r="2319" spans="1:9" x14ac:dyDescent="0.25">
      <c r="A2319" s="57">
        <v>38657</v>
      </c>
      <c r="B2319" s="58" t="s">
        <v>2625</v>
      </c>
      <c r="C2319" t="s">
        <v>2626</v>
      </c>
      <c r="D2319">
        <v>1344.4318000000001</v>
      </c>
      <c r="E2319">
        <v>0.57574285285426896</v>
      </c>
      <c r="F2319">
        <v>1344.4318000000001</v>
      </c>
      <c r="G2319">
        <v>2.4963234057526931E-3</v>
      </c>
      <c r="H2319">
        <v>-1.9490259999999999E-2</v>
      </c>
    </row>
    <row r="2320" spans="1:9" x14ac:dyDescent="0.25">
      <c r="A2320" s="57">
        <v>38657</v>
      </c>
      <c r="B2320" s="58" t="s">
        <v>2257</v>
      </c>
      <c r="C2320" t="s">
        <v>2258</v>
      </c>
      <c r="D2320">
        <v>1531.8200999999999</v>
      </c>
      <c r="E2320">
        <v>0.57535868604936058</v>
      </c>
      <c r="F2320">
        <v>1531.8200999999999</v>
      </c>
      <c r="G2320">
        <v>2.8442635535937417E-3</v>
      </c>
      <c r="H2320">
        <v>5.6782340000000001E-2</v>
      </c>
      <c r="I2320" t="s">
        <v>113</v>
      </c>
    </row>
    <row r="2321" spans="1:9" x14ac:dyDescent="0.25">
      <c r="A2321" s="57">
        <v>38657</v>
      </c>
      <c r="B2321" s="58" t="s">
        <v>2733</v>
      </c>
      <c r="C2321" t="s">
        <v>2734</v>
      </c>
      <c r="D2321">
        <v>2071.2800000000002</v>
      </c>
      <c r="E2321">
        <v>0.57519987640492831</v>
      </c>
      <c r="F2321">
        <v>2071.2800000000002</v>
      </c>
      <c r="G2321">
        <v>3.8459256496814775E-3</v>
      </c>
      <c r="H2321">
        <v>0</v>
      </c>
    </row>
    <row r="2322" spans="1:9" x14ac:dyDescent="0.25">
      <c r="A2322" s="57">
        <v>38657</v>
      </c>
      <c r="B2322" s="58" t="s">
        <v>2011</v>
      </c>
      <c r="C2322" t="s">
        <v>2012</v>
      </c>
      <c r="D2322">
        <v>113.94</v>
      </c>
      <c r="E2322">
        <v>0.57517991925574863</v>
      </c>
      <c r="F2322">
        <v>113.94</v>
      </c>
      <c r="G2322">
        <v>2.1156230375647306E-4</v>
      </c>
      <c r="H2322">
        <v>0.5656717</v>
      </c>
      <c r="I2322" t="s">
        <v>113</v>
      </c>
    </row>
    <row r="2323" spans="1:9" x14ac:dyDescent="0.25">
      <c r="A2323" s="57">
        <v>38657</v>
      </c>
      <c r="B2323" s="58" t="s">
        <v>1721</v>
      </c>
      <c r="C2323" t="s">
        <v>1722</v>
      </c>
      <c r="D2323">
        <v>998.48270000000002</v>
      </c>
      <c r="E2323">
        <v>0.57501246641529191</v>
      </c>
      <c r="F2323">
        <v>998.48270000000002</v>
      </c>
      <c r="G2323">
        <v>1.8539696355361012E-3</v>
      </c>
      <c r="H2323">
        <v>1.5107209999999999E-2</v>
      </c>
    </row>
    <row r="2324" spans="1:9" x14ac:dyDescent="0.25">
      <c r="A2324" s="57">
        <v>38657</v>
      </c>
      <c r="B2324" s="58" t="s">
        <v>2735</v>
      </c>
      <c r="C2324" t="s">
        <v>2736</v>
      </c>
      <c r="D2324">
        <v>32.472900000000003</v>
      </c>
      <c r="E2324">
        <v>0.57460220676317786</v>
      </c>
      <c r="F2324">
        <v>32.472900000000003</v>
      </c>
      <c r="G2324">
        <v>6.0295256570594825E-5</v>
      </c>
      <c r="H2324">
        <v>-0.16346150000000001</v>
      </c>
      <c r="I2324" t="s">
        <v>82</v>
      </c>
    </row>
    <row r="2325" spans="1:9" x14ac:dyDescent="0.25">
      <c r="A2325" s="57">
        <v>38657</v>
      </c>
      <c r="B2325" s="58" t="s">
        <v>2087</v>
      </c>
      <c r="C2325" t="s">
        <v>2088</v>
      </c>
      <c r="D2325">
        <v>921.24149999999997</v>
      </c>
      <c r="E2325">
        <v>0.57436947857863552</v>
      </c>
      <c r="F2325">
        <v>921.24149999999997</v>
      </c>
      <c r="G2325">
        <v>1.7105491842730285E-3</v>
      </c>
      <c r="H2325">
        <v>2.429765E-2</v>
      </c>
    </row>
    <row r="2326" spans="1:9" x14ac:dyDescent="0.25">
      <c r="A2326" s="57">
        <v>38657</v>
      </c>
      <c r="B2326" s="58" t="s">
        <v>2103</v>
      </c>
      <c r="C2326" t="s">
        <v>2104</v>
      </c>
      <c r="D2326">
        <v>149.96</v>
      </c>
      <c r="E2326">
        <v>0.5736329687916778</v>
      </c>
      <c r="F2326">
        <v>149.96</v>
      </c>
      <c r="G2326">
        <v>2.784437692761164E-4</v>
      </c>
      <c r="H2326">
        <v>-2.6315789999999999E-2</v>
      </c>
    </row>
    <row r="2327" spans="1:9" x14ac:dyDescent="0.25">
      <c r="A2327" s="57">
        <v>38657</v>
      </c>
      <c r="B2327" s="58" t="s">
        <v>2363</v>
      </c>
      <c r="C2327" t="s">
        <v>2364</v>
      </c>
      <c r="D2327">
        <v>1404.0713000000001</v>
      </c>
      <c r="E2327">
        <v>0.5736175933515627</v>
      </c>
      <c r="F2327">
        <v>1404.0713000000001</v>
      </c>
      <c r="G2327">
        <v>2.6070612503628753E-3</v>
      </c>
      <c r="H2327">
        <v>-1.1866239999999998E-2</v>
      </c>
    </row>
    <row r="2328" spans="1:9" x14ac:dyDescent="0.25">
      <c r="A2328" s="57">
        <v>38657</v>
      </c>
      <c r="B2328" s="58" t="s">
        <v>2315</v>
      </c>
      <c r="C2328" t="s">
        <v>2316</v>
      </c>
      <c r="D2328">
        <v>159.86000000000001</v>
      </c>
      <c r="E2328">
        <v>0.57276366820968339</v>
      </c>
      <c r="F2328">
        <v>159.86000000000001</v>
      </c>
      <c r="G2328">
        <v>2.9682595996585737E-4</v>
      </c>
      <c r="H2328">
        <v>0.1166008</v>
      </c>
      <c r="I2328" t="s">
        <v>113</v>
      </c>
    </row>
    <row r="2329" spans="1:9" x14ac:dyDescent="0.25">
      <c r="A2329" s="57">
        <v>38657</v>
      </c>
      <c r="B2329" s="58" t="s">
        <v>2291</v>
      </c>
      <c r="C2329" t="s">
        <v>2292</v>
      </c>
      <c r="D2329">
        <v>1824.44</v>
      </c>
      <c r="E2329">
        <v>0.57266887373659858</v>
      </c>
      <c r="F2329">
        <v>1824.44</v>
      </c>
      <c r="G2329">
        <v>3.3875963618172698E-3</v>
      </c>
      <c r="H2329">
        <v>9.4349539999999996E-2</v>
      </c>
      <c r="I2329" t="s">
        <v>113</v>
      </c>
    </row>
    <row r="2330" spans="1:9" x14ac:dyDescent="0.25">
      <c r="A2330" s="57">
        <v>38657</v>
      </c>
      <c r="B2330" s="58" t="s">
        <v>2615</v>
      </c>
      <c r="C2330" t="s">
        <v>2616</v>
      </c>
      <c r="D2330">
        <v>171.68389999999999</v>
      </c>
      <c r="E2330">
        <v>0.57261047774427309</v>
      </c>
      <c r="F2330">
        <v>171.68389999999999</v>
      </c>
      <c r="G2330">
        <v>3.1878042304630459E-4</v>
      </c>
      <c r="H2330">
        <v>-1.3888890000000001E-3</v>
      </c>
    </row>
    <row r="2331" spans="1:9" x14ac:dyDescent="0.25">
      <c r="A2331" s="57">
        <v>38657</v>
      </c>
      <c r="B2331" s="58" t="s">
        <v>1989</v>
      </c>
      <c r="C2331" t="s">
        <v>1990</v>
      </c>
      <c r="D2331">
        <v>1444.2228</v>
      </c>
      <c r="E2331">
        <v>0.57259724746071028</v>
      </c>
      <c r="F2331">
        <v>1444.2228</v>
      </c>
      <c r="G2331">
        <v>2.6816140311183433E-3</v>
      </c>
      <c r="H2331">
        <v>-8.9578979999999989E-3</v>
      </c>
    </row>
    <row r="2332" spans="1:9" x14ac:dyDescent="0.25">
      <c r="A2332" s="57">
        <v>38657</v>
      </c>
      <c r="B2332" s="58" t="s">
        <v>1903</v>
      </c>
      <c r="C2332" t="s">
        <v>1904</v>
      </c>
      <c r="D2332">
        <v>1352.18</v>
      </c>
      <c r="E2332">
        <v>0.57241121744146495</v>
      </c>
      <c r="F2332">
        <v>1352.18</v>
      </c>
      <c r="G2332">
        <v>2.5107101623084759E-3</v>
      </c>
      <c r="H2332">
        <v>4.9107139999999994E-2</v>
      </c>
    </row>
    <row r="2333" spans="1:9" x14ac:dyDescent="0.25">
      <c r="A2333" s="57">
        <v>38657</v>
      </c>
      <c r="B2333" s="58" t="s">
        <v>2299</v>
      </c>
      <c r="C2333" t="s">
        <v>2300</v>
      </c>
      <c r="D2333">
        <v>29.981200000000001</v>
      </c>
      <c r="E2333">
        <v>0.57232532386962487</v>
      </c>
      <c r="F2333">
        <v>29.981200000000001</v>
      </c>
      <c r="G2333">
        <v>5.5668700556289015E-5</v>
      </c>
      <c r="H2333">
        <v>0</v>
      </c>
    </row>
    <row r="2334" spans="1:9" x14ac:dyDescent="0.25">
      <c r="A2334" s="57">
        <v>38657</v>
      </c>
      <c r="B2334" s="58" t="s">
        <v>2413</v>
      </c>
      <c r="C2334" t="s">
        <v>2414</v>
      </c>
      <c r="D2334">
        <v>343.82</v>
      </c>
      <c r="E2334">
        <v>0.57232272700831832</v>
      </c>
      <c r="F2334">
        <v>343.82</v>
      </c>
      <c r="G2334">
        <v>6.3840048514613454E-4</v>
      </c>
      <c r="H2334">
        <v>-0.15521369999999998</v>
      </c>
      <c r="I2334" t="s">
        <v>82</v>
      </c>
    </row>
    <row r="2335" spans="1:9" x14ac:dyDescent="0.25">
      <c r="A2335" s="57">
        <v>38657</v>
      </c>
      <c r="B2335" s="58" t="s">
        <v>2415</v>
      </c>
      <c r="C2335" t="s">
        <v>2416</v>
      </c>
      <c r="D2335">
        <v>343.82</v>
      </c>
      <c r="E2335">
        <v>0.57232272700831832</v>
      </c>
      <c r="F2335">
        <v>343.82</v>
      </c>
      <c r="G2335">
        <v>6.3840048514613454E-4</v>
      </c>
      <c r="H2335">
        <v>-0.1378991</v>
      </c>
      <c r="I2335" t="s">
        <v>82</v>
      </c>
    </row>
    <row r="2336" spans="1:9" x14ac:dyDescent="0.25">
      <c r="A2336" s="57">
        <v>38657</v>
      </c>
      <c r="B2336" s="58" t="s">
        <v>2155</v>
      </c>
      <c r="C2336" t="s">
        <v>2156</v>
      </c>
      <c r="D2336">
        <v>630.01170000000002</v>
      </c>
      <c r="E2336">
        <v>0.57218619908169954</v>
      </c>
      <c r="F2336">
        <v>630.01170000000002</v>
      </c>
      <c r="G2336">
        <v>1.1697974955725116E-3</v>
      </c>
      <c r="H2336">
        <v>0.14519799999999999</v>
      </c>
      <c r="I2336" t="s">
        <v>113</v>
      </c>
    </row>
    <row r="2337" spans="1:9" x14ac:dyDescent="0.25">
      <c r="A2337" s="57">
        <v>38657</v>
      </c>
      <c r="B2337" s="58" t="s">
        <v>2031</v>
      </c>
      <c r="C2337" t="s">
        <v>2032</v>
      </c>
      <c r="D2337">
        <v>108.4289</v>
      </c>
      <c r="E2337">
        <v>0.57211684338769464</v>
      </c>
      <c r="F2337">
        <v>108.4289</v>
      </c>
      <c r="G2337">
        <v>2.013293652604901E-4</v>
      </c>
      <c r="H2337">
        <v>3.0093439999999999E-2</v>
      </c>
    </row>
    <row r="2338" spans="1:9" x14ac:dyDescent="0.25">
      <c r="A2338" s="57">
        <v>38657</v>
      </c>
      <c r="B2338" s="58" t="s">
        <v>2269</v>
      </c>
      <c r="C2338" t="s">
        <v>2270</v>
      </c>
      <c r="D2338">
        <v>333.80500000000001</v>
      </c>
      <c r="E2338">
        <v>0.57193271520798061</v>
      </c>
      <c r="F2338">
        <v>333.80500000000001</v>
      </c>
      <c r="G2338">
        <v>6.1980476395848247E-4</v>
      </c>
      <c r="H2338">
        <v>3.450392E-2</v>
      </c>
    </row>
    <row r="2339" spans="1:9" x14ac:dyDescent="0.25">
      <c r="A2339" s="57">
        <v>38657</v>
      </c>
      <c r="B2339" s="58" t="s">
        <v>2215</v>
      </c>
      <c r="C2339" t="s">
        <v>2216</v>
      </c>
      <c r="D2339">
        <v>102.56</v>
      </c>
      <c r="E2339">
        <v>0.57172386895475824</v>
      </c>
      <c r="F2339">
        <v>102.56</v>
      </c>
      <c r="G2339">
        <v>1.9043206839796276E-4</v>
      </c>
      <c r="H2339">
        <v>2.6958720000000002E-2</v>
      </c>
    </row>
    <row r="2340" spans="1:9" x14ac:dyDescent="0.25">
      <c r="A2340" s="57">
        <v>38657</v>
      </c>
      <c r="B2340" s="58" t="s">
        <v>2167</v>
      </c>
      <c r="C2340" t="s">
        <v>2168</v>
      </c>
      <c r="D2340">
        <v>241.30549999999999</v>
      </c>
      <c r="E2340">
        <v>0.57089042727994177</v>
      </c>
      <c r="F2340">
        <v>241.30549999999999</v>
      </c>
      <c r="G2340">
        <v>4.4805290055386705E-4</v>
      </c>
      <c r="H2340">
        <v>5.6202530000000001E-2</v>
      </c>
      <c r="I2340" t="s">
        <v>113</v>
      </c>
    </row>
    <row r="2341" spans="1:9" x14ac:dyDescent="0.25">
      <c r="A2341" s="57">
        <v>38657</v>
      </c>
      <c r="B2341" s="58" t="s">
        <v>2165</v>
      </c>
      <c r="C2341" t="s">
        <v>2166</v>
      </c>
      <c r="D2341">
        <v>333.55</v>
      </c>
      <c r="E2341">
        <v>0.57064008394543542</v>
      </c>
      <c r="F2341">
        <v>333.55</v>
      </c>
      <c r="G2341">
        <v>6.1933128328920122E-4</v>
      </c>
      <c r="H2341">
        <v>-3.7735850000000001E-2</v>
      </c>
    </row>
    <row r="2342" spans="1:9" x14ac:dyDescent="0.25">
      <c r="A2342" s="57">
        <v>38657</v>
      </c>
      <c r="B2342" s="58" t="s">
        <v>2655</v>
      </c>
      <c r="C2342" t="s">
        <v>2656</v>
      </c>
      <c r="D2342">
        <v>16.02</v>
      </c>
      <c r="E2342">
        <v>0.570496254681648</v>
      </c>
      <c r="F2342">
        <v>16.02</v>
      </c>
      <c r="G2342">
        <v>2.9745726752489891E-5</v>
      </c>
      <c r="H2342">
        <v>5.4794519999999999E-2</v>
      </c>
      <c r="I2342" t="s">
        <v>113</v>
      </c>
    </row>
    <row r="2343" spans="1:9" x14ac:dyDescent="0.25">
      <c r="A2343" s="57">
        <v>38657</v>
      </c>
      <c r="B2343" s="58" t="s">
        <v>2089</v>
      </c>
      <c r="C2343" t="s">
        <v>2090</v>
      </c>
      <c r="D2343">
        <v>471.97500000000002</v>
      </c>
      <c r="E2343">
        <v>0.57018062397372737</v>
      </c>
      <c r="F2343">
        <v>471.97500000000002</v>
      </c>
      <c r="G2343">
        <v>8.7635701523136188E-4</v>
      </c>
      <c r="H2343">
        <v>5.9924660000000005E-2</v>
      </c>
      <c r="I2343" t="s">
        <v>113</v>
      </c>
    </row>
    <row r="2344" spans="1:9" x14ac:dyDescent="0.25">
      <c r="A2344" s="57">
        <v>38657</v>
      </c>
      <c r="B2344" s="58" t="s">
        <v>2357</v>
      </c>
      <c r="C2344" t="s">
        <v>2358</v>
      </c>
      <c r="D2344">
        <v>308.17</v>
      </c>
      <c r="E2344">
        <v>0.56968880812538536</v>
      </c>
      <c r="F2344">
        <v>308.17</v>
      </c>
      <c r="G2344">
        <v>5.7220603079368359E-4</v>
      </c>
      <c r="H2344">
        <v>0.10541729999999999</v>
      </c>
      <c r="I2344" t="s">
        <v>113</v>
      </c>
    </row>
    <row r="2345" spans="1:9" x14ac:dyDescent="0.25">
      <c r="A2345" s="57">
        <v>38657</v>
      </c>
      <c r="B2345" s="58" t="s">
        <v>2071</v>
      </c>
      <c r="C2345" t="s">
        <v>2072</v>
      </c>
      <c r="D2345">
        <v>254.06</v>
      </c>
      <c r="E2345">
        <v>0.56919231677556481</v>
      </c>
      <c r="F2345">
        <v>254.06</v>
      </c>
      <c r="G2345">
        <v>4.7173528955914997E-4</v>
      </c>
      <c r="H2345">
        <v>0.16924330000000001</v>
      </c>
      <c r="I2345" t="s">
        <v>113</v>
      </c>
    </row>
    <row r="2346" spans="1:9" x14ac:dyDescent="0.25">
      <c r="A2346" s="57">
        <v>38657</v>
      </c>
      <c r="B2346" s="58" t="s">
        <v>2159</v>
      </c>
      <c r="C2346" t="s">
        <v>2160</v>
      </c>
      <c r="D2346">
        <v>11.42</v>
      </c>
      <c r="E2346">
        <v>0.56908931698774079</v>
      </c>
      <c r="F2346">
        <v>11.42</v>
      </c>
      <c r="G2346">
        <v>2.1204506836044605E-5</v>
      </c>
      <c r="H2346">
        <v>-0.1111111</v>
      </c>
      <c r="I2346" t="s">
        <v>82</v>
      </c>
    </row>
    <row r="2347" spans="1:9" x14ac:dyDescent="0.25">
      <c r="A2347" s="57">
        <v>38657</v>
      </c>
      <c r="B2347" s="58" t="s">
        <v>2737</v>
      </c>
      <c r="C2347" t="s">
        <v>2738</v>
      </c>
      <c r="D2347">
        <v>330.5326</v>
      </c>
      <c r="E2347">
        <v>0.56904220642683956</v>
      </c>
      <c r="F2347">
        <v>330.5326</v>
      </c>
      <c r="G2347">
        <v>6.1372861438140081E-4</v>
      </c>
      <c r="H2347">
        <v>0.17838760000000001</v>
      </c>
      <c r="I2347" t="s">
        <v>113</v>
      </c>
    </row>
    <row r="2348" spans="1:9" x14ac:dyDescent="0.25">
      <c r="A2348" s="57">
        <v>38657</v>
      </c>
      <c r="B2348" s="58" t="s">
        <v>2161</v>
      </c>
      <c r="C2348" t="s">
        <v>2162</v>
      </c>
      <c r="D2348">
        <v>555.77</v>
      </c>
      <c r="E2348">
        <v>0.56893679039890599</v>
      </c>
      <c r="F2348">
        <v>555.77</v>
      </c>
      <c r="G2348">
        <v>1.0319464767310428E-3</v>
      </c>
      <c r="H2348">
        <v>-9.9337750000000006E-3</v>
      </c>
    </row>
    <row r="2349" spans="1:9" x14ac:dyDescent="0.25">
      <c r="A2349" s="57">
        <v>38657</v>
      </c>
      <c r="B2349" s="58" t="s">
        <v>2431</v>
      </c>
      <c r="C2349" t="s">
        <v>2432</v>
      </c>
      <c r="D2349">
        <v>315.8021</v>
      </c>
      <c r="E2349">
        <v>0.5687802582693402</v>
      </c>
      <c r="F2349">
        <v>315.8021</v>
      </c>
      <c r="G2349">
        <v>5.8637721438592309E-4</v>
      </c>
      <c r="H2349">
        <v>4.2016809999999995E-2</v>
      </c>
    </row>
    <row r="2350" spans="1:9" x14ac:dyDescent="0.25">
      <c r="A2350" s="57">
        <v>38657</v>
      </c>
      <c r="B2350" s="58" t="s">
        <v>2235</v>
      </c>
      <c r="C2350" t="s">
        <v>2236</v>
      </c>
      <c r="D2350">
        <v>82.04</v>
      </c>
      <c r="E2350">
        <v>0.56843003412969284</v>
      </c>
      <c r="F2350">
        <v>82.04</v>
      </c>
      <c r="G2350">
        <v>1.5233080042286335E-4</v>
      </c>
      <c r="H2350">
        <v>6.1146500000000001E-3</v>
      </c>
    </row>
    <row r="2351" spans="1:9" x14ac:dyDescent="0.25">
      <c r="A2351" s="57">
        <v>38657</v>
      </c>
      <c r="B2351" s="58" t="s">
        <v>2179</v>
      </c>
      <c r="C2351" t="s">
        <v>2180</v>
      </c>
      <c r="D2351">
        <v>18.399999999999999</v>
      </c>
      <c r="E2351">
        <v>0.56831521739130442</v>
      </c>
      <c r="F2351">
        <v>18.399999999999999</v>
      </c>
      <c r="G2351">
        <v>3.4164879665781149E-5</v>
      </c>
      <c r="H2351">
        <v>0</v>
      </c>
    </row>
    <row r="2352" spans="1:9" x14ac:dyDescent="0.25">
      <c r="A2352" s="57">
        <v>38657</v>
      </c>
      <c r="B2352" s="58" t="s">
        <v>1979</v>
      </c>
      <c r="C2352" t="s">
        <v>1980</v>
      </c>
      <c r="D2352">
        <v>1845.7823000000001</v>
      </c>
      <c r="E2352">
        <v>0.5674016919546796</v>
      </c>
      <c r="F2352">
        <v>1845.7823000000001</v>
      </c>
      <c r="G2352">
        <v>3.4272244656917807E-3</v>
      </c>
      <c r="H2352">
        <v>0.125974</v>
      </c>
      <c r="I2352" t="s">
        <v>113</v>
      </c>
    </row>
    <row r="2353" spans="1:9" x14ac:dyDescent="0.25">
      <c r="A2353" s="57">
        <v>38657</v>
      </c>
      <c r="B2353" s="58" t="s">
        <v>2739</v>
      </c>
      <c r="C2353" t="s">
        <v>2740</v>
      </c>
      <c r="D2353">
        <v>22.98</v>
      </c>
      <c r="E2353">
        <v>0.5671453437771975</v>
      </c>
      <c r="F2353">
        <v>22.98</v>
      </c>
      <c r="G2353">
        <v>4.2668963843459288E-5</v>
      </c>
      <c r="H2353">
        <v>-6.25E-2</v>
      </c>
      <c r="I2353" t="s">
        <v>82</v>
      </c>
    </row>
    <row r="2354" spans="1:9" x14ac:dyDescent="0.25">
      <c r="A2354" s="57">
        <v>38657</v>
      </c>
      <c r="B2354" s="58" t="s">
        <v>2327</v>
      </c>
      <c r="C2354" t="s">
        <v>2328</v>
      </c>
      <c r="D2354">
        <v>1547.8006</v>
      </c>
      <c r="E2354">
        <v>0.5670342807723423</v>
      </c>
      <c r="F2354">
        <v>1547.8006</v>
      </c>
      <c r="G2354">
        <v>2.8739359372621665E-3</v>
      </c>
      <c r="H2354">
        <v>4.4051539999999993E-2</v>
      </c>
    </row>
    <row r="2355" spans="1:9" x14ac:dyDescent="0.25">
      <c r="A2355" s="57">
        <v>38657</v>
      </c>
      <c r="B2355" s="58" t="s">
        <v>2317</v>
      </c>
      <c r="C2355" t="s">
        <v>2318</v>
      </c>
      <c r="D2355">
        <v>30.4</v>
      </c>
      <c r="E2355">
        <v>0.56608552631578946</v>
      </c>
      <c r="F2355">
        <v>30.4</v>
      </c>
      <c r="G2355">
        <v>5.6446322926073205E-5</v>
      </c>
      <c r="H2355">
        <v>0.28437499999999999</v>
      </c>
      <c r="I2355" t="s">
        <v>113</v>
      </c>
    </row>
    <row r="2356" spans="1:9" x14ac:dyDescent="0.25">
      <c r="A2356" s="57">
        <v>38657</v>
      </c>
      <c r="B2356" s="58" t="s">
        <v>1825</v>
      </c>
      <c r="C2356" t="s">
        <v>1826</v>
      </c>
      <c r="D2356">
        <v>628.75800000000004</v>
      </c>
      <c r="E2356">
        <v>0.56582182652149149</v>
      </c>
      <c r="F2356">
        <v>628.75800000000004</v>
      </c>
      <c r="G2356">
        <v>1.1674696417878928E-3</v>
      </c>
      <c r="H2356">
        <v>-6.8589739999999996E-2</v>
      </c>
      <c r="I2356" t="s">
        <v>82</v>
      </c>
    </row>
    <row r="2357" spans="1:9" x14ac:dyDescent="0.25">
      <c r="A2357" s="57">
        <v>38657</v>
      </c>
      <c r="B2357" s="58" t="s">
        <v>2147</v>
      </c>
      <c r="C2357" t="s">
        <v>2148</v>
      </c>
      <c r="D2357">
        <v>974.06</v>
      </c>
      <c r="E2357">
        <v>0.56578547522739875</v>
      </c>
      <c r="F2357">
        <v>974.06</v>
      </c>
      <c r="G2357">
        <v>1.8086218851766731E-3</v>
      </c>
      <c r="H2357">
        <v>2.5087809999999999E-2</v>
      </c>
    </row>
    <row r="2358" spans="1:9" x14ac:dyDescent="0.25">
      <c r="A2358" s="57">
        <v>38657</v>
      </c>
      <c r="B2358" s="58" t="s">
        <v>2021</v>
      </c>
      <c r="C2358" t="s">
        <v>2022</v>
      </c>
      <c r="D2358">
        <v>470.16419999999999</v>
      </c>
      <c r="E2358">
        <v>0.56547265827555571</v>
      </c>
      <c r="F2358">
        <v>470.16419999999999</v>
      </c>
      <c r="G2358">
        <v>8.7299474544338376E-4</v>
      </c>
      <c r="H2358">
        <v>0.1048159</v>
      </c>
      <c r="I2358" t="s">
        <v>113</v>
      </c>
    </row>
    <row r="2359" spans="1:9" x14ac:dyDescent="0.25">
      <c r="A2359" s="57">
        <v>38657</v>
      </c>
      <c r="B2359" s="58" t="s">
        <v>1997</v>
      </c>
      <c r="C2359" t="s">
        <v>1998</v>
      </c>
      <c r="D2359">
        <v>903.23</v>
      </c>
      <c r="E2359">
        <v>0.56481184194501954</v>
      </c>
      <c r="F2359">
        <v>903.23</v>
      </c>
      <c r="G2359">
        <v>1.6771056663327994E-3</v>
      </c>
      <c r="H2359">
        <v>7.9004329999999998E-2</v>
      </c>
      <c r="I2359" t="s">
        <v>113</v>
      </c>
    </row>
    <row r="2360" spans="1:9" x14ac:dyDescent="0.25">
      <c r="A2360" s="57">
        <v>38657</v>
      </c>
      <c r="B2360" s="58" t="s">
        <v>1879</v>
      </c>
      <c r="C2360" t="s">
        <v>1880</v>
      </c>
      <c r="D2360">
        <v>512.83420000000001</v>
      </c>
      <c r="E2360">
        <v>0.56472637745298571</v>
      </c>
      <c r="F2360">
        <v>512.83420000000001</v>
      </c>
      <c r="G2360">
        <v>9.5222384410310564E-4</v>
      </c>
      <c r="H2360">
        <v>6.0509550000000002E-2</v>
      </c>
      <c r="I2360" t="s">
        <v>113</v>
      </c>
    </row>
    <row r="2361" spans="1:9" x14ac:dyDescent="0.25">
      <c r="A2361" s="57">
        <v>38657</v>
      </c>
      <c r="B2361" s="58" t="s">
        <v>1935</v>
      </c>
      <c r="C2361" t="s">
        <v>1936</v>
      </c>
      <c r="D2361">
        <v>639.46</v>
      </c>
      <c r="E2361">
        <v>0.56426985268820562</v>
      </c>
      <c r="F2361">
        <v>639.46</v>
      </c>
      <c r="G2361">
        <v>1.1873409756021965E-3</v>
      </c>
      <c r="H2361">
        <v>3.6139070000000002E-2</v>
      </c>
    </row>
    <row r="2362" spans="1:9" x14ac:dyDescent="0.25">
      <c r="A2362" s="57">
        <v>38657</v>
      </c>
      <c r="B2362" s="58" t="s">
        <v>2117</v>
      </c>
      <c r="C2362" t="s">
        <v>2118</v>
      </c>
      <c r="D2362">
        <v>110.74</v>
      </c>
      <c r="E2362">
        <v>0.56407802058876655</v>
      </c>
      <c r="F2362">
        <v>110.74</v>
      </c>
      <c r="G2362">
        <v>2.056205855537285E-4</v>
      </c>
      <c r="H2362">
        <v>-1.898186E-2</v>
      </c>
    </row>
    <row r="2363" spans="1:9" x14ac:dyDescent="0.25">
      <c r="A2363" s="57">
        <v>38657</v>
      </c>
      <c r="B2363" s="58" t="s">
        <v>1272</v>
      </c>
      <c r="C2363" t="s">
        <v>1273</v>
      </c>
      <c r="D2363">
        <v>624.38</v>
      </c>
      <c r="E2363">
        <v>0.56387616515583461</v>
      </c>
      <c r="F2363">
        <v>624.38</v>
      </c>
      <c r="G2363">
        <v>1.1593406285717628E-3</v>
      </c>
      <c r="H2363">
        <v>4.149485E-2</v>
      </c>
    </row>
    <row r="2364" spans="1:9" x14ac:dyDescent="0.25">
      <c r="A2364" s="57">
        <v>38657</v>
      </c>
      <c r="B2364" s="58" t="s">
        <v>2003</v>
      </c>
      <c r="C2364" t="s">
        <v>2004</v>
      </c>
      <c r="D2364">
        <v>223.63</v>
      </c>
      <c r="E2364">
        <v>0.56374815543531731</v>
      </c>
      <c r="F2364">
        <v>223.63</v>
      </c>
      <c r="G2364">
        <v>4.1523326302492599E-4</v>
      </c>
      <c r="H2364">
        <v>-2.6713529999999999E-2</v>
      </c>
    </row>
    <row r="2365" spans="1:9" x14ac:dyDescent="0.25">
      <c r="A2365" s="57">
        <v>38657</v>
      </c>
      <c r="B2365" s="58" t="s">
        <v>1887</v>
      </c>
      <c r="C2365" t="s">
        <v>1888</v>
      </c>
      <c r="D2365">
        <v>373.4751</v>
      </c>
      <c r="E2365">
        <v>0.56362525908688421</v>
      </c>
      <c r="F2365">
        <v>373.4751</v>
      </c>
      <c r="G2365">
        <v>6.9346368748182511E-4</v>
      </c>
      <c r="H2365">
        <v>0.1986607</v>
      </c>
      <c r="I2365" t="s">
        <v>113</v>
      </c>
    </row>
    <row r="2366" spans="1:9" x14ac:dyDescent="0.25">
      <c r="A2366" s="57">
        <v>38657</v>
      </c>
      <c r="B2366" s="58" t="s">
        <v>2245</v>
      </c>
      <c r="C2366" t="s">
        <v>2246</v>
      </c>
      <c r="D2366">
        <v>1916.03</v>
      </c>
      <c r="E2366">
        <v>0.56350892209412173</v>
      </c>
      <c r="F2366">
        <v>1916.03</v>
      </c>
      <c r="G2366">
        <v>3.5576594775014489E-3</v>
      </c>
      <c r="H2366">
        <v>0.1173117</v>
      </c>
      <c r="I2366" t="s">
        <v>113</v>
      </c>
    </row>
    <row r="2367" spans="1:9" x14ac:dyDescent="0.25">
      <c r="A2367" s="57">
        <v>38657</v>
      </c>
      <c r="B2367" s="58" t="s">
        <v>2209</v>
      </c>
      <c r="C2367" t="s">
        <v>2210</v>
      </c>
      <c r="D2367">
        <v>1557.38</v>
      </c>
      <c r="E2367">
        <v>0.56347776393686833</v>
      </c>
      <c r="F2367">
        <v>1557.38</v>
      </c>
      <c r="G2367">
        <v>2.8917228420594701E-3</v>
      </c>
      <c r="H2367">
        <v>0.1070464</v>
      </c>
      <c r="I2367" t="s">
        <v>113</v>
      </c>
    </row>
    <row r="2368" spans="1:9" x14ac:dyDescent="0.25">
      <c r="A2368" s="57">
        <v>38657</v>
      </c>
      <c r="B2368" s="58" t="s">
        <v>2097</v>
      </c>
      <c r="C2368" t="s">
        <v>2098</v>
      </c>
      <c r="D2368">
        <v>18.1709</v>
      </c>
      <c r="E2368">
        <v>0.56337330567005484</v>
      </c>
      <c r="F2368">
        <v>18.1709</v>
      </c>
      <c r="G2368">
        <v>3.373948977820341E-5</v>
      </c>
      <c r="H2368">
        <v>0</v>
      </c>
    </row>
    <row r="2369" spans="1:9" x14ac:dyDescent="0.25">
      <c r="A2369" s="57">
        <v>38657</v>
      </c>
      <c r="B2369" s="58" t="s">
        <v>1799</v>
      </c>
      <c r="C2369" t="s">
        <v>1800</v>
      </c>
      <c r="D2369">
        <v>916.61540000000002</v>
      </c>
      <c r="E2369">
        <v>0.56308240075390392</v>
      </c>
      <c r="F2369">
        <v>916.61540000000002</v>
      </c>
      <c r="G2369">
        <v>1.7019595022174923E-3</v>
      </c>
      <c r="H2369">
        <v>5.8415840000000004E-2</v>
      </c>
      <c r="I2369" t="s">
        <v>113</v>
      </c>
    </row>
    <row r="2370" spans="1:9" x14ac:dyDescent="0.25">
      <c r="A2370" s="57">
        <v>38657</v>
      </c>
      <c r="B2370" s="58" t="s">
        <v>2077</v>
      </c>
      <c r="C2370" t="s">
        <v>2078</v>
      </c>
      <c r="D2370">
        <v>756.06</v>
      </c>
      <c r="E2370">
        <v>0.56292886807925302</v>
      </c>
      <c r="F2370">
        <v>756.06</v>
      </c>
      <c r="G2370">
        <v>1.4038423326147007E-3</v>
      </c>
      <c r="H2370">
        <v>6.4638780000000007E-2</v>
      </c>
      <c r="I2370" t="s">
        <v>113</v>
      </c>
    </row>
    <row r="2371" spans="1:9" x14ac:dyDescent="0.25">
      <c r="A2371" s="57">
        <v>38657</v>
      </c>
      <c r="B2371" s="58" t="s">
        <v>1967</v>
      </c>
      <c r="C2371" t="s">
        <v>1968</v>
      </c>
      <c r="D2371">
        <v>424.40289999999999</v>
      </c>
      <c r="E2371">
        <v>0.56282603158460986</v>
      </c>
      <c r="F2371">
        <v>424.40289999999999</v>
      </c>
      <c r="G2371">
        <v>7.8802576132111686E-4</v>
      </c>
      <c r="H2371">
        <v>-6.7609100000000005E-2</v>
      </c>
      <c r="I2371" t="s">
        <v>82</v>
      </c>
    </row>
    <row r="2372" spans="1:9" x14ac:dyDescent="0.25">
      <c r="A2372" s="57">
        <v>38657</v>
      </c>
      <c r="B2372" s="58" t="s">
        <v>2123</v>
      </c>
      <c r="C2372" t="s">
        <v>2124</v>
      </c>
      <c r="D2372">
        <v>1458.07</v>
      </c>
      <c r="E2372">
        <v>0.5627987682347213</v>
      </c>
      <c r="F2372">
        <v>1458.07</v>
      </c>
      <c r="G2372">
        <v>2.7073253312111696E-3</v>
      </c>
      <c r="H2372">
        <v>2.6862879999999999E-2</v>
      </c>
    </row>
    <row r="2373" spans="1:9" x14ac:dyDescent="0.25">
      <c r="A2373" s="57">
        <v>38657</v>
      </c>
      <c r="B2373" s="58" t="s">
        <v>2277</v>
      </c>
      <c r="C2373" t="s">
        <v>2278</v>
      </c>
      <c r="D2373">
        <v>65.16</v>
      </c>
      <c r="E2373">
        <v>0.56246163290362183</v>
      </c>
      <c r="F2373">
        <v>65.16</v>
      </c>
      <c r="G2373">
        <v>1.2098823690338585E-4</v>
      </c>
      <c r="H2373">
        <v>-5.9645849999999993E-2</v>
      </c>
      <c r="I2373" t="s">
        <v>82</v>
      </c>
    </row>
    <row r="2374" spans="1:9" x14ac:dyDescent="0.25">
      <c r="A2374" s="57">
        <v>38657</v>
      </c>
      <c r="B2374" s="58" t="s">
        <v>2565</v>
      </c>
      <c r="C2374" t="s">
        <v>2566</v>
      </c>
      <c r="D2374">
        <v>509.7842</v>
      </c>
      <c r="E2374">
        <v>0.56232617644877969</v>
      </c>
      <c r="F2374">
        <v>509.7842</v>
      </c>
      <c r="G2374">
        <v>9.4656064394111478E-4</v>
      </c>
      <c r="H2374">
        <v>-9.3508499999999994E-2</v>
      </c>
      <c r="I2374" t="s">
        <v>82</v>
      </c>
    </row>
    <row r="2375" spans="1:9" x14ac:dyDescent="0.25">
      <c r="A2375" s="57">
        <v>38657</v>
      </c>
      <c r="B2375" s="58" t="s">
        <v>2033</v>
      </c>
      <c r="C2375" t="s">
        <v>2034</v>
      </c>
      <c r="D2375">
        <v>209.07</v>
      </c>
      <c r="E2375">
        <v>0.56160616061606161</v>
      </c>
      <c r="F2375">
        <v>209.07</v>
      </c>
      <c r="G2375">
        <v>3.8819844520243831E-4</v>
      </c>
      <c r="H2375">
        <v>-3.0036839999999999E-2</v>
      </c>
    </row>
    <row r="2376" spans="1:9" x14ac:dyDescent="0.25">
      <c r="A2376" s="57">
        <v>38657</v>
      </c>
      <c r="B2376" s="58" t="s">
        <v>1571</v>
      </c>
      <c r="C2376" t="s">
        <v>1572</v>
      </c>
      <c r="D2376">
        <v>593.66060000000004</v>
      </c>
      <c r="E2376">
        <v>0.56135157445179951</v>
      </c>
      <c r="F2376">
        <v>593.66060000000004</v>
      </c>
      <c r="G2376">
        <v>1.1023012478975783E-3</v>
      </c>
      <c r="H2376">
        <v>0.1161312</v>
      </c>
      <c r="I2376" t="s">
        <v>113</v>
      </c>
    </row>
    <row r="2377" spans="1:9" x14ac:dyDescent="0.25">
      <c r="A2377" s="57">
        <v>38657</v>
      </c>
      <c r="B2377" s="58" t="s">
        <v>1941</v>
      </c>
      <c r="C2377" t="s">
        <v>1942</v>
      </c>
      <c r="D2377">
        <v>599.61</v>
      </c>
      <c r="E2377">
        <v>0.56135154517102781</v>
      </c>
      <c r="F2377">
        <v>599.61</v>
      </c>
      <c r="G2377">
        <v>1.1133480161086432E-3</v>
      </c>
      <c r="H2377">
        <v>-3.5189600000000001E-2</v>
      </c>
    </row>
    <row r="2378" spans="1:9" x14ac:dyDescent="0.25">
      <c r="A2378" s="57">
        <v>38657</v>
      </c>
      <c r="B2378" s="58" t="s">
        <v>2513</v>
      </c>
      <c r="C2378" t="s">
        <v>2514</v>
      </c>
      <c r="D2378">
        <v>107.18</v>
      </c>
      <c r="E2378">
        <v>0.56108415749206941</v>
      </c>
      <c r="F2378">
        <v>107.18</v>
      </c>
      <c r="G2378">
        <v>1.990104240531752E-4</v>
      </c>
      <c r="H2378">
        <v>-0.1071429</v>
      </c>
      <c r="I2378" t="s">
        <v>82</v>
      </c>
    </row>
    <row r="2379" spans="1:9" x14ac:dyDescent="0.25">
      <c r="A2379" s="57">
        <v>38657</v>
      </c>
      <c r="B2379" s="58" t="s">
        <v>2641</v>
      </c>
      <c r="C2379" t="s">
        <v>2642</v>
      </c>
      <c r="D2379">
        <v>363.44</v>
      </c>
      <c r="E2379">
        <v>0.56078032137354172</v>
      </c>
      <c r="F2379">
        <v>363.44</v>
      </c>
      <c r="G2379">
        <v>6.74830644876712E-4</v>
      </c>
      <c r="H2379">
        <v>0.1303462</v>
      </c>
      <c r="I2379" t="s">
        <v>113</v>
      </c>
    </row>
    <row r="2380" spans="1:9" x14ac:dyDescent="0.25">
      <c r="A2380" s="57">
        <v>38657</v>
      </c>
      <c r="B2380" s="58" t="s">
        <v>2521</v>
      </c>
      <c r="C2380" t="s">
        <v>2522</v>
      </c>
      <c r="D2380">
        <v>1355.6</v>
      </c>
      <c r="E2380">
        <v>0.56057465329005607</v>
      </c>
      <c r="F2380">
        <v>1355.6</v>
      </c>
      <c r="G2380">
        <v>2.5170603736376588E-3</v>
      </c>
      <c r="H2380">
        <v>0.23150569999999998</v>
      </c>
      <c r="I2380" t="s">
        <v>113</v>
      </c>
    </row>
    <row r="2381" spans="1:9" x14ac:dyDescent="0.25">
      <c r="A2381" s="57">
        <v>38657</v>
      </c>
      <c r="B2381" s="58" t="s">
        <v>2047</v>
      </c>
      <c r="C2381" t="s">
        <v>2048</v>
      </c>
      <c r="D2381">
        <v>789.98419999999999</v>
      </c>
      <c r="E2381">
        <v>0.56005930245187185</v>
      </c>
      <c r="F2381">
        <v>789.98419999999999</v>
      </c>
      <c r="G2381">
        <v>1.4668323440689341E-3</v>
      </c>
      <c r="H2381">
        <v>0.19867180000000001</v>
      </c>
      <c r="I2381" t="s">
        <v>113</v>
      </c>
    </row>
    <row r="2382" spans="1:9" x14ac:dyDescent="0.25">
      <c r="A2382" s="57">
        <v>38657</v>
      </c>
      <c r="B2382" s="58" t="s">
        <v>2145</v>
      </c>
      <c r="C2382" t="s">
        <v>2146</v>
      </c>
      <c r="D2382">
        <v>1707.6690000000001</v>
      </c>
      <c r="E2382">
        <v>0.55958326818604776</v>
      </c>
      <c r="F2382">
        <v>1707.6690000000001</v>
      </c>
      <c r="G2382">
        <v>3.1707774942383062E-3</v>
      </c>
      <c r="H2382">
        <v>8.6666670000000001E-2</v>
      </c>
      <c r="I2382" t="s">
        <v>113</v>
      </c>
    </row>
    <row r="2383" spans="1:9" x14ac:dyDescent="0.25">
      <c r="A2383" s="57">
        <v>38657</v>
      </c>
      <c r="B2383" s="58" t="s">
        <v>2107</v>
      </c>
      <c r="C2383" t="s">
        <v>2108</v>
      </c>
      <c r="D2383">
        <v>175.19</v>
      </c>
      <c r="E2383">
        <v>0.55946686454706318</v>
      </c>
      <c r="F2383">
        <v>175.19</v>
      </c>
      <c r="G2383">
        <v>3.2529050373088041E-4</v>
      </c>
      <c r="H2383">
        <v>0.34099620000000003</v>
      </c>
      <c r="I2383" t="s">
        <v>113</v>
      </c>
    </row>
    <row r="2384" spans="1:9" x14ac:dyDescent="0.25">
      <c r="A2384" s="57">
        <v>38657</v>
      </c>
      <c r="B2384" s="58" t="s">
        <v>2227</v>
      </c>
      <c r="C2384" t="s">
        <v>2228</v>
      </c>
      <c r="D2384">
        <v>1633.69</v>
      </c>
      <c r="E2384">
        <v>0.55942559481909049</v>
      </c>
      <c r="F2384">
        <v>1633.69</v>
      </c>
      <c r="G2384">
        <v>3.033414253325544E-3</v>
      </c>
      <c r="H2384">
        <v>2.8860029999999998E-3</v>
      </c>
    </row>
    <row r="2385" spans="1:9" x14ac:dyDescent="0.25">
      <c r="A2385" s="57">
        <v>38657</v>
      </c>
      <c r="B2385" s="58" t="s">
        <v>1160</v>
      </c>
      <c r="C2385" t="s">
        <v>1161</v>
      </c>
      <c r="D2385">
        <v>326.22000000000003</v>
      </c>
      <c r="E2385">
        <v>0.55925449083440615</v>
      </c>
      <c r="F2385">
        <v>326.22000000000003</v>
      </c>
      <c r="G2385">
        <v>6.0572103503103952E-4</v>
      </c>
      <c r="H2385">
        <v>-8.865249E-2</v>
      </c>
      <c r="I2385" t="s">
        <v>82</v>
      </c>
    </row>
    <row r="2386" spans="1:9" x14ac:dyDescent="0.25">
      <c r="A2386" s="57">
        <v>38657</v>
      </c>
      <c r="B2386" s="58" t="s">
        <v>2279</v>
      </c>
      <c r="C2386" t="s">
        <v>2280</v>
      </c>
      <c r="D2386">
        <v>381.68</v>
      </c>
      <c r="E2386">
        <v>0.55917522531963948</v>
      </c>
      <c r="F2386">
        <v>381.68</v>
      </c>
      <c r="G2386">
        <v>7.0869843863235592E-4</v>
      </c>
      <c r="H2386">
        <v>1.9512189999999999E-3</v>
      </c>
    </row>
    <row r="2387" spans="1:9" x14ac:dyDescent="0.25">
      <c r="A2387" s="57">
        <v>38657</v>
      </c>
      <c r="B2387" s="58" t="s">
        <v>2419</v>
      </c>
      <c r="C2387" t="s">
        <v>2420</v>
      </c>
      <c r="D2387">
        <v>191.1</v>
      </c>
      <c r="E2387">
        <v>0.5587912087912088</v>
      </c>
      <c r="F2387">
        <v>191.1</v>
      </c>
      <c r="G2387">
        <v>3.5483198392015098E-4</v>
      </c>
      <c r="H2387">
        <v>-4.8854959999999996E-2</v>
      </c>
    </row>
    <row r="2388" spans="1:9" x14ac:dyDescent="0.25">
      <c r="A2388" s="57">
        <v>38657</v>
      </c>
      <c r="B2388" s="58" t="s">
        <v>2173</v>
      </c>
      <c r="C2388" t="s">
        <v>2174</v>
      </c>
      <c r="D2388">
        <v>134.97999999999999</v>
      </c>
      <c r="E2388">
        <v>0.55875685286709154</v>
      </c>
      <c r="F2388">
        <v>134.97999999999999</v>
      </c>
      <c r="G2388">
        <v>2.5062910093951845E-4</v>
      </c>
      <c r="H2388">
        <v>-3.694091E-2</v>
      </c>
    </row>
    <row r="2389" spans="1:9" x14ac:dyDescent="0.25">
      <c r="A2389" s="57">
        <v>38657</v>
      </c>
      <c r="B2389" s="58" t="s">
        <v>2741</v>
      </c>
      <c r="C2389" t="s">
        <v>2742</v>
      </c>
      <c r="D2389">
        <v>113.3329</v>
      </c>
      <c r="E2389">
        <v>0.5584697823844621</v>
      </c>
      <c r="F2389">
        <v>113.3329</v>
      </c>
      <c r="G2389">
        <v>2.104350484061961E-4</v>
      </c>
      <c r="H2389">
        <v>1.4563109999999999E-2</v>
      </c>
    </row>
    <row r="2390" spans="1:9" x14ac:dyDescent="0.25">
      <c r="A2390" s="57">
        <v>38657</v>
      </c>
      <c r="B2390" s="58" t="s">
        <v>2061</v>
      </c>
      <c r="C2390" t="s">
        <v>2062</v>
      </c>
      <c r="D2390">
        <v>203.2105</v>
      </c>
      <c r="E2390">
        <v>0.55846523678648496</v>
      </c>
      <c r="F2390">
        <v>203.2105</v>
      </c>
      <c r="G2390">
        <v>3.7731860213713152E-4</v>
      </c>
      <c r="H2390">
        <v>5.9487949999999998E-2</v>
      </c>
      <c r="I2390" t="s">
        <v>113</v>
      </c>
    </row>
    <row r="2391" spans="1:9" x14ac:dyDescent="0.25">
      <c r="A2391" s="57">
        <v>38657</v>
      </c>
      <c r="B2391" s="58" t="s">
        <v>2743</v>
      </c>
      <c r="C2391" t="s">
        <v>2744</v>
      </c>
      <c r="D2391">
        <v>1323.4295999999999</v>
      </c>
      <c r="E2391">
        <v>0.55823672071412045</v>
      </c>
      <c r="F2391">
        <v>1323.4295999999999</v>
      </c>
      <c r="G2391">
        <v>2.4573267951159172E-3</v>
      </c>
      <c r="H2391">
        <v>0.11903269999999999</v>
      </c>
      <c r="I2391" t="s">
        <v>113</v>
      </c>
    </row>
    <row r="2392" spans="1:9" x14ac:dyDescent="0.25">
      <c r="A2392" s="57">
        <v>38657</v>
      </c>
      <c r="B2392" s="58" t="s">
        <v>2745</v>
      </c>
      <c r="C2392" t="s">
        <v>2746</v>
      </c>
      <c r="D2392">
        <v>208.8777</v>
      </c>
      <c r="E2392">
        <v>0.5580394651990136</v>
      </c>
      <c r="F2392">
        <v>208.8777</v>
      </c>
      <c r="G2392">
        <v>3.8784138507419214E-4</v>
      </c>
      <c r="H2392">
        <v>0</v>
      </c>
    </row>
    <row r="2393" spans="1:9" x14ac:dyDescent="0.25">
      <c r="A2393" s="57">
        <v>38657</v>
      </c>
      <c r="B2393" s="58" t="s">
        <v>2495</v>
      </c>
      <c r="C2393" t="s">
        <v>2496</v>
      </c>
      <c r="D2393">
        <v>1767.8268</v>
      </c>
      <c r="E2393">
        <v>0.55797604154434133</v>
      </c>
      <c r="F2393">
        <v>1767.8268</v>
      </c>
      <c r="G2393">
        <v>3.2824777115186394E-3</v>
      </c>
      <c r="H2393">
        <v>0.249691</v>
      </c>
      <c r="I2393" t="s">
        <v>113</v>
      </c>
    </row>
    <row r="2394" spans="1:9" x14ac:dyDescent="0.25">
      <c r="A2394" s="57">
        <v>38657</v>
      </c>
      <c r="B2394" s="58" t="s">
        <v>2143</v>
      </c>
      <c r="C2394" t="s">
        <v>2144</v>
      </c>
      <c r="D2394">
        <v>279.41000000000003</v>
      </c>
      <c r="E2394">
        <v>0.55756415303675588</v>
      </c>
      <c r="F2394">
        <v>279.41000000000003</v>
      </c>
      <c r="G2394">
        <v>5.1880483844651696E-4</v>
      </c>
      <c r="H2394">
        <v>7.8260869999999996E-2</v>
      </c>
      <c r="I2394" t="s">
        <v>113</v>
      </c>
    </row>
    <row r="2395" spans="1:9" x14ac:dyDescent="0.25">
      <c r="A2395" s="57">
        <v>38657</v>
      </c>
      <c r="B2395" s="58" t="s">
        <v>2041</v>
      </c>
      <c r="C2395" t="s">
        <v>2042</v>
      </c>
      <c r="D2395">
        <v>773.21680000000003</v>
      </c>
      <c r="E2395">
        <v>0.55734821074761953</v>
      </c>
      <c r="F2395">
        <v>773.21680000000003</v>
      </c>
      <c r="G2395">
        <v>1.4356988547587159E-3</v>
      </c>
      <c r="H2395">
        <v>0.26068599999999997</v>
      </c>
      <c r="I2395" t="s">
        <v>113</v>
      </c>
    </row>
    <row r="2396" spans="1:9" x14ac:dyDescent="0.25">
      <c r="A2396" s="57">
        <v>38657</v>
      </c>
      <c r="B2396" s="58" t="s">
        <v>2293</v>
      </c>
      <c r="C2396" t="s">
        <v>2294</v>
      </c>
      <c r="D2396">
        <v>69.77</v>
      </c>
      <c r="E2396">
        <v>0.55725956714920455</v>
      </c>
      <c r="F2396">
        <v>69.77</v>
      </c>
      <c r="G2396">
        <v>1.295480246892147E-4</v>
      </c>
      <c r="H2396">
        <v>-5.8910159999999998E-3</v>
      </c>
    </row>
    <row r="2397" spans="1:9" x14ac:dyDescent="0.25">
      <c r="A2397" s="57">
        <v>38657</v>
      </c>
      <c r="B2397" s="58" t="s">
        <v>1773</v>
      </c>
      <c r="C2397" t="s">
        <v>1774</v>
      </c>
      <c r="D2397">
        <v>108.70180000000001</v>
      </c>
      <c r="E2397">
        <v>0.55724008250093371</v>
      </c>
      <c r="F2397">
        <v>108.70180000000001</v>
      </c>
      <c r="G2397">
        <v>2.0183608241596793E-4</v>
      </c>
      <c r="H2397">
        <v>-3.5433069999999997E-2</v>
      </c>
    </row>
    <row r="2398" spans="1:9" x14ac:dyDescent="0.25">
      <c r="A2398" s="57">
        <v>38657</v>
      </c>
      <c r="B2398" s="58" t="s">
        <v>2019</v>
      </c>
      <c r="C2398" t="s">
        <v>2020</v>
      </c>
      <c r="D2398">
        <v>1329.4911999999999</v>
      </c>
      <c r="E2398">
        <v>0.55660390982655628</v>
      </c>
      <c r="F2398">
        <v>1329.4911999999999</v>
      </c>
      <c r="G2398">
        <v>2.4685818948214661E-3</v>
      </c>
      <c r="H2398">
        <v>4.5233759999999998E-2</v>
      </c>
    </row>
    <row r="2399" spans="1:9" x14ac:dyDescent="0.25">
      <c r="A2399" s="57">
        <v>38657</v>
      </c>
      <c r="B2399" s="58" t="s">
        <v>2335</v>
      </c>
      <c r="C2399" t="s">
        <v>2336</v>
      </c>
      <c r="D2399">
        <v>90.610699999999994</v>
      </c>
      <c r="E2399">
        <v>0.55639124297682285</v>
      </c>
      <c r="F2399">
        <v>90.610699999999994</v>
      </c>
      <c r="G2399">
        <v>1.6824476423544542E-4</v>
      </c>
      <c r="H2399">
        <v>-8.656715999999999E-2</v>
      </c>
      <c r="I2399" t="s">
        <v>82</v>
      </c>
    </row>
    <row r="2400" spans="1:9" x14ac:dyDescent="0.25">
      <c r="A2400" s="57">
        <v>38657</v>
      </c>
      <c r="B2400" s="58" t="s">
        <v>2403</v>
      </c>
      <c r="C2400" t="s">
        <v>2404</v>
      </c>
      <c r="D2400">
        <v>111.39</v>
      </c>
      <c r="E2400">
        <v>0.55593859412873692</v>
      </c>
      <c r="F2400">
        <v>111.39</v>
      </c>
      <c r="G2400">
        <v>2.0682749706366099E-4</v>
      </c>
      <c r="H2400">
        <v>7.6345770000000007E-2</v>
      </c>
      <c r="I2400" t="s">
        <v>113</v>
      </c>
    </row>
    <row r="2401" spans="1:9" x14ac:dyDescent="0.25">
      <c r="A2401" s="57">
        <v>38657</v>
      </c>
      <c r="B2401" s="58" t="s">
        <v>2059</v>
      </c>
      <c r="C2401" t="s">
        <v>2060</v>
      </c>
      <c r="D2401">
        <v>341.69</v>
      </c>
      <c r="E2401">
        <v>0.55524305657174633</v>
      </c>
      <c r="F2401">
        <v>341.69</v>
      </c>
      <c r="G2401">
        <v>6.3444552896743266E-4</v>
      </c>
      <c r="H2401">
        <v>2.7151169999999999E-2</v>
      </c>
    </row>
    <row r="2402" spans="1:9" x14ac:dyDescent="0.25">
      <c r="A2402" s="57">
        <v>38657</v>
      </c>
      <c r="B2402" s="58" t="s">
        <v>2747</v>
      </c>
      <c r="C2402" t="s">
        <v>2748</v>
      </c>
      <c r="D2402">
        <v>69.03</v>
      </c>
      <c r="E2402">
        <v>0.5552368535419383</v>
      </c>
      <c r="F2402">
        <v>69.03</v>
      </c>
      <c r="G2402">
        <v>1.2817400235483006E-4</v>
      </c>
      <c r="H2402">
        <v>9.8650119999999994E-4</v>
      </c>
    </row>
    <row r="2403" spans="1:9" x14ac:dyDescent="0.25">
      <c r="A2403" s="57">
        <v>38657</v>
      </c>
      <c r="B2403" s="58" t="s">
        <v>2149</v>
      </c>
      <c r="C2403" t="s">
        <v>2150</v>
      </c>
      <c r="D2403">
        <v>1570.7934</v>
      </c>
      <c r="E2403">
        <v>0.55501060801503244</v>
      </c>
      <c r="F2403">
        <v>1570.7934</v>
      </c>
      <c r="G2403">
        <v>2.916628667978437E-3</v>
      </c>
      <c r="H2403">
        <v>0.11409230000000001</v>
      </c>
      <c r="I2403" t="s">
        <v>113</v>
      </c>
    </row>
    <row r="2404" spans="1:9" x14ac:dyDescent="0.25">
      <c r="A2404" s="57">
        <v>38657</v>
      </c>
      <c r="B2404" s="58" t="s">
        <v>2749</v>
      </c>
      <c r="C2404" t="s">
        <v>2750</v>
      </c>
      <c r="D2404">
        <v>270.44869999999997</v>
      </c>
      <c r="E2404">
        <v>0.55480022643850757</v>
      </c>
      <c r="F2404">
        <v>270.44869999999997</v>
      </c>
      <c r="G2404">
        <v>5.0216561365581231E-4</v>
      </c>
      <c r="H2404">
        <v>0.1223335</v>
      </c>
      <c r="I2404" t="s">
        <v>113</v>
      </c>
    </row>
    <row r="2405" spans="1:9" x14ac:dyDescent="0.25">
      <c r="A2405" s="57">
        <v>38657</v>
      </c>
      <c r="B2405" s="58" t="s">
        <v>2367</v>
      </c>
      <c r="C2405" t="s">
        <v>2368</v>
      </c>
      <c r="D2405">
        <v>372.2201</v>
      </c>
      <c r="E2405">
        <v>0.55418017457950275</v>
      </c>
      <c r="F2405">
        <v>372.2201</v>
      </c>
      <c r="G2405">
        <v>6.9113341987418623E-4</v>
      </c>
      <c r="H2405">
        <v>0.18990390000000001</v>
      </c>
      <c r="I2405" t="s">
        <v>113</v>
      </c>
    </row>
    <row r="2406" spans="1:9" x14ac:dyDescent="0.25">
      <c r="A2406" s="57">
        <v>38657</v>
      </c>
      <c r="B2406" s="58" t="s">
        <v>2751</v>
      </c>
      <c r="C2406" t="s">
        <v>2752</v>
      </c>
      <c r="D2406">
        <v>98.353499999999997</v>
      </c>
      <c r="E2406">
        <v>0.55400163695242166</v>
      </c>
      <c r="F2406">
        <v>98.353499999999997</v>
      </c>
      <c r="G2406">
        <v>1.826214941417612E-4</v>
      </c>
      <c r="H2406">
        <v>0</v>
      </c>
    </row>
    <row r="2407" spans="1:9" x14ac:dyDescent="0.25">
      <c r="A2407" s="57">
        <v>38657</v>
      </c>
      <c r="B2407" s="58" t="s">
        <v>2119</v>
      </c>
      <c r="C2407" t="s">
        <v>2120</v>
      </c>
      <c r="D2407">
        <v>76.489999999999995</v>
      </c>
      <c r="E2407">
        <v>0.55370636684533936</v>
      </c>
      <c r="F2407">
        <v>76.489999999999995</v>
      </c>
      <c r="G2407">
        <v>1.4202563291497826E-4</v>
      </c>
      <c r="H2407">
        <v>-2.1413280000000001E-3</v>
      </c>
    </row>
    <row r="2408" spans="1:9" x14ac:dyDescent="0.25">
      <c r="A2408" s="57">
        <v>38657</v>
      </c>
      <c r="B2408" s="58" t="s">
        <v>2753</v>
      </c>
      <c r="C2408" t="s">
        <v>2754</v>
      </c>
      <c r="D2408">
        <v>1396.0637999999999</v>
      </c>
      <c r="E2408">
        <v>0.55365592890525495</v>
      </c>
      <c r="F2408">
        <v>1396.0637999999999</v>
      </c>
      <c r="G2408">
        <v>2.592193028953976E-3</v>
      </c>
      <c r="H2408">
        <v>6.50477E-2</v>
      </c>
      <c r="I2408" t="s">
        <v>113</v>
      </c>
    </row>
    <row r="2409" spans="1:9" x14ac:dyDescent="0.25">
      <c r="A2409" s="57">
        <v>38657</v>
      </c>
      <c r="B2409" s="58" t="s">
        <v>2471</v>
      </c>
      <c r="C2409" t="s">
        <v>2472</v>
      </c>
      <c r="D2409">
        <v>986.72</v>
      </c>
      <c r="E2409">
        <v>0.55360284579211927</v>
      </c>
      <c r="F2409">
        <v>986.72</v>
      </c>
      <c r="G2409">
        <v>1.8321288078162815E-3</v>
      </c>
      <c r="H2409">
        <v>8.3969470000000004E-2</v>
      </c>
      <c r="I2409" t="s">
        <v>113</v>
      </c>
    </row>
    <row r="2410" spans="1:9" x14ac:dyDescent="0.25">
      <c r="A2410" s="57">
        <v>38657</v>
      </c>
      <c r="B2410" s="58" t="s">
        <v>2319</v>
      </c>
      <c r="C2410" t="s">
        <v>2320</v>
      </c>
      <c r="D2410">
        <v>181.81</v>
      </c>
      <c r="E2410">
        <v>0.55317089269017106</v>
      </c>
      <c r="F2410">
        <v>181.81</v>
      </c>
      <c r="G2410">
        <v>3.3758243326280823E-4</v>
      </c>
      <c r="H2410">
        <v>-8.108108000000001E-3</v>
      </c>
    </row>
    <row r="2411" spans="1:9" x14ac:dyDescent="0.25">
      <c r="A2411" s="57">
        <v>38657</v>
      </c>
      <c r="B2411" s="58" t="s">
        <v>2151</v>
      </c>
      <c r="C2411" t="s">
        <v>2152</v>
      </c>
      <c r="D2411">
        <v>872.14</v>
      </c>
      <c r="E2411">
        <v>0.55286307244249777</v>
      </c>
      <c r="F2411">
        <v>872.14</v>
      </c>
      <c r="G2411">
        <v>1.6193781604192593E-3</v>
      </c>
      <c r="H2411">
        <v>6.102602E-2</v>
      </c>
      <c r="I2411" t="s">
        <v>113</v>
      </c>
    </row>
    <row r="2412" spans="1:9" x14ac:dyDescent="0.25">
      <c r="A2412" s="57">
        <v>38657</v>
      </c>
      <c r="B2412" s="58" t="s">
        <v>2111</v>
      </c>
      <c r="C2412" t="s">
        <v>2112</v>
      </c>
      <c r="D2412">
        <v>84.8</v>
      </c>
      <c r="E2412">
        <v>0.55225235849056609</v>
      </c>
      <c r="F2412">
        <v>84.8</v>
      </c>
      <c r="G2412">
        <v>1.5745553237273051E-4</v>
      </c>
      <c r="H2412">
        <v>3.9047619999999998E-2</v>
      </c>
    </row>
    <row r="2413" spans="1:9" x14ac:dyDescent="0.25">
      <c r="A2413" s="57">
        <v>38657</v>
      </c>
      <c r="B2413" s="58" t="s">
        <v>2183</v>
      </c>
      <c r="C2413" t="s">
        <v>2184</v>
      </c>
      <c r="D2413">
        <v>1241.8499999999999</v>
      </c>
      <c r="E2413">
        <v>0.55212948423722674</v>
      </c>
      <c r="F2413">
        <v>1241.8499999999999</v>
      </c>
      <c r="G2413">
        <v>2.3058508593994738E-3</v>
      </c>
      <c r="H2413">
        <v>0.20726900000000001</v>
      </c>
      <c r="I2413" t="s">
        <v>113</v>
      </c>
    </row>
    <row r="2414" spans="1:9" x14ac:dyDescent="0.25">
      <c r="A2414" s="57">
        <v>38657</v>
      </c>
      <c r="B2414" s="58" t="s">
        <v>2371</v>
      </c>
      <c r="C2414" t="s">
        <v>2372</v>
      </c>
      <c r="D2414">
        <v>127.78</v>
      </c>
      <c r="E2414">
        <v>0.55177649084363745</v>
      </c>
      <c r="F2414">
        <v>127.78</v>
      </c>
      <c r="G2414">
        <v>2.3726023498334324E-4</v>
      </c>
      <c r="H2414">
        <v>-7.8433219999999998E-3</v>
      </c>
    </row>
    <row r="2415" spans="1:9" x14ac:dyDescent="0.25">
      <c r="A2415" s="57">
        <v>38657</v>
      </c>
      <c r="B2415" s="58" t="s">
        <v>2645</v>
      </c>
      <c r="C2415" t="s">
        <v>2646</v>
      </c>
      <c r="D2415">
        <v>578.07770000000005</v>
      </c>
      <c r="E2415">
        <v>0.55167497379677499</v>
      </c>
      <c r="F2415">
        <v>578.07770000000005</v>
      </c>
      <c r="G2415">
        <v>1.0733671227158444E-3</v>
      </c>
      <c r="H2415">
        <v>0</v>
      </c>
    </row>
    <row r="2416" spans="1:9" x14ac:dyDescent="0.25">
      <c r="A2416" s="57">
        <v>38657</v>
      </c>
      <c r="B2416" s="58" t="s">
        <v>2755</v>
      </c>
      <c r="C2416" t="s">
        <v>2756</v>
      </c>
      <c r="D2416">
        <v>205.73</v>
      </c>
      <c r="E2416">
        <v>0.55128080493851173</v>
      </c>
      <c r="F2416">
        <v>205.73</v>
      </c>
      <c r="G2416">
        <v>3.8199677682832368E-4</v>
      </c>
      <c r="H2416">
        <v>8.2004560000000004E-2</v>
      </c>
      <c r="I2416" t="s">
        <v>113</v>
      </c>
    </row>
    <row r="2417" spans="1:9" x14ac:dyDescent="0.25">
      <c r="A2417" s="57">
        <v>38657</v>
      </c>
      <c r="B2417" s="58" t="s">
        <v>2125</v>
      </c>
      <c r="C2417" t="s">
        <v>2126</v>
      </c>
      <c r="D2417">
        <v>724.54690000000005</v>
      </c>
      <c r="E2417">
        <v>0.55013830022597565</v>
      </c>
      <c r="F2417">
        <v>724.54690000000005</v>
      </c>
      <c r="G2417">
        <v>1.3453292201475418E-3</v>
      </c>
      <c r="H2417">
        <v>0.37548490000000001</v>
      </c>
      <c r="I2417" t="s">
        <v>113</v>
      </c>
    </row>
    <row r="2418" spans="1:9" x14ac:dyDescent="0.25">
      <c r="A2418" s="57">
        <v>38657</v>
      </c>
      <c r="B2418" s="58" t="s">
        <v>2303</v>
      </c>
      <c r="C2418" t="s">
        <v>2304</v>
      </c>
      <c r="D2418">
        <v>188.5915</v>
      </c>
      <c r="E2418">
        <v>0.55008311615316707</v>
      </c>
      <c r="F2418">
        <v>188.5915</v>
      </c>
      <c r="G2418">
        <v>3.5017423388528074E-4</v>
      </c>
      <c r="H2418">
        <v>5.2514609999999996E-2</v>
      </c>
      <c r="I2418" t="s">
        <v>113</v>
      </c>
    </row>
    <row r="2419" spans="1:9" x14ac:dyDescent="0.25">
      <c r="A2419" s="57">
        <v>38657</v>
      </c>
      <c r="B2419" s="58" t="s">
        <v>2131</v>
      </c>
      <c r="C2419" t="s">
        <v>2132</v>
      </c>
      <c r="D2419">
        <v>399.58080000000001</v>
      </c>
      <c r="E2419">
        <v>0.54961850018819725</v>
      </c>
      <c r="F2419">
        <v>399.58080000000001</v>
      </c>
      <c r="G2419">
        <v>7.4193641025850903E-4</v>
      </c>
      <c r="H2419">
        <v>0.1123169</v>
      </c>
      <c r="I2419" t="s">
        <v>113</v>
      </c>
    </row>
    <row r="2420" spans="1:9" x14ac:dyDescent="0.25">
      <c r="A2420" s="57">
        <v>38657</v>
      </c>
      <c r="B2420" s="58" t="s">
        <v>2223</v>
      </c>
      <c r="C2420" t="s">
        <v>2224</v>
      </c>
      <c r="D2420">
        <v>192.18</v>
      </c>
      <c r="E2420">
        <v>0.54939119575398054</v>
      </c>
      <c r="F2420">
        <v>192.18</v>
      </c>
      <c r="G2420">
        <v>3.5683731381357727E-4</v>
      </c>
      <c r="H2420">
        <v>1.0191079999999998E-2</v>
      </c>
    </row>
    <row r="2421" spans="1:9" x14ac:dyDescent="0.25">
      <c r="A2421" s="57">
        <v>38657</v>
      </c>
      <c r="B2421" s="58" t="s">
        <v>2199</v>
      </c>
      <c r="C2421" t="s">
        <v>2200</v>
      </c>
      <c r="D2421">
        <v>71.537599999999998</v>
      </c>
      <c r="E2421">
        <v>0.54934747601261436</v>
      </c>
      <c r="F2421">
        <v>71.537599999999998</v>
      </c>
      <c r="G2421">
        <v>1.3283008128145573E-4</v>
      </c>
      <c r="H2421">
        <v>0.14030419999999999</v>
      </c>
      <c r="I2421" t="s">
        <v>113</v>
      </c>
    </row>
    <row r="2422" spans="1:9" x14ac:dyDescent="0.25">
      <c r="A2422" s="57">
        <v>38657</v>
      </c>
      <c r="B2422" s="58" t="s">
        <v>2447</v>
      </c>
      <c r="C2422" t="s">
        <v>2448</v>
      </c>
      <c r="D2422">
        <v>158.03700000000001</v>
      </c>
      <c r="E2422">
        <v>0.54922581420806516</v>
      </c>
      <c r="F2422">
        <v>158.03700000000001</v>
      </c>
      <c r="G2422">
        <v>2.9344103737723133E-4</v>
      </c>
      <c r="H2422">
        <v>0.1151515</v>
      </c>
      <c r="I2422" t="s">
        <v>113</v>
      </c>
    </row>
    <row r="2423" spans="1:9" x14ac:dyDescent="0.25">
      <c r="A2423" s="57">
        <v>38657</v>
      </c>
      <c r="B2423" s="58" t="s">
        <v>2757</v>
      </c>
      <c r="C2423" t="s">
        <v>2758</v>
      </c>
      <c r="D2423">
        <v>90.920900000000003</v>
      </c>
      <c r="E2423">
        <v>0.54912566857565204</v>
      </c>
      <c r="F2423">
        <v>90.920900000000003</v>
      </c>
      <c r="G2423">
        <v>1.68820739543724E-4</v>
      </c>
      <c r="H2423">
        <v>-0.1368876</v>
      </c>
      <c r="I2423" t="s">
        <v>82</v>
      </c>
    </row>
    <row r="2424" spans="1:9" x14ac:dyDescent="0.25">
      <c r="A2424" s="57">
        <v>38657</v>
      </c>
      <c r="B2424" s="58" t="s">
        <v>2085</v>
      </c>
      <c r="C2424" t="s">
        <v>2086</v>
      </c>
      <c r="D2424">
        <v>23.98</v>
      </c>
      <c r="E2424">
        <v>0.54887406171809849</v>
      </c>
      <c r="F2424">
        <v>23.98</v>
      </c>
      <c r="G2424">
        <v>4.4525750781816956E-5</v>
      </c>
      <c r="H2424">
        <v>1.5086959999999998</v>
      </c>
      <c r="I2424" t="s">
        <v>113</v>
      </c>
    </row>
    <row r="2425" spans="1:9" x14ac:dyDescent="0.25">
      <c r="A2425" s="57">
        <v>38657</v>
      </c>
      <c r="B2425" s="58" t="s">
        <v>2543</v>
      </c>
      <c r="C2425" t="s">
        <v>2544</v>
      </c>
      <c r="D2425">
        <v>236.76</v>
      </c>
      <c r="E2425">
        <v>0.5488004730528806</v>
      </c>
      <c r="F2425">
        <v>236.76</v>
      </c>
      <c r="G2425">
        <v>4.3961287552556224E-4</v>
      </c>
      <c r="H2425">
        <v>0</v>
      </c>
    </row>
    <row r="2426" spans="1:9" x14ac:dyDescent="0.25">
      <c r="A2426" s="57">
        <v>38657</v>
      </c>
      <c r="B2426" s="58" t="s">
        <v>2083</v>
      </c>
      <c r="C2426" t="s">
        <v>2084</v>
      </c>
      <c r="D2426">
        <v>722.07</v>
      </c>
      <c r="E2426">
        <v>0.54816153558519254</v>
      </c>
      <c r="F2426">
        <v>722.07</v>
      </c>
      <c r="G2426">
        <v>1.3407301445799238E-3</v>
      </c>
      <c r="H2426">
        <v>1.0291600000000001E-2</v>
      </c>
    </row>
    <row r="2427" spans="1:9" x14ac:dyDescent="0.25">
      <c r="A2427" s="57">
        <v>38657</v>
      </c>
      <c r="B2427" s="58" t="s">
        <v>2109</v>
      </c>
      <c r="C2427" t="s">
        <v>2110</v>
      </c>
      <c r="D2427">
        <v>245.1934</v>
      </c>
      <c r="E2427">
        <v>0.54807347995500688</v>
      </c>
      <c r="F2427">
        <v>245.1934</v>
      </c>
      <c r="G2427">
        <v>4.5527190249150783E-4</v>
      </c>
      <c r="H2427">
        <v>4.9365300000000001E-2</v>
      </c>
    </row>
    <row r="2428" spans="1:9" x14ac:dyDescent="0.25">
      <c r="A2428" s="57">
        <v>38657</v>
      </c>
      <c r="B2428" s="58" t="s">
        <v>2759</v>
      </c>
      <c r="C2428" t="s">
        <v>2760</v>
      </c>
      <c r="D2428">
        <v>294.35140000000001</v>
      </c>
      <c r="E2428">
        <v>0.5479505108519952</v>
      </c>
      <c r="F2428">
        <v>294.35140000000001</v>
      </c>
      <c r="G2428">
        <v>5.4654783480729424E-4</v>
      </c>
      <c r="H2428">
        <v>-0.2551834</v>
      </c>
      <c r="I2428" t="s">
        <v>82</v>
      </c>
    </row>
    <row r="2429" spans="1:9" x14ac:dyDescent="0.25">
      <c r="A2429" s="57">
        <v>38657</v>
      </c>
      <c r="B2429" s="58" t="s">
        <v>2301</v>
      </c>
      <c r="C2429" t="s">
        <v>2302</v>
      </c>
      <c r="D2429">
        <v>510.1</v>
      </c>
      <c r="E2429">
        <v>0.54766320329347185</v>
      </c>
      <c r="F2429">
        <v>510.1</v>
      </c>
      <c r="G2429">
        <v>9.4714701725624815E-4</v>
      </c>
      <c r="H2429">
        <v>2.1212119999999998E-2</v>
      </c>
    </row>
    <row r="2430" spans="1:9" x14ac:dyDescent="0.25">
      <c r="A2430" s="57">
        <v>38657</v>
      </c>
      <c r="B2430" s="58" t="s">
        <v>2467</v>
      </c>
      <c r="C2430" t="s">
        <v>2468</v>
      </c>
      <c r="D2430">
        <v>139.67269999999999</v>
      </c>
      <c r="E2430">
        <v>0.54755868541239627</v>
      </c>
      <c r="F2430">
        <v>139.67269999999999</v>
      </c>
      <c r="G2430">
        <v>2.5934244500514951E-4</v>
      </c>
      <c r="H2430">
        <v>5.5093560000000007E-2</v>
      </c>
      <c r="I2430" t="s">
        <v>113</v>
      </c>
    </row>
    <row r="2431" spans="1:9" x14ac:dyDescent="0.25">
      <c r="A2431" s="57">
        <v>38657</v>
      </c>
      <c r="B2431" s="58" t="s">
        <v>2761</v>
      </c>
      <c r="C2431" t="s">
        <v>2762</v>
      </c>
      <c r="D2431">
        <v>217.92160000000001</v>
      </c>
      <c r="E2431">
        <v>0.54743999676948041</v>
      </c>
      <c r="F2431">
        <v>217.92160000000001</v>
      </c>
      <c r="G2431">
        <v>4.046339804660051E-4</v>
      </c>
      <c r="H2431">
        <v>7.5801750000000001E-2</v>
      </c>
      <c r="I2431" t="s">
        <v>113</v>
      </c>
    </row>
    <row r="2432" spans="1:9" x14ac:dyDescent="0.25">
      <c r="A2432" s="57">
        <v>38657</v>
      </c>
      <c r="B2432" s="58" t="s">
        <v>2559</v>
      </c>
      <c r="C2432" t="s">
        <v>2560</v>
      </c>
      <c r="D2432">
        <v>61.08</v>
      </c>
      <c r="E2432">
        <v>0.54646365422396859</v>
      </c>
      <c r="F2432">
        <v>61.08</v>
      </c>
      <c r="G2432">
        <v>1.1341254619488655E-4</v>
      </c>
      <c r="H2432">
        <v>4.5900220000000005E-2</v>
      </c>
    </row>
    <row r="2433" spans="1:9" x14ac:dyDescent="0.25">
      <c r="A2433" s="57">
        <v>38657</v>
      </c>
      <c r="B2433" s="58" t="s">
        <v>2237</v>
      </c>
      <c r="C2433" t="s">
        <v>2238</v>
      </c>
      <c r="D2433">
        <v>1147.3123000000001</v>
      </c>
      <c r="E2433">
        <v>0.54609891308582681</v>
      </c>
      <c r="F2433">
        <v>1147.3123000000001</v>
      </c>
      <c r="G2433">
        <v>2.1303144928570979E-3</v>
      </c>
      <c r="H2433">
        <v>2.237521E-2</v>
      </c>
    </row>
    <row r="2434" spans="1:9" x14ac:dyDescent="0.25">
      <c r="A2434" s="57">
        <v>38657</v>
      </c>
      <c r="B2434" s="58" t="s">
        <v>2323</v>
      </c>
      <c r="C2434" t="s">
        <v>2324</v>
      </c>
      <c r="D2434">
        <v>47.271799999999999</v>
      </c>
      <c r="E2434">
        <v>0.54514530861951527</v>
      </c>
      <c r="F2434">
        <v>47.271799999999999</v>
      </c>
      <c r="G2434">
        <v>8.7773660792656163E-5</v>
      </c>
      <c r="H2434">
        <v>-8.7591240000000001E-2</v>
      </c>
      <c r="I2434" t="s">
        <v>82</v>
      </c>
    </row>
    <row r="2435" spans="1:9" x14ac:dyDescent="0.25">
      <c r="A2435" s="57">
        <v>38657</v>
      </c>
      <c r="B2435" s="58" t="s">
        <v>2213</v>
      </c>
      <c r="C2435" t="s">
        <v>2214</v>
      </c>
      <c r="D2435">
        <v>229.61</v>
      </c>
      <c r="E2435">
        <v>0.54476721397151695</v>
      </c>
      <c r="F2435">
        <v>229.61</v>
      </c>
      <c r="G2435">
        <v>4.2633684891630491E-4</v>
      </c>
      <c r="H2435">
        <v>3.979328E-2</v>
      </c>
    </row>
    <row r="2436" spans="1:9" x14ac:dyDescent="0.25">
      <c r="A2436" s="57">
        <v>38657</v>
      </c>
      <c r="B2436" s="58" t="s">
        <v>2469</v>
      </c>
      <c r="C2436" t="s">
        <v>2470</v>
      </c>
      <c r="D2436">
        <v>592.34130000000005</v>
      </c>
      <c r="E2436">
        <v>0.54415081305321777</v>
      </c>
      <c r="F2436">
        <v>592.34130000000005</v>
      </c>
      <c r="G2436">
        <v>1.099851588889803E-3</v>
      </c>
      <c r="H2436">
        <v>5.7658300000000003E-2</v>
      </c>
      <c r="I2436" t="s">
        <v>113</v>
      </c>
    </row>
    <row r="2437" spans="1:9" x14ac:dyDescent="0.25">
      <c r="A2437" s="57">
        <v>38657</v>
      </c>
      <c r="B2437" s="58" t="s">
        <v>2763</v>
      </c>
      <c r="C2437" t="s">
        <v>2764</v>
      </c>
      <c r="D2437">
        <v>48.722999999999999</v>
      </c>
      <c r="E2437">
        <v>0.54335734663300705</v>
      </c>
      <c r="F2437">
        <v>48.722999999999999</v>
      </c>
      <c r="G2437">
        <v>9.0468229997600814E-5</v>
      </c>
      <c r="H2437">
        <v>7.3943659999999994E-2</v>
      </c>
      <c r="I2437" t="s">
        <v>113</v>
      </c>
    </row>
    <row r="2438" spans="1:9" x14ac:dyDescent="0.25">
      <c r="A2438" s="57">
        <v>38657</v>
      </c>
      <c r="B2438" s="58" t="s">
        <v>2225</v>
      </c>
      <c r="C2438" t="s">
        <v>2226</v>
      </c>
      <c r="D2438">
        <v>222.53</v>
      </c>
      <c r="E2438">
        <v>0.54331140745068085</v>
      </c>
      <c r="F2438">
        <v>222.53</v>
      </c>
      <c r="G2438">
        <v>4.1319079739273259E-4</v>
      </c>
      <c r="H2438">
        <v>-4.5394740000000003E-2</v>
      </c>
    </row>
    <row r="2439" spans="1:9" x14ac:dyDescent="0.25">
      <c r="A2439" s="57">
        <v>38657</v>
      </c>
      <c r="B2439" s="58" t="s">
        <v>2519</v>
      </c>
      <c r="C2439" t="s">
        <v>2520</v>
      </c>
      <c r="D2439">
        <v>1084.3800000000001</v>
      </c>
      <c r="E2439">
        <v>0.54325882070860765</v>
      </c>
      <c r="F2439">
        <v>1084.3800000000001</v>
      </c>
      <c r="G2439">
        <v>2.0134626202162917E-3</v>
      </c>
      <c r="H2439">
        <v>6.4904959999999998E-2</v>
      </c>
      <c r="I2439" t="s">
        <v>113</v>
      </c>
    </row>
    <row r="2440" spans="1:9" x14ac:dyDescent="0.25">
      <c r="A2440" s="57">
        <v>38657</v>
      </c>
      <c r="B2440" s="58" t="s">
        <v>2207</v>
      </c>
      <c r="C2440" t="s">
        <v>2208</v>
      </c>
      <c r="D2440">
        <v>83.330299999999994</v>
      </c>
      <c r="E2440">
        <v>0.54321177290853384</v>
      </c>
      <c r="F2440">
        <v>83.330299999999994</v>
      </c>
      <c r="G2440">
        <v>1.5472661260942624E-4</v>
      </c>
      <c r="H2440">
        <v>-0.16442049999999997</v>
      </c>
      <c r="I2440" t="s">
        <v>82</v>
      </c>
    </row>
    <row r="2441" spans="1:9" x14ac:dyDescent="0.25">
      <c r="A2441" s="57">
        <v>38657</v>
      </c>
      <c r="B2441" s="58" t="s">
        <v>2647</v>
      </c>
      <c r="C2441" t="s">
        <v>2648</v>
      </c>
      <c r="D2441">
        <v>1610.3931</v>
      </c>
      <c r="E2441">
        <v>0.54313571015673134</v>
      </c>
      <c r="F2441">
        <v>1610.3931</v>
      </c>
      <c r="G2441">
        <v>2.9901568737013191E-3</v>
      </c>
      <c r="H2441">
        <v>0.10276680000000001</v>
      </c>
      <c r="I2441" t="s">
        <v>113</v>
      </c>
    </row>
    <row r="2442" spans="1:9" x14ac:dyDescent="0.25">
      <c r="A2442" s="57">
        <v>38657</v>
      </c>
      <c r="B2442" s="58" t="s">
        <v>1959</v>
      </c>
      <c r="C2442" t="s">
        <v>1960</v>
      </c>
      <c r="D2442">
        <v>90.18</v>
      </c>
      <c r="E2442">
        <v>0.54298070525615438</v>
      </c>
      <c r="F2442">
        <v>90.18</v>
      </c>
      <c r="G2442">
        <v>1.6744504610109479E-4</v>
      </c>
      <c r="H2442">
        <v>1.907487E-3</v>
      </c>
    </row>
    <row r="2443" spans="1:9" x14ac:dyDescent="0.25">
      <c r="A2443" s="57">
        <v>38657</v>
      </c>
      <c r="B2443" s="58" t="s">
        <v>2765</v>
      </c>
      <c r="C2443" t="s">
        <v>2766</v>
      </c>
      <c r="D2443">
        <v>126.3254</v>
      </c>
      <c r="E2443">
        <v>0.54285203134128202</v>
      </c>
      <c r="F2443">
        <v>126.3254</v>
      </c>
      <c r="G2443">
        <v>2.3455935270280816E-4</v>
      </c>
      <c r="H2443">
        <v>0.10232559999999999</v>
      </c>
      <c r="I2443" t="s">
        <v>113</v>
      </c>
    </row>
    <row r="2444" spans="1:9" x14ac:dyDescent="0.25">
      <c r="A2444" s="57">
        <v>38657</v>
      </c>
      <c r="B2444" s="58" t="s">
        <v>2275</v>
      </c>
      <c r="C2444" t="s">
        <v>2276</v>
      </c>
      <c r="D2444">
        <v>106.93</v>
      </c>
      <c r="E2444">
        <v>0.54279435144487043</v>
      </c>
      <c r="F2444">
        <v>106.93</v>
      </c>
      <c r="G2444">
        <v>1.985462273185858E-4</v>
      </c>
      <c r="H2444">
        <v>3.4999999999999996E-3</v>
      </c>
    </row>
    <row r="2445" spans="1:9" x14ac:dyDescent="0.25">
      <c r="A2445" s="57">
        <v>38657</v>
      </c>
      <c r="B2445" s="58" t="s">
        <v>2261</v>
      </c>
      <c r="C2445" t="s">
        <v>2262</v>
      </c>
      <c r="D2445">
        <v>127.10429999999999</v>
      </c>
      <c r="E2445">
        <v>0.54259375961316803</v>
      </c>
      <c r="F2445">
        <v>127.10429999999999</v>
      </c>
      <c r="G2445">
        <v>2.3600560404909494E-4</v>
      </c>
      <c r="H2445">
        <v>2.4561400000000001E-2</v>
      </c>
    </row>
    <row r="2446" spans="1:9" x14ac:dyDescent="0.25">
      <c r="A2446" s="57">
        <v>38657</v>
      </c>
      <c r="B2446" s="58" t="s">
        <v>2395</v>
      </c>
      <c r="C2446" t="s">
        <v>2396</v>
      </c>
      <c r="D2446">
        <v>11.3</v>
      </c>
      <c r="E2446">
        <v>0.54230088495575224</v>
      </c>
      <c r="F2446">
        <v>11.3</v>
      </c>
      <c r="G2446">
        <v>2.0981692403441685E-5</v>
      </c>
      <c r="H2446">
        <v>-0.13007460000000001</v>
      </c>
      <c r="I2446" t="s">
        <v>82</v>
      </c>
    </row>
    <row r="2447" spans="1:9" x14ac:dyDescent="0.25">
      <c r="A2447" s="57">
        <v>38657</v>
      </c>
      <c r="B2447" s="58" t="s">
        <v>2069</v>
      </c>
      <c r="C2447" t="s">
        <v>2070</v>
      </c>
      <c r="D2447">
        <v>336.16</v>
      </c>
      <c r="E2447">
        <v>0.54214064731080436</v>
      </c>
      <c r="F2447">
        <v>336.16</v>
      </c>
      <c r="G2447">
        <v>6.2417749719831481E-4</v>
      </c>
      <c r="H2447">
        <v>2.293883E-3</v>
      </c>
    </row>
    <row r="2448" spans="1:9" x14ac:dyDescent="0.25">
      <c r="A2448" s="57">
        <v>38657</v>
      </c>
      <c r="B2448" s="58" t="s">
        <v>2347</v>
      </c>
      <c r="C2448" t="s">
        <v>2348</v>
      </c>
      <c r="D2448">
        <v>78.040000000000006</v>
      </c>
      <c r="E2448">
        <v>0.541978472578165</v>
      </c>
      <c r="F2448">
        <v>78.040000000000006</v>
      </c>
      <c r="G2448">
        <v>1.4490365266943268E-4</v>
      </c>
      <c r="H2448">
        <v>0.143674</v>
      </c>
      <c r="I2448" t="s">
        <v>113</v>
      </c>
    </row>
    <row r="2449" spans="1:9" x14ac:dyDescent="0.25">
      <c r="A2449" s="57">
        <v>38657</v>
      </c>
      <c r="B2449" s="58" t="s">
        <v>2455</v>
      </c>
      <c r="C2449" t="s">
        <v>2456</v>
      </c>
      <c r="D2449">
        <v>737.74</v>
      </c>
      <c r="E2449">
        <v>0.54098191774880033</v>
      </c>
      <c r="F2449">
        <v>737.74</v>
      </c>
      <c r="G2449">
        <v>1.3698259959039885E-3</v>
      </c>
      <c r="H2449">
        <v>5.8305570000000001E-2</v>
      </c>
      <c r="I2449" t="s">
        <v>113</v>
      </c>
    </row>
    <row r="2450" spans="1:9" x14ac:dyDescent="0.25">
      <c r="A2450" s="57">
        <v>38657</v>
      </c>
      <c r="B2450" s="58" t="s">
        <v>2533</v>
      </c>
      <c r="C2450" t="s">
        <v>2534</v>
      </c>
      <c r="D2450">
        <v>254.54349999999999</v>
      </c>
      <c r="E2450">
        <v>0.54098022538387347</v>
      </c>
      <c r="F2450">
        <v>254.54349999999999</v>
      </c>
      <c r="G2450">
        <v>4.726330460438459E-4</v>
      </c>
      <c r="H2450">
        <v>-2.7968479999999997E-2</v>
      </c>
    </row>
    <row r="2451" spans="1:9" x14ac:dyDescent="0.25">
      <c r="A2451" s="57">
        <v>38657</v>
      </c>
      <c r="B2451" s="58" t="s">
        <v>2325</v>
      </c>
      <c r="C2451" t="s">
        <v>2326</v>
      </c>
      <c r="D2451">
        <v>312.48590000000002</v>
      </c>
      <c r="E2451">
        <v>0.53967875030521373</v>
      </c>
      <c r="F2451">
        <v>312.48590000000002</v>
      </c>
      <c r="G2451">
        <v>5.802197375409415E-4</v>
      </c>
      <c r="H2451">
        <v>3.9603960000000001E-2</v>
      </c>
    </row>
    <row r="2452" spans="1:9" x14ac:dyDescent="0.25">
      <c r="A2452" s="57">
        <v>38657</v>
      </c>
      <c r="B2452" s="58" t="s">
        <v>2271</v>
      </c>
      <c r="C2452" t="s">
        <v>2272</v>
      </c>
      <c r="D2452">
        <v>129.06370000000001</v>
      </c>
      <c r="E2452">
        <v>0.53955527386864</v>
      </c>
      <c r="F2452">
        <v>129.06370000000001</v>
      </c>
      <c r="G2452">
        <v>2.3964379237611299E-4</v>
      </c>
      <c r="H2452">
        <v>4.9295770000000003E-2</v>
      </c>
    </row>
    <row r="2453" spans="1:9" x14ac:dyDescent="0.25">
      <c r="A2453" s="57">
        <v>38657</v>
      </c>
      <c r="B2453" s="58" t="s">
        <v>2389</v>
      </c>
      <c r="C2453" t="s">
        <v>2390</v>
      </c>
      <c r="D2453">
        <v>1735.74</v>
      </c>
      <c r="E2453">
        <v>0.53934748291794854</v>
      </c>
      <c r="F2453">
        <v>1735.74</v>
      </c>
      <c r="G2453">
        <v>3.2228993603849441E-3</v>
      </c>
      <c r="H2453">
        <v>2.4357239999999999E-2</v>
      </c>
    </row>
    <row r="2454" spans="1:9" x14ac:dyDescent="0.25">
      <c r="A2454" s="57">
        <v>38657</v>
      </c>
      <c r="B2454" s="58" t="s">
        <v>2593</v>
      </c>
      <c r="C2454" t="s">
        <v>2594</v>
      </c>
      <c r="D2454">
        <v>232.05860000000001</v>
      </c>
      <c r="E2454">
        <v>0.53921294017976495</v>
      </c>
      <c r="F2454">
        <v>232.05860000000001</v>
      </c>
      <c r="G2454">
        <v>4.3088337741356754E-4</v>
      </c>
      <c r="H2454">
        <v>-5.1006250000000003E-2</v>
      </c>
      <c r="I2454" t="s">
        <v>82</v>
      </c>
    </row>
    <row r="2455" spans="1:9" x14ac:dyDescent="0.25">
      <c r="A2455" s="57">
        <v>38657</v>
      </c>
      <c r="B2455" s="58" t="s">
        <v>2511</v>
      </c>
      <c r="C2455" t="s">
        <v>2512</v>
      </c>
      <c r="D2455">
        <v>1774.242</v>
      </c>
      <c r="E2455">
        <v>0.53847051304162563</v>
      </c>
      <c r="F2455">
        <v>1774.242</v>
      </c>
      <c r="G2455">
        <v>3.2943893710855911E-3</v>
      </c>
      <c r="H2455">
        <v>8.4493039999999995E-3</v>
      </c>
    </row>
    <row r="2456" spans="1:9" x14ac:dyDescent="0.25">
      <c r="A2456" s="57">
        <v>38657</v>
      </c>
      <c r="B2456" s="58" t="s">
        <v>2435</v>
      </c>
      <c r="C2456" t="s">
        <v>2436</v>
      </c>
      <c r="D2456">
        <v>1323.84</v>
      </c>
      <c r="E2456">
        <v>0.53820703408266868</v>
      </c>
      <c r="F2456">
        <v>1323.84</v>
      </c>
      <c r="G2456">
        <v>2.4580888204754191E-3</v>
      </c>
      <c r="H2456">
        <v>5.8434699999999999E-2</v>
      </c>
      <c r="I2456" t="s">
        <v>113</v>
      </c>
    </row>
    <row r="2457" spans="1:9" x14ac:dyDescent="0.25">
      <c r="A2457" s="57">
        <v>38657</v>
      </c>
      <c r="B2457" s="58" t="s">
        <v>2079</v>
      </c>
      <c r="C2457" t="s">
        <v>2080</v>
      </c>
      <c r="D2457">
        <v>157.2285</v>
      </c>
      <c r="E2457">
        <v>0.53781598119933727</v>
      </c>
      <c r="F2457">
        <v>157.2285</v>
      </c>
      <c r="G2457">
        <v>2.9193982513756912E-4</v>
      </c>
      <c r="H2457">
        <v>8.7878789999999998E-2</v>
      </c>
      <c r="I2457" t="s">
        <v>113</v>
      </c>
    </row>
    <row r="2458" spans="1:9" x14ac:dyDescent="0.25">
      <c r="A2458" s="57">
        <v>38657</v>
      </c>
      <c r="B2458" s="58" t="s">
        <v>2767</v>
      </c>
      <c r="C2458" t="s">
        <v>2768</v>
      </c>
      <c r="D2458">
        <v>650.19269999999995</v>
      </c>
      <c r="E2458">
        <v>0.53745604956807425</v>
      </c>
      <c r="F2458">
        <v>650.19269999999995</v>
      </c>
      <c r="G2458">
        <v>1.2072693127755077E-3</v>
      </c>
      <c r="H2458">
        <v>0</v>
      </c>
    </row>
    <row r="2459" spans="1:9" x14ac:dyDescent="0.25">
      <c r="A2459" s="57">
        <v>38657</v>
      </c>
      <c r="B2459" s="58" t="s">
        <v>2375</v>
      </c>
      <c r="C2459" t="s">
        <v>2376</v>
      </c>
      <c r="D2459">
        <v>535.0607</v>
      </c>
      <c r="E2459">
        <v>0.53737267566091096</v>
      </c>
      <c r="F2459">
        <v>535.0607</v>
      </c>
      <c r="G2459">
        <v>9.9349371898851241E-4</v>
      </c>
      <c r="H2459">
        <v>2.8472219999999999E-2</v>
      </c>
    </row>
    <row r="2460" spans="1:9" x14ac:dyDescent="0.25">
      <c r="A2460" s="57">
        <v>38657</v>
      </c>
      <c r="B2460" s="58" t="s">
        <v>1725</v>
      </c>
      <c r="C2460" t="s">
        <v>1726</v>
      </c>
      <c r="D2460">
        <v>131.32</v>
      </c>
      <c r="E2460">
        <v>0.53735912275357911</v>
      </c>
      <c r="F2460">
        <v>131.32</v>
      </c>
      <c r="G2460">
        <v>2.4383326074512937E-4</v>
      </c>
      <c r="H2460">
        <v>-0.1311475</v>
      </c>
      <c r="I2460" t="s">
        <v>82</v>
      </c>
    </row>
    <row r="2461" spans="1:9" x14ac:dyDescent="0.25">
      <c r="A2461" s="57">
        <v>38657</v>
      </c>
      <c r="B2461" s="58" t="s">
        <v>2769</v>
      </c>
      <c r="C2461" t="s">
        <v>2770</v>
      </c>
      <c r="D2461">
        <v>42.5929</v>
      </c>
      <c r="E2461">
        <v>0.53729612212364031</v>
      </c>
      <c r="F2461">
        <v>42.5929</v>
      </c>
      <c r="G2461">
        <v>7.9085940386774452E-5</v>
      </c>
      <c r="H2461">
        <v>3.142329E-2</v>
      </c>
    </row>
    <row r="2462" spans="1:9" x14ac:dyDescent="0.25">
      <c r="A2462" s="57">
        <v>38657</v>
      </c>
      <c r="B2462" s="58" t="s">
        <v>2771</v>
      </c>
      <c r="C2462" t="s">
        <v>2772</v>
      </c>
      <c r="D2462">
        <v>672.36400000000003</v>
      </c>
      <c r="E2462">
        <v>0.53700079123807931</v>
      </c>
      <c r="F2462">
        <v>672.36400000000003</v>
      </c>
      <c r="G2462">
        <v>1.2484366930219173E-3</v>
      </c>
      <c r="H2462">
        <v>0.10727270000000001</v>
      </c>
      <c r="I2462" t="s">
        <v>113</v>
      </c>
    </row>
    <row r="2463" spans="1:9" x14ac:dyDescent="0.25">
      <c r="A2463" s="57">
        <v>38657</v>
      </c>
      <c r="B2463" s="58" t="s">
        <v>2501</v>
      </c>
      <c r="C2463" t="s">
        <v>2502</v>
      </c>
      <c r="D2463">
        <v>1510.33</v>
      </c>
      <c r="E2463">
        <v>0.5367866625174631</v>
      </c>
      <c r="F2463">
        <v>1510.33</v>
      </c>
      <c r="G2463">
        <v>2.8043610166097414E-3</v>
      </c>
      <c r="H2463">
        <v>8.000881E-2</v>
      </c>
      <c r="I2463" t="s">
        <v>113</v>
      </c>
    </row>
    <row r="2464" spans="1:9" x14ac:dyDescent="0.25">
      <c r="A2464" s="57">
        <v>38657</v>
      </c>
      <c r="B2464" s="58" t="s">
        <v>2259</v>
      </c>
      <c r="C2464" t="s">
        <v>2260</v>
      </c>
      <c r="D2464">
        <v>446.94</v>
      </c>
      <c r="E2464">
        <v>0.53572515326442027</v>
      </c>
      <c r="F2464">
        <v>446.94</v>
      </c>
      <c r="G2464">
        <v>8.2987235422957758E-4</v>
      </c>
      <c r="H2464">
        <v>4.8103689999999998E-2</v>
      </c>
    </row>
    <row r="2465" spans="1:9" x14ac:dyDescent="0.25">
      <c r="A2465" s="57">
        <v>38657</v>
      </c>
      <c r="B2465" s="58" t="s">
        <v>2219</v>
      </c>
      <c r="C2465" t="s">
        <v>2220</v>
      </c>
      <c r="D2465">
        <v>137.96</v>
      </c>
      <c r="E2465">
        <v>0.53532908089301245</v>
      </c>
      <c r="F2465">
        <v>137.96</v>
      </c>
      <c r="G2465">
        <v>2.5616232601582435E-4</v>
      </c>
      <c r="H2465">
        <v>2.1046220000000001E-2</v>
      </c>
    </row>
    <row r="2466" spans="1:9" x14ac:dyDescent="0.25">
      <c r="A2466" s="57">
        <v>38657</v>
      </c>
      <c r="B2466" s="58" t="s">
        <v>2633</v>
      </c>
      <c r="C2466" t="s">
        <v>2634</v>
      </c>
      <c r="D2466">
        <v>1193.1400000000001</v>
      </c>
      <c r="E2466">
        <v>0.53397589553614822</v>
      </c>
      <c r="F2466">
        <v>1193.1400000000001</v>
      </c>
      <c r="G2466">
        <v>2.2154067676320721E-3</v>
      </c>
      <c r="H2466">
        <v>0.19270420000000002</v>
      </c>
      <c r="I2466" t="s">
        <v>113</v>
      </c>
    </row>
    <row r="2467" spans="1:9" x14ac:dyDescent="0.25">
      <c r="A2467" s="57">
        <v>38657</v>
      </c>
      <c r="B2467" s="58" t="s">
        <v>2201</v>
      </c>
      <c r="C2467" t="s">
        <v>2202</v>
      </c>
      <c r="D2467">
        <v>74.667500000000004</v>
      </c>
      <c r="E2467">
        <v>0.53336458298456491</v>
      </c>
      <c r="F2467">
        <v>74.667500000000004</v>
      </c>
      <c r="G2467">
        <v>1.3864163871982142E-4</v>
      </c>
      <c r="H2467">
        <v>-0.1008787</v>
      </c>
      <c r="I2467" t="s">
        <v>82</v>
      </c>
    </row>
    <row r="2468" spans="1:9" x14ac:dyDescent="0.25">
      <c r="A2468" s="57">
        <v>38657</v>
      </c>
      <c r="B2468" s="58" t="s">
        <v>1945</v>
      </c>
      <c r="C2468" t="s">
        <v>1946</v>
      </c>
      <c r="D2468">
        <v>985.29</v>
      </c>
      <c r="E2468">
        <v>0.53307351135198777</v>
      </c>
      <c r="F2468">
        <v>985.29</v>
      </c>
      <c r="G2468">
        <v>1.8294736024944299E-3</v>
      </c>
      <c r="H2468">
        <v>0</v>
      </c>
    </row>
    <row r="2469" spans="1:9" x14ac:dyDescent="0.25">
      <c r="A2469" s="57">
        <v>38657</v>
      </c>
      <c r="B2469" s="58" t="s">
        <v>2773</v>
      </c>
      <c r="C2469" t="s">
        <v>2774</v>
      </c>
      <c r="D2469">
        <v>488.26049999999998</v>
      </c>
      <c r="E2469">
        <v>0.53291224663883319</v>
      </c>
      <c r="F2469">
        <v>488.26049999999998</v>
      </c>
      <c r="G2469">
        <v>9.0659571891598572E-4</v>
      </c>
      <c r="H2469">
        <v>0.10358969999999999</v>
      </c>
      <c r="I2469" t="s">
        <v>113</v>
      </c>
    </row>
    <row r="2470" spans="1:9" x14ac:dyDescent="0.25">
      <c r="A2470" s="57">
        <v>38657</v>
      </c>
      <c r="B2470" s="58" t="s">
        <v>2397</v>
      </c>
      <c r="C2470" t="s">
        <v>2398</v>
      </c>
      <c r="D2470">
        <v>156.5</v>
      </c>
      <c r="E2470">
        <v>0.53274121405750796</v>
      </c>
      <c r="F2470">
        <v>156.5</v>
      </c>
      <c r="G2470">
        <v>2.9058715585297557E-4</v>
      </c>
      <c r="H2470">
        <v>2.4032830000000002E-2</v>
      </c>
    </row>
    <row r="2471" spans="1:9" x14ac:dyDescent="0.25">
      <c r="A2471" s="57">
        <v>38657</v>
      </c>
      <c r="B2471" s="58" t="s">
        <v>2569</v>
      </c>
      <c r="C2471" t="s">
        <v>2570</v>
      </c>
      <c r="D2471">
        <v>1248.92</v>
      </c>
      <c r="E2471">
        <v>0.53263299490760019</v>
      </c>
      <c r="F2471">
        <v>1248.92</v>
      </c>
      <c r="G2471">
        <v>2.3189783430536629E-3</v>
      </c>
      <c r="H2471">
        <v>8.8502270000000008E-2</v>
      </c>
      <c r="I2471" t="s">
        <v>113</v>
      </c>
    </row>
    <row r="2472" spans="1:9" x14ac:dyDescent="0.25">
      <c r="A2472" s="57">
        <v>38657</v>
      </c>
      <c r="B2472" s="58" t="s">
        <v>2203</v>
      </c>
      <c r="C2472" t="s">
        <v>2204</v>
      </c>
      <c r="D2472">
        <v>1783.43</v>
      </c>
      <c r="E2472">
        <v>0.5325137515910352</v>
      </c>
      <c r="F2472">
        <v>1783.43</v>
      </c>
      <c r="G2472">
        <v>3.3114495294752216E-3</v>
      </c>
      <c r="H2472">
        <v>0.2104152</v>
      </c>
      <c r="I2472" t="s">
        <v>113</v>
      </c>
    </row>
    <row r="2473" spans="1:9" x14ac:dyDescent="0.25">
      <c r="A2473" s="57">
        <v>38657</v>
      </c>
      <c r="B2473" s="58" t="s">
        <v>2401</v>
      </c>
      <c r="C2473" t="s">
        <v>2402</v>
      </c>
      <c r="D2473">
        <v>106.8347</v>
      </c>
      <c r="E2473">
        <v>0.53184031031116297</v>
      </c>
      <c r="F2473">
        <v>106.8347</v>
      </c>
      <c r="G2473">
        <v>1.9836927552336028E-4</v>
      </c>
      <c r="H2473">
        <v>6.5207269999999996E-3</v>
      </c>
    </row>
    <row r="2474" spans="1:9" x14ac:dyDescent="0.25">
      <c r="A2474" s="57">
        <v>38657</v>
      </c>
      <c r="B2474" s="58" t="s">
        <v>2381</v>
      </c>
      <c r="C2474" t="s">
        <v>2382</v>
      </c>
      <c r="D2474">
        <v>33.732900000000001</v>
      </c>
      <c r="E2474">
        <v>0.53055029363025408</v>
      </c>
      <c r="F2474">
        <v>33.732900000000001</v>
      </c>
      <c r="G2474">
        <v>6.2634808112925491E-5</v>
      </c>
      <c r="H2474">
        <v>0</v>
      </c>
    </row>
    <row r="2475" spans="1:9" x14ac:dyDescent="0.25">
      <c r="A2475" s="57">
        <v>38657</v>
      </c>
      <c r="B2475" s="58" t="s">
        <v>1565</v>
      </c>
      <c r="C2475" t="s">
        <v>1566</v>
      </c>
      <c r="D2475">
        <v>136.09</v>
      </c>
      <c r="E2475">
        <v>0.5302814314056874</v>
      </c>
      <c r="F2475">
        <v>136.09</v>
      </c>
      <c r="G2475">
        <v>2.5269013444109549E-4</v>
      </c>
      <c r="H2475">
        <v>-8.1081090000000008E-2</v>
      </c>
      <c r="I2475" t="s">
        <v>82</v>
      </c>
    </row>
    <row r="2476" spans="1:9" x14ac:dyDescent="0.25">
      <c r="A2476" s="57">
        <v>38657</v>
      </c>
      <c r="B2476" s="58" t="s">
        <v>2775</v>
      </c>
      <c r="C2476" t="s">
        <v>2776</v>
      </c>
      <c r="D2476">
        <v>232.03</v>
      </c>
      <c r="E2476">
        <v>0.53025039865534629</v>
      </c>
      <c r="F2476">
        <v>232.03</v>
      </c>
      <c r="G2476">
        <v>4.3083027330713045E-4</v>
      </c>
      <c r="H2476">
        <v>-7.4096380000000003E-2</v>
      </c>
      <c r="I2476" t="s">
        <v>82</v>
      </c>
    </row>
    <row r="2477" spans="1:9" x14ac:dyDescent="0.25">
      <c r="A2477" s="57">
        <v>38657</v>
      </c>
      <c r="B2477" s="58" t="s">
        <v>2473</v>
      </c>
      <c r="C2477" t="s">
        <v>2474</v>
      </c>
      <c r="D2477">
        <v>170.8</v>
      </c>
      <c r="E2477">
        <v>0.53022833723653395</v>
      </c>
      <c r="F2477">
        <v>170.8</v>
      </c>
      <c r="G2477">
        <v>3.1713920907149029E-4</v>
      </c>
      <c r="H2477">
        <v>0.2385321</v>
      </c>
      <c r="I2477" t="s">
        <v>113</v>
      </c>
    </row>
    <row r="2478" spans="1:9" x14ac:dyDescent="0.25">
      <c r="A2478" s="57">
        <v>38657</v>
      </c>
      <c r="B2478" s="58" t="s">
        <v>2295</v>
      </c>
      <c r="C2478" t="s">
        <v>2296</v>
      </c>
      <c r="D2478">
        <v>777.58</v>
      </c>
      <c r="E2478">
        <v>0.53012165950770329</v>
      </c>
      <c r="F2478">
        <v>777.58</v>
      </c>
      <c r="G2478">
        <v>1.4438003875281581E-3</v>
      </c>
      <c r="H2478">
        <v>6.8142050000000003E-3</v>
      </c>
    </row>
    <row r="2479" spans="1:9" x14ac:dyDescent="0.25">
      <c r="A2479" s="57">
        <v>38657</v>
      </c>
      <c r="B2479" s="58" t="s">
        <v>2591</v>
      </c>
      <c r="C2479" t="s">
        <v>2592</v>
      </c>
      <c r="D2479">
        <v>478.6687</v>
      </c>
      <c r="E2479">
        <v>0.52988006109444796</v>
      </c>
      <c r="F2479">
        <v>478.6687</v>
      </c>
      <c r="G2479">
        <v>8.887857899606466E-4</v>
      </c>
      <c r="H2479">
        <v>-0.12582299999999999</v>
      </c>
      <c r="I2479" t="s">
        <v>82</v>
      </c>
    </row>
    <row r="2480" spans="1:9" x14ac:dyDescent="0.25">
      <c r="A2480" s="57">
        <v>38657</v>
      </c>
      <c r="B2480" s="58" t="s">
        <v>2243</v>
      </c>
      <c r="C2480" t="s">
        <v>2244</v>
      </c>
      <c r="D2480">
        <v>144.12</v>
      </c>
      <c r="E2480">
        <v>0.52918401332223153</v>
      </c>
      <c r="F2480">
        <v>144.12</v>
      </c>
      <c r="G2480">
        <v>2.6760013355610758E-4</v>
      </c>
      <c r="H2480">
        <v>3.5587190000000001E-3</v>
      </c>
    </row>
    <row r="2481" spans="1:9" x14ac:dyDescent="0.25">
      <c r="A2481" s="57">
        <v>38657</v>
      </c>
      <c r="B2481" s="58" t="s">
        <v>2505</v>
      </c>
      <c r="C2481" t="s">
        <v>2506</v>
      </c>
      <c r="D2481">
        <v>913.39</v>
      </c>
      <c r="E2481">
        <v>0.52906206549228696</v>
      </c>
      <c r="F2481">
        <v>913.39</v>
      </c>
      <c r="G2481">
        <v>1.6959706216265133E-3</v>
      </c>
      <c r="H2481">
        <v>-6.4482579999999998E-2</v>
      </c>
      <c r="I2481" t="s">
        <v>82</v>
      </c>
    </row>
    <row r="2482" spans="1:9" x14ac:dyDescent="0.25">
      <c r="A2482" s="57">
        <v>38657</v>
      </c>
      <c r="B2482" s="58" t="s">
        <v>2555</v>
      </c>
      <c r="C2482" t="s">
        <v>2556</v>
      </c>
      <c r="D2482">
        <v>563.26080000000002</v>
      </c>
      <c r="E2482">
        <v>0.52807509416597076</v>
      </c>
      <c r="F2482">
        <v>563.26080000000002</v>
      </c>
      <c r="G2482">
        <v>1.0458552963288927E-3</v>
      </c>
      <c r="H2482">
        <v>0.1120491</v>
      </c>
      <c r="I2482" t="s">
        <v>113</v>
      </c>
    </row>
    <row r="2483" spans="1:9" x14ac:dyDescent="0.25">
      <c r="A2483" s="57">
        <v>38657</v>
      </c>
      <c r="B2483" s="58" t="s">
        <v>2311</v>
      </c>
      <c r="C2483" t="s">
        <v>2312</v>
      </c>
      <c r="D2483">
        <v>38.6</v>
      </c>
      <c r="E2483">
        <v>0.52787564766839379</v>
      </c>
      <c r="F2483">
        <v>38.6</v>
      </c>
      <c r="G2483">
        <v>7.1671975820606108E-5</v>
      </c>
      <c r="H2483">
        <v>1.8633540000000001E-2</v>
      </c>
    </row>
    <row r="2484" spans="1:9" x14ac:dyDescent="0.25">
      <c r="A2484" s="57">
        <v>38657</v>
      </c>
      <c r="B2484" s="58" t="s">
        <v>2285</v>
      </c>
      <c r="C2484" t="s">
        <v>2286</v>
      </c>
      <c r="D2484">
        <v>1254.7325000000001</v>
      </c>
      <c r="E2484">
        <v>0.52772124735750447</v>
      </c>
      <c r="F2484">
        <v>1254.7325000000001</v>
      </c>
      <c r="G2484">
        <v>2.3297709171328667E-3</v>
      </c>
      <c r="H2484">
        <v>0</v>
      </c>
    </row>
    <row r="2485" spans="1:9" x14ac:dyDescent="0.25">
      <c r="A2485" s="57">
        <v>38657</v>
      </c>
      <c r="B2485" s="58" t="s">
        <v>2577</v>
      </c>
      <c r="C2485" t="s">
        <v>2578</v>
      </c>
      <c r="D2485">
        <v>180.85</v>
      </c>
      <c r="E2485">
        <v>0.52769836881393428</v>
      </c>
      <c r="F2485">
        <v>180.85</v>
      </c>
      <c r="G2485">
        <v>3.3579991780198482E-4</v>
      </c>
      <c r="H2485">
        <v>-4.8338369999999999E-2</v>
      </c>
    </row>
    <row r="2486" spans="1:9" x14ac:dyDescent="0.25">
      <c r="A2486" s="57">
        <v>38657</v>
      </c>
      <c r="B2486" s="58" t="s">
        <v>2329</v>
      </c>
      <c r="C2486" t="s">
        <v>2330</v>
      </c>
      <c r="D2486">
        <v>1265.1632</v>
      </c>
      <c r="E2486">
        <v>0.52748925988362616</v>
      </c>
      <c r="F2486">
        <v>1265.1632</v>
      </c>
      <c r="G2486">
        <v>2.349138504650794E-3</v>
      </c>
      <c r="H2486">
        <v>6.1777600000000002E-2</v>
      </c>
      <c r="I2486" t="s">
        <v>113</v>
      </c>
    </row>
    <row r="2487" spans="1:9" x14ac:dyDescent="0.25">
      <c r="A2487" s="57">
        <v>38657</v>
      </c>
      <c r="B2487" s="58" t="s">
        <v>2121</v>
      </c>
      <c r="C2487" t="s">
        <v>2122</v>
      </c>
      <c r="D2487">
        <v>172.94579999999999</v>
      </c>
      <c r="E2487">
        <v>0.52732705853510176</v>
      </c>
      <c r="F2487">
        <v>172.94579999999999</v>
      </c>
      <c r="G2487">
        <v>3.211235024838181E-4</v>
      </c>
      <c r="H2487">
        <v>0.31222569999999999</v>
      </c>
      <c r="I2487" t="s">
        <v>113</v>
      </c>
    </row>
    <row r="2488" spans="1:9" x14ac:dyDescent="0.25">
      <c r="A2488" s="57">
        <v>38657</v>
      </c>
      <c r="B2488" s="58" t="s">
        <v>2253</v>
      </c>
      <c r="C2488" t="s">
        <v>2254</v>
      </c>
      <c r="D2488">
        <v>1726.23</v>
      </c>
      <c r="E2488">
        <v>0.52730458861217799</v>
      </c>
      <c r="F2488">
        <v>1726.23</v>
      </c>
      <c r="G2488">
        <v>3.205241316601163E-3</v>
      </c>
      <c r="H2488">
        <v>2.9005400000000001E-2</v>
      </c>
    </row>
    <row r="2489" spans="1:9" x14ac:dyDescent="0.25">
      <c r="A2489" s="57">
        <v>38657</v>
      </c>
      <c r="B2489" s="58" t="s">
        <v>2777</v>
      </c>
      <c r="C2489" t="s">
        <v>2778</v>
      </c>
      <c r="D2489">
        <v>342.0566</v>
      </c>
      <c r="E2489">
        <v>0.52658244278870814</v>
      </c>
      <c r="F2489">
        <v>342.0566</v>
      </c>
      <c r="G2489">
        <v>6.3512622705903462E-4</v>
      </c>
      <c r="H2489">
        <v>0.11708640000000001</v>
      </c>
      <c r="I2489" t="s">
        <v>113</v>
      </c>
    </row>
    <row r="2490" spans="1:9" x14ac:dyDescent="0.25">
      <c r="A2490" s="57">
        <v>38657</v>
      </c>
      <c r="B2490" s="58" t="s">
        <v>2779</v>
      </c>
      <c r="C2490" t="s">
        <v>2780</v>
      </c>
      <c r="D2490">
        <v>289.40589999999997</v>
      </c>
      <c r="E2490">
        <v>0.52631960854979121</v>
      </c>
      <c r="F2490">
        <v>289.40589999999997</v>
      </c>
      <c r="G2490">
        <v>5.3736509500364627E-4</v>
      </c>
      <c r="H2490">
        <v>5.1411170000000006E-2</v>
      </c>
      <c r="I2490" t="s">
        <v>113</v>
      </c>
    </row>
    <row r="2491" spans="1:9" x14ac:dyDescent="0.25">
      <c r="A2491" s="57">
        <v>38657</v>
      </c>
      <c r="B2491" s="58" t="s">
        <v>2221</v>
      </c>
      <c r="C2491" t="s">
        <v>2222</v>
      </c>
      <c r="D2491">
        <v>1962.03</v>
      </c>
      <c r="E2491">
        <v>0.52619633746680738</v>
      </c>
      <c r="F2491">
        <v>1962.03</v>
      </c>
      <c r="G2491">
        <v>3.6430716766659016E-3</v>
      </c>
      <c r="H2491">
        <v>7.5824390000000005E-2</v>
      </c>
      <c r="I2491" t="s">
        <v>113</v>
      </c>
    </row>
    <row r="2492" spans="1:9" x14ac:dyDescent="0.25">
      <c r="A2492" s="57">
        <v>38657</v>
      </c>
      <c r="B2492" s="58" t="s">
        <v>2287</v>
      </c>
      <c r="C2492" t="s">
        <v>2288</v>
      </c>
      <c r="D2492">
        <v>89.270200000000003</v>
      </c>
      <c r="E2492">
        <v>0.52562893328344729</v>
      </c>
      <c r="F2492">
        <v>89.270200000000003</v>
      </c>
      <c r="G2492">
        <v>1.65755741344577E-4</v>
      </c>
      <c r="H2492">
        <v>5.7247839999999994E-2</v>
      </c>
      <c r="I2492" t="s">
        <v>113</v>
      </c>
    </row>
    <row r="2493" spans="1:9" x14ac:dyDescent="0.25">
      <c r="A2493" s="57">
        <v>38657</v>
      </c>
      <c r="B2493" s="58" t="s">
        <v>2781</v>
      </c>
      <c r="C2493" t="s">
        <v>2782</v>
      </c>
      <c r="D2493">
        <v>656.92</v>
      </c>
      <c r="E2493">
        <v>0.52517505936795961</v>
      </c>
      <c r="F2493">
        <v>656.92</v>
      </c>
      <c r="G2493">
        <v>1.2197604755459213E-3</v>
      </c>
      <c r="H2493">
        <v>2.140463E-3</v>
      </c>
    </row>
    <row r="2494" spans="1:9" x14ac:dyDescent="0.25">
      <c r="A2494" s="57">
        <v>38657</v>
      </c>
      <c r="B2494" s="58" t="s">
        <v>1925</v>
      </c>
      <c r="C2494" t="s">
        <v>1926</v>
      </c>
      <c r="D2494">
        <v>317.42509999999999</v>
      </c>
      <c r="E2494">
        <v>0.52504984640471086</v>
      </c>
      <c r="F2494">
        <v>317.42509999999999</v>
      </c>
      <c r="G2494">
        <v>5.8939077958687755E-4</v>
      </c>
      <c r="H2494">
        <v>3.6126440000000003E-2</v>
      </c>
    </row>
    <row r="2495" spans="1:9" x14ac:dyDescent="0.25">
      <c r="A2495" s="57">
        <v>38657</v>
      </c>
      <c r="B2495" s="58" t="s">
        <v>2783</v>
      </c>
      <c r="C2495" t="s">
        <v>2784</v>
      </c>
      <c r="D2495">
        <v>410.15</v>
      </c>
      <c r="E2495">
        <v>0.52497135194441058</v>
      </c>
      <c r="F2495">
        <v>410.15</v>
      </c>
      <c r="G2495">
        <v>7.6156116276739885E-4</v>
      </c>
      <c r="H2495">
        <v>0.2290664</v>
      </c>
      <c r="I2495" t="s">
        <v>113</v>
      </c>
    </row>
    <row r="2496" spans="1:9" x14ac:dyDescent="0.25">
      <c r="A2496" s="57">
        <v>38657</v>
      </c>
      <c r="B2496" s="58" t="s">
        <v>2177</v>
      </c>
      <c r="C2496" t="s">
        <v>2178</v>
      </c>
      <c r="D2496">
        <v>1253.24</v>
      </c>
      <c r="E2496">
        <v>0.52487951230410768</v>
      </c>
      <c r="F2496">
        <v>1253.24</v>
      </c>
      <c r="G2496">
        <v>2.3269996626273681E-3</v>
      </c>
      <c r="H2496">
        <v>0.24387590000000001</v>
      </c>
      <c r="I2496" t="s">
        <v>113</v>
      </c>
    </row>
    <row r="2497" spans="1:9" x14ac:dyDescent="0.25">
      <c r="A2497" s="57">
        <v>38657</v>
      </c>
      <c r="B2497" s="58" t="s">
        <v>2785</v>
      </c>
      <c r="C2497" t="s">
        <v>2786</v>
      </c>
      <c r="D2497">
        <v>16.239999999999998</v>
      </c>
      <c r="E2497">
        <v>0.52481527093596059</v>
      </c>
      <c r="F2497">
        <v>16.239999999999998</v>
      </c>
      <c r="G2497">
        <v>3.0154219878928578E-5</v>
      </c>
      <c r="H2497">
        <v>-0.1285714</v>
      </c>
      <c r="I2497" t="s">
        <v>82</v>
      </c>
    </row>
    <row r="2498" spans="1:9" x14ac:dyDescent="0.25">
      <c r="A2498" s="57">
        <v>38657</v>
      </c>
      <c r="B2498" s="58" t="s">
        <v>2787</v>
      </c>
      <c r="C2498" t="s">
        <v>2788</v>
      </c>
      <c r="D2498">
        <v>274.64999999999998</v>
      </c>
      <c r="E2498">
        <v>0.5247078099399235</v>
      </c>
      <c r="F2498">
        <v>274.64999999999998</v>
      </c>
      <c r="G2498">
        <v>5.0996653261993431E-4</v>
      </c>
      <c r="H2498">
        <v>0.16677600000000001</v>
      </c>
      <c r="I2498" t="s">
        <v>113</v>
      </c>
    </row>
    <row r="2499" spans="1:9" x14ac:dyDescent="0.25">
      <c r="A2499" s="57">
        <v>38657</v>
      </c>
      <c r="B2499" s="58" t="s">
        <v>2567</v>
      </c>
      <c r="C2499" t="s">
        <v>2568</v>
      </c>
      <c r="D2499">
        <v>606.33000000000004</v>
      </c>
      <c r="E2499">
        <v>0.52454274075173579</v>
      </c>
      <c r="F2499">
        <v>606.33000000000004</v>
      </c>
      <c r="G2499">
        <v>1.1258256243344069E-3</v>
      </c>
      <c r="H2499">
        <v>4.1804639999999997E-2</v>
      </c>
    </row>
    <row r="2500" spans="1:9" x14ac:dyDescent="0.25">
      <c r="A2500" s="57">
        <v>38657</v>
      </c>
      <c r="B2500" s="58" t="s">
        <v>2789</v>
      </c>
      <c r="C2500" t="s">
        <v>2790</v>
      </c>
      <c r="D2500">
        <v>259.94</v>
      </c>
      <c r="E2500">
        <v>0.52429791490343924</v>
      </c>
      <c r="F2500">
        <v>259.94</v>
      </c>
      <c r="G2500">
        <v>4.8265319675669307E-4</v>
      </c>
      <c r="H2500">
        <v>4.3773579999999999E-2</v>
      </c>
    </row>
    <row r="2501" spans="1:9" x14ac:dyDescent="0.25">
      <c r="A2501" s="57">
        <v>38657</v>
      </c>
      <c r="B2501" s="58" t="s">
        <v>2229</v>
      </c>
      <c r="C2501" t="s">
        <v>2230</v>
      </c>
      <c r="D2501">
        <v>178.43</v>
      </c>
      <c r="E2501">
        <v>0.52413271310878218</v>
      </c>
      <c r="F2501">
        <v>178.43</v>
      </c>
      <c r="G2501">
        <v>3.3130649341115928E-4</v>
      </c>
      <c r="H2501">
        <v>5.1625240000000003E-2</v>
      </c>
      <c r="I2501" t="s">
        <v>113</v>
      </c>
    </row>
    <row r="2502" spans="1:9" x14ac:dyDescent="0.25">
      <c r="A2502" s="57">
        <v>38657</v>
      </c>
      <c r="B2502" s="58" t="s">
        <v>2113</v>
      </c>
      <c r="C2502" t="s">
        <v>2114</v>
      </c>
      <c r="D2502">
        <v>268.44</v>
      </c>
      <c r="E2502">
        <v>0.52364401728505439</v>
      </c>
      <c r="F2502">
        <v>268.44</v>
      </c>
      <c r="G2502">
        <v>4.9843588573273323E-4</v>
      </c>
      <c r="H2502">
        <v>-6.3871280000000002E-2</v>
      </c>
      <c r="I2502" t="s">
        <v>82</v>
      </c>
    </row>
    <row r="2503" spans="1:9" x14ac:dyDescent="0.25">
      <c r="A2503" s="57">
        <v>38657</v>
      </c>
      <c r="B2503" s="58" t="s">
        <v>2669</v>
      </c>
      <c r="C2503" t="s">
        <v>2670</v>
      </c>
      <c r="D2503">
        <v>151.3511</v>
      </c>
      <c r="E2503">
        <v>0.52300908285436976</v>
      </c>
      <c r="F2503">
        <v>151.3511</v>
      </c>
      <c r="G2503">
        <v>2.8102674558606574E-4</v>
      </c>
      <c r="H2503">
        <v>-2.5757579999999999E-2</v>
      </c>
    </row>
    <row r="2504" spans="1:9" x14ac:dyDescent="0.25">
      <c r="A2504" s="57">
        <v>38657</v>
      </c>
      <c r="B2504" s="58" t="s">
        <v>2663</v>
      </c>
      <c r="C2504" t="s">
        <v>2664</v>
      </c>
      <c r="D2504">
        <v>251.15</v>
      </c>
      <c r="E2504">
        <v>0.52258013139558035</v>
      </c>
      <c r="F2504">
        <v>251.15</v>
      </c>
      <c r="G2504">
        <v>4.6633203956852914E-4</v>
      </c>
      <c r="H2504">
        <v>-5.878332E-2</v>
      </c>
      <c r="I2504" t="s">
        <v>82</v>
      </c>
    </row>
    <row r="2505" spans="1:9" x14ac:dyDescent="0.25">
      <c r="A2505" s="57">
        <v>38657</v>
      </c>
      <c r="B2505" s="58" t="s">
        <v>2377</v>
      </c>
      <c r="C2505" t="s">
        <v>2378</v>
      </c>
      <c r="D2505">
        <v>504.83519999999999</v>
      </c>
      <c r="E2505">
        <v>0.52256261053111985</v>
      </c>
      <c r="F2505">
        <v>504.83519999999999</v>
      </c>
      <c r="G2505">
        <v>9.3737140538318264E-4</v>
      </c>
      <c r="H2505">
        <v>2.7315249999999999E-2</v>
      </c>
    </row>
    <row r="2506" spans="1:9" x14ac:dyDescent="0.25">
      <c r="A2506" s="57">
        <v>38657</v>
      </c>
      <c r="B2506" s="58" t="s">
        <v>1873</v>
      </c>
      <c r="C2506" t="s">
        <v>1874</v>
      </c>
      <c r="D2506">
        <v>1370.64</v>
      </c>
      <c r="E2506">
        <v>0.52170810716161786</v>
      </c>
      <c r="F2506">
        <v>1370.64</v>
      </c>
      <c r="G2506">
        <v>2.5449864491905588E-3</v>
      </c>
      <c r="H2506">
        <v>-2.8837209999999999E-2</v>
      </c>
    </row>
    <row r="2507" spans="1:9" x14ac:dyDescent="0.25">
      <c r="A2507" s="57">
        <v>38657</v>
      </c>
      <c r="B2507" s="58" t="s">
        <v>2685</v>
      </c>
      <c r="C2507" t="s">
        <v>2686</v>
      </c>
      <c r="D2507">
        <v>200.22</v>
      </c>
      <c r="E2507">
        <v>0.52163620017980217</v>
      </c>
      <c r="F2507">
        <v>200.22</v>
      </c>
      <c r="G2507">
        <v>3.7176588079797294E-4</v>
      </c>
      <c r="H2507">
        <v>0.107362</v>
      </c>
      <c r="I2507" t="s">
        <v>113</v>
      </c>
    </row>
    <row r="2508" spans="1:9" x14ac:dyDescent="0.25">
      <c r="A2508" s="57">
        <v>38657</v>
      </c>
      <c r="B2508" s="58" t="s">
        <v>2321</v>
      </c>
      <c r="C2508" t="s">
        <v>2322</v>
      </c>
      <c r="D2508">
        <v>117.63</v>
      </c>
      <c r="E2508">
        <v>0.52163563716738925</v>
      </c>
      <c r="F2508">
        <v>117.63</v>
      </c>
      <c r="G2508">
        <v>2.1841384755901287E-4</v>
      </c>
      <c r="H2508">
        <v>-1.2717540000000001E-2</v>
      </c>
    </row>
    <row r="2509" spans="1:9" x14ac:dyDescent="0.25">
      <c r="A2509" s="57">
        <v>38657</v>
      </c>
      <c r="B2509" s="58" t="s">
        <v>2791</v>
      </c>
      <c r="C2509" t="s">
        <v>2792</v>
      </c>
      <c r="D2509">
        <v>118.84650000000001</v>
      </c>
      <c r="E2509">
        <v>0.52155511521163855</v>
      </c>
      <c r="F2509">
        <v>118.84650000000001</v>
      </c>
      <c r="G2509">
        <v>2.2067262886952499E-4</v>
      </c>
      <c r="H2509">
        <v>-1.382354E-2</v>
      </c>
    </row>
    <row r="2510" spans="1:9" x14ac:dyDescent="0.25">
      <c r="A2510" s="57">
        <v>38657</v>
      </c>
      <c r="B2510" s="58" t="s">
        <v>2599</v>
      </c>
      <c r="C2510" t="s">
        <v>2600</v>
      </c>
      <c r="D2510">
        <v>270.89280000000002</v>
      </c>
      <c r="E2510">
        <v>0.52107328064828595</v>
      </c>
      <c r="F2510">
        <v>270.89280000000002</v>
      </c>
      <c r="G2510">
        <v>5.0299021273513705E-4</v>
      </c>
      <c r="H2510">
        <v>-1.2381649999999999E-2</v>
      </c>
    </row>
    <row r="2511" spans="1:9" x14ac:dyDescent="0.25">
      <c r="A2511" s="57">
        <v>38657</v>
      </c>
      <c r="B2511" s="58" t="s">
        <v>2617</v>
      </c>
      <c r="C2511" t="s">
        <v>2618</v>
      </c>
      <c r="D2511">
        <v>62.433</v>
      </c>
      <c r="E2511">
        <v>0.52036583217208843</v>
      </c>
      <c r="F2511">
        <v>62.433</v>
      </c>
      <c r="G2511">
        <v>1.1592477892248449E-4</v>
      </c>
      <c r="H2511">
        <v>-0.1371841</v>
      </c>
      <c r="I2511" t="s">
        <v>82</v>
      </c>
    </row>
    <row r="2512" spans="1:9" x14ac:dyDescent="0.25">
      <c r="A2512" s="57">
        <v>38657</v>
      </c>
      <c r="B2512" s="58" t="s">
        <v>2309</v>
      </c>
      <c r="C2512" t="s">
        <v>2310</v>
      </c>
      <c r="D2512">
        <v>1330.57</v>
      </c>
      <c r="E2512">
        <v>0.51966149845554921</v>
      </c>
      <c r="F2512">
        <v>1330.57</v>
      </c>
      <c r="G2512">
        <v>2.4705849965705666E-3</v>
      </c>
      <c r="H2512">
        <v>0.22900519999999999</v>
      </c>
      <c r="I2512" t="s">
        <v>113</v>
      </c>
    </row>
    <row r="2513" spans="1:9" x14ac:dyDescent="0.25">
      <c r="A2513" s="57">
        <v>38657</v>
      </c>
      <c r="B2513" s="58" t="s">
        <v>2461</v>
      </c>
      <c r="C2513" t="s">
        <v>2462</v>
      </c>
      <c r="D2513">
        <v>174.0625</v>
      </c>
      <c r="E2513">
        <v>0.51960071813285458</v>
      </c>
      <c r="F2513">
        <v>174.0625</v>
      </c>
      <c r="G2513">
        <v>3.2319697645788215E-4</v>
      </c>
      <c r="H2513">
        <v>-4.3923870000000002E-3</v>
      </c>
    </row>
    <row r="2514" spans="1:9" x14ac:dyDescent="0.25">
      <c r="A2514" s="57">
        <v>38657</v>
      </c>
      <c r="B2514" s="58" t="s">
        <v>2385</v>
      </c>
      <c r="C2514" t="s">
        <v>2386</v>
      </c>
      <c r="D2514">
        <v>839.73</v>
      </c>
      <c r="E2514">
        <v>0.51957533969252023</v>
      </c>
      <c r="F2514">
        <v>839.73</v>
      </c>
      <c r="G2514">
        <v>1.5591996957470874E-3</v>
      </c>
      <c r="H2514">
        <v>3.6077399999999999E-3</v>
      </c>
    </row>
    <row r="2515" spans="1:9" x14ac:dyDescent="0.25">
      <c r="A2515" s="57">
        <v>38657</v>
      </c>
      <c r="B2515" s="58" t="s">
        <v>2139</v>
      </c>
      <c r="C2515" t="s">
        <v>2140</v>
      </c>
      <c r="D2515">
        <v>1879.61</v>
      </c>
      <c r="E2515">
        <v>0.51908693824782803</v>
      </c>
      <c r="F2515">
        <v>1879.61</v>
      </c>
      <c r="G2515">
        <v>3.4900352972064624E-3</v>
      </c>
      <c r="H2515">
        <v>0.13135740000000001</v>
      </c>
      <c r="I2515" t="s">
        <v>113</v>
      </c>
    </row>
    <row r="2516" spans="1:9" x14ac:dyDescent="0.25">
      <c r="A2516" s="57">
        <v>38657</v>
      </c>
      <c r="B2516" s="58" t="s">
        <v>2793</v>
      </c>
      <c r="C2516" t="s">
        <v>2794</v>
      </c>
      <c r="D2516">
        <v>293.39999999999998</v>
      </c>
      <c r="E2516">
        <v>0.51897750511247454</v>
      </c>
      <c r="F2516">
        <v>293.39999999999998</v>
      </c>
      <c r="G2516">
        <v>5.4478128771414075E-4</v>
      </c>
      <c r="H2516">
        <v>0.17036290000000001</v>
      </c>
      <c r="I2516" t="s">
        <v>113</v>
      </c>
    </row>
    <row r="2517" spans="1:9" x14ac:dyDescent="0.25">
      <c r="A2517" s="57">
        <v>38657</v>
      </c>
      <c r="B2517" s="58" t="s">
        <v>2795</v>
      </c>
      <c r="C2517" t="s">
        <v>2796</v>
      </c>
      <c r="D2517">
        <v>205.85</v>
      </c>
      <c r="E2517">
        <v>0.51893611853291233</v>
      </c>
      <c r="F2517">
        <v>205.85</v>
      </c>
      <c r="G2517">
        <v>3.8221959126092661E-4</v>
      </c>
      <c r="H2517">
        <v>0.31775700000000001</v>
      </c>
      <c r="I2517" t="s">
        <v>113</v>
      </c>
    </row>
    <row r="2518" spans="1:9" x14ac:dyDescent="0.25">
      <c r="A2518" s="57">
        <v>38657</v>
      </c>
      <c r="B2518" s="58" t="s">
        <v>2441</v>
      </c>
      <c r="C2518" t="s">
        <v>2442</v>
      </c>
      <c r="D2518">
        <v>195.88329999999999</v>
      </c>
      <c r="E2518">
        <v>0.51849749315025839</v>
      </c>
      <c r="F2518">
        <v>195.88329999999999</v>
      </c>
      <c r="G2518">
        <v>3.6371355288239719E-4</v>
      </c>
      <c r="H2518">
        <v>0.14574310000000001</v>
      </c>
      <c r="I2518" t="s">
        <v>113</v>
      </c>
    </row>
    <row r="2519" spans="1:9" x14ac:dyDescent="0.25">
      <c r="A2519" s="57">
        <v>38657</v>
      </c>
      <c r="B2519" s="58" t="s">
        <v>2433</v>
      </c>
      <c r="C2519" t="s">
        <v>2434</v>
      </c>
      <c r="D2519">
        <v>45.173699999999997</v>
      </c>
      <c r="E2519">
        <v>0.51826615929180031</v>
      </c>
      <c r="F2519">
        <v>45.173699999999997</v>
      </c>
      <c r="G2519">
        <v>8.3877936117287931E-5</v>
      </c>
      <c r="H2519">
        <v>-8.438501000000001E-3</v>
      </c>
    </row>
    <row r="2520" spans="1:9" x14ac:dyDescent="0.25">
      <c r="A2520" s="57">
        <v>38657</v>
      </c>
      <c r="B2520" s="58" t="s">
        <v>2185</v>
      </c>
      <c r="C2520" t="s">
        <v>2186</v>
      </c>
      <c r="D2520">
        <v>229.75</v>
      </c>
      <c r="E2520">
        <v>0.51825027203482044</v>
      </c>
      <c r="F2520">
        <v>229.75</v>
      </c>
      <c r="G2520">
        <v>4.2659679908767494E-4</v>
      </c>
      <c r="H2520">
        <v>-1.7695099999999998E-2</v>
      </c>
    </row>
    <row r="2521" spans="1:9" x14ac:dyDescent="0.25">
      <c r="A2521" s="57">
        <v>38657</v>
      </c>
      <c r="B2521" s="58" t="s">
        <v>2263</v>
      </c>
      <c r="C2521" t="s">
        <v>2264</v>
      </c>
      <c r="D2521">
        <v>298.0478</v>
      </c>
      <c r="E2521">
        <v>0.51737338775860786</v>
      </c>
      <c r="F2521">
        <v>298.0478</v>
      </c>
      <c r="G2521">
        <v>5.5341126204623949E-4</v>
      </c>
      <c r="H2521">
        <v>4.8548309999999997E-2</v>
      </c>
    </row>
    <row r="2522" spans="1:9" x14ac:dyDescent="0.25">
      <c r="A2522" s="57">
        <v>38657</v>
      </c>
      <c r="B2522" s="58" t="s">
        <v>2797</v>
      </c>
      <c r="C2522" t="s">
        <v>2798</v>
      </c>
      <c r="D2522">
        <v>177.6</v>
      </c>
      <c r="E2522">
        <v>0.51661599099099098</v>
      </c>
      <c r="F2522">
        <v>177.6</v>
      </c>
      <c r="G2522">
        <v>3.2976536025232242E-4</v>
      </c>
      <c r="H2522">
        <v>2.3829609999999998E-2</v>
      </c>
    </row>
    <row r="2523" spans="1:9" x14ac:dyDescent="0.25">
      <c r="A2523" s="57">
        <v>38657</v>
      </c>
      <c r="B2523" s="58" t="s">
        <v>2799</v>
      </c>
      <c r="C2523" t="s">
        <v>2800</v>
      </c>
      <c r="D2523">
        <v>269.00060000000002</v>
      </c>
      <c r="E2523">
        <v>0.51659736074938123</v>
      </c>
      <c r="F2523">
        <v>269.00060000000002</v>
      </c>
      <c r="G2523">
        <v>4.9947680049037657E-4</v>
      </c>
      <c r="H2523">
        <v>-7.3081609999999997E-3</v>
      </c>
    </row>
    <row r="2524" spans="1:9" x14ac:dyDescent="0.25">
      <c r="A2524" s="57">
        <v>38657</v>
      </c>
      <c r="B2524" s="58" t="s">
        <v>2499</v>
      </c>
      <c r="C2524" t="s">
        <v>2500</v>
      </c>
      <c r="D2524">
        <v>473.65069999999997</v>
      </c>
      <c r="E2524">
        <v>0.5165937683613685</v>
      </c>
      <c r="F2524">
        <v>473.65069999999997</v>
      </c>
      <c r="G2524">
        <v>8.7946843310396773E-4</v>
      </c>
      <c r="H2524">
        <v>0.11946899999999999</v>
      </c>
      <c r="I2524" t="s">
        <v>113</v>
      </c>
    </row>
    <row r="2525" spans="1:9" x14ac:dyDescent="0.25">
      <c r="A2525" s="57">
        <v>38657</v>
      </c>
      <c r="B2525" s="58" t="s">
        <v>2369</v>
      </c>
      <c r="C2525" t="s">
        <v>2370</v>
      </c>
      <c r="D2525">
        <v>140.16</v>
      </c>
      <c r="E2525">
        <v>0.51647402968036527</v>
      </c>
      <c r="F2525">
        <v>140.16</v>
      </c>
      <c r="G2525">
        <v>2.602472572802112E-4</v>
      </c>
      <c r="H2525">
        <v>-1.8292679999999999E-2</v>
      </c>
    </row>
    <row r="2526" spans="1:9" x14ac:dyDescent="0.25">
      <c r="A2526" s="57">
        <v>38657</v>
      </c>
      <c r="B2526" s="58" t="s">
        <v>2801</v>
      </c>
      <c r="C2526" t="s">
        <v>2802</v>
      </c>
      <c r="D2526">
        <v>97.901399999999995</v>
      </c>
      <c r="E2526">
        <v>0.51628475180130218</v>
      </c>
      <c r="F2526">
        <v>97.901399999999995</v>
      </c>
      <c r="G2526">
        <v>1.817820407669297E-4</v>
      </c>
      <c r="H2526">
        <v>0</v>
      </c>
    </row>
    <row r="2527" spans="1:9" x14ac:dyDescent="0.25">
      <c r="A2527" s="57">
        <v>38657</v>
      </c>
      <c r="B2527" s="58" t="s">
        <v>2803</v>
      </c>
      <c r="C2527" t="s">
        <v>2804</v>
      </c>
      <c r="D2527">
        <v>550.33000000000004</v>
      </c>
      <c r="E2527">
        <v>0.51627932331510185</v>
      </c>
      <c r="F2527">
        <v>550.33000000000004</v>
      </c>
      <c r="G2527">
        <v>1.0218455557863774E-3</v>
      </c>
      <c r="H2527">
        <v>5.8343530000000005E-2</v>
      </c>
      <c r="I2527" t="s">
        <v>113</v>
      </c>
    </row>
    <row r="2528" spans="1:9" x14ac:dyDescent="0.25">
      <c r="A2528" s="57">
        <v>38657</v>
      </c>
      <c r="B2528" s="58" t="s">
        <v>2507</v>
      </c>
      <c r="C2528" t="s">
        <v>2508</v>
      </c>
      <c r="D2528">
        <v>850.34</v>
      </c>
      <c r="E2528">
        <v>0.51607004257120681</v>
      </c>
      <c r="F2528">
        <v>850.34</v>
      </c>
      <c r="G2528">
        <v>1.5789002051630622E-3</v>
      </c>
      <c r="H2528">
        <v>5.8645459999999996E-2</v>
      </c>
      <c r="I2528" t="s">
        <v>113</v>
      </c>
    </row>
    <row r="2529" spans="1:9" x14ac:dyDescent="0.25">
      <c r="A2529" s="57">
        <v>38657</v>
      </c>
      <c r="B2529" s="58" t="s">
        <v>2585</v>
      </c>
      <c r="C2529" t="s">
        <v>2586</v>
      </c>
      <c r="D2529">
        <v>281.67</v>
      </c>
      <c r="E2529">
        <v>0.51589803670962464</v>
      </c>
      <c r="F2529">
        <v>281.67</v>
      </c>
      <c r="G2529">
        <v>5.2300117692720524E-4</v>
      </c>
      <c r="H2529">
        <v>-0.1061728</v>
      </c>
      <c r="I2529" t="s">
        <v>82</v>
      </c>
    </row>
    <row r="2530" spans="1:9" x14ac:dyDescent="0.25">
      <c r="A2530" s="57">
        <v>38657</v>
      </c>
      <c r="B2530" s="58" t="s">
        <v>1983</v>
      </c>
      <c r="C2530" t="s">
        <v>1984</v>
      </c>
      <c r="D2530">
        <v>104</v>
      </c>
      <c r="E2530">
        <v>0.51531730769230777</v>
      </c>
      <c r="F2530">
        <v>104</v>
      </c>
      <c r="G2530">
        <v>1.931058415891978E-4</v>
      </c>
      <c r="H2530">
        <v>0.11509900000000001</v>
      </c>
      <c r="I2530" t="s">
        <v>113</v>
      </c>
    </row>
    <row r="2531" spans="1:9" x14ac:dyDescent="0.25">
      <c r="A2531" s="57">
        <v>38657</v>
      </c>
      <c r="B2531" s="58" t="s">
        <v>2587</v>
      </c>
      <c r="C2531" t="s">
        <v>2588</v>
      </c>
      <c r="D2531">
        <v>606.4819</v>
      </c>
      <c r="E2531">
        <v>0.51524043833789601</v>
      </c>
      <c r="F2531">
        <v>606.4819</v>
      </c>
      <c r="G2531">
        <v>1.1261076702703432E-3</v>
      </c>
      <c r="H2531">
        <v>-3.125E-2</v>
      </c>
    </row>
    <row r="2532" spans="1:9" x14ac:dyDescent="0.25">
      <c r="A2532" s="57">
        <v>38657</v>
      </c>
      <c r="B2532" s="58" t="s">
        <v>2465</v>
      </c>
      <c r="C2532" t="s">
        <v>2466</v>
      </c>
      <c r="D2532">
        <v>176.19</v>
      </c>
      <c r="E2532">
        <v>0.51512571655599071</v>
      </c>
      <c r="F2532">
        <v>176.19</v>
      </c>
      <c r="G2532">
        <v>3.271472906692381E-4</v>
      </c>
      <c r="H2532">
        <v>0</v>
      </c>
    </row>
    <row r="2533" spans="1:9" x14ac:dyDescent="0.25">
      <c r="A2533" s="57">
        <v>38657</v>
      </c>
      <c r="B2533" s="58" t="s">
        <v>2805</v>
      </c>
      <c r="C2533" t="s">
        <v>2806</v>
      </c>
      <c r="D2533">
        <v>482.1773</v>
      </c>
      <c r="E2533">
        <v>0.51406401753048103</v>
      </c>
      <c r="F2533">
        <v>482.1773</v>
      </c>
      <c r="G2533">
        <v>8.953005126125683E-4</v>
      </c>
      <c r="H2533">
        <v>0.18382680000000001</v>
      </c>
      <c r="I2533" t="s">
        <v>113</v>
      </c>
    </row>
    <row r="2534" spans="1:9" x14ac:dyDescent="0.25">
      <c r="A2534" s="57">
        <v>38657</v>
      </c>
      <c r="B2534" s="58" t="s">
        <v>2651</v>
      </c>
      <c r="C2534" t="s">
        <v>2652</v>
      </c>
      <c r="D2534">
        <v>134.77000000000001</v>
      </c>
      <c r="E2534">
        <v>0.51367515025599164</v>
      </c>
      <c r="F2534">
        <v>134.77000000000001</v>
      </c>
      <c r="G2534">
        <v>2.502391756824634E-4</v>
      </c>
      <c r="H2534">
        <v>3.6796540000000003E-2</v>
      </c>
    </row>
    <row r="2535" spans="1:9" x14ac:dyDescent="0.25">
      <c r="A2535" s="57">
        <v>38657</v>
      </c>
      <c r="B2535" s="58" t="s">
        <v>2549</v>
      </c>
      <c r="C2535" t="s">
        <v>2550</v>
      </c>
      <c r="D2535">
        <v>545.58000000000004</v>
      </c>
      <c r="E2535">
        <v>0.51348839766853616</v>
      </c>
      <c r="F2535">
        <v>545.58000000000004</v>
      </c>
      <c r="G2535">
        <v>1.0130258178291784E-3</v>
      </c>
      <c r="H2535">
        <v>-9.2741939999999995E-2</v>
      </c>
      <c r="I2535" t="s">
        <v>82</v>
      </c>
    </row>
    <row r="2536" spans="1:9" x14ac:dyDescent="0.25">
      <c r="A2536" s="57">
        <v>38657</v>
      </c>
      <c r="B2536" s="58" t="s">
        <v>2581</v>
      </c>
      <c r="C2536" t="s">
        <v>2582</v>
      </c>
      <c r="D2536">
        <v>248.91380000000001</v>
      </c>
      <c r="E2536">
        <v>0.51313245790309736</v>
      </c>
      <c r="F2536">
        <v>248.91380000000001</v>
      </c>
      <c r="G2536">
        <v>4.6217989261697372E-4</v>
      </c>
      <c r="H2536">
        <v>-1.8300590000000002E-2</v>
      </c>
    </row>
    <row r="2537" spans="1:9" x14ac:dyDescent="0.25">
      <c r="A2537" s="57">
        <v>38657</v>
      </c>
      <c r="B2537" s="58" t="s">
        <v>2807</v>
      </c>
      <c r="C2537" t="s">
        <v>2808</v>
      </c>
      <c r="D2537">
        <v>565.84670000000006</v>
      </c>
      <c r="E2537">
        <v>0.51268302881328109</v>
      </c>
      <c r="F2537">
        <v>565.84670000000006</v>
      </c>
      <c r="G2537">
        <v>1.0506567616727918E-3</v>
      </c>
      <c r="H2537">
        <v>9.3495930000000005E-2</v>
      </c>
      <c r="I2537" t="s">
        <v>113</v>
      </c>
    </row>
    <row r="2538" spans="1:9" x14ac:dyDescent="0.25">
      <c r="A2538" s="57">
        <v>38657</v>
      </c>
      <c r="B2538" s="58" t="s">
        <v>2583</v>
      </c>
      <c r="C2538" t="s">
        <v>2584</v>
      </c>
      <c r="D2538">
        <v>1373.6738</v>
      </c>
      <c r="E2538">
        <v>0.51247319414550963</v>
      </c>
      <c r="F2538">
        <v>1373.6738</v>
      </c>
      <c r="G2538">
        <v>2.550619569404148E-3</v>
      </c>
      <c r="H2538">
        <v>3.277675E-2</v>
      </c>
    </row>
    <row r="2539" spans="1:9" x14ac:dyDescent="0.25">
      <c r="A2539" s="57">
        <v>38657</v>
      </c>
      <c r="B2539" s="58" t="s">
        <v>2105</v>
      </c>
      <c r="C2539" t="s">
        <v>2106</v>
      </c>
      <c r="D2539">
        <v>106.795</v>
      </c>
      <c r="E2539">
        <v>0.5124397209607191</v>
      </c>
      <c r="F2539">
        <v>106.795</v>
      </c>
      <c r="G2539">
        <v>1.982955610819075E-4</v>
      </c>
      <c r="H2539">
        <v>4.6153849999999996E-2</v>
      </c>
    </row>
    <row r="2540" spans="1:9" x14ac:dyDescent="0.25">
      <c r="A2540" s="57">
        <v>38657</v>
      </c>
      <c r="B2540" s="58" t="s">
        <v>2809</v>
      </c>
      <c r="C2540" t="s">
        <v>2810</v>
      </c>
      <c r="D2540">
        <v>55.17</v>
      </c>
      <c r="E2540">
        <v>0.51241616820735902</v>
      </c>
      <c r="F2540">
        <v>55.17</v>
      </c>
      <c r="G2540">
        <v>1.0243893538919272E-4</v>
      </c>
      <c r="H2540">
        <v>0</v>
      </c>
    </row>
    <row r="2541" spans="1:9" x14ac:dyDescent="0.25">
      <c r="A2541" s="57">
        <v>38657</v>
      </c>
      <c r="B2541" s="58" t="s">
        <v>2449</v>
      </c>
      <c r="C2541" t="s">
        <v>2450</v>
      </c>
      <c r="D2541">
        <v>133.85</v>
      </c>
      <c r="E2541">
        <v>0.51240194247291737</v>
      </c>
      <c r="F2541">
        <v>133.85</v>
      </c>
      <c r="G2541">
        <v>2.4853093169917431E-4</v>
      </c>
      <c r="H2541">
        <v>-5.4099570000000007E-2</v>
      </c>
      <c r="I2541" t="s">
        <v>82</v>
      </c>
    </row>
    <row r="2542" spans="1:9" x14ac:dyDescent="0.25">
      <c r="A2542" s="57">
        <v>38657</v>
      </c>
      <c r="B2542" s="58" t="s">
        <v>2531</v>
      </c>
      <c r="C2542" t="s">
        <v>2532</v>
      </c>
      <c r="D2542">
        <v>78.401600000000002</v>
      </c>
      <c r="E2542">
        <v>0.51220893451154059</v>
      </c>
      <c r="F2542">
        <v>78.401600000000002</v>
      </c>
      <c r="G2542">
        <v>1.455750668263428E-4</v>
      </c>
      <c r="H2542">
        <v>5.6469709999999999E-2</v>
      </c>
      <c r="I2542" t="s">
        <v>113</v>
      </c>
    </row>
    <row r="2543" spans="1:9" x14ac:dyDescent="0.25">
      <c r="A2543" s="57">
        <v>38657</v>
      </c>
      <c r="B2543" s="58" t="s">
        <v>2811</v>
      </c>
      <c r="C2543" t="s">
        <v>2812</v>
      </c>
      <c r="D2543">
        <v>905.27300000000002</v>
      </c>
      <c r="E2543">
        <v>0.51183897012282475</v>
      </c>
      <c r="F2543">
        <v>905.27300000000002</v>
      </c>
      <c r="G2543">
        <v>1.6808990820478642E-3</v>
      </c>
      <c r="H2543">
        <v>-5.2478129999999998E-2</v>
      </c>
      <c r="I2543" t="s">
        <v>82</v>
      </c>
    </row>
    <row r="2544" spans="1:9" x14ac:dyDescent="0.25">
      <c r="A2544" s="57">
        <v>38657</v>
      </c>
      <c r="B2544" s="58" t="s">
        <v>2813</v>
      </c>
      <c r="C2544" t="s">
        <v>2814</v>
      </c>
      <c r="D2544">
        <v>504.61040000000003</v>
      </c>
      <c r="E2544">
        <v>0.51163432224147576</v>
      </c>
      <c r="F2544">
        <v>504.61040000000003</v>
      </c>
      <c r="G2544">
        <v>9.3695399967943984E-4</v>
      </c>
      <c r="H2544">
        <v>4.4583810000000001E-2</v>
      </c>
    </row>
    <row r="2545" spans="1:9" x14ac:dyDescent="0.25">
      <c r="A2545" s="57">
        <v>38657</v>
      </c>
      <c r="B2545" s="58" t="s">
        <v>2153</v>
      </c>
      <c r="C2545" t="s">
        <v>2154</v>
      </c>
      <c r="D2545">
        <v>1254.68</v>
      </c>
      <c r="E2545">
        <v>0.51153521216565179</v>
      </c>
      <c r="F2545">
        <v>1254.68</v>
      </c>
      <c r="G2545">
        <v>2.329673435818603E-3</v>
      </c>
      <c r="H2545">
        <v>4.1152260000000005E-3</v>
      </c>
    </row>
    <row r="2546" spans="1:9" x14ac:dyDescent="0.25">
      <c r="A2546" s="57">
        <v>38657</v>
      </c>
      <c r="B2546" s="58" t="s">
        <v>2233</v>
      </c>
      <c r="C2546" t="s">
        <v>2234</v>
      </c>
      <c r="D2546">
        <v>520.16999999999996</v>
      </c>
      <c r="E2546">
        <v>0.51153084568506457</v>
      </c>
      <c r="F2546">
        <v>520.16999999999996</v>
      </c>
      <c r="G2546">
        <v>9.6584486172550973E-4</v>
      </c>
      <c r="H2546">
        <v>8.3171510000000004E-2</v>
      </c>
      <c r="I2546" t="s">
        <v>113</v>
      </c>
    </row>
    <row r="2547" spans="1:9" x14ac:dyDescent="0.25">
      <c r="A2547" s="57">
        <v>38657</v>
      </c>
      <c r="B2547" s="58" t="s">
        <v>2575</v>
      </c>
      <c r="C2547" t="s">
        <v>2576</v>
      </c>
      <c r="D2547">
        <v>105.28</v>
      </c>
      <c r="E2547">
        <v>0.51149316109422494</v>
      </c>
      <c r="F2547">
        <v>105.28</v>
      </c>
      <c r="G2547">
        <v>1.9548252887029562E-4</v>
      </c>
      <c r="H2547">
        <v>8.877285E-2</v>
      </c>
      <c r="I2547" t="s">
        <v>113</v>
      </c>
    </row>
    <row r="2548" spans="1:9" x14ac:dyDescent="0.25">
      <c r="A2548" s="57">
        <v>38657</v>
      </c>
      <c r="B2548" s="58" t="s">
        <v>2815</v>
      </c>
      <c r="C2548" t="s">
        <v>2816</v>
      </c>
      <c r="D2548">
        <v>193.30119999999999</v>
      </c>
      <c r="E2548">
        <v>0.51087629047310623</v>
      </c>
      <c r="F2548">
        <v>193.30119999999999</v>
      </c>
      <c r="G2548">
        <v>3.5891914332886388E-4</v>
      </c>
      <c r="H2548">
        <v>0.13554630000000001</v>
      </c>
      <c r="I2548" t="s">
        <v>113</v>
      </c>
    </row>
    <row r="2549" spans="1:9" x14ac:dyDescent="0.25">
      <c r="A2549" s="57">
        <v>38657</v>
      </c>
      <c r="B2549" s="58" t="s">
        <v>2817</v>
      </c>
      <c r="C2549" t="s">
        <v>2818</v>
      </c>
      <c r="D2549">
        <v>670.02080000000001</v>
      </c>
      <c r="E2549">
        <v>0.51060205892115584</v>
      </c>
      <c r="F2549">
        <v>670.02080000000001</v>
      </c>
      <c r="G2549">
        <v>1.2440858698679576E-3</v>
      </c>
      <c r="H2549">
        <v>5.8669460000000007E-2</v>
      </c>
      <c r="I2549" t="s">
        <v>113</v>
      </c>
    </row>
    <row r="2550" spans="1:9" x14ac:dyDescent="0.25">
      <c r="A2550" s="57">
        <v>38657</v>
      </c>
      <c r="B2550" s="58" t="s">
        <v>2477</v>
      </c>
      <c r="C2550" t="s">
        <v>2478</v>
      </c>
      <c r="D2550">
        <v>131.2878</v>
      </c>
      <c r="E2550">
        <v>0.50977318532262716</v>
      </c>
      <c r="F2550">
        <v>131.2878</v>
      </c>
      <c r="G2550">
        <v>2.4377347220571428E-4</v>
      </c>
      <c r="H2550">
        <v>5.0766770000000003E-2</v>
      </c>
      <c r="I2550" t="s">
        <v>113</v>
      </c>
    </row>
    <row r="2551" spans="1:9" x14ac:dyDescent="0.25">
      <c r="A2551" s="57">
        <v>38657</v>
      </c>
      <c r="B2551" s="58" t="s">
        <v>2819</v>
      </c>
      <c r="C2551" t="s">
        <v>2820</v>
      </c>
      <c r="D2551">
        <v>101.11</v>
      </c>
      <c r="E2551">
        <v>0.50916823261794086</v>
      </c>
      <c r="F2551">
        <v>101.11</v>
      </c>
      <c r="G2551">
        <v>1.8773972733734413E-4</v>
      </c>
      <c r="H2551">
        <v>-9.1877500000000001E-2</v>
      </c>
      <c r="I2551" t="s">
        <v>82</v>
      </c>
    </row>
    <row r="2552" spans="1:9" x14ac:dyDescent="0.25">
      <c r="A2552" s="57">
        <v>38657</v>
      </c>
      <c r="B2552" s="58" t="s">
        <v>2405</v>
      </c>
      <c r="C2552" t="s">
        <v>2406</v>
      </c>
      <c r="D2552">
        <v>1941.32</v>
      </c>
      <c r="E2552">
        <v>0.50902684771186613</v>
      </c>
      <c r="F2552">
        <v>1941.32</v>
      </c>
      <c r="G2552">
        <v>3.6046176191725141E-3</v>
      </c>
      <c r="H2552">
        <v>-6.9873599999999994E-2</v>
      </c>
      <c r="I2552" t="s">
        <v>82</v>
      </c>
    </row>
    <row r="2553" spans="1:9" x14ac:dyDescent="0.25">
      <c r="A2553" s="57">
        <v>38657</v>
      </c>
      <c r="B2553" s="58" t="s">
        <v>2337</v>
      </c>
      <c r="C2553" t="s">
        <v>2338</v>
      </c>
      <c r="D2553">
        <v>821.45140000000004</v>
      </c>
      <c r="E2553">
        <v>0.50869351491762016</v>
      </c>
      <c r="F2553">
        <v>821.45140000000004</v>
      </c>
      <c r="G2553">
        <v>1.5252602300156227E-3</v>
      </c>
      <c r="H2553">
        <v>2.274642E-2</v>
      </c>
    </row>
    <row r="2554" spans="1:9" x14ac:dyDescent="0.25">
      <c r="A2554" s="57">
        <v>38657</v>
      </c>
      <c r="B2554" s="58" t="s">
        <v>2653</v>
      </c>
      <c r="C2554" t="s">
        <v>2654</v>
      </c>
      <c r="D2554">
        <v>56.751800000000003</v>
      </c>
      <c r="E2554">
        <v>0.50860060826264542</v>
      </c>
      <c r="F2554">
        <v>56.751800000000003</v>
      </c>
      <c r="G2554">
        <v>1.0537600096828689E-4</v>
      </c>
      <c r="H2554">
        <v>0.24081630000000001</v>
      </c>
      <c r="I2554" t="s">
        <v>113</v>
      </c>
    </row>
    <row r="2555" spans="1:9" x14ac:dyDescent="0.25">
      <c r="A2555" s="57">
        <v>38657</v>
      </c>
      <c r="B2555" s="58" t="s">
        <v>2573</v>
      </c>
      <c r="C2555" t="s">
        <v>2574</v>
      </c>
      <c r="D2555">
        <v>120.22</v>
      </c>
      <c r="E2555">
        <v>0.50806854100815169</v>
      </c>
      <c r="F2555">
        <v>120.22</v>
      </c>
      <c r="G2555">
        <v>2.2322292572935924E-4</v>
      </c>
      <c r="H2555">
        <v>4.0643140000000001E-2</v>
      </c>
    </row>
    <row r="2556" spans="1:9" x14ac:dyDescent="0.25">
      <c r="A2556" s="57">
        <v>38657</v>
      </c>
      <c r="B2556" s="58" t="s">
        <v>2821</v>
      </c>
      <c r="C2556" t="s">
        <v>2822</v>
      </c>
      <c r="D2556">
        <v>967.4</v>
      </c>
      <c r="E2556">
        <v>0.50803183791606377</v>
      </c>
      <c r="F2556">
        <v>967.4</v>
      </c>
      <c r="G2556">
        <v>1.796255684167211E-3</v>
      </c>
      <c r="H2556">
        <v>5.5031939999999994E-2</v>
      </c>
      <c r="I2556" t="s">
        <v>113</v>
      </c>
    </row>
    <row r="2557" spans="1:9" x14ac:dyDescent="0.25">
      <c r="A2557" s="57">
        <v>38657</v>
      </c>
      <c r="B2557" s="58" t="s">
        <v>2603</v>
      </c>
      <c r="C2557" t="s">
        <v>2604</v>
      </c>
      <c r="D2557">
        <v>557.22</v>
      </c>
      <c r="E2557">
        <v>0.50783532536520581</v>
      </c>
      <c r="F2557">
        <v>557.22</v>
      </c>
      <c r="G2557">
        <v>1.0346388177916617E-3</v>
      </c>
      <c r="H2557">
        <v>0.17118829999999999</v>
      </c>
      <c r="I2557" t="s">
        <v>113</v>
      </c>
    </row>
    <row r="2558" spans="1:9" x14ac:dyDescent="0.25">
      <c r="A2558" s="57">
        <v>38657</v>
      </c>
      <c r="B2558" s="58" t="s">
        <v>2607</v>
      </c>
      <c r="C2558" t="s">
        <v>2608</v>
      </c>
      <c r="D2558">
        <v>130.31039999999999</v>
      </c>
      <c r="E2558">
        <v>0.50761873188939644</v>
      </c>
      <c r="F2558">
        <v>130.31039999999999</v>
      </c>
      <c r="G2558">
        <v>2.4195864865216347E-4</v>
      </c>
      <c r="H2558">
        <v>-1.8181820000000001E-2</v>
      </c>
    </row>
    <row r="2559" spans="1:9" x14ac:dyDescent="0.25">
      <c r="A2559" s="57">
        <v>38657</v>
      </c>
      <c r="B2559" s="58" t="s">
        <v>2439</v>
      </c>
      <c r="C2559" t="s">
        <v>2440</v>
      </c>
      <c r="D2559">
        <v>85.130700000000004</v>
      </c>
      <c r="E2559">
        <v>0.50638606284219445</v>
      </c>
      <c r="F2559">
        <v>85.130700000000004</v>
      </c>
      <c r="G2559">
        <v>1.580695718132454E-4</v>
      </c>
      <c r="H2559">
        <v>3.650138E-2</v>
      </c>
    </row>
    <row r="2560" spans="1:9" x14ac:dyDescent="0.25">
      <c r="A2560" s="57">
        <v>38657</v>
      </c>
      <c r="B2560" s="58" t="s">
        <v>2823</v>
      </c>
      <c r="C2560" t="s">
        <v>2824</v>
      </c>
      <c r="D2560">
        <v>112.12</v>
      </c>
      <c r="E2560">
        <v>0.50630574384587945</v>
      </c>
      <c r="F2560">
        <v>112.12</v>
      </c>
      <c r="G2560">
        <v>2.081829515286621E-4</v>
      </c>
      <c r="H2560">
        <v>-0.26875589999999999</v>
      </c>
      <c r="I2560" t="s">
        <v>82</v>
      </c>
    </row>
    <row r="2561" spans="1:9" x14ac:dyDescent="0.25">
      <c r="A2561" s="57">
        <v>38657</v>
      </c>
      <c r="B2561" s="58" t="s">
        <v>2825</v>
      </c>
      <c r="C2561" t="s">
        <v>2826</v>
      </c>
      <c r="D2561">
        <v>1248.47</v>
      </c>
      <c r="E2561">
        <v>0.5059064294696709</v>
      </c>
      <c r="F2561">
        <v>1248.47</v>
      </c>
      <c r="G2561">
        <v>2.318142788931402E-3</v>
      </c>
      <c r="H2561">
        <v>5.7947779999999997E-2</v>
      </c>
      <c r="I2561" t="s">
        <v>113</v>
      </c>
    </row>
    <row r="2562" spans="1:9" x14ac:dyDescent="0.25">
      <c r="A2562" s="57">
        <v>38657</v>
      </c>
      <c r="B2562" s="58" t="s">
        <v>2523</v>
      </c>
      <c r="C2562" t="s">
        <v>2524</v>
      </c>
      <c r="D2562">
        <v>1062.21</v>
      </c>
      <c r="E2562">
        <v>0.50576251400382222</v>
      </c>
      <c r="F2562">
        <v>1062.21</v>
      </c>
      <c r="G2562">
        <v>1.9722976537929022E-3</v>
      </c>
      <c r="H2562">
        <v>5.5156489999999996E-2</v>
      </c>
      <c r="I2562" t="s">
        <v>113</v>
      </c>
    </row>
    <row r="2563" spans="1:9" x14ac:dyDescent="0.25">
      <c r="A2563" s="57">
        <v>38657</v>
      </c>
      <c r="B2563" s="58" t="s">
        <v>2289</v>
      </c>
      <c r="C2563" t="s">
        <v>2290</v>
      </c>
      <c r="D2563">
        <v>1151.6500000000001</v>
      </c>
      <c r="E2563">
        <v>0.50552685277645115</v>
      </c>
      <c r="F2563">
        <v>1151.6500000000001</v>
      </c>
      <c r="G2563">
        <v>2.1383686775596124E-3</v>
      </c>
      <c r="H2563">
        <v>0</v>
      </c>
    </row>
    <row r="2564" spans="1:9" x14ac:dyDescent="0.25">
      <c r="A2564" s="57">
        <v>38657</v>
      </c>
      <c r="B2564" s="58" t="s">
        <v>2827</v>
      </c>
      <c r="C2564" t="s">
        <v>2828</v>
      </c>
      <c r="D2564">
        <v>1111.19</v>
      </c>
      <c r="E2564">
        <v>0.50550670902365935</v>
      </c>
      <c r="F2564">
        <v>1111.19</v>
      </c>
      <c r="G2564">
        <v>2.0632430780336609E-3</v>
      </c>
      <c r="H2564">
        <v>0.27330779999999999</v>
      </c>
      <c r="I2564" t="s">
        <v>113</v>
      </c>
    </row>
    <row r="2565" spans="1:9" x14ac:dyDescent="0.25">
      <c r="A2565" s="57">
        <v>38657</v>
      </c>
      <c r="B2565" s="58" t="s">
        <v>2829</v>
      </c>
      <c r="C2565" t="s">
        <v>2830</v>
      </c>
      <c r="D2565">
        <v>641.74099999999999</v>
      </c>
      <c r="E2565">
        <v>0.50517576405434594</v>
      </c>
      <c r="F2565">
        <v>641.74099999999999</v>
      </c>
      <c r="G2565">
        <v>1.1915763066085903E-3</v>
      </c>
      <c r="H2565">
        <v>8.2241239999999993E-2</v>
      </c>
      <c r="I2565" t="s">
        <v>113</v>
      </c>
    </row>
    <row r="2566" spans="1:9" x14ac:dyDescent="0.25">
      <c r="A2566" s="57">
        <v>38657</v>
      </c>
      <c r="B2566" s="58" t="s">
        <v>2831</v>
      </c>
      <c r="C2566" t="s">
        <v>2832</v>
      </c>
      <c r="D2566">
        <v>117.26</v>
      </c>
      <c r="E2566">
        <v>0.50479276820740238</v>
      </c>
      <c r="F2566">
        <v>117.26</v>
      </c>
      <c r="G2566">
        <v>2.1772683639182053E-4</v>
      </c>
      <c r="H2566">
        <v>-4.2520879999999997E-2</v>
      </c>
    </row>
    <row r="2567" spans="1:9" x14ac:dyDescent="0.25">
      <c r="A2567" s="57">
        <v>38657</v>
      </c>
      <c r="B2567" s="58" t="s">
        <v>1853</v>
      </c>
      <c r="C2567" t="s">
        <v>1854</v>
      </c>
      <c r="D2567">
        <v>118.07</v>
      </c>
      <c r="E2567">
        <v>0.50464978402642502</v>
      </c>
      <c r="F2567">
        <v>118.07</v>
      </c>
      <c r="G2567">
        <v>2.1923083381189022E-4</v>
      </c>
      <c r="H2567">
        <v>-7.5723830000000006E-2</v>
      </c>
      <c r="I2567" t="s">
        <v>82</v>
      </c>
    </row>
    <row r="2568" spans="1:9" x14ac:dyDescent="0.25">
      <c r="A2568" s="57">
        <v>38657</v>
      </c>
      <c r="B2568" s="58" t="s">
        <v>2497</v>
      </c>
      <c r="C2568" t="s">
        <v>2498</v>
      </c>
      <c r="D2568">
        <v>61.912999999999997</v>
      </c>
      <c r="E2568">
        <v>0.50443364075396124</v>
      </c>
      <c r="F2568">
        <v>61.912999999999997</v>
      </c>
      <c r="G2568">
        <v>1.149592497145385E-4</v>
      </c>
      <c r="H2568">
        <v>4.6805230000000003E-2</v>
      </c>
    </row>
    <row r="2569" spans="1:9" x14ac:dyDescent="0.25">
      <c r="A2569" s="57">
        <v>38657</v>
      </c>
      <c r="B2569" s="58" t="s">
        <v>2833</v>
      </c>
      <c r="C2569" t="s">
        <v>2834</v>
      </c>
      <c r="D2569">
        <v>13.78</v>
      </c>
      <c r="E2569">
        <v>0.50435413642960814</v>
      </c>
      <c r="F2569">
        <v>13.78</v>
      </c>
      <c r="G2569">
        <v>2.558652401056871E-5</v>
      </c>
      <c r="H2569">
        <v>-1.886792E-2</v>
      </c>
    </row>
    <row r="2570" spans="1:9" x14ac:dyDescent="0.25">
      <c r="A2570" s="57">
        <v>38657</v>
      </c>
      <c r="B2570" s="58" t="s">
        <v>2629</v>
      </c>
      <c r="C2570" t="s">
        <v>2630</v>
      </c>
      <c r="D2570">
        <v>212.86170000000001</v>
      </c>
      <c r="E2570">
        <v>0.50419591687936338</v>
      </c>
      <c r="F2570">
        <v>212.86170000000001</v>
      </c>
      <c r="G2570">
        <v>3.9523882423660915E-4</v>
      </c>
      <c r="H2570">
        <v>5.5452000000000001E-2</v>
      </c>
      <c r="I2570" t="s">
        <v>113</v>
      </c>
    </row>
    <row r="2571" spans="1:9" x14ac:dyDescent="0.25">
      <c r="A2571" s="57">
        <v>38657</v>
      </c>
      <c r="B2571" s="58" t="s">
        <v>2835</v>
      </c>
      <c r="C2571" t="s">
        <v>2836</v>
      </c>
      <c r="D2571">
        <v>58.95</v>
      </c>
      <c r="E2571">
        <v>0.50400339270568273</v>
      </c>
      <c r="F2571">
        <v>58.95</v>
      </c>
      <c r="G2571">
        <v>1.0945759001618472E-4</v>
      </c>
      <c r="H2571">
        <v>0</v>
      </c>
    </row>
    <row r="2572" spans="1:9" x14ac:dyDescent="0.25">
      <c r="A2572" s="57">
        <v>38657</v>
      </c>
      <c r="B2572" s="58" t="s">
        <v>2551</v>
      </c>
      <c r="C2572" t="s">
        <v>2552</v>
      </c>
      <c r="D2572">
        <v>1374.0582999999999</v>
      </c>
      <c r="E2572">
        <v>0.50279089322483628</v>
      </c>
      <c r="F2572">
        <v>1374.0582999999999</v>
      </c>
      <c r="G2572">
        <v>2.5513335039819463E-3</v>
      </c>
      <c r="H2572">
        <v>2.8420620000000002E-3</v>
      </c>
    </row>
    <row r="2573" spans="1:9" x14ac:dyDescent="0.25">
      <c r="A2573" s="57">
        <v>38657</v>
      </c>
      <c r="B2573" s="58" t="s">
        <v>2379</v>
      </c>
      <c r="C2573" t="s">
        <v>2837</v>
      </c>
      <c r="D2573">
        <v>206.62719999999999</v>
      </c>
      <c r="E2573">
        <v>0.5024991869415063</v>
      </c>
      <c r="F2573">
        <v>206.62719999999999</v>
      </c>
      <c r="G2573">
        <v>3.8366268606941818E-4</v>
      </c>
      <c r="H2573">
        <v>-1.9743859999999998E-2</v>
      </c>
    </row>
    <row r="2574" spans="1:9" x14ac:dyDescent="0.25">
      <c r="A2574" s="57">
        <v>38657</v>
      </c>
      <c r="B2574" s="58" t="s">
        <v>2547</v>
      </c>
      <c r="C2574" t="s">
        <v>2548</v>
      </c>
      <c r="D2574">
        <v>47.03</v>
      </c>
      <c r="E2574">
        <v>0.50248777376142895</v>
      </c>
      <c r="F2574">
        <v>47.03</v>
      </c>
      <c r="G2574">
        <v>8.7324689710961283E-5</v>
      </c>
      <c r="H2574">
        <v>-2.5316459999999999E-2</v>
      </c>
    </row>
    <row r="2575" spans="1:9" x14ac:dyDescent="0.25">
      <c r="A2575" s="57">
        <v>38657</v>
      </c>
      <c r="B2575" s="58" t="s">
        <v>2423</v>
      </c>
      <c r="C2575" t="s">
        <v>2424</v>
      </c>
      <c r="D2575">
        <v>145.58269999999999</v>
      </c>
      <c r="E2575">
        <v>0.50248415505413768</v>
      </c>
      <c r="F2575">
        <v>145.58269999999999</v>
      </c>
      <c r="G2575">
        <v>2.703160558108433E-4</v>
      </c>
      <c r="H2575">
        <v>-3.3536579999999996E-2</v>
      </c>
    </row>
    <row r="2576" spans="1:9" x14ac:dyDescent="0.25">
      <c r="A2576" s="57">
        <v>38657</v>
      </c>
      <c r="B2576" s="58" t="s">
        <v>2838</v>
      </c>
      <c r="C2576" t="s">
        <v>2839</v>
      </c>
      <c r="D2576">
        <v>156.34</v>
      </c>
      <c r="E2576">
        <v>0.50242420365869267</v>
      </c>
      <c r="F2576">
        <v>156.34</v>
      </c>
      <c r="G2576">
        <v>2.9029006994283832E-4</v>
      </c>
      <c r="H2576">
        <v>4.1269840000000002E-2</v>
      </c>
    </row>
    <row r="2577" spans="1:9" x14ac:dyDescent="0.25">
      <c r="A2577" s="57">
        <v>38657</v>
      </c>
      <c r="B2577" s="58" t="s">
        <v>2673</v>
      </c>
      <c r="C2577" t="s">
        <v>2674</v>
      </c>
      <c r="D2577">
        <v>22.741800000000001</v>
      </c>
      <c r="E2577">
        <v>0.50193916048861564</v>
      </c>
      <c r="F2577">
        <v>22.741800000000001</v>
      </c>
      <c r="G2577">
        <v>4.2226677194742487E-5</v>
      </c>
      <c r="H2577">
        <v>0.27758620000000001</v>
      </c>
      <c r="I2577" t="s">
        <v>113</v>
      </c>
    </row>
    <row r="2578" spans="1:9" x14ac:dyDescent="0.25">
      <c r="A2578" s="57">
        <v>38657</v>
      </c>
      <c r="B2578" s="58" t="s">
        <v>2840</v>
      </c>
      <c r="C2578" t="s">
        <v>2841</v>
      </c>
      <c r="D2578">
        <v>885.38</v>
      </c>
      <c r="E2578">
        <v>0.50164562108924982</v>
      </c>
      <c r="F2578">
        <v>885.38</v>
      </c>
      <c r="G2578">
        <v>1.6439620194831149E-3</v>
      </c>
      <c r="H2578">
        <v>-7.388016E-2</v>
      </c>
      <c r="I2578" t="s">
        <v>82</v>
      </c>
    </row>
    <row r="2579" spans="1:9" x14ac:dyDescent="0.25">
      <c r="A2579" s="57">
        <v>38657</v>
      </c>
      <c r="B2579" s="58" t="s">
        <v>2842</v>
      </c>
      <c r="C2579" t="s">
        <v>2843</v>
      </c>
      <c r="D2579">
        <v>1916.3021000000001</v>
      </c>
      <c r="E2579">
        <v>0.50143581223440703</v>
      </c>
      <c r="F2579">
        <v>1916.3021000000001</v>
      </c>
      <c r="G2579">
        <v>3.558164709227376E-3</v>
      </c>
      <c r="H2579">
        <v>0.113577</v>
      </c>
      <c r="I2579" t="s">
        <v>113</v>
      </c>
    </row>
    <row r="2580" spans="1:9" x14ac:dyDescent="0.25">
      <c r="A2580" s="57">
        <v>38657</v>
      </c>
      <c r="B2580" s="58" t="s">
        <v>2515</v>
      </c>
      <c r="C2580" t="s">
        <v>2516</v>
      </c>
      <c r="D2580">
        <v>151.16</v>
      </c>
      <c r="E2580">
        <v>0.50142233395078062</v>
      </c>
      <c r="F2580">
        <v>151.16</v>
      </c>
      <c r="G2580">
        <v>2.8067191360214557E-4</v>
      </c>
      <c r="H2580">
        <v>1.6703300000000001E-2</v>
      </c>
    </row>
    <row r="2581" spans="1:9" x14ac:dyDescent="0.25">
      <c r="A2581" s="57">
        <v>38657</v>
      </c>
      <c r="B2581" s="58" t="s">
        <v>2115</v>
      </c>
      <c r="C2581" t="s">
        <v>2116</v>
      </c>
      <c r="D2581">
        <v>125.4</v>
      </c>
      <c r="E2581">
        <v>0.50100478468899523</v>
      </c>
      <c r="F2581">
        <v>125.4</v>
      </c>
      <c r="G2581">
        <v>2.32841082070052E-4</v>
      </c>
      <c r="H2581">
        <v>0</v>
      </c>
    </row>
    <row r="2582" spans="1:9" x14ac:dyDescent="0.25">
      <c r="A2582" s="57">
        <v>38657</v>
      </c>
      <c r="B2582" s="58" t="s">
        <v>2611</v>
      </c>
      <c r="C2582" t="s">
        <v>2612</v>
      </c>
      <c r="D2582">
        <v>636.23059999999998</v>
      </c>
      <c r="E2582">
        <v>0.5008467055812782</v>
      </c>
      <c r="F2582">
        <v>636.23059999999998</v>
      </c>
      <c r="G2582">
        <v>1.1813446678634642E-3</v>
      </c>
      <c r="H2582">
        <v>5.6084660000000001E-2</v>
      </c>
      <c r="I2582" t="s">
        <v>113</v>
      </c>
    </row>
    <row r="2583" spans="1:9" x14ac:dyDescent="0.25">
      <c r="A2583" s="57">
        <v>38657</v>
      </c>
      <c r="B2583" s="58" t="s">
        <v>2485</v>
      </c>
      <c r="C2583" t="s">
        <v>2486</v>
      </c>
      <c r="D2583">
        <v>239.01949999999999</v>
      </c>
      <c r="E2583">
        <v>0.5004612594369916</v>
      </c>
      <c r="F2583">
        <v>239.01949999999999</v>
      </c>
      <c r="G2583">
        <v>4.4380828561278138E-4</v>
      </c>
      <c r="H2583">
        <v>1.5593930000000001E-2</v>
      </c>
    </row>
    <row r="2584" spans="1:9" x14ac:dyDescent="0.25">
      <c r="A2584" s="57">
        <v>38657</v>
      </c>
      <c r="B2584" s="58" t="s">
        <v>2503</v>
      </c>
      <c r="C2584" t="s">
        <v>2504</v>
      </c>
      <c r="D2584">
        <v>262.99560000000002</v>
      </c>
      <c r="E2584">
        <v>0.50002357453888957</v>
      </c>
      <c r="F2584">
        <v>262.99560000000002</v>
      </c>
      <c r="G2584">
        <v>4.8832679492553878E-4</v>
      </c>
      <c r="H2584">
        <v>0</v>
      </c>
    </row>
    <row r="2585" spans="1:9" x14ac:dyDescent="0.25">
      <c r="A2585" s="57">
        <v>38657</v>
      </c>
      <c r="B2585" s="58" t="s">
        <v>2391</v>
      </c>
      <c r="C2585" t="s">
        <v>2392</v>
      </c>
      <c r="D2585">
        <v>291.74</v>
      </c>
      <c r="E2585">
        <v>0.49970864468362236</v>
      </c>
      <c r="F2585">
        <v>291.74</v>
      </c>
      <c r="G2585">
        <v>5.4169902139646704E-4</v>
      </c>
      <c r="H2585">
        <v>2.6048740000000001E-2</v>
      </c>
    </row>
    <row r="2586" spans="1:9" x14ac:dyDescent="0.25">
      <c r="A2586" s="57">
        <v>38657</v>
      </c>
      <c r="B2586" s="58" t="s">
        <v>2844</v>
      </c>
      <c r="C2586" t="s">
        <v>2845</v>
      </c>
      <c r="D2586">
        <v>703.77</v>
      </c>
      <c r="E2586">
        <v>0.49967176776503686</v>
      </c>
      <c r="F2586">
        <v>703.77</v>
      </c>
      <c r="G2586">
        <v>1.3067509436079782E-3</v>
      </c>
      <c r="H2586">
        <v>3.216459E-2</v>
      </c>
    </row>
    <row r="2587" spans="1:9" x14ac:dyDescent="0.25">
      <c r="A2587" s="57">
        <v>38657</v>
      </c>
      <c r="B2587" s="58" t="s">
        <v>2846</v>
      </c>
      <c r="C2587" t="s">
        <v>2847</v>
      </c>
      <c r="D2587">
        <v>1197.1300000000001</v>
      </c>
      <c r="E2587">
        <v>0.4996023823644884</v>
      </c>
      <c r="F2587">
        <v>1197.1300000000001</v>
      </c>
      <c r="G2587">
        <v>2.2228153475161191E-3</v>
      </c>
      <c r="H2587">
        <v>6.097561E-2</v>
      </c>
      <c r="I2587" t="s">
        <v>113</v>
      </c>
    </row>
    <row r="2588" spans="1:9" x14ac:dyDescent="0.25">
      <c r="A2588" s="57">
        <v>38657</v>
      </c>
      <c r="B2588" s="58" t="s">
        <v>2848</v>
      </c>
      <c r="C2588" t="s">
        <v>2849</v>
      </c>
      <c r="D2588">
        <v>201.6978</v>
      </c>
      <c r="E2588">
        <v>0.49901387124698438</v>
      </c>
      <c r="F2588">
        <v>201.6978</v>
      </c>
      <c r="G2588">
        <v>3.7450984053547789E-4</v>
      </c>
      <c r="H2588">
        <v>0.1379948</v>
      </c>
      <c r="I2588" t="s">
        <v>113</v>
      </c>
    </row>
    <row r="2589" spans="1:9" x14ac:dyDescent="0.25">
      <c r="A2589" s="57">
        <v>38657</v>
      </c>
      <c r="B2589" s="58" t="s">
        <v>2687</v>
      </c>
      <c r="C2589" t="s">
        <v>2688</v>
      </c>
      <c r="D2589">
        <v>335.0412</v>
      </c>
      <c r="E2589">
        <v>0.49863718253158118</v>
      </c>
      <c r="F2589">
        <v>335.0412</v>
      </c>
      <c r="G2589">
        <v>6.2210012397168025E-4</v>
      </c>
      <c r="H2589">
        <v>-2.8103039999999999E-2</v>
      </c>
    </row>
    <row r="2590" spans="1:9" x14ac:dyDescent="0.25">
      <c r="A2590" s="57">
        <v>38657</v>
      </c>
      <c r="B2590" s="58" t="s">
        <v>2850</v>
      </c>
      <c r="C2590" t="s">
        <v>2851</v>
      </c>
      <c r="D2590">
        <v>335.43</v>
      </c>
      <c r="E2590">
        <v>0.49833944489163157</v>
      </c>
      <c r="F2590">
        <v>335.43</v>
      </c>
      <c r="G2590">
        <v>6.2282204273331372E-4</v>
      </c>
      <c r="H2590">
        <v>-1.3076920000000001E-2</v>
      </c>
    </row>
    <row r="2591" spans="1:9" x14ac:dyDescent="0.25">
      <c r="A2591" s="57">
        <v>38657</v>
      </c>
      <c r="B2591" s="58" t="s">
        <v>2852</v>
      </c>
      <c r="C2591" t="s">
        <v>2853</v>
      </c>
      <c r="D2591">
        <v>99.22</v>
      </c>
      <c r="E2591">
        <v>0.49831687159846805</v>
      </c>
      <c r="F2591">
        <v>99.22</v>
      </c>
      <c r="G2591">
        <v>1.8423040002384813E-4</v>
      </c>
      <c r="H2591">
        <v>-5.7627119999999997E-2</v>
      </c>
      <c r="I2591" t="s">
        <v>82</v>
      </c>
    </row>
    <row r="2592" spans="1:9" x14ac:dyDescent="0.25">
      <c r="A2592" s="57">
        <v>38657</v>
      </c>
      <c r="B2592" s="58" t="s">
        <v>2339</v>
      </c>
      <c r="C2592" t="s">
        <v>2340</v>
      </c>
      <c r="D2592">
        <v>326.92059999999998</v>
      </c>
      <c r="E2592">
        <v>0.49824942203091521</v>
      </c>
      <c r="F2592">
        <v>326.92059999999998</v>
      </c>
      <c r="G2592">
        <v>6.0702189996005289E-4</v>
      </c>
      <c r="H2592">
        <v>-3.58821E-2</v>
      </c>
    </row>
    <row r="2593" spans="1:9" x14ac:dyDescent="0.25">
      <c r="A2593" s="57">
        <v>38657</v>
      </c>
      <c r="B2593" s="58" t="s">
        <v>2854</v>
      </c>
      <c r="C2593" t="s">
        <v>2855</v>
      </c>
      <c r="D2593">
        <v>1154.2797</v>
      </c>
      <c r="E2593">
        <v>0.4978862575509212</v>
      </c>
      <c r="F2593">
        <v>1154.2797</v>
      </c>
      <c r="G2593">
        <v>2.1432514701714114E-3</v>
      </c>
      <c r="H2593">
        <v>7.1722359999999999E-2</v>
      </c>
      <c r="I2593" t="s">
        <v>113</v>
      </c>
    </row>
    <row r="2594" spans="1:9" x14ac:dyDescent="0.25">
      <c r="A2594" s="57">
        <v>38657</v>
      </c>
      <c r="B2594" s="58" t="s">
        <v>2856</v>
      </c>
      <c r="C2594" t="s">
        <v>2857</v>
      </c>
      <c r="D2594">
        <v>51.652999999999999</v>
      </c>
      <c r="E2594">
        <v>0.49727992565775464</v>
      </c>
      <c r="F2594">
        <v>51.652999999999999</v>
      </c>
      <c r="G2594">
        <v>9.5908615726988795E-5</v>
      </c>
      <c r="H2594">
        <v>-3.2171579999999998E-2</v>
      </c>
    </row>
    <row r="2595" spans="1:9" x14ac:dyDescent="0.25">
      <c r="A2595" s="57">
        <v>38657</v>
      </c>
      <c r="B2595" s="58" t="s">
        <v>2858</v>
      </c>
      <c r="C2595" t="s">
        <v>2859</v>
      </c>
      <c r="D2595">
        <v>161.34630000000001</v>
      </c>
      <c r="E2595">
        <v>0.49675139745999752</v>
      </c>
      <c r="F2595">
        <v>161.34630000000001</v>
      </c>
      <c r="G2595">
        <v>2.9958570239233836E-4</v>
      </c>
      <c r="H2595">
        <v>-2.1887819999999999E-2</v>
      </c>
    </row>
    <row r="2596" spans="1:9" x14ac:dyDescent="0.25">
      <c r="A2596" s="57">
        <v>38657</v>
      </c>
      <c r="B2596" s="58" t="s">
        <v>2860</v>
      </c>
      <c r="C2596" t="s">
        <v>2861</v>
      </c>
      <c r="D2596">
        <v>265.05</v>
      </c>
      <c r="E2596">
        <v>0.49664968873797394</v>
      </c>
      <c r="F2596">
        <v>265.05</v>
      </c>
      <c r="G2596">
        <v>4.921413780117008E-4</v>
      </c>
      <c r="H2596">
        <v>0.14920640000000002</v>
      </c>
      <c r="I2596" t="s">
        <v>113</v>
      </c>
    </row>
    <row r="2597" spans="1:9" x14ac:dyDescent="0.25">
      <c r="A2597" s="57">
        <v>38657</v>
      </c>
      <c r="B2597" s="58" t="s">
        <v>2529</v>
      </c>
      <c r="C2597" t="s">
        <v>2530</v>
      </c>
      <c r="D2597">
        <v>1106.04</v>
      </c>
      <c r="E2597">
        <v>0.49663393728979066</v>
      </c>
      <c r="F2597">
        <v>1106.04</v>
      </c>
      <c r="G2597">
        <v>2.0536806253011186E-3</v>
      </c>
      <c r="H2597">
        <v>2.504638E-2</v>
      </c>
    </row>
    <row r="2598" spans="1:9" x14ac:dyDescent="0.25">
      <c r="A2598" s="57">
        <v>38657</v>
      </c>
      <c r="B2598" s="58" t="s">
        <v>2862</v>
      </c>
      <c r="C2598" t="s">
        <v>2863</v>
      </c>
      <c r="D2598">
        <v>398.51</v>
      </c>
      <c r="E2598">
        <v>0.49641414268148853</v>
      </c>
      <c r="F2598">
        <v>398.51</v>
      </c>
      <c r="G2598">
        <v>7.3994816280491553E-4</v>
      </c>
      <c r="H2598">
        <v>5.2132699999999997E-2</v>
      </c>
      <c r="I2598" t="s">
        <v>113</v>
      </c>
    </row>
    <row r="2599" spans="1:9" x14ac:dyDescent="0.25">
      <c r="A2599" s="57">
        <v>38657</v>
      </c>
      <c r="B2599" s="58" t="s">
        <v>2383</v>
      </c>
      <c r="C2599" t="s">
        <v>2384</v>
      </c>
      <c r="D2599">
        <v>46.01</v>
      </c>
      <c r="E2599">
        <v>0.49552271245381441</v>
      </c>
      <c r="F2599">
        <v>46.01</v>
      </c>
      <c r="G2599">
        <v>8.5430767033836444E-5</v>
      </c>
      <c r="H2599">
        <v>-1.372549E-2</v>
      </c>
    </row>
    <row r="2600" spans="1:9" x14ac:dyDescent="0.25">
      <c r="A2600" s="57">
        <v>38657</v>
      </c>
      <c r="B2600" s="58" t="s">
        <v>2619</v>
      </c>
      <c r="C2600" t="s">
        <v>2620</v>
      </c>
      <c r="D2600">
        <v>53.66</v>
      </c>
      <c r="E2600">
        <v>0.49467014535967208</v>
      </c>
      <c r="F2600">
        <v>53.66</v>
      </c>
      <c r="G2600">
        <v>9.9635187112272634E-5</v>
      </c>
      <c r="H2600">
        <v>-1.9696970000000001E-2</v>
      </c>
    </row>
    <row r="2601" spans="1:9" x14ac:dyDescent="0.25">
      <c r="A2601" s="57">
        <v>38657</v>
      </c>
      <c r="B2601" s="58" t="s">
        <v>2665</v>
      </c>
      <c r="C2601" t="s">
        <v>2666</v>
      </c>
      <c r="D2601">
        <v>403.61149999999998</v>
      </c>
      <c r="E2601">
        <v>0.49459443053530439</v>
      </c>
      <c r="F2601">
        <v>403.61149999999998</v>
      </c>
      <c r="G2601">
        <v>7.4942056137094722E-4</v>
      </c>
      <c r="H2601">
        <v>5.8692419999999995E-2</v>
      </c>
      <c r="I2601" t="s">
        <v>113</v>
      </c>
    </row>
    <row r="2602" spans="1:9" x14ac:dyDescent="0.25">
      <c r="A2602" s="57">
        <v>38657</v>
      </c>
      <c r="B2602" s="58" t="s">
        <v>2864</v>
      </c>
      <c r="C2602" t="s">
        <v>2865</v>
      </c>
      <c r="D2602">
        <v>85.07</v>
      </c>
      <c r="E2602">
        <v>0.49406371223698137</v>
      </c>
      <c r="F2602">
        <v>85.07</v>
      </c>
      <c r="G2602">
        <v>1.5795686484608708E-4</v>
      </c>
      <c r="H2602">
        <v>0.1754146</v>
      </c>
      <c r="I2602" t="s">
        <v>113</v>
      </c>
    </row>
    <row r="2603" spans="1:9" x14ac:dyDescent="0.25">
      <c r="A2603" s="57">
        <v>38657</v>
      </c>
      <c r="B2603" s="58" t="s">
        <v>2866</v>
      </c>
      <c r="C2603" t="s">
        <v>2867</v>
      </c>
      <c r="D2603">
        <v>115.224</v>
      </c>
      <c r="E2603">
        <v>0.49297889328612093</v>
      </c>
      <c r="F2603">
        <v>115.224</v>
      </c>
      <c r="G2603">
        <v>2.1394641818532433E-4</v>
      </c>
      <c r="H2603">
        <v>8.0223960000000011E-2</v>
      </c>
      <c r="I2603" t="s">
        <v>113</v>
      </c>
    </row>
    <row r="2604" spans="1:9" x14ac:dyDescent="0.25">
      <c r="A2604" s="57">
        <v>38657</v>
      </c>
      <c r="B2604" s="58" t="s">
        <v>2675</v>
      </c>
      <c r="C2604" t="s">
        <v>2676</v>
      </c>
      <c r="D2604">
        <v>372.63</v>
      </c>
      <c r="E2604">
        <v>0.49251804739285615</v>
      </c>
      <c r="F2604">
        <v>372.63</v>
      </c>
      <c r="G2604">
        <v>6.9189451684021903E-4</v>
      </c>
      <c r="H2604">
        <v>0.16091949999999999</v>
      </c>
      <c r="I2604" t="s">
        <v>113</v>
      </c>
    </row>
    <row r="2605" spans="1:9" x14ac:dyDescent="0.25">
      <c r="A2605" s="57">
        <v>38657</v>
      </c>
      <c r="B2605" s="58" t="s">
        <v>2868</v>
      </c>
      <c r="C2605" t="s">
        <v>2869</v>
      </c>
      <c r="D2605">
        <v>544.95000000000005</v>
      </c>
      <c r="E2605">
        <v>0.49251123956326265</v>
      </c>
      <c r="F2605">
        <v>544.95000000000005</v>
      </c>
      <c r="G2605">
        <v>1.0118560420580131E-3</v>
      </c>
      <c r="H2605">
        <v>2.8360609999999998E-2</v>
      </c>
    </row>
    <row r="2606" spans="1:9" x14ac:dyDescent="0.25">
      <c r="A2606" s="57">
        <v>38657</v>
      </c>
      <c r="B2606" s="58" t="s">
        <v>2217</v>
      </c>
      <c r="C2606" t="s">
        <v>2218</v>
      </c>
      <c r="D2606">
        <v>101.08</v>
      </c>
      <c r="E2606">
        <v>0.49241195092995649</v>
      </c>
      <c r="F2606">
        <v>101.08</v>
      </c>
      <c r="G2606">
        <v>1.8768402372919342E-4</v>
      </c>
      <c r="H2606">
        <v>0.1164274</v>
      </c>
      <c r="I2606" t="s">
        <v>113</v>
      </c>
    </row>
    <row r="2607" spans="1:9" x14ac:dyDescent="0.25">
      <c r="A2607" s="57">
        <v>38657</v>
      </c>
      <c r="B2607" s="58" t="s">
        <v>2870</v>
      </c>
      <c r="C2607" t="s">
        <v>2871</v>
      </c>
      <c r="D2607">
        <v>1568.6713</v>
      </c>
      <c r="E2607">
        <v>0.4922554521141555</v>
      </c>
      <c r="F2607">
        <v>1568.6713</v>
      </c>
      <c r="G2607">
        <v>2.9126883804165477E-3</v>
      </c>
      <c r="H2607">
        <v>2.5325400000000001E-2</v>
      </c>
    </row>
    <row r="2608" spans="1:9" x14ac:dyDescent="0.25">
      <c r="A2608" s="57">
        <v>38657</v>
      </c>
      <c r="B2608" s="58" t="s">
        <v>2661</v>
      </c>
      <c r="C2608" t="s">
        <v>2662</v>
      </c>
      <c r="D2608">
        <v>99.6</v>
      </c>
      <c r="E2608">
        <v>0.49164658634538161</v>
      </c>
      <c r="F2608">
        <v>99.6</v>
      </c>
      <c r="G2608">
        <v>1.8493597906042405E-4</v>
      </c>
      <c r="H2608">
        <v>6.2E-2</v>
      </c>
      <c r="I2608" t="s">
        <v>113</v>
      </c>
    </row>
    <row r="2609" spans="1:9" x14ac:dyDescent="0.25">
      <c r="A2609" s="57">
        <v>38657</v>
      </c>
      <c r="B2609" s="58" t="s">
        <v>2872</v>
      </c>
      <c r="C2609" t="s">
        <v>2873</v>
      </c>
      <c r="D2609">
        <v>323.17070000000001</v>
      </c>
      <c r="E2609">
        <v>0.49146782180439008</v>
      </c>
      <c r="F2609">
        <v>323.17070000000001</v>
      </c>
      <c r="G2609">
        <v>6.0005913461990551E-4</v>
      </c>
      <c r="H2609">
        <v>-5.9577419999999999E-2</v>
      </c>
      <c r="I2609" t="s">
        <v>82</v>
      </c>
    </row>
    <row r="2610" spans="1:9" x14ac:dyDescent="0.25">
      <c r="A2610" s="57">
        <v>38657</v>
      </c>
      <c r="B2610" s="58" t="s">
        <v>2874</v>
      </c>
      <c r="C2610" t="s">
        <v>2875</v>
      </c>
      <c r="D2610">
        <v>284.71050000000002</v>
      </c>
      <c r="E2610">
        <v>0.49146413637712694</v>
      </c>
      <c r="F2610">
        <v>284.71050000000002</v>
      </c>
      <c r="G2610">
        <v>5.2864673761328178E-4</v>
      </c>
      <c r="H2610">
        <v>1.5898249999999999E-2</v>
      </c>
    </row>
    <row r="2611" spans="1:9" x14ac:dyDescent="0.25">
      <c r="A2611" s="57">
        <v>38657</v>
      </c>
      <c r="B2611" s="58" t="s">
        <v>2639</v>
      </c>
      <c r="C2611" t="s">
        <v>2640</v>
      </c>
      <c r="D2611">
        <v>103.63</v>
      </c>
      <c r="E2611">
        <v>0.4913152561999421</v>
      </c>
      <c r="F2611">
        <v>103.63</v>
      </c>
      <c r="G2611">
        <v>1.9241883042200547E-4</v>
      </c>
      <c r="H2611">
        <v>-0.2120853</v>
      </c>
      <c r="I2611" t="s">
        <v>82</v>
      </c>
    </row>
    <row r="2612" spans="1:9" x14ac:dyDescent="0.25">
      <c r="A2612" s="57">
        <v>38657</v>
      </c>
      <c r="B2612" s="58" t="s">
        <v>2876</v>
      </c>
      <c r="C2612" t="s">
        <v>2877</v>
      </c>
      <c r="D2612">
        <v>1088.9309000000001</v>
      </c>
      <c r="E2612">
        <v>0.49115054040619099</v>
      </c>
      <c r="F2612">
        <v>1088.9309000000001</v>
      </c>
      <c r="G2612">
        <v>2.0219126718940637E-3</v>
      </c>
      <c r="H2612">
        <v>0.1068427</v>
      </c>
      <c r="I2612" t="s">
        <v>113</v>
      </c>
    </row>
    <row r="2613" spans="1:9" x14ac:dyDescent="0.25">
      <c r="A2613" s="57">
        <v>38657</v>
      </c>
      <c r="B2613" s="58" t="s">
        <v>2635</v>
      </c>
      <c r="C2613" t="s">
        <v>2636</v>
      </c>
      <c r="D2613">
        <v>520.3723</v>
      </c>
      <c r="E2613">
        <v>0.49103881970658314</v>
      </c>
      <c r="F2613">
        <v>520.3723</v>
      </c>
      <c r="G2613">
        <v>9.6622048972313959E-4</v>
      </c>
      <c r="H2613">
        <v>-7.2252880000000005E-2</v>
      </c>
      <c r="I2613" t="s">
        <v>82</v>
      </c>
    </row>
    <row r="2614" spans="1:9" x14ac:dyDescent="0.25">
      <c r="A2614" s="57">
        <v>38657</v>
      </c>
      <c r="B2614" s="58" t="s">
        <v>2878</v>
      </c>
      <c r="C2614" t="s">
        <v>2879</v>
      </c>
      <c r="D2614">
        <v>343.79770000000002</v>
      </c>
      <c r="E2614">
        <v>0.4909835057069899</v>
      </c>
      <c r="F2614">
        <v>343.79770000000002</v>
      </c>
      <c r="G2614">
        <v>6.3835907879740915E-4</v>
      </c>
      <c r="H2614">
        <v>0.173828125</v>
      </c>
      <c r="I2614" t="s">
        <v>113</v>
      </c>
    </row>
    <row r="2615" spans="1:9" x14ac:dyDescent="0.25">
      <c r="A2615" s="57">
        <v>38657</v>
      </c>
      <c r="B2615" s="58" t="s">
        <v>2880</v>
      </c>
      <c r="C2615" t="s">
        <v>2881</v>
      </c>
      <c r="D2615">
        <v>1553.9767999999999</v>
      </c>
      <c r="E2615">
        <v>0.49007166644958922</v>
      </c>
      <c r="F2615">
        <v>1553.9767999999999</v>
      </c>
      <c r="G2615">
        <v>2.8854038247508509E-3</v>
      </c>
      <c r="H2615">
        <v>0.1030519</v>
      </c>
      <c r="I2615" t="s">
        <v>113</v>
      </c>
    </row>
    <row r="2616" spans="1:9" x14ac:dyDescent="0.25">
      <c r="A2616" s="57">
        <v>38657</v>
      </c>
      <c r="B2616" s="58" t="s">
        <v>2882</v>
      </c>
      <c r="C2616" t="s">
        <v>2883</v>
      </c>
      <c r="D2616">
        <v>964.61120000000005</v>
      </c>
      <c r="E2616">
        <v>0.49002852133585012</v>
      </c>
      <c r="F2616">
        <v>964.61120000000005</v>
      </c>
      <c r="G2616">
        <v>1.7910774767535193E-3</v>
      </c>
      <c r="H2616">
        <v>8.9484330000000001E-2</v>
      </c>
      <c r="I2616" t="s">
        <v>113</v>
      </c>
    </row>
    <row r="2617" spans="1:9" x14ac:dyDescent="0.25">
      <c r="A2617" s="57">
        <v>38657</v>
      </c>
      <c r="B2617" s="58" t="s">
        <v>2884</v>
      </c>
      <c r="C2617" t="s">
        <v>2885</v>
      </c>
      <c r="D2617">
        <v>165.6403</v>
      </c>
      <c r="E2617">
        <v>0.49000152740607211</v>
      </c>
      <c r="F2617">
        <v>165.6403</v>
      </c>
      <c r="G2617">
        <v>3.0755874550564619E-4</v>
      </c>
      <c r="H2617">
        <v>4.49827E-2</v>
      </c>
    </row>
    <row r="2618" spans="1:9" x14ac:dyDescent="0.25">
      <c r="A2618" s="57">
        <v>38657</v>
      </c>
      <c r="B2618" s="58" t="s">
        <v>2561</v>
      </c>
      <c r="C2618" t="s">
        <v>2562</v>
      </c>
      <c r="D2618">
        <v>586.85310000000004</v>
      </c>
      <c r="E2618">
        <v>0.48987216732773498</v>
      </c>
      <c r="F2618">
        <v>586.85310000000004</v>
      </c>
      <c r="G2618">
        <v>1.0896611708147083E-3</v>
      </c>
      <c r="H2618">
        <v>1.3503650000000001E-2</v>
      </c>
    </row>
    <row r="2619" spans="1:9" x14ac:dyDescent="0.25">
      <c r="A2619" s="57">
        <v>38657</v>
      </c>
      <c r="B2619" s="58" t="s">
        <v>2331</v>
      </c>
      <c r="C2619" t="s">
        <v>2332</v>
      </c>
      <c r="D2619">
        <v>248.16390000000001</v>
      </c>
      <c r="E2619">
        <v>0.48973682312375005</v>
      </c>
      <c r="F2619">
        <v>248.16390000000001</v>
      </c>
      <c r="G2619">
        <v>4.607874880918993E-4</v>
      </c>
      <c r="H2619">
        <v>-5.0684240000000002E-3</v>
      </c>
    </row>
    <row r="2620" spans="1:9" x14ac:dyDescent="0.25">
      <c r="A2620" s="57">
        <v>38657</v>
      </c>
      <c r="B2620" s="58" t="s">
        <v>1863</v>
      </c>
      <c r="C2620" t="s">
        <v>1864</v>
      </c>
      <c r="D2620">
        <v>144.21440000000001</v>
      </c>
      <c r="E2620">
        <v>0.48967370803470384</v>
      </c>
      <c r="F2620">
        <v>144.21440000000001</v>
      </c>
      <c r="G2620">
        <v>2.6777541424308855E-4</v>
      </c>
      <c r="H2620">
        <v>7.8277889999999999E-3</v>
      </c>
    </row>
    <row r="2621" spans="1:9" x14ac:dyDescent="0.25">
      <c r="A2621" s="57">
        <v>38687</v>
      </c>
      <c r="B2621" s="58" t="s">
        <v>80</v>
      </c>
      <c r="C2621" t="s">
        <v>81</v>
      </c>
      <c r="D2621">
        <v>115.47</v>
      </c>
      <c r="E2621">
        <v>5.5780722265523517</v>
      </c>
      <c r="F2621">
        <v>115.47</v>
      </c>
      <c r="G2621">
        <v>2.201668956503024E-4</v>
      </c>
      <c r="H2621">
        <v>0.1578947</v>
      </c>
      <c r="I2621" t="s">
        <v>113</v>
      </c>
    </row>
    <row r="2622" spans="1:9" x14ac:dyDescent="0.25">
      <c r="A2622" s="57">
        <v>38687</v>
      </c>
      <c r="B2622" s="58" t="s">
        <v>83</v>
      </c>
      <c r="C2622" t="s">
        <v>84</v>
      </c>
      <c r="D2622">
        <v>45.093600000000002</v>
      </c>
      <c r="E2622">
        <v>3.8068151578050986</v>
      </c>
      <c r="F2622">
        <v>45.093600000000002</v>
      </c>
      <c r="G2622">
        <v>8.5980063442422079E-5</v>
      </c>
      <c r="H2622">
        <v>-0.1977612</v>
      </c>
      <c r="I2622" t="s">
        <v>82</v>
      </c>
    </row>
    <row r="2623" spans="1:9" x14ac:dyDescent="0.25">
      <c r="A2623" s="57">
        <v>38687</v>
      </c>
      <c r="B2623" s="58" t="s">
        <v>89</v>
      </c>
      <c r="C2623" t="s">
        <v>90</v>
      </c>
      <c r="D2623">
        <v>149.66</v>
      </c>
      <c r="E2623">
        <v>2.9642857142857144</v>
      </c>
      <c r="F2623">
        <v>149.66</v>
      </c>
      <c r="G2623">
        <v>2.853570416820322E-4</v>
      </c>
      <c r="H2623">
        <v>5.923345E-2</v>
      </c>
      <c r="I2623" t="s">
        <v>113</v>
      </c>
    </row>
    <row r="2624" spans="1:9" x14ac:dyDescent="0.25">
      <c r="A2624" s="57">
        <v>38687</v>
      </c>
      <c r="B2624" s="58" t="s">
        <v>97</v>
      </c>
      <c r="C2624" t="s">
        <v>98</v>
      </c>
      <c r="D2624">
        <v>27.98</v>
      </c>
      <c r="E2624">
        <v>2.6480343102215866</v>
      </c>
      <c r="F2624">
        <v>27.98</v>
      </c>
      <c r="G2624">
        <v>5.3349525766826547E-5</v>
      </c>
      <c r="H2624">
        <v>-9.4152050000000001E-2</v>
      </c>
      <c r="I2624" t="s">
        <v>82</v>
      </c>
    </row>
    <row r="2625" spans="1:9" x14ac:dyDescent="0.25">
      <c r="A2625" s="57">
        <v>38687</v>
      </c>
      <c r="B2625" s="58" t="s">
        <v>85</v>
      </c>
      <c r="C2625" t="s">
        <v>86</v>
      </c>
      <c r="D2625">
        <v>32.184699999999999</v>
      </c>
      <c r="E2625">
        <v>2.5870056268972523</v>
      </c>
      <c r="F2625">
        <v>32.184699999999999</v>
      </c>
      <c r="G2625">
        <v>6.1366636238298152E-5</v>
      </c>
      <c r="H2625">
        <v>-0.13445380000000001</v>
      </c>
      <c r="I2625" t="s">
        <v>82</v>
      </c>
    </row>
    <row r="2626" spans="1:9" x14ac:dyDescent="0.25">
      <c r="A2626" s="57">
        <v>38687</v>
      </c>
      <c r="B2626" s="58" t="s">
        <v>124</v>
      </c>
      <c r="C2626" t="s">
        <v>125</v>
      </c>
      <c r="D2626">
        <v>77.585700000000003</v>
      </c>
      <c r="E2626">
        <v>2.5344747807907901</v>
      </c>
      <c r="F2626">
        <v>77.585700000000003</v>
      </c>
      <c r="G2626">
        <v>1.4793281991734363E-4</v>
      </c>
      <c r="H2626">
        <v>-1.9379839999999999E-2</v>
      </c>
    </row>
    <row r="2627" spans="1:9" x14ac:dyDescent="0.25">
      <c r="A2627" s="57">
        <v>38687</v>
      </c>
      <c r="B2627" s="58" t="s">
        <v>192</v>
      </c>
      <c r="C2627" t="s">
        <v>193</v>
      </c>
      <c r="D2627">
        <v>81.97</v>
      </c>
      <c r="E2627">
        <v>2.3718555569110649</v>
      </c>
      <c r="F2627">
        <v>81.97</v>
      </c>
      <c r="G2627">
        <v>1.5629237409245074E-4</v>
      </c>
      <c r="H2627">
        <v>6.9346729999999995E-2</v>
      </c>
      <c r="I2627" t="s">
        <v>113</v>
      </c>
    </row>
    <row r="2628" spans="1:9" x14ac:dyDescent="0.25">
      <c r="A2628" s="57">
        <v>38687</v>
      </c>
      <c r="B2628" s="58" t="s">
        <v>91</v>
      </c>
      <c r="C2628" t="s">
        <v>92</v>
      </c>
      <c r="D2628">
        <v>402.41910000000001</v>
      </c>
      <c r="E2628">
        <v>2.3581861961820398</v>
      </c>
      <c r="F2628">
        <v>402.41910000000001</v>
      </c>
      <c r="G2628">
        <v>7.6729335755944066E-4</v>
      </c>
      <c r="H2628">
        <v>0</v>
      </c>
    </row>
    <row r="2629" spans="1:9" x14ac:dyDescent="0.25">
      <c r="A2629" s="57">
        <v>38687</v>
      </c>
      <c r="B2629" s="58" t="s">
        <v>93</v>
      </c>
      <c r="C2629" t="s">
        <v>94</v>
      </c>
      <c r="D2629">
        <v>26.39</v>
      </c>
      <c r="E2629">
        <v>2.3230011367942405</v>
      </c>
      <c r="F2629">
        <v>26.39</v>
      </c>
      <c r="G2629">
        <v>5.0317869370498666E-5</v>
      </c>
      <c r="H2629">
        <v>0</v>
      </c>
    </row>
    <row r="2630" spans="1:9" x14ac:dyDescent="0.25">
      <c r="A2630" s="57">
        <v>38687</v>
      </c>
      <c r="B2630" s="58" t="s">
        <v>154</v>
      </c>
      <c r="C2630" t="s">
        <v>155</v>
      </c>
      <c r="D2630">
        <v>30.73</v>
      </c>
      <c r="E2630">
        <v>2.2723722746501789</v>
      </c>
      <c r="F2630">
        <v>30.73</v>
      </c>
      <c r="G2630">
        <v>5.8592956640978548E-5</v>
      </c>
      <c r="H2630">
        <v>0.63657960000000002</v>
      </c>
      <c r="I2630" t="s">
        <v>113</v>
      </c>
    </row>
    <row r="2631" spans="1:9" x14ac:dyDescent="0.25">
      <c r="A2631" s="57">
        <v>38687</v>
      </c>
      <c r="B2631" s="58" t="s">
        <v>105</v>
      </c>
      <c r="C2631" t="s">
        <v>106</v>
      </c>
      <c r="D2631">
        <v>57.803199999999997</v>
      </c>
      <c r="E2631">
        <v>2.2686979267583802</v>
      </c>
      <c r="F2631">
        <v>57.803199999999997</v>
      </c>
      <c r="G2631">
        <v>1.1021348491083017E-4</v>
      </c>
      <c r="H2631">
        <v>-0.1076923</v>
      </c>
      <c r="I2631" t="s">
        <v>82</v>
      </c>
    </row>
    <row r="2632" spans="1:9" x14ac:dyDescent="0.25">
      <c r="A2632" s="57">
        <v>38687</v>
      </c>
      <c r="B2632" s="58" t="s">
        <v>294</v>
      </c>
      <c r="C2632" t="s">
        <v>295</v>
      </c>
      <c r="D2632">
        <v>131.58090000000001</v>
      </c>
      <c r="E2632">
        <v>2.1885319221862747</v>
      </c>
      <c r="F2632">
        <v>131.58090000000001</v>
      </c>
      <c r="G2632">
        <v>2.5088558309407536E-4</v>
      </c>
      <c r="H2632">
        <v>0</v>
      </c>
    </row>
    <row r="2633" spans="1:9" x14ac:dyDescent="0.25">
      <c r="A2633" s="57">
        <v>38687</v>
      </c>
      <c r="B2633" s="58" t="s">
        <v>172</v>
      </c>
      <c r="C2633" t="s">
        <v>2886</v>
      </c>
      <c r="D2633">
        <v>101.26090000000001</v>
      </c>
      <c r="E2633">
        <v>2.1739881830005459</v>
      </c>
      <c r="F2633">
        <v>101.26090000000001</v>
      </c>
      <c r="G2633">
        <v>1.9307437432887945E-4</v>
      </c>
      <c r="H2633">
        <v>3.7267080000000001E-2</v>
      </c>
    </row>
    <row r="2634" spans="1:9" x14ac:dyDescent="0.25">
      <c r="A2634" s="57">
        <v>38687</v>
      </c>
      <c r="B2634" s="58" t="s">
        <v>2887</v>
      </c>
      <c r="C2634" t="s">
        <v>2888</v>
      </c>
      <c r="D2634">
        <v>32.412199999999999</v>
      </c>
      <c r="E2634">
        <v>2.1597114666699579</v>
      </c>
      <c r="F2634">
        <v>32.412199999999999</v>
      </c>
      <c r="G2634">
        <v>6.1800410974250722E-5</v>
      </c>
      <c r="H2634">
        <v>-0.1559633</v>
      </c>
      <c r="I2634" t="s">
        <v>82</v>
      </c>
    </row>
    <row r="2635" spans="1:9" x14ac:dyDescent="0.25">
      <c r="A2635" s="57">
        <v>38687</v>
      </c>
      <c r="B2635" s="58" t="s">
        <v>99</v>
      </c>
      <c r="C2635" t="s">
        <v>100</v>
      </c>
      <c r="D2635">
        <v>17.079999999999998</v>
      </c>
      <c r="E2635">
        <v>2.1257025761124124</v>
      </c>
      <c r="F2635">
        <v>17.079999999999998</v>
      </c>
      <c r="G2635">
        <v>3.2566472483824065E-5</v>
      </c>
      <c r="H2635">
        <v>4.2316260000000001E-2</v>
      </c>
    </row>
    <row r="2636" spans="1:9" x14ac:dyDescent="0.25">
      <c r="A2636" s="57">
        <v>38687</v>
      </c>
      <c r="B2636" s="58" t="s">
        <v>496</v>
      </c>
      <c r="C2636" t="s">
        <v>497</v>
      </c>
      <c r="D2636">
        <v>157.19999999999999</v>
      </c>
      <c r="E2636">
        <v>2.1223600508905855</v>
      </c>
      <c r="F2636">
        <v>157.19999999999999</v>
      </c>
      <c r="G2636">
        <v>2.9973357578788894E-4</v>
      </c>
      <c r="H2636">
        <v>0.137931</v>
      </c>
      <c r="I2636" t="s">
        <v>113</v>
      </c>
    </row>
    <row r="2637" spans="1:9" x14ac:dyDescent="0.25">
      <c r="A2637" s="57">
        <v>38687</v>
      </c>
      <c r="B2637" s="58" t="s">
        <v>118</v>
      </c>
      <c r="C2637" t="s">
        <v>119</v>
      </c>
      <c r="D2637">
        <v>290.67</v>
      </c>
      <c r="E2637">
        <v>2.0653455808993013</v>
      </c>
      <c r="F2637">
        <v>290.67</v>
      </c>
      <c r="G2637">
        <v>5.542211098871863E-4</v>
      </c>
      <c r="H2637">
        <v>0.27450980000000003</v>
      </c>
      <c r="I2637" t="s">
        <v>113</v>
      </c>
    </row>
    <row r="2638" spans="1:9" x14ac:dyDescent="0.25">
      <c r="A2638" s="57">
        <v>38687</v>
      </c>
      <c r="B2638" s="58" t="s">
        <v>107</v>
      </c>
      <c r="C2638" t="s">
        <v>108</v>
      </c>
      <c r="D2638">
        <v>129.96</v>
      </c>
      <c r="E2638">
        <v>2.0289165897199135</v>
      </c>
      <c r="F2638">
        <v>129.96</v>
      </c>
      <c r="G2638">
        <v>2.4779500960174332E-4</v>
      </c>
      <c r="H2638">
        <v>-8.1587650000000012E-2</v>
      </c>
      <c r="I2638" t="s">
        <v>82</v>
      </c>
    </row>
    <row r="2639" spans="1:9" x14ac:dyDescent="0.25">
      <c r="A2639" s="57">
        <v>38687</v>
      </c>
      <c r="B2639" s="58" t="s">
        <v>114</v>
      </c>
      <c r="C2639" t="s">
        <v>115</v>
      </c>
      <c r="D2639">
        <v>20.75</v>
      </c>
      <c r="E2639">
        <v>2.0275180722891566</v>
      </c>
      <c r="F2639">
        <v>20.75</v>
      </c>
      <c r="G2639">
        <v>3.9564069323146923E-5</v>
      </c>
      <c r="H2639">
        <v>3.0211480000000002E-2</v>
      </c>
    </row>
    <row r="2640" spans="1:9" x14ac:dyDescent="0.25">
      <c r="A2640" s="57">
        <v>38687</v>
      </c>
      <c r="B2640" s="58" t="s">
        <v>111</v>
      </c>
      <c r="C2640" t="s">
        <v>112</v>
      </c>
      <c r="D2640">
        <v>346.82560000000001</v>
      </c>
      <c r="E2640">
        <v>1.9224767915055867</v>
      </c>
      <c r="F2640">
        <v>346.82560000000001</v>
      </c>
      <c r="G2640">
        <v>6.6129311235865187E-4</v>
      </c>
      <c r="H2640">
        <v>-3.5227270000000005E-2</v>
      </c>
    </row>
    <row r="2641" spans="1:9" x14ac:dyDescent="0.25">
      <c r="A2641" s="57">
        <v>38687</v>
      </c>
      <c r="B2641" s="58" t="s">
        <v>132</v>
      </c>
      <c r="C2641" t="s">
        <v>133</v>
      </c>
      <c r="D2641">
        <v>21.8827</v>
      </c>
      <c r="E2641">
        <v>1.8416831561004814</v>
      </c>
      <c r="F2641">
        <v>21.8827</v>
      </c>
      <c r="G2641">
        <v>4.1723790832656733E-5</v>
      </c>
      <c r="H2641">
        <v>6.976744E-2</v>
      </c>
      <c r="I2641" t="s">
        <v>113</v>
      </c>
    </row>
    <row r="2642" spans="1:9" x14ac:dyDescent="0.25">
      <c r="A2642" s="57">
        <v>38687</v>
      </c>
      <c r="B2642" s="58" t="s">
        <v>158</v>
      </c>
      <c r="C2642" t="s">
        <v>159</v>
      </c>
      <c r="D2642">
        <v>208.22</v>
      </c>
      <c r="E2642">
        <v>1.8406541158390166</v>
      </c>
      <c r="F2642">
        <v>208.22</v>
      </c>
      <c r="G2642">
        <v>3.9701351876942899E-4</v>
      </c>
      <c r="H2642">
        <v>-0.12710570000000002</v>
      </c>
      <c r="I2642" t="s">
        <v>82</v>
      </c>
    </row>
    <row r="2643" spans="1:9" x14ac:dyDescent="0.25">
      <c r="A2643" s="57">
        <v>38687</v>
      </c>
      <c r="B2643" s="58" t="s">
        <v>138</v>
      </c>
      <c r="C2643" t="s">
        <v>139</v>
      </c>
      <c r="D2643">
        <v>36.655200000000001</v>
      </c>
      <c r="E2643">
        <v>1.8256618433400991</v>
      </c>
      <c r="F2643">
        <v>36.655200000000001</v>
      </c>
      <c r="G2643">
        <v>6.9890548137533257E-5</v>
      </c>
      <c r="H2643">
        <v>2.9166669999999999E-2</v>
      </c>
    </row>
    <row r="2644" spans="1:9" x14ac:dyDescent="0.25">
      <c r="A2644" s="57">
        <v>38687</v>
      </c>
      <c r="B2644" s="58" t="s">
        <v>144</v>
      </c>
      <c r="C2644" t="s">
        <v>145</v>
      </c>
      <c r="D2644">
        <v>128.29</v>
      </c>
      <c r="E2644">
        <v>1.7897264011224572</v>
      </c>
      <c r="F2644">
        <v>128.29</v>
      </c>
      <c r="G2644">
        <v>2.4461081703453099E-4</v>
      </c>
      <c r="H2644">
        <v>0.1558185</v>
      </c>
      <c r="I2644" t="s">
        <v>113</v>
      </c>
    </row>
    <row r="2645" spans="1:9" x14ac:dyDescent="0.25">
      <c r="A2645" s="57">
        <v>38687</v>
      </c>
      <c r="B2645" s="58" t="s">
        <v>2693</v>
      </c>
      <c r="C2645" t="s">
        <v>2889</v>
      </c>
      <c r="D2645">
        <v>19.38</v>
      </c>
      <c r="E2645">
        <v>1.7626934984520126</v>
      </c>
      <c r="F2645">
        <v>19.38</v>
      </c>
      <c r="G2645">
        <v>3.6951887396751194E-5</v>
      </c>
      <c r="H2645">
        <v>-7.6773569999999999E-2</v>
      </c>
      <c r="I2645" t="s">
        <v>82</v>
      </c>
    </row>
    <row r="2646" spans="1:9" x14ac:dyDescent="0.25">
      <c r="A2646" s="57">
        <v>38687</v>
      </c>
      <c r="B2646" s="58" t="s">
        <v>180</v>
      </c>
      <c r="C2646" t="s">
        <v>181</v>
      </c>
      <c r="D2646">
        <v>21.8657</v>
      </c>
      <c r="E2646">
        <v>1.7289636279652607</v>
      </c>
      <c r="F2646">
        <v>21.8657</v>
      </c>
      <c r="G2646">
        <v>4.169137689634379E-5</v>
      </c>
      <c r="H2646">
        <v>-8.3710400000000004E-2</v>
      </c>
      <c r="I2646" t="s">
        <v>82</v>
      </c>
    </row>
    <row r="2647" spans="1:9" x14ac:dyDescent="0.25">
      <c r="A2647" s="57">
        <v>38687</v>
      </c>
      <c r="B2647" s="58" t="s">
        <v>130</v>
      </c>
      <c r="C2647" t="s">
        <v>131</v>
      </c>
      <c r="D2647">
        <v>14.17</v>
      </c>
      <c r="E2647">
        <v>1.7191249117854621</v>
      </c>
      <c r="F2647">
        <v>14.17</v>
      </c>
      <c r="G2647">
        <v>2.7017969267903222E-5</v>
      </c>
      <c r="H2647">
        <v>-1.6129029999999999E-2</v>
      </c>
    </row>
    <row r="2648" spans="1:9" x14ac:dyDescent="0.25">
      <c r="A2648" s="57">
        <v>38687</v>
      </c>
      <c r="B2648" s="58" t="s">
        <v>312</v>
      </c>
      <c r="C2648" t="s">
        <v>313</v>
      </c>
      <c r="D2648">
        <v>62.01</v>
      </c>
      <c r="E2648">
        <v>1.6557974520238672</v>
      </c>
      <c r="F2648">
        <v>62.01</v>
      </c>
      <c r="G2648">
        <v>1.1823459945678749E-4</v>
      </c>
      <c r="H2648">
        <v>0</v>
      </c>
    </row>
    <row r="2649" spans="1:9" x14ac:dyDescent="0.25">
      <c r="A2649" s="57">
        <v>38687</v>
      </c>
      <c r="B2649" s="58" t="s">
        <v>174</v>
      </c>
      <c r="C2649" t="s">
        <v>175</v>
      </c>
      <c r="D2649">
        <v>96.354699999999994</v>
      </c>
      <c r="E2649">
        <v>1.6532677357721004</v>
      </c>
      <c r="F2649">
        <v>96.354699999999994</v>
      </c>
      <c r="G2649">
        <v>1.8371971230896503E-4</v>
      </c>
      <c r="H2649">
        <v>-1.8308080000000001E-2</v>
      </c>
    </row>
    <row r="2650" spans="1:9" x14ac:dyDescent="0.25">
      <c r="A2650" s="57">
        <v>38687</v>
      </c>
      <c r="B2650" s="58" t="s">
        <v>148</v>
      </c>
      <c r="C2650" t="s">
        <v>149</v>
      </c>
      <c r="D2650">
        <v>22.582799999999999</v>
      </c>
      <c r="E2650">
        <v>1.6480241599801619</v>
      </c>
      <c r="F2650">
        <v>22.582799999999999</v>
      </c>
      <c r="G2650">
        <v>4.3058672998109024E-5</v>
      </c>
      <c r="H2650">
        <v>0</v>
      </c>
    </row>
    <row r="2651" spans="1:9" x14ac:dyDescent="0.25">
      <c r="A2651" s="57">
        <v>38687</v>
      </c>
      <c r="B2651" s="58" t="s">
        <v>218</v>
      </c>
      <c r="C2651" t="s">
        <v>219</v>
      </c>
      <c r="D2651">
        <v>30.04</v>
      </c>
      <c r="E2651">
        <v>1.6223035952063916</v>
      </c>
      <c r="F2651">
        <v>30.04</v>
      </c>
      <c r="G2651">
        <v>5.7277332167100412E-5</v>
      </c>
      <c r="H2651">
        <v>0.12742200000000001</v>
      </c>
      <c r="I2651" t="s">
        <v>113</v>
      </c>
    </row>
    <row r="2652" spans="1:9" x14ac:dyDescent="0.25">
      <c r="A2652" s="57">
        <v>38687</v>
      </c>
      <c r="B2652" s="58" t="s">
        <v>2890</v>
      </c>
      <c r="C2652" t="s">
        <v>2891</v>
      </c>
      <c r="D2652">
        <v>10.62</v>
      </c>
      <c r="E2652">
        <v>1.6183615819209043</v>
      </c>
      <c r="F2652">
        <v>10.62</v>
      </c>
      <c r="G2652">
        <v>2.0249176684907003E-5</v>
      </c>
      <c r="H2652">
        <v>0</v>
      </c>
    </row>
    <row r="2653" spans="1:9" x14ac:dyDescent="0.25">
      <c r="A2653" s="57">
        <v>38687</v>
      </c>
      <c r="B2653" s="58" t="s">
        <v>140</v>
      </c>
      <c r="C2653" t="s">
        <v>141</v>
      </c>
      <c r="D2653">
        <v>55.83</v>
      </c>
      <c r="E2653">
        <v>1.6144545943041377</v>
      </c>
      <c r="F2653">
        <v>55.83</v>
      </c>
      <c r="G2653">
        <v>1.064511802559659E-4</v>
      </c>
      <c r="H2653">
        <v>0.11382110000000001</v>
      </c>
      <c r="I2653" t="s">
        <v>113</v>
      </c>
    </row>
    <row r="2654" spans="1:9" x14ac:dyDescent="0.25">
      <c r="A2654" s="57">
        <v>38687</v>
      </c>
      <c r="B2654" s="58" t="s">
        <v>126</v>
      </c>
      <c r="C2654" t="s">
        <v>127</v>
      </c>
      <c r="D2654">
        <v>1293.3599999999999</v>
      </c>
      <c r="E2654">
        <v>1.5809210119378982</v>
      </c>
      <c r="F2654">
        <v>1293.3599999999999</v>
      </c>
      <c r="G2654">
        <v>2.466052274688448E-3</v>
      </c>
      <c r="H2654">
        <v>2.9411769999999997E-3</v>
      </c>
    </row>
    <row r="2655" spans="1:9" x14ac:dyDescent="0.25">
      <c r="A2655" s="57">
        <v>38687</v>
      </c>
      <c r="B2655" s="58" t="s">
        <v>482</v>
      </c>
      <c r="C2655" t="s">
        <v>483</v>
      </c>
      <c r="D2655">
        <v>81.162099999999995</v>
      </c>
      <c r="E2655">
        <v>1.5709056320622559</v>
      </c>
      <c r="F2655">
        <v>81.162099999999995</v>
      </c>
      <c r="G2655">
        <v>1.5475194943673169E-4</v>
      </c>
      <c r="H2655">
        <v>0</v>
      </c>
    </row>
    <row r="2656" spans="1:9" x14ac:dyDescent="0.25">
      <c r="A2656" s="57">
        <v>38687</v>
      </c>
      <c r="B2656" s="58" t="s">
        <v>238</v>
      </c>
      <c r="C2656" t="s">
        <v>239</v>
      </c>
      <c r="D2656">
        <v>116.74169999999999</v>
      </c>
      <c r="E2656">
        <v>1.5666210103159368</v>
      </c>
      <c r="F2656">
        <v>116.74169999999999</v>
      </c>
      <c r="G2656">
        <v>2.2259164875672389E-4</v>
      </c>
      <c r="H2656">
        <v>0</v>
      </c>
    </row>
    <row r="2657" spans="1:9" x14ac:dyDescent="0.25">
      <c r="A2657" s="57">
        <v>38687</v>
      </c>
      <c r="B2657" s="58" t="s">
        <v>236</v>
      </c>
      <c r="C2657" t="s">
        <v>237</v>
      </c>
      <c r="D2657">
        <v>476.30070000000001</v>
      </c>
      <c r="E2657">
        <v>1.558471360634154</v>
      </c>
      <c r="F2657">
        <v>476.30070000000001</v>
      </c>
      <c r="G2657">
        <v>9.0816356209462196E-4</v>
      </c>
      <c r="H2657">
        <v>-4.9212600000000002E-3</v>
      </c>
    </row>
    <row r="2658" spans="1:9" x14ac:dyDescent="0.25">
      <c r="A2658" s="57">
        <v>38687</v>
      </c>
      <c r="B2658" s="58" t="s">
        <v>202</v>
      </c>
      <c r="C2658" t="s">
        <v>203</v>
      </c>
      <c r="D2658">
        <v>85.579300000000003</v>
      </c>
      <c r="E2658">
        <v>1.5458177386353942</v>
      </c>
      <c r="F2658">
        <v>85.579300000000003</v>
      </c>
      <c r="G2658">
        <v>1.6317423411211506E-4</v>
      </c>
      <c r="H2658">
        <v>-0.19047619999999998</v>
      </c>
      <c r="I2658" t="s">
        <v>82</v>
      </c>
    </row>
    <row r="2659" spans="1:9" x14ac:dyDescent="0.25">
      <c r="A2659" s="57">
        <v>38687</v>
      </c>
      <c r="B2659" s="58" t="s">
        <v>200</v>
      </c>
      <c r="C2659" t="s">
        <v>201</v>
      </c>
      <c r="D2659">
        <v>85.579300000000003</v>
      </c>
      <c r="E2659">
        <v>1.5458177386353942</v>
      </c>
      <c r="F2659">
        <v>85.579300000000003</v>
      </c>
      <c r="G2659">
        <v>1.6317423411211506E-4</v>
      </c>
      <c r="H2659">
        <v>-0.20145849999999998</v>
      </c>
      <c r="I2659" t="s">
        <v>82</v>
      </c>
    </row>
    <row r="2660" spans="1:9" x14ac:dyDescent="0.25">
      <c r="A2660" s="57">
        <v>38687</v>
      </c>
      <c r="B2660" s="58" t="s">
        <v>248</v>
      </c>
      <c r="C2660" t="s">
        <v>249</v>
      </c>
      <c r="D2660">
        <v>41.41</v>
      </c>
      <c r="E2660">
        <v>1.5420671335426226</v>
      </c>
      <c r="F2660">
        <v>41.41</v>
      </c>
      <c r="G2660">
        <v>7.8956535454048865E-5</v>
      </c>
      <c r="H2660">
        <v>-0.16421569999999999</v>
      </c>
      <c r="I2660" t="s">
        <v>82</v>
      </c>
    </row>
    <row r="2661" spans="1:9" x14ac:dyDescent="0.25">
      <c r="A2661" s="57">
        <v>38687</v>
      </c>
      <c r="B2661" s="58" t="s">
        <v>116</v>
      </c>
      <c r="C2661" t="s">
        <v>117</v>
      </c>
      <c r="D2661">
        <v>129.91999999999999</v>
      </c>
      <c r="E2661">
        <v>1.5223522167487686</v>
      </c>
      <c r="F2661">
        <v>129.91999999999999</v>
      </c>
      <c r="G2661">
        <v>2.4771874151630107E-4</v>
      </c>
      <c r="H2661">
        <v>8.3958019999999994E-2</v>
      </c>
      <c r="I2661" t="s">
        <v>113</v>
      </c>
    </row>
    <row r="2662" spans="1:9" x14ac:dyDescent="0.25">
      <c r="A2662" s="57">
        <v>38687</v>
      </c>
      <c r="B2662" s="58" t="s">
        <v>324</v>
      </c>
      <c r="C2662" t="s">
        <v>325</v>
      </c>
      <c r="D2662">
        <v>305.68220000000002</v>
      </c>
      <c r="E2662">
        <v>1.5150767692721394</v>
      </c>
      <c r="F2662">
        <v>305.68220000000002</v>
      </c>
      <c r="G2662">
        <v>5.8284490369407531E-4</v>
      </c>
      <c r="H2662">
        <v>0.15959599999999999</v>
      </c>
      <c r="I2662" t="s">
        <v>113</v>
      </c>
    </row>
    <row r="2663" spans="1:9" x14ac:dyDescent="0.25">
      <c r="A2663" s="57">
        <v>38687</v>
      </c>
      <c r="B2663" s="58" t="s">
        <v>214</v>
      </c>
      <c r="C2663" t="s">
        <v>215</v>
      </c>
      <c r="D2663">
        <v>30.32</v>
      </c>
      <c r="E2663">
        <v>1.5148087071240106</v>
      </c>
      <c r="F2663">
        <v>30.32</v>
      </c>
      <c r="G2663">
        <v>5.7811208765195885E-5</v>
      </c>
      <c r="H2663">
        <v>-2.4390239999999997E-2</v>
      </c>
    </row>
    <row r="2664" spans="1:9" x14ac:dyDescent="0.25">
      <c r="A2664" s="57">
        <v>38687</v>
      </c>
      <c r="B2664" s="58" t="s">
        <v>258</v>
      </c>
      <c r="C2664" t="s">
        <v>259</v>
      </c>
      <c r="D2664">
        <v>15.582000000000001</v>
      </c>
      <c r="E2664">
        <v>1.5075086638428954</v>
      </c>
      <c r="F2664">
        <v>15.582000000000001</v>
      </c>
      <c r="G2664">
        <v>2.9710232684013271E-5</v>
      </c>
      <c r="H2664">
        <v>7.6530610000000001E-3</v>
      </c>
    </row>
    <row r="2665" spans="1:9" x14ac:dyDescent="0.25">
      <c r="A2665" s="57">
        <v>38687</v>
      </c>
      <c r="B2665" s="58" t="s">
        <v>418</v>
      </c>
      <c r="C2665" t="s">
        <v>419</v>
      </c>
      <c r="D2665">
        <v>294.83679999999998</v>
      </c>
      <c r="E2665">
        <v>1.4920118519804855</v>
      </c>
      <c r="F2665">
        <v>294.83679999999998</v>
      </c>
      <c r="G2665">
        <v>5.6216595634770133E-4</v>
      </c>
      <c r="H2665">
        <v>-7.2327050000000004E-2</v>
      </c>
      <c r="I2665" t="s">
        <v>82</v>
      </c>
    </row>
    <row r="2666" spans="1:9" x14ac:dyDescent="0.25">
      <c r="A2666" s="57">
        <v>38687</v>
      </c>
      <c r="B2666" s="58" t="s">
        <v>208</v>
      </c>
      <c r="C2666" t="s">
        <v>209</v>
      </c>
      <c r="D2666">
        <v>1924.15</v>
      </c>
      <c r="E2666">
        <v>1.489488865213211</v>
      </c>
      <c r="F2666">
        <v>1924.15</v>
      </c>
      <c r="G2666">
        <v>3.6687809150907544E-3</v>
      </c>
      <c r="H2666">
        <v>0</v>
      </c>
    </row>
    <row r="2667" spans="1:9" x14ac:dyDescent="0.25">
      <c r="A2667" s="57">
        <v>38687</v>
      </c>
      <c r="B2667" s="58" t="s">
        <v>250</v>
      </c>
      <c r="C2667" t="s">
        <v>251</v>
      </c>
      <c r="D2667">
        <v>15.924799999999999</v>
      </c>
      <c r="E2667">
        <v>1.4886843162865468</v>
      </c>
      <c r="F2667">
        <v>15.924799999999999</v>
      </c>
      <c r="G2667">
        <v>3.0363850176253017E-5</v>
      </c>
      <c r="H2667">
        <v>0</v>
      </c>
    </row>
    <row r="2668" spans="1:9" x14ac:dyDescent="0.25">
      <c r="A2668" s="57">
        <v>38687</v>
      </c>
      <c r="B2668" s="58" t="s">
        <v>120</v>
      </c>
      <c r="C2668" t="s">
        <v>121</v>
      </c>
      <c r="D2668">
        <v>47.34</v>
      </c>
      <c r="E2668">
        <v>1.4795803407266581</v>
      </c>
      <c r="F2668">
        <v>47.34</v>
      </c>
      <c r="G2668">
        <v>9.0263279120856649E-5</v>
      </c>
      <c r="H2668">
        <v>-7.6315790000000008E-2</v>
      </c>
      <c r="I2668" t="s">
        <v>82</v>
      </c>
    </row>
    <row r="2669" spans="1:9" x14ac:dyDescent="0.25">
      <c r="A2669" s="57">
        <v>38687</v>
      </c>
      <c r="B2669" s="58" t="s">
        <v>182</v>
      </c>
      <c r="C2669" t="s">
        <v>183</v>
      </c>
      <c r="D2669">
        <v>1537.4010000000001</v>
      </c>
      <c r="E2669">
        <v>1.4771682859579249</v>
      </c>
      <c r="F2669">
        <v>1537.4010000000001</v>
      </c>
      <c r="G2669">
        <v>2.9313657706735133E-3</v>
      </c>
      <c r="H2669">
        <v>-2.9106030000000001E-2</v>
      </c>
    </row>
    <row r="2670" spans="1:9" x14ac:dyDescent="0.25">
      <c r="A2670" s="57">
        <v>38687</v>
      </c>
      <c r="B2670" s="58" t="s">
        <v>204</v>
      </c>
      <c r="C2670" t="s">
        <v>205</v>
      </c>
      <c r="D2670">
        <v>19.500699999999998</v>
      </c>
      <c r="E2670">
        <v>1.4717420400293324</v>
      </c>
      <c r="F2670">
        <v>19.500699999999998</v>
      </c>
      <c r="G2670">
        <v>3.7182026344573066E-5</v>
      </c>
      <c r="H2670">
        <v>0</v>
      </c>
    </row>
    <row r="2671" spans="1:9" x14ac:dyDescent="0.25">
      <c r="A2671" s="57">
        <v>38687</v>
      </c>
      <c r="B2671" s="58" t="s">
        <v>246</v>
      </c>
      <c r="C2671" t="s">
        <v>247</v>
      </c>
      <c r="D2671">
        <v>857.13</v>
      </c>
      <c r="E2671">
        <v>1.4613535869704712</v>
      </c>
      <c r="F2671">
        <v>857.13</v>
      </c>
      <c r="G2671">
        <v>1.6342916018770564E-3</v>
      </c>
      <c r="H2671">
        <v>3.3994329999999999E-3</v>
      </c>
    </row>
    <row r="2672" spans="1:9" x14ac:dyDescent="0.25">
      <c r="A2672" s="57">
        <v>38687</v>
      </c>
      <c r="B2672" s="58" t="s">
        <v>176</v>
      </c>
      <c r="C2672" t="s">
        <v>177</v>
      </c>
      <c r="D2672">
        <v>283.77999999999997</v>
      </c>
      <c r="E2672">
        <v>1.461216435266756</v>
      </c>
      <c r="F2672">
        <v>283.77999999999997</v>
      </c>
      <c r="G2672">
        <v>5.4108393216976546E-4</v>
      </c>
      <c r="H2672">
        <v>2.8153150000000002E-2</v>
      </c>
    </row>
    <row r="2673" spans="1:9" x14ac:dyDescent="0.25">
      <c r="A2673" s="57">
        <v>38687</v>
      </c>
      <c r="B2673" s="58" t="s">
        <v>170</v>
      </c>
      <c r="C2673" t="s">
        <v>171</v>
      </c>
      <c r="D2673">
        <v>180.82</v>
      </c>
      <c r="E2673">
        <v>1.4583508461453381</v>
      </c>
      <c r="F2673">
        <v>180.82</v>
      </c>
      <c r="G2673">
        <v>3.4476988024151453E-4</v>
      </c>
      <c r="H2673">
        <v>9.3804359999999989E-2</v>
      </c>
      <c r="I2673" t="s">
        <v>113</v>
      </c>
    </row>
    <row r="2674" spans="1:9" x14ac:dyDescent="0.25">
      <c r="A2674" s="57">
        <v>38687</v>
      </c>
      <c r="B2674" s="58" t="s">
        <v>388</v>
      </c>
      <c r="C2674" t="s">
        <v>389</v>
      </c>
      <c r="D2674">
        <v>34.561700000000002</v>
      </c>
      <c r="E2674">
        <v>1.4544423451392725</v>
      </c>
      <c r="F2674">
        <v>34.561700000000002</v>
      </c>
      <c r="G2674">
        <v>6.5898867215701538E-5</v>
      </c>
      <c r="H2674">
        <v>0.1346154</v>
      </c>
      <c r="I2674" t="s">
        <v>113</v>
      </c>
    </row>
    <row r="2675" spans="1:9" x14ac:dyDescent="0.25">
      <c r="A2675" s="57">
        <v>38687</v>
      </c>
      <c r="B2675" s="58" t="s">
        <v>242</v>
      </c>
      <c r="C2675" t="s">
        <v>243</v>
      </c>
      <c r="D2675">
        <v>852.8</v>
      </c>
      <c r="E2675">
        <v>1.4429819418386494</v>
      </c>
      <c r="F2675">
        <v>852.8</v>
      </c>
      <c r="G2675">
        <v>1.6260355816279371E-3</v>
      </c>
      <c r="H2675">
        <v>-1.9775870000000001E-2</v>
      </c>
    </row>
    <row r="2676" spans="1:9" x14ac:dyDescent="0.25">
      <c r="A2676" s="57">
        <v>38687</v>
      </c>
      <c r="B2676" s="58" t="s">
        <v>316</v>
      </c>
      <c r="C2676" t="s">
        <v>317</v>
      </c>
      <c r="D2676">
        <v>433.41</v>
      </c>
      <c r="E2676">
        <v>1.435871345838813</v>
      </c>
      <c r="F2676">
        <v>433.41</v>
      </c>
      <c r="G2676">
        <v>8.2638377278771607E-4</v>
      </c>
      <c r="H2676">
        <v>3.9981379999999997E-2</v>
      </c>
    </row>
    <row r="2677" spans="1:9" x14ac:dyDescent="0.25">
      <c r="A2677" s="57">
        <v>38687</v>
      </c>
      <c r="B2677" s="58" t="s">
        <v>224</v>
      </c>
      <c r="C2677" t="s">
        <v>225</v>
      </c>
      <c r="D2677">
        <v>209.22</v>
      </c>
      <c r="E2677">
        <v>1.4273539814549276</v>
      </c>
      <c r="F2677">
        <v>209.22</v>
      </c>
      <c r="G2677">
        <v>3.9892022090548426E-4</v>
      </c>
      <c r="H2677">
        <v>-7.2000000000000008E-2</v>
      </c>
      <c r="I2677" t="s">
        <v>82</v>
      </c>
    </row>
    <row r="2678" spans="1:9" x14ac:dyDescent="0.25">
      <c r="A2678" s="57">
        <v>38687</v>
      </c>
      <c r="B2678" s="58" t="s">
        <v>358</v>
      </c>
      <c r="C2678" t="s">
        <v>359</v>
      </c>
      <c r="D2678">
        <v>67.69</v>
      </c>
      <c r="E2678">
        <v>1.4238735411434482</v>
      </c>
      <c r="F2678">
        <v>67.69</v>
      </c>
      <c r="G2678">
        <v>1.2906466758958146E-4</v>
      </c>
      <c r="H2678">
        <v>-2.834008E-2</v>
      </c>
    </row>
    <row r="2679" spans="1:9" x14ac:dyDescent="0.25">
      <c r="A2679" s="57">
        <v>38687</v>
      </c>
      <c r="B2679" s="58" t="s">
        <v>240</v>
      </c>
      <c r="C2679" t="s">
        <v>241</v>
      </c>
      <c r="D2679">
        <v>17.23</v>
      </c>
      <c r="E2679">
        <v>1.4235055136390018</v>
      </c>
      <c r="F2679">
        <v>17.23</v>
      </c>
      <c r="G2679">
        <v>3.285247780423236E-5</v>
      </c>
      <c r="H2679">
        <v>0.1745661</v>
      </c>
      <c r="I2679" t="s">
        <v>113</v>
      </c>
    </row>
    <row r="2680" spans="1:9" x14ac:dyDescent="0.25">
      <c r="A2680" s="57">
        <v>38687</v>
      </c>
      <c r="B2680" s="58" t="s">
        <v>160</v>
      </c>
      <c r="C2680" t="s">
        <v>161</v>
      </c>
      <c r="D2680">
        <v>57.875500000000002</v>
      </c>
      <c r="E2680">
        <v>1.4148473879275341</v>
      </c>
      <c r="F2680">
        <v>57.875500000000002</v>
      </c>
      <c r="G2680">
        <v>1.1035133947526698E-4</v>
      </c>
      <c r="H2680">
        <v>-4.3912180000000002E-2</v>
      </c>
    </row>
    <row r="2681" spans="1:9" x14ac:dyDescent="0.25">
      <c r="A2681" s="57">
        <v>38687</v>
      </c>
      <c r="B2681" s="58" t="s">
        <v>166</v>
      </c>
      <c r="C2681" t="s">
        <v>167</v>
      </c>
      <c r="D2681">
        <v>127.81</v>
      </c>
      <c r="E2681">
        <v>1.4074533815820358</v>
      </c>
      <c r="F2681">
        <v>127.81</v>
      </c>
      <c r="G2681">
        <v>2.4369560000922448E-4</v>
      </c>
      <c r="H2681">
        <v>-0.1438622</v>
      </c>
      <c r="I2681" t="s">
        <v>82</v>
      </c>
    </row>
    <row r="2682" spans="1:9" x14ac:dyDescent="0.25">
      <c r="A2682" s="57">
        <v>38687</v>
      </c>
      <c r="B2682" s="58" t="s">
        <v>216</v>
      </c>
      <c r="C2682" t="s">
        <v>217</v>
      </c>
      <c r="D2682">
        <v>14.21</v>
      </c>
      <c r="E2682">
        <v>1.4070372976776917</v>
      </c>
      <c r="F2682">
        <v>14.21</v>
      </c>
      <c r="G2682">
        <v>2.7094237353345435E-5</v>
      </c>
      <c r="H2682">
        <v>-9.5095690000000007E-3</v>
      </c>
    </row>
    <row r="2683" spans="1:9" x14ac:dyDescent="0.25">
      <c r="A2683" s="57">
        <v>38687</v>
      </c>
      <c r="B2683" s="58" t="s">
        <v>362</v>
      </c>
      <c r="C2683" t="s">
        <v>363</v>
      </c>
      <c r="D2683">
        <v>554.64520000000005</v>
      </c>
      <c r="E2683">
        <v>1.4043680536674616</v>
      </c>
      <c r="F2683">
        <v>554.64520000000005</v>
      </c>
      <c r="G2683">
        <v>1.0575431875928043E-3</v>
      </c>
      <c r="H2683">
        <v>-1.8561479999999998E-2</v>
      </c>
    </row>
    <row r="2684" spans="1:9" x14ac:dyDescent="0.25">
      <c r="A2684" s="57">
        <v>38687</v>
      </c>
      <c r="B2684" s="58" t="s">
        <v>2892</v>
      </c>
      <c r="C2684" t="s">
        <v>2893</v>
      </c>
      <c r="D2684">
        <v>41.241399999999999</v>
      </c>
      <c r="E2684">
        <v>1.39624261058063</v>
      </c>
      <c r="F2684">
        <v>41.241399999999999</v>
      </c>
      <c r="G2684">
        <v>7.8635065473909953E-5</v>
      </c>
      <c r="H2684">
        <v>1.78117E-2</v>
      </c>
    </row>
    <row r="2685" spans="1:9" x14ac:dyDescent="0.25">
      <c r="A2685" s="57">
        <v>38687</v>
      </c>
      <c r="B2685" s="58" t="s">
        <v>404</v>
      </c>
      <c r="C2685" t="s">
        <v>405</v>
      </c>
      <c r="D2685">
        <v>31.08</v>
      </c>
      <c r="E2685">
        <v>1.3904118404118404</v>
      </c>
      <c r="F2685">
        <v>31.08</v>
      </c>
      <c r="G2685">
        <v>5.9260302388597891E-5</v>
      </c>
      <c r="H2685">
        <v>2.6190479999999999E-2</v>
      </c>
    </row>
    <row r="2686" spans="1:9" x14ac:dyDescent="0.25">
      <c r="A2686" s="57">
        <v>38687</v>
      </c>
      <c r="B2686" s="58" t="s">
        <v>292</v>
      </c>
      <c r="C2686" t="s">
        <v>293</v>
      </c>
      <c r="D2686">
        <v>39.869999999999997</v>
      </c>
      <c r="E2686">
        <v>1.3848758465011288</v>
      </c>
      <c r="F2686">
        <v>39.869999999999997</v>
      </c>
      <c r="G2686">
        <v>7.6020214164523742E-5</v>
      </c>
      <c r="H2686">
        <v>0</v>
      </c>
    </row>
    <row r="2687" spans="1:9" x14ac:dyDescent="0.25">
      <c r="A2687" s="57">
        <v>38687</v>
      </c>
      <c r="B2687" s="58" t="s">
        <v>222</v>
      </c>
      <c r="C2687" t="s">
        <v>223</v>
      </c>
      <c r="D2687">
        <v>64.081599999999995</v>
      </c>
      <c r="E2687">
        <v>1.3813793663079574</v>
      </c>
      <c r="F2687">
        <v>64.081599999999995</v>
      </c>
      <c r="G2687">
        <v>1.221845236018396E-4</v>
      </c>
      <c r="H2687">
        <v>0</v>
      </c>
    </row>
    <row r="2688" spans="1:9" x14ac:dyDescent="0.25">
      <c r="A2688" s="57">
        <v>38687</v>
      </c>
      <c r="B2688" s="58" t="s">
        <v>268</v>
      </c>
      <c r="C2688" t="s">
        <v>269</v>
      </c>
      <c r="D2688">
        <v>294.14999999999998</v>
      </c>
      <c r="E2688">
        <v>1.3734387217406088</v>
      </c>
      <c r="F2688">
        <v>294.14999999999998</v>
      </c>
      <c r="G2688">
        <v>5.6085643332065864E-4</v>
      </c>
      <c r="H2688">
        <v>6.0699589999999998E-2</v>
      </c>
      <c r="I2688" t="s">
        <v>113</v>
      </c>
    </row>
    <row r="2689" spans="1:9" x14ac:dyDescent="0.25">
      <c r="A2689" s="57">
        <v>38687</v>
      </c>
      <c r="B2689" s="58" t="s">
        <v>320</v>
      </c>
      <c r="C2689" t="s">
        <v>321</v>
      </c>
      <c r="D2689">
        <v>420.01</v>
      </c>
      <c r="E2689">
        <v>1.364927025547011</v>
      </c>
      <c r="F2689">
        <v>420.01</v>
      </c>
      <c r="G2689">
        <v>8.0083396416457536E-4</v>
      </c>
      <c r="H2689">
        <v>9.1827360000000004E-3</v>
      </c>
    </row>
    <row r="2690" spans="1:9" x14ac:dyDescent="0.25">
      <c r="A2690" s="57">
        <v>38687</v>
      </c>
      <c r="B2690" s="58" t="s">
        <v>206</v>
      </c>
      <c r="C2690" t="s">
        <v>207</v>
      </c>
      <c r="D2690">
        <v>81.86</v>
      </c>
      <c r="E2690">
        <v>1.3533349621304667</v>
      </c>
      <c r="F2690">
        <v>81.86</v>
      </c>
      <c r="G2690">
        <v>1.5608263685748468E-4</v>
      </c>
      <c r="H2690">
        <v>-1.4150940000000001E-2</v>
      </c>
    </row>
    <row r="2691" spans="1:9" x14ac:dyDescent="0.25">
      <c r="A2691" s="57">
        <v>38687</v>
      </c>
      <c r="B2691" s="58" t="s">
        <v>304</v>
      </c>
      <c r="C2691" t="s">
        <v>305</v>
      </c>
      <c r="D2691">
        <v>27.1</v>
      </c>
      <c r="E2691">
        <v>1.3495202952029521</v>
      </c>
      <c r="F2691">
        <v>27.1</v>
      </c>
      <c r="G2691">
        <v>5.1671627887097913E-5</v>
      </c>
      <c r="H2691">
        <v>1.035931E-2</v>
      </c>
    </row>
    <row r="2692" spans="1:9" x14ac:dyDescent="0.25">
      <c r="A2692" s="57">
        <v>38687</v>
      </c>
      <c r="B2692" s="58" t="s">
        <v>266</v>
      </c>
      <c r="C2692" t="s">
        <v>267</v>
      </c>
      <c r="D2692">
        <v>139.8141</v>
      </c>
      <c r="E2692">
        <v>1.3478254339154634</v>
      </c>
      <c r="F2692">
        <v>139.8141</v>
      </c>
      <c r="G2692">
        <v>2.665838431206456E-4</v>
      </c>
      <c r="H2692">
        <v>4.9089260000000003E-2</v>
      </c>
    </row>
    <row r="2693" spans="1:9" x14ac:dyDescent="0.25">
      <c r="A2693" s="57">
        <v>38687</v>
      </c>
      <c r="B2693" s="58" t="s">
        <v>196</v>
      </c>
      <c r="C2693" t="s">
        <v>197</v>
      </c>
      <c r="D2693">
        <v>567.37</v>
      </c>
      <c r="E2693">
        <v>1.3475122054391315</v>
      </c>
      <c r="F2693">
        <v>567.37</v>
      </c>
      <c r="G2693">
        <v>1.0818055909336804E-3</v>
      </c>
      <c r="H2693">
        <v>-7.8748700000000008E-3</v>
      </c>
    </row>
    <row r="2694" spans="1:9" x14ac:dyDescent="0.25">
      <c r="A2694" s="57">
        <v>38687</v>
      </c>
      <c r="B2694" s="58" t="s">
        <v>194</v>
      </c>
      <c r="C2694" t="s">
        <v>195</v>
      </c>
      <c r="D2694">
        <v>157.25319999999999</v>
      </c>
      <c r="E2694">
        <v>1.3416133980103426</v>
      </c>
      <c r="F2694">
        <v>157.25319999999999</v>
      </c>
      <c r="G2694">
        <v>2.9983501234152708E-4</v>
      </c>
      <c r="H2694">
        <v>1.007388E-2</v>
      </c>
    </row>
    <row r="2695" spans="1:9" x14ac:dyDescent="0.25">
      <c r="A2695" s="57">
        <v>38687</v>
      </c>
      <c r="B2695" s="58" t="s">
        <v>230</v>
      </c>
      <c r="C2695" t="s">
        <v>231</v>
      </c>
      <c r="D2695">
        <v>31.602599999999999</v>
      </c>
      <c r="E2695">
        <v>1.3404909722617759</v>
      </c>
      <c r="F2695">
        <v>31.602599999999999</v>
      </c>
      <c r="G2695">
        <v>6.0256744924900377E-5</v>
      </c>
      <c r="H2695">
        <v>0.16109660000000001</v>
      </c>
      <c r="I2695" t="s">
        <v>113</v>
      </c>
    </row>
    <row r="2696" spans="1:9" x14ac:dyDescent="0.25">
      <c r="A2696" s="57">
        <v>38687</v>
      </c>
      <c r="B2696" s="58" t="s">
        <v>146</v>
      </c>
      <c r="C2696" t="s">
        <v>147</v>
      </c>
      <c r="D2696">
        <v>647.46429999999998</v>
      </c>
      <c r="E2696">
        <v>1.3387101033987512</v>
      </c>
      <c r="F2696">
        <v>647.46429999999998</v>
      </c>
      <c r="G2696">
        <v>1.2345215638295323E-3</v>
      </c>
      <c r="H2696">
        <v>-5.3370790000000001E-2</v>
      </c>
      <c r="I2696" t="s">
        <v>82</v>
      </c>
    </row>
    <row r="2697" spans="1:9" x14ac:dyDescent="0.25">
      <c r="A2697" s="57">
        <v>38687</v>
      </c>
      <c r="B2697" s="58" t="s">
        <v>432</v>
      </c>
      <c r="C2697" t="s">
        <v>433</v>
      </c>
      <c r="D2697">
        <v>72.745199999999997</v>
      </c>
      <c r="E2697">
        <v>1.3380814129317125</v>
      </c>
      <c r="F2697">
        <v>72.745199999999997</v>
      </c>
      <c r="G2697">
        <v>1.3870342822776805E-4</v>
      </c>
      <c r="H2697">
        <v>-5.4545450000000002E-2</v>
      </c>
      <c r="I2697" t="s">
        <v>82</v>
      </c>
    </row>
    <row r="2698" spans="1:9" x14ac:dyDescent="0.25">
      <c r="A2698" s="57">
        <v>38687</v>
      </c>
      <c r="B2698" s="58" t="s">
        <v>694</v>
      </c>
      <c r="C2698" t="s">
        <v>695</v>
      </c>
      <c r="D2698">
        <v>86.084999999999994</v>
      </c>
      <c r="E2698">
        <v>1.3355636870534937</v>
      </c>
      <c r="F2698">
        <v>86.084999999999994</v>
      </c>
      <c r="G2698">
        <v>1.6413845338231819E-4</v>
      </c>
      <c r="H2698">
        <v>-9.5555550000000003E-2</v>
      </c>
      <c r="I2698" t="s">
        <v>82</v>
      </c>
    </row>
    <row r="2699" spans="1:9" x14ac:dyDescent="0.25">
      <c r="A2699" s="57">
        <v>38687</v>
      </c>
      <c r="B2699" s="58" t="s">
        <v>300</v>
      </c>
      <c r="C2699" t="s">
        <v>301</v>
      </c>
      <c r="D2699">
        <v>37.973999999999997</v>
      </c>
      <c r="E2699">
        <v>1.3210354453046822</v>
      </c>
      <c r="F2699">
        <v>37.973999999999997</v>
      </c>
      <c r="G2699">
        <v>7.2405106914562946E-5</v>
      </c>
      <c r="H2699">
        <v>0</v>
      </c>
    </row>
    <row r="2700" spans="1:9" x14ac:dyDescent="0.25">
      <c r="A2700" s="57">
        <v>38687</v>
      </c>
      <c r="B2700" s="58" t="s">
        <v>256</v>
      </c>
      <c r="C2700" t="s">
        <v>257</v>
      </c>
      <c r="D2700">
        <v>948.84760000000006</v>
      </c>
      <c r="E2700">
        <v>1.3016842746927957</v>
      </c>
      <c r="F2700">
        <v>948.84760000000006</v>
      </c>
      <c r="G2700">
        <v>1.8091697457109197E-3</v>
      </c>
      <c r="H2700">
        <v>-1.440636E-2</v>
      </c>
    </row>
    <row r="2701" spans="1:9" x14ac:dyDescent="0.25">
      <c r="A2701" s="57">
        <v>38687</v>
      </c>
      <c r="B2701" s="58" t="s">
        <v>338</v>
      </c>
      <c r="C2701" t="s">
        <v>339</v>
      </c>
      <c r="D2701">
        <v>72.621399999999994</v>
      </c>
      <c r="E2701">
        <v>1.2996444574188877</v>
      </c>
      <c r="F2701">
        <v>72.621399999999994</v>
      </c>
      <c r="G2701">
        <v>1.3846737850332441E-4</v>
      </c>
      <c r="H2701">
        <v>-9.9252660000000006E-2</v>
      </c>
      <c r="I2701" t="s">
        <v>82</v>
      </c>
    </row>
    <row r="2702" spans="1:9" x14ac:dyDescent="0.25">
      <c r="A2702" s="57">
        <v>38687</v>
      </c>
      <c r="B2702" s="58" t="s">
        <v>270</v>
      </c>
      <c r="C2702" t="s">
        <v>271</v>
      </c>
      <c r="D2702">
        <v>23.47</v>
      </c>
      <c r="E2702">
        <v>1.2927141031103537</v>
      </c>
      <c r="F2702">
        <v>23.47</v>
      </c>
      <c r="G2702">
        <v>4.4750299133217264E-5</v>
      </c>
      <c r="H2702">
        <v>-0.16</v>
      </c>
      <c r="I2702" t="s">
        <v>82</v>
      </c>
    </row>
    <row r="2703" spans="1:9" x14ac:dyDescent="0.25">
      <c r="A2703" s="57">
        <v>38687</v>
      </c>
      <c r="B2703" s="58" t="s">
        <v>682</v>
      </c>
      <c r="C2703" t="s">
        <v>683</v>
      </c>
      <c r="D2703">
        <v>310.28390000000002</v>
      </c>
      <c r="E2703">
        <v>1.2910241233915134</v>
      </c>
      <c r="F2703">
        <v>310.28390000000002</v>
      </c>
      <c r="G2703">
        <v>5.9161897491356082E-4</v>
      </c>
      <c r="H2703">
        <v>5.7692310000000004E-2</v>
      </c>
      <c r="I2703" t="s">
        <v>113</v>
      </c>
    </row>
    <row r="2704" spans="1:9" x14ac:dyDescent="0.25">
      <c r="A2704" s="57">
        <v>38687</v>
      </c>
      <c r="B2704" s="58" t="s">
        <v>308</v>
      </c>
      <c r="C2704" t="s">
        <v>309</v>
      </c>
      <c r="D2704">
        <v>1208.72</v>
      </c>
      <c r="E2704">
        <v>1.2878557482295321</v>
      </c>
      <c r="F2704">
        <v>1208.72</v>
      </c>
      <c r="G2704">
        <v>2.30466900589273E-3</v>
      </c>
      <c r="H2704">
        <v>2.591036E-2</v>
      </c>
    </row>
    <row r="2705" spans="1:9" x14ac:dyDescent="0.25">
      <c r="A2705" s="57">
        <v>38687</v>
      </c>
      <c r="B2705" s="58" t="s">
        <v>162</v>
      </c>
      <c r="C2705" t="s">
        <v>163</v>
      </c>
      <c r="D2705">
        <v>233.65</v>
      </c>
      <c r="E2705">
        <v>1.2867793708538413</v>
      </c>
      <c r="F2705">
        <v>233.65</v>
      </c>
      <c r="G2705">
        <v>4.4550095408931465E-4</v>
      </c>
      <c r="H2705">
        <v>0.14276320000000001</v>
      </c>
      <c r="I2705" t="s">
        <v>113</v>
      </c>
    </row>
    <row r="2706" spans="1:9" x14ac:dyDescent="0.25">
      <c r="A2706" s="57">
        <v>38687</v>
      </c>
      <c r="B2706" s="58" t="s">
        <v>264</v>
      </c>
      <c r="C2706" t="s">
        <v>265</v>
      </c>
      <c r="D2706">
        <v>357.59</v>
      </c>
      <c r="E2706">
        <v>1.2850750859923377</v>
      </c>
      <c r="F2706">
        <v>357.59</v>
      </c>
      <c r="G2706">
        <v>6.8181761683200511E-4</v>
      </c>
      <c r="H2706">
        <v>-2.3837769999999998E-2</v>
      </c>
    </row>
    <row r="2707" spans="1:9" x14ac:dyDescent="0.25">
      <c r="A2707" s="57">
        <v>38687</v>
      </c>
      <c r="B2707" s="58" t="s">
        <v>370</v>
      </c>
      <c r="C2707" t="s">
        <v>371</v>
      </c>
      <c r="D2707">
        <v>166.04</v>
      </c>
      <c r="E2707">
        <v>1.2834317032040472</v>
      </c>
      <c r="F2707">
        <v>166.04</v>
      </c>
      <c r="G2707">
        <v>3.1658882267061758E-4</v>
      </c>
      <c r="H2707">
        <v>3.4000000000000002E-2</v>
      </c>
    </row>
    <row r="2708" spans="1:9" x14ac:dyDescent="0.25">
      <c r="A2708" s="57">
        <v>38687</v>
      </c>
      <c r="B2708" s="58" t="s">
        <v>350</v>
      </c>
      <c r="C2708" t="s">
        <v>351</v>
      </c>
      <c r="D2708">
        <v>710.78710000000001</v>
      </c>
      <c r="E2708">
        <v>1.2820561881328461</v>
      </c>
      <c r="F2708">
        <v>710.78710000000001</v>
      </c>
      <c r="G2708">
        <v>1.3552592818505333E-3</v>
      </c>
      <c r="H2708">
        <v>-3.378714E-2</v>
      </c>
    </row>
    <row r="2709" spans="1:9" x14ac:dyDescent="0.25">
      <c r="A2709" s="57">
        <v>38687</v>
      </c>
      <c r="B2709" s="58" t="s">
        <v>336</v>
      </c>
      <c r="C2709" t="s">
        <v>337</v>
      </c>
      <c r="D2709">
        <v>49.7712</v>
      </c>
      <c r="E2709">
        <v>1.275094833960202</v>
      </c>
      <c r="F2709">
        <v>49.7712</v>
      </c>
      <c r="G2709">
        <v>9.4898853354034217E-5</v>
      </c>
      <c r="H2709">
        <v>0</v>
      </c>
    </row>
    <row r="2710" spans="1:9" x14ac:dyDescent="0.25">
      <c r="A2710" s="57">
        <v>38687</v>
      </c>
      <c r="B2710" s="58" t="s">
        <v>354</v>
      </c>
      <c r="C2710" t="s">
        <v>355</v>
      </c>
      <c r="D2710">
        <v>1963.76</v>
      </c>
      <c r="E2710">
        <v>1.2722364240029334</v>
      </c>
      <c r="F2710">
        <v>1963.76</v>
      </c>
      <c r="G2710">
        <v>3.7443053866999037E-3</v>
      </c>
      <c r="H2710">
        <v>-3.9745530000000001E-2</v>
      </c>
    </row>
    <row r="2711" spans="1:9" x14ac:dyDescent="0.25">
      <c r="A2711" s="57">
        <v>38687</v>
      </c>
      <c r="B2711" s="58" t="s">
        <v>254</v>
      </c>
      <c r="C2711" t="s">
        <v>255</v>
      </c>
      <c r="D2711">
        <v>49.88</v>
      </c>
      <c r="E2711">
        <v>1.2631916599839614</v>
      </c>
      <c r="F2711">
        <v>49.88</v>
      </c>
      <c r="G2711">
        <v>9.5106302546437034E-5</v>
      </c>
      <c r="H2711">
        <v>-4.9019609999999998E-2</v>
      </c>
    </row>
    <row r="2712" spans="1:9" x14ac:dyDescent="0.25">
      <c r="A2712" s="57">
        <v>38687</v>
      </c>
      <c r="B2712" s="58" t="s">
        <v>260</v>
      </c>
      <c r="C2712" t="s">
        <v>261</v>
      </c>
      <c r="D2712">
        <v>54.714300000000001</v>
      </c>
      <c r="E2712">
        <v>1.2534017615139001</v>
      </c>
      <c r="F2712">
        <v>54.714300000000001</v>
      </c>
      <c r="G2712">
        <v>1.0432387268276905E-4</v>
      </c>
      <c r="H2712">
        <v>0</v>
      </c>
    </row>
    <row r="2713" spans="1:9" x14ac:dyDescent="0.25">
      <c r="A2713" s="57">
        <v>38687</v>
      </c>
      <c r="B2713" s="58" t="s">
        <v>456</v>
      </c>
      <c r="C2713" t="s">
        <v>457</v>
      </c>
      <c r="D2713">
        <v>40.236699999999999</v>
      </c>
      <c r="E2713">
        <v>1.2517925177760603</v>
      </c>
      <c r="F2713">
        <v>40.236699999999999</v>
      </c>
      <c r="G2713">
        <v>7.6719401837815215E-5</v>
      </c>
      <c r="H2713">
        <v>-4.7823420000000002E-3</v>
      </c>
    </row>
    <row r="2714" spans="1:9" x14ac:dyDescent="0.25">
      <c r="A2714" s="57">
        <v>38687</v>
      </c>
      <c r="B2714" s="58" t="s">
        <v>606</v>
      </c>
      <c r="C2714" t="s">
        <v>607</v>
      </c>
      <c r="D2714">
        <v>39.130000000000003</v>
      </c>
      <c r="E2714">
        <v>1.2497316636851521</v>
      </c>
      <c r="F2714">
        <v>39.130000000000003</v>
      </c>
      <c r="G2714">
        <v>7.4609254583842848E-5</v>
      </c>
      <c r="H2714">
        <v>-7.2727269999999997E-2</v>
      </c>
      <c r="I2714" t="s">
        <v>82</v>
      </c>
    </row>
    <row r="2715" spans="1:9" x14ac:dyDescent="0.25">
      <c r="A2715" s="57">
        <v>38687</v>
      </c>
      <c r="B2715" s="58" t="s">
        <v>306</v>
      </c>
      <c r="C2715" t="s">
        <v>307</v>
      </c>
      <c r="D2715">
        <v>175.35</v>
      </c>
      <c r="E2715">
        <v>1.239714856002281</v>
      </c>
      <c r="F2715">
        <v>175.35</v>
      </c>
      <c r="G2715">
        <v>3.3434021955729219E-4</v>
      </c>
      <c r="H2715">
        <v>9.0073529999999999E-2</v>
      </c>
      <c r="I2715" t="s">
        <v>113</v>
      </c>
    </row>
    <row r="2716" spans="1:9" x14ac:dyDescent="0.25">
      <c r="A2716" s="57">
        <v>38687</v>
      </c>
      <c r="B2716" s="58" t="s">
        <v>2894</v>
      </c>
      <c r="C2716" t="s">
        <v>2895</v>
      </c>
      <c r="D2716">
        <v>190.6001</v>
      </c>
      <c r="E2716">
        <v>1.2397107871401956</v>
      </c>
      <c r="F2716">
        <v>190.6001</v>
      </c>
      <c r="G2716">
        <v>3.6341761780234871E-4</v>
      </c>
      <c r="H2716">
        <v>0</v>
      </c>
    </row>
    <row r="2717" spans="1:9" x14ac:dyDescent="0.25">
      <c r="A2717" s="57">
        <v>38687</v>
      </c>
      <c r="B2717" s="58" t="s">
        <v>964</v>
      </c>
      <c r="C2717" t="s">
        <v>965</v>
      </c>
      <c r="D2717">
        <v>24.870699999999999</v>
      </c>
      <c r="E2717">
        <v>1.236072969397725</v>
      </c>
      <c r="F2717">
        <v>24.870699999999999</v>
      </c>
      <c r="G2717">
        <v>4.7421016815189885E-5</v>
      </c>
      <c r="H2717">
        <v>2.6785709999999997E-2</v>
      </c>
    </row>
    <row r="2718" spans="1:9" x14ac:dyDescent="0.25">
      <c r="A2718" s="57">
        <v>38687</v>
      </c>
      <c r="B2718" s="58" t="s">
        <v>280</v>
      </c>
      <c r="C2718" t="s">
        <v>281</v>
      </c>
      <c r="D2718">
        <v>65.322500000000005</v>
      </c>
      <c r="E2718">
        <v>1.2301427532626581</v>
      </c>
      <c r="F2718">
        <v>65.322500000000005</v>
      </c>
      <c r="G2718">
        <v>1.245505502824706E-4</v>
      </c>
      <c r="H2718">
        <v>2.7586210000000003E-2</v>
      </c>
    </row>
    <row r="2719" spans="1:9" x14ac:dyDescent="0.25">
      <c r="A2719" s="57">
        <v>38687</v>
      </c>
      <c r="B2719" s="58" t="s">
        <v>556</v>
      </c>
      <c r="C2719" t="s">
        <v>557</v>
      </c>
      <c r="D2719">
        <v>694.57820000000004</v>
      </c>
      <c r="E2719">
        <v>1.2290322385585957</v>
      </c>
      <c r="F2719">
        <v>694.57820000000004</v>
      </c>
      <c r="G2719">
        <v>1.3243537375974268E-3</v>
      </c>
      <c r="H2719">
        <v>3.3512069999999998E-2</v>
      </c>
    </row>
    <row r="2720" spans="1:9" x14ac:dyDescent="0.25">
      <c r="A2720" s="57">
        <v>38687</v>
      </c>
      <c r="B2720" s="58" t="s">
        <v>228</v>
      </c>
      <c r="C2720" t="s">
        <v>229</v>
      </c>
      <c r="D2720">
        <v>11.22</v>
      </c>
      <c r="E2720">
        <v>1.2286096256684491</v>
      </c>
      <c r="F2720">
        <v>11.22</v>
      </c>
      <c r="G2720">
        <v>2.1393197966540167E-5</v>
      </c>
      <c r="H2720">
        <v>4.4444449999999996E-2</v>
      </c>
    </row>
    <row r="2721" spans="1:9" x14ac:dyDescent="0.25">
      <c r="A2721" s="57">
        <v>38687</v>
      </c>
      <c r="B2721" s="58" t="s">
        <v>386</v>
      </c>
      <c r="C2721" t="s">
        <v>387</v>
      </c>
      <c r="D2721">
        <v>38.71</v>
      </c>
      <c r="E2721">
        <v>1.2267631103074141</v>
      </c>
      <c r="F2721">
        <v>38.71</v>
      </c>
      <c r="G2721">
        <v>7.3808439686699629E-5</v>
      </c>
      <c r="H2721">
        <v>0</v>
      </c>
    </row>
    <row r="2722" spans="1:9" x14ac:dyDescent="0.25">
      <c r="A2722" s="57">
        <v>38687</v>
      </c>
      <c r="B2722" s="58" t="s">
        <v>536</v>
      </c>
      <c r="C2722" t="s">
        <v>537</v>
      </c>
      <c r="D2722">
        <v>192.3725</v>
      </c>
      <c r="E2722">
        <v>1.2257937075205656</v>
      </c>
      <c r="F2722">
        <v>192.3725</v>
      </c>
      <c r="G2722">
        <v>3.6679705666829308E-4</v>
      </c>
      <c r="H2722">
        <v>-0.1267123</v>
      </c>
      <c r="I2722" t="s">
        <v>82</v>
      </c>
    </row>
    <row r="2723" spans="1:9" x14ac:dyDescent="0.25">
      <c r="A2723" s="57">
        <v>38687</v>
      </c>
      <c r="B2723" s="58" t="s">
        <v>558</v>
      </c>
      <c r="C2723" t="s">
        <v>559</v>
      </c>
      <c r="D2723">
        <v>151.6206</v>
      </c>
      <c r="E2723">
        <v>1.2237914900745677</v>
      </c>
      <c r="F2723">
        <v>151.6206</v>
      </c>
      <c r="G2723">
        <v>2.8909532188998218E-4</v>
      </c>
      <c r="H2723">
        <v>-4.0394090000000001E-2</v>
      </c>
    </row>
    <row r="2724" spans="1:9" x14ac:dyDescent="0.25">
      <c r="A2724" s="57">
        <v>38687</v>
      </c>
      <c r="B2724" s="58" t="s">
        <v>178</v>
      </c>
      <c r="C2724" t="s">
        <v>179</v>
      </c>
      <c r="D2724">
        <v>62.783999999999999</v>
      </c>
      <c r="E2724">
        <v>1.2235919979612642</v>
      </c>
      <c r="F2724">
        <v>62.783999999999999</v>
      </c>
      <c r="G2724">
        <v>1.1971038691009429E-4</v>
      </c>
      <c r="H2724">
        <v>-1.6666669999999998E-2</v>
      </c>
    </row>
    <row r="2725" spans="1:9" x14ac:dyDescent="0.25">
      <c r="A2725" s="57">
        <v>38687</v>
      </c>
      <c r="B2725" s="58" t="s">
        <v>2001</v>
      </c>
      <c r="C2725" t="s">
        <v>2002</v>
      </c>
      <c r="D2725">
        <v>325.40480000000002</v>
      </c>
      <c r="E2725">
        <v>1.2235867448789937</v>
      </c>
      <c r="F2725">
        <v>325.40480000000002</v>
      </c>
      <c r="G2725">
        <v>6.2045002724263906E-4</v>
      </c>
      <c r="H2725">
        <v>-4.072398E-2</v>
      </c>
    </row>
    <row r="2726" spans="1:9" x14ac:dyDescent="0.25">
      <c r="A2726" s="57">
        <v>38687</v>
      </c>
      <c r="B2726" s="58" t="s">
        <v>2067</v>
      </c>
      <c r="C2726" t="s">
        <v>2068</v>
      </c>
      <c r="D2726">
        <v>83.3</v>
      </c>
      <c r="E2726">
        <v>1.2230852340936373</v>
      </c>
      <c r="F2726">
        <v>83.3</v>
      </c>
      <c r="G2726">
        <v>1.5882828793340427E-4</v>
      </c>
      <c r="H2726">
        <v>-3.1135530000000002E-2</v>
      </c>
    </row>
    <row r="2727" spans="1:9" x14ac:dyDescent="0.25">
      <c r="A2727" s="57">
        <v>38687</v>
      </c>
      <c r="B2727" s="58" t="s">
        <v>298</v>
      </c>
      <c r="C2727" t="s">
        <v>299</v>
      </c>
      <c r="D2727">
        <v>124.63</v>
      </c>
      <c r="E2727">
        <v>1.2209500120356256</v>
      </c>
      <c r="F2727">
        <v>124.63</v>
      </c>
      <c r="G2727">
        <v>2.3763228721656872E-4</v>
      </c>
      <c r="H2727">
        <v>0</v>
      </c>
    </row>
    <row r="2728" spans="1:9" x14ac:dyDescent="0.25">
      <c r="A2728" s="57">
        <v>38687</v>
      </c>
      <c r="B2728" s="58" t="s">
        <v>296</v>
      </c>
      <c r="C2728" t="s">
        <v>297</v>
      </c>
      <c r="D2728">
        <v>124.63</v>
      </c>
      <c r="E2728">
        <v>1.2209500120356256</v>
      </c>
      <c r="F2728">
        <v>124.63</v>
      </c>
      <c r="G2728">
        <v>2.3763228721656872E-4</v>
      </c>
      <c r="H2728">
        <v>4.1095889999999996E-2</v>
      </c>
    </row>
    <row r="2729" spans="1:9" x14ac:dyDescent="0.25">
      <c r="A2729" s="57">
        <v>38687</v>
      </c>
      <c r="B2729" s="58" t="s">
        <v>234</v>
      </c>
      <c r="C2729" t="s">
        <v>235</v>
      </c>
      <c r="D2729">
        <v>62.16</v>
      </c>
      <c r="E2729">
        <v>1.2181628056628058</v>
      </c>
      <c r="F2729">
        <v>62.16</v>
      </c>
      <c r="G2729">
        <v>1.1852060477719578E-4</v>
      </c>
      <c r="H2729">
        <v>2.5510199999999997E-2</v>
      </c>
    </row>
    <row r="2730" spans="1:9" x14ac:dyDescent="0.25">
      <c r="A2730" s="57">
        <v>38687</v>
      </c>
      <c r="B2730" s="58" t="s">
        <v>400</v>
      </c>
      <c r="C2730" t="s">
        <v>401</v>
      </c>
      <c r="D2730">
        <v>121.42</v>
      </c>
      <c r="E2730">
        <v>1.2135397792785374</v>
      </c>
      <c r="F2730">
        <v>121.42</v>
      </c>
      <c r="G2730">
        <v>2.3151177335983128E-4</v>
      </c>
      <c r="H2730">
        <v>0.12459020000000001</v>
      </c>
      <c r="I2730" t="s">
        <v>113</v>
      </c>
    </row>
    <row r="2731" spans="1:9" x14ac:dyDescent="0.25">
      <c r="A2731" s="57">
        <v>38687</v>
      </c>
      <c r="B2731" s="58" t="s">
        <v>286</v>
      </c>
      <c r="C2731" t="s">
        <v>287</v>
      </c>
      <c r="D2731">
        <v>62.465400000000002</v>
      </c>
      <c r="E2731">
        <v>1.2100458813999428</v>
      </c>
      <c r="F2731">
        <v>62.465400000000002</v>
      </c>
      <c r="G2731">
        <v>1.1910291160954707E-4</v>
      </c>
      <c r="H2731">
        <v>-3.5447760000000002E-2</v>
      </c>
    </row>
    <row r="2732" spans="1:9" x14ac:dyDescent="0.25">
      <c r="A2732" s="57">
        <v>38687</v>
      </c>
      <c r="B2732" s="58" t="s">
        <v>284</v>
      </c>
      <c r="C2732" t="s">
        <v>285</v>
      </c>
      <c r="D2732">
        <v>30.02</v>
      </c>
      <c r="E2732">
        <v>1.209593604263824</v>
      </c>
      <c r="F2732">
        <v>30.02</v>
      </c>
      <c r="G2732">
        <v>5.7239198124379308E-5</v>
      </c>
      <c r="H2732">
        <v>-0.1439394</v>
      </c>
      <c r="I2732" t="s">
        <v>82</v>
      </c>
    </row>
    <row r="2733" spans="1:9" x14ac:dyDescent="0.25">
      <c r="A2733" s="57">
        <v>38687</v>
      </c>
      <c r="B2733" s="58" t="s">
        <v>422</v>
      </c>
      <c r="C2733" t="s">
        <v>423</v>
      </c>
      <c r="D2733">
        <v>47.861800000000002</v>
      </c>
      <c r="E2733">
        <v>1.2086256680693162</v>
      </c>
      <c r="F2733">
        <v>47.861800000000002</v>
      </c>
      <c r="G2733">
        <v>9.1258196295450285E-5</v>
      </c>
      <c r="H2733">
        <v>0.14301640000000002</v>
      </c>
      <c r="I2733" t="s">
        <v>113</v>
      </c>
    </row>
    <row r="2734" spans="1:9" x14ac:dyDescent="0.25">
      <c r="A2734" s="57">
        <v>38687</v>
      </c>
      <c r="B2734" s="58" t="s">
        <v>742</v>
      </c>
      <c r="C2734" t="s">
        <v>743</v>
      </c>
      <c r="D2734">
        <v>13.95</v>
      </c>
      <c r="E2734">
        <v>1.2080286738351256</v>
      </c>
      <c r="F2734">
        <v>13.95</v>
      </c>
      <c r="G2734">
        <v>2.6598494797971061E-5</v>
      </c>
      <c r="H2734">
        <v>0.1909091</v>
      </c>
      <c r="I2734" t="s">
        <v>113</v>
      </c>
    </row>
    <row r="2735" spans="1:9" x14ac:dyDescent="0.25">
      <c r="A2735" s="57">
        <v>38687</v>
      </c>
      <c r="B2735" s="58" t="s">
        <v>128</v>
      </c>
      <c r="C2735" t="s">
        <v>129</v>
      </c>
      <c r="D2735">
        <v>232.4573</v>
      </c>
      <c r="E2735">
        <v>1.2009775558780043</v>
      </c>
      <c r="F2735">
        <v>232.4573</v>
      </c>
      <c r="G2735">
        <v>4.432268304516415E-4</v>
      </c>
      <c r="H2735">
        <v>5.0050049999999999E-3</v>
      </c>
    </row>
    <row r="2736" spans="1:9" x14ac:dyDescent="0.25">
      <c r="A2736" s="57">
        <v>38687</v>
      </c>
      <c r="B2736" s="58" t="s">
        <v>226</v>
      </c>
      <c r="C2736" t="s">
        <v>227</v>
      </c>
      <c r="D2736">
        <v>13.16</v>
      </c>
      <c r="E2736">
        <v>1.1959726443768997</v>
      </c>
      <c r="F2736">
        <v>13.16</v>
      </c>
      <c r="G2736">
        <v>2.5092200110487398E-5</v>
      </c>
      <c r="H2736">
        <v>-3.7803160000000001E-3</v>
      </c>
    </row>
    <row r="2737" spans="1:9" x14ac:dyDescent="0.25">
      <c r="A2737" s="57">
        <v>38687</v>
      </c>
      <c r="B2737" s="58" t="s">
        <v>272</v>
      </c>
      <c r="C2737" t="s">
        <v>273</v>
      </c>
      <c r="D2737">
        <v>118.72150000000001</v>
      </c>
      <c r="E2737">
        <v>1.1956553783434338</v>
      </c>
      <c r="F2737">
        <v>118.72150000000001</v>
      </c>
      <c r="G2737">
        <v>2.2636653764568614E-4</v>
      </c>
      <c r="H2737">
        <v>-4.9723759999999999E-2</v>
      </c>
    </row>
    <row r="2738" spans="1:9" x14ac:dyDescent="0.25">
      <c r="A2738" s="57">
        <v>38687</v>
      </c>
      <c r="B2738" s="58" t="s">
        <v>188</v>
      </c>
      <c r="C2738" t="s">
        <v>189</v>
      </c>
      <c r="D2738">
        <v>45.19</v>
      </c>
      <c r="E2738">
        <v>1.194866120823191</v>
      </c>
      <c r="F2738">
        <v>45.19</v>
      </c>
      <c r="G2738">
        <v>8.6163869528337796E-5</v>
      </c>
      <c r="H2738">
        <v>-3.2894739999999998E-5</v>
      </c>
    </row>
    <row r="2739" spans="1:9" x14ac:dyDescent="0.25">
      <c r="A2739" s="57">
        <v>38687</v>
      </c>
      <c r="B2739" s="58" t="s">
        <v>542</v>
      </c>
      <c r="C2739" t="s">
        <v>543</v>
      </c>
      <c r="D2739">
        <v>248.26410000000001</v>
      </c>
      <c r="E2739">
        <v>1.1937972505891912</v>
      </c>
      <c r="F2739">
        <v>248.26410000000001</v>
      </c>
      <c r="G2739">
        <v>4.7336568977584002E-4</v>
      </c>
      <c r="H2739">
        <v>-6.2278840000000002E-2</v>
      </c>
      <c r="I2739" t="s">
        <v>82</v>
      </c>
    </row>
    <row r="2740" spans="1:9" x14ac:dyDescent="0.25">
      <c r="A2740" s="57">
        <v>38687</v>
      </c>
      <c r="B2740" s="58" t="s">
        <v>912</v>
      </c>
      <c r="C2740" t="s">
        <v>913</v>
      </c>
      <c r="D2740">
        <v>1325.5806</v>
      </c>
      <c r="E2740">
        <v>1.1916287851527096</v>
      </c>
      <c r="F2740">
        <v>1325.5806</v>
      </c>
      <c r="G2740">
        <v>2.5274873615334309E-3</v>
      </c>
      <c r="H2740">
        <v>1.408451E-2</v>
      </c>
    </row>
    <row r="2741" spans="1:9" x14ac:dyDescent="0.25">
      <c r="A2741" s="57">
        <v>38687</v>
      </c>
      <c r="B2741" s="58" t="s">
        <v>164</v>
      </c>
      <c r="C2741" t="s">
        <v>165</v>
      </c>
      <c r="D2741">
        <v>97.16</v>
      </c>
      <c r="E2741">
        <v>1.1915706051873198</v>
      </c>
      <c r="F2741">
        <v>97.16</v>
      </c>
      <c r="G2741">
        <v>1.8525517953913036E-4</v>
      </c>
      <c r="H2741">
        <v>-6.5789470000000008E-3</v>
      </c>
    </row>
    <row r="2742" spans="1:9" x14ac:dyDescent="0.25">
      <c r="A2742" s="57">
        <v>38687</v>
      </c>
      <c r="B2742" s="58" t="s">
        <v>490</v>
      </c>
      <c r="C2742" t="s">
        <v>491</v>
      </c>
      <c r="D2742">
        <v>788.77</v>
      </c>
      <c r="E2742">
        <v>1.18755150424078</v>
      </c>
      <c r="F2742">
        <v>788.77</v>
      </c>
      <c r="G2742">
        <v>1.5039494438563179E-3</v>
      </c>
      <c r="H2742">
        <v>-2.6515149999999998E-2</v>
      </c>
    </row>
    <row r="2743" spans="1:9" x14ac:dyDescent="0.25">
      <c r="A2743" s="57">
        <v>38687</v>
      </c>
      <c r="B2743" s="58" t="s">
        <v>722</v>
      </c>
      <c r="C2743" t="s">
        <v>723</v>
      </c>
      <c r="D2743">
        <v>456.47</v>
      </c>
      <c r="E2743">
        <v>1.1872456021206212</v>
      </c>
      <c r="F2743">
        <v>456.47</v>
      </c>
      <c r="G2743">
        <v>8.7035232404515065E-4</v>
      </c>
      <c r="H2743">
        <v>0.1888466</v>
      </c>
      <c r="I2743" t="s">
        <v>113</v>
      </c>
    </row>
    <row r="2744" spans="1:9" x14ac:dyDescent="0.25">
      <c r="A2744" s="57">
        <v>38687</v>
      </c>
      <c r="B2744" s="58" t="s">
        <v>680</v>
      </c>
      <c r="C2744" t="s">
        <v>681</v>
      </c>
      <c r="D2744">
        <v>128.28700000000001</v>
      </c>
      <c r="E2744">
        <v>1.1870415552628093</v>
      </c>
      <c r="F2744">
        <v>128.28700000000001</v>
      </c>
      <c r="G2744">
        <v>2.4460509692812287E-4</v>
      </c>
      <c r="H2744">
        <v>0.20420390000000002</v>
      </c>
      <c r="I2744" t="s">
        <v>113</v>
      </c>
    </row>
    <row r="2745" spans="1:9" x14ac:dyDescent="0.25">
      <c r="A2745" s="57">
        <v>38687</v>
      </c>
      <c r="B2745" s="58" t="s">
        <v>276</v>
      </c>
      <c r="C2745" t="s">
        <v>277</v>
      </c>
      <c r="D2745">
        <v>523.70000000000005</v>
      </c>
      <c r="E2745">
        <v>1.1869467252243651</v>
      </c>
      <c r="F2745">
        <v>523.70000000000005</v>
      </c>
      <c r="G2745">
        <v>9.9853990865214669E-4</v>
      </c>
      <c r="H2745">
        <v>-0.14971570000000001</v>
      </c>
      <c r="I2745" t="s">
        <v>82</v>
      </c>
    </row>
    <row r="2746" spans="1:9" x14ac:dyDescent="0.25">
      <c r="A2746" s="57">
        <v>38687</v>
      </c>
      <c r="B2746" s="58" t="s">
        <v>326</v>
      </c>
      <c r="C2746" t="s">
        <v>327</v>
      </c>
      <c r="D2746">
        <v>51.664499999999997</v>
      </c>
      <c r="E2746">
        <v>1.1837722227061136</v>
      </c>
      <c r="F2746">
        <v>51.664499999999997</v>
      </c>
      <c r="G2746">
        <v>9.8508812508227663E-5</v>
      </c>
      <c r="H2746">
        <v>-1.489535E-2</v>
      </c>
    </row>
    <row r="2747" spans="1:9" x14ac:dyDescent="0.25">
      <c r="A2747" s="57">
        <v>38687</v>
      </c>
      <c r="B2747" s="58" t="s">
        <v>688</v>
      </c>
      <c r="C2747" t="s">
        <v>689</v>
      </c>
      <c r="D2747">
        <v>147.65</v>
      </c>
      <c r="E2747">
        <v>1.1816051473078224</v>
      </c>
      <c r="F2747">
        <v>147.65</v>
      </c>
      <c r="G2747">
        <v>2.815245703885611E-4</v>
      </c>
      <c r="H2747">
        <v>0.26160340000000004</v>
      </c>
      <c r="I2747" t="s">
        <v>113</v>
      </c>
    </row>
    <row r="2748" spans="1:9" x14ac:dyDescent="0.25">
      <c r="A2748" s="57">
        <v>38687</v>
      </c>
      <c r="B2748" s="58" t="s">
        <v>586</v>
      </c>
      <c r="C2748" t="s">
        <v>587</v>
      </c>
      <c r="D2748">
        <v>446.60270000000003</v>
      </c>
      <c r="E2748">
        <v>1.180427256709375</v>
      </c>
      <c r="F2748">
        <v>446.60270000000003</v>
      </c>
      <c r="G2748">
        <v>8.5153832205805253E-4</v>
      </c>
      <c r="H2748">
        <v>-1.8248750000000001E-2</v>
      </c>
    </row>
    <row r="2749" spans="1:9" x14ac:dyDescent="0.25">
      <c r="A2749" s="57">
        <v>38687</v>
      </c>
      <c r="B2749" s="58" t="s">
        <v>314</v>
      </c>
      <c r="C2749" t="s">
        <v>315</v>
      </c>
      <c r="D2749">
        <v>22.98</v>
      </c>
      <c r="E2749">
        <v>1.1731505657093124</v>
      </c>
      <c r="F2749">
        <v>22.98</v>
      </c>
      <c r="G2749">
        <v>4.3816015086550182E-5</v>
      </c>
      <c r="H2749">
        <v>2.2595000000000001E-2</v>
      </c>
    </row>
    <row r="2750" spans="1:9" x14ac:dyDescent="0.25">
      <c r="A2750" s="57">
        <v>38687</v>
      </c>
      <c r="B2750" s="58" t="s">
        <v>466</v>
      </c>
      <c r="C2750" t="s">
        <v>467</v>
      </c>
      <c r="D2750">
        <v>342.6003</v>
      </c>
      <c r="E2750">
        <v>1.172745616393214</v>
      </c>
      <c r="F2750">
        <v>342.6003</v>
      </c>
      <c r="G2750">
        <v>6.5323672382317747E-4</v>
      </c>
      <c r="H2750">
        <v>-2.3004060000000003E-2</v>
      </c>
    </row>
    <row r="2751" spans="1:9" x14ac:dyDescent="0.25">
      <c r="A2751" s="57">
        <v>38687</v>
      </c>
      <c r="B2751" s="58" t="s">
        <v>822</v>
      </c>
      <c r="C2751" t="s">
        <v>823</v>
      </c>
      <c r="D2751">
        <v>872.04</v>
      </c>
      <c r="E2751">
        <v>1.1723934681895327</v>
      </c>
      <c r="F2751">
        <v>872.04</v>
      </c>
      <c r="G2751">
        <v>1.6627205307256404E-3</v>
      </c>
      <c r="H2751">
        <v>-3.3206479999999997E-2</v>
      </c>
    </row>
    <row r="2752" spans="1:9" x14ac:dyDescent="0.25">
      <c r="A2752" s="57">
        <v>38687</v>
      </c>
      <c r="B2752" s="58" t="s">
        <v>480</v>
      </c>
      <c r="C2752" t="s">
        <v>481</v>
      </c>
      <c r="D2752">
        <v>82.924099999999996</v>
      </c>
      <c r="E2752">
        <v>1.1718185666169425</v>
      </c>
      <c r="F2752">
        <v>82.924099999999996</v>
      </c>
      <c r="G2752">
        <v>1.5811155860046108E-4</v>
      </c>
      <c r="H2752">
        <v>1.052632E-2</v>
      </c>
    </row>
    <row r="2753" spans="1:9" x14ac:dyDescent="0.25">
      <c r="A2753" s="57">
        <v>38687</v>
      </c>
      <c r="B2753" s="58" t="s">
        <v>322</v>
      </c>
      <c r="C2753" t="s">
        <v>323</v>
      </c>
      <c r="D2753">
        <v>37.049999999999997</v>
      </c>
      <c r="E2753">
        <v>1.171093117408907</v>
      </c>
      <c r="F2753">
        <v>37.049999999999997</v>
      </c>
      <c r="G2753">
        <v>7.0643314140847878E-5</v>
      </c>
      <c r="H2753">
        <v>0.34399999999999997</v>
      </c>
      <c r="I2753" t="s">
        <v>113</v>
      </c>
    </row>
    <row r="2754" spans="1:9" x14ac:dyDescent="0.25">
      <c r="A2754" s="57">
        <v>38687</v>
      </c>
      <c r="B2754" s="58" t="s">
        <v>678</v>
      </c>
      <c r="C2754" t="s">
        <v>679</v>
      </c>
      <c r="D2754">
        <v>187.72319999999999</v>
      </c>
      <c r="E2754">
        <v>1.1710318703282279</v>
      </c>
      <c r="F2754">
        <v>187.72319999999999</v>
      </c>
      <c r="G2754">
        <v>3.5793222642713126E-4</v>
      </c>
      <c r="H2754">
        <v>0</v>
      </c>
    </row>
    <row r="2755" spans="1:9" x14ac:dyDescent="0.25">
      <c r="A2755" s="57">
        <v>38687</v>
      </c>
      <c r="B2755" s="58" t="s">
        <v>352</v>
      </c>
      <c r="C2755" t="s">
        <v>353</v>
      </c>
      <c r="D2755">
        <v>86.01</v>
      </c>
      <c r="E2755">
        <v>1.1691780025578422</v>
      </c>
      <c r="F2755">
        <v>86.01</v>
      </c>
      <c r="G2755">
        <v>1.6399545072211407E-4</v>
      </c>
      <c r="H2755">
        <v>4.2435630000000002E-2</v>
      </c>
    </row>
    <row r="2756" spans="1:9" x14ac:dyDescent="0.25">
      <c r="A2756" s="57">
        <v>38687</v>
      </c>
      <c r="B2756" s="58" t="s">
        <v>290</v>
      </c>
      <c r="C2756" t="s">
        <v>291</v>
      </c>
      <c r="D2756">
        <v>176.4665</v>
      </c>
      <c r="E2756">
        <v>1.1669353673360101</v>
      </c>
      <c r="F2756">
        <v>176.4665</v>
      </c>
      <c r="G2756">
        <v>3.3646905249219786E-4</v>
      </c>
      <c r="H2756">
        <v>3.8245219999999996E-2</v>
      </c>
    </row>
    <row r="2757" spans="1:9" x14ac:dyDescent="0.25">
      <c r="A2757" s="57">
        <v>38687</v>
      </c>
      <c r="B2757" s="58" t="s">
        <v>2896</v>
      </c>
      <c r="C2757" t="s">
        <v>2897</v>
      </c>
      <c r="D2757">
        <v>44.874099999999999</v>
      </c>
      <c r="E2757">
        <v>1.1660846679933414</v>
      </c>
      <c r="F2757">
        <v>44.874099999999999</v>
      </c>
      <c r="G2757">
        <v>8.5561542323557945E-5</v>
      </c>
      <c r="H2757">
        <v>0.1324786</v>
      </c>
      <c r="I2757" t="s">
        <v>113</v>
      </c>
    </row>
    <row r="2758" spans="1:9" x14ac:dyDescent="0.25">
      <c r="A2758" s="57">
        <v>38687</v>
      </c>
      <c r="B2758" s="58" t="s">
        <v>278</v>
      </c>
      <c r="C2758" t="s">
        <v>279</v>
      </c>
      <c r="D2758">
        <v>43.142000000000003</v>
      </c>
      <c r="E2758">
        <v>1.1659172036530525</v>
      </c>
      <c r="F2758">
        <v>43.142000000000003</v>
      </c>
      <c r="G2758">
        <v>8.2258943553696612E-5</v>
      </c>
      <c r="H2758">
        <v>-7.9245280000000001E-2</v>
      </c>
      <c r="I2758" t="s">
        <v>82</v>
      </c>
    </row>
    <row r="2759" spans="1:9" x14ac:dyDescent="0.25">
      <c r="A2759" s="57">
        <v>38687</v>
      </c>
      <c r="B2759" s="58" t="s">
        <v>302</v>
      </c>
      <c r="C2759" t="s">
        <v>303</v>
      </c>
      <c r="D2759">
        <v>325.08</v>
      </c>
      <c r="E2759">
        <v>1.164944013781223</v>
      </c>
      <c r="F2759">
        <v>325.08</v>
      </c>
      <c r="G2759">
        <v>6.1983073038884818E-4</v>
      </c>
      <c r="H2759">
        <v>-0.04</v>
      </c>
    </row>
    <row r="2760" spans="1:9" x14ac:dyDescent="0.25">
      <c r="A2760" s="57">
        <v>38687</v>
      </c>
      <c r="B2760" s="58" t="s">
        <v>426</v>
      </c>
      <c r="C2760" t="s">
        <v>427</v>
      </c>
      <c r="D2760">
        <v>88.396000000000001</v>
      </c>
      <c r="E2760">
        <v>1.1649169645685324</v>
      </c>
      <c r="F2760">
        <v>88.396000000000001</v>
      </c>
      <c r="G2760">
        <v>1.6854484201874194E-4</v>
      </c>
      <c r="H2760">
        <v>0</v>
      </c>
    </row>
    <row r="2761" spans="1:9" x14ac:dyDescent="0.25">
      <c r="A2761" s="57">
        <v>38687</v>
      </c>
      <c r="B2761" s="58" t="s">
        <v>440</v>
      </c>
      <c r="C2761" t="s">
        <v>441</v>
      </c>
      <c r="D2761">
        <v>483.18</v>
      </c>
      <c r="E2761">
        <v>1.1609655476220042</v>
      </c>
      <c r="F2761">
        <v>483.18</v>
      </c>
      <c r="G2761">
        <v>9.2128033809918701E-4</v>
      </c>
      <c r="H2761">
        <v>3.4510430000000002E-2</v>
      </c>
    </row>
    <row r="2762" spans="1:9" x14ac:dyDescent="0.25">
      <c r="A2762" s="57">
        <v>38687</v>
      </c>
      <c r="B2762" s="58" t="s">
        <v>730</v>
      </c>
      <c r="C2762" t="s">
        <v>731</v>
      </c>
      <c r="D2762">
        <v>27.572800000000001</v>
      </c>
      <c r="E2762">
        <v>1.1581703708002089</v>
      </c>
      <c r="F2762">
        <v>27.572800000000001</v>
      </c>
      <c r="G2762">
        <v>5.257311665702484E-5</v>
      </c>
      <c r="H2762">
        <v>2.480916E-2</v>
      </c>
    </row>
    <row r="2763" spans="1:9" x14ac:dyDescent="0.25">
      <c r="A2763" s="57">
        <v>38687</v>
      </c>
      <c r="B2763" s="58" t="s">
        <v>382</v>
      </c>
      <c r="C2763" t="s">
        <v>383</v>
      </c>
      <c r="D2763">
        <v>105.66</v>
      </c>
      <c r="E2763">
        <v>1.1579500283929587</v>
      </c>
      <c r="F2763">
        <v>105.66</v>
      </c>
      <c r="G2763">
        <v>2.0146214769560018E-4</v>
      </c>
      <c r="H2763">
        <v>0</v>
      </c>
    </row>
    <row r="2764" spans="1:9" x14ac:dyDescent="0.25">
      <c r="A2764" s="57">
        <v>38687</v>
      </c>
      <c r="B2764" s="58" t="s">
        <v>438</v>
      </c>
      <c r="C2764" t="s">
        <v>439</v>
      </c>
      <c r="D2764">
        <v>21.98</v>
      </c>
      <c r="E2764">
        <v>1.157825295723385</v>
      </c>
      <c r="F2764">
        <v>21.98</v>
      </c>
      <c r="G2764">
        <v>4.1909312950494906E-5</v>
      </c>
      <c r="H2764">
        <v>-0.11392340000000001</v>
      </c>
      <c r="I2764" t="s">
        <v>82</v>
      </c>
    </row>
    <row r="2765" spans="1:9" x14ac:dyDescent="0.25">
      <c r="A2765" s="57">
        <v>38687</v>
      </c>
      <c r="B2765" s="58" t="s">
        <v>498</v>
      </c>
      <c r="C2765" t="s">
        <v>499</v>
      </c>
      <c r="D2765">
        <v>143.84</v>
      </c>
      <c r="E2765">
        <v>1.1555408787541712</v>
      </c>
      <c r="F2765">
        <v>143.84</v>
      </c>
      <c r="G2765">
        <v>2.7426003525019054E-4</v>
      </c>
      <c r="H2765">
        <v>-0.25252530000000001</v>
      </c>
      <c r="I2765" t="s">
        <v>82</v>
      </c>
    </row>
    <row r="2766" spans="1:9" x14ac:dyDescent="0.25">
      <c r="A2766" s="57">
        <v>38687</v>
      </c>
      <c r="B2766" s="58" t="s">
        <v>464</v>
      </c>
      <c r="C2766" t="s">
        <v>465</v>
      </c>
      <c r="D2766">
        <v>91.63</v>
      </c>
      <c r="E2766">
        <v>1.148444832478446</v>
      </c>
      <c r="F2766">
        <v>91.63</v>
      </c>
      <c r="G2766">
        <v>1.747111167267447E-4</v>
      </c>
      <c r="H2766">
        <v>1.6372169999999998E-2</v>
      </c>
    </row>
    <row r="2767" spans="1:9" x14ac:dyDescent="0.25">
      <c r="A2767" s="57">
        <v>38687</v>
      </c>
      <c r="B2767" s="58" t="s">
        <v>510</v>
      </c>
      <c r="C2767" t="s">
        <v>511</v>
      </c>
      <c r="D2767">
        <v>108.38679999999999</v>
      </c>
      <c r="E2767">
        <v>1.1436355718593039</v>
      </c>
      <c r="F2767">
        <v>108.38679999999999</v>
      </c>
      <c r="G2767">
        <v>2.066613430801957E-4</v>
      </c>
      <c r="H2767">
        <v>3.4355829999999997E-2</v>
      </c>
    </row>
    <row r="2768" spans="1:9" x14ac:dyDescent="0.25">
      <c r="A2768" s="57">
        <v>38687</v>
      </c>
      <c r="B2768" s="58" t="s">
        <v>468</v>
      </c>
      <c r="C2768" t="s">
        <v>469</v>
      </c>
      <c r="D2768">
        <v>135.14769999999999</v>
      </c>
      <c r="E2768">
        <v>1.1431271120411226</v>
      </c>
      <c r="F2768">
        <v>135.14769999999999</v>
      </c>
      <c r="G2768">
        <v>2.5768640827295724E-4</v>
      </c>
      <c r="H2768">
        <v>-2.5119619999999999E-2</v>
      </c>
    </row>
    <row r="2769" spans="1:9" x14ac:dyDescent="0.25">
      <c r="A2769" s="57">
        <v>38687</v>
      </c>
      <c r="B2769" s="58" t="s">
        <v>442</v>
      </c>
      <c r="C2769" t="s">
        <v>443</v>
      </c>
      <c r="D2769">
        <v>200.7208</v>
      </c>
      <c r="E2769">
        <v>1.1407337954013734</v>
      </c>
      <c r="F2769">
        <v>200.7208</v>
      </c>
      <c r="G2769">
        <v>3.827147781107233E-4</v>
      </c>
      <c r="H2769">
        <v>-5.7046979999999997E-2</v>
      </c>
      <c r="I2769" t="s">
        <v>82</v>
      </c>
    </row>
    <row r="2770" spans="1:9" x14ac:dyDescent="0.25">
      <c r="A2770" s="57">
        <v>38687</v>
      </c>
      <c r="B2770" s="58" t="s">
        <v>340</v>
      </c>
      <c r="C2770" t="s">
        <v>341</v>
      </c>
      <c r="D2770">
        <v>788.21</v>
      </c>
      <c r="E2770">
        <v>1.1389134875223608</v>
      </c>
      <c r="F2770">
        <v>788.21</v>
      </c>
      <c r="G2770">
        <v>1.5028816906601271E-3</v>
      </c>
      <c r="H2770">
        <v>-5.9500000000000004E-2</v>
      </c>
      <c r="I2770" t="s">
        <v>82</v>
      </c>
    </row>
    <row r="2771" spans="1:9" x14ac:dyDescent="0.25">
      <c r="A2771" s="57">
        <v>38687</v>
      </c>
      <c r="B2771" s="58" t="s">
        <v>406</v>
      </c>
      <c r="C2771" t="s">
        <v>407</v>
      </c>
      <c r="D2771">
        <v>901.96</v>
      </c>
      <c r="E2771">
        <v>1.138668187059293</v>
      </c>
      <c r="F2771">
        <v>901.96</v>
      </c>
      <c r="G2771">
        <v>1.7197690586364144E-3</v>
      </c>
      <c r="H2771">
        <v>4.1468390000000001E-2</v>
      </c>
    </row>
    <row r="2772" spans="1:9" x14ac:dyDescent="0.25">
      <c r="A2772" s="57">
        <v>38687</v>
      </c>
      <c r="B2772" s="58" t="s">
        <v>452</v>
      </c>
      <c r="C2772" t="s">
        <v>453</v>
      </c>
      <c r="D2772">
        <v>15.2</v>
      </c>
      <c r="E2772">
        <v>1.13375</v>
      </c>
      <c r="F2772">
        <v>15.2</v>
      </c>
      <c r="G2772">
        <v>2.8981872468040152E-5</v>
      </c>
      <c r="H2772">
        <v>4.572565E-2</v>
      </c>
    </row>
    <row r="2773" spans="1:9" x14ac:dyDescent="0.25">
      <c r="A2773" s="57">
        <v>38687</v>
      </c>
      <c r="B2773" s="58" t="s">
        <v>746</v>
      </c>
      <c r="C2773" t="s">
        <v>747</v>
      </c>
      <c r="D2773">
        <v>130.31</v>
      </c>
      <c r="E2773">
        <v>1.130910904765559</v>
      </c>
      <c r="F2773">
        <v>130.31</v>
      </c>
      <c r="G2773">
        <v>2.4846235534936269E-4</v>
      </c>
      <c r="H2773">
        <v>4.2553189999999998E-2</v>
      </c>
    </row>
    <row r="2774" spans="1:9" x14ac:dyDescent="0.25">
      <c r="A2774" s="57">
        <v>38687</v>
      </c>
      <c r="B2774" s="58" t="s">
        <v>274</v>
      </c>
      <c r="C2774" t="s">
        <v>275</v>
      </c>
      <c r="D2774">
        <v>1408.1786999999999</v>
      </c>
      <c r="E2774">
        <v>1.1279818392367391</v>
      </c>
      <c r="F2774">
        <v>1408.1786999999999</v>
      </c>
      <c r="G2774">
        <v>2.6849773352375377E-3</v>
      </c>
      <c r="H2774">
        <v>3.4791249999999996E-2</v>
      </c>
    </row>
    <row r="2775" spans="1:9" x14ac:dyDescent="0.25">
      <c r="A2775" s="57">
        <v>38687</v>
      </c>
      <c r="B2775" s="58" t="s">
        <v>2697</v>
      </c>
      <c r="C2775" t="s">
        <v>2698</v>
      </c>
      <c r="D2775">
        <v>168.71420000000001</v>
      </c>
      <c r="E2775">
        <v>1.1265204707131942</v>
      </c>
      <c r="F2775">
        <v>168.71420000000001</v>
      </c>
      <c r="G2775">
        <v>3.2168772552285661E-4</v>
      </c>
      <c r="H2775">
        <v>-9.1145829999999997E-2</v>
      </c>
      <c r="I2775" t="s">
        <v>82</v>
      </c>
    </row>
    <row r="2776" spans="1:9" x14ac:dyDescent="0.25">
      <c r="A2776" s="57">
        <v>38687</v>
      </c>
      <c r="B2776" s="58" t="s">
        <v>906</v>
      </c>
      <c r="C2776" t="s">
        <v>907</v>
      </c>
      <c r="D2776">
        <v>140.25110000000001</v>
      </c>
      <c r="E2776">
        <v>1.1252817268456361</v>
      </c>
      <c r="F2776">
        <v>140.25110000000001</v>
      </c>
      <c r="G2776">
        <v>2.6741707195410174E-4</v>
      </c>
      <c r="H2776">
        <v>9.4214880000000001E-2</v>
      </c>
      <c r="I2776" t="s">
        <v>113</v>
      </c>
    </row>
    <row r="2777" spans="1:9" x14ac:dyDescent="0.25">
      <c r="A2777" s="57">
        <v>38687</v>
      </c>
      <c r="B2777" s="58" t="s">
        <v>346</v>
      </c>
      <c r="C2777" t="s">
        <v>347</v>
      </c>
      <c r="D2777">
        <v>45.39</v>
      </c>
      <c r="E2777">
        <v>1.1243445692883896</v>
      </c>
      <c r="F2777">
        <v>45.39</v>
      </c>
      <c r="G2777">
        <v>8.6545209955548856E-5</v>
      </c>
      <c r="H2777">
        <v>-1.8475749999999999E-2</v>
      </c>
    </row>
    <row r="2778" spans="1:9" x14ac:dyDescent="0.25">
      <c r="A2778" s="57">
        <v>38687</v>
      </c>
      <c r="B2778" s="58" t="s">
        <v>434</v>
      </c>
      <c r="C2778" t="s">
        <v>435</v>
      </c>
      <c r="D2778">
        <v>30.691500000000001</v>
      </c>
      <c r="E2778">
        <v>1.1233729208412753</v>
      </c>
      <c r="F2778">
        <v>30.691500000000001</v>
      </c>
      <c r="G2778">
        <v>5.8519548608740427E-5</v>
      </c>
      <c r="H2778">
        <v>8.4388180000000007E-3</v>
      </c>
    </row>
    <row r="2779" spans="1:9" x14ac:dyDescent="0.25">
      <c r="A2779" s="57">
        <v>38687</v>
      </c>
      <c r="B2779" s="58" t="s">
        <v>620</v>
      </c>
      <c r="C2779" t="s">
        <v>621</v>
      </c>
      <c r="D2779">
        <v>59.72</v>
      </c>
      <c r="E2779">
        <v>1.1231748158070998</v>
      </c>
      <c r="F2779">
        <v>59.72</v>
      </c>
      <c r="G2779">
        <v>1.1386825156522093E-4</v>
      </c>
      <c r="H2779">
        <v>-1.4024209999999999E-2</v>
      </c>
    </row>
    <row r="2780" spans="1:9" x14ac:dyDescent="0.25">
      <c r="A2780" s="57">
        <v>38687</v>
      </c>
      <c r="B2780" s="58" t="s">
        <v>168</v>
      </c>
      <c r="C2780" t="s">
        <v>169</v>
      </c>
      <c r="D2780">
        <v>148.58269999999999</v>
      </c>
      <c r="E2780">
        <v>1.1225061867902522</v>
      </c>
      <c r="F2780">
        <v>148.58269999999999</v>
      </c>
      <c r="G2780">
        <v>2.8330295147085982E-4</v>
      </c>
      <c r="H2780">
        <v>7.2192510000000001E-2</v>
      </c>
      <c r="I2780" t="s">
        <v>113</v>
      </c>
    </row>
    <row r="2781" spans="1:9" x14ac:dyDescent="0.25">
      <c r="A2781" s="57">
        <v>38687</v>
      </c>
      <c r="B2781" s="58" t="s">
        <v>356</v>
      </c>
      <c r="C2781" t="s">
        <v>357</v>
      </c>
      <c r="D2781">
        <v>54.410800000000002</v>
      </c>
      <c r="E2781">
        <v>1.1218544847714056</v>
      </c>
      <c r="F2781">
        <v>54.410800000000002</v>
      </c>
      <c r="G2781">
        <v>1.0374518858447627E-4</v>
      </c>
      <c r="H2781">
        <v>3.6764710000000002E-3</v>
      </c>
    </row>
    <row r="2782" spans="1:9" x14ac:dyDescent="0.25">
      <c r="A2782" s="57">
        <v>38687</v>
      </c>
      <c r="B2782" s="58" t="s">
        <v>512</v>
      </c>
      <c r="C2782" t="s">
        <v>513</v>
      </c>
      <c r="D2782">
        <v>280.83210000000003</v>
      </c>
      <c r="E2782">
        <v>1.1194161920948493</v>
      </c>
      <c r="F2782">
        <v>280.83210000000003</v>
      </c>
      <c r="G2782">
        <v>5.3546316494288814E-4</v>
      </c>
      <c r="H2782">
        <v>5.2710840000000002E-2</v>
      </c>
      <c r="I2782" t="s">
        <v>113</v>
      </c>
    </row>
    <row r="2783" spans="1:9" x14ac:dyDescent="0.25">
      <c r="A2783" s="57">
        <v>38687</v>
      </c>
      <c r="B2783" s="58" t="s">
        <v>430</v>
      </c>
      <c r="C2783" t="s">
        <v>431</v>
      </c>
      <c r="D2783">
        <v>32.54</v>
      </c>
      <c r="E2783">
        <v>1.115058389674247</v>
      </c>
      <c r="F2783">
        <v>32.54</v>
      </c>
      <c r="G2783">
        <v>6.2044087507238588E-5</v>
      </c>
      <c r="H2783">
        <v>0.13757169999999999</v>
      </c>
      <c r="I2783" t="s">
        <v>113</v>
      </c>
    </row>
    <row r="2784" spans="1:9" x14ac:dyDescent="0.25">
      <c r="A2784" s="57">
        <v>38687</v>
      </c>
      <c r="B2784" s="58" t="s">
        <v>384</v>
      </c>
      <c r="C2784" t="s">
        <v>385</v>
      </c>
      <c r="D2784">
        <v>323.79059999999998</v>
      </c>
      <c r="E2784">
        <v>1.1146216103864659</v>
      </c>
      <c r="F2784">
        <v>323.79059999999998</v>
      </c>
      <c r="G2784">
        <v>6.1737222865461861E-4</v>
      </c>
      <c r="H2784">
        <v>6.8917989999999998E-2</v>
      </c>
      <c r="I2784" t="s">
        <v>113</v>
      </c>
    </row>
    <row r="2785" spans="1:9" x14ac:dyDescent="0.25">
      <c r="A2785" s="57">
        <v>38687</v>
      </c>
      <c r="B2785" s="58" t="s">
        <v>552</v>
      </c>
      <c r="C2785" t="s">
        <v>553</v>
      </c>
      <c r="D2785">
        <v>484.00599999999997</v>
      </c>
      <c r="E2785">
        <v>1.1140275120556358</v>
      </c>
      <c r="F2785">
        <v>484.00599999999997</v>
      </c>
      <c r="G2785">
        <v>9.2285527406356859E-4</v>
      </c>
      <c r="H2785">
        <v>2.1706590000000001E-2</v>
      </c>
    </row>
    <row r="2786" spans="1:9" x14ac:dyDescent="0.25">
      <c r="A2786" s="57">
        <v>38687</v>
      </c>
      <c r="B2786" s="58" t="s">
        <v>502</v>
      </c>
      <c r="C2786" t="s">
        <v>503</v>
      </c>
      <c r="D2786">
        <v>46.26</v>
      </c>
      <c r="E2786">
        <v>1.1099221789883269</v>
      </c>
      <c r="F2786">
        <v>46.26</v>
      </c>
      <c r="G2786">
        <v>8.8204040813916941E-5</v>
      </c>
      <c r="H2786">
        <v>2.3136250000000001E-2</v>
      </c>
    </row>
    <row r="2787" spans="1:9" x14ac:dyDescent="0.25">
      <c r="A2787" s="57">
        <v>38687</v>
      </c>
      <c r="B2787" s="58" t="s">
        <v>344</v>
      </c>
      <c r="C2787" t="s">
        <v>345</v>
      </c>
      <c r="D2787">
        <v>20.920200000000001</v>
      </c>
      <c r="E2787">
        <v>1.1083068039502491</v>
      </c>
      <c r="F2787">
        <v>20.920200000000001</v>
      </c>
      <c r="G2787">
        <v>3.9888590026703529E-5</v>
      </c>
      <c r="H2787">
        <v>2.3529410000000001E-2</v>
      </c>
    </row>
    <row r="2788" spans="1:9" x14ac:dyDescent="0.25">
      <c r="A2788" s="57">
        <v>38687</v>
      </c>
      <c r="B2788" s="58" t="s">
        <v>1040</v>
      </c>
      <c r="C2788" t="s">
        <v>1041</v>
      </c>
      <c r="D2788">
        <v>30.8537</v>
      </c>
      <c r="E2788">
        <v>1.108068076114048</v>
      </c>
      <c r="F2788">
        <v>30.8537</v>
      </c>
      <c r="G2788">
        <v>5.8828815695208589E-5</v>
      </c>
      <c r="H2788">
        <v>-3.9344259999999999E-2</v>
      </c>
    </row>
    <row r="2789" spans="1:9" x14ac:dyDescent="0.25">
      <c r="A2789" s="57">
        <v>38687</v>
      </c>
      <c r="B2789" s="58" t="s">
        <v>460</v>
      </c>
      <c r="C2789" t="s">
        <v>461</v>
      </c>
      <c r="D2789">
        <v>114.38</v>
      </c>
      <c r="E2789">
        <v>1.1064172058052109</v>
      </c>
      <c r="F2789">
        <v>114.38</v>
      </c>
      <c r="G2789">
        <v>2.1808859032200215E-4</v>
      </c>
      <c r="H2789">
        <v>0</v>
      </c>
    </row>
    <row r="2790" spans="1:9" x14ac:dyDescent="0.25">
      <c r="A2790" s="57">
        <v>38687</v>
      </c>
      <c r="B2790" s="58" t="s">
        <v>668</v>
      </c>
      <c r="C2790" t="s">
        <v>669</v>
      </c>
      <c r="D2790">
        <v>205.34110000000001</v>
      </c>
      <c r="E2790">
        <v>1.1031206124833264</v>
      </c>
      <c r="F2790">
        <v>205.34110000000001</v>
      </c>
      <c r="G2790">
        <v>3.9152431398993949E-4</v>
      </c>
      <c r="H2790">
        <v>5.4054060000000001E-2</v>
      </c>
      <c r="I2790" t="s">
        <v>113</v>
      </c>
    </row>
    <row r="2791" spans="1:9" x14ac:dyDescent="0.25">
      <c r="A2791" s="57">
        <v>38687</v>
      </c>
      <c r="B2791" s="58" t="s">
        <v>134</v>
      </c>
      <c r="C2791" t="s">
        <v>135</v>
      </c>
      <c r="D2791">
        <v>61.930599999999998</v>
      </c>
      <c r="E2791">
        <v>1.0985845446354467</v>
      </c>
      <c r="F2791">
        <v>61.930599999999998</v>
      </c>
      <c r="G2791">
        <v>1.1808320730718471E-4</v>
      </c>
      <c r="H2791">
        <v>0.1168614</v>
      </c>
      <c r="I2791" t="s">
        <v>113</v>
      </c>
    </row>
    <row r="2792" spans="1:9" x14ac:dyDescent="0.25">
      <c r="A2792" s="57">
        <v>38687</v>
      </c>
      <c r="B2792" s="58" t="s">
        <v>398</v>
      </c>
      <c r="C2792" t="s">
        <v>399</v>
      </c>
      <c r="D2792">
        <v>29</v>
      </c>
      <c r="E2792">
        <v>1.0980344827586206</v>
      </c>
      <c r="F2792">
        <v>29</v>
      </c>
      <c r="G2792">
        <v>5.5294361945602927E-5</v>
      </c>
      <c r="H2792">
        <v>0.14183210000000002</v>
      </c>
      <c r="I2792" t="s">
        <v>113</v>
      </c>
    </row>
    <row r="2793" spans="1:9" x14ac:dyDescent="0.25">
      <c r="A2793" s="57">
        <v>38687</v>
      </c>
      <c r="B2793" s="58" t="s">
        <v>508</v>
      </c>
      <c r="C2793" t="s">
        <v>509</v>
      </c>
      <c r="D2793">
        <v>140.85</v>
      </c>
      <c r="E2793">
        <v>1.0974342683706071</v>
      </c>
      <c r="F2793">
        <v>140.85</v>
      </c>
      <c r="G2793">
        <v>2.6855899586338526E-4</v>
      </c>
      <c r="H2793">
        <v>6.2413320000000005E-3</v>
      </c>
    </row>
    <row r="2794" spans="1:9" x14ac:dyDescent="0.25">
      <c r="A2794" s="57">
        <v>38687</v>
      </c>
      <c r="B2794" s="58" t="s">
        <v>310</v>
      </c>
      <c r="C2794" t="s">
        <v>311</v>
      </c>
      <c r="D2794">
        <v>191.86019999999999</v>
      </c>
      <c r="E2794">
        <v>1.092394357975234</v>
      </c>
      <c r="F2794">
        <v>191.86019999999999</v>
      </c>
      <c r="G2794">
        <v>3.6582025316399193E-4</v>
      </c>
      <c r="H2794">
        <v>-3.6450330000000003E-2</v>
      </c>
    </row>
    <row r="2795" spans="1:9" x14ac:dyDescent="0.25">
      <c r="A2795" s="57">
        <v>38687</v>
      </c>
      <c r="B2795" s="58" t="s">
        <v>288</v>
      </c>
      <c r="C2795" t="s">
        <v>289</v>
      </c>
      <c r="D2795">
        <v>160.4246</v>
      </c>
      <c r="E2795">
        <v>1.0894650820385401</v>
      </c>
      <c r="F2795">
        <v>160.4246</v>
      </c>
      <c r="G2795">
        <v>3.0588192749581283E-4</v>
      </c>
      <c r="H2795">
        <v>-0.154088</v>
      </c>
      <c r="I2795" t="s">
        <v>82</v>
      </c>
    </row>
    <row r="2796" spans="1:9" x14ac:dyDescent="0.25">
      <c r="A2796" s="57">
        <v>38687</v>
      </c>
      <c r="B2796" s="58" t="s">
        <v>366</v>
      </c>
      <c r="C2796" t="s">
        <v>367</v>
      </c>
      <c r="D2796">
        <v>55.7517</v>
      </c>
      <c r="E2796">
        <v>1.0871058640364328</v>
      </c>
      <c r="F2796">
        <v>55.7517</v>
      </c>
      <c r="G2796">
        <v>1.0630188547871278E-4</v>
      </c>
      <c r="H2796">
        <v>0</v>
      </c>
    </row>
    <row r="2797" spans="1:9" x14ac:dyDescent="0.25">
      <c r="A2797" s="57">
        <v>38687</v>
      </c>
      <c r="B2797" s="58" t="s">
        <v>540</v>
      </c>
      <c r="C2797" t="s">
        <v>541</v>
      </c>
      <c r="D2797">
        <v>286.4205</v>
      </c>
      <c r="E2797">
        <v>1.08366544992415</v>
      </c>
      <c r="F2797">
        <v>286.4205</v>
      </c>
      <c r="G2797">
        <v>5.4611857916001937E-4</v>
      </c>
      <c r="H2797">
        <v>5.6430439999999998E-2</v>
      </c>
      <c r="I2797" t="s">
        <v>113</v>
      </c>
    </row>
    <row r="2798" spans="1:9" x14ac:dyDescent="0.25">
      <c r="A2798" s="57">
        <v>38687</v>
      </c>
      <c r="B2798" s="58" t="s">
        <v>692</v>
      </c>
      <c r="C2798" t="s">
        <v>693</v>
      </c>
      <c r="D2798">
        <v>33.090000000000003</v>
      </c>
      <c r="E2798">
        <v>1.0747960108794197</v>
      </c>
      <c r="F2798">
        <v>33.090000000000003</v>
      </c>
      <c r="G2798">
        <v>6.3092773682068998E-5</v>
      </c>
      <c r="H2798">
        <v>0</v>
      </c>
    </row>
    <row r="2799" spans="1:9" x14ac:dyDescent="0.25">
      <c r="A2799" s="57">
        <v>38687</v>
      </c>
      <c r="B2799" s="58" t="s">
        <v>420</v>
      </c>
      <c r="C2799" t="s">
        <v>421</v>
      </c>
      <c r="D2799">
        <v>41.86</v>
      </c>
      <c r="E2799">
        <v>1.0731963688485429</v>
      </c>
      <c r="F2799">
        <v>41.86</v>
      </c>
      <c r="G2799">
        <v>7.9814551415273744E-5</v>
      </c>
      <c r="H2799">
        <v>3.5294120000000005E-2</v>
      </c>
    </row>
    <row r="2800" spans="1:9" x14ac:dyDescent="0.25">
      <c r="A2800" s="57">
        <v>38687</v>
      </c>
      <c r="B2800" s="58" t="s">
        <v>342</v>
      </c>
      <c r="C2800" t="s">
        <v>343</v>
      </c>
      <c r="D2800">
        <v>77.007400000000004</v>
      </c>
      <c r="E2800">
        <v>1.0730657053737693</v>
      </c>
      <c r="F2800">
        <v>77.007400000000004</v>
      </c>
      <c r="G2800">
        <v>1.4683017407206286E-4</v>
      </c>
      <c r="H2800">
        <v>-0.1566265</v>
      </c>
      <c r="I2800" t="s">
        <v>82</v>
      </c>
    </row>
    <row r="2801" spans="1:9" x14ac:dyDescent="0.25">
      <c r="A2801" s="57">
        <v>38687</v>
      </c>
      <c r="B2801" s="58" t="s">
        <v>424</v>
      </c>
      <c r="C2801" t="s">
        <v>425</v>
      </c>
      <c r="D2801">
        <v>200.7122</v>
      </c>
      <c r="E2801">
        <v>1.0686296099589363</v>
      </c>
      <c r="F2801">
        <v>200.7122</v>
      </c>
      <c r="G2801">
        <v>3.8269838047235322E-4</v>
      </c>
      <c r="H2801">
        <v>-9.4360409999999992E-2</v>
      </c>
      <c r="I2801" t="s">
        <v>82</v>
      </c>
    </row>
    <row r="2802" spans="1:9" x14ac:dyDescent="0.25">
      <c r="A2802" s="57">
        <v>38687</v>
      </c>
      <c r="B2802" s="58" t="s">
        <v>348</v>
      </c>
      <c r="C2802" t="s">
        <v>349</v>
      </c>
      <c r="D2802">
        <v>193.43</v>
      </c>
      <c r="E2802">
        <v>1.0682986093160316</v>
      </c>
      <c r="F2802">
        <v>193.43</v>
      </c>
      <c r="G2802">
        <v>3.6881339417717154E-4</v>
      </c>
      <c r="H2802">
        <v>4.9142859999999997E-2</v>
      </c>
    </row>
    <row r="2803" spans="1:9" x14ac:dyDescent="0.25">
      <c r="A2803" s="57">
        <v>38687</v>
      </c>
      <c r="B2803" s="58" t="s">
        <v>484</v>
      </c>
      <c r="C2803" t="s">
        <v>485</v>
      </c>
      <c r="D2803">
        <v>69.05</v>
      </c>
      <c r="E2803">
        <v>1.0679797248370746</v>
      </c>
      <c r="F2803">
        <v>69.05</v>
      </c>
      <c r="G2803">
        <v>1.3165778249461663E-4</v>
      </c>
      <c r="H2803">
        <v>-0.14572860000000001</v>
      </c>
      <c r="I2803" t="s">
        <v>82</v>
      </c>
    </row>
    <row r="2804" spans="1:9" x14ac:dyDescent="0.25">
      <c r="A2804" s="57">
        <v>38687</v>
      </c>
      <c r="B2804" s="58" t="s">
        <v>1054</v>
      </c>
      <c r="C2804" t="s">
        <v>1055</v>
      </c>
      <c r="D2804">
        <v>165.5204</v>
      </c>
      <c r="E2804">
        <v>1.0677958728954255</v>
      </c>
      <c r="F2804">
        <v>165.5204</v>
      </c>
      <c r="G2804">
        <v>3.1559810024072327E-4</v>
      </c>
      <c r="H2804">
        <v>-5.3586859999999993E-2</v>
      </c>
      <c r="I2804" t="s">
        <v>82</v>
      </c>
    </row>
    <row r="2805" spans="1:9" x14ac:dyDescent="0.25">
      <c r="A2805" s="57">
        <v>38687</v>
      </c>
      <c r="B2805" s="58" t="s">
        <v>538</v>
      </c>
      <c r="C2805" t="s">
        <v>539</v>
      </c>
      <c r="D2805">
        <v>167.99029999999999</v>
      </c>
      <c r="E2805">
        <v>1.0677818897876843</v>
      </c>
      <c r="F2805">
        <v>167.99029999999999</v>
      </c>
      <c r="G2805">
        <v>3.2030746384656617E-4</v>
      </c>
      <c r="H2805">
        <v>8.9576550000000005E-2</v>
      </c>
      <c r="I2805" t="s">
        <v>113</v>
      </c>
    </row>
    <row r="2806" spans="1:9" x14ac:dyDescent="0.25">
      <c r="A2806" s="57">
        <v>38687</v>
      </c>
      <c r="B2806" s="58" t="s">
        <v>458</v>
      </c>
      <c r="C2806" t="s">
        <v>459</v>
      </c>
      <c r="D2806">
        <v>113.55</v>
      </c>
      <c r="E2806">
        <v>1.0658740642888596</v>
      </c>
      <c r="F2806">
        <v>113.55</v>
      </c>
      <c r="G2806">
        <v>2.1650602754907629E-4</v>
      </c>
      <c r="H2806">
        <v>7.5376889999999993E-3</v>
      </c>
    </row>
    <row r="2807" spans="1:9" x14ac:dyDescent="0.25">
      <c r="A2807" s="57">
        <v>38687</v>
      </c>
      <c r="B2807" s="58" t="s">
        <v>220</v>
      </c>
      <c r="C2807" t="s">
        <v>221</v>
      </c>
      <c r="D2807">
        <v>143.55289999999999</v>
      </c>
      <c r="E2807">
        <v>1.0651195482640896</v>
      </c>
      <c r="F2807">
        <v>143.55289999999999</v>
      </c>
      <c r="G2807">
        <v>2.7371262106692902E-4</v>
      </c>
      <c r="H2807">
        <v>2.7522940000000002E-3</v>
      </c>
    </row>
    <row r="2808" spans="1:9" x14ac:dyDescent="0.25">
      <c r="A2808" s="57">
        <v>38687</v>
      </c>
      <c r="B2808" s="58" t="s">
        <v>516</v>
      </c>
      <c r="C2808" t="s">
        <v>517</v>
      </c>
      <c r="D2808">
        <v>35.69</v>
      </c>
      <c r="E2808">
        <v>1.0649761838049874</v>
      </c>
      <c r="F2808">
        <v>35.69</v>
      </c>
      <c r="G2808">
        <v>6.8050199235812704E-5</v>
      </c>
      <c r="H2808">
        <v>8.7241009999999997E-3</v>
      </c>
    </row>
    <row r="2809" spans="1:9" x14ac:dyDescent="0.25">
      <c r="A2809" s="57">
        <v>38687</v>
      </c>
      <c r="B2809" s="58" t="s">
        <v>95</v>
      </c>
      <c r="C2809" t="s">
        <v>96</v>
      </c>
      <c r="D2809">
        <v>103.1301</v>
      </c>
      <c r="E2809">
        <v>1.0621050498351112</v>
      </c>
      <c r="F2809">
        <v>103.1301</v>
      </c>
      <c r="G2809">
        <v>1.9663838196159396E-4</v>
      </c>
      <c r="H2809">
        <v>-0.1449782</v>
      </c>
      <c r="I2809" t="s">
        <v>82</v>
      </c>
    </row>
    <row r="2810" spans="1:9" x14ac:dyDescent="0.25">
      <c r="A2810" s="57">
        <v>38687</v>
      </c>
      <c r="B2810" s="58" t="s">
        <v>672</v>
      </c>
      <c r="C2810" t="s">
        <v>673</v>
      </c>
      <c r="D2810">
        <v>571.9837</v>
      </c>
      <c r="E2810">
        <v>1.0611762188328093</v>
      </c>
      <c r="F2810">
        <v>571.9837</v>
      </c>
      <c r="G2810">
        <v>1.0906025425787987E-3</v>
      </c>
      <c r="H2810">
        <v>-6.8219630000000003E-2</v>
      </c>
      <c r="I2810" t="s">
        <v>82</v>
      </c>
    </row>
    <row r="2811" spans="1:9" x14ac:dyDescent="0.25">
      <c r="A2811" s="57">
        <v>38687</v>
      </c>
      <c r="B2811" s="58" t="s">
        <v>506</v>
      </c>
      <c r="C2811" t="s">
        <v>507</v>
      </c>
      <c r="D2811">
        <v>1128.28</v>
      </c>
      <c r="E2811">
        <v>1.0609068670897295</v>
      </c>
      <c r="F2811">
        <v>1128.28</v>
      </c>
      <c r="G2811">
        <v>2.1512938860684437E-3</v>
      </c>
      <c r="H2811">
        <v>-3.6293440000000003E-2</v>
      </c>
    </row>
    <row r="2812" spans="1:9" x14ac:dyDescent="0.25">
      <c r="A2812" s="57">
        <v>38687</v>
      </c>
      <c r="B2812" s="58" t="s">
        <v>410</v>
      </c>
      <c r="C2812" t="s">
        <v>411</v>
      </c>
      <c r="D2812">
        <v>49.37</v>
      </c>
      <c r="E2812">
        <v>1.0581527243265141</v>
      </c>
      <c r="F2812">
        <v>49.37</v>
      </c>
      <c r="G2812">
        <v>9.4133884457048834E-5</v>
      </c>
      <c r="H2812">
        <v>-5.3658539999999998E-2</v>
      </c>
      <c r="I2812" t="s">
        <v>82</v>
      </c>
    </row>
    <row r="2813" spans="1:9" x14ac:dyDescent="0.25">
      <c r="A2813" s="57">
        <v>38687</v>
      </c>
      <c r="B2813" s="58" t="s">
        <v>626</v>
      </c>
      <c r="C2813" t="s">
        <v>627</v>
      </c>
      <c r="D2813">
        <v>643.75329999999997</v>
      </c>
      <c r="E2813">
        <v>1.0552085713580031</v>
      </c>
      <c r="F2813">
        <v>643.75329999999997</v>
      </c>
      <c r="G2813">
        <v>1.2274457922026312E-3</v>
      </c>
      <c r="H2813">
        <v>3.9644900000000004E-2</v>
      </c>
    </row>
    <row r="2814" spans="1:9" x14ac:dyDescent="0.25">
      <c r="A2814" s="57">
        <v>38687</v>
      </c>
      <c r="B2814" s="58" t="s">
        <v>738</v>
      </c>
      <c r="C2814" t="s">
        <v>739</v>
      </c>
      <c r="D2814">
        <v>80.322000000000003</v>
      </c>
      <c r="E2814">
        <v>1.0545180647892232</v>
      </c>
      <c r="F2814">
        <v>80.322000000000003</v>
      </c>
      <c r="G2814">
        <v>1.5315012897223167E-4</v>
      </c>
      <c r="H2814">
        <v>-6.8181820000000004E-2</v>
      </c>
      <c r="I2814" t="s">
        <v>82</v>
      </c>
    </row>
    <row r="2815" spans="1:9" x14ac:dyDescent="0.25">
      <c r="A2815" s="57">
        <v>38687</v>
      </c>
      <c r="B2815" s="58" t="s">
        <v>814</v>
      </c>
      <c r="C2815" t="s">
        <v>815</v>
      </c>
      <c r="D2815">
        <v>121.84</v>
      </c>
      <c r="E2815">
        <v>1.0544484569927772</v>
      </c>
      <c r="F2815">
        <v>121.84</v>
      </c>
      <c r="G2815">
        <v>2.323125882569745E-4</v>
      </c>
      <c r="H2815">
        <v>3.9325840000000001E-2</v>
      </c>
    </row>
    <row r="2816" spans="1:9" x14ac:dyDescent="0.25">
      <c r="A2816" s="57">
        <v>38687</v>
      </c>
      <c r="B2816" s="58" t="s">
        <v>390</v>
      </c>
      <c r="C2816" t="s">
        <v>391</v>
      </c>
      <c r="D2816">
        <v>606.98</v>
      </c>
      <c r="E2816">
        <v>1.0516755082539786</v>
      </c>
      <c r="F2816">
        <v>606.98</v>
      </c>
      <c r="G2816">
        <v>1.1573300625428299E-3</v>
      </c>
      <c r="H2816">
        <v>-2.4112230000000002E-2</v>
      </c>
    </row>
    <row r="2817" spans="1:9" x14ac:dyDescent="0.25">
      <c r="A2817" s="57">
        <v>38687</v>
      </c>
      <c r="B2817" s="58" t="s">
        <v>584</v>
      </c>
      <c r="C2817" t="s">
        <v>585</v>
      </c>
      <c r="D2817">
        <v>72.900499999999994</v>
      </c>
      <c r="E2817">
        <v>1.0507746860446774</v>
      </c>
      <c r="F2817">
        <v>72.900499999999994</v>
      </c>
      <c r="G2817">
        <v>1.3899953906949743E-4</v>
      </c>
      <c r="H2817">
        <v>0</v>
      </c>
    </row>
    <row r="2818" spans="1:9" x14ac:dyDescent="0.25">
      <c r="A2818" s="57">
        <v>38687</v>
      </c>
      <c r="B2818" s="58" t="s">
        <v>252</v>
      </c>
      <c r="C2818" t="s">
        <v>253</v>
      </c>
      <c r="D2818">
        <v>251.46420000000001</v>
      </c>
      <c r="E2818">
        <v>1.0498512313084725</v>
      </c>
      <c r="F2818">
        <v>251.46420000000001</v>
      </c>
      <c r="G2818">
        <v>4.7946732728143049E-4</v>
      </c>
      <c r="H2818">
        <v>-0.1251613</v>
      </c>
      <c r="I2818" t="s">
        <v>82</v>
      </c>
    </row>
    <row r="2819" spans="1:9" x14ac:dyDescent="0.25">
      <c r="A2819" s="57">
        <v>38687</v>
      </c>
      <c r="B2819" s="58" t="s">
        <v>580</v>
      </c>
      <c r="C2819" t="s">
        <v>581</v>
      </c>
      <c r="D2819">
        <v>192.4025</v>
      </c>
      <c r="E2819">
        <v>1.0480996868543808</v>
      </c>
      <c r="F2819">
        <v>192.4025</v>
      </c>
      <c r="G2819">
        <v>3.6685425773237473E-4</v>
      </c>
      <c r="H2819">
        <v>-5.6135120000000004E-2</v>
      </c>
      <c r="I2819" t="s">
        <v>82</v>
      </c>
    </row>
    <row r="2820" spans="1:9" x14ac:dyDescent="0.25">
      <c r="A2820" s="57">
        <v>38687</v>
      </c>
      <c r="B2820" s="58" t="s">
        <v>632</v>
      </c>
      <c r="C2820" t="s">
        <v>633</v>
      </c>
      <c r="D2820">
        <v>1081.6237000000001</v>
      </c>
      <c r="E2820">
        <v>1.0396406809503156</v>
      </c>
      <c r="F2820">
        <v>1081.6237000000001</v>
      </c>
      <c r="G2820">
        <v>2.0623342191980081E-3</v>
      </c>
      <c r="H2820">
        <v>-0.13094929999999999</v>
      </c>
      <c r="I2820" t="s">
        <v>82</v>
      </c>
    </row>
    <row r="2821" spans="1:9" x14ac:dyDescent="0.25">
      <c r="A2821" s="57">
        <v>38687</v>
      </c>
      <c r="B2821" s="58" t="s">
        <v>674</v>
      </c>
      <c r="C2821" t="s">
        <v>675</v>
      </c>
      <c r="D2821">
        <v>955.52859999999998</v>
      </c>
      <c r="E2821">
        <v>1.0392697821917627</v>
      </c>
      <c r="F2821">
        <v>955.52859999999998</v>
      </c>
      <c r="G2821">
        <v>1.8219084226819048E-3</v>
      </c>
      <c r="H2821">
        <v>5.4460090000000003E-2</v>
      </c>
      <c r="I2821" t="s">
        <v>113</v>
      </c>
    </row>
    <row r="2822" spans="1:9" x14ac:dyDescent="0.25">
      <c r="A2822" s="57">
        <v>38687</v>
      </c>
      <c r="B2822" s="58" t="s">
        <v>1429</v>
      </c>
      <c r="C2822" t="s">
        <v>1430</v>
      </c>
      <c r="D2822">
        <v>42.18</v>
      </c>
      <c r="E2822">
        <v>1.0382171645329541</v>
      </c>
      <c r="F2822">
        <v>42.18</v>
      </c>
      <c r="G2822">
        <v>8.0424696098811433E-5</v>
      </c>
      <c r="H2822">
        <v>5.0473179999999999E-2</v>
      </c>
      <c r="I2822" t="s">
        <v>113</v>
      </c>
    </row>
    <row r="2823" spans="1:9" x14ac:dyDescent="0.25">
      <c r="A2823" s="57">
        <v>38687</v>
      </c>
      <c r="B2823" s="58" t="s">
        <v>474</v>
      </c>
      <c r="C2823" t="s">
        <v>475</v>
      </c>
      <c r="D2823">
        <v>87.060500000000005</v>
      </c>
      <c r="E2823">
        <v>1.0367962508830066</v>
      </c>
      <c r="F2823">
        <v>87.060500000000005</v>
      </c>
      <c r="G2823">
        <v>1.6599844131604013E-4</v>
      </c>
      <c r="H2823">
        <v>2.1775540000000003E-2</v>
      </c>
    </row>
    <row r="2824" spans="1:9" x14ac:dyDescent="0.25">
      <c r="A2824" s="57">
        <v>38687</v>
      </c>
      <c r="B2824" s="58" t="s">
        <v>884</v>
      </c>
      <c r="C2824" t="s">
        <v>885</v>
      </c>
      <c r="D2824">
        <v>384.39</v>
      </c>
      <c r="E2824">
        <v>1.0357607507999689</v>
      </c>
      <c r="F2824">
        <v>384.39</v>
      </c>
      <c r="G2824">
        <v>7.3291723407828652E-4</v>
      </c>
      <c r="H2824">
        <v>7.3170730000000003E-2</v>
      </c>
      <c r="I2824" t="s">
        <v>113</v>
      </c>
    </row>
    <row r="2825" spans="1:9" x14ac:dyDescent="0.25">
      <c r="A2825" s="57">
        <v>38687</v>
      </c>
      <c r="B2825" s="58" t="s">
        <v>528</v>
      </c>
      <c r="C2825" t="s">
        <v>529</v>
      </c>
      <c r="D2825">
        <v>212.9</v>
      </c>
      <c r="E2825">
        <v>1.0354250821982152</v>
      </c>
      <c r="F2825">
        <v>212.9</v>
      </c>
      <c r="G2825">
        <v>4.0593688476616769E-4</v>
      </c>
      <c r="H2825">
        <v>2.6067659999999999E-2</v>
      </c>
    </row>
    <row r="2826" spans="1:9" x14ac:dyDescent="0.25">
      <c r="A2826" s="57">
        <v>38687</v>
      </c>
      <c r="B2826" s="58" t="s">
        <v>394</v>
      </c>
      <c r="C2826" t="s">
        <v>395</v>
      </c>
      <c r="D2826">
        <v>224.71559999999999</v>
      </c>
      <c r="E2826">
        <v>1.0342317133300936</v>
      </c>
      <c r="F2826">
        <v>224.71559999999999</v>
      </c>
      <c r="G2826">
        <v>4.2846571452494236E-4</v>
      </c>
      <c r="H2826">
        <v>-3.3761010000000001E-2</v>
      </c>
    </row>
    <row r="2827" spans="1:9" x14ac:dyDescent="0.25">
      <c r="A2827" s="57">
        <v>38687</v>
      </c>
      <c r="B2827" s="58" t="s">
        <v>954</v>
      </c>
      <c r="C2827" t="s">
        <v>955</v>
      </c>
      <c r="D2827">
        <v>25.06</v>
      </c>
      <c r="E2827">
        <v>1.0298483639265763</v>
      </c>
      <c r="F2827">
        <v>25.06</v>
      </c>
      <c r="G2827">
        <v>4.7781955529545145E-5</v>
      </c>
      <c r="H2827">
        <v>3.3444819999999998E-3</v>
      </c>
    </row>
    <row r="2828" spans="1:9" x14ac:dyDescent="0.25">
      <c r="A2828" s="57">
        <v>38687</v>
      </c>
      <c r="B2828" s="58" t="s">
        <v>1262</v>
      </c>
      <c r="C2828" t="s">
        <v>1263</v>
      </c>
      <c r="D2828">
        <v>256.68</v>
      </c>
      <c r="E2828">
        <v>1.0297880629577685</v>
      </c>
      <c r="F2828">
        <v>256.68</v>
      </c>
      <c r="G2828">
        <v>4.8941230428266758E-4</v>
      </c>
      <c r="H2828">
        <v>4.223433E-2</v>
      </c>
    </row>
    <row r="2829" spans="1:9" x14ac:dyDescent="0.25">
      <c r="A2829" s="57">
        <v>38687</v>
      </c>
      <c r="B2829" s="58" t="s">
        <v>602</v>
      </c>
      <c r="C2829" t="s">
        <v>603</v>
      </c>
      <c r="D2829">
        <v>39.270000000000003</v>
      </c>
      <c r="E2829">
        <v>1.0288260758848993</v>
      </c>
      <c r="F2829">
        <v>39.270000000000003</v>
      </c>
      <c r="G2829">
        <v>7.4876192882890587E-5</v>
      </c>
      <c r="H2829">
        <v>0</v>
      </c>
    </row>
    <row r="2830" spans="1:9" x14ac:dyDescent="0.25">
      <c r="A2830" s="57">
        <v>38687</v>
      </c>
      <c r="B2830" s="58" t="s">
        <v>846</v>
      </c>
      <c r="C2830" t="s">
        <v>847</v>
      </c>
      <c r="D2830">
        <v>82.943600000000004</v>
      </c>
      <c r="E2830">
        <v>1.0273125352649271</v>
      </c>
      <c r="F2830">
        <v>82.943600000000004</v>
      </c>
      <c r="G2830">
        <v>1.5814873929211417E-4</v>
      </c>
      <c r="H2830">
        <v>-2.2047240000000003E-2</v>
      </c>
    </row>
    <row r="2831" spans="1:9" x14ac:dyDescent="0.25">
      <c r="A2831" s="57">
        <v>38687</v>
      </c>
      <c r="B2831" s="58" t="s">
        <v>578</v>
      </c>
      <c r="C2831" t="s">
        <v>579</v>
      </c>
      <c r="D2831">
        <v>549.84</v>
      </c>
      <c r="E2831">
        <v>1.0257838643969155</v>
      </c>
      <c r="F2831">
        <v>549.84</v>
      </c>
      <c r="G2831">
        <v>1.0483811024886317E-3</v>
      </c>
      <c r="H2831">
        <v>-1.7313430000000001E-2</v>
      </c>
    </row>
    <row r="2832" spans="1:9" x14ac:dyDescent="0.25">
      <c r="A2832" s="57">
        <v>38687</v>
      </c>
      <c r="B2832" s="58" t="s">
        <v>472</v>
      </c>
      <c r="C2832" t="s">
        <v>473</v>
      </c>
      <c r="D2832">
        <v>36.243099999999998</v>
      </c>
      <c r="E2832">
        <v>1.0204976947336182</v>
      </c>
      <c r="F2832">
        <v>36.243099999999998</v>
      </c>
      <c r="G2832">
        <v>6.9104796187264875E-5</v>
      </c>
      <c r="H2832">
        <v>-0.2086123</v>
      </c>
      <c r="I2832" t="s">
        <v>82</v>
      </c>
    </row>
    <row r="2833" spans="1:9" x14ac:dyDescent="0.25">
      <c r="A2833" s="57">
        <v>38687</v>
      </c>
      <c r="B2833" s="58" t="s">
        <v>470</v>
      </c>
      <c r="C2833" t="s">
        <v>2898</v>
      </c>
      <c r="D2833">
        <v>36.243099999999998</v>
      </c>
      <c r="E2833">
        <v>1.0204976947336182</v>
      </c>
      <c r="F2833">
        <v>36.243099999999998</v>
      </c>
      <c r="G2833">
        <v>6.9104796187264875E-5</v>
      </c>
      <c r="H2833">
        <v>0</v>
      </c>
    </row>
    <row r="2834" spans="1:9" x14ac:dyDescent="0.25">
      <c r="A2834" s="57">
        <v>38687</v>
      </c>
      <c r="B2834" s="58" t="s">
        <v>572</v>
      </c>
      <c r="C2834" t="s">
        <v>573</v>
      </c>
      <c r="D2834">
        <v>299.52999999999997</v>
      </c>
      <c r="E2834">
        <v>1.0197709745267587</v>
      </c>
      <c r="F2834">
        <v>299.52999999999997</v>
      </c>
      <c r="G2834">
        <v>5.7111449081263593E-4</v>
      </c>
      <c r="H2834">
        <v>3.6944579999999998E-2</v>
      </c>
    </row>
    <row r="2835" spans="1:9" x14ac:dyDescent="0.25">
      <c r="A2835" s="57">
        <v>38687</v>
      </c>
      <c r="B2835" s="58" t="s">
        <v>448</v>
      </c>
      <c r="C2835" t="s">
        <v>449</v>
      </c>
      <c r="D2835">
        <v>48.824100000000001</v>
      </c>
      <c r="E2835">
        <v>1.0182061727712339</v>
      </c>
      <c r="F2835">
        <v>48.824100000000001</v>
      </c>
      <c r="G2835">
        <v>9.3093015760976276E-5</v>
      </c>
      <c r="H2835">
        <v>-2.3593470000000002E-2</v>
      </c>
    </row>
    <row r="2836" spans="1:9" x14ac:dyDescent="0.25">
      <c r="A2836" s="57">
        <v>38687</v>
      </c>
      <c r="B2836" s="58" t="s">
        <v>670</v>
      </c>
      <c r="C2836" t="s">
        <v>671</v>
      </c>
      <c r="D2836">
        <v>43.743200000000002</v>
      </c>
      <c r="E2836">
        <v>1.0143976663801459</v>
      </c>
      <c r="F2836">
        <v>43.743200000000002</v>
      </c>
      <c r="G2836">
        <v>8.3405252877893042E-5</v>
      </c>
      <c r="H2836">
        <v>-1.9607840000000001E-2</v>
      </c>
    </row>
    <row r="2837" spans="1:9" x14ac:dyDescent="0.25">
      <c r="A2837" s="57">
        <v>38687</v>
      </c>
      <c r="B2837" s="58" t="s">
        <v>566</v>
      </c>
      <c r="C2837" t="s">
        <v>567</v>
      </c>
      <c r="D2837">
        <v>117.3725</v>
      </c>
      <c r="E2837">
        <v>1.0140620673496772</v>
      </c>
      <c r="F2837">
        <v>117.3725</v>
      </c>
      <c r="G2837">
        <v>2.2379439646414757E-4</v>
      </c>
      <c r="H2837">
        <v>-8.2706769999999985E-2</v>
      </c>
      <c r="I2837" t="s">
        <v>82</v>
      </c>
    </row>
    <row r="2838" spans="1:9" x14ac:dyDescent="0.25">
      <c r="A2838" s="57">
        <v>38687</v>
      </c>
      <c r="B2838" s="58" t="s">
        <v>654</v>
      </c>
      <c r="C2838" t="s">
        <v>655</v>
      </c>
      <c r="D2838">
        <v>141.80000000000001</v>
      </c>
      <c r="E2838">
        <v>1.0132933709449929</v>
      </c>
      <c r="F2838">
        <v>141.80000000000001</v>
      </c>
      <c r="G2838">
        <v>2.7037036289263779E-4</v>
      </c>
      <c r="H2838">
        <v>-8.6731680000000002E-3</v>
      </c>
    </row>
    <row r="2839" spans="1:9" x14ac:dyDescent="0.25">
      <c r="A2839" s="57">
        <v>38687</v>
      </c>
      <c r="B2839" s="58" t="s">
        <v>770</v>
      </c>
      <c r="C2839" t="s">
        <v>771</v>
      </c>
      <c r="D2839">
        <v>20.272200000000002</v>
      </c>
      <c r="E2839">
        <v>1.0126675940450469</v>
      </c>
      <c r="F2839">
        <v>20.272200000000002</v>
      </c>
      <c r="G2839">
        <v>3.8653047042539715E-5</v>
      </c>
      <c r="H2839">
        <v>2.6086960000000003E-2</v>
      </c>
    </row>
    <row r="2840" spans="1:9" x14ac:dyDescent="0.25">
      <c r="A2840" s="57">
        <v>38687</v>
      </c>
      <c r="B2840" s="58" t="s">
        <v>524</v>
      </c>
      <c r="C2840" t="s">
        <v>525</v>
      </c>
      <c r="D2840">
        <v>1575.5019</v>
      </c>
      <c r="E2840">
        <v>1.0106607932367457</v>
      </c>
      <c r="F2840">
        <v>1575.5019</v>
      </c>
      <c r="G2840">
        <v>3.0040128380891414E-3</v>
      </c>
      <c r="H2840">
        <v>-2.9673590000000001E-3</v>
      </c>
    </row>
    <row r="2841" spans="1:9" x14ac:dyDescent="0.25">
      <c r="A2841" s="57">
        <v>38687</v>
      </c>
      <c r="B2841" s="58" t="s">
        <v>486</v>
      </c>
      <c r="C2841" t="s">
        <v>487</v>
      </c>
      <c r="D2841">
        <v>26.59</v>
      </c>
      <c r="E2841">
        <v>1.0085370440015042</v>
      </c>
      <c r="F2841">
        <v>26.59</v>
      </c>
      <c r="G2841">
        <v>5.0699209797709719E-5</v>
      </c>
      <c r="H2841">
        <v>4.4461190000000005E-2</v>
      </c>
    </row>
    <row r="2842" spans="1:9" x14ac:dyDescent="0.25">
      <c r="A2842" s="57">
        <v>38687</v>
      </c>
      <c r="B2842" s="58" t="s">
        <v>660</v>
      </c>
      <c r="C2842" t="s">
        <v>661</v>
      </c>
      <c r="D2842">
        <v>607.26</v>
      </c>
      <c r="E2842">
        <v>1.0081464282185555</v>
      </c>
      <c r="F2842">
        <v>607.26</v>
      </c>
      <c r="G2842">
        <v>1.1578639391409253E-3</v>
      </c>
      <c r="H2842">
        <v>5.7295140000000001E-2</v>
      </c>
      <c r="I2842" t="s">
        <v>113</v>
      </c>
    </row>
    <row r="2843" spans="1:9" x14ac:dyDescent="0.25">
      <c r="A2843" s="57">
        <v>38687</v>
      </c>
      <c r="B2843" s="58" t="s">
        <v>844</v>
      </c>
      <c r="C2843" t="s">
        <v>845</v>
      </c>
      <c r="D2843">
        <v>155.64320000000001</v>
      </c>
      <c r="E2843">
        <v>1.0036480874204592</v>
      </c>
      <c r="F2843">
        <v>155.64320000000001</v>
      </c>
      <c r="G2843">
        <v>2.9676522190247816E-4</v>
      </c>
      <c r="H2843">
        <v>0</v>
      </c>
    </row>
    <row r="2844" spans="1:9" x14ac:dyDescent="0.25">
      <c r="A2844" s="57">
        <v>38687</v>
      </c>
      <c r="B2844" s="58" t="s">
        <v>504</v>
      </c>
      <c r="C2844" t="s">
        <v>505</v>
      </c>
      <c r="D2844">
        <v>70.59</v>
      </c>
      <c r="E2844">
        <v>1.003201586627001</v>
      </c>
      <c r="F2844">
        <v>70.59</v>
      </c>
      <c r="G2844">
        <v>1.3459410378414174E-4</v>
      </c>
      <c r="H2844">
        <v>-2.212167E-2</v>
      </c>
    </row>
    <row r="2845" spans="1:9" x14ac:dyDescent="0.25">
      <c r="A2845" s="57">
        <v>38687</v>
      </c>
      <c r="B2845" s="58" t="s">
        <v>648</v>
      </c>
      <c r="C2845" t="s">
        <v>649</v>
      </c>
      <c r="D2845">
        <v>126.923</v>
      </c>
      <c r="E2845">
        <v>1.0028757593186419</v>
      </c>
      <c r="F2845">
        <v>126.923</v>
      </c>
      <c r="G2845">
        <v>2.4200435521454347E-4</v>
      </c>
      <c r="H2845">
        <v>-3.436989E-2</v>
      </c>
    </row>
    <row r="2846" spans="1:9" x14ac:dyDescent="0.25">
      <c r="A2846" s="57">
        <v>38687</v>
      </c>
      <c r="B2846" s="58" t="s">
        <v>636</v>
      </c>
      <c r="C2846" t="s">
        <v>637</v>
      </c>
      <c r="D2846">
        <v>1904.7720999999999</v>
      </c>
      <c r="E2846">
        <v>1.0023596350450534</v>
      </c>
      <c r="F2846">
        <v>1904.7720999999999</v>
      </c>
      <c r="G2846">
        <v>3.6318330317684886E-3</v>
      </c>
      <c r="H2846">
        <v>-3.6263899999999995E-2</v>
      </c>
    </row>
    <row r="2847" spans="1:9" x14ac:dyDescent="0.25">
      <c r="A2847" s="57">
        <v>38687</v>
      </c>
      <c r="B2847" s="58" t="s">
        <v>428</v>
      </c>
      <c r="C2847" t="s">
        <v>429</v>
      </c>
      <c r="D2847">
        <v>37.54</v>
      </c>
      <c r="E2847">
        <v>1.0022109749600425</v>
      </c>
      <c r="F2847">
        <v>37.54</v>
      </c>
      <c r="G2847">
        <v>7.1577598187514953E-5</v>
      </c>
      <c r="H2847">
        <v>-3.2804610000000001E-3</v>
      </c>
    </row>
    <row r="2848" spans="1:9" x14ac:dyDescent="0.25">
      <c r="A2848" s="57">
        <v>38687</v>
      </c>
      <c r="B2848" s="58" t="s">
        <v>736</v>
      </c>
      <c r="C2848" t="s">
        <v>737</v>
      </c>
      <c r="D2848">
        <v>1532.3004000000001</v>
      </c>
      <c r="E2848">
        <v>1.0016312728235273</v>
      </c>
      <c r="F2848">
        <v>1532.3004000000001</v>
      </c>
      <c r="G2848">
        <v>2.92164044575835E-3</v>
      </c>
      <c r="H2848">
        <v>-2.126403E-2</v>
      </c>
    </row>
    <row r="2849" spans="1:9" x14ac:dyDescent="0.25">
      <c r="A2849" s="57">
        <v>38687</v>
      </c>
      <c r="B2849" s="58" t="s">
        <v>210</v>
      </c>
      <c r="C2849" t="s">
        <v>211</v>
      </c>
      <c r="D2849">
        <v>980.96</v>
      </c>
      <c r="E2849">
        <v>1.0012722231283639</v>
      </c>
      <c r="F2849">
        <v>980.96</v>
      </c>
      <c r="G2849">
        <v>1.8703985273847809E-3</v>
      </c>
      <c r="H2849">
        <v>-2.7744270000000001E-2</v>
      </c>
    </row>
    <row r="2850" spans="1:9" x14ac:dyDescent="0.25">
      <c r="A2850" s="57">
        <v>38687</v>
      </c>
      <c r="B2850" s="58" t="s">
        <v>644</v>
      </c>
      <c r="C2850" t="s">
        <v>645</v>
      </c>
      <c r="D2850">
        <v>54.84</v>
      </c>
      <c r="E2850">
        <v>1.0004741064916118</v>
      </c>
      <c r="F2850">
        <v>54.84</v>
      </c>
      <c r="G2850">
        <v>1.045635451412712E-4</v>
      </c>
      <c r="H2850">
        <v>5.3042119999999998E-2</v>
      </c>
      <c r="I2850" t="s">
        <v>113</v>
      </c>
    </row>
    <row r="2851" spans="1:9" x14ac:dyDescent="0.25">
      <c r="A2851" s="57">
        <v>38687</v>
      </c>
      <c r="B2851" s="58" t="s">
        <v>1050</v>
      </c>
      <c r="C2851" t="s">
        <v>1051</v>
      </c>
      <c r="D2851">
        <v>150.88999999999999</v>
      </c>
      <c r="E2851">
        <v>1.0000463914109616</v>
      </c>
      <c r="F2851">
        <v>150.88999999999999</v>
      </c>
      <c r="G2851">
        <v>2.8770228530938016E-4</v>
      </c>
      <c r="H2851">
        <v>0.11276949999999999</v>
      </c>
      <c r="I2851" t="s">
        <v>113</v>
      </c>
    </row>
    <row r="2852" spans="1:9" x14ac:dyDescent="0.25">
      <c r="A2852" s="57">
        <v>38687</v>
      </c>
      <c r="B2852" s="58" t="s">
        <v>662</v>
      </c>
      <c r="C2852" t="s">
        <v>663</v>
      </c>
      <c r="D2852">
        <v>935.20280000000002</v>
      </c>
      <c r="E2852">
        <v>0.99978314863899032</v>
      </c>
      <c r="F2852">
        <v>935.20280000000002</v>
      </c>
      <c r="G2852">
        <v>1.7831531764048727E-3</v>
      </c>
      <c r="H2852">
        <v>0</v>
      </c>
    </row>
    <row r="2853" spans="1:9" x14ac:dyDescent="0.25">
      <c r="A2853" s="57">
        <v>38687</v>
      </c>
      <c r="B2853" s="58" t="s">
        <v>518</v>
      </c>
      <c r="C2853" t="s">
        <v>519</v>
      </c>
      <c r="D2853">
        <v>1014.5971</v>
      </c>
      <c r="E2853">
        <v>0.99858160446151489</v>
      </c>
      <c r="F2853">
        <v>1014.5971</v>
      </c>
      <c r="G2853">
        <v>1.9345344578054857E-3</v>
      </c>
      <c r="H2853">
        <v>0</v>
      </c>
    </row>
    <row r="2854" spans="1:9" x14ac:dyDescent="0.25">
      <c r="A2854" s="57">
        <v>38687</v>
      </c>
      <c r="B2854" s="58" t="s">
        <v>454</v>
      </c>
      <c r="C2854" t="s">
        <v>455</v>
      </c>
      <c r="D2854">
        <v>640.58000000000004</v>
      </c>
      <c r="E2854">
        <v>0.99811889225389483</v>
      </c>
      <c r="F2854">
        <v>640.58000000000004</v>
      </c>
      <c r="G2854">
        <v>1.221395254314287E-3</v>
      </c>
      <c r="H2854">
        <v>1.4529520000000001E-2</v>
      </c>
    </row>
    <row r="2855" spans="1:9" x14ac:dyDescent="0.25">
      <c r="A2855" s="57">
        <v>38687</v>
      </c>
      <c r="B2855" s="58" t="s">
        <v>1294</v>
      </c>
      <c r="C2855" t="s">
        <v>1295</v>
      </c>
      <c r="D2855">
        <v>165.76</v>
      </c>
      <c r="E2855">
        <v>0.99795487451737452</v>
      </c>
      <c r="F2855">
        <v>165.76</v>
      </c>
      <c r="G2855">
        <v>3.160549460725221E-4</v>
      </c>
      <c r="H2855">
        <v>-0.13827990000000001</v>
      </c>
      <c r="I2855" t="s">
        <v>82</v>
      </c>
    </row>
    <row r="2856" spans="1:9" x14ac:dyDescent="0.25">
      <c r="A2856" s="57">
        <v>38687</v>
      </c>
      <c r="B2856" s="58" t="s">
        <v>1320</v>
      </c>
      <c r="C2856" t="s">
        <v>1321</v>
      </c>
      <c r="D2856">
        <v>1195.7808</v>
      </c>
      <c r="E2856">
        <v>0.99779407730915237</v>
      </c>
      <c r="F2856">
        <v>1195.7808</v>
      </c>
      <c r="G2856">
        <v>2.2799978056138835E-3</v>
      </c>
      <c r="H2856">
        <v>2.5450449999999999E-2</v>
      </c>
    </row>
    <row r="2857" spans="1:9" x14ac:dyDescent="0.25">
      <c r="A2857" s="57">
        <v>38687</v>
      </c>
      <c r="B2857" s="58" t="s">
        <v>656</v>
      </c>
      <c r="C2857" t="s">
        <v>657</v>
      </c>
      <c r="D2857">
        <v>52.370600000000003</v>
      </c>
      <c r="E2857">
        <v>0.99637964812318347</v>
      </c>
      <c r="F2857">
        <v>52.370600000000003</v>
      </c>
      <c r="G2857">
        <v>9.9855134886496299E-5</v>
      </c>
      <c r="H2857">
        <v>1.21374E-2</v>
      </c>
    </row>
    <row r="2858" spans="1:9" x14ac:dyDescent="0.25">
      <c r="A2858" s="57">
        <v>38687</v>
      </c>
      <c r="B2858" s="58" t="s">
        <v>522</v>
      </c>
      <c r="C2858" t="s">
        <v>523</v>
      </c>
      <c r="D2858">
        <v>1043.83</v>
      </c>
      <c r="E2858">
        <v>0.99625705335159942</v>
      </c>
      <c r="F2858">
        <v>1043.83</v>
      </c>
      <c r="G2858">
        <v>1.990272890678576E-3</v>
      </c>
      <c r="H2858">
        <v>-1.0494749999999999E-2</v>
      </c>
    </row>
    <row r="2859" spans="1:9" x14ac:dyDescent="0.25">
      <c r="A2859" s="57">
        <v>38687</v>
      </c>
      <c r="B2859" s="58" t="s">
        <v>262</v>
      </c>
      <c r="C2859" t="s">
        <v>263</v>
      </c>
      <c r="D2859">
        <v>69.88</v>
      </c>
      <c r="E2859">
        <v>0.9960217515741272</v>
      </c>
      <c r="F2859">
        <v>69.88</v>
      </c>
      <c r="G2859">
        <v>1.3324034526754249E-4</v>
      </c>
      <c r="H2859">
        <v>0.2331104</v>
      </c>
      <c r="I2859" t="s">
        <v>113</v>
      </c>
    </row>
    <row r="2860" spans="1:9" x14ac:dyDescent="0.25">
      <c r="A2860" s="57">
        <v>38687</v>
      </c>
      <c r="B2860" s="58" t="s">
        <v>788</v>
      </c>
      <c r="C2860" t="s">
        <v>789</v>
      </c>
      <c r="D2860">
        <v>528.67999999999995</v>
      </c>
      <c r="E2860">
        <v>0.99265150941968683</v>
      </c>
      <c r="F2860">
        <v>528.67999999999995</v>
      </c>
      <c r="G2860">
        <v>1.0080352852897018E-3</v>
      </c>
      <c r="H2860">
        <v>9.8473660000000015E-4</v>
      </c>
    </row>
    <row r="2861" spans="1:9" x14ac:dyDescent="0.25">
      <c r="A2861" s="57">
        <v>38687</v>
      </c>
      <c r="B2861" s="58" t="s">
        <v>408</v>
      </c>
      <c r="C2861" t="s">
        <v>409</v>
      </c>
      <c r="D2861">
        <v>1786.02</v>
      </c>
      <c r="E2861">
        <v>0.99258655670149276</v>
      </c>
      <c r="F2861">
        <v>1786.02</v>
      </c>
      <c r="G2861">
        <v>3.4054081490374395E-3</v>
      </c>
      <c r="H2861">
        <v>0</v>
      </c>
    </row>
    <row r="2862" spans="1:9" x14ac:dyDescent="0.25">
      <c r="A2862" s="57">
        <v>38687</v>
      </c>
      <c r="B2862" s="58" t="s">
        <v>604</v>
      </c>
      <c r="C2862" t="s">
        <v>605</v>
      </c>
      <c r="D2862">
        <v>41.235100000000003</v>
      </c>
      <c r="E2862">
        <v>0.9894968121818547</v>
      </c>
      <c r="F2862">
        <v>41.235100000000003</v>
      </c>
      <c r="G2862">
        <v>7.8623053250452803E-5</v>
      </c>
      <c r="H2862">
        <v>0</v>
      </c>
    </row>
    <row r="2863" spans="1:9" x14ac:dyDescent="0.25">
      <c r="A2863" s="57">
        <v>38687</v>
      </c>
      <c r="B2863" s="58" t="s">
        <v>514</v>
      </c>
      <c r="C2863" t="s">
        <v>515</v>
      </c>
      <c r="D2863">
        <v>635.47490000000005</v>
      </c>
      <c r="E2863">
        <v>0.98840162687778843</v>
      </c>
      <c r="F2863">
        <v>635.47490000000005</v>
      </c>
      <c r="G2863">
        <v>1.2116613492395114E-3</v>
      </c>
      <c r="H2863">
        <v>-1.595007E-2</v>
      </c>
    </row>
    <row r="2864" spans="1:9" x14ac:dyDescent="0.25">
      <c r="A2864" s="57">
        <v>38687</v>
      </c>
      <c r="B2864" s="58" t="s">
        <v>364</v>
      </c>
      <c r="C2864" t="s">
        <v>365</v>
      </c>
      <c r="D2864">
        <v>137.9117</v>
      </c>
      <c r="E2864">
        <v>0.98648628071439914</v>
      </c>
      <c r="F2864">
        <v>137.9117</v>
      </c>
      <c r="G2864">
        <v>2.6295653297701404E-4</v>
      </c>
      <c r="H2864">
        <v>-9.7946290000000005E-2</v>
      </c>
      <c r="I2864" t="s">
        <v>82</v>
      </c>
    </row>
    <row r="2865" spans="1:9" x14ac:dyDescent="0.25">
      <c r="A2865" s="57">
        <v>38687</v>
      </c>
      <c r="B2865" s="58" t="s">
        <v>794</v>
      </c>
      <c r="C2865" t="s">
        <v>795</v>
      </c>
      <c r="D2865">
        <v>133.69999999999999</v>
      </c>
      <c r="E2865">
        <v>0.98628272251308924</v>
      </c>
      <c r="F2865">
        <v>133.69999999999999</v>
      </c>
      <c r="G2865">
        <v>2.5492607559059004E-4</v>
      </c>
      <c r="H2865">
        <v>0.3167836</v>
      </c>
      <c r="I2865" t="s">
        <v>113</v>
      </c>
    </row>
    <row r="2866" spans="1:9" x14ac:dyDescent="0.25">
      <c r="A2866" s="57">
        <v>38687</v>
      </c>
      <c r="B2866" s="58" t="s">
        <v>492</v>
      </c>
      <c r="C2866" t="s">
        <v>493</v>
      </c>
      <c r="D2866">
        <v>31.53</v>
      </c>
      <c r="E2866">
        <v>0.98598160482080555</v>
      </c>
      <c r="F2866">
        <v>31.53</v>
      </c>
      <c r="G2866">
        <v>6.011831834982277E-5</v>
      </c>
      <c r="H2866">
        <v>-1.3703989999999999E-2</v>
      </c>
    </row>
    <row r="2867" spans="1:9" x14ac:dyDescent="0.25">
      <c r="A2867" s="57">
        <v>38687</v>
      </c>
      <c r="B2867" s="58" t="s">
        <v>548</v>
      </c>
      <c r="C2867" t="s">
        <v>549</v>
      </c>
      <c r="D2867">
        <v>66.706299999999999</v>
      </c>
      <c r="E2867">
        <v>0.98462963768039902</v>
      </c>
      <c r="F2867">
        <v>66.706299999999999</v>
      </c>
      <c r="G2867">
        <v>1.2718904469834387E-4</v>
      </c>
      <c r="H2867">
        <v>0</v>
      </c>
    </row>
    <row r="2868" spans="1:9" x14ac:dyDescent="0.25">
      <c r="A2868" s="57">
        <v>38687</v>
      </c>
      <c r="B2868" s="58" t="s">
        <v>1126</v>
      </c>
      <c r="C2868" t="s">
        <v>1127</v>
      </c>
      <c r="D2868">
        <v>69.970699999999994</v>
      </c>
      <c r="E2868">
        <v>0.98404046265079537</v>
      </c>
      <c r="F2868">
        <v>69.970699999999994</v>
      </c>
      <c r="G2868">
        <v>1.334132831512827E-4</v>
      </c>
      <c r="H2868">
        <v>9.6336499999999992E-2</v>
      </c>
      <c r="I2868" t="s">
        <v>113</v>
      </c>
    </row>
    <row r="2869" spans="1:9" x14ac:dyDescent="0.25">
      <c r="A2869" s="57">
        <v>38687</v>
      </c>
      <c r="B2869" s="58" t="s">
        <v>1010</v>
      </c>
      <c r="C2869" t="s">
        <v>1011</v>
      </c>
      <c r="D2869">
        <v>95.802199999999999</v>
      </c>
      <c r="E2869">
        <v>0.98341165442964773</v>
      </c>
      <c r="F2869">
        <v>95.802199999999999</v>
      </c>
      <c r="G2869">
        <v>1.8266625937879451E-4</v>
      </c>
      <c r="H2869">
        <v>-3.660886E-2</v>
      </c>
    </row>
    <row r="2870" spans="1:9" x14ac:dyDescent="0.25">
      <c r="A2870" s="57">
        <v>38687</v>
      </c>
      <c r="B2870" s="58" t="s">
        <v>550</v>
      </c>
      <c r="C2870" t="s">
        <v>551</v>
      </c>
      <c r="D2870">
        <v>1785.8009999999999</v>
      </c>
      <c r="E2870">
        <v>0.98207471045206052</v>
      </c>
      <c r="F2870">
        <v>1785.8009999999999</v>
      </c>
      <c r="G2870">
        <v>3.4049905812696432E-3</v>
      </c>
      <c r="H2870">
        <v>-5.6988839999999999E-2</v>
      </c>
      <c r="I2870" t="s">
        <v>82</v>
      </c>
    </row>
    <row r="2871" spans="1:9" x14ac:dyDescent="0.25">
      <c r="A2871" s="57">
        <v>38687</v>
      </c>
      <c r="B2871" s="58" t="s">
        <v>462</v>
      </c>
      <c r="C2871" t="s">
        <v>463</v>
      </c>
      <c r="D2871">
        <v>290.87</v>
      </c>
      <c r="E2871">
        <v>0.98207446625640316</v>
      </c>
      <c r="F2871">
        <v>290.87</v>
      </c>
      <c r="G2871">
        <v>5.5460245031439738E-4</v>
      </c>
      <c r="H2871">
        <v>-8.9640609999999996E-2</v>
      </c>
      <c r="I2871" t="s">
        <v>82</v>
      </c>
    </row>
    <row r="2872" spans="1:9" x14ac:dyDescent="0.25">
      <c r="A2872" s="57">
        <v>38687</v>
      </c>
      <c r="B2872" s="58" t="s">
        <v>980</v>
      </c>
      <c r="C2872" t="s">
        <v>981</v>
      </c>
      <c r="D2872">
        <v>47.42</v>
      </c>
      <c r="E2872">
        <v>0.98123154787009703</v>
      </c>
      <c r="F2872">
        <v>47.42</v>
      </c>
      <c r="G2872">
        <v>9.0415815291741068E-5</v>
      </c>
      <c r="H2872">
        <v>-9.2961069999999993E-2</v>
      </c>
      <c r="I2872" t="s">
        <v>82</v>
      </c>
    </row>
    <row r="2873" spans="1:9" x14ac:dyDescent="0.25">
      <c r="A2873" s="57">
        <v>38687</v>
      </c>
      <c r="B2873" s="58" t="s">
        <v>488</v>
      </c>
      <c r="C2873" t="s">
        <v>489</v>
      </c>
      <c r="D2873">
        <v>211.78039999999999</v>
      </c>
      <c r="E2873">
        <v>0.97978849789687816</v>
      </c>
      <c r="F2873">
        <v>211.78039999999999</v>
      </c>
      <c r="G2873">
        <v>4.0380214105464017E-4</v>
      </c>
      <c r="H2873">
        <v>2.1939139999999999E-2</v>
      </c>
    </row>
    <row r="2874" spans="1:9" x14ac:dyDescent="0.25">
      <c r="A2874" s="57">
        <v>38687</v>
      </c>
      <c r="B2874" s="58" t="s">
        <v>798</v>
      </c>
      <c r="C2874" t="s">
        <v>799</v>
      </c>
      <c r="D2874">
        <v>283.86</v>
      </c>
      <c r="E2874">
        <v>0.97958852955682363</v>
      </c>
      <c r="F2874">
        <v>283.86</v>
      </c>
      <c r="G2874">
        <v>5.4123646834064996E-4</v>
      </c>
      <c r="H2874">
        <v>-0.1186613</v>
      </c>
      <c r="I2874" t="s">
        <v>82</v>
      </c>
    </row>
    <row r="2875" spans="1:9" x14ac:dyDescent="0.25">
      <c r="A2875" s="57">
        <v>38687</v>
      </c>
      <c r="B2875" s="58" t="s">
        <v>642</v>
      </c>
      <c r="C2875" t="s">
        <v>643</v>
      </c>
      <c r="D2875">
        <v>302.01</v>
      </c>
      <c r="E2875">
        <v>0.97873580345021693</v>
      </c>
      <c r="F2875">
        <v>302.01</v>
      </c>
      <c r="G2875">
        <v>5.7584311211005305E-4</v>
      </c>
      <c r="H2875">
        <v>-3.4027429999999997E-2</v>
      </c>
    </row>
    <row r="2876" spans="1:9" x14ac:dyDescent="0.25">
      <c r="A2876" s="57">
        <v>38687</v>
      </c>
      <c r="B2876" s="58" t="s">
        <v>560</v>
      </c>
      <c r="C2876" t="s">
        <v>561</v>
      </c>
      <c r="D2876">
        <v>171.9743</v>
      </c>
      <c r="E2876">
        <v>0.9767622255185805</v>
      </c>
      <c r="F2876">
        <v>171.9743</v>
      </c>
      <c r="G2876">
        <v>3.2790376515661038E-4</v>
      </c>
      <c r="H2876">
        <v>0.12263210000000001</v>
      </c>
      <c r="I2876" t="s">
        <v>113</v>
      </c>
    </row>
    <row r="2877" spans="1:9" x14ac:dyDescent="0.25">
      <c r="A2877" s="57">
        <v>38687</v>
      </c>
      <c r="B2877" s="58" t="s">
        <v>616</v>
      </c>
      <c r="C2877" t="s">
        <v>617</v>
      </c>
      <c r="D2877">
        <v>26.900700000000001</v>
      </c>
      <c r="E2877">
        <v>0.97603408089752308</v>
      </c>
      <c r="F2877">
        <v>26.900700000000001</v>
      </c>
      <c r="G2877">
        <v>5.129162215138209E-5</v>
      </c>
      <c r="H2877">
        <v>7.9088469999999994E-2</v>
      </c>
      <c r="I2877" t="s">
        <v>113</v>
      </c>
    </row>
    <row r="2878" spans="1:9" x14ac:dyDescent="0.25">
      <c r="A2878" s="57">
        <v>38687</v>
      </c>
      <c r="B2878" s="58" t="s">
        <v>608</v>
      </c>
      <c r="C2878" t="s">
        <v>609</v>
      </c>
      <c r="D2878">
        <v>310.7072</v>
      </c>
      <c r="E2878">
        <v>0.97451555676855894</v>
      </c>
      <c r="F2878">
        <v>310.7072</v>
      </c>
      <c r="G2878">
        <v>5.9242608192775306E-4</v>
      </c>
      <c r="H2878">
        <v>-4.0094339999999999E-2</v>
      </c>
    </row>
    <row r="2879" spans="1:9" x14ac:dyDescent="0.25">
      <c r="A2879" s="57">
        <v>38687</v>
      </c>
      <c r="B2879" s="58" t="s">
        <v>1238</v>
      </c>
      <c r="C2879" t="s">
        <v>1239</v>
      </c>
      <c r="D2879">
        <v>28.7</v>
      </c>
      <c r="E2879">
        <v>0.97358885017421604</v>
      </c>
      <c r="F2879">
        <v>28.7</v>
      </c>
      <c r="G2879">
        <v>5.4722351304786343E-5</v>
      </c>
      <c r="H2879">
        <v>0.1</v>
      </c>
      <c r="I2879" t="s">
        <v>113</v>
      </c>
    </row>
    <row r="2880" spans="1:9" x14ac:dyDescent="0.25">
      <c r="A2880" s="57">
        <v>38687</v>
      </c>
      <c r="B2880" s="58" t="s">
        <v>796</v>
      </c>
      <c r="C2880" t="s">
        <v>797</v>
      </c>
      <c r="D2880">
        <v>201.20400000000001</v>
      </c>
      <c r="E2880">
        <v>0.97329078944752589</v>
      </c>
      <c r="F2880">
        <v>201.20400000000001</v>
      </c>
      <c r="G2880">
        <v>3.8363609658286521E-4</v>
      </c>
      <c r="H2880">
        <v>8.0740739999999991E-2</v>
      </c>
      <c r="I2880" t="s">
        <v>113</v>
      </c>
    </row>
    <row r="2881" spans="1:9" x14ac:dyDescent="0.25">
      <c r="A2881" s="57">
        <v>38687</v>
      </c>
      <c r="B2881" s="58" t="s">
        <v>376</v>
      </c>
      <c r="C2881" t="s">
        <v>377</v>
      </c>
      <c r="D2881">
        <v>250.58</v>
      </c>
      <c r="E2881">
        <v>0.97312235613376963</v>
      </c>
      <c r="F2881">
        <v>250.58</v>
      </c>
      <c r="G2881">
        <v>4.7778142125273044E-4</v>
      </c>
      <c r="H2881">
        <v>-0.11715690000000001</v>
      </c>
      <c r="I2881" t="s">
        <v>82</v>
      </c>
    </row>
    <row r="2882" spans="1:9" x14ac:dyDescent="0.25">
      <c r="A2882" s="57">
        <v>38687</v>
      </c>
      <c r="B2882" s="58" t="s">
        <v>598</v>
      </c>
      <c r="C2882" t="s">
        <v>599</v>
      </c>
      <c r="D2882">
        <v>29.67</v>
      </c>
      <c r="E2882">
        <v>0.97229524772497467</v>
      </c>
      <c r="F2882">
        <v>29.67</v>
      </c>
      <c r="G2882">
        <v>5.6571852376759965E-5</v>
      </c>
      <c r="H2882">
        <v>0</v>
      </c>
    </row>
    <row r="2883" spans="1:9" x14ac:dyDescent="0.25">
      <c r="A2883" s="57">
        <v>38687</v>
      </c>
      <c r="B2883" s="58" t="s">
        <v>590</v>
      </c>
      <c r="C2883" t="s">
        <v>591</v>
      </c>
      <c r="D2883">
        <v>28.4803</v>
      </c>
      <c r="E2883">
        <v>0.96909091547490722</v>
      </c>
      <c r="F2883">
        <v>28.4803</v>
      </c>
      <c r="G2883">
        <v>5.4303448845495004E-5</v>
      </c>
      <c r="H2883">
        <v>-5.5248620000000002E-3</v>
      </c>
    </row>
    <row r="2884" spans="1:9" x14ac:dyDescent="0.25">
      <c r="A2884" s="57">
        <v>38687</v>
      </c>
      <c r="B2884" s="58" t="s">
        <v>330</v>
      </c>
      <c r="C2884" t="s">
        <v>331</v>
      </c>
      <c r="D2884">
        <v>69.719300000000004</v>
      </c>
      <c r="E2884">
        <v>0.96867008131177434</v>
      </c>
      <c r="F2884">
        <v>69.719300000000004</v>
      </c>
      <c r="G2884">
        <v>1.3293393823427842E-4</v>
      </c>
      <c r="H2884">
        <v>7.3081609999999997E-3</v>
      </c>
    </row>
    <row r="2885" spans="1:9" x14ac:dyDescent="0.25">
      <c r="A2885" s="57">
        <v>38687</v>
      </c>
      <c r="B2885" s="58" t="s">
        <v>570</v>
      </c>
      <c r="C2885" t="s">
        <v>571</v>
      </c>
      <c r="D2885">
        <v>357.4717</v>
      </c>
      <c r="E2885">
        <v>0.96796753421319792</v>
      </c>
      <c r="F2885">
        <v>357.4717</v>
      </c>
      <c r="G2885">
        <v>6.8159205396930989E-4</v>
      </c>
      <c r="H2885">
        <v>1.9417480000000001E-2</v>
      </c>
    </row>
    <row r="2886" spans="1:9" x14ac:dyDescent="0.25">
      <c r="A2886" s="57">
        <v>38687</v>
      </c>
      <c r="B2886" s="58" t="s">
        <v>1092</v>
      </c>
      <c r="C2886" t="s">
        <v>1093</v>
      </c>
      <c r="D2886">
        <v>90.55</v>
      </c>
      <c r="E2886">
        <v>0.96313638873550533</v>
      </c>
      <c r="F2886">
        <v>90.55</v>
      </c>
      <c r="G2886">
        <v>1.72651878419805E-4</v>
      </c>
      <c r="H2886">
        <v>5.8873360000000007E-2</v>
      </c>
      <c r="I2886" t="s">
        <v>113</v>
      </c>
    </row>
    <row r="2887" spans="1:9" x14ac:dyDescent="0.25">
      <c r="A2887" s="57">
        <v>38687</v>
      </c>
      <c r="B2887" s="58" t="s">
        <v>372</v>
      </c>
      <c r="C2887" t="s">
        <v>373</v>
      </c>
      <c r="D2887">
        <v>154.0215</v>
      </c>
      <c r="E2887">
        <v>0.96156056135020107</v>
      </c>
      <c r="F2887">
        <v>154.0215</v>
      </c>
      <c r="G2887">
        <v>2.9367312304843726E-4</v>
      </c>
      <c r="H2887">
        <v>-3.4522439999999997E-3</v>
      </c>
    </row>
    <row r="2888" spans="1:9" x14ac:dyDescent="0.25">
      <c r="A2888" s="57">
        <v>38687</v>
      </c>
      <c r="B2888" s="58" t="s">
        <v>782</v>
      </c>
      <c r="C2888" t="s">
        <v>783</v>
      </c>
      <c r="D2888">
        <v>38.272300000000001</v>
      </c>
      <c r="E2888">
        <v>0.96017223945255437</v>
      </c>
      <c r="F2888">
        <v>38.272300000000001</v>
      </c>
      <c r="G2888">
        <v>7.2973876161748236E-5</v>
      </c>
      <c r="H2888">
        <v>8.371017E-2</v>
      </c>
      <c r="I2888" t="s">
        <v>113</v>
      </c>
    </row>
    <row r="2889" spans="1:9" x14ac:dyDescent="0.25">
      <c r="A2889" s="57">
        <v>38687</v>
      </c>
      <c r="B2889" s="58" t="s">
        <v>546</v>
      </c>
      <c r="C2889" t="s">
        <v>547</v>
      </c>
      <c r="D2889">
        <v>52.4</v>
      </c>
      <c r="E2889">
        <v>0.95356870229007629</v>
      </c>
      <c r="F2889">
        <v>52.4</v>
      </c>
      <c r="G2889">
        <v>9.9911191929296321E-5</v>
      </c>
      <c r="H2889">
        <v>0</v>
      </c>
    </row>
    <row r="2890" spans="1:9" x14ac:dyDescent="0.25">
      <c r="A2890" s="57">
        <v>38687</v>
      </c>
      <c r="B2890" s="58" t="s">
        <v>2703</v>
      </c>
      <c r="C2890" t="s">
        <v>2704</v>
      </c>
      <c r="D2890">
        <v>2010.29</v>
      </c>
      <c r="E2890">
        <v>0.95263270473414285</v>
      </c>
      <c r="F2890">
        <v>2010.29</v>
      </c>
      <c r="G2890">
        <v>3.8330242370905555E-3</v>
      </c>
      <c r="H2890">
        <v>-1.1185240000000001E-2</v>
      </c>
    </row>
    <row r="2891" spans="1:9" x14ac:dyDescent="0.25">
      <c r="A2891" s="57">
        <v>38687</v>
      </c>
      <c r="B2891" s="58" t="s">
        <v>860</v>
      </c>
      <c r="C2891" t="s">
        <v>861</v>
      </c>
      <c r="D2891">
        <v>154.32</v>
      </c>
      <c r="E2891">
        <v>0.95209305339554173</v>
      </c>
      <c r="F2891">
        <v>154.32</v>
      </c>
      <c r="G2891">
        <v>2.9424227363604975E-4</v>
      </c>
      <c r="H2891">
        <v>-1.7767669999999999E-2</v>
      </c>
    </row>
    <row r="2892" spans="1:9" x14ac:dyDescent="0.25">
      <c r="A2892" s="57">
        <v>38687</v>
      </c>
      <c r="B2892" s="58" t="s">
        <v>732</v>
      </c>
      <c r="C2892" t="s">
        <v>733</v>
      </c>
      <c r="D2892">
        <v>166.9</v>
      </c>
      <c r="E2892">
        <v>0.95017974835230679</v>
      </c>
      <c r="F2892">
        <v>166.9</v>
      </c>
      <c r="G2892">
        <v>3.1822858650762512E-4</v>
      </c>
      <c r="H2892">
        <v>-2.7173910000000003E-2</v>
      </c>
    </row>
    <row r="2893" spans="1:9" x14ac:dyDescent="0.25">
      <c r="A2893" s="57">
        <v>38687</v>
      </c>
      <c r="B2893" s="58" t="s">
        <v>520</v>
      </c>
      <c r="C2893" t="s">
        <v>521</v>
      </c>
      <c r="D2893">
        <v>289.73880000000003</v>
      </c>
      <c r="E2893">
        <v>0.94734981990675726</v>
      </c>
      <c r="F2893">
        <v>289.73880000000003</v>
      </c>
      <c r="G2893">
        <v>5.5244558885809167E-4</v>
      </c>
      <c r="H2893">
        <v>-1.8461540000000002E-2</v>
      </c>
    </row>
    <row r="2894" spans="1:9" x14ac:dyDescent="0.25">
      <c r="A2894" s="57">
        <v>38687</v>
      </c>
      <c r="B2894" s="58" t="s">
        <v>818</v>
      </c>
      <c r="C2894" t="s">
        <v>819</v>
      </c>
      <c r="D2894">
        <v>56.58</v>
      </c>
      <c r="E2894">
        <v>0.94660657476139975</v>
      </c>
      <c r="F2894">
        <v>56.58</v>
      </c>
      <c r="G2894">
        <v>1.0788120685800736E-4</v>
      </c>
      <c r="H2894">
        <v>3.0714290000000002E-2</v>
      </c>
    </row>
    <row r="2895" spans="1:9" x14ac:dyDescent="0.25">
      <c r="A2895" s="57">
        <v>38687</v>
      </c>
      <c r="B2895" s="58" t="s">
        <v>2351</v>
      </c>
      <c r="C2895" t="s">
        <v>2352</v>
      </c>
      <c r="D2895">
        <v>119.37</v>
      </c>
      <c r="E2895">
        <v>0.94562285331322782</v>
      </c>
      <c r="F2895">
        <v>119.37</v>
      </c>
      <c r="G2895">
        <v>2.2760303398091798E-4</v>
      </c>
      <c r="H2895">
        <v>0</v>
      </c>
    </row>
    <row r="2896" spans="1:9" x14ac:dyDescent="0.25">
      <c r="A2896" s="57">
        <v>38687</v>
      </c>
      <c r="B2896" s="58" t="s">
        <v>764</v>
      </c>
      <c r="C2896" t="s">
        <v>765</v>
      </c>
      <c r="D2896">
        <v>27.27</v>
      </c>
      <c r="E2896">
        <v>0.94558122478914564</v>
      </c>
      <c r="F2896">
        <v>27.27</v>
      </c>
      <c r="G2896">
        <v>5.1995767250227306E-5</v>
      </c>
      <c r="H2896">
        <v>5.610561E-2</v>
      </c>
      <c r="I2896" t="s">
        <v>113</v>
      </c>
    </row>
    <row r="2897" spans="1:9" x14ac:dyDescent="0.25">
      <c r="A2897" s="57">
        <v>38687</v>
      </c>
      <c r="B2897" s="58" t="s">
        <v>374</v>
      </c>
      <c r="C2897" t="s">
        <v>375</v>
      </c>
      <c r="D2897">
        <v>215.26480000000001</v>
      </c>
      <c r="E2897">
        <v>0.94528692103864631</v>
      </c>
      <c r="F2897">
        <v>215.26480000000001</v>
      </c>
      <c r="G2897">
        <v>4.1044585397751122E-4</v>
      </c>
      <c r="H2897">
        <v>0.17216979999999998</v>
      </c>
      <c r="I2897" t="s">
        <v>113</v>
      </c>
    </row>
    <row r="2898" spans="1:9" x14ac:dyDescent="0.25">
      <c r="A2898" s="57">
        <v>38687</v>
      </c>
      <c r="B2898" s="58" t="s">
        <v>698</v>
      </c>
      <c r="C2898" t="s">
        <v>699</v>
      </c>
      <c r="D2898">
        <v>232.98349999999999</v>
      </c>
      <c r="E2898">
        <v>0.94413123676140165</v>
      </c>
      <c r="F2898">
        <v>232.98349999999999</v>
      </c>
      <c r="G2898">
        <v>4.4423013711563378E-4</v>
      </c>
      <c r="H2898">
        <v>-1.4610389999999999E-2</v>
      </c>
    </row>
    <row r="2899" spans="1:9" x14ac:dyDescent="0.25">
      <c r="A2899" s="57">
        <v>38687</v>
      </c>
      <c r="B2899" s="58" t="s">
        <v>532</v>
      </c>
      <c r="C2899" t="s">
        <v>533</v>
      </c>
      <c r="D2899">
        <v>951</v>
      </c>
      <c r="E2899">
        <v>0.94310935856992639</v>
      </c>
      <c r="F2899">
        <v>951</v>
      </c>
      <c r="G2899">
        <v>1.813273731388565E-3</v>
      </c>
      <c r="H2899">
        <v>-3.813333E-2</v>
      </c>
    </row>
    <row r="2900" spans="1:9" x14ac:dyDescent="0.25">
      <c r="A2900" s="57">
        <v>38687</v>
      </c>
      <c r="B2900" s="58" t="s">
        <v>2695</v>
      </c>
      <c r="C2900" t="s">
        <v>2696</v>
      </c>
      <c r="D2900">
        <v>1869.99</v>
      </c>
      <c r="E2900">
        <v>0.94048631276103078</v>
      </c>
      <c r="F2900">
        <v>1869.99</v>
      </c>
      <c r="G2900">
        <v>3.5655139274020004E-3</v>
      </c>
      <c r="H2900">
        <v>2.2270109999999999E-2</v>
      </c>
    </row>
    <row r="2901" spans="1:9" x14ac:dyDescent="0.25">
      <c r="A2901" s="57">
        <v>38687</v>
      </c>
      <c r="B2901" s="58" t="s">
        <v>702</v>
      </c>
      <c r="C2901" t="s">
        <v>703</v>
      </c>
      <c r="D2901">
        <v>152.78190000000001</v>
      </c>
      <c r="E2901">
        <v>0.9402160858059756</v>
      </c>
      <c r="F2901">
        <v>152.78190000000001</v>
      </c>
      <c r="G2901">
        <v>2.9130957508058316E-4</v>
      </c>
      <c r="H2901">
        <v>-7.4468079999999992E-2</v>
      </c>
      <c r="I2901" t="s">
        <v>82</v>
      </c>
    </row>
    <row r="2902" spans="1:9" x14ac:dyDescent="0.25">
      <c r="A2902" s="57">
        <v>38687</v>
      </c>
      <c r="B2902" s="58" t="s">
        <v>594</v>
      </c>
      <c r="C2902" t="s">
        <v>595</v>
      </c>
      <c r="D2902">
        <v>20.59</v>
      </c>
      <c r="E2902">
        <v>0.93899951432734341</v>
      </c>
      <c r="F2902">
        <v>20.59</v>
      </c>
      <c r="G2902">
        <v>3.9258996981378079E-5</v>
      </c>
      <c r="H2902">
        <v>8.9743589999999998E-2</v>
      </c>
      <c r="I2902" t="s">
        <v>113</v>
      </c>
    </row>
    <row r="2903" spans="1:9" x14ac:dyDescent="0.25">
      <c r="A2903" s="57">
        <v>38687</v>
      </c>
      <c r="B2903" s="58" t="s">
        <v>842</v>
      </c>
      <c r="C2903" t="s">
        <v>843</v>
      </c>
      <c r="D2903">
        <v>635.12199999999996</v>
      </c>
      <c r="E2903">
        <v>0.93590837665834292</v>
      </c>
      <c r="F2903">
        <v>635.12199999999996</v>
      </c>
      <c r="G2903">
        <v>1.2109884740556973E-3</v>
      </c>
      <c r="H2903">
        <v>-1.34745E-2</v>
      </c>
    </row>
    <row r="2904" spans="1:9" x14ac:dyDescent="0.25">
      <c r="A2904" s="57">
        <v>38687</v>
      </c>
      <c r="B2904" s="58" t="s">
        <v>634</v>
      </c>
      <c r="C2904" t="s">
        <v>635</v>
      </c>
      <c r="D2904">
        <v>951.48</v>
      </c>
      <c r="E2904">
        <v>0.93517467524277964</v>
      </c>
      <c r="F2904">
        <v>951.48</v>
      </c>
      <c r="G2904">
        <v>1.8141889484138715E-3</v>
      </c>
      <c r="H2904">
        <v>8.6363640000000005E-2</v>
      </c>
      <c r="I2904" t="s">
        <v>113</v>
      </c>
    </row>
    <row r="2905" spans="1:9" x14ac:dyDescent="0.25">
      <c r="A2905" s="57">
        <v>38687</v>
      </c>
      <c r="B2905" s="58" t="s">
        <v>812</v>
      </c>
      <c r="C2905" t="s">
        <v>813</v>
      </c>
      <c r="D2905">
        <v>48.37</v>
      </c>
      <c r="E2905">
        <v>0.93485631589828411</v>
      </c>
      <c r="F2905">
        <v>48.37</v>
      </c>
      <c r="G2905">
        <v>9.2227182320993572E-5</v>
      </c>
      <c r="H2905">
        <v>6.25E-2</v>
      </c>
      <c r="I2905" t="s">
        <v>113</v>
      </c>
    </row>
    <row r="2906" spans="1:9" x14ac:dyDescent="0.25">
      <c r="A2906" s="57">
        <v>38687</v>
      </c>
      <c r="B2906" s="58" t="s">
        <v>318</v>
      </c>
      <c r="C2906" t="s">
        <v>319</v>
      </c>
      <c r="D2906">
        <v>786.58</v>
      </c>
      <c r="E2906">
        <v>0.93338884792392374</v>
      </c>
      <c r="F2906">
        <v>786.58</v>
      </c>
      <c r="G2906">
        <v>1.4997737661783569E-3</v>
      </c>
      <c r="H2906">
        <v>1.660795E-2</v>
      </c>
    </row>
    <row r="2907" spans="1:9" x14ac:dyDescent="0.25">
      <c r="A2907" s="57">
        <v>38687</v>
      </c>
      <c r="B2907" s="58" t="s">
        <v>414</v>
      </c>
      <c r="C2907" t="s">
        <v>415</v>
      </c>
      <c r="D2907">
        <v>548.73140000000001</v>
      </c>
      <c r="E2907">
        <v>0.93317969410899404</v>
      </c>
      <c r="F2907">
        <v>548.73140000000001</v>
      </c>
      <c r="G2907">
        <v>1.0462673325006007E-3</v>
      </c>
      <c r="H2907">
        <v>2.7477919999999999E-2</v>
      </c>
    </row>
    <row r="2908" spans="1:9" x14ac:dyDescent="0.25">
      <c r="A2908" s="57">
        <v>38687</v>
      </c>
      <c r="B2908" s="58" t="s">
        <v>334</v>
      </c>
      <c r="C2908" t="s">
        <v>335</v>
      </c>
      <c r="D2908">
        <v>288.83030000000002</v>
      </c>
      <c r="E2908">
        <v>0.93302884081067672</v>
      </c>
      <c r="F2908">
        <v>288.83030000000002</v>
      </c>
      <c r="G2908">
        <v>5.5071334996748542E-4</v>
      </c>
      <c r="H2908">
        <v>0</v>
      </c>
    </row>
    <row r="2909" spans="1:9" x14ac:dyDescent="0.25">
      <c r="A2909" s="57">
        <v>38687</v>
      </c>
      <c r="B2909" s="58" t="s">
        <v>450</v>
      </c>
      <c r="C2909" t="s">
        <v>451</v>
      </c>
      <c r="D2909">
        <v>186.45</v>
      </c>
      <c r="E2909">
        <v>0.93297935103244845</v>
      </c>
      <c r="F2909">
        <v>186.45</v>
      </c>
      <c r="G2909">
        <v>3.5550461326750571E-4</v>
      </c>
      <c r="H2909">
        <v>-0.1015385</v>
      </c>
      <c r="I2909" t="s">
        <v>82</v>
      </c>
    </row>
    <row r="2910" spans="1:9" x14ac:dyDescent="0.25">
      <c r="A2910" s="57">
        <v>38687</v>
      </c>
      <c r="B2910" s="58" t="s">
        <v>444</v>
      </c>
      <c r="C2910" t="s">
        <v>445</v>
      </c>
      <c r="D2910">
        <v>555.58709999999996</v>
      </c>
      <c r="E2910">
        <v>0.93287623128758757</v>
      </c>
      <c r="F2910">
        <v>555.58709999999996</v>
      </c>
      <c r="G2910">
        <v>1.0593391103347546E-3</v>
      </c>
      <c r="H2910">
        <v>-0.1165644</v>
      </c>
      <c r="I2910" t="s">
        <v>82</v>
      </c>
    </row>
    <row r="2911" spans="1:9" x14ac:dyDescent="0.25">
      <c r="A2911" s="57">
        <v>38687</v>
      </c>
      <c r="B2911" s="58" t="s">
        <v>710</v>
      </c>
      <c r="C2911" t="s">
        <v>711</v>
      </c>
      <c r="D2911">
        <v>129.38</v>
      </c>
      <c r="E2911">
        <v>0.93241613850672433</v>
      </c>
      <c r="F2911">
        <v>129.38</v>
      </c>
      <c r="G2911">
        <v>2.4668912236283126E-4</v>
      </c>
      <c r="H2911">
        <v>0</v>
      </c>
    </row>
    <row r="2912" spans="1:9" x14ac:dyDescent="0.25">
      <c r="A2912" s="57">
        <v>38687</v>
      </c>
      <c r="B2912" s="58" t="s">
        <v>774</v>
      </c>
      <c r="C2912" t="s">
        <v>775</v>
      </c>
      <c r="D2912">
        <v>23.66</v>
      </c>
      <c r="E2912">
        <v>0.93229078613693994</v>
      </c>
      <c r="F2912">
        <v>23.66</v>
      </c>
      <c r="G2912">
        <v>4.5112572539067769E-5</v>
      </c>
      <c r="H2912">
        <v>-2.0515519999999999E-2</v>
      </c>
    </row>
    <row r="2913" spans="1:9" x14ac:dyDescent="0.25">
      <c r="A2913" s="57">
        <v>38687</v>
      </c>
      <c r="B2913" s="58" t="s">
        <v>530</v>
      </c>
      <c r="C2913" t="s">
        <v>531</v>
      </c>
      <c r="D2913">
        <v>115.4631</v>
      </c>
      <c r="E2913">
        <v>0.93180418679214394</v>
      </c>
      <c r="F2913">
        <v>115.4631</v>
      </c>
      <c r="G2913">
        <v>2.2015373940556364E-4</v>
      </c>
      <c r="H2913">
        <v>-6.1833689999999997E-2</v>
      </c>
      <c r="I2913" t="s">
        <v>82</v>
      </c>
    </row>
    <row r="2914" spans="1:9" x14ac:dyDescent="0.25">
      <c r="A2914" s="57">
        <v>38687</v>
      </c>
      <c r="B2914" s="58" t="s">
        <v>650</v>
      </c>
      <c r="C2914" t="s">
        <v>651</v>
      </c>
      <c r="D2914">
        <v>371.40449999999998</v>
      </c>
      <c r="E2914">
        <v>0.93088263604775923</v>
      </c>
      <c r="F2914">
        <v>371.40449999999998</v>
      </c>
      <c r="G2914">
        <v>7.0815775349054074E-4</v>
      </c>
      <c r="H2914">
        <v>0</v>
      </c>
    </row>
    <row r="2915" spans="1:9" x14ac:dyDescent="0.25">
      <c r="A2915" s="57">
        <v>38687</v>
      </c>
      <c r="B2915" s="58" t="s">
        <v>652</v>
      </c>
      <c r="C2915" t="s">
        <v>653</v>
      </c>
      <c r="D2915">
        <v>371.40449999999998</v>
      </c>
      <c r="E2915">
        <v>0.93088263604775923</v>
      </c>
      <c r="F2915">
        <v>371.40449999999998</v>
      </c>
      <c r="G2915">
        <v>7.0815775349054074E-4</v>
      </c>
      <c r="H2915">
        <v>-3.0714000000000002E-2</v>
      </c>
    </row>
    <row r="2916" spans="1:9" x14ac:dyDescent="0.25">
      <c r="A2916" s="57">
        <v>38687</v>
      </c>
      <c r="B2916" s="58" t="s">
        <v>894</v>
      </c>
      <c r="C2916" t="s">
        <v>895</v>
      </c>
      <c r="D2916">
        <v>250.14</v>
      </c>
      <c r="E2916">
        <v>0.93069880866714649</v>
      </c>
      <c r="F2916">
        <v>250.14</v>
      </c>
      <c r="G2916">
        <v>4.7694247231286607E-4</v>
      </c>
      <c r="H2916">
        <v>1.592532E-2</v>
      </c>
    </row>
    <row r="2917" spans="1:9" x14ac:dyDescent="0.25">
      <c r="A2917" s="57">
        <v>38687</v>
      </c>
      <c r="B2917" s="58" t="s">
        <v>690</v>
      </c>
      <c r="C2917" t="s">
        <v>691</v>
      </c>
      <c r="D2917">
        <v>123.6139</v>
      </c>
      <c r="E2917">
        <v>0.92971745086919833</v>
      </c>
      <c r="F2917">
        <v>123.6139</v>
      </c>
      <c r="G2917">
        <v>2.3569488717612295E-4</v>
      </c>
      <c r="H2917">
        <v>9.9009900000000001E-3</v>
      </c>
    </row>
    <row r="2918" spans="1:9" x14ac:dyDescent="0.25">
      <c r="A2918" s="57">
        <v>38687</v>
      </c>
      <c r="B2918" s="58" t="s">
        <v>902</v>
      </c>
      <c r="C2918" t="s">
        <v>903</v>
      </c>
      <c r="D2918">
        <v>451.88</v>
      </c>
      <c r="E2918">
        <v>0.92969593697441799</v>
      </c>
      <c r="F2918">
        <v>451.88</v>
      </c>
      <c r="G2918">
        <v>8.6160056124065694E-4</v>
      </c>
      <c r="H2918">
        <v>-3.450479E-2</v>
      </c>
    </row>
    <row r="2919" spans="1:9" x14ac:dyDescent="0.25">
      <c r="A2919" s="57">
        <v>38687</v>
      </c>
      <c r="B2919" s="58" t="s">
        <v>1399</v>
      </c>
      <c r="C2919" t="s">
        <v>1400</v>
      </c>
      <c r="D2919">
        <v>853.76</v>
      </c>
      <c r="E2919">
        <v>0.92832177661169413</v>
      </c>
      <c r="F2919">
        <v>853.76</v>
      </c>
      <c r="G2919">
        <v>1.6278660156785502E-3</v>
      </c>
      <c r="H2919">
        <v>-5.5658630000000001E-2</v>
      </c>
      <c r="I2919" t="s">
        <v>82</v>
      </c>
    </row>
    <row r="2920" spans="1:9" x14ac:dyDescent="0.25">
      <c r="A2920" s="57">
        <v>38687</v>
      </c>
      <c r="B2920" s="58" t="s">
        <v>666</v>
      </c>
      <c r="C2920" t="s">
        <v>667</v>
      </c>
      <c r="D2920">
        <v>42.44</v>
      </c>
      <c r="E2920">
        <v>0.92712064090480684</v>
      </c>
      <c r="F2920">
        <v>42.44</v>
      </c>
      <c r="G2920">
        <v>8.0920438654185801E-5</v>
      </c>
      <c r="H2920">
        <v>5.9040590000000004E-2</v>
      </c>
      <c r="I2920" t="s">
        <v>113</v>
      </c>
    </row>
    <row r="2921" spans="1:9" x14ac:dyDescent="0.25">
      <c r="A2921" s="57">
        <v>38687</v>
      </c>
      <c r="B2921" s="58" t="s">
        <v>212</v>
      </c>
      <c r="C2921" t="s">
        <v>213</v>
      </c>
      <c r="D2921">
        <v>206.26</v>
      </c>
      <c r="E2921">
        <v>0.92693687578784056</v>
      </c>
      <c r="F2921">
        <v>206.26</v>
      </c>
      <c r="G2921">
        <v>3.9327638258276069E-4</v>
      </c>
      <c r="H2921">
        <v>9.7087379999999997E-3</v>
      </c>
    </row>
    <row r="2922" spans="1:9" x14ac:dyDescent="0.25">
      <c r="A2922" s="57">
        <v>38687</v>
      </c>
      <c r="B2922" s="58" t="s">
        <v>716</v>
      </c>
      <c r="C2922" t="s">
        <v>717</v>
      </c>
      <c r="D2922">
        <v>570.15</v>
      </c>
      <c r="E2922">
        <v>0.9260720862930808</v>
      </c>
      <c r="F2922">
        <v>570.15</v>
      </c>
      <c r="G2922">
        <v>1.0871062228719141E-3</v>
      </c>
      <c r="H2922">
        <v>7.6582559999999994E-2</v>
      </c>
      <c r="I2922" t="s">
        <v>113</v>
      </c>
    </row>
    <row r="2923" spans="1:9" x14ac:dyDescent="0.25">
      <c r="A2923" s="57">
        <v>38687</v>
      </c>
      <c r="B2923" s="58" t="s">
        <v>1405</v>
      </c>
      <c r="C2923" t="s">
        <v>1406</v>
      </c>
      <c r="D2923">
        <v>914.5</v>
      </c>
      <c r="E2923">
        <v>0.92402405686167299</v>
      </c>
      <c r="F2923">
        <v>914.5</v>
      </c>
      <c r="G2923">
        <v>1.7436791034225474E-3</v>
      </c>
      <c r="H2923">
        <v>0.12833330000000001</v>
      </c>
      <c r="I2923" t="s">
        <v>113</v>
      </c>
    </row>
    <row r="2924" spans="1:9" x14ac:dyDescent="0.25">
      <c r="A2924" s="57">
        <v>38687</v>
      </c>
      <c r="B2924" s="58" t="s">
        <v>544</v>
      </c>
      <c r="C2924" t="s">
        <v>545</v>
      </c>
      <c r="D2924">
        <v>266.36799999999999</v>
      </c>
      <c r="E2924">
        <v>0.92397735463719366</v>
      </c>
      <c r="F2924">
        <v>266.36799999999999</v>
      </c>
      <c r="G2924">
        <v>5.0788443457677106E-4</v>
      </c>
      <c r="H2924">
        <v>1.9427399999999997E-2</v>
      </c>
    </row>
    <row r="2925" spans="1:9" x14ac:dyDescent="0.25">
      <c r="A2925" s="57">
        <v>38687</v>
      </c>
      <c r="B2925" s="58" t="s">
        <v>628</v>
      </c>
      <c r="C2925" t="s">
        <v>629</v>
      </c>
      <c r="D2925">
        <v>499.11</v>
      </c>
      <c r="E2925">
        <v>0.92395263569153085</v>
      </c>
      <c r="F2925">
        <v>499.11</v>
      </c>
      <c r="G2925">
        <v>9.5165410312654747E-4</v>
      </c>
      <c r="H2925">
        <v>1.429773E-2</v>
      </c>
    </row>
    <row r="2926" spans="1:9" x14ac:dyDescent="0.25">
      <c r="A2926" s="57">
        <v>38687</v>
      </c>
      <c r="B2926" s="58" t="s">
        <v>402</v>
      </c>
      <c r="C2926" t="s">
        <v>403</v>
      </c>
      <c r="D2926">
        <v>63.14</v>
      </c>
      <c r="E2926">
        <v>0.9232340829901805</v>
      </c>
      <c r="F2926">
        <v>63.14</v>
      </c>
      <c r="G2926">
        <v>1.2038917287052996E-4</v>
      </c>
      <c r="H2926">
        <v>3.3112580000000001E-3</v>
      </c>
    </row>
    <row r="2927" spans="1:9" x14ac:dyDescent="0.25">
      <c r="A2927" s="57">
        <v>38687</v>
      </c>
      <c r="B2927" s="58" t="s">
        <v>726</v>
      </c>
      <c r="C2927" t="s">
        <v>727</v>
      </c>
      <c r="D2927">
        <v>57.003700000000002</v>
      </c>
      <c r="E2927">
        <v>0.92265940631923893</v>
      </c>
      <c r="F2927">
        <v>57.003700000000002</v>
      </c>
      <c r="G2927">
        <v>1.0868907655305399E-4</v>
      </c>
      <c r="H2927">
        <v>6.1419189999999999E-2</v>
      </c>
      <c r="I2927" t="s">
        <v>113</v>
      </c>
    </row>
    <row r="2928" spans="1:9" x14ac:dyDescent="0.25">
      <c r="A2928" s="57">
        <v>38687</v>
      </c>
      <c r="B2928" s="58" t="s">
        <v>792</v>
      </c>
      <c r="C2928" t="s">
        <v>793</v>
      </c>
      <c r="D2928">
        <v>252.99</v>
      </c>
      <c r="E2928">
        <v>0.92133681173168891</v>
      </c>
      <c r="F2928">
        <v>252.99</v>
      </c>
      <c r="G2928">
        <v>4.823765734006236E-4</v>
      </c>
      <c r="H2928">
        <v>4.275996E-2</v>
      </c>
    </row>
    <row r="2929" spans="1:9" x14ac:dyDescent="0.25">
      <c r="A2929" s="57">
        <v>38687</v>
      </c>
      <c r="B2929" s="58" t="s">
        <v>592</v>
      </c>
      <c r="C2929" t="s">
        <v>593</v>
      </c>
      <c r="D2929">
        <v>363.03100000000001</v>
      </c>
      <c r="E2929">
        <v>0.92085799835275772</v>
      </c>
      <c r="F2929">
        <v>363.03100000000001</v>
      </c>
      <c r="G2929">
        <v>6.9219198315428193E-4</v>
      </c>
      <c r="H2929">
        <v>4.073918E-2</v>
      </c>
    </row>
    <row r="2930" spans="1:9" x14ac:dyDescent="0.25">
      <c r="A2930" s="57">
        <v>38687</v>
      </c>
      <c r="B2930" s="58" t="s">
        <v>950</v>
      </c>
      <c r="C2930" t="s">
        <v>951</v>
      </c>
      <c r="D2930">
        <v>60.474299999999999</v>
      </c>
      <c r="E2930">
        <v>0.91918385165268557</v>
      </c>
      <c r="F2930">
        <v>60.474299999999999</v>
      </c>
      <c r="G2930">
        <v>1.1530647698644742E-4</v>
      </c>
      <c r="H2930">
        <v>6.4871480000000009E-2</v>
      </c>
      <c r="I2930" t="s">
        <v>113</v>
      </c>
    </row>
    <row r="2931" spans="1:9" x14ac:dyDescent="0.25">
      <c r="A2931" s="57">
        <v>38687</v>
      </c>
      <c r="B2931" s="58" t="s">
        <v>612</v>
      </c>
      <c r="C2931" t="s">
        <v>613</v>
      </c>
      <c r="D2931">
        <v>599.66</v>
      </c>
      <c r="E2931">
        <v>0.9190074375479439</v>
      </c>
      <c r="F2931">
        <v>599.66</v>
      </c>
      <c r="G2931">
        <v>1.1433730029069052E-3</v>
      </c>
      <c r="H2931">
        <v>1.00439E-2</v>
      </c>
    </row>
    <row r="2932" spans="1:9" x14ac:dyDescent="0.25">
      <c r="A2932" s="57">
        <v>38687</v>
      </c>
      <c r="B2932" s="58" t="s">
        <v>232</v>
      </c>
      <c r="C2932" t="s">
        <v>233</v>
      </c>
      <c r="D2932">
        <v>142.81</v>
      </c>
      <c r="E2932">
        <v>0.9189692598557524</v>
      </c>
      <c r="F2932">
        <v>142.81</v>
      </c>
      <c r="G2932">
        <v>2.7229613205005361E-4</v>
      </c>
      <c r="H2932">
        <v>-0.1371134</v>
      </c>
      <c r="I2932" t="s">
        <v>82</v>
      </c>
    </row>
    <row r="2933" spans="1:9" x14ac:dyDescent="0.25">
      <c r="A2933" s="57">
        <v>38687</v>
      </c>
      <c r="B2933" s="58" t="s">
        <v>658</v>
      </c>
      <c r="C2933" t="s">
        <v>659</v>
      </c>
      <c r="D2933">
        <v>47.03</v>
      </c>
      <c r="E2933">
        <v>0.91620242398469054</v>
      </c>
      <c r="F2933">
        <v>47.03</v>
      </c>
      <c r="G2933">
        <v>8.9672201458679509E-5</v>
      </c>
      <c r="H2933">
        <v>-3.2828280000000001E-2</v>
      </c>
    </row>
    <row r="2934" spans="1:9" x14ac:dyDescent="0.25">
      <c r="A2934" s="57">
        <v>38687</v>
      </c>
      <c r="B2934" s="58" t="s">
        <v>564</v>
      </c>
      <c r="C2934" t="s">
        <v>565</v>
      </c>
      <c r="D2934">
        <v>677.9</v>
      </c>
      <c r="E2934">
        <v>0.91588729901165367</v>
      </c>
      <c r="F2934">
        <v>677.9</v>
      </c>
      <c r="G2934">
        <v>1.2925533780318698E-3</v>
      </c>
      <c r="H2934">
        <v>9.2563300000000001E-2</v>
      </c>
      <c r="I2934" t="s">
        <v>113</v>
      </c>
    </row>
    <row r="2935" spans="1:9" x14ac:dyDescent="0.25">
      <c r="A2935" s="57">
        <v>38687</v>
      </c>
      <c r="B2935" s="58" t="s">
        <v>562</v>
      </c>
      <c r="C2935" t="s">
        <v>563</v>
      </c>
      <c r="D2935">
        <v>677.9</v>
      </c>
      <c r="E2935">
        <v>0.91588729901165367</v>
      </c>
      <c r="F2935">
        <v>677.9</v>
      </c>
      <c r="G2935">
        <v>1.2925533780318698E-3</v>
      </c>
      <c r="H2935">
        <v>8.59375E-2</v>
      </c>
      <c r="I2935" t="s">
        <v>113</v>
      </c>
    </row>
    <row r="2936" spans="1:9" x14ac:dyDescent="0.25">
      <c r="A2936" s="57">
        <v>38687</v>
      </c>
      <c r="B2936" s="58" t="s">
        <v>724</v>
      </c>
      <c r="C2936" t="s">
        <v>725</v>
      </c>
      <c r="D2936">
        <v>25.680399999999999</v>
      </c>
      <c r="E2936">
        <v>0.91567888350648752</v>
      </c>
      <c r="F2936">
        <v>25.680399999999999</v>
      </c>
      <c r="G2936">
        <v>4.8964873534753837E-5</v>
      </c>
      <c r="H2936">
        <v>9.1743120000000004E-3</v>
      </c>
    </row>
    <row r="2937" spans="1:9" x14ac:dyDescent="0.25">
      <c r="A2937" s="57">
        <v>38687</v>
      </c>
      <c r="B2937" s="58" t="s">
        <v>820</v>
      </c>
      <c r="C2937" t="s">
        <v>821</v>
      </c>
      <c r="D2937">
        <v>153.61000000000001</v>
      </c>
      <c r="E2937">
        <v>0.91403554456090086</v>
      </c>
      <c r="F2937">
        <v>153.61000000000001</v>
      </c>
      <c r="G2937">
        <v>2.9288851511945056E-4</v>
      </c>
      <c r="H2937">
        <v>5.7142859999999998E-3</v>
      </c>
    </row>
    <row r="2938" spans="1:9" x14ac:dyDescent="0.25">
      <c r="A2938" s="57">
        <v>38687</v>
      </c>
      <c r="B2938" s="58" t="s">
        <v>784</v>
      </c>
      <c r="C2938" t="s">
        <v>785</v>
      </c>
      <c r="D2938">
        <v>33.57</v>
      </c>
      <c r="E2938">
        <v>0.91173666964551681</v>
      </c>
      <c r="F2938">
        <v>33.57</v>
      </c>
      <c r="G2938">
        <v>6.4007990707375524E-5</v>
      </c>
      <c r="H2938">
        <v>4.666667E-2</v>
      </c>
    </row>
    <row r="2939" spans="1:9" x14ac:dyDescent="0.25">
      <c r="A2939" s="57">
        <v>38687</v>
      </c>
      <c r="B2939" s="58" t="s">
        <v>1034</v>
      </c>
      <c r="C2939" t="s">
        <v>1035</v>
      </c>
      <c r="D2939">
        <v>55.903599999999997</v>
      </c>
      <c r="E2939">
        <v>0.91088945971279134</v>
      </c>
      <c r="F2939">
        <v>55.903599999999997</v>
      </c>
      <c r="G2939">
        <v>1.0659151353317957E-4</v>
      </c>
      <c r="H2939">
        <v>-3.0395139999999997E-3</v>
      </c>
    </row>
    <row r="2940" spans="1:9" x14ac:dyDescent="0.25">
      <c r="A2940" s="57">
        <v>38687</v>
      </c>
      <c r="B2940" s="58" t="s">
        <v>1106</v>
      </c>
      <c r="C2940" t="s">
        <v>1107</v>
      </c>
      <c r="D2940">
        <v>613.03359999999998</v>
      </c>
      <c r="E2940">
        <v>0.91006430968873486</v>
      </c>
      <c r="F2940">
        <v>613.03359999999998</v>
      </c>
      <c r="G2940">
        <v>1.1688724745936539E-3</v>
      </c>
      <c r="H2940">
        <v>-6.5857890000000002E-2</v>
      </c>
      <c r="I2940" t="s">
        <v>82</v>
      </c>
    </row>
    <row r="2941" spans="1:9" x14ac:dyDescent="0.25">
      <c r="A2941" s="57">
        <v>38687</v>
      </c>
      <c r="B2941" s="58" t="s">
        <v>978</v>
      </c>
      <c r="C2941" t="s">
        <v>979</v>
      </c>
      <c r="D2941">
        <v>584.1</v>
      </c>
      <c r="E2941">
        <v>0.9084317753809279</v>
      </c>
      <c r="F2941">
        <v>584.1</v>
      </c>
      <c r="G2941">
        <v>1.1137047176698852E-3</v>
      </c>
      <c r="H2941">
        <v>-1.256932E-2</v>
      </c>
    </row>
    <row r="2942" spans="1:9" x14ac:dyDescent="0.25">
      <c r="A2942" s="57">
        <v>38687</v>
      </c>
      <c r="B2942" s="58" t="s">
        <v>582</v>
      </c>
      <c r="C2942" t="s">
        <v>583</v>
      </c>
      <c r="D2942">
        <v>119.2704</v>
      </c>
      <c r="E2942">
        <v>0.90325847821420913</v>
      </c>
      <c r="F2942">
        <v>119.2704</v>
      </c>
      <c r="G2942">
        <v>2.2741312644816686E-4</v>
      </c>
      <c r="H2942">
        <v>1.4234879999999999E-3</v>
      </c>
    </row>
    <row r="2943" spans="1:9" x14ac:dyDescent="0.25">
      <c r="A2943" s="57">
        <v>38687</v>
      </c>
      <c r="B2943" s="58" t="s">
        <v>618</v>
      </c>
      <c r="C2943" t="s">
        <v>619</v>
      </c>
      <c r="D2943">
        <v>531.72</v>
      </c>
      <c r="E2943">
        <v>0.90216279244715258</v>
      </c>
      <c r="F2943">
        <v>531.72</v>
      </c>
      <c r="G2943">
        <v>1.01383165978331E-3</v>
      </c>
      <c r="H2943">
        <v>2.2468450000000001E-2</v>
      </c>
    </row>
    <row r="2944" spans="1:9" x14ac:dyDescent="0.25">
      <c r="A2944" s="57">
        <v>38687</v>
      </c>
      <c r="B2944" s="58" t="s">
        <v>1336</v>
      </c>
      <c r="C2944" t="s">
        <v>1337</v>
      </c>
      <c r="D2944">
        <v>172.66329999999999</v>
      </c>
      <c r="E2944">
        <v>0.90153495270853745</v>
      </c>
      <c r="F2944">
        <v>172.66329999999999</v>
      </c>
      <c r="G2944">
        <v>3.2921748292835245E-4</v>
      </c>
      <c r="H2944">
        <v>7.8274759999999999E-2</v>
      </c>
      <c r="I2944" t="s">
        <v>113</v>
      </c>
    </row>
    <row r="2945" spans="1:9" x14ac:dyDescent="0.25">
      <c r="A2945" s="57">
        <v>38687</v>
      </c>
      <c r="B2945" s="58" t="s">
        <v>1357</v>
      </c>
      <c r="C2945" t="s">
        <v>1358</v>
      </c>
      <c r="D2945">
        <v>294.93</v>
      </c>
      <c r="E2945">
        <v>0.9</v>
      </c>
      <c r="F2945">
        <v>294.93</v>
      </c>
      <c r="G2945">
        <v>5.6234366098678178E-4</v>
      </c>
      <c r="H2945">
        <v>0</v>
      </c>
    </row>
    <row r="2946" spans="1:9" x14ac:dyDescent="0.25">
      <c r="A2946" s="57">
        <v>38687</v>
      </c>
      <c r="B2946" s="58" t="s">
        <v>854</v>
      </c>
      <c r="C2946" t="s">
        <v>855</v>
      </c>
      <c r="D2946">
        <v>48.192100000000003</v>
      </c>
      <c r="E2946">
        <v>0.89960802704177645</v>
      </c>
      <c r="F2946">
        <v>48.192100000000003</v>
      </c>
      <c r="G2946">
        <v>9.1887980010989348E-5</v>
      </c>
      <c r="H2946">
        <v>0.15407489999999999</v>
      </c>
      <c r="I2946" t="s">
        <v>113</v>
      </c>
    </row>
    <row r="2947" spans="1:9" x14ac:dyDescent="0.25">
      <c r="A2947" s="57">
        <v>38687</v>
      </c>
      <c r="B2947" s="58" t="s">
        <v>750</v>
      </c>
      <c r="C2947" t="s">
        <v>751</v>
      </c>
      <c r="D2947">
        <v>122.24420000000001</v>
      </c>
      <c r="E2947">
        <v>0.89879928863700687</v>
      </c>
      <c r="F2947">
        <v>122.24420000000001</v>
      </c>
      <c r="G2947">
        <v>2.3308327726036807E-4</v>
      </c>
      <c r="H2947">
        <v>-3.9436619999999999E-2</v>
      </c>
    </row>
    <row r="2948" spans="1:9" x14ac:dyDescent="0.25">
      <c r="A2948" s="57">
        <v>38687</v>
      </c>
      <c r="B2948" s="58" t="s">
        <v>768</v>
      </c>
      <c r="C2948" t="s">
        <v>769</v>
      </c>
      <c r="D2948">
        <v>27.323799999999999</v>
      </c>
      <c r="E2948">
        <v>0.89826451664848961</v>
      </c>
      <c r="F2948">
        <v>27.323799999999999</v>
      </c>
      <c r="G2948">
        <v>5.2098347825147077E-5</v>
      </c>
      <c r="H2948">
        <v>0</v>
      </c>
    </row>
    <row r="2949" spans="1:9" x14ac:dyDescent="0.25">
      <c r="A2949" s="57">
        <v>38687</v>
      </c>
      <c r="B2949" s="58" t="s">
        <v>932</v>
      </c>
      <c r="C2949" t="s">
        <v>933</v>
      </c>
      <c r="D2949">
        <v>69.055899999999994</v>
      </c>
      <c r="E2949">
        <v>0.8980116108833569</v>
      </c>
      <c r="F2949">
        <v>69.055899999999994</v>
      </c>
      <c r="G2949">
        <v>1.3166903203721934E-4</v>
      </c>
      <c r="H2949">
        <v>-3.8461539999999995E-2</v>
      </c>
    </row>
    <row r="2950" spans="1:9" x14ac:dyDescent="0.25">
      <c r="A2950" s="57">
        <v>38687</v>
      </c>
      <c r="B2950" s="58" t="s">
        <v>1162</v>
      </c>
      <c r="C2950" t="s">
        <v>1163</v>
      </c>
      <c r="D2950">
        <v>257.08</v>
      </c>
      <c r="E2950">
        <v>0.89652637311342787</v>
      </c>
      <c r="F2950">
        <v>257.08</v>
      </c>
      <c r="G2950">
        <v>4.9017498513708965E-4</v>
      </c>
      <c r="H2950">
        <v>-0.1104651</v>
      </c>
      <c r="I2950" t="s">
        <v>82</v>
      </c>
    </row>
    <row r="2951" spans="1:9" x14ac:dyDescent="0.25">
      <c r="A2951" s="57">
        <v>38687</v>
      </c>
      <c r="B2951" s="58" t="s">
        <v>720</v>
      </c>
      <c r="C2951" t="s">
        <v>721</v>
      </c>
      <c r="D2951">
        <v>806.32039999999995</v>
      </c>
      <c r="E2951">
        <v>0.89534135561992489</v>
      </c>
      <c r="F2951">
        <v>806.32039999999995</v>
      </c>
      <c r="G2951">
        <v>1.5374128290249424E-3</v>
      </c>
      <c r="H2951">
        <v>-0.14180029999999999</v>
      </c>
      <c r="I2951" t="s">
        <v>82</v>
      </c>
    </row>
    <row r="2952" spans="1:9" x14ac:dyDescent="0.25">
      <c r="A2952" s="57">
        <v>38687</v>
      </c>
      <c r="B2952" s="58" t="s">
        <v>574</v>
      </c>
      <c r="C2952" t="s">
        <v>575</v>
      </c>
      <c r="D2952">
        <v>272.40199999999999</v>
      </c>
      <c r="E2952">
        <v>0.8952760992944252</v>
      </c>
      <c r="F2952">
        <v>272.40199999999999</v>
      </c>
      <c r="G2952">
        <v>5.1938947526572856E-4</v>
      </c>
      <c r="H2952">
        <v>6.4032699999999998E-2</v>
      </c>
      <c r="I2952" t="s">
        <v>113</v>
      </c>
    </row>
    <row r="2953" spans="1:9" x14ac:dyDescent="0.25">
      <c r="A2953" s="57">
        <v>38687</v>
      </c>
      <c r="B2953" s="58" t="s">
        <v>928</v>
      </c>
      <c r="C2953" t="s">
        <v>929</v>
      </c>
      <c r="D2953">
        <v>481.51</v>
      </c>
      <c r="E2953">
        <v>0.89484953583518523</v>
      </c>
      <c r="F2953">
        <v>481.51</v>
      </c>
      <c r="G2953">
        <v>9.1809614553197468E-4</v>
      </c>
      <c r="H2953">
        <v>-4.1753649999999995E-3</v>
      </c>
    </row>
    <row r="2954" spans="1:9" x14ac:dyDescent="0.25">
      <c r="A2954" s="57">
        <v>38687</v>
      </c>
      <c r="B2954" s="58" t="s">
        <v>836</v>
      </c>
      <c r="C2954" t="s">
        <v>837</v>
      </c>
      <c r="D2954">
        <v>1370.3702000000001</v>
      </c>
      <c r="E2954">
        <v>0.89463124635956037</v>
      </c>
      <c r="F2954">
        <v>1370.3702000000001</v>
      </c>
      <c r="G2954">
        <v>2.6128877875264923E-3</v>
      </c>
      <c r="H2954">
        <v>-9.3413230000000003E-3</v>
      </c>
    </row>
    <row r="2955" spans="1:9" x14ac:dyDescent="0.25">
      <c r="A2955" s="57">
        <v>38687</v>
      </c>
      <c r="B2955" s="58" t="s">
        <v>436</v>
      </c>
      <c r="C2955" t="s">
        <v>437</v>
      </c>
      <c r="D2955">
        <v>322.61</v>
      </c>
      <c r="E2955">
        <v>0.89434301478565448</v>
      </c>
      <c r="F2955">
        <v>322.61</v>
      </c>
      <c r="G2955">
        <v>6.1512117611279172E-4</v>
      </c>
      <c r="H2955">
        <v>0</v>
      </c>
    </row>
    <row r="2956" spans="1:9" x14ac:dyDescent="0.25">
      <c r="A2956" s="57">
        <v>38687</v>
      </c>
      <c r="B2956" s="58" t="s">
        <v>952</v>
      </c>
      <c r="C2956" t="s">
        <v>953</v>
      </c>
      <c r="D2956">
        <v>42.35</v>
      </c>
      <c r="E2956">
        <v>0.892396694214876</v>
      </c>
      <c r="F2956">
        <v>42.35</v>
      </c>
      <c r="G2956">
        <v>8.0748835461940833E-5</v>
      </c>
      <c r="H2956">
        <v>8.2251080000000004E-2</v>
      </c>
      <c r="I2956" t="s">
        <v>113</v>
      </c>
    </row>
    <row r="2957" spans="1:9" x14ac:dyDescent="0.25">
      <c r="A2957" s="57">
        <v>38687</v>
      </c>
      <c r="B2957" s="58" t="s">
        <v>804</v>
      </c>
      <c r="C2957" t="s">
        <v>805</v>
      </c>
      <c r="D2957">
        <v>74.62</v>
      </c>
      <c r="E2957">
        <v>0.89225408737603851</v>
      </c>
      <c r="F2957">
        <v>74.62</v>
      </c>
      <c r="G2957">
        <v>1.4227811339244452E-4</v>
      </c>
      <c r="H2957">
        <v>-2.0428020000000002E-2</v>
      </c>
    </row>
    <row r="2958" spans="1:9" x14ac:dyDescent="0.25">
      <c r="A2958" s="57">
        <v>38687</v>
      </c>
      <c r="B2958" s="58" t="s">
        <v>1254</v>
      </c>
      <c r="C2958" t="s">
        <v>1255</v>
      </c>
      <c r="D2958">
        <v>57.764800000000001</v>
      </c>
      <c r="E2958">
        <v>0.891217488851342</v>
      </c>
      <c r="F2958">
        <v>57.764800000000001</v>
      </c>
      <c r="G2958">
        <v>1.1014026754880566E-4</v>
      </c>
      <c r="H2958">
        <v>0.14807300000000001</v>
      </c>
      <c r="I2958" t="s">
        <v>113</v>
      </c>
    </row>
    <row r="2959" spans="1:9" x14ac:dyDescent="0.25">
      <c r="A2959" s="57">
        <v>38687</v>
      </c>
      <c r="B2959" s="58" t="s">
        <v>838</v>
      </c>
      <c r="C2959" t="s">
        <v>839</v>
      </c>
      <c r="D2959">
        <v>56.520400000000002</v>
      </c>
      <c r="E2959">
        <v>0.88960799994338324</v>
      </c>
      <c r="F2959">
        <v>56.520400000000002</v>
      </c>
      <c r="G2959">
        <v>1.0776756741069848E-4</v>
      </c>
      <c r="H2959">
        <v>0</v>
      </c>
    </row>
    <row r="2960" spans="1:9" x14ac:dyDescent="0.25">
      <c r="A2960" s="57">
        <v>38687</v>
      </c>
      <c r="B2960" s="58" t="s">
        <v>992</v>
      </c>
      <c r="C2960" t="s">
        <v>993</v>
      </c>
      <c r="D2960">
        <v>1102.8800000000001</v>
      </c>
      <c r="E2960">
        <v>0.88870593355578109</v>
      </c>
      <c r="F2960">
        <v>1102.8800000000001</v>
      </c>
      <c r="G2960">
        <v>2.1028636518126403E-3</v>
      </c>
      <c r="H2960">
        <v>-5.5706520000000002E-2</v>
      </c>
      <c r="I2960" t="s">
        <v>82</v>
      </c>
    </row>
    <row r="2961" spans="1:9" x14ac:dyDescent="0.25">
      <c r="A2961" s="57">
        <v>38687</v>
      </c>
      <c r="B2961" s="58" t="s">
        <v>2899</v>
      </c>
      <c r="C2961" t="s">
        <v>2900</v>
      </c>
      <c r="D2961">
        <v>171.87809999999999</v>
      </c>
      <c r="E2961">
        <v>0.88808289130494233</v>
      </c>
      <c r="F2961">
        <v>171.87809999999999</v>
      </c>
      <c r="G2961">
        <v>3.2772034041112186E-4</v>
      </c>
      <c r="H2961">
        <v>7.1197410000000003E-2</v>
      </c>
      <c r="I2961" t="s">
        <v>113</v>
      </c>
    </row>
    <row r="2962" spans="1:9" x14ac:dyDescent="0.25">
      <c r="A2962" s="57">
        <v>38687</v>
      </c>
      <c r="B2962" s="58" t="s">
        <v>412</v>
      </c>
      <c r="C2962" t="s">
        <v>413</v>
      </c>
      <c r="D2962">
        <v>119.0123</v>
      </c>
      <c r="E2962">
        <v>0.88750490495520207</v>
      </c>
      <c r="F2962">
        <v>119.0123</v>
      </c>
      <c r="G2962">
        <v>2.26921006626851E-4</v>
      </c>
      <c r="H2962">
        <v>-7.0505289999999998E-3</v>
      </c>
    </row>
    <row r="2963" spans="1:9" x14ac:dyDescent="0.25">
      <c r="A2963" s="57">
        <v>38687</v>
      </c>
      <c r="B2963" s="58" t="s">
        <v>1226</v>
      </c>
      <c r="C2963" t="s">
        <v>1227</v>
      </c>
      <c r="D2963">
        <v>20.0212</v>
      </c>
      <c r="E2963">
        <v>0.8871096637564182</v>
      </c>
      <c r="F2963">
        <v>20.0212</v>
      </c>
      <c r="G2963">
        <v>3.817446480638984E-5</v>
      </c>
      <c r="H2963">
        <v>0</v>
      </c>
    </row>
    <row r="2964" spans="1:9" x14ac:dyDescent="0.25">
      <c r="A2964" s="57">
        <v>38687</v>
      </c>
      <c r="B2964" s="58" t="s">
        <v>2015</v>
      </c>
      <c r="C2964" t="s">
        <v>2016</v>
      </c>
      <c r="D2964">
        <v>1684.78</v>
      </c>
      <c r="E2964">
        <v>0.88641009508659885</v>
      </c>
      <c r="F2964">
        <v>1684.78</v>
      </c>
      <c r="G2964">
        <v>3.2123736247832032E-3</v>
      </c>
      <c r="H2964">
        <v>1.1135859999999999E-2</v>
      </c>
    </row>
    <row r="2965" spans="1:9" x14ac:dyDescent="0.25">
      <c r="A2965" s="57">
        <v>38687</v>
      </c>
      <c r="B2965" s="58" t="s">
        <v>1425</v>
      </c>
      <c r="C2965" t="s">
        <v>1426</v>
      </c>
      <c r="D2965">
        <v>127.30759999999999</v>
      </c>
      <c r="E2965">
        <v>0.88595653362407278</v>
      </c>
      <c r="F2965">
        <v>127.30759999999999</v>
      </c>
      <c r="G2965">
        <v>2.4273767285607032E-4</v>
      </c>
      <c r="H2965">
        <v>1.7969079999999998E-2</v>
      </c>
    </row>
    <row r="2966" spans="1:9" x14ac:dyDescent="0.25">
      <c r="A2966" s="57">
        <v>38687</v>
      </c>
      <c r="B2966" s="58" t="s">
        <v>862</v>
      </c>
      <c r="C2966" t="s">
        <v>863</v>
      </c>
      <c r="D2966">
        <v>27.23</v>
      </c>
      <c r="E2966">
        <v>0.88508997429305913</v>
      </c>
      <c r="F2966">
        <v>27.23</v>
      </c>
      <c r="G2966">
        <v>5.1919499164785097E-5</v>
      </c>
      <c r="H2966">
        <v>9.3220339999999999E-2</v>
      </c>
      <c r="I2966" t="s">
        <v>113</v>
      </c>
    </row>
    <row r="2967" spans="1:9" x14ac:dyDescent="0.25">
      <c r="A2967" s="57">
        <v>38687</v>
      </c>
      <c r="B2967" s="58" t="s">
        <v>2901</v>
      </c>
      <c r="C2967" t="s">
        <v>2902</v>
      </c>
      <c r="D2967">
        <v>2141.9139</v>
      </c>
      <c r="E2967">
        <v>0.88454956102577231</v>
      </c>
      <c r="F2967">
        <v>2141.9139</v>
      </c>
      <c r="G2967">
        <v>4.0839918083764816E-3</v>
      </c>
      <c r="H2967">
        <v>-1.5430939999999999E-2</v>
      </c>
    </row>
    <row r="2968" spans="1:9" x14ac:dyDescent="0.25">
      <c r="A2968" s="57">
        <v>38687</v>
      </c>
      <c r="B2968" s="58" t="s">
        <v>494</v>
      </c>
      <c r="C2968" t="s">
        <v>495</v>
      </c>
      <c r="D2968">
        <v>115.81</v>
      </c>
      <c r="E2968">
        <v>0.88403419393834726</v>
      </c>
      <c r="F2968">
        <v>115.81</v>
      </c>
      <c r="G2968">
        <v>2.208151743765612E-4</v>
      </c>
      <c r="H2968">
        <v>2.2875820000000002E-2</v>
      </c>
    </row>
    <row r="2969" spans="1:9" x14ac:dyDescent="0.25">
      <c r="A2969" s="57">
        <v>38687</v>
      </c>
      <c r="B2969" s="58" t="s">
        <v>1004</v>
      </c>
      <c r="C2969" t="s">
        <v>1005</v>
      </c>
      <c r="D2969">
        <v>1396.95</v>
      </c>
      <c r="E2969">
        <v>0.88395289738358562</v>
      </c>
      <c r="F2969">
        <v>1396.95</v>
      </c>
      <c r="G2969">
        <v>2.6635675489624141E-3</v>
      </c>
      <c r="H2969">
        <v>-2.770083E-3</v>
      </c>
    </row>
    <row r="2970" spans="1:9" x14ac:dyDescent="0.25">
      <c r="A2970" s="57">
        <v>38687</v>
      </c>
      <c r="B2970" s="58" t="s">
        <v>1469</v>
      </c>
      <c r="C2970" t="s">
        <v>1470</v>
      </c>
      <c r="D2970">
        <v>32.119999999999997</v>
      </c>
      <c r="E2970">
        <v>0.88359277708592787</v>
      </c>
      <c r="F2970">
        <v>32.119999999999997</v>
      </c>
      <c r="G2970">
        <v>6.1243272610095369E-5</v>
      </c>
      <c r="H2970">
        <v>-3.3232629999999999E-2</v>
      </c>
    </row>
    <row r="2971" spans="1:9" x14ac:dyDescent="0.25">
      <c r="A2971" s="57">
        <v>38687</v>
      </c>
      <c r="B2971" s="58" t="s">
        <v>2283</v>
      </c>
      <c r="C2971" t="s">
        <v>2284</v>
      </c>
      <c r="D2971">
        <v>355.41</v>
      </c>
      <c r="E2971">
        <v>0.88277482344334712</v>
      </c>
      <c r="F2971">
        <v>355.41</v>
      </c>
      <c r="G2971">
        <v>6.7766100617540478E-4</v>
      </c>
      <c r="H2971">
        <v>-5.1730560000000002E-2</v>
      </c>
      <c r="I2971" t="s">
        <v>82</v>
      </c>
    </row>
    <row r="2972" spans="1:9" x14ac:dyDescent="0.25">
      <c r="A2972" s="57">
        <v>38687</v>
      </c>
      <c r="B2972" s="58" t="s">
        <v>700</v>
      </c>
      <c r="C2972" t="s">
        <v>701</v>
      </c>
      <c r="D2972">
        <v>105.4901</v>
      </c>
      <c r="E2972">
        <v>0.88269894520907655</v>
      </c>
      <c r="F2972">
        <v>105.4901</v>
      </c>
      <c r="G2972">
        <v>2.0113819900268438E-4</v>
      </c>
      <c r="H2972">
        <v>-5.504587E-3</v>
      </c>
    </row>
    <row r="2973" spans="1:9" x14ac:dyDescent="0.25">
      <c r="A2973" s="57">
        <v>38687</v>
      </c>
      <c r="B2973" s="58" t="s">
        <v>914</v>
      </c>
      <c r="C2973" t="s">
        <v>915</v>
      </c>
      <c r="D2973">
        <v>170.0309</v>
      </c>
      <c r="E2973">
        <v>0.8818926442193743</v>
      </c>
      <c r="F2973">
        <v>170.0309</v>
      </c>
      <c r="G2973">
        <v>3.241982802254006E-4</v>
      </c>
      <c r="H2973">
        <v>9.9723000000000006E-2</v>
      </c>
      <c r="I2973" t="s">
        <v>113</v>
      </c>
    </row>
    <row r="2974" spans="1:9" x14ac:dyDescent="0.25">
      <c r="A2974" s="57">
        <v>38687</v>
      </c>
      <c r="B2974" s="58" t="s">
        <v>970</v>
      </c>
      <c r="C2974" t="s">
        <v>971</v>
      </c>
      <c r="D2974">
        <v>1139.1648</v>
      </c>
      <c r="E2974">
        <v>0.88165118866032377</v>
      </c>
      <c r="F2974">
        <v>1139.1648</v>
      </c>
      <c r="G2974">
        <v>2.1720479574789783E-3</v>
      </c>
      <c r="H2974">
        <v>4.5560749999999997E-2</v>
      </c>
    </row>
    <row r="2975" spans="1:9" x14ac:dyDescent="0.25">
      <c r="A2975" s="57">
        <v>38687</v>
      </c>
      <c r="B2975" s="58" t="s">
        <v>806</v>
      </c>
      <c r="C2975" t="s">
        <v>807</v>
      </c>
      <c r="D2975">
        <v>95.281199999999998</v>
      </c>
      <c r="E2975">
        <v>0.88124414889820857</v>
      </c>
      <c r="F2975">
        <v>95.281199999999998</v>
      </c>
      <c r="G2975">
        <v>1.816728675659097E-4</v>
      </c>
      <c r="H2975">
        <v>3.3018869999999999E-2</v>
      </c>
    </row>
    <row r="2976" spans="1:9" x14ac:dyDescent="0.25">
      <c r="A2976" s="57">
        <v>38687</v>
      </c>
      <c r="B2976" s="58" t="s">
        <v>638</v>
      </c>
      <c r="C2976" t="s">
        <v>639</v>
      </c>
      <c r="D2976">
        <v>857.46</v>
      </c>
      <c r="E2976">
        <v>0.88098453572178292</v>
      </c>
      <c r="F2976">
        <v>857.46</v>
      </c>
      <c r="G2976">
        <v>1.6349208135819548E-3</v>
      </c>
      <c r="H2976">
        <v>-4.5924699999999999E-2</v>
      </c>
    </row>
    <row r="2977" spans="1:9" x14ac:dyDescent="0.25">
      <c r="A2977" s="57">
        <v>38687</v>
      </c>
      <c r="B2977" s="58" t="s">
        <v>888</v>
      </c>
      <c r="C2977" t="s">
        <v>889</v>
      </c>
      <c r="D2977">
        <v>144.08000000000001</v>
      </c>
      <c r="E2977">
        <v>0.88030260966129925</v>
      </c>
      <c r="F2977">
        <v>144.08000000000001</v>
      </c>
      <c r="G2977">
        <v>2.7471764376284382E-4</v>
      </c>
      <c r="H2977">
        <v>-9.0090090000000001E-3</v>
      </c>
    </row>
    <row r="2978" spans="1:9" x14ac:dyDescent="0.25">
      <c r="A2978" s="57">
        <v>38687</v>
      </c>
      <c r="B2978" s="58" t="s">
        <v>1521</v>
      </c>
      <c r="C2978" t="s">
        <v>1522</v>
      </c>
      <c r="D2978">
        <v>627.06870000000004</v>
      </c>
      <c r="E2978">
        <v>0.87998970447735625</v>
      </c>
      <c r="F2978">
        <v>627.06870000000004</v>
      </c>
      <c r="G2978">
        <v>1.1956332297434035E-3</v>
      </c>
      <c r="H2978">
        <v>-7.0969450000000003E-2</v>
      </c>
      <c r="I2978" t="s">
        <v>82</v>
      </c>
    </row>
    <row r="2979" spans="1:9" x14ac:dyDescent="0.25">
      <c r="A2979" s="57">
        <v>38687</v>
      </c>
      <c r="B2979" s="58" t="s">
        <v>478</v>
      </c>
      <c r="C2979" t="s">
        <v>479</v>
      </c>
      <c r="D2979">
        <v>21.96</v>
      </c>
      <c r="E2979">
        <v>0.87873406193078318</v>
      </c>
      <c r="F2979">
        <v>21.96</v>
      </c>
      <c r="G2979">
        <v>4.1871178907773802E-5</v>
      </c>
      <c r="H2979">
        <v>-0.10881629999999999</v>
      </c>
      <c r="I2979" t="s">
        <v>82</v>
      </c>
    </row>
    <row r="2980" spans="1:9" x14ac:dyDescent="0.25">
      <c r="A2980" s="57">
        <v>38687</v>
      </c>
      <c r="B2980" s="58" t="s">
        <v>630</v>
      </c>
      <c r="C2980" t="s">
        <v>631</v>
      </c>
      <c r="D2980">
        <v>22.851199999999999</v>
      </c>
      <c r="E2980">
        <v>0.87833461700042026</v>
      </c>
      <c r="F2980">
        <v>22.851199999999999</v>
      </c>
      <c r="G2980">
        <v>4.357043185142626E-5</v>
      </c>
      <c r="H2980">
        <v>7.5601379999999992E-3</v>
      </c>
    </row>
    <row r="2981" spans="1:9" x14ac:dyDescent="0.25">
      <c r="A2981" s="57">
        <v>38687</v>
      </c>
      <c r="B2981" s="58" t="s">
        <v>1206</v>
      </c>
      <c r="C2981" t="s">
        <v>1207</v>
      </c>
      <c r="D2981">
        <v>242.81</v>
      </c>
      <c r="E2981">
        <v>0.87792924508875247</v>
      </c>
      <c r="F2981">
        <v>242.81</v>
      </c>
      <c r="G2981">
        <v>4.6296634565558091E-4</v>
      </c>
      <c r="H2981">
        <v>0</v>
      </c>
    </row>
    <row r="2982" spans="1:9" x14ac:dyDescent="0.25">
      <c r="A2982" s="57">
        <v>38687</v>
      </c>
      <c r="B2982" s="58" t="s">
        <v>1104</v>
      </c>
      <c r="C2982" t="s">
        <v>1105</v>
      </c>
      <c r="D2982">
        <v>206.4785</v>
      </c>
      <c r="E2982">
        <v>0.87740854374668553</v>
      </c>
      <c r="F2982">
        <v>206.4785</v>
      </c>
      <c r="G2982">
        <v>3.9369299699948873E-4</v>
      </c>
      <c r="H2982">
        <v>1.5286619999999999E-2</v>
      </c>
    </row>
    <row r="2983" spans="1:9" x14ac:dyDescent="0.25">
      <c r="A2983" s="57">
        <v>38687</v>
      </c>
      <c r="B2983" s="58" t="s">
        <v>2563</v>
      </c>
      <c r="C2983" t="s">
        <v>2564</v>
      </c>
      <c r="D2983">
        <v>50.07</v>
      </c>
      <c r="E2983">
        <v>0.87729179149191139</v>
      </c>
      <c r="F2983">
        <v>50.07</v>
      </c>
      <c r="G2983">
        <v>9.5468575952287532E-5</v>
      </c>
      <c r="H2983">
        <v>-5.4476190000000008E-2</v>
      </c>
      <c r="I2983" t="s">
        <v>82</v>
      </c>
    </row>
    <row r="2984" spans="1:9" x14ac:dyDescent="0.25">
      <c r="A2984" s="57">
        <v>38687</v>
      </c>
      <c r="B2984" s="58" t="s">
        <v>696</v>
      </c>
      <c r="C2984" t="s">
        <v>697</v>
      </c>
      <c r="D2984">
        <v>191.08</v>
      </c>
      <c r="E2984">
        <v>0.87620368432070339</v>
      </c>
      <c r="F2984">
        <v>191.08</v>
      </c>
      <c r="G2984">
        <v>3.6433264415744167E-4</v>
      </c>
      <c r="H2984">
        <v>4.2459090000000005E-2</v>
      </c>
    </row>
    <row r="2985" spans="1:9" x14ac:dyDescent="0.25">
      <c r="A2985" s="57">
        <v>38687</v>
      </c>
      <c r="B2985" s="58" t="s">
        <v>858</v>
      </c>
      <c r="C2985" t="s">
        <v>859</v>
      </c>
      <c r="D2985">
        <v>1775.62</v>
      </c>
      <c r="E2985">
        <v>0.87608891542109246</v>
      </c>
      <c r="F2985">
        <v>1775.62</v>
      </c>
      <c r="G2985">
        <v>3.3855784468224642E-3</v>
      </c>
      <c r="H2985">
        <v>-1.829826E-2</v>
      </c>
    </row>
    <row r="2986" spans="1:9" x14ac:dyDescent="0.25">
      <c r="A2986" s="57">
        <v>38687</v>
      </c>
      <c r="B2986" s="58" t="s">
        <v>1274</v>
      </c>
      <c r="C2986" t="s">
        <v>1275</v>
      </c>
      <c r="D2986">
        <v>708.3931</v>
      </c>
      <c r="E2986">
        <v>0.87537272737410898</v>
      </c>
      <c r="F2986">
        <v>708.3931</v>
      </c>
      <c r="G2986">
        <v>1.3506946369368168E-3</v>
      </c>
      <c r="H2986">
        <v>2.8188870000000001E-2</v>
      </c>
    </row>
    <row r="2987" spans="1:9" x14ac:dyDescent="0.25">
      <c r="A2987" s="57">
        <v>38687</v>
      </c>
      <c r="B2987" s="58" t="s">
        <v>500</v>
      </c>
      <c r="C2987" t="s">
        <v>501</v>
      </c>
      <c r="D2987">
        <v>1774.5187000000001</v>
      </c>
      <c r="E2987">
        <v>0.87459546072971783</v>
      </c>
      <c r="F2987">
        <v>1774.5187000000001</v>
      </c>
      <c r="G2987">
        <v>3.3834785957600269E-3</v>
      </c>
      <c r="H2987">
        <v>-2.0636960000000003E-2</v>
      </c>
    </row>
    <row r="2988" spans="1:9" x14ac:dyDescent="0.25">
      <c r="A2988" s="57">
        <v>38687</v>
      </c>
      <c r="B2988" s="58" t="s">
        <v>1877</v>
      </c>
      <c r="C2988" t="s">
        <v>1878</v>
      </c>
      <c r="D2988">
        <v>13.9459</v>
      </c>
      <c r="E2988">
        <v>0.87402032138477981</v>
      </c>
      <c r="F2988">
        <v>13.9459</v>
      </c>
      <c r="G2988">
        <v>2.6590677319213236E-5</v>
      </c>
      <c r="H2988">
        <v>8.5526309999999994E-2</v>
      </c>
      <c r="I2988" t="s">
        <v>113</v>
      </c>
    </row>
    <row r="2989" spans="1:9" x14ac:dyDescent="0.25">
      <c r="A2989" s="57">
        <v>38687</v>
      </c>
      <c r="B2989" s="58" t="s">
        <v>924</v>
      </c>
      <c r="C2989" t="s">
        <v>925</v>
      </c>
      <c r="D2989">
        <v>195.48</v>
      </c>
      <c r="E2989">
        <v>0.87362901575608753</v>
      </c>
      <c r="F2989">
        <v>195.48</v>
      </c>
      <c r="G2989">
        <v>3.7272213355608484E-4</v>
      </c>
      <c r="H2989">
        <v>-2.4700069999999998E-2</v>
      </c>
    </row>
    <row r="2990" spans="1:9" x14ac:dyDescent="0.25">
      <c r="A2990" s="57">
        <v>38687</v>
      </c>
      <c r="B2990" s="58" t="s">
        <v>728</v>
      </c>
      <c r="C2990" t="s">
        <v>729</v>
      </c>
      <c r="D2990">
        <v>776.39239999999995</v>
      </c>
      <c r="E2990">
        <v>0.87330453002888753</v>
      </c>
      <c r="F2990">
        <v>776.39239999999995</v>
      </c>
      <c r="G2990">
        <v>1.4803490474970802E-3</v>
      </c>
      <c r="H2990">
        <v>3.7630659999999996E-2</v>
      </c>
    </row>
    <row r="2991" spans="1:9" x14ac:dyDescent="0.25">
      <c r="A2991" s="57">
        <v>38687</v>
      </c>
      <c r="B2991" s="58" t="s">
        <v>882</v>
      </c>
      <c r="C2991" t="s">
        <v>883</v>
      </c>
      <c r="D2991">
        <v>100.76</v>
      </c>
      <c r="E2991">
        <v>0.87248908296943228</v>
      </c>
      <c r="F2991">
        <v>100.76</v>
      </c>
      <c r="G2991">
        <v>1.9211930722892934E-4</v>
      </c>
      <c r="H2991">
        <v>6.4043920000000001E-3</v>
      </c>
    </row>
    <row r="2992" spans="1:9" x14ac:dyDescent="0.25">
      <c r="A2992" s="57">
        <v>38687</v>
      </c>
      <c r="B2992" s="58" t="s">
        <v>686</v>
      </c>
      <c r="C2992" t="s">
        <v>687</v>
      </c>
      <c r="D2992">
        <v>86.88</v>
      </c>
      <c r="E2992">
        <v>0.87145488029465934</v>
      </c>
      <c r="F2992">
        <v>86.88</v>
      </c>
      <c r="G2992">
        <v>1.6565428158048213E-4</v>
      </c>
      <c r="H2992">
        <v>8.1812039999999989E-2</v>
      </c>
      <c r="I2992" t="s">
        <v>113</v>
      </c>
    </row>
    <row r="2993" spans="1:9" x14ac:dyDescent="0.25">
      <c r="A2993" s="57">
        <v>38687</v>
      </c>
      <c r="B2993" s="58" t="s">
        <v>2701</v>
      </c>
      <c r="C2993" t="s">
        <v>2702</v>
      </c>
      <c r="D2993">
        <v>2145.1152000000002</v>
      </c>
      <c r="E2993">
        <v>0.87067584994969027</v>
      </c>
      <c r="F2993">
        <v>2145.1152000000002</v>
      </c>
      <c r="G2993">
        <v>4.0900957339246357E-3</v>
      </c>
      <c r="H2993">
        <v>0</v>
      </c>
    </row>
    <row r="2994" spans="1:9" x14ac:dyDescent="0.25">
      <c r="A2994" s="57">
        <v>38687</v>
      </c>
      <c r="B2994" s="58" t="s">
        <v>810</v>
      </c>
      <c r="C2994" t="s">
        <v>811</v>
      </c>
      <c r="D2994">
        <v>57.42</v>
      </c>
      <c r="E2994">
        <v>0.87035876001393242</v>
      </c>
      <c r="F2994">
        <v>57.42</v>
      </c>
      <c r="G2994">
        <v>1.094828366522938E-4</v>
      </c>
      <c r="H2994">
        <v>1.45457E-2</v>
      </c>
    </row>
    <row r="2995" spans="1:9" x14ac:dyDescent="0.25">
      <c r="A2995" s="57">
        <v>38687</v>
      </c>
      <c r="B2995" s="58" t="s">
        <v>1110</v>
      </c>
      <c r="C2995" t="s">
        <v>1111</v>
      </c>
      <c r="D2995">
        <v>55.9833</v>
      </c>
      <c r="E2995">
        <v>0.86872335142801516</v>
      </c>
      <c r="F2995">
        <v>55.9833</v>
      </c>
      <c r="G2995">
        <v>1.0674347769342318E-4</v>
      </c>
      <c r="H2995">
        <v>-9.990301E-2</v>
      </c>
      <c r="I2995" t="s">
        <v>82</v>
      </c>
    </row>
    <row r="2996" spans="1:9" x14ac:dyDescent="0.25">
      <c r="A2996" s="57">
        <v>38687</v>
      </c>
      <c r="B2996" s="58" t="s">
        <v>534</v>
      </c>
      <c r="C2996" t="s">
        <v>535</v>
      </c>
      <c r="D2996">
        <v>435.57870000000003</v>
      </c>
      <c r="E2996">
        <v>0.8675975202644205</v>
      </c>
      <c r="F2996">
        <v>435.57870000000003</v>
      </c>
      <c r="G2996">
        <v>8.3051883771017914E-4</v>
      </c>
      <c r="H2996">
        <v>1.294498E-2</v>
      </c>
    </row>
    <row r="2997" spans="1:9" x14ac:dyDescent="0.25">
      <c r="A2997" s="57">
        <v>38687</v>
      </c>
      <c r="B2997" s="58" t="s">
        <v>640</v>
      </c>
      <c r="C2997" t="s">
        <v>641</v>
      </c>
      <c r="D2997">
        <v>754.23</v>
      </c>
      <c r="E2997">
        <v>0.86651419328321599</v>
      </c>
      <c r="F2997">
        <v>754.23</v>
      </c>
      <c r="G2997">
        <v>1.4380919520769688E-3</v>
      </c>
      <c r="H2997">
        <v>1.8140590000000002E-2</v>
      </c>
    </row>
    <row r="2998" spans="1:9" x14ac:dyDescent="0.25">
      <c r="A2998" s="57">
        <v>38687</v>
      </c>
      <c r="B2998" s="58" t="s">
        <v>1328</v>
      </c>
      <c r="C2998" t="s">
        <v>1329</v>
      </c>
      <c r="D2998">
        <v>72.180000000000007</v>
      </c>
      <c r="E2998">
        <v>0.86647270712108615</v>
      </c>
      <c r="F2998">
        <v>72.180000000000007</v>
      </c>
      <c r="G2998">
        <v>1.3762576018046965E-4</v>
      </c>
      <c r="H2998">
        <v>4.145078E-2</v>
      </c>
    </row>
    <row r="2999" spans="1:9" x14ac:dyDescent="0.25">
      <c r="A2999" s="57">
        <v>38687</v>
      </c>
      <c r="B2999" s="58" t="s">
        <v>778</v>
      </c>
      <c r="C2999" t="s">
        <v>779</v>
      </c>
      <c r="D2999">
        <v>21.97</v>
      </c>
      <c r="E2999">
        <v>0.86631770596267643</v>
      </c>
      <c r="F2999">
        <v>21.97</v>
      </c>
      <c r="G2999">
        <v>4.1890245929134351E-5</v>
      </c>
      <c r="H2999">
        <v>0.2331155</v>
      </c>
      <c r="I2999" t="s">
        <v>113</v>
      </c>
    </row>
    <row r="3000" spans="1:9" x14ac:dyDescent="0.25">
      <c r="A3000" s="57">
        <v>38687</v>
      </c>
      <c r="B3000" s="58" t="s">
        <v>2903</v>
      </c>
      <c r="C3000" t="s">
        <v>2904</v>
      </c>
      <c r="D3000">
        <v>2170.6365999999998</v>
      </c>
      <c r="E3000">
        <v>0.8657487854024023</v>
      </c>
      <c r="F3000">
        <v>2170.6365999999998</v>
      </c>
      <c r="G3000">
        <v>4.138757441819756E-3</v>
      </c>
      <c r="H3000">
        <v>-3.7852719999999999E-2</v>
      </c>
    </row>
    <row r="3001" spans="1:9" x14ac:dyDescent="0.25">
      <c r="A3001" s="57">
        <v>38687</v>
      </c>
      <c r="B3001" s="58" t="s">
        <v>1567</v>
      </c>
      <c r="C3001" t="s">
        <v>1568</v>
      </c>
      <c r="D3001">
        <v>451.86950000000002</v>
      </c>
      <c r="E3001">
        <v>0.86432255330355323</v>
      </c>
      <c r="F3001">
        <v>451.86950000000002</v>
      </c>
      <c r="G3001">
        <v>8.6158054086822838E-4</v>
      </c>
      <c r="H3001">
        <v>6.2542029999999998E-2</v>
      </c>
      <c r="I3001" t="s">
        <v>113</v>
      </c>
    </row>
    <row r="3002" spans="1:9" x14ac:dyDescent="0.25">
      <c r="A3002" s="57">
        <v>38687</v>
      </c>
      <c r="B3002" s="58" t="s">
        <v>1184</v>
      </c>
      <c r="C3002" t="s">
        <v>1185</v>
      </c>
      <c r="D3002">
        <v>91.7</v>
      </c>
      <c r="E3002">
        <v>0.863576881134133</v>
      </c>
      <c r="F3002">
        <v>91.7</v>
      </c>
      <c r="G3002">
        <v>1.7484458587626857E-4</v>
      </c>
      <c r="H3002">
        <v>5.8986179999999999E-2</v>
      </c>
      <c r="I3002" t="s">
        <v>113</v>
      </c>
    </row>
    <row r="3003" spans="1:9" x14ac:dyDescent="0.25">
      <c r="A3003" s="57">
        <v>38687</v>
      </c>
      <c r="B3003" s="58" t="s">
        <v>748</v>
      </c>
      <c r="C3003" t="s">
        <v>749</v>
      </c>
      <c r="D3003">
        <v>368.94200000000001</v>
      </c>
      <c r="E3003">
        <v>0.86338774116256756</v>
      </c>
      <c r="F3003">
        <v>368.94200000000001</v>
      </c>
      <c r="G3003">
        <v>7.0346249948050467E-4</v>
      </c>
      <c r="H3003">
        <v>-4.0066259999999999E-2</v>
      </c>
    </row>
    <row r="3004" spans="1:9" x14ac:dyDescent="0.25">
      <c r="A3004" s="57">
        <v>38687</v>
      </c>
      <c r="B3004" s="58" t="s">
        <v>646</v>
      </c>
      <c r="C3004" t="s">
        <v>647</v>
      </c>
      <c r="D3004">
        <v>972.46</v>
      </c>
      <c r="E3004">
        <v>0.86239879614585691</v>
      </c>
      <c r="F3004">
        <v>972.46</v>
      </c>
      <c r="G3004">
        <v>1.8541915592283113E-3</v>
      </c>
      <c r="H3004">
        <v>1.39086E-2</v>
      </c>
    </row>
    <row r="3005" spans="1:9" x14ac:dyDescent="0.25">
      <c r="A3005" s="57">
        <v>38687</v>
      </c>
      <c r="B3005" s="58" t="s">
        <v>758</v>
      </c>
      <c r="C3005" t="s">
        <v>759</v>
      </c>
      <c r="D3005">
        <v>45.32</v>
      </c>
      <c r="E3005">
        <v>0.86129744042365397</v>
      </c>
      <c r="F3005">
        <v>45.32</v>
      </c>
      <c r="G3005">
        <v>8.6411740806024986E-5</v>
      </c>
      <c r="H3005">
        <v>0</v>
      </c>
    </row>
    <row r="3006" spans="1:9" x14ac:dyDescent="0.25">
      <c r="A3006" s="57">
        <v>38687</v>
      </c>
      <c r="B3006" s="58" t="s">
        <v>1467</v>
      </c>
      <c r="C3006" t="s">
        <v>1468</v>
      </c>
      <c r="D3006">
        <v>60.74</v>
      </c>
      <c r="E3006">
        <v>0.85956536055317745</v>
      </c>
      <c r="F3006">
        <v>60.74</v>
      </c>
      <c r="G3006">
        <v>1.158130877439973E-4</v>
      </c>
      <c r="H3006">
        <v>-0.1390728</v>
      </c>
      <c r="I3006" t="s">
        <v>82</v>
      </c>
    </row>
    <row r="3007" spans="1:9" x14ac:dyDescent="0.25">
      <c r="A3007" s="57">
        <v>38687</v>
      </c>
      <c r="B3007" s="58" t="s">
        <v>1146</v>
      </c>
      <c r="C3007" t="s">
        <v>1147</v>
      </c>
      <c r="D3007">
        <v>259.27</v>
      </c>
      <c r="E3007">
        <v>0.85905812473483256</v>
      </c>
      <c r="F3007">
        <v>259.27</v>
      </c>
      <c r="G3007">
        <v>4.9435066281505074E-4</v>
      </c>
      <c r="H3007">
        <v>-0.08</v>
      </c>
      <c r="I3007" t="s">
        <v>82</v>
      </c>
    </row>
    <row r="3008" spans="1:9" x14ac:dyDescent="0.25">
      <c r="A3008" s="57">
        <v>38687</v>
      </c>
      <c r="B3008" s="58" t="s">
        <v>664</v>
      </c>
      <c r="C3008" t="s">
        <v>665</v>
      </c>
      <c r="D3008">
        <v>19.45</v>
      </c>
      <c r="E3008">
        <v>0.85727506426735223</v>
      </c>
      <c r="F3008">
        <v>19.45</v>
      </c>
      <c r="G3008">
        <v>3.7085356546275063E-5</v>
      </c>
      <c r="H3008">
        <v>0</v>
      </c>
    </row>
    <row r="3009" spans="1:9" x14ac:dyDescent="0.25">
      <c r="A3009" s="57">
        <v>38687</v>
      </c>
      <c r="B3009" s="58" t="s">
        <v>934</v>
      </c>
      <c r="C3009" t="s">
        <v>935</v>
      </c>
      <c r="D3009">
        <v>82.228499999999997</v>
      </c>
      <c r="E3009">
        <v>0.85684403825924094</v>
      </c>
      <c r="F3009">
        <v>82.228499999999997</v>
      </c>
      <c r="G3009">
        <v>1.5678525659462104E-4</v>
      </c>
      <c r="H3009">
        <v>-2.9629629999999997E-2</v>
      </c>
    </row>
    <row r="3010" spans="1:9" x14ac:dyDescent="0.25">
      <c r="A3010" s="57">
        <v>38687</v>
      </c>
      <c r="B3010" s="58" t="s">
        <v>938</v>
      </c>
      <c r="C3010" t="s">
        <v>939</v>
      </c>
      <c r="D3010">
        <v>25.670100000000001</v>
      </c>
      <c r="E3010">
        <v>0.85605432000654458</v>
      </c>
      <c r="F3010">
        <v>25.670100000000001</v>
      </c>
      <c r="G3010">
        <v>4.8945234502752476E-5</v>
      </c>
      <c r="H3010">
        <v>6.6413659999999999E-2</v>
      </c>
      <c r="I3010" t="s">
        <v>113</v>
      </c>
    </row>
    <row r="3011" spans="1:9" x14ac:dyDescent="0.25">
      <c r="A3011" s="57">
        <v>38687</v>
      </c>
      <c r="B3011" s="58" t="s">
        <v>1212</v>
      </c>
      <c r="C3011" t="s">
        <v>1213</v>
      </c>
      <c r="D3011">
        <v>238.22200000000001</v>
      </c>
      <c r="E3011">
        <v>0.85588652601355031</v>
      </c>
      <c r="F3011">
        <v>238.22200000000001</v>
      </c>
      <c r="G3011">
        <v>4.5421839625535936E-4</v>
      </c>
      <c r="H3011">
        <v>2.4286579999999998E-3</v>
      </c>
    </row>
    <row r="3012" spans="1:9" x14ac:dyDescent="0.25">
      <c r="A3012" s="57">
        <v>38687</v>
      </c>
      <c r="B3012" s="58" t="s">
        <v>892</v>
      </c>
      <c r="C3012" t="s">
        <v>893</v>
      </c>
      <c r="D3012">
        <v>736.09</v>
      </c>
      <c r="E3012">
        <v>0.8556752571017131</v>
      </c>
      <c r="F3012">
        <v>736.09</v>
      </c>
      <c r="G3012">
        <v>1.4035043753289262E-3</v>
      </c>
      <c r="H3012">
        <v>-1.7130619999999999E-2</v>
      </c>
    </row>
    <row r="3013" spans="1:9" x14ac:dyDescent="0.25">
      <c r="A3013" s="57">
        <v>38687</v>
      </c>
      <c r="B3013" s="58" t="s">
        <v>826</v>
      </c>
      <c r="C3013" t="s">
        <v>827</v>
      </c>
      <c r="D3013">
        <v>1261.6206</v>
      </c>
      <c r="E3013">
        <v>0.854775199453782</v>
      </c>
      <c r="F3013">
        <v>1261.6206</v>
      </c>
      <c r="G3013">
        <v>2.4055346929113355E-3</v>
      </c>
      <c r="H3013">
        <v>2.8904949999999999E-2</v>
      </c>
    </row>
    <row r="3014" spans="1:9" x14ac:dyDescent="0.25">
      <c r="A3014" s="57">
        <v>38687</v>
      </c>
      <c r="B3014" s="58" t="s">
        <v>998</v>
      </c>
      <c r="C3014" t="s">
        <v>999</v>
      </c>
      <c r="D3014">
        <v>89.3446</v>
      </c>
      <c r="E3014">
        <v>0.85465713652531872</v>
      </c>
      <c r="F3014">
        <v>89.3446</v>
      </c>
      <c r="G3014">
        <v>1.7035353966500397E-4</v>
      </c>
      <c r="H3014">
        <v>7.3529420000000003E-3</v>
      </c>
    </row>
    <row r="3015" spans="1:9" x14ac:dyDescent="0.25">
      <c r="A3015" s="57">
        <v>38687</v>
      </c>
      <c r="B3015" s="58" t="s">
        <v>900</v>
      </c>
      <c r="C3015" t="s">
        <v>901</v>
      </c>
      <c r="D3015">
        <v>87.343000000000004</v>
      </c>
      <c r="E3015">
        <v>0.85458479786588504</v>
      </c>
      <c r="F3015">
        <v>87.343000000000004</v>
      </c>
      <c r="G3015">
        <v>1.6653708466947574E-4</v>
      </c>
      <c r="H3015">
        <v>4.3236300000000002E-3</v>
      </c>
    </row>
    <row r="3016" spans="1:9" x14ac:dyDescent="0.25">
      <c r="A3016" s="57">
        <v>38687</v>
      </c>
      <c r="B3016" s="58" t="s">
        <v>1028</v>
      </c>
      <c r="C3016" t="s">
        <v>1029</v>
      </c>
      <c r="D3016">
        <v>652.90499999999997</v>
      </c>
      <c r="E3016">
        <v>0.85371531846133819</v>
      </c>
      <c r="F3016">
        <v>652.90499999999997</v>
      </c>
      <c r="G3016">
        <v>1.2448953581411682E-3</v>
      </c>
      <c r="H3016">
        <v>4.5427670000000003E-2</v>
      </c>
    </row>
    <row r="3017" spans="1:9" x14ac:dyDescent="0.25">
      <c r="A3017" s="57">
        <v>38687</v>
      </c>
      <c r="B3017" s="58" t="s">
        <v>776</v>
      </c>
      <c r="C3017" t="s">
        <v>777</v>
      </c>
      <c r="D3017">
        <v>168.7758</v>
      </c>
      <c r="E3017">
        <v>0.85151425737576125</v>
      </c>
      <c r="F3017">
        <v>168.7758</v>
      </c>
      <c r="G3017">
        <v>3.218051783744376E-4</v>
      </c>
      <c r="H3017">
        <v>2.6561379999999999E-2</v>
      </c>
    </row>
    <row r="3018" spans="1:9" x14ac:dyDescent="0.25">
      <c r="A3018" s="57">
        <v>38687</v>
      </c>
      <c r="B3018" s="58" t="s">
        <v>624</v>
      </c>
      <c r="C3018" t="s">
        <v>625</v>
      </c>
      <c r="D3018">
        <v>830.46569999999997</v>
      </c>
      <c r="E3018">
        <v>0.85086114935270662</v>
      </c>
      <c r="F3018">
        <v>830.46569999999997</v>
      </c>
      <c r="G3018">
        <v>1.5834507241106377E-3</v>
      </c>
      <c r="H3018">
        <v>1.9570460000000001E-2</v>
      </c>
    </row>
    <row r="3019" spans="1:9" x14ac:dyDescent="0.25">
      <c r="A3019" s="57">
        <v>38687</v>
      </c>
      <c r="B3019" s="58" t="s">
        <v>944</v>
      </c>
      <c r="C3019" t="s">
        <v>945</v>
      </c>
      <c r="D3019">
        <v>139.4</v>
      </c>
      <c r="E3019">
        <v>0.8500645624103299</v>
      </c>
      <c r="F3019">
        <v>139.4</v>
      </c>
      <c r="G3019">
        <v>2.6579427776610512E-4</v>
      </c>
      <c r="H3019">
        <v>-3.5320089999999998E-2</v>
      </c>
    </row>
    <row r="3020" spans="1:9" x14ac:dyDescent="0.25">
      <c r="A3020" s="57">
        <v>38687</v>
      </c>
      <c r="B3020" s="58" t="s">
        <v>946</v>
      </c>
      <c r="C3020" t="s">
        <v>947</v>
      </c>
      <c r="D3020">
        <v>70.53</v>
      </c>
      <c r="E3020">
        <v>0.84911385226144898</v>
      </c>
      <c r="F3020">
        <v>70.53</v>
      </c>
      <c r="G3020">
        <v>1.3447970165597842E-4</v>
      </c>
      <c r="H3020">
        <v>0</v>
      </c>
    </row>
    <row r="3021" spans="1:9" x14ac:dyDescent="0.25">
      <c r="A3021" s="57">
        <v>38687</v>
      </c>
      <c r="B3021" s="58" t="s">
        <v>816</v>
      </c>
      <c r="C3021" t="s">
        <v>817</v>
      </c>
      <c r="D3021">
        <v>28.3812</v>
      </c>
      <c r="E3021">
        <v>0.8488717883669471</v>
      </c>
      <c r="F3021">
        <v>28.3812</v>
      </c>
      <c r="G3021">
        <v>5.4114494663811923E-5</v>
      </c>
      <c r="H3021">
        <v>0</v>
      </c>
    </row>
    <row r="3022" spans="1:9" x14ac:dyDescent="0.25">
      <c r="A3022" s="57">
        <v>38687</v>
      </c>
      <c r="B3022" s="58" t="s">
        <v>2905</v>
      </c>
      <c r="C3022" t="s">
        <v>2906</v>
      </c>
      <c r="D3022">
        <v>232.15799999999999</v>
      </c>
      <c r="E3022">
        <v>0.84862895097304425</v>
      </c>
      <c r="F3022">
        <v>232.15799999999999</v>
      </c>
      <c r="G3022">
        <v>4.426561545023201E-4</v>
      </c>
      <c r="H3022">
        <v>-3.6989800000000003E-2</v>
      </c>
    </row>
    <row r="3023" spans="1:9" x14ac:dyDescent="0.25">
      <c r="A3023" s="57">
        <v>38687</v>
      </c>
      <c r="B3023" s="58" t="s">
        <v>1453</v>
      </c>
      <c r="C3023" t="s">
        <v>1454</v>
      </c>
      <c r="D3023">
        <v>656.59</v>
      </c>
      <c r="E3023">
        <v>0.84815181467887113</v>
      </c>
      <c r="F3023">
        <v>656.59</v>
      </c>
      <c r="G3023">
        <v>1.251921555512532E-3</v>
      </c>
      <c r="H3023">
        <v>-5.3425520000000004E-2</v>
      </c>
      <c r="I3023" t="s">
        <v>82</v>
      </c>
    </row>
    <row r="3024" spans="1:9" x14ac:dyDescent="0.25">
      <c r="A3024" s="57">
        <v>38687</v>
      </c>
      <c r="B3024" s="58" t="s">
        <v>1164</v>
      </c>
      <c r="C3024" t="s">
        <v>1165</v>
      </c>
      <c r="D3024">
        <v>42.482900000000001</v>
      </c>
      <c r="E3024">
        <v>0.84697607743350856</v>
      </c>
      <c r="F3024">
        <v>42.482900000000001</v>
      </c>
      <c r="G3024">
        <v>8.1002236175822573E-5</v>
      </c>
      <c r="H3024">
        <v>-1.0084029999999999E-2</v>
      </c>
    </row>
    <row r="3025" spans="1:9" x14ac:dyDescent="0.25">
      <c r="A3025" s="57">
        <v>38687</v>
      </c>
      <c r="B3025" s="58" t="s">
        <v>780</v>
      </c>
      <c r="C3025" t="s">
        <v>781</v>
      </c>
      <c r="D3025">
        <v>95.536900000000003</v>
      </c>
      <c r="E3025">
        <v>0.84557903804707923</v>
      </c>
      <c r="F3025">
        <v>95.536900000000003</v>
      </c>
      <c r="G3025">
        <v>1.8216041130209905E-4</v>
      </c>
      <c r="H3025">
        <v>2.088744E-2</v>
      </c>
    </row>
    <row r="3026" spans="1:9" x14ac:dyDescent="0.25">
      <c r="A3026" s="57">
        <v>38687</v>
      </c>
      <c r="B3026" s="58" t="s">
        <v>1022</v>
      </c>
      <c r="C3026" t="s">
        <v>1023</v>
      </c>
      <c r="D3026">
        <v>101.99930000000001</v>
      </c>
      <c r="E3026">
        <v>0.84432932382869286</v>
      </c>
      <c r="F3026">
        <v>101.99930000000001</v>
      </c>
      <c r="G3026">
        <v>1.9448228318614264E-4</v>
      </c>
      <c r="H3026">
        <v>0</v>
      </c>
    </row>
    <row r="3027" spans="1:9" x14ac:dyDescent="0.25">
      <c r="A3027" s="57">
        <v>38687</v>
      </c>
      <c r="B3027" s="58" t="s">
        <v>676</v>
      </c>
      <c r="C3027" t="s">
        <v>677</v>
      </c>
      <c r="D3027">
        <v>116.2623</v>
      </c>
      <c r="E3027">
        <v>0.84396231624524887</v>
      </c>
      <c r="F3027">
        <v>116.2623</v>
      </c>
      <c r="G3027">
        <v>2.21677575752699E-4</v>
      </c>
      <c r="H3027">
        <v>-9.7799510000000006E-2</v>
      </c>
      <c r="I3027" t="s">
        <v>82</v>
      </c>
    </row>
    <row r="3028" spans="1:9" x14ac:dyDescent="0.25">
      <c r="A3028" s="57">
        <v>38687</v>
      </c>
      <c r="B3028" s="58" t="s">
        <v>832</v>
      </c>
      <c r="C3028" t="s">
        <v>833</v>
      </c>
      <c r="D3028">
        <v>131.62020000000001</v>
      </c>
      <c r="E3028">
        <v>0.84390541877310621</v>
      </c>
      <c r="F3028">
        <v>131.62020000000001</v>
      </c>
      <c r="G3028">
        <v>2.5096051648802232E-4</v>
      </c>
      <c r="H3028">
        <v>1.0652459999999999E-2</v>
      </c>
    </row>
    <row r="3029" spans="1:9" x14ac:dyDescent="0.25">
      <c r="A3029" s="57">
        <v>38687</v>
      </c>
      <c r="B3029" s="58" t="s">
        <v>740</v>
      </c>
      <c r="C3029" t="s">
        <v>741</v>
      </c>
      <c r="D3029">
        <v>161.16</v>
      </c>
      <c r="E3029">
        <v>0.84280218416480512</v>
      </c>
      <c r="F3029">
        <v>161.16</v>
      </c>
      <c r="G3029">
        <v>3.0728411624666784E-4</v>
      </c>
      <c r="H3029">
        <v>-2.2330100000000002E-2</v>
      </c>
    </row>
    <row r="3030" spans="1:9" x14ac:dyDescent="0.25">
      <c r="A3030" s="57">
        <v>38687</v>
      </c>
      <c r="B3030" s="58" t="s">
        <v>1517</v>
      </c>
      <c r="C3030" t="s">
        <v>1518</v>
      </c>
      <c r="D3030">
        <v>80.046400000000006</v>
      </c>
      <c r="E3030">
        <v>0.84221151731995436</v>
      </c>
      <c r="F3030">
        <v>80.046400000000006</v>
      </c>
      <c r="G3030">
        <v>1.5262464186353484E-4</v>
      </c>
      <c r="H3030">
        <v>0.38673470000000004</v>
      </c>
      <c r="I3030" t="s">
        <v>113</v>
      </c>
    </row>
    <row r="3031" spans="1:9" x14ac:dyDescent="0.25">
      <c r="A3031" s="57">
        <v>38687</v>
      </c>
      <c r="B3031" s="58" t="s">
        <v>930</v>
      </c>
      <c r="C3031" t="s">
        <v>931</v>
      </c>
      <c r="D3031">
        <v>1640.33</v>
      </c>
      <c r="E3031">
        <v>0.84188547426432492</v>
      </c>
      <c r="F3031">
        <v>1640.33</v>
      </c>
      <c r="G3031">
        <v>3.1276207148355465E-3</v>
      </c>
      <c r="H3031">
        <v>-1.3802619999999999E-3</v>
      </c>
    </row>
    <row r="3032" spans="1:9" x14ac:dyDescent="0.25">
      <c r="A3032" s="57">
        <v>38687</v>
      </c>
      <c r="B3032" s="58" t="s">
        <v>856</v>
      </c>
      <c r="C3032" t="s">
        <v>857</v>
      </c>
      <c r="D3032">
        <v>1038.3800000000001</v>
      </c>
      <c r="E3032">
        <v>0.84181031992141597</v>
      </c>
      <c r="F3032">
        <v>1038.3800000000001</v>
      </c>
      <c r="G3032">
        <v>1.979881364037075E-3</v>
      </c>
      <c r="H3032">
        <v>7.3798909999999995E-2</v>
      </c>
      <c r="I3032" t="s">
        <v>113</v>
      </c>
    </row>
    <row r="3033" spans="1:9" x14ac:dyDescent="0.25">
      <c r="A3033" s="57">
        <v>38687</v>
      </c>
      <c r="B3033" s="58" t="s">
        <v>1002</v>
      </c>
      <c r="C3033" t="s">
        <v>1003</v>
      </c>
      <c r="D3033">
        <v>82.71</v>
      </c>
      <c r="E3033">
        <v>0.84125256921774882</v>
      </c>
      <c r="F3033">
        <v>82.71</v>
      </c>
      <c r="G3033">
        <v>1.5770333367313164E-4</v>
      </c>
      <c r="H3033">
        <v>-1.369863E-2</v>
      </c>
    </row>
    <row r="3034" spans="1:9" x14ac:dyDescent="0.25">
      <c r="A3034" s="57">
        <v>38687</v>
      </c>
      <c r="B3034" s="58" t="s">
        <v>868</v>
      </c>
      <c r="C3034" t="s">
        <v>869</v>
      </c>
      <c r="D3034">
        <v>41.082099999999997</v>
      </c>
      <c r="E3034">
        <v>0.84092585335218983</v>
      </c>
      <c r="F3034">
        <v>41.082099999999997</v>
      </c>
      <c r="G3034">
        <v>7.8331327823636339E-5</v>
      </c>
      <c r="H3034">
        <v>0</v>
      </c>
    </row>
    <row r="3035" spans="1:9" x14ac:dyDescent="0.25">
      <c r="A3035" s="57">
        <v>38687</v>
      </c>
      <c r="B3035" s="58" t="s">
        <v>1282</v>
      </c>
      <c r="C3035" t="s">
        <v>1283</v>
      </c>
      <c r="D3035">
        <v>23.89</v>
      </c>
      <c r="E3035">
        <v>0.84081205525324398</v>
      </c>
      <c r="F3035">
        <v>23.89</v>
      </c>
      <c r="G3035">
        <v>4.5551114030360483E-5</v>
      </c>
      <c r="H3035">
        <v>1.5738499999999999E-2</v>
      </c>
    </row>
    <row r="3036" spans="1:9" x14ac:dyDescent="0.25">
      <c r="A3036" s="57">
        <v>38687</v>
      </c>
      <c r="B3036" s="58" t="s">
        <v>988</v>
      </c>
      <c r="C3036" t="s">
        <v>989</v>
      </c>
      <c r="D3036">
        <v>53.35</v>
      </c>
      <c r="E3036">
        <v>0.84020618556701032</v>
      </c>
      <c r="F3036">
        <v>53.35</v>
      </c>
      <c r="G3036">
        <v>1.0172255895854884E-4</v>
      </c>
      <c r="H3036">
        <v>-1.1350290000000001E-2</v>
      </c>
    </row>
    <row r="3037" spans="1:9" x14ac:dyDescent="0.25">
      <c r="A3037" s="57">
        <v>38687</v>
      </c>
      <c r="B3037" s="58" t="s">
        <v>1012</v>
      </c>
      <c r="C3037" t="s">
        <v>1013</v>
      </c>
      <c r="D3037">
        <v>92.491200000000006</v>
      </c>
      <c r="E3037">
        <v>0.83978800145311117</v>
      </c>
      <c r="F3037">
        <v>92.491200000000006</v>
      </c>
      <c r="G3037">
        <v>1.7635316860631551E-4</v>
      </c>
      <c r="H3037">
        <v>0.14498139999999998</v>
      </c>
      <c r="I3037" t="s">
        <v>113</v>
      </c>
    </row>
    <row r="3038" spans="1:9" x14ac:dyDescent="0.25">
      <c r="A3038" s="57">
        <v>38687</v>
      </c>
      <c r="B3038" s="58" t="s">
        <v>908</v>
      </c>
      <c r="C3038" t="s">
        <v>909</v>
      </c>
      <c r="D3038">
        <v>107.84</v>
      </c>
      <c r="E3038">
        <v>0.83796364985163196</v>
      </c>
      <c r="F3038">
        <v>107.84</v>
      </c>
      <c r="G3038">
        <v>2.0561875835220069E-4</v>
      </c>
      <c r="H3038">
        <v>1.7307300000000001E-2</v>
      </c>
    </row>
    <row r="3039" spans="1:9" x14ac:dyDescent="0.25">
      <c r="A3039" s="57">
        <v>38687</v>
      </c>
      <c r="B3039" s="58" t="s">
        <v>610</v>
      </c>
      <c r="C3039" t="s">
        <v>611</v>
      </c>
      <c r="D3039">
        <v>406.3014</v>
      </c>
      <c r="E3039">
        <v>0.83787798909873301</v>
      </c>
      <c r="F3039">
        <v>406.3014</v>
      </c>
      <c r="G3039">
        <v>7.7469574726224801E-4</v>
      </c>
      <c r="H3039">
        <v>-7.9815810000000001E-2</v>
      </c>
      <c r="I3039" t="s">
        <v>82</v>
      </c>
    </row>
    <row r="3040" spans="1:9" x14ac:dyDescent="0.25">
      <c r="A3040" s="57">
        <v>38687</v>
      </c>
      <c r="B3040" s="58" t="s">
        <v>1855</v>
      </c>
      <c r="C3040" t="s">
        <v>1856</v>
      </c>
      <c r="D3040">
        <v>27.683</v>
      </c>
      <c r="E3040">
        <v>0.83737311707546147</v>
      </c>
      <c r="F3040">
        <v>27.683</v>
      </c>
      <c r="G3040">
        <v>5.2783235232418132E-5</v>
      </c>
      <c r="H3040">
        <v>0</v>
      </c>
    </row>
    <row r="3041" spans="1:9" x14ac:dyDescent="0.25">
      <c r="A3041" s="57">
        <v>38687</v>
      </c>
      <c r="B3041" s="58" t="s">
        <v>1200</v>
      </c>
      <c r="C3041" t="s">
        <v>1201</v>
      </c>
      <c r="D3041">
        <v>480.54</v>
      </c>
      <c r="E3041">
        <v>0.83560369584217753</v>
      </c>
      <c r="F3041">
        <v>480.54</v>
      </c>
      <c r="G3041">
        <v>9.1624664446000111E-4</v>
      </c>
      <c r="H3041">
        <v>2.9617079999999997E-2</v>
      </c>
    </row>
    <row r="3042" spans="1:9" x14ac:dyDescent="0.25">
      <c r="A3042" s="57">
        <v>38687</v>
      </c>
      <c r="B3042" s="58" t="s">
        <v>614</v>
      </c>
      <c r="C3042" t="s">
        <v>615</v>
      </c>
      <c r="D3042">
        <v>65.05</v>
      </c>
      <c r="E3042">
        <v>0.83558800922367404</v>
      </c>
      <c r="F3042">
        <v>65.05</v>
      </c>
      <c r="G3042">
        <v>1.2403097395039553E-4</v>
      </c>
      <c r="H3042">
        <v>-4.1948579999999999E-2</v>
      </c>
    </row>
    <row r="3043" spans="1:9" x14ac:dyDescent="0.25">
      <c r="A3043" s="57">
        <v>38687</v>
      </c>
      <c r="B3043" s="58" t="s">
        <v>1116</v>
      </c>
      <c r="C3043" t="s">
        <v>1117</v>
      </c>
      <c r="D3043">
        <v>74.010000000000005</v>
      </c>
      <c r="E3043">
        <v>0.83521145791109308</v>
      </c>
      <c r="F3043">
        <v>74.010000000000005</v>
      </c>
      <c r="G3043">
        <v>1.4111502508945079E-4</v>
      </c>
      <c r="H3043">
        <v>0.19974060000000002</v>
      </c>
      <c r="I3043" t="s">
        <v>113</v>
      </c>
    </row>
    <row r="3044" spans="1:9" x14ac:dyDescent="0.25">
      <c r="A3044" s="57">
        <v>38687</v>
      </c>
      <c r="B3044" s="58" t="s">
        <v>2709</v>
      </c>
      <c r="C3044" t="s">
        <v>2710</v>
      </c>
      <c r="D3044">
        <v>2065.9148</v>
      </c>
      <c r="E3044">
        <v>0.83386739859746395</v>
      </c>
      <c r="F3044">
        <v>2065.9148</v>
      </c>
      <c r="G3044">
        <v>3.9390841620682024E-3</v>
      </c>
      <c r="H3044">
        <v>-0.12586459999999999</v>
      </c>
      <c r="I3044" t="s">
        <v>82</v>
      </c>
    </row>
    <row r="3045" spans="1:9" x14ac:dyDescent="0.25">
      <c r="A3045" s="57">
        <v>38687</v>
      </c>
      <c r="B3045" s="58" t="s">
        <v>1088</v>
      </c>
      <c r="C3045" t="s">
        <v>1089</v>
      </c>
      <c r="D3045">
        <v>946.61800000000005</v>
      </c>
      <c r="E3045">
        <v>0.83353897770800889</v>
      </c>
      <c r="F3045">
        <v>946.61800000000005</v>
      </c>
      <c r="G3045">
        <v>1.8049185626283707E-3</v>
      </c>
      <c r="H3045">
        <v>-5.2386500000000001E-3</v>
      </c>
    </row>
    <row r="3046" spans="1:9" x14ac:dyDescent="0.25">
      <c r="A3046" s="57">
        <v>38687</v>
      </c>
      <c r="B3046" s="58" t="s">
        <v>1735</v>
      </c>
      <c r="C3046" t="s">
        <v>1736</v>
      </c>
      <c r="D3046">
        <v>96.68</v>
      </c>
      <c r="E3046">
        <v>0.83289201489449727</v>
      </c>
      <c r="F3046">
        <v>96.68</v>
      </c>
      <c r="G3046">
        <v>1.8433996251382385E-4</v>
      </c>
      <c r="H3046">
        <v>0.2321867</v>
      </c>
      <c r="I3046" t="s">
        <v>113</v>
      </c>
    </row>
    <row r="3047" spans="1:9" x14ac:dyDescent="0.25">
      <c r="A3047" s="57">
        <v>38687</v>
      </c>
      <c r="B3047" s="58" t="s">
        <v>982</v>
      </c>
      <c r="C3047" t="s">
        <v>983</v>
      </c>
      <c r="D3047">
        <v>1302.3761</v>
      </c>
      <c r="E3047">
        <v>0.83282855083105412</v>
      </c>
      <c r="F3047">
        <v>1302.3761</v>
      </c>
      <c r="G3047">
        <v>2.4832432918173363E-3</v>
      </c>
      <c r="H3047">
        <v>1.8325899999999999E-2</v>
      </c>
    </row>
    <row r="3048" spans="1:9" x14ac:dyDescent="0.25">
      <c r="A3048" s="57">
        <v>38687</v>
      </c>
      <c r="B3048" s="58" t="s">
        <v>904</v>
      </c>
      <c r="C3048" t="s">
        <v>905</v>
      </c>
      <c r="D3048">
        <v>35.46</v>
      </c>
      <c r="E3048">
        <v>0.83172588832487304</v>
      </c>
      <c r="F3048">
        <v>35.46</v>
      </c>
      <c r="G3048">
        <v>6.7611657744519996E-5</v>
      </c>
      <c r="H3048">
        <v>0</v>
      </c>
    </row>
    <row r="3049" spans="1:9" x14ac:dyDescent="0.25">
      <c r="A3049" s="57">
        <v>38687</v>
      </c>
      <c r="B3049" s="58" t="s">
        <v>576</v>
      </c>
      <c r="C3049" t="s">
        <v>577</v>
      </c>
      <c r="D3049">
        <v>1012.33</v>
      </c>
      <c r="E3049">
        <v>0.83167247834204261</v>
      </c>
      <c r="F3049">
        <v>1012.33</v>
      </c>
      <c r="G3049">
        <v>1.9302117733928348E-3</v>
      </c>
      <c r="H3049">
        <v>4.7898919999999998E-2</v>
      </c>
    </row>
    <row r="3050" spans="1:9" x14ac:dyDescent="0.25">
      <c r="A3050" s="57">
        <v>38687</v>
      </c>
      <c r="B3050" s="58" t="s">
        <v>752</v>
      </c>
      <c r="C3050" t="s">
        <v>753</v>
      </c>
      <c r="D3050">
        <v>34.89</v>
      </c>
      <c r="E3050">
        <v>0.83158498137002002</v>
      </c>
      <c r="F3050">
        <v>34.89</v>
      </c>
      <c r="G3050">
        <v>6.6524837526968489E-5</v>
      </c>
      <c r="H3050">
        <v>-9.1514140000000008E-2</v>
      </c>
      <c r="I3050" t="s">
        <v>82</v>
      </c>
    </row>
    <row r="3051" spans="1:9" x14ac:dyDescent="0.25">
      <c r="A3051" s="57">
        <v>38687</v>
      </c>
      <c r="B3051" s="58" t="s">
        <v>416</v>
      </c>
      <c r="C3051" t="s">
        <v>417</v>
      </c>
      <c r="D3051">
        <v>119.9725</v>
      </c>
      <c r="E3051">
        <v>0.83152389089166279</v>
      </c>
      <c r="F3051">
        <v>119.9725</v>
      </c>
      <c r="G3051">
        <v>2.2875182201789127E-4</v>
      </c>
      <c r="H3051">
        <v>0</v>
      </c>
    </row>
    <row r="3052" spans="1:9" x14ac:dyDescent="0.25">
      <c r="A3052" s="57">
        <v>38687</v>
      </c>
      <c r="B3052" s="58" t="s">
        <v>706</v>
      </c>
      <c r="C3052" t="s">
        <v>707</v>
      </c>
      <c r="D3052">
        <v>82.773700000000005</v>
      </c>
      <c r="E3052">
        <v>0.83096442469045106</v>
      </c>
      <c r="F3052">
        <v>82.773700000000005</v>
      </c>
      <c r="G3052">
        <v>1.578247905991984E-4</v>
      </c>
      <c r="H3052">
        <v>-0.04</v>
      </c>
    </row>
    <row r="3053" spans="1:9" x14ac:dyDescent="0.25">
      <c r="A3053" s="57">
        <v>38687</v>
      </c>
      <c r="B3053" s="58" t="s">
        <v>1787</v>
      </c>
      <c r="C3053" t="s">
        <v>1788</v>
      </c>
      <c r="D3053">
        <v>91.120599999999996</v>
      </c>
      <c r="E3053">
        <v>0.83045985210808537</v>
      </c>
      <c r="F3053">
        <v>91.120599999999996</v>
      </c>
      <c r="G3053">
        <v>1.7373984265863814E-4</v>
      </c>
      <c r="H3053">
        <v>9.4771239999999993E-2</v>
      </c>
      <c r="I3053" t="s">
        <v>113</v>
      </c>
    </row>
    <row r="3054" spans="1:9" x14ac:dyDescent="0.25">
      <c r="A3054" s="57">
        <v>38687</v>
      </c>
      <c r="B3054" s="58" t="s">
        <v>1204</v>
      </c>
      <c r="C3054" t="s">
        <v>1205</v>
      </c>
      <c r="D3054">
        <v>206.52</v>
      </c>
      <c r="E3054">
        <v>0.83001646329653289</v>
      </c>
      <c r="F3054">
        <v>206.52</v>
      </c>
      <c r="G3054">
        <v>3.9377212513813507E-4</v>
      </c>
      <c r="H3054">
        <v>4.2459740000000003E-2</v>
      </c>
    </row>
    <row r="3055" spans="1:9" x14ac:dyDescent="0.25">
      <c r="A3055" s="57">
        <v>38687</v>
      </c>
      <c r="B3055" s="58" t="s">
        <v>1020</v>
      </c>
      <c r="C3055" t="s">
        <v>1021</v>
      </c>
      <c r="D3055">
        <v>27.034199999999998</v>
      </c>
      <c r="E3055">
        <v>0.82968980032699324</v>
      </c>
      <c r="F3055">
        <v>27.034199999999998</v>
      </c>
      <c r="G3055">
        <v>5.1546166886545467E-5</v>
      </c>
      <c r="H3055">
        <v>-8.6956519999999999E-3</v>
      </c>
    </row>
    <row r="3056" spans="1:9" x14ac:dyDescent="0.25">
      <c r="A3056" s="57">
        <v>38687</v>
      </c>
      <c r="B3056" s="58" t="s">
        <v>1060</v>
      </c>
      <c r="C3056" t="s">
        <v>1061</v>
      </c>
      <c r="D3056">
        <v>208.16</v>
      </c>
      <c r="E3056">
        <v>0.82905457340507305</v>
      </c>
      <c r="F3056">
        <v>208.16</v>
      </c>
      <c r="G3056">
        <v>3.9689911664126569E-4</v>
      </c>
      <c r="H3056">
        <v>7.4814160000000005E-2</v>
      </c>
      <c r="I3056" t="s">
        <v>113</v>
      </c>
    </row>
    <row r="3057" spans="1:9" x14ac:dyDescent="0.25">
      <c r="A3057" s="57">
        <v>38687</v>
      </c>
      <c r="B3057" s="58" t="s">
        <v>956</v>
      </c>
      <c r="C3057" t="s">
        <v>957</v>
      </c>
      <c r="D3057">
        <v>665.84169999999995</v>
      </c>
      <c r="E3057">
        <v>0.82858883725666321</v>
      </c>
      <c r="F3057">
        <v>665.84169999999995</v>
      </c>
      <c r="G3057">
        <v>1.2695617916646744E-3</v>
      </c>
      <c r="H3057">
        <v>1.8903590000000001E-3</v>
      </c>
    </row>
    <row r="3058" spans="1:9" x14ac:dyDescent="0.25">
      <c r="A3058" s="57">
        <v>38687</v>
      </c>
      <c r="B3058" s="58" t="s">
        <v>1367</v>
      </c>
      <c r="C3058" t="s">
        <v>1368</v>
      </c>
      <c r="D3058">
        <v>84.072900000000004</v>
      </c>
      <c r="E3058">
        <v>0.82829603831912535</v>
      </c>
      <c r="F3058">
        <v>84.072900000000004</v>
      </c>
      <c r="G3058">
        <v>1.603019780143614E-4</v>
      </c>
      <c r="H3058">
        <v>0.1245675</v>
      </c>
      <c r="I3058" t="s">
        <v>113</v>
      </c>
    </row>
    <row r="3059" spans="1:9" x14ac:dyDescent="0.25">
      <c r="A3059" s="57">
        <v>38687</v>
      </c>
      <c r="B3059" s="58" t="s">
        <v>2907</v>
      </c>
      <c r="C3059" t="s">
        <v>2908</v>
      </c>
      <c r="D3059">
        <v>389.04719999999998</v>
      </c>
      <c r="E3059">
        <v>0.8277607447116957</v>
      </c>
      <c r="F3059">
        <v>389.04719999999998</v>
      </c>
      <c r="G3059">
        <v>7.4179712726632312E-4</v>
      </c>
      <c r="H3059">
        <v>0</v>
      </c>
    </row>
    <row r="3060" spans="1:9" x14ac:dyDescent="0.25">
      <c r="A3060" s="57">
        <v>38687</v>
      </c>
      <c r="B3060" s="58" t="s">
        <v>762</v>
      </c>
      <c r="C3060" t="s">
        <v>763</v>
      </c>
      <c r="D3060">
        <v>1640.92</v>
      </c>
      <c r="E3060">
        <v>0.82697511152280423</v>
      </c>
      <c r="F3060">
        <v>1640.92</v>
      </c>
      <c r="G3060">
        <v>3.1287456690958192E-3</v>
      </c>
      <c r="H3060">
        <v>0</v>
      </c>
    </row>
    <row r="3061" spans="1:9" x14ac:dyDescent="0.25">
      <c r="A3061" s="57">
        <v>38687</v>
      </c>
      <c r="B3061" s="58" t="s">
        <v>878</v>
      </c>
      <c r="C3061" t="s">
        <v>879</v>
      </c>
      <c r="D3061">
        <v>1661.24</v>
      </c>
      <c r="E3061">
        <v>0.82676133490645543</v>
      </c>
      <c r="F3061">
        <v>1661.24</v>
      </c>
      <c r="G3061">
        <v>3.1674898565004625E-3</v>
      </c>
      <c r="H3061">
        <v>-2.6773760000000001E-2</v>
      </c>
    </row>
    <row r="3062" spans="1:9" x14ac:dyDescent="0.25">
      <c r="A3062" s="57">
        <v>38687</v>
      </c>
      <c r="B3062" s="58" t="s">
        <v>840</v>
      </c>
      <c r="C3062" t="s">
        <v>841</v>
      </c>
      <c r="D3062">
        <v>153.19</v>
      </c>
      <c r="E3062">
        <v>0.82671192636595081</v>
      </c>
      <c r="F3062">
        <v>153.19</v>
      </c>
      <c r="G3062">
        <v>2.9208770022230734E-4</v>
      </c>
      <c r="H3062">
        <v>0</v>
      </c>
    </row>
    <row r="3063" spans="1:9" x14ac:dyDescent="0.25">
      <c r="A3063" s="57">
        <v>38687</v>
      </c>
      <c r="B3063" s="58" t="s">
        <v>1302</v>
      </c>
      <c r="C3063" t="s">
        <v>1303</v>
      </c>
      <c r="D3063">
        <v>13.8452</v>
      </c>
      <c r="E3063">
        <v>0.82570132609135294</v>
      </c>
      <c r="F3063">
        <v>13.8452</v>
      </c>
      <c r="G3063">
        <v>2.6398672414112472E-5</v>
      </c>
      <c r="H3063">
        <v>-4.2944779999999995E-2</v>
      </c>
    </row>
    <row r="3064" spans="1:9" x14ac:dyDescent="0.25">
      <c r="A3064" s="57">
        <v>38687</v>
      </c>
      <c r="B3064" s="58" t="s">
        <v>1076</v>
      </c>
      <c r="C3064" t="s">
        <v>1077</v>
      </c>
      <c r="D3064">
        <v>1321.65</v>
      </c>
      <c r="E3064">
        <v>0.82533197139938708</v>
      </c>
      <c r="F3064">
        <v>1321.65</v>
      </c>
      <c r="G3064">
        <v>2.519992878117452E-3</v>
      </c>
      <c r="H3064">
        <v>-2.2754490000000002E-2</v>
      </c>
    </row>
    <row r="3065" spans="1:9" x14ac:dyDescent="0.25">
      <c r="A3065" s="57">
        <v>38687</v>
      </c>
      <c r="B3065" s="58" t="s">
        <v>940</v>
      </c>
      <c r="C3065" t="s">
        <v>941</v>
      </c>
      <c r="D3065">
        <v>70.41</v>
      </c>
      <c r="E3065">
        <v>0.82526629740093738</v>
      </c>
      <c r="F3065">
        <v>70.41</v>
      </c>
      <c r="G3065">
        <v>1.3425089739965178E-4</v>
      </c>
      <c r="H3065">
        <v>-5.7794280000000003E-2</v>
      </c>
      <c r="I3065" t="s">
        <v>82</v>
      </c>
    </row>
    <row r="3066" spans="1:9" x14ac:dyDescent="0.25">
      <c r="A3066" s="57">
        <v>38687</v>
      </c>
      <c r="B3066" s="58" t="s">
        <v>1058</v>
      </c>
      <c r="C3066" t="s">
        <v>1059</v>
      </c>
      <c r="D3066">
        <v>21.2</v>
      </c>
      <c r="E3066">
        <v>0.82429245283018882</v>
      </c>
      <c r="F3066">
        <v>21.2</v>
      </c>
      <c r="G3066">
        <v>4.0422085284371796E-5</v>
      </c>
      <c r="H3066">
        <v>0.16207779999999999</v>
      </c>
      <c r="I3066" t="s">
        <v>113</v>
      </c>
    </row>
    <row r="3067" spans="1:9" x14ac:dyDescent="0.25">
      <c r="A3067" s="57">
        <v>38687</v>
      </c>
      <c r="B3067" s="58" t="s">
        <v>1861</v>
      </c>
      <c r="C3067" t="s">
        <v>1862</v>
      </c>
      <c r="D3067">
        <v>16.602</v>
      </c>
      <c r="E3067">
        <v>0.8238766413685098</v>
      </c>
      <c r="F3067">
        <v>16.602</v>
      </c>
      <c r="G3067">
        <v>3.1655068862789651E-5</v>
      </c>
      <c r="H3067">
        <v>-7.4906369999999996E-3</v>
      </c>
    </row>
    <row r="3068" spans="1:9" x14ac:dyDescent="0.25">
      <c r="A3068" s="57">
        <v>38687</v>
      </c>
      <c r="B3068" s="58" t="s">
        <v>1549</v>
      </c>
      <c r="C3068" t="s">
        <v>1550</v>
      </c>
      <c r="D3068">
        <v>359.48439999999999</v>
      </c>
      <c r="E3068">
        <v>0.82213859627844765</v>
      </c>
      <c r="F3068">
        <v>359.48439999999999</v>
      </c>
      <c r="G3068">
        <v>6.8542967335854827E-4</v>
      </c>
      <c r="H3068">
        <v>-4.5781889999999999E-2</v>
      </c>
    </row>
    <row r="3069" spans="1:9" x14ac:dyDescent="0.25">
      <c r="A3069" s="57">
        <v>38687</v>
      </c>
      <c r="B3069" s="58" t="s">
        <v>378</v>
      </c>
      <c r="C3069" t="s">
        <v>379</v>
      </c>
      <c r="D3069">
        <v>42.863599999999998</v>
      </c>
      <c r="E3069">
        <v>0.82200281824205157</v>
      </c>
      <c r="F3069">
        <v>42.863599999999998</v>
      </c>
      <c r="G3069">
        <v>8.1728117679018806E-5</v>
      </c>
      <c r="H3069">
        <v>0</v>
      </c>
    </row>
    <row r="3070" spans="1:9" x14ac:dyDescent="0.25">
      <c r="A3070" s="57">
        <v>38687</v>
      </c>
      <c r="B3070" s="58" t="s">
        <v>1525</v>
      </c>
      <c r="C3070" t="s">
        <v>1526</v>
      </c>
      <c r="D3070">
        <v>347.44</v>
      </c>
      <c r="E3070">
        <v>0.8197703200552614</v>
      </c>
      <c r="F3070">
        <v>347.44</v>
      </c>
      <c r="G3070">
        <v>6.6246459015104411E-4</v>
      </c>
      <c r="H3070">
        <v>-3.2679739999999999E-2</v>
      </c>
    </row>
    <row r="3071" spans="1:9" x14ac:dyDescent="0.25">
      <c r="A3071" s="57">
        <v>38687</v>
      </c>
      <c r="B3071" s="58" t="s">
        <v>1078</v>
      </c>
      <c r="C3071" t="s">
        <v>1079</v>
      </c>
      <c r="D3071">
        <v>1450.32</v>
      </c>
      <c r="E3071">
        <v>0.81973633405041657</v>
      </c>
      <c r="F3071">
        <v>1450.32</v>
      </c>
      <c r="G3071">
        <v>2.765328241963684E-3</v>
      </c>
      <c r="H3071">
        <v>0</v>
      </c>
    </row>
    <row r="3072" spans="1:9" x14ac:dyDescent="0.25">
      <c r="A3072" s="57">
        <v>38687</v>
      </c>
      <c r="B3072" s="58" t="s">
        <v>874</v>
      </c>
      <c r="C3072" t="s">
        <v>875</v>
      </c>
      <c r="D3072">
        <v>205.67</v>
      </c>
      <c r="E3072">
        <v>0.8188943453104488</v>
      </c>
      <c r="F3072">
        <v>205.67</v>
      </c>
      <c r="G3072">
        <v>3.9215142832248803E-4</v>
      </c>
      <c r="H3072">
        <v>-2.8436020000000003E-2</v>
      </c>
    </row>
    <row r="3073" spans="1:9" x14ac:dyDescent="0.25">
      <c r="A3073" s="57">
        <v>38687</v>
      </c>
      <c r="B3073" s="58" t="s">
        <v>1673</v>
      </c>
      <c r="C3073" t="s">
        <v>1674</v>
      </c>
      <c r="D3073">
        <v>667.11</v>
      </c>
      <c r="E3073">
        <v>0.81875552757416326</v>
      </c>
      <c r="F3073">
        <v>667.11</v>
      </c>
      <c r="G3073">
        <v>1.2719800619838335E-3</v>
      </c>
      <c r="H3073">
        <v>4.6902660000000006E-2</v>
      </c>
    </row>
    <row r="3074" spans="1:9" x14ac:dyDescent="0.25">
      <c r="A3074" s="57">
        <v>38687</v>
      </c>
      <c r="B3074" s="58" t="s">
        <v>942</v>
      </c>
      <c r="C3074" t="s">
        <v>943</v>
      </c>
      <c r="D3074">
        <v>166.7465</v>
      </c>
      <c r="E3074">
        <v>0.81836200459979669</v>
      </c>
      <c r="F3074">
        <v>166.7465</v>
      </c>
      <c r="G3074">
        <v>3.1793590772974064E-4</v>
      </c>
      <c r="H3074">
        <v>-4.2553189999999998E-2</v>
      </c>
    </row>
    <row r="3075" spans="1:9" x14ac:dyDescent="0.25">
      <c r="A3075" s="57">
        <v>38687</v>
      </c>
      <c r="B3075" s="58" t="s">
        <v>1118</v>
      </c>
      <c r="C3075" t="s">
        <v>1119</v>
      </c>
      <c r="D3075">
        <v>1481.35</v>
      </c>
      <c r="E3075">
        <v>0.81733013804975196</v>
      </c>
      <c r="F3075">
        <v>1481.35</v>
      </c>
      <c r="G3075">
        <v>2.824493209245479E-3</v>
      </c>
      <c r="H3075">
        <v>-1.1834320000000001E-2</v>
      </c>
    </row>
    <row r="3076" spans="1:9" x14ac:dyDescent="0.25">
      <c r="A3076" s="57">
        <v>38687</v>
      </c>
      <c r="B3076" s="58" t="s">
        <v>1495</v>
      </c>
      <c r="C3076" t="s">
        <v>1496</v>
      </c>
      <c r="D3076">
        <v>77.183499999999995</v>
      </c>
      <c r="E3076">
        <v>0.8171824288870031</v>
      </c>
      <c r="F3076">
        <v>77.183499999999995</v>
      </c>
      <c r="G3076">
        <v>1.4716594431822219E-4</v>
      </c>
      <c r="H3076">
        <v>-2.2123889999999999E-3</v>
      </c>
    </row>
    <row r="3077" spans="1:9" x14ac:dyDescent="0.25">
      <c r="A3077" s="57">
        <v>38687</v>
      </c>
      <c r="B3077" s="58" t="s">
        <v>880</v>
      </c>
      <c r="C3077" t="s">
        <v>881</v>
      </c>
      <c r="D3077">
        <v>304.16000000000003</v>
      </c>
      <c r="E3077">
        <v>0.81703379800105191</v>
      </c>
      <c r="F3077">
        <v>304.16000000000003</v>
      </c>
      <c r="G3077">
        <v>5.7994252170257194E-4</v>
      </c>
      <c r="H3077">
        <v>-4.4893379999999998E-3</v>
      </c>
    </row>
    <row r="3078" spans="1:9" x14ac:dyDescent="0.25">
      <c r="A3078" s="57">
        <v>38687</v>
      </c>
      <c r="B3078" s="58" t="s">
        <v>1016</v>
      </c>
      <c r="C3078" t="s">
        <v>1017</v>
      </c>
      <c r="D3078">
        <v>396.07409999999999</v>
      </c>
      <c r="E3078">
        <v>0.81669818854603227</v>
      </c>
      <c r="F3078">
        <v>396.07409999999999</v>
      </c>
      <c r="G3078">
        <v>7.5519533250616991E-4</v>
      </c>
      <c r="H3078">
        <v>-7.3529409999999991E-3</v>
      </c>
    </row>
    <row r="3079" spans="1:9" x14ac:dyDescent="0.25">
      <c r="A3079" s="57">
        <v>38687</v>
      </c>
      <c r="B3079" s="58" t="s">
        <v>936</v>
      </c>
      <c r="C3079" t="s">
        <v>937</v>
      </c>
      <c r="D3079">
        <v>82.248400000000004</v>
      </c>
      <c r="E3079">
        <v>0.81659947184382919</v>
      </c>
      <c r="F3079">
        <v>82.248400000000004</v>
      </c>
      <c r="G3079">
        <v>1.5682319996712855E-4</v>
      </c>
      <c r="H3079">
        <v>0</v>
      </c>
    </row>
    <row r="3080" spans="1:9" x14ac:dyDescent="0.25">
      <c r="A3080" s="57">
        <v>38687</v>
      </c>
      <c r="B3080" s="58" t="s">
        <v>1108</v>
      </c>
      <c r="C3080" t="s">
        <v>1109</v>
      </c>
      <c r="D3080">
        <v>601.49279999999999</v>
      </c>
      <c r="E3080">
        <v>0.81471299407075193</v>
      </c>
      <c r="F3080">
        <v>601.49279999999999</v>
      </c>
      <c r="G3080">
        <v>1.1468676065818674E-3</v>
      </c>
      <c r="H3080">
        <v>3.9933440000000001E-2</v>
      </c>
    </row>
    <row r="3081" spans="1:9" x14ac:dyDescent="0.25">
      <c r="A3081" s="57">
        <v>38687</v>
      </c>
      <c r="B3081" s="58" t="s">
        <v>1535</v>
      </c>
      <c r="C3081" t="s">
        <v>1536</v>
      </c>
      <c r="D3081">
        <v>714.60469999999998</v>
      </c>
      <c r="E3081">
        <v>0.81363444712860133</v>
      </c>
      <c r="F3081">
        <v>714.60469999999998</v>
      </c>
      <c r="G3081">
        <v>1.3625383079251378E-3</v>
      </c>
      <c r="H3081">
        <v>0</v>
      </c>
    </row>
    <row r="3082" spans="1:9" x14ac:dyDescent="0.25">
      <c r="A3082" s="57">
        <v>38687</v>
      </c>
      <c r="B3082" s="58" t="s">
        <v>1312</v>
      </c>
      <c r="C3082" t="s">
        <v>1313</v>
      </c>
      <c r="D3082">
        <v>228.43170000000001</v>
      </c>
      <c r="E3082">
        <v>0.81309205333585477</v>
      </c>
      <c r="F3082">
        <v>228.43170000000001</v>
      </c>
      <c r="G3082">
        <v>4.355512103327374E-4</v>
      </c>
      <c r="H3082">
        <v>0.21021280000000001</v>
      </c>
      <c r="I3082" t="s">
        <v>113</v>
      </c>
    </row>
    <row r="3083" spans="1:9" x14ac:dyDescent="0.25">
      <c r="A3083" s="57">
        <v>38687</v>
      </c>
      <c r="B3083" s="58" t="s">
        <v>976</v>
      </c>
      <c r="C3083" t="s">
        <v>977</v>
      </c>
      <c r="D3083">
        <v>122.2214</v>
      </c>
      <c r="E3083">
        <v>0.81111818388596424</v>
      </c>
      <c r="F3083">
        <v>122.2214</v>
      </c>
      <c r="G3083">
        <v>2.33039804451666E-4</v>
      </c>
      <c r="H3083">
        <v>0.12469440000000001</v>
      </c>
      <c r="I3083" t="s">
        <v>113</v>
      </c>
    </row>
    <row r="3084" spans="1:9" x14ac:dyDescent="0.25">
      <c r="A3084" s="57">
        <v>38687</v>
      </c>
      <c r="B3084" s="58" t="s">
        <v>1250</v>
      </c>
      <c r="C3084" t="s">
        <v>1251</v>
      </c>
      <c r="D3084">
        <v>54.9514</v>
      </c>
      <c r="E3084">
        <v>0.81066178477709394</v>
      </c>
      <c r="F3084">
        <v>54.9514</v>
      </c>
      <c r="G3084">
        <v>1.0477595175922774E-4</v>
      </c>
      <c r="H3084">
        <v>-8.3102490000000001E-2</v>
      </c>
      <c r="I3084" t="s">
        <v>82</v>
      </c>
    </row>
    <row r="3085" spans="1:9" x14ac:dyDescent="0.25">
      <c r="A3085" s="57">
        <v>38687</v>
      </c>
      <c r="B3085" s="58" t="s">
        <v>1222</v>
      </c>
      <c r="C3085" t="s">
        <v>1223</v>
      </c>
      <c r="D3085">
        <v>359.99380000000002</v>
      </c>
      <c r="E3085">
        <v>0.8099028372155298</v>
      </c>
      <c r="F3085">
        <v>359.99380000000002</v>
      </c>
      <c r="G3085">
        <v>6.8640094742665491E-4</v>
      </c>
      <c r="H3085">
        <v>-4.0342920000000001E-3</v>
      </c>
    </row>
    <row r="3086" spans="1:9" x14ac:dyDescent="0.25">
      <c r="A3086" s="57">
        <v>38687</v>
      </c>
      <c r="B3086" s="58" t="s">
        <v>1240</v>
      </c>
      <c r="C3086" t="s">
        <v>1241</v>
      </c>
      <c r="D3086">
        <v>244.73</v>
      </c>
      <c r="E3086">
        <v>0.80697911984636128</v>
      </c>
      <c r="F3086">
        <v>244.73</v>
      </c>
      <c r="G3086">
        <v>4.6662721375680702E-4</v>
      </c>
      <c r="H3086">
        <v>8.2914569999999993E-2</v>
      </c>
      <c r="I3086" t="s">
        <v>113</v>
      </c>
    </row>
    <row r="3087" spans="1:9" x14ac:dyDescent="0.25">
      <c r="A3087" s="57">
        <v>38687</v>
      </c>
      <c r="B3087" s="58" t="s">
        <v>1288</v>
      </c>
      <c r="C3087" t="s">
        <v>1289</v>
      </c>
      <c r="D3087">
        <v>1080.8044</v>
      </c>
      <c r="E3087">
        <v>0.80660108341527847</v>
      </c>
      <c r="F3087">
        <v>1080.8044</v>
      </c>
      <c r="G3087">
        <v>2.0607720581379383E-3</v>
      </c>
      <c r="H3087">
        <v>-7.1042189999999991E-2</v>
      </c>
      <c r="I3087" t="s">
        <v>82</v>
      </c>
    </row>
    <row r="3088" spans="1:9" x14ac:dyDescent="0.25">
      <c r="A3088" s="57">
        <v>38687</v>
      </c>
      <c r="B3088" s="58" t="s">
        <v>948</v>
      </c>
      <c r="C3088" t="s">
        <v>949</v>
      </c>
      <c r="D3088">
        <v>327.45</v>
      </c>
      <c r="E3088">
        <v>0.80553977706520086</v>
      </c>
      <c r="F3088">
        <v>327.45</v>
      </c>
      <c r="G3088">
        <v>6.2434961445129926E-4</v>
      </c>
      <c r="H3088">
        <v>-5.0564560000000001E-2</v>
      </c>
      <c r="I3088" t="s">
        <v>82</v>
      </c>
    </row>
    <row r="3089" spans="1:9" x14ac:dyDescent="0.25">
      <c r="A3089" s="57">
        <v>38687</v>
      </c>
      <c r="B3089" s="58" t="s">
        <v>1056</v>
      </c>
      <c r="C3089" t="s">
        <v>1057</v>
      </c>
      <c r="D3089">
        <v>47.31</v>
      </c>
      <c r="E3089">
        <v>0.80545339251743819</v>
      </c>
      <c r="F3089">
        <v>47.31</v>
      </c>
      <c r="G3089">
        <v>9.0206078056774989E-5</v>
      </c>
      <c r="H3089">
        <v>0.12658230000000001</v>
      </c>
      <c r="I3089" t="s">
        <v>113</v>
      </c>
    </row>
    <row r="3090" spans="1:9" x14ac:dyDescent="0.25">
      <c r="A3090" s="57">
        <v>38687</v>
      </c>
      <c r="B3090" s="58" t="s">
        <v>1130</v>
      </c>
      <c r="C3090" t="s">
        <v>1131</v>
      </c>
      <c r="D3090">
        <v>481.4837</v>
      </c>
      <c r="E3090">
        <v>0.8046565231595586</v>
      </c>
      <c r="F3090">
        <v>481.4837</v>
      </c>
      <c r="G3090">
        <v>9.1804599926579645E-4</v>
      </c>
      <c r="H3090">
        <v>3.98892E-2</v>
      </c>
    </row>
    <row r="3091" spans="1:9" x14ac:dyDescent="0.25">
      <c r="A3091" s="57">
        <v>38687</v>
      </c>
      <c r="B3091" s="58" t="s">
        <v>974</v>
      </c>
      <c r="C3091" t="s">
        <v>975</v>
      </c>
      <c r="D3091">
        <v>117.7603</v>
      </c>
      <c r="E3091">
        <v>0.80362397174599598</v>
      </c>
      <c r="F3091">
        <v>117.7603</v>
      </c>
      <c r="G3091">
        <v>2.2453381555250982E-4</v>
      </c>
      <c r="H3091">
        <v>0</v>
      </c>
    </row>
    <row r="3092" spans="1:9" x14ac:dyDescent="0.25">
      <c r="A3092" s="57">
        <v>38687</v>
      </c>
      <c r="B3092" s="58" t="s">
        <v>1032</v>
      </c>
      <c r="C3092" t="s">
        <v>1033</v>
      </c>
      <c r="D3092">
        <v>213.625</v>
      </c>
      <c r="E3092">
        <v>0.80270099473376244</v>
      </c>
      <c r="F3092">
        <v>213.625</v>
      </c>
      <c r="G3092">
        <v>4.0731924381480776E-4</v>
      </c>
      <c r="H3092">
        <v>8.443908E-3</v>
      </c>
    </row>
    <row r="3093" spans="1:9" x14ac:dyDescent="0.25">
      <c r="A3093" s="57">
        <v>38687</v>
      </c>
      <c r="B3093" s="58" t="s">
        <v>1180</v>
      </c>
      <c r="C3093" t="s">
        <v>1181</v>
      </c>
      <c r="D3093">
        <v>1067.2719</v>
      </c>
      <c r="E3093">
        <v>0.80227634588711649</v>
      </c>
      <c r="F3093">
        <v>1067.2719</v>
      </c>
      <c r="G3093">
        <v>2.0349696114817699E-3</v>
      </c>
      <c r="H3093">
        <v>-1.056338E-3</v>
      </c>
    </row>
    <row r="3094" spans="1:9" x14ac:dyDescent="0.25">
      <c r="A3094" s="57">
        <v>38687</v>
      </c>
      <c r="B3094" s="58" t="s">
        <v>986</v>
      </c>
      <c r="C3094" t="s">
        <v>987</v>
      </c>
      <c r="D3094">
        <v>106.63</v>
      </c>
      <c r="E3094">
        <v>0.80156616336865805</v>
      </c>
      <c r="F3094">
        <v>106.63</v>
      </c>
      <c r="G3094">
        <v>2.0331164876757378E-4</v>
      </c>
      <c r="H3094">
        <v>1.845579E-2</v>
      </c>
    </row>
    <row r="3095" spans="1:9" x14ac:dyDescent="0.25">
      <c r="A3095" s="57">
        <v>38687</v>
      </c>
      <c r="B3095" s="58" t="s">
        <v>1062</v>
      </c>
      <c r="C3095" t="s">
        <v>1063</v>
      </c>
      <c r="D3095">
        <v>78.260000000000005</v>
      </c>
      <c r="E3095">
        <v>0.80122668029644772</v>
      </c>
      <c r="F3095">
        <v>78.260000000000005</v>
      </c>
      <c r="G3095">
        <v>1.492185091676857E-4</v>
      </c>
      <c r="H3095">
        <v>7.449857E-2</v>
      </c>
      <c r="I3095" t="s">
        <v>113</v>
      </c>
    </row>
    <row r="3096" spans="1:9" x14ac:dyDescent="0.25">
      <c r="A3096" s="57">
        <v>38687</v>
      </c>
      <c r="B3096" s="58" t="s">
        <v>526</v>
      </c>
      <c r="C3096" t="s">
        <v>527</v>
      </c>
      <c r="D3096">
        <v>106.12</v>
      </c>
      <c r="E3096">
        <v>0.8011873350923483</v>
      </c>
      <c r="F3096">
        <v>106.12</v>
      </c>
      <c r="G3096">
        <v>2.0233923067818562E-4</v>
      </c>
      <c r="H3096">
        <v>-8.7499999999999994E-2</v>
      </c>
      <c r="I3096" t="s">
        <v>82</v>
      </c>
    </row>
    <row r="3097" spans="1:9" x14ac:dyDescent="0.25">
      <c r="A3097" s="57">
        <v>38687</v>
      </c>
      <c r="B3097" s="58" t="s">
        <v>1208</v>
      </c>
      <c r="C3097" t="s">
        <v>1209</v>
      </c>
      <c r="D3097">
        <v>939.97609999999997</v>
      </c>
      <c r="E3097">
        <v>0.800052256647802</v>
      </c>
      <c r="F3097">
        <v>939.97609999999997</v>
      </c>
      <c r="G3097">
        <v>1.7922544377109051E-3</v>
      </c>
      <c r="H3097">
        <v>-3.4871819999999998E-2</v>
      </c>
    </row>
    <row r="3098" spans="1:9" x14ac:dyDescent="0.25">
      <c r="A3098" s="57">
        <v>38687</v>
      </c>
      <c r="B3098" s="58" t="s">
        <v>1298</v>
      </c>
      <c r="C3098" t="s">
        <v>1299</v>
      </c>
      <c r="D3098">
        <v>83.893199999999993</v>
      </c>
      <c r="E3098">
        <v>0.79977876633624667</v>
      </c>
      <c r="F3098">
        <v>83.893199999999993</v>
      </c>
      <c r="G3098">
        <v>1.5995934364051225E-4</v>
      </c>
      <c r="H3098">
        <v>0</v>
      </c>
    </row>
    <row r="3099" spans="1:9" x14ac:dyDescent="0.25">
      <c r="A3099" s="57">
        <v>38687</v>
      </c>
      <c r="B3099" s="58" t="s">
        <v>990</v>
      </c>
      <c r="C3099" t="s">
        <v>991</v>
      </c>
      <c r="D3099">
        <v>68.120400000000004</v>
      </c>
      <c r="E3099">
        <v>0.79967234484823924</v>
      </c>
      <c r="F3099">
        <v>68.120400000000004</v>
      </c>
      <c r="G3099">
        <v>1.2988531218893965E-4</v>
      </c>
      <c r="H3099">
        <v>-3.1479540000000001E-3</v>
      </c>
    </row>
    <row r="3100" spans="1:9" x14ac:dyDescent="0.25">
      <c r="A3100" s="57">
        <v>38687</v>
      </c>
      <c r="B3100" s="58" t="s">
        <v>1491</v>
      </c>
      <c r="C3100" t="s">
        <v>1492</v>
      </c>
      <c r="D3100">
        <v>48.42</v>
      </c>
      <c r="E3100">
        <v>0.79826517967781907</v>
      </c>
      <c r="F3100">
        <v>48.42</v>
      </c>
      <c r="G3100">
        <v>9.2322517427796344E-5</v>
      </c>
      <c r="H3100">
        <v>-0.22510520000000001</v>
      </c>
      <c r="I3100" t="s">
        <v>82</v>
      </c>
    </row>
    <row r="3101" spans="1:9" x14ac:dyDescent="0.25">
      <c r="A3101" s="57">
        <v>38687</v>
      </c>
      <c r="B3101" s="58" t="s">
        <v>1266</v>
      </c>
      <c r="C3101" t="s">
        <v>1267</v>
      </c>
      <c r="D3101">
        <v>66.267399999999995</v>
      </c>
      <c r="E3101">
        <v>0.79766219890926771</v>
      </c>
      <c r="F3101">
        <v>66.267399999999995</v>
      </c>
      <c r="G3101">
        <v>1.2635219313082921E-4</v>
      </c>
      <c r="H3101">
        <v>-0.1078355</v>
      </c>
      <c r="I3101" t="s">
        <v>82</v>
      </c>
    </row>
    <row r="3102" spans="1:9" x14ac:dyDescent="0.25">
      <c r="A3102" s="57">
        <v>38687</v>
      </c>
      <c r="B3102" s="58" t="s">
        <v>2687</v>
      </c>
      <c r="C3102" t="s">
        <v>2688</v>
      </c>
      <c r="D3102">
        <v>326.23149999999998</v>
      </c>
      <c r="E3102">
        <v>0.79610951119067297</v>
      </c>
      <c r="F3102">
        <v>326.23149999999998</v>
      </c>
      <c r="G3102">
        <v>6.2202629789851588E-4</v>
      </c>
      <c r="H3102">
        <v>-9.6385540000000006E-3</v>
      </c>
    </row>
    <row r="3103" spans="1:9" x14ac:dyDescent="0.25">
      <c r="A3103" s="57">
        <v>38687</v>
      </c>
      <c r="B3103" s="58" t="s">
        <v>1084</v>
      </c>
      <c r="C3103" t="s">
        <v>1085</v>
      </c>
      <c r="D3103">
        <v>103.36</v>
      </c>
      <c r="E3103">
        <v>0.79593653250773999</v>
      </c>
      <c r="F3103">
        <v>103.36</v>
      </c>
      <c r="G3103">
        <v>1.9707673278267305E-4</v>
      </c>
      <c r="H3103">
        <v>2.0555859999999999E-2</v>
      </c>
    </row>
    <row r="3104" spans="1:9" x14ac:dyDescent="0.25">
      <c r="A3104" s="57">
        <v>38687</v>
      </c>
      <c r="B3104" s="58" t="s">
        <v>1252</v>
      </c>
      <c r="C3104" t="s">
        <v>1253</v>
      </c>
      <c r="D3104">
        <v>86.975300000000004</v>
      </c>
      <c r="E3104">
        <v>0.79501881568675248</v>
      </c>
      <c r="F3104">
        <v>86.975300000000004</v>
      </c>
      <c r="G3104">
        <v>1.6583599029404823E-4</v>
      </c>
      <c r="H3104">
        <v>2.8431370000000001E-2</v>
      </c>
    </row>
    <row r="3105" spans="1:9" x14ac:dyDescent="0.25">
      <c r="A3105" s="57">
        <v>38687</v>
      </c>
      <c r="B3105" s="58" t="s">
        <v>1102</v>
      </c>
      <c r="C3105" t="s">
        <v>1103</v>
      </c>
      <c r="D3105">
        <v>563.26289999999995</v>
      </c>
      <c r="E3105">
        <v>0.79441411816755558</v>
      </c>
      <c r="F3105">
        <v>563.26289999999995</v>
      </c>
      <c r="G3105">
        <v>1.0739745745906876E-3</v>
      </c>
      <c r="H3105">
        <v>1.2750459999999998E-2</v>
      </c>
    </row>
    <row r="3106" spans="1:9" x14ac:dyDescent="0.25">
      <c r="A3106" s="57">
        <v>38687</v>
      </c>
      <c r="B3106" s="58" t="s">
        <v>1024</v>
      </c>
      <c r="C3106" t="s">
        <v>1025</v>
      </c>
      <c r="D3106">
        <v>120.9717</v>
      </c>
      <c r="E3106">
        <v>0.79362363263474023</v>
      </c>
      <c r="F3106">
        <v>120.9717</v>
      </c>
      <c r="G3106">
        <v>2.306569987922377E-4</v>
      </c>
      <c r="H3106">
        <v>0</v>
      </c>
    </row>
    <row r="3107" spans="1:9" x14ac:dyDescent="0.25">
      <c r="A3107" s="57">
        <v>38687</v>
      </c>
      <c r="B3107" s="58" t="s">
        <v>1006</v>
      </c>
      <c r="C3107" t="s">
        <v>1007</v>
      </c>
      <c r="D3107">
        <v>342.34</v>
      </c>
      <c r="E3107">
        <v>0.7936057720394929</v>
      </c>
      <c r="F3107">
        <v>342.34</v>
      </c>
      <c r="G3107">
        <v>6.5274040925716219E-4</v>
      </c>
      <c r="H3107">
        <v>5.6625139999999997E-2</v>
      </c>
      <c r="I3107" t="s">
        <v>113</v>
      </c>
    </row>
    <row r="3108" spans="1:9" x14ac:dyDescent="0.25">
      <c r="A3108" s="57">
        <v>38687</v>
      </c>
      <c r="B3108" s="58" t="s">
        <v>1431</v>
      </c>
      <c r="C3108" t="s">
        <v>1432</v>
      </c>
      <c r="D3108">
        <v>62.16</v>
      </c>
      <c r="E3108">
        <v>0.79317889317889323</v>
      </c>
      <c r="F3108">
        <v>62.16</v>
      </c>
      <c r="G3108">
        <v>1.1852060477719578E-4</v>
      </c>
      <c r="H3108">
        <v>-1.4544489999999998E-3</v>
      </c>
    </row>
    <row r="3109" spans="1:9" x14ac:dyDescent="0.25">
      <c r="A3109" s="57">
        <v>38687</v>
      </c>
      <c r="B3109" s="58" t="s">
        <v>896</v>
      </c>
      <c r="C3109" t="s">
        <v>897</v>
      </c>
      <c r="D3109">
        <v>96.360399999999998</v>
      </c>
      <c r="E3109">
        <v>0.78933877401920305</v>
      </c>
      <c r="F3109">
        <v>96.360399999999998</v>
      </c>
      <c r="G3109">
        <v>1.8373058051114055E-4</v>
      </c>
      <c r="H3109">
        <v>-0.1174863</v>
      </c>
      <c r="I3109" t="s">
        <v>82</v>
      </c>
    </row>
    <row r="3110" spans="1:9" x14ac:dyDescent="0.25">
      <c r="A3110" s="57">
        <v>38687</v>
      </c>
      <c r="B3110" s="58" t="s">
        <v>109</v>
      </c>
      <c r="C3110" t="s">
        <v>110</v>
      </c>
      <c r="D3110">
        <v>58.713799999999999</v>
      </c>
      <c r="E3110">
        <v>0.78904788993388275</v>
      </c>
      <c r="F3110">
        <v>58.713799999999999</v>
      </c>
      <c r="G3110">
        <v>1.119497278759221E-4</v>
      </c>
      <c r="H3110">
        <v>0.68351929999999994</v>
      </c>
      <c r="I3110" t="s">
        <v>113</v>
      </c>
    </row>
    <row r="3111" spans="1:9" x14ac:dyDescent="0.25">
      <c r="A3111" s="57">
        <v>38687</v>
      </c>
      <c r="B3111" s="58" t="s">
        <v>1503</v>
      </c>
      <c r="C3111" t="s">
        <v>1504</v>
      </c>
      <c r="D3111">
        <v>129.64330000000001</v>
      </c>
      <c r="E3111">
        <v>0.78864854566337006</v>
      </c>
      <c r="F3111">
        <v>129.64330000000001</v>
      </c>
      <c r="G3111">
        <v>2.4719115703525466E-4</v>
      </c>
      <c r="H3111">
        <v>-3.9915970000000002E-2</v>
      </c>
    </row>
    <row r="3112" spans="1:9" x14ac:dyDescent="0.25">
      <c r="A3112" s="57">
        <v>38687</v>
      </c>
      <c r="B3112" s="58" t="s">
        <v>1232</v>
      </c>
      <c r="C3112" t="s">
        <v>1233</v>
      </c>
      <c r="D3112">
        <v>172.05</v>
      </c>
      <c r="E3112">
        <v>0.78791049113629752</v>
      </c>
      <c r="F3112">
        <v>172.05</v>
      </c>
      <c r="G3112">
        <v>3.2804810250830978E-4</v>
      </c>
      <c r="H3112">
        <v>-2.4427479999999998E-2</v>
      </c>
    </row>
    <row r="3113" spans="1:9" x14ac:dyDescent="0.25">
      <c r="A3113" s="57">
        <v>38687</v>
      </c>
      <c r="B3113" s="58" t="s">
        <v>1030</v>
      </c>
      <c r="C3113" t="s">
        <v>1031</v>
      </c>
      <c r="D3113">
        <v>744.45</v>
      </c>
      <c r="E3113">
        <v>0.78754516757337634</v>
      </c>
      <c r="F3113">
        <v>744.45</v>
      </c>
      <c r="G3113">
        <v>1.4194444051863484E-3</v>
      </c>
      <c r="H3113">
        <v>1.538462E-2</v>
      </c>
    </row>
    <row r="3114" spans="1:9" x14ac:dyDescent="0.25">
      <c r="A3114" s="57">
        <v>38687</v>
      </c>
      <c r="B3114" s="58" t="s">
        <v>1234</v>
      </c>
      <c r="C3114" t="s">
        <v>1235</v>
      </c>
      <c r="D3114">
        <v>38.785499999999999</v>
      </c>
      <c r="E3114">
        <v>0.78562864988204362</v>
      </c>
      <c r="F3114">
        <v>38.785499999999999</v>
      </c>
      <c r="G3114">
        <v>7.3952395697971798E-5</v>
      </c>
      <c r="H3114">
        <v>-5.2790349999999996E-3</v>
      </c>
    </row>
    <row r="3115" spans="1:9" x14ac:dyDescent="0.25">
      <c r="A3115" s="57">
        <v>38687</v>
      </c>
      <c r="B3115" s="58" t="s">
        <v>852</v>
      </c>
      <c r="C3115" t="s">
        <v>853</v>
      </c>
      <c r="D3115">
        <v>647.15819999999997</v>
      </c>
      <c r="E3115">
        <v>0.78555598924652437</v>
      </c>
      <c r="F3115">
        <v>647.15819999999997</v>
      </c>
      <c r="G3115">
        <v>1.2339379223056857E-3</v>
      </c>
      <c r="H3115">
        <v>-4.8878810000000002E-2</v>
      </c>
    </row>
    <row r="3116" spans="1:9" x14ac:dyDescent="0.25">
      <c r="A3116" s="57">
        <v>38687</v>
      </c>
      <c r="B3116" s="58" t="s">
        <v>834</v>
      </c>
      <c r="C3116" t="s">
        <v>835</v>
      </c>
      <c r="D3116">
        <v>817.43</v>
      </c>
      <c r="E3116">
        <v>0.78462620652532933</v>
      </c>
      <c r="F3116">
        <v>817.43</v>
      </c>
      <c r="G3116">
        <v>1.5585955270756621E-3</v>
      </c>
      <c r="H3116">
        <v>0</v>
      </c>
    </row>
    <row r="3117" spans="1:9" x14ac:dyDescent="0.25">
      <c r="A3117" s="57">
        <v>38687</v>
      </c>
      <c r="B3117" s="58" t="s">
        <v>1066</v>
      </c>
      <c r="C3117" t="s">
        <v>1067</v>
      </c>
      <c r="D3117">
        <v>125.06</v>
      </c>
      <c r="E3117">
        <v>0.78450343834959213</v>
      </c>
      <c r="F3117">
        <v>125.06</v>
      </c>
      <c r="G3117">
        <v>2.3845216913507248E-4</v>
      </c>
      <c r="H3117">
        <v>-1.976602E-3</v>
      </c>
    </row>
    <row r="3118" spans="1:9" x14ac:dyDescent="0.25">
      <c r="A3118" s="57">
        <v>38687</v>
      </c>
      <c r="B3118" s="58" t="s">
        <v>1671</v>
      </c>
      <c r="C3118" t="s">
        <v>1672</v>
      </c>
      <c r="D3118">
        <v>99.28</v>
      </c>
      <c r="E3118">
        <v>0.78417606768734882</v>
      </c>
      <c r="F3118">
        <v>99.28</v>
      </c>
      <c r="G3118">
        <v>1.8929738806756753E-4</v>
      </c>
      <c r="H3118">
        <v>-1.4012739999999999E-2</v>
      </c>
    </row>
    <row r="3119" spans="1:9" x14ac:dyDescent="0.25">
      <c r="A3119" s="57">
        <v>38687</v>
      </c>
      <c r="B3119" s="58" t="s">
        <v>1074</v>
      </c>
      <c r="C3119" t="s">
        <v>1075</v>
      </c>
      <c r="D3119">
        <v>254.28</v>
      </c>
      <c r="E3119">
        <v>0.7841670599339311</v>
      </c>
      <c r="F3119">
        <v>254.28</v>
      </c>
      <c r="G3119">
        <v>4.8483621915613491E-4</v>
      </c>
      <c r="H3119">
        <v>8.6714840000000001E-2</v>
      </c>
      <c r="I3119" t="s">
        <v>113</v>
      </c>
    </row>
    <row r="3120" spans="1:9" x14ac:dyDescent="0.25">
      <c r="A3120" s="57">
        <v>38687</v>
      </c>
      <c r="B3120" s="58" t="s">
        <v>1096</v>
      </c>
      <c r="C3120" t="s">
        <v>1097</v>
      </c>
      <c r="D3120">
        <v>504.23450000000003</v>
      </c>
      <c r="E3120">
        <v>0.78367703915539288</v>
      </c>
      <c r="F3120">
        <v>504.23450000000003</v>
      </c>
      <c r="G3120">
        <v>9.6142499822276281E-4</v>
      </c>
      <c r="H3120">
        <v>0</v>
      </c>
    </row>
    <row r="3121" spans="1:9" x14ac:dyDescent="0.25">
      <c r="A3121" s="57">
        <v>38687</v>
      </c>
      <c r="B3121" s="58" t="s">
        <v>1114</v>
      </c>
      <c r="C3121" t="s">
        <v>1115</v>
      </c>
      <c r="D3121">
        <v>114.5625</v>
      </c>
      <c r="E3121">
        <v>0.78321440261865793</v>
      </c>
      <c r="F3121">
        <v>114.5625</v>
      </c>
      <c r="G3121">
        <v>2.1843656346183225E-4</v>
      </c>
      <c r="H3121">
        <v>-4.2553190000000005E-3</v>
      </c>
    </row>
    <row r="3122" spans="1:9" x14ac:dyDescent="0.25">
      <c r="A3122" s="57">
        <v>38687</v>
      </c>
      <c r="B3122" s="58" t="s">
        <v>1136</v>
      </c>
      <c r="C3122" t="s">
        <v>1137</v>
      </c>
      <c r="D3122">
        <v>84.240799999999993</v>
      </c>
      <c r="E3122">
        <v>0.7826255211251556</v>
      </c>
      <c r="F3122">
        <v>84.240799999999993</v>
      </c>
      <c r="G3122">
        <v>1.6062211330300505E-4</v>
      </c>
      <c r="H3122">
        <v>6.1224489999999993E-2</v>
      </c>
      <c r="I3122" t="s">
        <v>113</v>
      </c>
    </row>
    <row r="3123" spans="1:9" x14ac:dyDescent="0.25">
      <c r="A3123" s="57">
        <v>38687</v>
      </c>
      <c r="B3123" s="58" t="s">
        <v>2909</v>
      </c>
      <c r="C3123" t="s">
        <v>2910</v>
      </c>
      <c r="D3123">
        <v>2167.41</v>
      </c>
      <c r="E3123">
        <v>0.78236235875999471</v>
      </c>
      <c r="F3123">
        <v>2167.41</v>
      </c>
      <c r="G3123">
        <v>4.1326052767075598E-3</v>
      </c>
      <c r="H3123">
        <v>7.4468079999999992E-2</v>
      </c>
      <c r="I3123" t="s">
        <v>113</v>
      </c>
    </row>
    <row r="3124" spans="1:9" x14ac:dyDescent="0.25">
      <c r="A3124" s="57">
        <v>38687</v>
      </c>
      <c r="B3124" s="58" t="s">
        <v>1196</v>
      </c>
      <c r="C3124" t="s">
        <v>1197</v>
      </c>
      <c r="D3124">
        <v>56.29</v>
      </c>
      <c r="E3124">
        <v>0.78154201456741879</v>
      </c>
      <c r="F3124">
        <v>56.29</v>
      </c>
      <c r="G3124">
        <v>1.0732826323855133E-4</v>
      </c>
      <c r="H3124">
        <v>4.516129E-2</v>
      </c>
    </row>
    <row r="3125" spans="1:9" x14ac:dyDescent="0.25">
      <c r="A3125" s="57">
        <v>38687</v>
      </c>
      <c r="B3125" s="58" t="s">
        <v>1351</v>
      </c>
      <c r="C3125" t="s">
        <v>1352</v>
      </c>
      <c r="D3125">
        <v>112.2319</v>
      </c>
      <c r="E3125">
        <v>0.78060693973816708</v>
      </c>
      <c r="F3125">
        <v>112.2319</v>
      </c>
      <c r="G3125">
        <v>2.1399280346354183E-4</v>
      </c>
      <c r="H3125">
        <v>-0.1107011</v>
      </c>
      <c r="I3125" t="s">
        <v>82</v>
      </c>
    </row>
    <row r="3126" spans="1:9" x14ac:dyDescent="0.25">
      <c r="A3126" s="57">
        <v>38687</v>
      </c>
      <c r="B3126" s="58" t="s">
        <v>1018</v>
      </c>
      <c r="C3126" t="s">
        <v>1019</v>
      </c>
      <c r="D3126">
        <v>191.19</v>
      </c>
      <c r="E3126">
        <v>0.77918301166379</v>
      </c>
      <c r="F3126">
        <v>191.19</v>
      </c>
      <c r="G3126">
        <v>3.6454238139240771E-4</v>
      </c>
      <c r="H3126">
        <v>-7.6040170000000004E-2</v>
      </c>
      <c r="I3126" t="s">
        <v>82</v>
      </c>
    </row>
    <row r="3127" spans="1:9" x14ac:dyDescent="0.25">
      <c r="A3127" s="57">
        <v>38687</v>
      </c>
      <c r="B3127" s="58" t="s">
        <v>1531</v>
      </c>
      <c r="C3127" t="s">
        <v>1532</v>
      </c>
      <c r="D3127">
        <v>333.36079999999998</v>
      </c>
      <c r="E3127">
        <v>0.77901480917972354</v>
      </c>
      <c r="F3127">
        <v>333.36079999999998</v>
      </c>
      <c r="G3127">
        <v>6.3561974943709477E-4</v>
      </c>
      <c r="H3127">
        <v>-3.8585210000000002E-2</v>
      </c>
    </row>
    <row r="3128" spans="1:9" x14ac:dyDescent="0.25">
      <c r="A3128" s="57">
        <v>38687</v>
      </c>
      <c r="B3128" s="58" t="s">
        <v>476</v>
      </c>
      <c r="C3128" t="s">
        <v>477</v>
      </c>
      <c r="D3128">
        <v>169.0008</v>
      </c>
      <c r="E3128">
        <v>0.7786767873288174</v>
      </c>
      <c r="F3128">
        <v>169.0008</v>
      </c>
      <c r="G3128">
        <v>3.2223418635505006E-4</v>
      </c>
      <c r="H3128">
        <v>1.1011010000000002E-2</v>
      </c>
    </row>
    <row r="3129" spans="1:9" x14ac:dyDescent="0.25">
      <c r="A3129" s="57">
        <v>38687</v>
      </c>
      <c r="B3129" s="58" t="s">
        <v>1841</v>
      </c>
      <c r="C3129" t="s">
        <v>1842</v>
      </c>
      <c r="D3129">
        <v>52.15</v>
      </c>
      <c r="E3129">
        <v>0.77790987535953982</v>
      </c>
      <c r="F3129">
        <v>52.15</v>
      </c>
      <c r="G3129">
        <v>9.9434516395282503E-5</v>
      </c>
      <c r="H3129">
        <v>0.17828220000000003</v>
      </c>
      <c r="I3129" t="s">
        <v>113</v>
      </c>
    </row>
    <row r="3130" spans="1:9" x14ac:dyDescent="0.25">
      <c r="A3130" s="57">
        <v>38687</v>
      </c>
      <c r="B3130" s="58" t="s">
        <v>1276</v>
      </c>
      <c r="C3130" t="s">
        <v>1277</v>
      </c>
      <c r="D3130">
        <v>855.12</v>
      </c>
      <c r="E3130">
        <v>0.77778440452801956</v>
      </c>
      <c r="F3130">
        <v>855.12</v>
      </c>
      <c r="G3130">
        <v>1.6304591305835853E-3</v>
      </c>
      <c r="H3130">
        <v>-1.4859659999999998E-2</v>
      </c>
    </row>
    <row r="3131" spans="1:9" x14ac:dyDescent="0.25">
      <c r="A3131" s="57">
        <v>38687</v>
      </c>
      <c r="B3131" s="58" t="s">
        <v>1144</v>
      </c>
      <c r="C3131" t="s">
        <v>1145</v>
      </c>
      <c r="D3131">
        <v>59.094000000000001</v>
      </c>
      <c r="E3131">
        <v>0.77735472298372077</v>
      </c>
      <c r="F3131">
        <v>59.094000000000001</v>
      </c>
      <c r="G3131">
        <v>1.1267465602805032E-4</v>
      </c>
      <c r="H3131">
        <v>5.2857139999999997E-2</v>
      </c>
      <c r="I3131" t="s">
        <v>113</v>
      </c>
    </row>
    <row r="3132" spans="1:9" x14ac:dyDescent="0.25">
      <c r="A3132" s="57">
        <v>38687</v>
      </c>
      <c r="B3132" s="58" t="s">
        <v>984</v>
      </c>
      <c r="C3132" t="s">
        <v>985</v>
      </c>
      <c r="D3132">
        <v>249.84200000000001</v>
      </c>
      <c r="E3132">
        <v>0.7761625347219443</v>
      </c>
      <c r="F3132">
        <v>249.84200000000001</v>
      </c>
      <c r="G3132">
        <v>4.7637427507632164E-4</v>
      </c>
      <c r="H3132">
        <v>-3.0188679999999999E-2</v>
      </c>
    </row>
    <row r="3133" spans="1:9" x14ac:dyDescent="0.25">
      <c r="A3133" s="57">
        <v>38687</v>
      </c>
      <c r="B3133" s="58" t="s">
        <v>1284</v>
      </c>
      <c r="C3133" t="s">
        <v>1285</v>
      </c>
      <c r="D3133">
        <v>158.88999999999999</v>
      </c>
      <c r="E3133">
        <v>0.77614701995090951</v>
      </c>
      <c r="F3133">
        <v>158.88999999999999</v>
      </c>
      <c r="G3133">
        <v>3.0295590239782236E-4</v>
      </c>
      <c r="H3133">
        <v>6.8567030000000001E-2</v>
      </c>
      <c r="I3133" t="s">
        <v>113</v>
      </c>
    </row>
    <row r="3134" spans="1:9" x14ac:dyDescent="0.25">
      <c r="A3134" s="57">
        <v>38687</v>
      </c>
      <c r="B3134" s="58" t="s">
        <v>1070</v>
      </c>
      <c r="C3134" t="s">
        <v>1071</v>
      </c>
      <c r="D3134">
        <v>75.89</v>
      </c>
      <c r="E3134">
        <v>0.77567531954144153</v>
      </c>
      <c r="F3134">
        <v>75.89</v>
      </c>
      <c r="G3134">
        <v>1.446996251052347E-4</v>
      </c>
      <c r="H3134">
        <v>2.0588240000000001E-2</v>
      </c>
    </row>
    <row r="3135" spans="1:9" x14ac:dyDescent="0.25">
      <c r="A3135" s="57">
        <v>38687</v>
      </c>
      <c r="B3135" s="58" t="s">
        <v>870</v>
      </c>
      <c r="C3135" t="s">
        <v>871</v>
      </c>
      <c r="D3135">
        <v>79.3</v>
      </c>
      <c r="E3135">
        <v>0.77397225725094576</v>
      </c>
      <c r="F3135">
        <v>79.3</v>
      </c>
      <c r="G3135">
        <v>1.5120147938918317E-4</v>
      </c>
      <c r="H3135">
        <v>-0.16464890000000001</v>
      </c>
      <c r="I3135" t="s">
        <v>82</v>
      </c>
    </row>
    <row r="3136" spans="1:9" x14ac:dyDescent="0.25">
      <c r="A3136" s="57">
        <v>38687</v>
      </c>
      <c r="B3136" s="58" t="s">
        <v>772</v>
      </c>
      <c r="C3136" t="s">
        <v>773</v>
      </c>
      <c r="D3136">
        <v>308.84519999999998</v>
      </c>
      <c r="E3136">
        <v>0.77140586934813948</v>
      </c>
      <c r="F3136">
        <v>308.84519999999998</v>
      </c>
      <c r="G3136">
        <v>5.8887580255041804E-4</v>
      </c>
      <c r="H3136">
        <v>-9.1116169999999989E-3</v>
      </c>
    </row>
    <row r="3137" spans="1:9" x14ac:dyDescent="0.25">
      <c r="A3137" s="57">
        <v>38687</v>
      </c>
      <c r="B3137" s="58" t="s">
        <v>910</v>
      </c>
      <c r="C3137" t="s">
        <v>911</v>
      </c>
      <c r="D3137">
        <v>1434.6220000000001</v>
      </c>
      <c r="E3137">
        <v>0.7713237354508713</v>
      </c>
      <c r="F3137">
        <v>1434.6220000000001</v>
      </c>
      <c r="G3137">
        <v>2.7353968318318883E-3</v>
      </c>
      <c r="H3137">
        <v>3.5714290000000003E-2</v>
      </c>
    </row>
    <row r="3138" spans="1:9" x14ac:dyDescent="0.25">
      <c r="A3138" s="57">
        <v>38687</v>
      </c>
      <c r="B3138" s="58" t="s">
        <v>1300</v>
      </c>
      <c r="C3138" t="s">
        <v>1301</v>
      </c>
      <c r="D3138">
        <v>365.89589999999998</v>
      </c>
      <c r="E3138">
        <v>0.77086132968420806</v>
      </c>
      <c r="F3138">
        <v>365.89589999999998</v>
      </c>
      <c r="G3138">
        <v>6.9765449410386668E-4</v>
      </c>
      <c r="H3138">
        <v>2.0876829999999999E-3</v>
      </c>
    </row>
    <row r="3139" spans="1:9" x14ac:dyDescent="0.25">
      <c r="A3139" s="57">
        <v>38687</v>
      </c>
      <c r="B3139" s="58" t="s">
        <v>1052</v>
      </c>
      <c r="C3139" t="s">
        <v>1053</v>
      </c>
      <c r="D3139">
        <v>764.39</v>
      </c>
      <c r="E3139">
        <v>0.77054906526772982</v>
      </c>
      <c r="F3139">
        <v>764.39</v>
      </c>
      <c r="G3139">
        <v>1.4574640457792904E-3</v>
      </c>
      <c r="H3139">
        <v>7.0365359999999995E-3</v>
      </c>
    </row>
    <row r="3140" spans="1:9" x14ac:dyDescent="0.25">
      <c r="A3140" s="57">
        <v>38687</v>
      </c>
      <c r="B3140" s="58" t="s">
        <v>1178</v>
      </c>
      <c r="C3140" t="s">
        <v>1179</v>
      </c>
      <c r="D3140">
        <v>530.48</v>
      </c>
      <c r="E3140">
        <v>0.77005730659025784</v>
      </c>
      <c r="F3140">
        <v>530.48</v>
      </c>
      <c r="G3140">
        <v>1.0114673491346015E-3</v>
      </c>
      <c r="H3140">
        <v>0.11438470000000001</v>
      </c>
      <c r="I3140" t="s">
        <v>113</v>
      </c>
    </row>
    <row r="3141" spans="1:9" x14ac:dyDescent="0.25">
      <c r="A3141" s="57">
        <v>38687</v>
      </c>
      <c r="B3141" s="58" t="s">
        <v>392</v>
      </c>
      <c r="C3141" t="s">
        <v>393</v>
      </c>
      <c r="D3141">
        <v>499.16</v>
      </c>
      <c r="E3141">
        <v>0.76932847183267883</v>
      </c>
      <c r="F3141">
        <v>499.16</v>
      </c>
      <c r="G3141">
        <v>9.5174943823335032E-4</v>
      </c>
      <c r="H3141">
        <v>-0.10635149999999999</v>
      </c>
      <c r="I3141" t="s">
        <v>82</v>
      </c>
    </row>
    <row r="3142" spans="1:9" x14ac:dyDescent="0.25">
      <c r="A3142" s="57">
        <v>38687</v>
      </c>
      <c r="B3142" s="58" t="s">
        <v>1379</v>
      </c>
      <c r="C3142" t="s">
        <v>1380</v>
      </c>
      <c r="D3142">
        <v>108.15</v>
      </c>
      <c r="E3142">
        <v>0.76876560332871002</v>
      </c>
      <c r="F3142">
        <v>108.15</v>
      </c>
      <c r="G3142">
        <v>2.0620983601437782E-4</v>
      </c>
      <c r="H3142">
        <v>-6.8181820000000004E-2</v>
      </c>
      <c r="I3142" t="s">
        <v>82</v>
      </c>
    </row>
    <row r="3143" spans="1:9" x14ac:dyDescent="0.25">
      <c r="A3143" s="57">
        <v>38687</v>
      </c>
      <c r="B3143" s="58" t="s">
        <v>1533</v>
      </c>
      <c r="C3143" t="s">
        <v>1534</v>
      </c>
      <c r="D3143">
        <v>863.53030000000001</v>
      </c>
      <c r="E3143">
        <v>0.76754573638006673</v>
      </c>
      <c r="F3143">
        <v>863.53030000000001</v>
      </c>
      <c r="G3143">
        <v>1.646495067558451E-3</v>
      </c>
      <c r="H3143">
        <v>0</v>
      </c>
    </row>
    <row r="3144" spans="1:9" x14ac:dyDescent="0.25">
      <c r="A3144" s="57">
        <v>38687</v>
      </c>
      <c r="B3144" s="58" t="s">
        <v>1044</v>
      </c>
      <c r="C3144" t="s">
        <v>1045</v>
      </c>
      <c r="D3144">
        <v>965.96</v>
      </c>
      <c r="E3144">
        <v>0.76699966872334246</v>
      </c>
      <c r="F3144">
        <v>965.96</v>
      </c>
      <c r="G3144">
        <v>1.8417979953439518E-3</v>
      </c>
      <c r="H3144">
        <v>1.973944E-2</v>
      </c>
    </row>
    <row r="3145" spans="1:9" x14ac:dyDescent="0.25">
      <c r="A3145" s="57">
        <v>38687</v>
      </c>
      <c r="B3145" s="58" t="s">
        <v>1072</v>
      </c>
      <c r="C3145" t="s">
        <v>1073</v>
      </c>
      <c r="D3145">
        <v>438.33030000000002</v>
      </c>
      <c r="E3145">
        <v>0.76651328917941552</v>
      </c>
      <c r="F3145">
        <v>438.33030000000002</v>
      </c>
      <c r="G3145">
        <v>8.3576531930774879E-4</v>
      </c>
      <c r="H3145">
        <v>-0.10316929999999999</v>
      </c>
      <c r="I3145" t="s">
        <v>82</v>
      </c>
    </row>
    <row r="3146" spans="1:9" x14ac:dyDescent="0.25">
      <c r="A3146" s="57">
        <v>38687</v>
      </c>
      <c r="B3146" s="58" t="s">
        <v>850</v>
      </c>
      <c r="C3146" t="s">
        <v>851</v>
      </c>
      <c r="D3146">
        <v>170.79249999999999</v>
      </c>
      <c r="E3146">
        <v>0.76557225873501467</v>
      </c>
      <c r="F3146">
        <v>170.79249999999999</v>
      </c>
      <c r="G3146">
        <v>3.2565042457222024E-4</v>
      </c>
      <c r="H3146">
        <v>-8.4736060000000002E-2</v>
      </c>
      <c r="I3146" t="s">
        <v>82</v>
      </c>
    </row>
    <row r="3147" spans="1:9" x14ac:dyDescent="0.25">
      <c r="A3147" s="57">
        <v>38687</v>
      </c>
      <c r="B3147" s="58" t="s">
        <v>916</v>
      </c>
      <c r="C3147" t="s">
        <v>917</v>
      </c>
      <c r="D3147">
        <v>802.9</v>
      </c>
      <c r="E3147">
        <v>0.76551749906588618</v>
      </c>
      <c r="F3147">
        <v>802.9</v>
      </c>
      <c r="G3147">
        <v>1.5308911450387789E-3</v>
      </c>
      <c r="H3147">
        <v>7.5194860000000002E-2</v>
      </c>
      <c r="I3147" t="s">
        <v>113</v>
      </c>
    </row>
    <row r="3148" spans="1:9" x14ac:dyDescent="0.25">
      <c r="A3148" s="57">
        <v>38687</v>
      </c>
      <c r="B3148" s="58" t="s">
        <v>1371</v>
      </c>
      <c r="C3148" t="s">
        <v>1372</v>
      </c>
      <c r="D3148">
        <v>412.17</v>
      </c>
      <c r="E3148">
        <v>0.76488342188902636</v>
      </c>
      <c r="F3148">
        <v>412.17</v>
      </c>
      <c r="G3148">
        <v>7.8588541941790205E-4</v>
      </c>
      <c r="H3148">
        <v>-1.4971209999999999E-2</v>
      </c>
    </row>
    <row r="3149" spans="1:9" x14ac:dyDescent="0.25">
      <c r="A3149" s="57">
        <v>38687</v>
      </c>
      <c r="B3149" s="58" t="s">
        <v>1771</v>
      </c>
      <c r="C3149" t="s">
        <v>1772</v>
      </c>
      <c r="D3149">
        <v>171.03</v>
      </c>
      <c r="E3149">
        <v>0.7641349470853066</v>
      </c>
      <c r="F3149">
        <v>171.03</v>
      </c>
      <c r="G3149">
        <v>3.2610326632953341E-4</v>
      </c>
      <c r="H3149">
        <v>7.4811790000000003E-2</v>
      </c>
      <c r="I3149" t="s">
        <v>113</v>
      </c>
    </row>
    <row r="3150" spans="1:9" x14ac:dyDescent="0.25">
      <c r="A3150" s="57">
        <v>38687</v>
      </c>
      <c r="B3150" s="58" t="s">
        <v>966</v>
      </c>
      <c r="C3150" t="s">
        <v>967</v>
      </c>
      <c r="D3150">
        <v>506.03</v>
      </c>
      <c r="E3150">
        <v>0.76276505345532886</v>
      </c>
      <c r="F3150">
        <v>506.03</v>
      </c>
      <c r="G3150">
        <v>9.6484848190804995E-4</v>
      </c>
      <c r="H3150">
        <v>-6.1012809999999992E-3</v>
      </c>
    </row>
    <row r="3151" spans="1:9" x14ac:dyDescent="0.25">
      <c r="A3151" s="57">
        <v>38687</v>
      </c>
      <c r="B3151" s="58" t="s">
        <v>1751</v>
      </c>
      <c r="C3151" t="s">
        <v>1752</v>
      </c>
      <c r="D3151">
        <v>65.405100000000004</v>
      </c>
      <c r="E3151">
        <v>0.76263166022221507</v>
      </c>
      <c r="F3151">
        <v>65.405100000000004</v>
      </c>
      <c r="G3151">
        <v>1.2470804387890877E-4</v>
      </c>
      <c r="H3151">
        <v>-9.1491309999999996E-3</v>
      </c>
    </row>
    <row r="3152" spans="1:9" x14ac:dyDescent="0.25">
      <c r="A3152" s="57">
        <v>38687</v>
      </c>
      <c r="B3152" s="58" t="s">
        <v>1365</v>
      </c>
      <c r="C3152" t="s">
        <v>1366</v>
      </c>
      <c r="D3152">
        <v>264.81</v>
      </c>
      <c r="E3152">
        <v>0.7624976398172274</v>
      </c>
      <c r="F3152">
        <v>264.81</v>
      </c>
      <c r="G3152">
        <v>5.0491379264879692E-4</v>
      </c>
      <c r="H3152">
        <v>1.7615179999999998E-2</v>
      </c>
    </row>
    <row r="3153" spans="1:9" x14ac:dyDescent="0.25">
      <c r="A3153" s="57">
        <v>38687</v>
      </c>
      <c r="B3153" s="58" t="s">
        <v>1897</v>
      </c>
      <c r="C3153" t="s">
        <v>1898</v>
      </c>
      <c r="D3153">
        <v>173.3</v>
      </c>
      <c r="E3153">
        <v>0.76211194460473175</v>
      </c>
      <c r="F3153">
        <v>173.3</v>
      </c>
      <c r="G3153">
        <v>3.3043148017837889E-4</v>
      </c>
      <c r="H3153">
        <v>5.5E-2</v>
      </c>
      <c r="I3153" t="s">
        <v>113</v>
      </c>
    </row>
    <row r="3154" spans="1:9" x14ac:dyDescent="0.25">
      <c r="A3154" s="57">
        <v>38687</v>
      </c>
      <c r="B3154" s="58" t="s">
        <v>824</v>
      </c>
      <c r="C3154" t="s">
        <v>825</v>
      </c>
      <c r="D3154">
        <v>323.97280000000001</v>
      </c>
      <c r="E3154">
        <v>0.76136329963503113</v>
      </c>
      <c r="F3154">
        <v>323.97280000000001</v>
      </c>
      <c r="G3154">
        <v>6.1771962978380787E-4</v>
      </c>
      <c r="H3154">
        <v>-3.6474160000000005E-2</v>
      </c>
    </row>
    <row r="3155" spans="1:9" x14ac:dyDescent="0.25">
      <c r="A3155" s="57">
        <v>38687</v>
      </c>
      <c r="B3155" s="58" t="s">
        <v>1260</v>
      </c>
      <c r="C3155" t="s">
        <v>1261</v>
      </c>
      <c r="D3155">
        <v>39.01</v>
      </c>
      <c r="E3155">
        <v>0.76006152268649063</v>
      </c>
      <c r="F3155">
        <v>39.01</v>
      </c>
      <c r="G3155">
        <v>7.4380450327516206E-5</v>
      </c>
      <c r="H3155">
        <v>-4.8758860000000001E-2</v>
      </c>
    </row>
    <row r="3156" spans="1:9" x14ac:dyDescent="0.25">
      <c r="A3156" s="57">
        <v>38687</v>
      </c>
      <c r="B3156" s="58" t="s">
        <v>972</v>
      </c>
      <c r="C3156" t="s">
        <v>973</v>
      </c>
      <c r="D3156">
        <v>432.44</v>
      </c>
      <c r="E3156">
        <v>0.75996670058273974</v>
      </c>
      <c r="F3156">
        <v>432.44</v>
      </c>
      <c r="G3156">
        <v>8.2453427171574238E-4</v>
      </c>
      <c r="H3156">
        <v>-2.756757E-2</v>
      </c>
    </row>
    <row r="3157" spans="1:9" x14ac:dyDescent="0.25">
      <c r="A3157" s="57">
        <v>38687</v>
      </c>
      <c r="B3157" s="58" t="s">
        <v>1236</v>
      </c>
      <c r="C3157" t="s">
        <v>1237</v>
      </c>
      <c r="D3157">
        <v>210.74</v>
      </c>
      <c r="E3157">
        <v>0.75992692417196539</v>
      </c>
      <c r="F3157">
        <v>210.74</v>
      </c>
      <c r="G3157">
        <v>4.018184081522883E-4</v>
      </c>
      <c r="H3157">
        <v>9.0771559999999994E-3</v>
      </c>
    </row>
    <row r="3158" spans="1:9" x14ac:dyDescent="0.25">
      <c r="A3158" s="57">
        <v>38687</v>
      </c>
      <c r="B3158" s="58" t="s">
        <v>684</v>
      </c>
      <c r="C3158" t="s">
        <v>685</v>
      </c>
      <c r="D3158">
        <v>56.536499999999997</v>
      </c>
      <c r="E3158">
        <v>0.75984540960264613</v>
      </c>
      <c r="F3158">
        <v>56.536499999999997</v>
      </c>
      <c r="G3158">
        <v>1.0779826531508895E-4</v>
      </c>
      <c r="H3158">
        <v>-9.7616409999999987E-2</v>
      </c>
      <c r="I3158" t="s">
        <v>82</v>
      </c>
    </row>
    <row r="3159" spans="1:9" x14ac:dyDescent="0.25">
      <c r="A3159" s="57">
        <v>38687</v>
      </c>
      <c r="B3159" s="58" t="s">
        <v>1308</v>
      </c>
      <c r="C3159" t="s">
        <v>1309</v>
      </c>
      <c r="D3159">
        <v>693.57</v>
      </c>
      <c r="E3159">
        <v>0.75856943062704552</v>
      </c>
      <c r="F3159">
        <v>693.57</v>
      </c>
      <c r="G3159">
        <v>1.322431400503856E-3</v>
      </c>
      <c r="H3159">
        <v>-0.11625000000000001</v>
      </c>
      <c r="I3159" t="s">
        <v>82</v>
      </c>
    </row>
    <row r="3160" spans="1:9" x14ac:dyDescent="0.25">
      <c r="A3160" s="57">
        <v>38687</v>
      </c>
      <c r="B3160" s="58" t="s">
        <v>1216</v>
      </c>
      <c r="C3160" t="s">
        <v>1217</v>
      </c>
      <c r="D3160">
        <v>37.947699999999998</v>
      </c>
      <c r="E3160">
        <v>0.75772708227376107</v>
      </c>
      <c r="F3160">
        <v>37.947699999999998</v>
      </c>
      <c r="G3160">
        <v>7.2354960648384685E-5</v>
      </c>
      <c r="H3160">
        <v>6.8322979999999997E-3</v>
      </c>
    </row>
    <row r="3161" spans="1:9" x14ac:dyDescent="0.25">
      <c r="A3161" s="57">
        <v>38687</v>
      </c>
      <c r="B3161" s="58" t="s">
        <v>1663</v>
      </c>
      <c r="C3161" t="s">
        <v>1664</v>
      </c>
      <c r="D3161">
        <v>36.234000000000002</v>
      </c>
      <c r="E3161">
        <v>0.75738256885797872</v>
      </c>
      <c r="F3161">
        <v>36.234000000000002</v>
      </c>
      <c r="G3161">
        <v>6.9087445197826776E-5</v>
      </c>
      <c r="H3161">
        <v>0.08</v>
      </c>
      <c r="I3161" t="s">
        <v>113</v>
      </c>
    </row>
    <row r="3162" spans="1:9" x14ac:dyDescent="0.25">
      <c r="A3162" s="57">
        <v>38687</v>
      </c>
      <c r="B3162" s="58" t="s">
        <v>848</v>
      </c>
      <c r="C3162" t="s">
        <v>849</v>
      </c>
      <c r="D3162">
        <v>1399.1058</v>
      </c>
      <c r="E3162">
        <v>0.75727010780742954</v>
      </c>
      <c r="F3162">
        <v>1399.1058</v>
      </c>
      <c r="G3162">
        <v>2.6676780174273223E-3</v>
      </c>
      <c r="H3162">
        <v>-2.2782749999999997E-2</v>
      </c>
    </row>
    <row r="3163" spans="1:9" x14ac:dyDescent="0.25">
      <c r="A3163" s="57">
        <v>38687</v>
      </c>
      <c r="B3163" s="58" t="s">
        <v>2711</v>
      </c>
      <c r="C3163" t="s">
        <v>2712</v>
      </c>
      <c r="D3163">
        <v>1372.03</v>
      </c>
      <c r="E3163">
        <v>0.75724218858188241</v>
      </c>
      <c r="F3163">
        <v>1372.03</v>
      </c>
      <c r="G3163">
        <v>2.6160525317319165E-3</v>
      </c>
      <c r="H3163">
        <v>-6.7326730000000001E-2</v>
      </c>
      <c r="I3163" t="s">
        <v>82</v>
      </c>
    </row>
    <row r="3164" spans="1:9" x14ac:dyDescent="0.25">
      <c r="A3164" s="57">
        <v>38687</v>
      </c>
      <c r="B3164" s="58" t="s">
        <v>600</v>
      </c>
      <c r="C3164" t="s">
        <v>601</v>
      </c>
      <c r="D3164">
        <v>584.50139999999999</v>
      </c>
      <c r="E3164">
        <v>0.75590238107214125</v>
      </c>
      <c r="F3164">
        <v>584.50139999999999</v>
      </c>
      <c r="G3164">
        <v>1.1144700679072976E-3</v>
      </c>
      <c r="H3164">
        <v>0</v>
      </c>
    </row>
    <row r="3165" spans="1:9" x14ac:dyDescent="0.25">
      <c r="A3165" s="57">
        <v>38687</v>
      </c>
      <c r="B3165" s="58" t="s">
        <v>1168</v>
      </c>
      <c r="C3165" t="s">
        <v>1169</v>
      </c>
      <c r="D3165">
        <v>197.55</v>
      </c>
      <c r="E3165">
        <v>0.75567704378638312</v>
      </c>
      <c r="F3165">
        <v>197.55</v>
      </c>
      <c r="G3165">
        <v>3.7666900697771929E-4</v>
      </c>
      <c r="H3165">
        <v>-3.1808429999999999E-2</v>
      </c>
    </row>
    <row r="3166" spans="1:9" x14ac:dyDescent="0.25">
      <c r="A3166" s="57">
        <v>38687</v>
      </c>
      <c r="B3166" s="58" t="s">
        <v>1120</v>
      </c>
      <c r="C3166" t="s">
        <v>1121</v>
      </c>
      <c r="D3166">
        <v>638.96489999999994</v>
      </c>
      <c r="E3166">
        <v>0.75566905161770237</v>
      </c>
      <c r="F3166">
        <v>638.96489999999994</v>
      </c>
      <c r="G3166">
        <v>1.218315739694344E-3</v>
      </c>
      <c r="H3166">
        <v>-1.3540959999999999E-2</v>
      </c>
    </row>
    <row r="3167" spans="1:9" x14ac:dyDescent="0.25">
      <c r="A3167" s="57">
        <v>38687</v>
      </c>
      <c r="B3167" s="58" t="s">
        <v>1316</v>
      </c>
      <c r="C3167" t="s">
        <v>1317</v>
      </c>
      <c r="D3167">
        <v>153.86000000000001</v>
      </c>
      <c r="E3167">
        <v>0.75513453789158969</v>
      </c>
      <c r="F3167">
        <v>153.86000000000001</v>
      </c>
      <c r="G3167">
        <v>2.9336519065346439E-4</v>
      </c>
      <c r="H3167">
        <v>-8.1819330000000006E-3</v>
      </c>
    </row>
    <row r="3168" spans="1:9" x14ac:dyDescent="0.25">
      <c r="A3168" s="57">
        <v>38687</v>
      </c>
      <c r="B3168" s="58" t="s">
        <v>1224</v>
      </c>
      <c r="C3168" t="s">
        <v>1225</v>
      </c>
      <c r="D3168">
        <v>96.97</v>
      </c>
      <c r="E3168">
        <v>0.7549035784263175</v>
      </c>
      <c r="F3168">
        <v>96.97</v>
      </c>
      <c r="G3168">
        <v>1.8489290613327985E-4</v>
      </c>
      <c r="H3168">
        <v>0</v>
      </c>
    </row>
    <row r="3169" spans="1:9" x14ac:dyDescent="0.25">
      <c r="A3169" s="57">
        <v>38687</v>
      </c>
      <c r="B3169" s="58" t="s">
        <v>1437</v>
      </c>
      <c r="C3169" t="s">
        <v>1438</v>
      </c>
      <c r="D3169">
        <v>161.04</v>
      </c>
      <c r="E3169">
        <v>0.75484351713859921</v>
      </c>
      <c r="F3169">
        <v>161.04</v>
      </c>
      <c r="G3169">
        <v>3.070553119903412E-4</v>
      </c>
      <c r="H3169">
        <v>-6.1994610000000006E-2</v>
      </c>
      <c r="I3169" t="s">
        <v>82</v>
      </c>
    </row>
    <row r="3170" spans="1:9" x14ac:dyDescent="0.25">
      <c r="A3170" s="57">
        <v>38687</v>
      </c>
      <c r="B3170" s="58" t="s">
        <v>1435</v>
      </c>
      <c r="C3170" t="s">
        <v>1436</v>
      </c>
      <c r="D3170">
        <v>384.41239999999999</v>
      </c>
      <c r="E3170">
        <v>0.75445797273969317</v>
      </c>
      <c r="F3170">
        <v>384.41239999999999</v>
      </c>
      <c r="G3170">
        <v>7.3295994420613411E-4</v>
      </c>
      <c r="H3170">
        <v>1.401557E-2</v>
      </c>
    </row>
    <row r="3171" spans="1:9" x14ac:dyDescent="0.25">
      <c r="A3171" s="57">
        <v>38687</v>
      </c>
      <c r="B3171" s="58" t="s">
        <v>1407</v>
      </c>
      <c r="C3171" t="s">
        <v>1408</v>
      </c>
      <c r="D3171">
        <v>78.442099999999996</v>
      </c>
      <c r="E3171">
        <v>0.75407211178691047</v>
      </c>
      <c r="F3171">
        <v>78.442099999999996</v>
      </c>
      <c r="G3171">
        <v>1.4956571962666134E-4</v>
      </c>
      <c r="H3171">
        <v>0</v>
      </c>
    </row>
    <row r="3172" spans="1:9" x14ac:dyDescent="0.25">
      <c r="A3172" s="57">
        <v>38687</v>
      </c>
      <c r="B3172" s="58" t="s">
        <v>1543</v>
      </c>
      <c r="C3172" t="s">
        <v>1544</v>
      </c>
      <c r="D3172">
        <v>271.39</v>
      </c>
      <c r="E3172">
        <v>0.75402557205497622</v>
      </c>
      <c r="F3172">
        <v>271.39</v>
      </c>
      <c r="G3172">
        <v>5.1745989270404063E-4</v>
      </c>
      <c r="H3172">
        <v>-0.14285709999999999</v>
      </c>
      <c r="I3172" t="s">
        <v>82</v>
      </c>
    </row>
    <row r="3173" spans="1:9" x14ac:dyDescent="0.25">
      <c r="A3173" s="57">
        <v>38687</v>
      </c>
      <c r="B3173" s="58" t="s">
        <v>994</v>
      </c>
      <c r="C3173" t="s">
        <v>995</v>
      </c>
      <c r="D3173">
        <v>1647.1578</v>
      </c>
      <c r="E3173">
        <v>0.75390469571282115</v>
      </c>
      <c r="F3173">
        <v>1647.1578</v>
      </c>
      <c r="G3173">
        <v>3.1406392956801047E-3</v>
      </c>
      <c r="H3173">
        <v>0.10538750000000001</v>
      </c>
      <c r="I3173" t="s">
        <v>113</v>
      </c>
    </row>
    <row r="3174" spans="1:9" x14ac:dyDescent="0.25">
      <c r="A3174" s="57">
        <v>38687</v>
      </c>
      <c r="B3174" s="58" t="s">
        <v>744</v>
      </c>
      <c r="C3174" t="s">
        <v>745</v>
      </c>
      <c r="D3174">
        <v>486.37630000000001</v>
      </c>
      <c r="E3174">
        <v>0.7535173897247871</v>
      </c>
      <c r="F3174">
        <v>486.37630000000001</v>
      </c>
      <c r="G3174">
        <v>9.2737473013666046E-4</v>
      </c>
      <c r="H3174">
        <v>4.5809309999999999E-2</v>
      </c>
    </row>
    <row r="3175" spans="1:9" x14ac:dyDescent="0.25">
      <c r="A3175" s="57">
        <v>38687</v>
      </c>
      <c r="B3175" s="58" t="s">
        <v>708</v>
      </c>
      <c r="C3175" t="s">
        <v>709</v>
      </c>
      <c r="D3175">
        <v>360.89120000000003</v>
      </c>
      <c r="E3175">
        <v>0.75293606494145604</v>
      </c>
      <c r="F3175">
        <v>360.89120000000003</v>
      </c>
      <c r="G3175">
        <v>6.8811202192355092E-4</v>
      </c>
      <c r="H3175">
        <v>2.0596510000000002E-2</v>
      </c>
    </row>
    <row r="3176" spans="1:9" x14ac:dyDescent="0.25">
      <c r="A3176" s="57">
        <v>38687</v>
      </c>
      <c r="B3176" s="58" t="s">
        <v>1202</v>
      </c>
      <c r="C3176" t="s">
        <v>1203</v>
      </c>
      <c r="D3176">
        <v>33.92</v>
      </c>
      <c r="E3176">
        <v>0.75283018867924534</v>
      </c>
      <c r="F3176">
        <v>33.92</v>
      </c>
      <c r="G3176">
        <v>6.4675336454994873E-5</v>
      </c>
      <c r="H3176">
        <v>0</v>
      </c>
    </row>
    <row r="3177" spans="1:9" x14ac:dyDescent="0.25">
      <c r="A3177" s="57">
        <v>38687</v>
      </c>
      <c r="B3177" s="58" t="s">
        <v>1134</v>
      </c>
      <c r="C3177" t="s">
        <v>1135</v>
      </c>
      <c r="D3177">
        <v>145.80000000000001</v>
      </c>
      <c r="E3177">
        <v>0.75276406035665289</v>
      </c>
      <c r="F3177">
        <v>145.80000000000001</v>
      </c>
      <c r="G3177">
        <v>2.7799717143685889E-4</v>
      </c>
      <c r="H3177">
        <v>0.10894280000000001</v>
      </c>
      <c r="I3177" t="s">
        <v>113</v>
      </c>
    </row>
    <row r="3178" spans="1:9" x14ac:dyDescent="0.25">
      <c r="A3178" s="57">
        <v>38687</v>
      </c>
      <c r="B3178" s="58" t="s">
        <v>1551</v>
      </c>
      <c r="C3178" t="s">
        <v>1552</v>
      </c>
      <c r="D3178">
        <v>84.348100000000002</v>
      </c>
      <c r="E3178">
        <v>0.75271405046468154</v>
      </c>
      <c r="F3178">
        <v>84.348100000000002</v>
      </c>
      <c r="G3178">
        <v>1.608267024422038E-4</v>
      </c>
      <c r="H3178">
        <v>-2.8308200000000002E-2</v>
      </c>
    </row>
    <row r="3179" spans="1:9" x14ac:dyDescent="0.25">
      <c r="A3179" s="57">
        <v>38687</v>
      </c>
      <c r="B3179" s="58" t="s">
        <v>1046</v>
      </c>
      <c r="C3179" t="s">
        <v>1047</v>
      </c>
      <c r="D3179">
        <v>105.08</v>
      </c>
      <c r="E3179">
        <v>0.7526170536733916</v>
      </c>
      <c r="F3179">
        <v>105.08</v>
      </c>
      <c r="G3179">
        <v>2.0035626045668812E-4</v>
      </c>
      <c r="H3179">
        <v>-4.2473450000000003E-2</v>
      </c>
    </row>
    <row r="3180" spans="1:9" x14ac:dyDescent="0.25">
      <c r="A3180" s="57">
        <v>38687</v>
      </c>
      <c r="B3180" s="58" t="s">
        <v>1310</v>
      </c>
      <c r="C3180" t="s">
        <v>1311</v>
      </c>
      <c r="D3180">
        <v>13.51</v>
      </c>
      <c r="E3180">
        <v>0.75247964470762407</v>
      </c>
      <c r="F3180">
        <v>13.51</v>
      </c>
      <c r="G3180">
        <v>2.5759545858106744E-5</v>
      </c>
      <c r="H3180">
        <v>0</v>
      </c>
    </row>
    <row r="3181" spans="1:9" x14ac:dyDescent="0.25">
      <c r="A3181" s="57">
        <v>38687</v>
      </c>
      <c r="B3181" s="58" t="s">
        <v>1166</v>
      </c>
      <c r="C3181" t="s">
        <v>1167</v>
      </c>
      <c r="D3181">
        <v>43.477400000000003</v>
      </c>
      <c r="E3181">
        <v>0.75202289005322298</v>
      </c>
      <c r="F3181">
        <v>43.477400000000003</v>
      </c>
      <c r="G3181">
        <v>8.2898451450129549E-5</v>
      </c>
      <c r="H3181">
        <v>-1.604278E-2</v>
      </c>
    </row>
    <row r="3182" spans="1:9" x14ac:dyDescent="0.25">
      <c r="A3182" s="57">
        <v>38687</v>
      </c>
      <c r="B3182" s="58" t="s">
        <v>996</v>
      </c>
      <c r="C3182" t="s">
        <v>997</v>
      </c>
      <c r="D3182">
        <v>2056.8787000000002</v>
      </c>
      <c r="E3182">
        <v>0.75191599776885232</v>
      </c>
      <c r="F3182">
        <v>2056.8787000000002</v>
      </c>
      <c r="G3182">
        <v>3.9218550108965945E-3</v>
      </c>
      <c r="H3182">
        <v>-2.1625950000000001E-2</v>
      </c>
    </row>
    <row r="3183" spans="1:9" x14ac:dyDescent="0.25">
      <c r="A3183" s="57">
        <v>38687</v>
      </c>
      <c r="B3183" s="58" t="s">
        <v>756</v>
      </c>
      <c r="C3183" t="s">
        <v>757</v>
      </c>
      <c r="D3183">
        <v>1038.52</v>
      </c>
      <c r="E3183">
        <v>0.7518487848091514</v>
      </c>
      <c r="F3183">
        <v>1038.52</v>
      </c>
      <c r="G3183">
        <v>1.9801483023361224E-3</v>
      </c>
      <c r="H3183">
        <v>-2.4654829999999999E-2</v>
      </c>
    </row>
    <row r="3184" spans="1:9" x14ac:dyDescent="0.25">
      <c r="A3184" s="57">
        <v>38687</v>
      </c>
      <c r="B3184" s="58" t="s">
        <v>1258</v>
      </c>
      <c r="C3184" t="s">
        <v>1259</v>
      </c>
      <c r="D3184">
        <v>433.52510000000001</v>
      </c>
      <c r="E3184">
        <v>0.75161357439280907</v>
      </c>
      <c r="F3184">
        <v>433.52510000000001</v>
      </c>
      <c r="G3184">
        <v>8.2660323420357599E-4</v>
      </c>
      <c r="H3184">
        <v>-7.8146969999999996E-2</v>
      </c>
      <c r="I3184" t="s">
        <v>82</v>
      </c>
    </row>
    <row r="3185" spans="1:9" x14ac:dyDescent="0.25">
      <c r="A3185" s="57">
        <v>38687</v>
      </c>
      <c r="B3185" s="58" t="s">
        <v>968</v>
      </c>
      <c r="C3185" t="s">
        <v>969</v>
      </c>
      <c r="D3185">
        <v>733.25</v>
      </c>
      <c r="E3185">
        <v>0.75092260484145934</v>
      </c>
      <c r="F3185">
        <v>733.25</v>
      </c>
      <c r="G3185">
        <v>1.3980893412625292E-3</v>
      </c>
      <c r="H3185">
        <v>-4.8968170000000004E-3</v>
      </c>
    </row>
    <row r="3186" spans="1:9" x14ac:dyDescent="0.25">
      <c r="A3186" s="57">
        <v>38687</v>
      </c>
      <c r="B3186" s="58" t="s">
        <v>1539</v>
      </c>
      <c r="C3186" t="s">
        <v>1540</v>
      </c>
      <c r="D3186">
        <v>22.717099999999999</v>
      </c>
      <c r="E3186">
        <v>0.74943544730621425</v>
      </c>
      <c r="F3186">
        <v>22.717099999999999</v>
      </c>
      <c r="G3186">
        <v>4.3314743094981245E-5</v>
      </c>
      <c r="H3186">
        <v>3.3177910000000005E-2</v>
      </c>
    </row>
    <row r="3187" spans="1:9" x14ac:dyDescent="0.25">
      <c r="A3187" s="57">
        <v>38687</v>
      </c>
      <c r="B3187" s="58" t="s">
        <v>1042</v>
      </c>
      <c r="C3187" t="s">
        <v>1043</v>
      </c>
      <c r="D3187">
        <v>269.13600000000002</v>
      </c>
      <c r="E3187">
        <v>0.74921972534332082</v>
      </c>
      <c r="F3187">
        <v>269.13600000000002</v>
      </c>
      <c r="G3187">
        <v>5.1316218608937205E-4</v>
      </c>
      <c r="H3187">
        <v>2.3333329999999999E-2</v>
      </c>
    </row>
    <row r="3188" spans="1:9" x14ac:dyDescent="0.25">
      <c r="A3188" s="57">
        <v>38687</v>
      </c>
      <c r="B3188" s="58" t="s">
        <v>2911</v>
      </c>
      <c r="C3188" t="s">
        <v>2912</v>
      </c>
      <c r="D3188">
        <v>96.321299999999994</v>
      </c>
      <c r="E3188">
        <v>0.74844297159610595</v>
      </c>
      <c r="F3188">
        <v>96.321299999999994</v>
      </c>
      <c r="G3188">
        <v>1.8365602845762079E-4</v>
      </c>
      <c r="H3188">
        <v>-0.1111111</v>
      </c>
      <c r="I3188" t="s">
        <v>82</v>
      </c>
    </row>
    <row r="3189" spans="1:9" x14ac:dyDescent="0.25">
      <c r="A3189" s="57">
        <v>38687</v>
      </c>
      <c r="B3189" s="58" t="s">
        <v>1342</v>
      </c>
      <c r="C3189" t="s">
        <v>1343</v>
      </c>
      <c r="D3189">
        <v>15.887499999999999</v>
      </c>
      <c r="E3189">
        <v>0.74826121164437454</v>
      </c>
      <c r="F3189">
        <v>15.887499999999999</v>
      </c>
      <c r="G3189">
        <v>3.0292730186578154E-5</v>
      </c>
      <c r="H3189">
        <v>1.130662E-2</v>
      </c>
    </row>
    <row r="3190" spans="1:9" x14ac:dyDescent="0.25">
      <c r="A3190" s="57">
        <v>38687</v>
      </c>
      <c r="B3190" s="58" t="s">
        <v>1190</v>
      </c>
      <c r="C3190" t="s">
        <v>1191</v>
      </c>
      <c r="D3190">
        <v>140.80000000000001</v>
      </c>
      <c r="E3190">
        <v>0.74815340909090911</v>
      </c>
      <c r="F3190">
        <v>140.80000000000001</v>
      </c>
      <c r="G3190">
        <v>2.6846366075658251E-4</v>
      </c>
      <c r="H3190">
        <v>1.538462E-2</v>
      </c>
    </row>
    <row r="3191" spans="1:9" x14ac:dyDescent="0.25">
      <c r="A3191" s="57">
        <v>38687</v>
      </c>
      <c r="B3191" s="58" t="s">
        <v>1214</v>
      </c>
      <c r="C3191" t="s">
        <v>1215</v>
      </c>
      <c r="D3191">
        <v>58.76</v>
      </c>
      <c r="E3191">
        <v>0.74741320626276375</v>
      </c>
      <c r="F3191">
        <v>58.76</v>
      </c>
      <c r="G3191">
        <v>1.1203781751460786E-4</v>
      </c>
      <c r="H3191">
        <v>-9.0320959999999999E-3</v>
      </c>
    </row>
    <row r="3192" spans="1:9" x14ac:dyDescent="0.25">
      <c r="A3192" s="57">
        <v>38687</v>
      </c>
      <c r="B3192" s="58" t="s">
        <v>766</v>
      </c>
      <c r="C3192" t="s">
        <v>767</v>
      </c>
      <c r="D3192">
        <v>17.080400000000001</v>
      </c>
      <c r="E3192">
        <v>0.7472307440106789</v>
      </c>
      <c r="F3192">
        <v>17.080400000000001</v>
      </c>
      <c r="G3192">
        <v>3.256723516467849E-5</v>
      </c>
      <c r="H3192">
        <v>0</v>
      </c>
    </row>
    <row r="3193" spans="1:9" x14ac:dyDescent="0.25">
      <c r="A3193" s="57">
        <v>38687</v>
      </c>
      <c r="B3193" s="58" t="s">
        <v>1286</v>
      </c>
      <c r="C3193" t="s">
        <v>1287</v>
      </c>
      <c r="D3193">
        <v>180.8835</v>
      </c>
      <c r="E3193">
        <v>0.74574518958335068</v>
      </c>
      <c r="F3193">
        <v>180.8835</v>
      </c>
      <c r="G3193">
        <v>3.4489095582715401E-4</v>
      </c>
      <c r="H3193">
        <v>4.7027510000000002E-2</v>
      </c>
    </row>
    <row r="3194" spans="1:9" x14ac:dyDescent="0.25">
      <c r="A3194" s="57">
        <v>38687</v>
      </c>
      <c r="B3194" s="58" t="s">
        <v>1296</v>
      </c>
      <c r="C3194" t="s">
        <v>1297</v>
      </c>
      <c r="D3194">
        <v>895.78880000000004</v>
      </c>
      <c r="E3194">
        <v>0.74529956168239653</v>
      </c>
      <c r="F3194">
        <v>895.78880000000004</v>
      </c>
      <c r="G3194">
        <v>1.7080024184143901E-3</v>
      </c>
      <c r="H3194">
        <v>-9.3670880000000012E-2</v>
      </c>
      <c r="I3194" t="s">
        <v>82</v>
      </c>
    </row>
    <row r="3195" spans="1:9" x14ac:dyDescent="0.25">
      <c r="A3195" s="57">
        <v>38687</v>
      </c>
      <c r="B3195" s="58" t="s">
        <v>1383</v>
      </c>
      <c r="C3195" t="s">
        <v>1384</v>
      </c>
      <c r="D3195">
        <v>217.5</v>
      </c>
      <c r="E3195">
        <v>0.74509885057471259</v>
      </c>
      <c r="F3195">
        <v>217.5</v>
      </c>
      <c r="G3195">
        <v>4.1470771459202195E-4</v>
      </c>
      <c r="H3195">
        <v>2.3346299999999999E-3</v>
      </c>
    </row>
    <row r="3196" spans="1:9" x14ac:dyDescent="0.25">
      <c r="A3196" s="57">
        <v>38687</v>
      </c>
      <c r="B3196" s="58" t="s">
        <v>1256</v>
      </c>
      <c r="C3196" t="s">
        <v>1257</v>
      </c>
      <c r="D3196">
        <v>365.8</v>
      </c>
      <c r="E3196">
        <v>0.7449152542372881</v>
      </c>
      <c r="F3196">
        <v>365.8</v>
      </c>
      <c r="G3196">
        <v>6.9747164136901906E-4</v>
      </c>
      <c r="H3196">
        <v>-1.3878740000000001E-2</v>
      </c>
    </row>
    <row r="3197" spans="1:9" x14ac:dyDescent="0.25">
      <c r="A3197" s="57">
        <v>38687</v>
      </c>
      <c r="B3197" s="58" t="s">
        <v>2759</v>
      </c>
      <c r="C3197" t="s">
        <v>2760</v>
      </c>
      <c r="D3197">
        <v>220.10169999999999</v>
      </c>
      <c r="E3197">
        <v>0.74446948842285188</v>
      </c>
      <c r="F3197">
        <v>220.10169999999999</v>
      </c>
      <c r="G3197">
        <v>4.1966838153939697E-4</v>
      </c>
      <c r="H3197">
        <v>-3.2119919999999996E-2</v>
      </c>
    </row>
    <row r="3198" spans="1:9" x14ac:dyDescent="0.25">
      <c r="A3198" s="57">
        <v>38687</v>
      </c>
      <c r="B3198" s="58" t="s">
        <v>2157</v>
      </c>
      <c r="C3198" t="s">
        <v>2158</v>
      </c>
      <c r="D3198">
        <v>169.52</v>
      </c>
      <c r="E3198">
        <v>0.74335181689476171</v>
      </c>
      <c r="F3198">
        <v>169.52</v>
      </c>
      <c r="G3198">
        <v>3.2322414610408997E-4</v>
      </c>
      <c r="H3198">
        <v>0</v>
      </c>
    </row>
    <row r="3199" spans="1:9" x14ac:dyDescent="0.25">
      <c r="A3199" s="57">
        <v>38687</v>
      </c>
      <c r="B3199" s="58" t="s">
        <v>1100</v>
      </c>
      <c r="C3199" t="s">
        <v>1101</v>
      </c>
      <c r="D3199">
        <v>189.89</v>
      </c>
      <c r="E3199">
        <v>0.74221917952498817</v>
      </c>
      <c r="F3199">
        <v>189.89</v>
      </c>
      <c r="G3199">
        <v>3.6206366861553585E-4</v>
      </c>
      <c r="H3199">
        <v>3.2816169999999999E-2</v>
      </c>
    </row>
    <row r="3200" spans="1:9" x14ac:dyDescent="0.25">
      <c r="A3200" s="57">
        <v>38687</v>
      </c>
      <c r="B3200" s="58" t="s">
        <v>1098</v>
      </c>
      <c r="C3200" t="s">
        <v>1099</v>
      </c>
      <c r="D3200">
        <v>170.57660000000001</v>
      </c>
      <c r="E3200">
        <v>0.74201267934757742</v>
      </c>
      <c r="F3200">
        <v>170.57660000000001</v>
      </c>
      <c r="G3200">
        <v>3.2523876758104597E-4</v>
      </c>
      <c r="H3200">
        <v>1.955846E-2</v>
      </c>
    </row>
    <row r="3201" spans="1:9" x14ac:dyDescent="0.25">
      <c r="A3201" s="57">
        <v>38687</v>
      </c>
      <c r="B3201" s="58" t="s">
        <v>282</v>
      </c>
      <c r="C3201" t="s">
        <v>283</v>
      </c>
      <c r="D3201">
        <v>138.49</v>
      </c>
      <c r="E3201">
        <v>0.74198859123402405</v>
      </c>
      <c r="F3201">
        <v>138.49</v>
      </c>
      <c r="G3201">
        <v>2.6405917882229484E-4</v>
      </c>
      <c r="H3201">
        <v>1.7793589999999998E-2</v>
      </c>
    </row>
    <row r="3202" spans="1:9" x14ac:dyDescent="0.25">
      <c r="A3202" s="57">
        <v>38687</v>
      </c>
      <c r="B3202" s="58" t="s">
        <v>1186</v>
      </c>
      <c r="C3202" t="s">
        <v>1187</v>
      </c>
      <c r="D3202">
        <v>84.21</v>
      </c>
      <c r="E3202">
        <v>0.74114713216957606</v>
      </c>
      <c r="F3202">
        <v>84.21</v>
      </c>
      <c r="G3202">
        <v>1.6056338687721455E-4</v>
      </c>
      <c r="H3202">
        <v>-1.1122700000000001E-2</v>
      </c>
    </row>
    <row r="3203" spans="1:9" x14ac:dyDescent="0.25">
      <c r="A3203" s="57">
        <v>38687</v>
      </c>
      <c r="B3203" s="58" t="s">
        <v>1441</v>
      </c>
      <c r="C3203" t="s">
        <v>1442</v>
      </c>
      <c r="D3203">
        <v>131.28</v>
      </c>
      <c r="E3203">
        <v>0.74090493601462526</v>
      </c>
      <c r="F3203">
        <v>131.28</v>
      </c>
      <c r="G3203">
        <v>2.5031185642133627E-4</v>
      </c>
      <c r="H3203">
        <v>-6.8906120000000008E-3</v>
      </c>
    </row>
    <row r="3204" spans="1:9" x14ac:dyDescent="0.25">
      <c r="A3204" s="57">
        <v>38687</v>
      </c>
      <c r="B3204" s="58" t="s">
        <v>1038</v>
      </c>
      <c r="C3204" t="s">
        <v>1039</v>
      </c>
      <c r="D3204">
        <v>677.70180000000005</v>
      </c>
      <c r="E3204">
        <v>0.74084649030001093</v>
      </c>
      <c r="F3204">
        <v>677.70180000000005</v>
      </c>
      <c r="G3204">
        <v>1.2921754696685037E-3</v>
      </c>
      <c r="H3204">
        <v>3.4889199999999995E-2</v>
      </c>
    </row>
    <row r="3205" spans="1:9" x14ac:dyDescent="0.25">
      <c r="A3205" s="57">
        <v>38687</v>
      </c>
      <c r="B3205" s="58" t="s">
        <v>1182</v>
      </c>
      <c r="C3205" t="s">
        <v>1183</v>
      </c>
      <c r="D3205">
        <v>669.79</v>
      </c>
      <c r="E3205">
        <v>0.74053210707833794</v>
      </c>
      <c r="F3205">
        <v>669.79</v>
      </c>
      <c r="G3205">
        <v>1.2770900237084614E-3</v>
      </c>
      <c r="H3205">
        <v>8.6188990000000007E-2</v>
      </c>
      <c r="I3205" t="s">
        <v>113</v>
      </c>
    </row>
    <row r="3206" spans="1:9" x14ac:dyDescent="0.25">
      <c r="A3206" s="57">
        <v>38687</v>
      </c>
      <c r="B3206" s="58" t="s">
        <v>1218</v>
      </c>
      <c r="C3206" t="s">
        <v>1219</v>
      </c>
      <c r="D3206">
        <v>56.871600000000001</v>
      </c>
      <c r="E3206">
        <v>0.73977169624206107</v>
      </c>
      <c r="F3206">
        <v>56.871600000000001</v>
      </c>
      <c r="G3206">
        <v>1.0843720120088109E-4</v>
      </c>
      <c r="H3206">
        <v>-2.8821409999999999E-2</v>
      </c>
    </row>
    <row r="3207" spans="1:9" x14ac:dyDescent="0.25">
      <c r="A3207" s="57">
        <v>38687</v>
      </c>
      <c r="B3207" s="58" t="s">
        <v>958</v>
      </c>
      <c r="C3207" t="s">
        <v>959</v>
      </c>
      <c r="D3207">
        <v>1882.9744000000001</v>
      </c>
      <c r="E3207">
        <v>0.73962768691916358</v>
      </c>
      <c r="F3207">
        <v>1882.9744000000001</v>
      </c>
      <c r="G3207">
        <v>3.5902713106173967E-3</v>
      </c>
      <c r="H3207">
        <v>-4.3243239999999995E-2</v>
      </c>
    </row>
    <row r="3208" spans="1:9" x14ac:dyDescent="0.25">
      <c r="A3208" s="57">
        <v>38687</v>
      </c>
      <c r="B3208" s="58" t="s">
        <v>1611</v>
      </c>
      <c r="C3208" t="s">
        <v>1612</v>
      </c>
      <c r="D3208">
        <v>151.0703</v>
      </c>
      <c r="E3208">
        <v>0.73955635224130745</v>
      </c>
      <c r="F3208">
        <v>151.0703</v>
      </c>
      <c r="G3208">
        <v>2.8804606370451099E-4</v>
      </c>
      <c r="H3208">
        <v>-4.273504E-3</v>
      </c>
    </row>
    <row r="3209" spans="1:9" x14ac:dyDescent="0.25">
      <c r="A3209" s="57">
        <v>38687</v>
      </c>
      <c r="B3209" s="58" t="s">
        <v>1128</v>
      </c>
      <c r="C3209" t="s">
        <v>1129</v>
      </c>
      <c r="D3209">
        <v>213.89</v>
      </c>
      <c r="E3209">
        <v>0.73926617279910234</v>
      </c>
      <c r="F3209">
        <v>213.89</v>
      </c>
      <c r="G3209">
        <v>4.0782451988086236E-4</v>
      </c>
      <c r="H3209">
        <v>7.7614380000000007E-3</v>
      </c>
    </row>
    <row r="3210" spans="1:9" x14ac:dyDescent="0.25">
      <c r="A3210" s="57">
        <v>38687</v>
      </c>
      <c r="B3210" s="58" t="s">
        <v>1439</v>
      </c>
      <c r="C3210" t="s">
        <v>1440</v>
      </c>
      <c r="D3210">
        <v>109.9684</v>
      </c>
      <c r="E3210">
        <v>0.738875895257183</v>
      </c>
      <c r="F3210">
        <v>109.9684</v>
      </c>
      <c r="G3210">
        <v>2.0967698317858073E-4</v>
      </c>
      <c r="H3210">
        <v>-1.9074199999999999E-2</v>
      </c>
    </row>
    <row r="3211" spans="1:9" x14ac:dyDescent="0.25">
      <c r="A3211" s="57">
        <v>38687</v>
      </c>
      <c r="B3211" s="58" t="s">
        <v>2273</v>
      </c>
      <c r="C3211" t="s">
        <v>2274</v>
      </c>
      <c r="D3211">
        <v>228.44159999999999</v>
      </c>
      <c r="E3211">
        <v>0.73749702330923961</v>
      </c>
      <c r="F3211">
        <v>228.44159999999999</v>
      </c>
      <c r="G3211">
        <v>4.3557008668388433E-4</v>
      </c>
      <c r="H3211">
        <v>-1.215278E-2</v>
      </c>
    </row>
    <row r="3212" spans="1:9" x14ac:dyDescent="0.25">
      <c r="A3212" s="57">
        <v>38687</v>
      </c>
      <c r="B3212" s="58" t="s">
        <v>1150</v>
      </c>
      <c r="C3212" t="s">
        <v>1151</v>
      </c>
      <c r="D3212">
        <v>690.39</v>
      </c>
      <c r="E3212">
        <v>0.73709497530381374</v>
      </c>
      <c r="F3212">
        <v>690.39</v>
      </c>
      <c r="G3212">
        <v>1.3163680877112001E-3</v>
      </c>
      <c r="H3212">
        <v>1.421092E-2</v>
      </c>
    </row>
    <row r="3213" spans="1:9" x14ac:dyDescent="0.25">
      <c r="A3213" s="57">
        <v>38687</v>
      </c>
      <c r="B3213" s="58" t="s">
        <v>1210</v>
      </c>
      <c r="C3213" t="s">
        <v>1211</v>
      </c>
      <c r="D3213">
        <v>44.81</v>
      </c>
      <c r="E3213">
        <v>0.73697835304619508</v>
      </c>
      <c r="F3213">
        <v>44.81</v>
      </c>
      <c r="G3213">
        <v>8.54393227166368E-5</v>
      </c>
      <c r="H3213">
        <v>1.685772E-2</v>
      </c>
    </row>
    <row r="3214" spans="1:9" x14ac:dyDescent="0.25">
      <c r="A3214" s="57">
        <v>38687</v>
      </c>
      <c r="B3214" s="58" t="s">
        <v>1361</v>
      </c>
      <c r="C3214" t="s">
        <v>1362</v>
      </c>
      <c r="D3214">
        <v>67.518000000000001</v>
      </c>
      <c r="E3214">
        <v>0.73647027459344172</v>
      </c>
      <c r="F3214">
        <v>67.518000000000001</v>
      </c>
      <c r="G3214">
        <v>1.2873671482217995E-4</v>
      </c>
      <c r="H3214">
        <v>-1.2903230000000002E-2</v>
      </c>
    </row>
    <row r="3215" spans="1:9" x14ac:dyDescent="0.25">
      <c r="A3215" s="57">
        <v>38687</v>
      </c>
      <c r="B3215" s="58" t="s">
        <v>1036</v>
      </c>
      <c r="C3215" t="s">
        <v>1037</v>
      </c>
      <c r="D3215">
        <v>471.87</v>
      </c>
      <c r="E3215">
        <v>0.7363871405259923</v>
      </c>
      <c r="F3215">
        <v>471.87</v>
      </c>
      <c r="G3215">
        <v>8.997155369404018E-4</v>
      </c>
      <c r="H3215">
        <v>0.10969390000000001</v>
      </c>
      <c r="I3215" t="s">
        <v>113</v>
      </c>
    </row>
    <row r="3216" spans="1:9" x14ac:dyDescent="0.25">
      <c r="A3216" s="57">
        <v>38687</v>
      </c>
      <c r="B3216" s="58" t="s">
        <v>1603</v>
      </c>
      <c r="C3216" t="s">
        <v>1604</v>
      </c>
      <c r="D3216">
        <v>39.994199999999999</v>
      </c>
      <c r="E3216">
        <v>0.73593171009796421</v>
      </c>
      <c r="F3216">
        <v>39.994199999999999</v>
      </c>
      <c r="G3216">
        <v>7.6257026569821808E-5</v>
      </c>
      <c r="H3216">
        <v>-1.0627530000000001E-2</v>
      </c>
    </row>
    <row r="3217" spans="1:9" x14ac:dyDescent="0.25">
      <c r="A3217" s="57">
        <v>38687</v>
      </c>
      <c r="B3217" s="58" t="s">
        <v>864</v>
      </c>
      <c r="C3217" t="s">
        <v>865</v>
      </c>
      <c r="D3217">
        <v>399.66180000000003</v>
      </c>
      <c r="E3217">
        <v>0.73581463127073932</v>
      </c>
      <c r="F3217">
        <v>399.66180000000003</v>
      </c>
      <c r="G3217">
        <v>7.6203600775969545E-4</v>
      </c>
      <c r="H3217">
        <v>-0.10748160000000001</v>
      </c>
      <c r="I3217" t="s">
        <v>82</v>
      </c>
    </row>
    <row r="3218" spans="1:9" x14ac:dyDescent="0.25">
      <c r="A3218" s="57">
        <v>38687</v>
      </c>
      <c r="B3218" s="58" t="s">
        <v>712</v>
      </c>
      <c r="C3218" t="s">
        <v>713</v>
      </c>
      <c r="D3218">
        <v>305.98</v>
      </c>
      <c r="E3218">
        <v>0.73555134322504734</v>
      </c>
      <c r="F3218">
        <v>305.98</v>
      </c>
      <c r="G3218">
        <v>5.8341271959019261E-4</v>
      </c>
      <c r="H3218">
        <v>-2.3366970000000001E-2</v>
      </c>
    </row>
    <row r="3219" spans="1:9" x14ac:dyDescent="0.25">
      <c r="A3219" s="57">
        <v>38687</v>
      </c>
      <c r="B3219" s="58" t="s">
        <v>1026</v>
      </c>
      <c r="C3219" t="s">
        <v>1027</v>
      </c>
      <c r="D3219">
        <v>243.04069999999999</v>
      </c>
      <c r="E3219">
        <v>0.7355228980166697</v>
      </c>
      <c r="F3219">
        <v>243.04069999999999</v>
      </c>
      <c r="G3219">
        <v>4.6340622183836883E-4</v>
      </c>
      <c r="H3219">
        <v>0.1532847</v>
      </c>
      <c r="I3219" t="s">
        <v>113</v>
      </c>
    </row>
    <row r="3220" spans="1:9" x14ac:dyDescent="0.25">
      <c r="A3220" s="57">
        <v>38687</v>
      </c>
      <c r="B3220" s="58" t="s">
        <v>1306</v>
      </c>
      <c r="C3220" t="s">
        <v>1307</v>
      </c>
      <c r="D3220">
        <v>123.02</v>
      </c>
      <c r="E3220">
        <v>0.73536823280767361</v>
      </c>
      <c r="F3220">
        <v>123.02</v>
      </c>
      <c r="G3220">
        <v>2.3456249677751971E-4</v>
      </c>
      <c r="H3220">
        <v>5.5272639999999998E-2</v>
      </c>
      <c r="I3220" t="s">
        <v>113</v>
      </c>
    </row>
    <row r="3221" spans="1:9" x14ac:dyDescent="0.25">
      <c r="A3221" s="57">
        <v>38687</v>
      </c>
      <c r="B3221" s="58" t="s">
        <v>1345</v>
      </c>
      <c r="C3221" t="s">
        <v>1346</v>
      </c>
      <c r="D3221">
        <v>935.65</v>
      </c>
      <c r="E3221">
        <v>0.73456955057981077</v>
      </c>
      <c r="F3221">
        <v>935.65</v>
      </c>
      <c r="G3221">
        <v>1.7840058536001166E-3</v>
      </c>
      <c r="H3221">
        <v>4.2698550000000001E-4</v>
      </c>
    </row>
    <row r="3222" spans="1:9" x14ac:dyDescent="0.25">
      <c r="A3222" s="57">
        <v>38687</v>
      </c>
      <c r="B3222" s="58" t="s">
        <v>1000</v>
      </c>
      <c r="C3222" t="s">
        <v>1001</v>
      </c>
      <c r="D3222">
        <v>77.290000000000006</v>
      </c>
      <c r="E3222">
        <v>0.73432526846940094</v>
      </c>
      <c r="F3222">
        <v>77.290000000000006</v>
      </c>
      <c r="G3222">
        <v>1.4736900809571209E-4</v>
      </c>
      <c r="H3222">
        <v>-8.8339219999999993E-3</v>
      </c>
    </row>
    <row r="3223" spans="1:9" x14ac:dyDescent="0.25">
      <c r="A3223" s="57">
        <v>38687</v>
      </c>
      <c r="B3223" s="58" t="s">
        <v>1292</v>
      </c>
      <c r="C3223" t="s">
        <v>1293</v>
      </c>
      <c r="D3223">
        <v>156.7955</v>
      </c>
      <c r="E3223">
        <v>0.73394325730011378</v>
      </c>
      <c r="F3223">
        <v>156.7955</v>
      </c>
      <c r="G3223">
        <v>2.9896231477385461E-4</v>
      </c>
      <c r="H3223">
        <v>1.974865E-2</v>
      </c>
    </row>
    <row r="3224" spans="1:9" x14ac:dyDescent="0.25">
      <c r="A3224" s="57">
        <v>38687</v>
      </c>
      <c r="B3224" s="58" t="s">
        <v>1385</v>
      </c>
      <c r="C3224" t="s">
        <v>1386</v>
      </c>
      <c r="D3224">
        <v>109.0714</v>
      </c>
      <c r="E3224">
        <v>0.73374871872919945</v>
      </c>
      <c r="F3224">
        <v>109.0714</v>
      </c>
      <c r="G3224">
        <v>2.0796667136253912E-4</v>
      </c>
      <c r="H3224">
        <v>0.1165498</v>
      </c>
      <c r="I3224" t="s">
        <v>113</v>
      </c>
    </row>
    <row r="3225" spans="1:9" x14ac:dyDescent="0.25">
      <c r="A3225" s="57">
        <v>38687</v>
      </c>
      <c r="B3225" s="58" t="s">
        <v>1132</v>
      </c>
      <c r="C3225" t="s">
        <v>1133</v>
      </c>
      <c r="D3225">
        <v>1771.4975999999999</v>
      </c>
      <c r="E3225">
        <v>0.73260048447144388</v>
      </c>
      <c r="F3225">
        <v>1771.4975999999999</v>
      </c>
      <c r="G3225">
        <v>3.37771825793679E-3</v>
      </c>
      <c r="H3225">
        <v>-8.2157610000000002E-3</v>
      </c>
    </row>
    <row r="3226" spans="1:9" x14ac:dyDescent="0.25">
      <c r="A3226" s="57">
        <v>38687</v>
      </c>
      <c r="B3226" s="58" t="s">
        <v>1621</v>
      </c>
      <c r="C3226" t="s">
        <v>1622</v>
      </c>
      <c r="D3226">
        <v>25.36</v>
      </c>
      <c r="E3226">
        <v>0.73257097791798109</v>
      </c>
      <c r="F3226">
        <v>25.36</v>
      </c>
      <c r="G3226">
        <v>4.8353966170361729E-5</v>
      </c>
      <c r="H3226">
        <v>0</v>
      </c>
    </row>
    <row r="3227" spans="1:9" x14ac:dyDescent="0.25">
      <c r="A3227" s="57">
        <v>38687</v>
      </c>
      <c r="B3227" s="58" t="s">
        <v>1048</v>
      </c>
      <c r="C3227" t="s">
        <v>1049</v>
      </c>
      <c r="D3227">
        <v>1023.73</v>
      </c>
      <c r="E3227">
        <v>0.73209146943041625</v>
      </c>
      <c r="F3227">
        <v>1023.73</v>
      </c>
      <c r="G3227">
        <v>1.951948177743865E-3</v>
      </c>
      <c r="H3227">
        <v>-5.1934290000000001E-2</v>
      </c>
      <c r="I3227" t="s">
        <v>82</v>
      </c>
    </row>
    <row r="3228" spans="1:9" x14ac:dyDescent="0.25">
      <c r="A3228" s="57">
        <v>38687</v>
      </c>
      <c r="B3228" s="58" t="s">
        <v>876</v>
      </c>
      <c r="C3228" t="s">
        <v>877</v>
      </c>
      <c r="D3228">
        <v>172.49</v>
      </c>
      <c r="E3228">
        <v>0.73187431155429294</v>
      </c>
      <c r="F3228">
        <v>172.49</v>
      </c>
      <c r="G3228">
        <v>3.288870514481741E-4</v>
      </c>
      <c r="H3228">
        <v>-4.8661799999999998E-2</v>
      </c>
    </row>
    <row r="3229" spans="1:9" x14ac:dyDescent="0.25">
      <c r="A3229" s="57">
        <v>38687</v>
      </c>
      <c r="B3229" s="58" t="s">
        <v>1264</v>
      </c>
      <c r="C3229" t="s">
        <v>1265</v>
      </c>
      <c r="D3229">
        <v>404.81939999999997</v>
      </c>
      <c r="E3229">
        <v>0.73185968854259464</v>
      </c>
      <c r="F3229">
        <v>404.81939999999997</v>
      </c>
      <c r="G3229">
        <v>7.7187001469661406E-4</v>
      </c>
      <c r="H3229">
        <v>-6.6920569999999999E-2</v>
      </c>
      <c r="I3229" t="s">
        <v>82</v>
      </c>
    </row>
    <row r="3230" spans="1:9" x14ac:dyDescent="0.25">
      <c r="A3230" s="57">
        <v>38687</v>
      </c>
      <c r="B3230" s="58" t="s">
        <v>1455</v>
      </c>
      <c r="C3230" t="s">
        <v>1456</v>
      </c>
      <c r="D3230">
        <v>80.512500000000003</v>
      </c>
      <c r="E3230">
        <v>0.73168762614500849</v>
      </c>
      <c r="F3230">
        <v>80.512500000000003</v>
      </c>
      <c r="G3230">
        <v>1.5351335572915019E-4</v>
      </c>
      <c r="H3230">
        <v>2.1052629999999999E-2</v>
      </c>
    </row>
    <row r="3231" spans="1:9" x14ac:dyDescent="0.25">
      <c r="A3231" s="57">
        <v>38687</v>
      </c>
      <c r="B3231" s="58" t="s">
        <v>1080</v>
      </c>
      <c r="C3231" t="s">
        <v>1081</v>
      </c>
      <c r="D3231">
        <v>91.52</v>
      </c>
      <c r="E3231">
        <v>0.73022290209790208</v>
      </c>
      <c r="F3231">
        <v>91.52</v>
      </c>
      <c r="G3231">
        <v>1.7450137949177861E-4</v>
      </c>
      <c r="H3231">
        <v>0.10165100000000001</v>
      </c>
      <c r="I3231" t="s">
        <v>113</v>
      </c>
    </row>
    <row r="3232" spans="1:9" x14ac:dyDescent="0.25">
      <c r="A3232" s="57">
        <v>38687</v>
      </c>
      <c r="B3232" s="58" t="s">
        <v>1511</v>
      </c>
      <c r="C3232" t="s">
        <v>1512</v>
      </c>
      <c r="D3232">
        <v>207.68</v>
      </c>
      <c r="E3232">
        <v>0.73018104776579351</v>
      </c>
      <c r="F3232">
        <v>207.68</v>
      </c>
      <c r="G3232">
        <v>3.9598389961595918E-4</v>
      </c>
      <c r="H3232">
        <v>-4.0366970000000002E-2</v>
      </c>
    </row>
    <row r="3233" spans="1:9" x14ac:dyDescent="0.25">
      <c r="A3233" s="57">
        <v>38687</v>
      </c>
      <c r="B3233" s="58" t="s">
        <v>1148</v>
      </c>
      <c r="C3233" t="s">
        <v>1149</v>
      </c>
      <c r="D3233">
        <v>109.2</v>
      </c>
      <c r="E3233">
        <v>0.72982600732600733</v>
      </c>
      <c r="F3233">
        <v>109.2</v>
      </c>
      <c r="G3233">
        <v>2.0821187325723587E-4</v>
      </c>
      <c r="H3233">
        <v>0</v>
      </c>
    </row>
    <row r="3234" spans="1:9" x14ac:dyDescent="0.25">
      <c r="A3234" s="57">
        <v>38687</v>
      </c>
      <c r="B3234" s="58" t="s">
        <v>890</v>
      </c>
      <c r="C3234" t="s">
        <v>891</v>
      </c>
      <c r="D3234">
        <v>642.85</v>
      </c>
      <c r="E3234">
        <v>0.7296709963444038</v>
      </c>
      <c r="F3234">
        <v>642.85</v>
      </c>
      <c r="G3234">
        <v>1.2257234681631326E-3</v>
      </c>
      <c r="H3234">
        <v>3.0157969999999999E-2</v>
      </c>
    </row>
    <row r="3235" spans="1:9" x14ac:dyDescent="0.25">
      <c r="A3235" s="57">
        <v>38687</v>
      </c>
      <c r="B3235" s="58" t="s">
        <v>1401</v>
      </c>
      <c r="C3235" t="s">
        <v>1402</v>
      </c>
      <c r="D3235">
        <v>933.23</v>
      </c>
      <c r="E3235">
        <v>0.7294300440405902</v>
      </c>
      <c r="F3235">
        <v>933.23</v>
      </c>
      <c r="G3235">
        <v>1.7793916344308628E-3</v>
      </c>
      <c r="H3235">
        <v>2.6994600000000001E-2</v>
      </c>
    </row>
    <row r="3236" spans="1:9" x14ac:dyDescent="0.25">
      <c r="A3236" s="57">
        <v>38687</v>
      </c>
      <c r="B3236" s="58" t="s">
        <v>1591</v>
      </c>
      <c r="C3236" t="s">
        <v>1592</v>
      </c>
      <c r="D3236">
        <v>48.34</v>
      </c>
      <c r="E3236">
        <v>0.72900289615225489</v>
      </c>
      <c r="F3236">
        <v>48.34</v>
      </c>
      <c r="G3236">
        <v>9.2169981256911925E-5</v>
      </c>
      <c r="H3236">
        <v>-7.5471700000000002E-4</v>
      </c>
    </row>
    <row r="3237" spans="1:9" x14ac:dyDescent="0.25">
      <c r="A3237" s="57">
        <v>38687</v>
      </c>
      <c r="B3237" s="58" t="s">
        <v>898</v>
      </c>
      <c r="C3237" t="s">
        <v>899</v>
      </c>
      <c r="D3237">
        <v>125.2713</v>
      </c>
      <c r="E3237">
        <v>0.72811569768973428</v>
      </c>
      <c r="F3237">
        <v>125.2713</v>
      </c>
      <c r="G3237">
        <v>2.3885505529642095E-4</v>
      </c>
      <c r="H3237">
        <v>0.13019600000000001</v>
      </c>
      <c r="I3237" t="s">
        <v>113</v>
      </c>
    </row>
    <row r="3238" spans="1:9" x14ac:dyDescent="0.25">
      <c r="A3238" s="57">
        <v>38687</v>
      </c>
      <c r="B3238" s="58" t="s">
        <v>1387</v>
      </c>
      <c r="C3238" t="s">
        <v>1388</v>
      </c>
      <c r="D3238">
        <v>72.901499999999999</v>
      </c>
      <c r="E3238">
        <v>0.72728270337373035</v>
      </c>
      <c r="F3238">
        <v>72.901499999999999</v>
      </c>
      <c r="G3238">
        <v>1.3900144577163351E-4</v>
      </c>
      <c r="H3238">
        <v>9.5238080000000001E-4</v>
      </c>
    </row>
    <row r="3239" spans="1:9" x14ac:dyDescent="0.25">
      <c r="A3239" s="57">
        <v>38687</v>
      </c>
      <c r="B3239" s="58" t="s">
        <v>800</v>
      </c>
      <c r="C3239" t="s">
        <v>801</v>
      </c>
      <c r="D3239">
        <v>217.99</v>
      </c>
      <c r="E3239">
        <v>0.72715720904628656</v>
      </c>
      <c r="F3239">
        <v>217.99</v>
      </c>
      <c r="G3239">
        <v>4.1564199863868906E-4</v>
      </c>
      <c r="H3239">
        <v>2.730819E-2</v>
      </c>
    </row>
    <row r="3240" spans="1:9" x14ac:dyDescent="0.25">
      <c r="A3240" s="57">
        <v>38687</v>
      </c>
      <c r="B3240" s="58" t="s">
        <v>1447</v>
      </c>
      <c r="C3240" t="s">
        <v>1448</v>
      </c>
      <c r="D3240">
        <v>175</v>
      </c>
      <c r="E3240">
        <v>0.72691428571428562</v>
      </c>
      <c r="F3240">
        <v>175</v>
      </c>
      <c r="G3240">
        <v>3.3367287380967281E-4</v>
      </c>
      <c r="H3240">
        <v>0.10436780000000001</v>
      </c>
      <c r="I3240" t="s">
        <v>113</v>
      </c>
    </row>
    <row r="3241" spans="1:9" x14ac:dyDescent="0.25">
      <c r="A3241" s="57">
        <v>38687</v>
      </c>
      <c r="B3241" s="58" t="s">
        <v>1445</v>
      </c>
      <c r="C3241" t="s">
        <v>1446</v>
      </c>
      <c r="D3241">
        <v>18.762699999999999</v>
      </c>
      <c r="E3241">
        <v>0.725695129165845</v>
      </c>
      <c r="F3241">
        <v>18.762699999999999</v>
      </c>
      <c r="G3241">
        <v>3.5774880168164277E-5</v>
      </c>
      <c r="H3241">
        <v>0</v>
      </c>
    </row>
    <row r="3242" spans="1:9" x14ac:dyDescent="0.25">
      <c r="A3242" s="57">
        <v>38687</v>
      </c>
      <c r="B3242" s="58" t="s">
        <v>1413</v>
      </c>
      <c r="C3242" t="s">
        <v>1414</v>
      </c>
      <c r="D3242">
        <v>776.1</v>
      </c>
      <c r="E3242">
        <v>0.72477687578920236</v>
      </c>
      <c r="F3242">
        <v>776.1</v>
      </c>
      <c r="G3242">
        <v>1.4797915277924977E-3</v>
      </c>
      <c r="H3242">
        <v>-1.1234040000000001E-2</v>
      </c>
    </row>
    <row r="3243" spans="1:9" x14ac:dyDescent="0.25">
      <c r="A3243" s="57">
        <v>38687</v>
      </c>
      <c r="B3243" s="58" t="s">
        <v>1332</v>
      </c>
      <c r="C3243" t="s">
        <v>1333</v>
      </c>
      <c r="D3243">
        <v>369.83850000000001</v>
      </c>
      <c r="E3243">
        <v>0.72457843085563012</v>
      </c>
      <c r="F3243">
        <v>369.83850000000001</v>
      </c>
      <c r="G3243">
        <v>7.0517185794547821E-4</v>
      </c>
      <c r="H3243">
        <v>-0.12568680000000002</v>
      </c>
      <c r="I3243" t="s">
        <v>82</v>
      </c>
    </row>
    <row r="3244" spans="1:9" x14ac:dyDescent="0.25">
      <c r="A3244" s="57">
        <v>38687</v>
      </c>
      <c r="B3244" s="58" t="s">
        <v>1220</v>
      </c>
      <c r="C3244" t="s">
        <v>1221</v>
      </c>
      <c r="D3244">
        <v>73.275999999999996</v>
      </c>
      <c r="E3244">
        <v>0.72450734210382661</v>
      </c>
      <c r="F3244">
        <v>73.275999999999996</v>
      </c>
      <c r="G3244">
        <v>1.3971550572158619E-4</v>
      </c>
      <c r="H3244">
        <v>0.14142860000000002</v>
      </c>
      <c r="I3244" t="s">
        <v>113</v>
      </c>
    </row>
    <row r="3245" spans="1:9" x14ac:dyDescent="0.25">
      <c r="A3245" s="57">
        <v>38687</v>
      </c>
      <c r="B3245" s="58" t="s">
        <v>960</v>
      </c>
      <c r="C3245" t="s">
        <v>961</v>
      </c>
      <c r="D3245">
        <v>833.28269999999998</v>
      </c>
      <c r="E3245">
        <v>0.72446601855528736</v>
      </c>
      <c r="F3245">
        <v>833.28269999999998</v>
      </c>
      <c r="G3245">
        <v>1.5888219040279055E-3</v>
      </c>
      <c r="H3245">
        <v>-2.3538E-2</v>
      </c>
    </row>
    <row r="3246" spans="1:9" x14ac:dyDescent="0.25">
      <c r="A3246" s="57">
        <v>38687</v>
      </c>
      <c r="B3246" s="58" t="s">
        <v>2027</v>
      </c>
      <c r="C3246" t="s">
        <v>2028</v>
      </c>
      <c r="D3246">
        <v>130.71</v>
      </c>
      <c r="E3246">
        <v>0.72435161808583892</v>
      </c>
      <c r="F3246">
        <v>130.71</v>
      </c>
      <c r="G3246">
        <v>2.4922503620378482E-4</v>
      </c>
      <c r="H3246">
        <v>0.14125870000000001</v>
      </c>
      <c r="I3246" t="s">
        <v>113</v>
      </c>
    </row>
    <row r="3247" spans="1:9" x14ac:dyDescent="0.25">
      <c r="A3247" s="57">
        <v>38687</v>
      </c>
      <c r="B3247" s="58" t="s">
        <v>1433</v>
      </c>
      <c r="C3247" t="s">
        <v>1434</v>
      </c>
      <c r="D3247">
        <v>606.27139999999997</v>
      </c>
      <c r="E3247">
        <v>0.72409650199564102</v>
      </c>
      <c r="F3247">
        <v>606.27139999999997</v>
      </c>
      <c r="G3247">
        <v>1.1559789734092211E-3</v>
      </c>
      <c r="H3247">
        <v>2.5380710000000003E-3</v>
      </c>
    </row>
    <row r="3248" spans="1:9" x14ac:dyDescent="0.25">
      <c r="A3248" s="57">
        <v>38687</v>
      </c>
      <c r="B3248" s="58" t="s">
        <v>1359</v>
      </c>
      <c r="C3248" t="s">
        <v>1360</v>
      </c>
      <c r="D3248">
        <v>328.13</v>
      </c>
      <c r="E3248">
        <v>0.7229177460152989</v>
      </c>
      <c r="F3248">
        <v>328.13</v>
      </c>
      <c r="G3248">
        <v>6.256461719038168E-4</v>
      </c>
      <c r="H3248">
        <v>2.6276440000000002E-3</v>
      </c>
    </row>
    <row r="3249" spans="1:9" x14ac:dyDescent="0.25">
      <c r="A3249" s="57">
        <v>38687</v>
      </c>
      <c r="B3249" s="58" t="s">
        <v>1645</v>
      </c>
      <c r="C3249" t="s">
        <v>2713</v>
      </c>
      <c r="D3249">
        <v>63.601199999999999</v>
      </c>
      <c r="E3249">
        <v>0.72273151560033455</v>
      </c>
      <c r="F3249">
        <v>63.601199999999999</v>
      </c>
      <c r="G3249">
        <v>1.2126854389567865E-4</v>
      </c>
      <c r="H3249">
        <v>-3.8461539999999995E-2</v>
      </c>
    </row>
    <row r="3250" spans="1:9" x14ac:dyDescent="0.25">
      <c r="A3250" s="57">
        <v>38687</v>
      </c>
      <c r="B3250" s="58" t="s">
        <v>1481</v>
      </c>
      <c r="C3250" t="s">
        <v>1482</v>
      </c>
      <c r="D3250">
        <v>668.56</v>
      </c>
      <c r="E3250">
        <v>0.72251406006940289</v>
      </c>
      <c r="F3250">
        <v>668.56</v>
      </c>
      <c r="G3250">
        <v>1.2747447800811134E-3</v>
      </c>
      <c r="H3250">
        <v>-9.8201929999999993E-2</v>
      </c>
      <c r="I3250" t="s">
        <v>82</v>
      </c>
    </row>
    <row r="3251" spans="1:9" x14ac:dyDescent="0.25">
      <c r="A3251" s="57">
        <v>38687</v>
      </c>
      <c r="B3251" s="58" t="s">
        <v>1304</v>
      </c>
      <c r="C3251" t="s">
        <v>1305</v>
      </c>
      <c r="D3251">
        <v>174.31540000000001</v>
      </c>
      <c r="E3251">
        <v>0.72129599564926561</v>
      </c>
      <c r="F3251">
        <v>174.31540000000001</v>
      </c>
      <c r="G3251">
        <v>3.3236754552732939E-4</v>
      </c>
      <c r="H3251">
        <v>7.2504180000000001E-2</v>
      </c>
      <c r="I3251" t="s">
        <v>113</v>
      </c>
    </row>
    <row r="3252" spans="1:9" x14ac:dyDescent="0.25">
      <c r="A3252" s="57">
        <v>38687</v>
      </c>
      <c r="B3252" s="58" t="s">
        <v>1557</v>
      </c>
      <c r="C3252" t="s">
        <v>1558</v>
      </c>
      <c r="D3252">
        <v>231.04220000000001</v>
      </c>
      <c r="E3252">
        <v>0.72002430724776678</v>
      </c>
      <c r="F3252">
        <v>231.04220000000001</v>
      </c>
      <c r="G3252">
        <v>4.4052865625890966E-4</v>
      </c>
      <c r="H3252">
        <v>-3.8442579999999997E-2</v>
      </c>
    </row>
    <row r="3253" spans="1:9" x14ac:dyDescent="0.25">
      <c r="A3253" s="57">
        <v>38687</v>
      </c>
      <c r="B3253" s="58" t="s">
        <v>1655</v>
      </c>
      <c r="C3253" t="s">
        <v>1656</v>
      </c>
      <c r="D3253">
        <v>390.07</v>
      </c>
      <c r="E3253">
        <v>0.71875048068295433</v>
      </c>
      <c r="F3253">
        <v>390.07</v>
      </c>
      <c r="G3253">
        <v>7.4374730221108049E-4</v>
      </c>
      <c r="H3253">
        <v>-4.5019159999999996E-2</v>
      </c>
    </row>
    <row r="3254" spans="1:9" x14ac:dyDescent="0.25">
      <c r="A3254" s="57">
        <v>38687</v>
      </c>
      <c r="B3254" s="58" t="s">
        <v>1242</v>
      </c>
      <c r="C3254" t="s">
        <v>1243</v>
      </c>
      <c r="D3254">
        <v>813.72</v>
      </c>
      <c r="E3254">
        <v>0.718674728407806</v>
      </c>
      <c r="F3254">
        <v>813.72</v>
      </c>
      <c r="G3254">
        <v>1.551521662150897E-3</v>
      </c>
      <c r="H3254">
        <v>6.7840789999999993E-3</v>
      </c>
    </row>
    <row r="3255" spans="1:9" x14ac:dyDescent="0.25">
      <c r="A3255" s="57">
        <v>38687</v>
      </c>
      <c r="B3255" s="58" t="s">
        <v>1375</v>
      </c>
      <c r="C3255" t="s">
        <v>1376</v>
      </c>
      <c r="D3255">
        <v>133.7501</v>
      </c>
      <c r="E3255">
        <v>0.71812282757171775</v>
      </c>
      <c r="F3255">
        <v>133.7501</v>
      </c>
      <c r="G3255">
        <v>2.550216013676064E-4</v>
      </c>
      <c r="H3255">
        <v>-3.8610039999999998E-2</v>
      </c>
    </row>
    <row r="3256" spans="1:9" x14ac:dyDescent="0.25">
      <c r="A3256" s="57">
        <v>38687</v>
      </c>
      <c r="B3256" s="58" t="s">
        <v>1244</v>
      </c>
      <c r="C3256" t="s">
        <v>1245</v>
      </c>
      <c r="D3256">
        <v>831.97</v>
      </c>
      <c r="E3256">
        <v>0.71624097022729183</v>
      </c>
      <c r="F3256">
        <v>831.97</v>
      </c>
      <c r="G3256">
        <v>1.5863189761339059E-3</v>
      </c>
      <c r="H3256">
        <v>-0.13151009999999999</v>
      </c>
      <c r="I3256" t="s">
        <v>82</v>
      </c>
    </row>
    <row r="3257" spans="1:9" x14ac:dyDescent="0.25">
      <c r="A3257" s="57">
        <v>38687</v>
      </c>
      <c r="B3257" s="58" t="s">
        <v>1270</v>
      </c>
      <c r="C3257" t="s">
        <v>1271</v>
      </c>
      <c r="D3257">
        <v>365.8</v>
      </c>
      <c r="E3257">
        <v>0.71518862766539082</v>
      </c>
      <c r="F3257">
        <v>365.8</v>
      </c>
      <c r="G3257">
        <v>6.9747164136901906E-4</v>
      </c>
      <c r="H3257">
        <v>1.6963529999999998E-3</v>
      </c>
    </row>
    <row r="3258" spans="1:9" x14ac:dyDescent="0.25">
      <c r="A3258" s="57">
        <v>38687</v>
      </c>
      <c r="B3258" s="58" t="s">
        <v>2537</v>
      </c>
      <c r="C3258" t="s">
        <v>2538</v>
      </c>
      <c r="D3258">
        <v>34.171500000000002</v>
      </c>
      <c r="E3258">
        <v>0.71518663213496625</v>
      </c>
      <c r="F3258">
        <v>34.171500000000002</v>
      </c>
      <c r="G3258">
        <v>6.515487204221278E-5</v>
      </c>
      <c r="H3258">
        <v>-0.1302605</v>
      </c>
      <c r="I3258" t="s">
        <v>82</v>
      </c>
    </row>
    <row r="3259" spans="1:9" x14ac:dyDescent="0.25">
      <c r="A3259" s="57">
        <v>38687</v>
      </c>
      <c r="B3259" s="58" t="s">
        <v>1397</v>
      </c>
      <c r="C3259" t="s">
        <v>1398</v>
      </c>
      <c r="D3259">
        <v>249.12370000000001</v>
      </c>
      <c r="E3259">
        <v>0.71511863383531948</v>
      </c>
      <c r="F3259">
        <v>249.12370000000001</v>
      </c>
      <c r="G3259">
        <v>4.750046909319931E-4</v>
      </c>
      <c r="H3259">
        <v>-3.152634E-2</v>
      </c>
    </row>
    <row r="3260" spans="1:9" x14ac:dyDescent="0.25">
      <c r="A3260" s="57">
        <v>38687</v>
      </c>
      <c r="B3260" s="58" t="s">
        <v>1599</v>
      </c>
      <c r="C3260" t="s">
        <v>1600</v>
      </c>
      <c r="D3260">
        <v>325.55</v>
      </c>
      <c r="E3260">
        <v>0.71497772999539233</v>
      </c>
      <c r="F3260">
        <v>325.55</v>
      </c>
      <c r="G3260">
        <v>6.207268803927943E-4</v>
      </c>
      <c r="H3260">
        <v>4.3388429999999999E-2</v>
      </c>
    </row>
    <row r="3261" spans="1:9" x14ac:dyDescent="0.25">
      <c r="A3261" s="57">
        <v>38687</v>
      </c>
      <c r="B3261" s="58" t="s">
        <v>2913</v>
      </c>
      <c r="C3261" t="s">
        <v>2914</v>
      </c>
      <c r="D3261">
        <v>1969.07</v>
      </c>
      <c r="E3261">
        <v>0.7146520946436643</v>
      </c>
      <c r="F3261">
        <v>1969.07</v>
      </c>
      <c r="G3261">
        <v>3.7544299750423568E-3</v>
      </c>
      <c r="H3261">
        <v>5.5668019999999999E-2</v>
      </c>
      <c r="I3261" t="s">
        <v>113</v>
      </c>
    </row>
    <row r="3262" spans="1:9" x14ac:dyDescent="0.25">
      <c r="A3262" s="57">
        <v>38687</v>
      </c>
      <c r="B3262" s="58" t="s">
        <v>1509</v>
      </c>
      <c r="C3262" t="s">
        <v>1510</v>
      </c>
      <c r="D3262">
        <v>61.14</v>
      </c>
      <c r="E3262">
        <v>0.71357540071965975</v>
      </c>
      <c r="F3262">
        <v>61.14</v>
      </c>
      <c r="G3262">
        <v>1.1657576859841941E-4</v>
      </c>
      <c r="H3262">
        <v>9.3209050000000009E-3</v>
      </c>
    </row>
    <row r="3263" spans="1:9" x14ac:dyDescent="0.25">
      <c r="A3263" s="57">
        <v>38687</v>
      </c>
      <c r="B3263" s="58" t="s">
        <v>1691</v>
      </c>
      <c r="C3263" t="s">
        <v>1692</v>
      </c>
      <c r="D3263">
        <v>187.32</v>
      </c>
      <c r="E3263">
        <v>0.71291373051462748</v>
      </c>
      <c r="F3263">
        <v>187.32</v>
      </c>
      <c r="G3263">
        <v>3.571634441258738E-4</v>
      </c>
      <c r="H3263">
        <v>1.528239E-2</v>
      </c>
    </row>
    <row r="3264" spans="1:9" x14ac:dyDescent="0.25">
      <c r="A3264" s="57">
        <v>38687</v>
      </c>
      <c r="B3264" s="58" t="s">
        <v>1334</v>
      </c>
      <c r="C3264" t="s">
        <v>1335</v>
      </c>
      <c r="D3264">
        <v>56.7087</v>
      </c>
      <c r="E3264">
        <v>0.71267724352700734</v>
      </c>
      <c r="F3264">
        <v>56.7087</v>
      </c>
      <c r="G3264">
        <v>1.0812659942291768E-4</v>
      </c>
      <c r="H3264">
        <v>6.9042320000000004E-2</v>
      </c>
      <c r="I3264" t="s">
        <v>113</v>
      </c>
    </row>
    <row r="3265" spans="1:9" x14ac:dyDescent="0.25">
      <c r="A3265" s="57">
        <v>38687</v>
      </c>
      <c r="B3265" s="58" t="s">
        <v>1318</v>
      </c>
      <c r="C3265" t="s">
        <v>1319</v>
      </c>
      <c r="D3265">
        <v>75.974199999999996</v>
      </c>
      <c r="E3265">
        <v>0.71188640354225519</v>
      </c>
      <c r="F3265">
        <v>75.974199999999996</v>
      </c>
      <c r="G3265">
        <v>1.4486016942509054E-4</v>
      </c>
      <c r="H3265">
        <v>1.9951380000000001E-2</v>
      </c>
    </row>
    <row r="3266" spans="1:9" x14ac:dyDescent="0.25">
      <c r="A3266" s="57">
        <v>38687</v>
      </c>
      <c r="B3266" s="58" t="s">
        <v>1421</v>
      </c>
      <c r="C3266" t="s">
        <v>1422</v>
      </c>
      <c r="D3266">
        <v>1823.0536999999999</v>
      </c>
      <c r="E3266">
        <v>0.71097192584069258</v>
      </c>
      <c r="F3266">
        <v>1823.0536999999999</v>
      </c>
      <c r="G3266">
        <v>3.4760203839334695E-3</v>
      </c>
      <c r="H3266">
        <v>0</v>
      </c>
    </row>
    <row r="3267" spans="1:9" x14ac:dyDescent="0.25">
      <c r="A3267" s="57">
        <v>38687</v>
      </c>
      <c r="B3267" s="58" t="s">
        <v>2267</v>
      </c>
      <c r="C3267" t="s">
        <v>2268</v>
      </c>
      <c r="D3267">
        <v>147.26</v>
      </c>
      <c r="E3267">
        <v>0.71052560097786233</v>
      </c>
      <c r="F3267">
        <v>147.26</v>
      </c>
      <c r="G3267">
        <v>2.8078095655549953E-4</v>
      </c>
      <c r="H3267">
        <v>0.18106999999999998</v>
      </c>
      <c r="I3267" t="s">
        <v>113</v>
      </c>
    </row>
    <row r="3268" spans="1:9" x14ac:dyDescent="0.25">
      <c r="A3268" s="57">
        <v>38687</v>
      </c>
      <c r="B3268" s="58" t="s">
        <v>1268</v>
      </c>
      <c r="C3268" t="s">
        <v>1269</v>
      </c>
      <c r="D3268">
        <v>155.57060000000001</v>
      </c>
      <c r="E3268">
        <v>0.70938853485170072</v>
      </c>
      <c r="F3268">
        <v>155.57060000000001</v>
      </c>
      <c r="G3268">
        <v>2.9662679532740054E-4</v>
      </c>
      <c r="H3268">
        <v>0</v>
      </c>
    </row>
    <row r="3269" spans="1:9" x14ac:dyDescent="0.25">
      <c r="A3269" s="57">
        <v>38687</v>
      </c>
      <c r="B3269" s="58" t="s">
        <v>1246</v>
      </c>
      <c r="C3269" t="s">
        <v>1247</v>
      </c>
      <c r="D3269">
        <v>287.11500000000001</v>
      </c>
      <c r="E3269">
        <v>0.70911307315883876</v>
      </c>
      <c r="F3269">
        <v>287.11500000000001</v>
      </c>
      <c r="G3269">
        <v>5.4744278379350979E-4</v>
      </c>
      <c r="H3269">
        <v>-4.8867170000000001E-2</v>
      </c>
    </row>
    <row r="3270" spans="1:9" x14ac:dyDescent="0.25">
      <c r="A3270" s="57">
        <v>38687</v>
      </c>
      <c r="B3270" s="58" t="s">
        <v>1363</v>
      </c>
      <c r="C3270" t="s">
        <v>1364</v>
      </c>
      <c r="D3270">
        <v>232.86</v>
      </c>
      <c r="E3270">
        <v>0.70909988834492832</v>
      </c>
      <c r="F3270">
        <v>232.86</v>
      </c>
      <c r="G3270">
        <v>4.4399465940183095E-4</v>
      </c>
      <c r="H3270">
        <v>4.1037549999999999E-2</v>
      </c>
    </row>
    <row r="3271" spans="1:9" x14ac:dyDescent="0.25">
      <c r="A3271" s="57">
        <v>38687</v>
      </c>
      <c r="B3271" s="58" t="s">
        <v>1326</v>
      </c>
      <c r="C3271" t="s">
        <v>1327</v>
      </c>
      <c r="D3271">
        <v>1362.6775</v>
      </c>
      <c r="E3271">
        <v>0.70887425674820348</v>
      </c>
      <c r="F3271">
        <v>1362.6775</v>
      </c>
      <c r="G3271">
        <v>2.5982201000044596E-3</v>
      </c>
      <c r="H3271">
        <v>-2.1061380000000001E-2</v>
      </c>
    </row>
    <row r="3272" spans="1:9" x14ac:dyDescent="0.25">
      <c r="A3272" s="57">
        <v>38687</v>
      </c>
      <c r="B3272" s="58" t="s">
        <v>1459</v>
      </c>
      <c r="C3272" t="s">
        <v>1460</v>
      </c>
      <c r="D3272">
        <v>73.55</v>
      </c>
      <c r="E3272">
        <v>0.70864717878993888</v>
      </c>
      <c r="F3272">
        <v>73.55</v>
      </c>
      <c r="G3272">
        <v>1.4023794210686535E-4</v>
      </c>
      <c r="H3272">
        <v>2.4030599999999999E-2</v>
      </c>
    </row>
    <row r="3273" spans="1:9" x14ac:dyDescent="0.25">
      <c r="A3273" s="57">
        <v>38687</v>
      </c>
      <c r="B3273" s="58" t="s">
        <v>1465</v>
      </c>
      <c r="C3273" t="s">
        <v>1466</v>
      </c>
      <c r="D3273">
        <v>305.52</v>
      </c>
      <c r="E3273">
        <v>0.70810421576328886</v>
      </c>
      <c r="F3273">
        <v>305.52</v>
      </c>
      <c r="G3273">
        <v>5.8253563660760703E-4</v>
      </c>
      <c r="H3273">
        <v>0</v>
      </c>
    </row>
    <row r="3274" spans="1:9" x14ac:dyDescent="0.25">
      <c r="A3274" s="57">
        <v>38687</v>
      </c>
      <c r="B3274" s="58" t="s">
        <v>1943</v>
      </c>
      <c r="C3274" t="s">
        <v>1944</v>
      </c>
      <c r="D3274">
        <v>31.793199999999999</v>
      </c>
      <c r="E3274">
        <v>0.70801303423373563</v>
      </c>
      <c r="F3274">
        <v>31.793199999999999</v>
      </c>
      <c r="G3274">
        <v>6.0620162352032513E-5</v>
      </c>
      <c r="H3274">
        <v>-4.8850569999999996E-2</v>
      </c>
    </row>
    <row r="3275" spans="1:9" x14ac:dyDescent="0.25">
      <c r="A3275" s="57">
        <v>38687</v>
      </c>
      <c r="B3275" s="58" t="s">
        <v>2055</v>
      </c>
      <c r="C3275" t="s">
        <v>2056</v>
      </c>
      <c r="D3275">
        <v>1379.3915</v>
      </c>
      <c r="E3275">
        <v>0.70751559655108798</v>
      </c>
      <c r="F3275">
        <v>1379.3915</v>
      </c>
      <c r="G3275">
        <v>2.6300887195064874E-3</v>
      </c>
      <c r="H3275">
        <v>4.3639049999999999E-2</v>
      </c>
    </row>
    <row r="3276" spans="1:9" x14ac:dyDescent="0.25">
      <c r="A3276" s="57">
        <v>38687</v>
      </c>
      <c r="B3276" s="58" t="s">
        <v>1545</v>
      </c>
      <c r="C3276" t="s">
        <v>1546</v>
      </c>
      <c r="D3276">
        <v>21.4801</v>
      </c>
      <c r="E3276">
        <v>0.70688683944674369</v>
      </c>
      <c r="F3276">
        <v>21.4801</v>
      </c>
      <c r="G3276">
        <v>4.0956152552680875E-5</v>
      </c>
      <c r="H3276">
        <v>0.12687809999999999</v>
      </c>
      <c r="I3276" t="s">
        <v>113</v>
      </c>
    </row>
    <row r="3277" spans="1:9" x14ac:dyDescent="0.25">
      <c r="A3277" s="57">
        <v>38687</v>
      </c>
      <c r="B3277" s="58" t="s">
        <v>1344</v>
      </c>
      <c r="C3277" t="b">
        <v>1</v>
      </c>
      <c r="D3277">
        <v>64.263999999999996</v>
      </c>
      <c r="E3277">
        <v>0.7055116394871157</v>
      </c>
      <c r="F3277">
        <v>64.263999999999996</v>
      </c>
      <c r="G3277">
        <v>1.2253230607145609E-4</v>
      </c>
      <c r="H3277">
        <v>-2.6519339999999999E-2</v>
      </c>
    </row>
    <row r="3278" spans="1:9" x14ac:dyDescent="0.25">
      <c r="A3278" s="57">
        <v>38687</v>
      </c>
      <c r="B3278" s="58" t="s">
        <v>754</v>
      </c>
      <c r="C3278" t="s">
        <v>755</v>
      </c>
      <c r="D3278">
        <v>630.01</v>
      </c>
      <c r="E3278">
        <v>0.70508404628497956</v>
      </c>
      <c r="F3278">
        <v>630.01</v>
      </c>
      <c r="G3278">
        <v>1.2012414127361827E-3</v>
      </c>
      <c r="H3278">
        <v>-1.111111E-2</v>
      </c>
    </row>
    <row r="3279" spans="1:9" x14ac:dyDescent="0.25">
      <c r="A3279" s="57">
        <v>38687</v>
      </c>
      <c r="B3279" s="58" t="s">
        <v>1485</v>
      </c>
      <c r="C3279" t="s">
        <v>1486</v>
      </c>
      <c r="D3279">
        <v>30.11</v>
      </c>
      <c r="E3279">
        <v>0.70491531052806378</v>
      </c>
      <c r="F3279">
        <v>30.11</v>
      </c>
      <c r="G3279">
        <v>5.7410801316624282E-5</v>
      </c>
      <c r="H3279">
        <v>-3.0769229999999996E-3</v>
      </c>
    </row>
    <row r="3280" spans="1:9" x14ac:dyDescent="0.25">
      <c r="A3280" s="57">
        <v>38687</v>
      </c>
      <c r="B3280" s="58" t="s">
        <v>1230</v>
      </c>
      <c r="C3280" t="s">
        <v>1231</v>
      </c>
      <c r="D3280">
        <v>715.70510000000002</v>
      </c>
      <c r="E3280">
        <v>0.70487970534232602</v>
      </c>
      <c r="F3280">
        <v>715.70510000000002</v>
      </c>
      <c r="G3280">
        <v>1.3646364429556531E-3</v>
      </c>
      <c r="H3280">
        <v>-4.5068200000000003E-2</v>
      </c>
    </row>
    <row r="3281" spans="1:9" x14ac:dyDescent="0.25">
      <c r="A3281" s="57">
        <v>38687</v>
      </c>
      <c r="B3281" s="58" t="s">
        <v>1373</v>
      </c>
      <c r="C3281" t="s">
        <v>1374</v>
      </c>
      <c r="D3281">
        <v>66.132000000000005</v>
      </c>
      <c r="E3281">
        <v>0.70369866327950148</v>
      </c>
      <c r="F3281">
        <v>66.132000000000005</v>
      </c>
      <c r="G3281">
        <v>1.2609402566160735E-4</v>
      </c>
      <c r="H3281">
        <v>4.2424239999999995E-2</v>
      </c>
    </row>
    <row r="3282" spans="1:9" x14ac:dyDescent="0.25">
      <c r="A3282" s="57">
        <v>38687</v>
      </c>
      <c r="B3282" s="58" t="s">
        <v>1290</v>
      </c>
      <c r="C3282" t="s">
        <v>1291</v>
      </c>
      <c r="D3282">
        <v>53.66</v>
      </c>
      <c r="E3282">
        <v>0.70286992172940743</v>
      </c>
      <c r="F3282">
        <v>53.66</v>
      </c>
      <c r="G3282">
        <v>1.0231363662072596E-4</v>
      </c>
      <c r="H3282">
        <v>-5.0156739999999998E-2</v>
      </c>
      <c r="I3282" t="s">
        <v>82</v>
      </c>
    </row>
    <row r="3283" spans="1:9" x14ac:dyDescent="0.25">
      <c r="A3283" s="57">
        <v>38687</v>
      </c>
      <c r="B3283" s="58" t="s">
        <v>568</v>
      </c>
      <c r="C3283" t="s">
        <v>569</v>
      </c>
      <c r="D3283">
        <v>301.17039999999997</v>
      </c>
      <c r="E3283">
        <v>0.70162605621269558</v>
      </c>
      <c r="F3283">
        <v>301.17039999999997</v>
      </c>
      <c r="G3283">
        <v>5.7424224499662106E-4</v>
      </c>
      <c r="H3283">
        <v>8.9838000000000001E-2</v>
      </c>
      <c r="I3283" t="s">
        <v>113</v>
      </c>
    </row>
    <row r="3284" spans="1:9" x14ac:dyDescent="0.25">
      <c r="A3284" s="57">
        <v>38687</v>
      </c>
      <c r="B3284" s="58" t="s">
        <v>1156</v>
      </c>
      <c r="C3284" t="s">
        <v>1157</v>
      </c>
      <c r="D3284">
        <v>225.89</v>
      </c>
      <c r="E3284">
        <v>0.70122626056930371</v>
      </c>
      <c r="F3284">
        <v>225.89</v>
      </c>
      <c r="G3284">
        <v>4.3070494551352567E-4</v>
      </c>
      <c r="H3284">
        <v>-5.8346839999999997E-3</v>
      </c>
    </row>
    <row r="3285" spans="1:9" x14ac:dyDescent="0.25">
      <c r="A3285" s="57">
        <v>38687</v>
      </c>
      <c r="B3285" s="58" t="s">
        <v>1417</v>
      </c>
      <c r="C3285" t="s">
        <v>1418</v>
      </c>
      <c r="D3285">
        <v>87.863799999999998</v>
      </c>
      <c r="E3285">
        <v>0.69810320063552911</v>
      </c>
      <c r="F3285">
        <v>87.863799999999998</v>
      </c>
      <c r="G3285">
        <v>1.6753009514193333E-4</v>
      </c>
      <c r="H3285">
        <v>2.8120089999999999E-3</v>
      </c>
    </row>
    <row r="3286" spans="1:9" x14ac:dyDescent="0.25">
      <c r="A3286" s="57">
        <v>38687</v>
      </c>
      <c r="B3286" s="58" t="s">
        <v>1477</v>
      </c>
      <c r="C3286" t="s">
        <v>1478</v>
      </c>
      <c r="D3286">
        <v>140.19</v>
      </c>
      <c r="E3286">
        <v>0.69784578072615744</v>
      </c>
      <c r="F3286">
        <v>140.19</v>
      </c>
      <c r="G3286">
        <v>2.6730057245358876E-4</v>
      </c>
      <c r="H3286">
        <v>2.3692809999999998E-2</v>
      </c>
    </row>
    <row r="3287" spans="1:9" x14ac:dyDescent="0.25">
      <c r="A3287" s="57">
        <v>38687</v>
      </c>
      <c r="B3287" s="58" t="s">
        <v>1487</v>
      </c>
      <c r="C3287" t="s">
        <v>1488</v>
      </c>
      <c r="D3287">
        <v>1494.8119999999999</v>
      </c>
      <c r="E3287">
        <v>0.69782019411136653</v>
      </c>
      <c r="F3287">
        <v>1494.8119999999999</v>
      </c>
      <c r="G3287">
        <v>2.8501612334010549E-3</v>
      </c>
      <c r="H3287">
        <v>2.6817419999999998E-2</v>
      </c>
    </row>
    <row r="3288" spans="1:9" x14ac:dyDescent="0.25">
      <c r="A3288" s="57">
        <v>38687</v>
      </c>
      <c r="B3288" s="58" t="s">
        <v>1395</v>
      </c>
      <c r="C3288" t="s">
        <v>1396</v>
      </c>
      <c r="D3288">
        <v>173.41</v>
      </c>
      <c r="E3288">
        <v>0.69709935989850647</v>
      </c>
      <c r="F3288">
        <v>173.41</v>
      </c>
      <c r="G3288">
        <v>3.3064121741334493E-4</v>
      </c>
      <c r="H3288">
        <v>-2.3297490000000001E-2</v>
      </c>
    </row>
    <row r="3289" spans="1:9" x14ac:dyDescent="0.25">
      <c r="A3289" s="57">
        <v>38687</v>
      </c>
      <c r="B3289" s="58" t="s">
        <v>1188</v>
      </c>
      <c r="C3289" t="s">
        <v>1189</v>
      </c>
      <c r="D3289">
        <v>482.09480000000002</v>
      </c>
      <c r="E3289">
        <v>0.696746780923586</v>
      </c>
      <c r="F3289">
        <v>482.09480000000002</v>
      </c>
      <c r="G3289">
        <v>9.1921118494113984E-4</v>
      </c>
      <c r="H3289">
        <v>3.3806629999999999E-3</v>
      </c>
    </row>
    <row r="3290" spans="1:9" x14ac:dyDescent="0.25">
      <c r="A3290" s="57">
        <v>38687</v>
      </c>
      <c r="B3290" s="58" t="s">
        <v>1743</v>
      </c>
      <c r="C3290" t="s">
        <v>1744</v>
      </c>
      <c r="D3290">
        <v>864.03750000000002</v>
      </c>
      <c r="E3290">
        <v>0.69615728484006767</v>
      </c>
      <c r="F3290">
        <v>864.03750000000002</v>
      </c>
      <c r="G3290">
        <v>1.6474621468818584E-3</v>
      </c>
      <c r="H3290">
        <v>9.9786170000000004E-3</v>
      </c>
    </row>
    <row r="3291" spans="1:9" x14ac:dyDescent="0.25">
      <c r="A3291" s="57">
        <v>38687</v>
      </c>
      <c r="B3291" s="58" t="s">
        <v>734</v>
      </c>
      <c r="C3291" t="s">
        <v>735</v>
      </c>
      <c r="D3291">
        <v>282.41149999999999</v>
      </c>
      <c r="E3291">
        <v>0.69544618402579217</v>
      </c>
      <c r="F3291">
        <v>282.41149999999999</v>
      </c>
      <c r="G3291">
        <v>5.3847461029657385E-4</v>
      </c>
      <c r="H3291">
        <v>-4.7890530000000001E-2</v>
      </c>
    </row>
    <row r="3292" spans="1:9" x14ac:dyDescent="0.25">
      <c r="A3292" s="57">
        <v>38687</v>
      </c>
      <c r="B3292" s="58" t="s">
        <v>1483</v>
      </c>
      <c r="C3292" t="s">
        <v>1484</v>
      </c>
      <c r="D3292">
        <v>292.02140000000003</v>
      </c>
      <c r="E3292">
        <v>0.69501070811933641</v>
      </c>
      <c r="F3292">
        <v>292.02140000000003</v>
      </c>
      <c r="G3292">
        <v>5.5679782715385142E-4</v>
      </c>
      <c r="H3292">
        <v>4.6827790000000001E-2</v>
      </c>
    </row>
    <row r="3293" spans="1:9" x14ac:dyDescent="0.25">
      <c r="A3293" s="57">
        <v>38687</v>
      </c>
      <c r="B3293" s="58" t="s">
        <v>1349</v>
      </c>
      <c r="C3293" t="s">
        <v>1350</v>
      </c>
      <c r="D3293">
        <v>451.82619999999997</v>
      </c>
      <c r="E3293">
        <v>0.69486231652790387</v>
      </c>
      <c r="F3293">
        <v>451.82619999999997</v>
      </c>
      <c r="G3293">
        <v>8.6149798066573711E-4</v>
      </c>
      <c r="H3293">
        <v>2.3661970000000001E-2</v>
      </c>
    </row>
    <row r="3294" spans="1:9" x14ac:dyDescent="0.25">
      <c r="A3294" s="57">
        <v>38687</v>
      </c>
      <c r="B3294" s="58" t="s">
        <v>1389</v>
      </c>
      <c r="C3294" t="s">
        <v>1390</v>
      </c>
      <c r="D3294">
        <v>131.47020000000001</v>
      </c>
      <c r="E3294">
        <v>0.69353359164282091</v>
      </c>
      <c r="F3294">
        <v>131.47020000000001</v>
      </c>
      <c r="G3294">
        <v>2.5067451116761403E-4</v>
      </c>
      <c r="H3294">
        <v>1.9672129999999999E-2</v>
      </c>
    </row>
    <row r="3295" spans="1:9" x14ac:dyDescent="0.25">
      <c r="A3295" s="57">
        <v>38687</v>
      </c>
      <c r="B3295" s="58" t="s">
        <v>1695</v>
      </c>
      <c r="C3295" t="s">
        <v>1696</v>
      </c>
      <c r="D3295">
        <v>1210.7918</v>
      </c>
      <c r="E3295">
        <v>0.69339419047932116</v>
      </c>
      <c r="F3295">
        <v>1210.7918</v>
      </c>
      <c r="G3295">
        <v>2.3086193113782093E-3</v>
      </c>
      <c r="H3295">
        <v>-5.3077970000000002E-2</v>
      </c>
      <c r="I3295" t="s">
        <v>82</v>
      </c>
    </row>
    <row r="3296" spans="1:9" x14ac:dyDescent="0.25">
      <c r="A3296" s="57">
        <v>38687</v>
      </c>
      <c r="B3296" s="58" t="s">
        <v>1519</v>
      </c>
      <c r="C3296" t="s">
        <v>1520</v>
      </c>
      <c r="D3296">
        <v>81.481899999999996</v>
      </c>
      <c r="E3296">
        <v>0.69214144490985119</v>
      </c>
      <c r="F3296">
        <v>81.481899999999996</v>
      </c>
      <c r="G3296">
        <v>1.5536171277984217E-4</v>
      </c>
      <c r="H3296">
        <v>-9.0395479999999997E-3</v>
      </c>
    </row>
    <row r="3297" spans="1:9" x14ac:dyDescent="0.25">
      <c r="A3297" s="57">
        <v>38687</v>
      </c>
      <c r="B3297" s="58" t="s">
        <v>926</v>
      </c>
      <c r="C3297" t="s">
        <v>927</v>
      </c>
      <c r="D3297">
        <v>374.09</v>
      </c>
      <c r="E3297">
        <v>0.69171589724397875</v>
      </c>
      <c r="F3297">
        <v>374.09</v>
      </c>
      <c r="G3297">
        <v>7.1327820207691718E-4</v>
      </c>
      <c r="H3297">
        <v>0.1158759</v>
      </c>
      <c r="I3297" t="s">
        <v>113</v>
      </c>
    </row>
    <row r="3298" spans="1:9" x14ac:dyDescent="0.25">
      <c r="A3298" s="57">
        <v>38687</v>
      </c>
      <c r="B3298" s="58" t="s">
        <v>1971</v>
      </c>
      <c r="C3298" t="s">
        <v>1972</v>
      </c>
      <c r="D3298">
        <v>694.67</v>
      </c>
      <c r="E3298">
        <v>0.69097125253717595</v>
      </c>
      <c r="F3298">
        <v>694.67</v>
      </c>
      <c r="G3298">
        <v>1.3245287728535166E-3</v>
      </c>
      <c r="H3298">
        <v>-1.6932269999999999E-2</v>
      </c>
    </row>
    <row r="3299" spans="1:9" x14ac:dyDescent="0.25">
      <c r="A3299" s="57">
        <v>38687</v>
      </c>
      <c r="B3299" s="58" t="s">
        <v>1587</v>
      </c>
      <c r="C3299" t="s">
        <v>1588</v>
      </c>
      <c r="D3299">
        <v>448.04</v>
      </c>
      <c r="E3299">
        <v>0.69070395500401749</v>
      </c>
      <c r="F3299">
        <v>448.04</v>
      </c>
      <c r="G3299">
        <v>8.5427882503820473E-4</v>
      </c>
      <c r="H3299">
        <v>-4.4431279999999997E-2</v>
      </c>
    </row>
    <row r="3300" spans="1:9" x14ac:dyDescent="0.25">
      <c r="A3300" s="57">
        <v>38687</v>
      </c>
      <c r="B3300" s="58" t="s">
        <v>2425</v>
      </c>
      <c r="C3300" t="s">
        <v>2426</v>
      </c>
      <c r="D3300">
        <v>283.57</v>
      </c>
      <c r="E3300">
        <v>0.69027753288429661</v>
      </c>
      <c r="F3300">
        <v>283.57</v>
      </c>
      <c r="G3300">
        <v>5.4068352472119382E-4</v>
      </c>
      <c r="H3300">
        <v>1.677149E-2</v>
      </c>
    </row>
    <row r="3301" spans="1:9" x14ac:dyDescent="0.25">
      <c r="A3301" s="57">
        <v>38687</v>
      </c>
      <c r="B3301" s="58" t="s">
        <v>1086</v>
      </c>
      <c r="C3301" t="s">
        <v>1087</v>
      </c>
      <c r="D3301">
        <v>744.85119999999995</v>
      </c>
      <c r="E3301">
        <v>0.68952698203345852</v>
      </c>
      <c r="F3301">
        <v>744.85119999999995</v>
      </c>
      <c r="G3301">
        <v>1.4202093740833335E-3</v>
      </c>
      <c r="H3301">
        <v>0.1321814</v>
      </c>
      <c r="I3301" t="s">
        <v>113</v>
      </c>
    </row>
    <row r="3302" spans="1:9" x14ac:dyDescent="0.25">
      <c r="A3302" s="57">
        <v>38687</v>
      </c>
      <c r="B3302" s="58" t="s">
        <v>1112</v>
      </c>
      <c r="C3302" t="s">
        <v>1113</v>
      </c>
      <c r="D3302">
        <v>273.69400000000002</v>
      </c>
      <c r="E3302">
        <v>0.68918938668732233</v>
      </c>
      <c r="F3302">
        <v>273.69400000000002</v>
      </c>
      <c r="G3302">
        <v>5.2185293442551196E-4</v>
      </c>
      <c r="H3302">
        <v>-6.25E-2</v>
      </c>
      <c r="I3302" t="s">
        <v>82</v>
      </c>
    </row>
    <row r="3303" spans="1:9" x14ac:dyDescent="0.25">
      <c r="A3303" s="57">
        <v>38687</v>
      </c>
      <c r="B3303" s="58" t="s">
        <v>1338</v>
      </c>
      <c r="C3303" t="s">
        <v>1339</v>
      </c>
      <c r="D3303">
        <v>129.4332</v>
      </c>
      <c r="E3303">
        <v>0.68874137392879109</v>
      </c>
      <c r="F3303">
        <v>129.4332</v>
      </c>
      <c r="G3303">
        <v>2.4679055891646941E-4</v>
      </c>
      <c r="H3303">
        <v>5.427792E-2</v>
      </c>
      <c r="I3303" t="s">
        <v>113</v>
      </c>
    </row>
    <row r="3304" spans="1:9" x14ac:dyDescent="0.25">
      <c r="A3304" s="57">
        <v>38687</v>
      </c>
      <c r="B3304" s="58" t="s">
        <v>1427</v>
      </c>
      <c r="C3304" t="s">
        <v>1428</v>
      </c>
      <c r="D3304">
        <v>68.180000000000007</v>
      </c>
      <c r="E3304">
        <v>0.68725432678204745</v>
      </c>
      <c r="F3304">
        <v>68.180000000000007</v>
      </c>
      <c r="G3304">
        <v>1.2999895163624855E-4</v>
      </c>
      <c r="H3304">
        <v>2.7142860000000001E-2</v>
      </c>
    </row>
    <row r="3305" spans="1:9" x14ac:dyDescent="0.25">
      <c r="A3305" s="57">
        <v>38687</v>
      </c>
      <c r="B3305" s="58" t="s">
        <v>1278</v>
      </c>
      <c r="C3305" t="s">
        <v>1279</v>
      </c>
      <c r="D3305">
        <v>467.23469999999998</v>
      </c>
      <c r="E3305">
        <v>0.68643018166244929</v>
      </c>
      <c r="F3305">
        <v>467.23469999999998</v>
      </c>
      <c r="G3305">
        <v>8.9087740052914478E-4</v>
      </c>
      <c r="H3305">
        <v>6.5252850000000001E-2</v>
      </c>
      <c r="I3305" t="s">
        <v>113</v>
      </c>
    </row>
    <row r="3306" spans="1:9" x14ac:dyDescent="0.25">
      <c r="A3306" s="57">
        <v>38687</v>
      </c>
      <c r="B3306" s="58" t="s">
        <v>2819</v>
      </c>
      <c r="C3306" t="s">
        <v>2820</v>
      </c>
      <c r="D3306">
        <v>92.083600000000004</v>
      </c>
      <c r="E3306">
        <v>0.68619167799695058</v>
      </c>
      <c r="F3306">
        <v>92.083600000000004</v>
      </c>
      <c r="G3306">
        <v>1.7557599681565937E-4</v>
      </c>
      <c r="H3306">
        <v>2.0527860000000002E-2</v>
      </c>
    </row>
    <row r="3307" spans="1:9" x14ac:dyDescent="0.25">
      <c r="A3307" s="57">
        <v>38687</v>
      </c>
      <c r="B3307" s="58" t="s">
        <v>1489</v>
      </c>
      <c r="C3307" t="s">
        <v>1490</v>
      </c>
      <c r="D3307">
        <v>70.122699999999995</v>
      </c>
      <c r="E3307">
        <v>0.68529876915749111</v>
      </c>
      <c r="F3307">
        <v>70.122699999999995</v>
      </c>
      <c r="G3307">
        <v>1.3370310187596311E-4</v>
      </c>
      <c r="H3307">
        <v>-4.131054E-2</v>
      </c>
    </row>
    <row r="3308" spans="1:9" x14ac:dyDescent="0.25">
      <c r="A3308" s="57">
        <v>38687</v>
      </c>
      <c r="B3308" s="58" t="s">
        <v>1715</v>
      </c>
      <c r="C3308" t="s">
        <v>1716</v>
      </c>
      <c r="D3308">
        <v>146.10749999999999</v>
      </c>
      <c r="E3308">
        <v>0.68489297264000826</v>
      </c>
      <c r="F3308">
        <v>146.10749999999999</v>
      </c>
      <c r="G3308">
        <v>2.785834823436958E-4</v>
      </c>
      <c r="H3308">
        <v>7.3529409999999991E-3</v>
      </c>
    </row>
    <row r="3309" spans="1:9" x14ac:dyDescent="0.25">
      <c r="A3309" s="57">
        <v>38687</v>
      </c>
      <c r="B3309" s="58" t="s">
        <v>1729</v>
      </c>
      <c r="C3309" t="s">
        <v>1730</v>
      </c>
      <c r="D3309">
        <v>1377.45</v>
      </c>
      <c r="E3309">
        <v>0.68474354786017644</v>
      </c>
      <c r="F3309">
        <v>1377.45</v>
      </c>
      <c r="G3309">
        <v>2.6263868573093365E-3</v>
      </c>
      <c r="H3309">
        <v>-0.1430718</v>
      </c>
      <c r="I3309" t="s">
        <v>82</v>
      </c>
    </row>
    <row r="3310" spans="1:9" x14ac:dyDescent="0.25">
      <c r="A3310" s="57">
        <v>38687</v>
      </c>
      <c r="B3310" s="58" t="s">
        <v>1747</v>
      </c>
      <c r="C3310" t="s">
        <v>1748</v>
      </c>
      <c r="D3310">
        <v>203.01</v>
      </c>
      <c r="E3310">
        <v>0.6845229299049308</v>
      </c>
      <c r="F3310">
        <v>203.01</v>
      </c>
      <c r="G3310">
        <v>3.8707960064058103E-4</v>
      </c>
      <c r="H3310">
        <v>0.39544240000000003</v>
      </c>
      <c r="I3310" t="s">
        <v>113</v>
      </c>
    </row>
    <row r="3311" spans="1:9" x14ac:dyDescent="0.25">
      <c r="A3311" s="57">
        <v>38687</v>
      </c>
      <c r="B3311" s="58" t="s">
        <v>1515</v>
      </c>
      <c r="C3311" t="s">
        <v>1516</v>
      </c>
      <c r="D3311">
        <v>120.09</v>
      </c>
      <c r="E3311">
        <v>0.68402031809476227</v>
      </c>
      <c r="F3311">
        <v>120.09</v>
      </c>
      <c r="G3311">
        <v>2.2897585951887778E-4</v>
      </c>
      <c r="H3311">
        <v>2.8708130000000002E-2</v>
      </c>
    </row>
    <row r="3312" spans="1:9" x14ac:dyDescent="0.25">
      <c r="A3312" s="57">
        <v>38687</v>
      </c>
      <c r="B3312" s="58" t="s">
        <v>1987</v>
      </c>
      <c r="C3312" t="s">
        <v>1988</v>
      </c>
      <c r="D3312">
        <v>208.05</v>
      </c>
      <c r="E3312">
        <v>0.6829752463350155</v>
      </c>
      <c r="F3312">
        <v>208.05</v>
      </c>
      <c r="G3312">
        <v>3.9668937940629965E-4</v>
      </c>
      <c r="H3312">
        <v>-6.3607930000000007E-2</v>
      </c>
      <c r="I3312" t="s">
        <v>82</v>
      </c>
    </row>
    <row r="3313" spans="1:9" x14ac:dyDescent="0.25">
      <c r="A3313" s="57">
        <v>38687</v>
      </c>
      <c r="B3313" s="58" t="s">
        <v>1124</v>
      </c>
      <c r="C3313" t="s">
        <v>1125</v>
      </c>
      <c r="D3313">
        <v>103.3909</v>
      </c>
      <c r="E3313">
        <v>0.68213933721439701</v>
      </c>
      <c r="F3313">
        <v>103.3909</v>
      </c>
      <c r="G3313">
        <v>1.9713564987867716E-4</v>
      </c>
      <c r="H3313">
        <v>-1.8142789999999999E-2</v>
      </c>
    </row>
    <row r="3314" spans="1:9" x14ac:dyDescent="0.25">
      <c r="A3314" s="57">
        <v>38687</v>
      </c>
      <c r="B3314" s="58" t="s">
        <v>1651</v>
      </c>
      <c r="C3314" t="s">
        <v>1652</v>
      </c>
      <c r="D3314">
        <v>322.41160000000002</v>
      </c>
      <c r="E3314">
        <v>0.68210635101218442</v>
      </c>
      <c r="F3314">
        <v>322.41160000000002</v>
      </c>
      <c r="G3314">
        <v>6.1474288640899844E-4</v>
      </c>
      <c r="H3314">
        <v>-6.4231740000000009E-2</v>
      </c>
      <c r="I3314" t="s">
        <v>82</v>
      </c>
    </row>
    <row r="3315" spans="1:9" x14ac:dyDescent="0.25">
      <c r="A3315" s="57">
        <v>38687</v>
      </c>
      <c r="B3315" s="58" t="s">
        <v>886</v>
      </c>
      <c r="C3315" t="s">
        <v>887</v>
      </c>
      <c r="D3315">
        <v>40.625599999999999</v>
      </c>
      <c r="E3315">
        <v>0.68158993344098306</v>
      </c>
      <c r="F3315">
        <v>40.625599999999999</v>
      </c>
      <c r="G3315">
        <v>7.7460918298527111E-5</v>
      </c>
      <c r="H3315">
        <v>2.7622399999999998E-2</v>
      </c>
    </row>
    <row r="3316" spans="1:9" x14ac:dyDescent="0.25">
      <c r="A3316" s="57">
        <v>38687</v>
      </c>
      <c r="B3316" s="58" t="s">
        <v>1280</v>
      </c>
      <c r="C3316" t="s">
        <v>1281</v>
      </c>
      <c r="D3316">
        <v>83.292000000000002</v>
      </c>
      <c r="E3316">
        <v>0.68156605676415494</v>
      </c>
      <c r="F3316">
        <v>83.292000000000002</v>
      </c>
      <c r="G3316">
        <v>1.5881303431631582E-4</v>
      </c>
      <c r="H3316">
        <v>-1.985112E-2</v>
      </c>
    </row>
    <row r="3317" spans="1:9" x14ac:dyDescent="0.25">
      <c r="A3317" s="57">
        <v>38687</v>
      </c>
      <c r="B3317" s="58" t="s">
        <v>1314</v>
      </c>
      <c r="C3317" t="s">
        <v>1315</v>
      </c>
      <c r="D3317">
        <v>228.83340000000001</v>
      </c>
      <c r="E3317">
        <v>0.68138217585369965</v>
      </c>
      <c r="F3317">
        <v>228.83340000000001</v>
      </c>
      <c r="G3317">
        <v>4.3631713258079083E-4</v>
      </c>
      <c r="H3317">
        <v>-2.4528059999999997E-2</v>
      </c>
    </row>
    <row r="3318" spans="1:9" x14ac:dyDescent="0.25">
      <c r="A3318" s="57">
        <v>38687</v>
      </c>
      <c r="B3318" s="58" t="s">
        <v>1409</v>
      </c>
      <c r="C3318" t="s">
        <v>1410</v>
      </c>
      <c r="D3318">
        <v>1137.0994000000001</v>
      </c>
      <c r="E3318">
        <v>0.68096069701558193</v>
      </c>
      <c r="F3318">
        <v>1137.0994000000001</v>
      </c>
      <c r="G3318">
        <v>2.1681098548871698E-3</v>
      </c>
      <c r="H3318">
        <v>-1.2892969999999998E-2</v>
      </c>
    </row>
    <row r="3319" spans="1:9" x14ac:dyDescent="0.25">
      <c r="A3319" s="57">
        <v>38687</v>
      </c>
      <c r="B3319" s="58" t="s">
        <v>1194</v>
      </c>
      <c r="C3319" t="s">
        <v>1195</v>
      </c>
      <c r="D3319">
        <v>212.14</v>
      </c>
      <c r="E3319">
        <v>0.67976336381634783</v>
      </c>
      <c r="F3319">
        <v>212.14</v>
      </c>
      <c r="G3319">
        <v>4.0448779114276564E-4</v>
      </c>
      <c r="H3319">
        <v>0</v>
      </c>
    </row>
    <row r="3320" spans="1:9" x14ac:dyDescent="0.25">
      <c r="A3320" s="57">
        <v>38687</v>
      </c>
      <c r="B3320" s="58" t="s">
        <v>1158</v>
      </c>
      <c r="C3320" t="s">
        <v>1159</v>
      </c>
      <c r="D3320">
        <v>824.77</v>
      </c>
      <c r="E3320">
        <v>0.67973859378978385</v>
      </c>
      <c r="F3320">
        <v>824.77</v>
      </c>
      <c r="G3320">
        <v>1.5725907207543078E-3</v>
      </c>
      <c r="H3320">
        <v>-5.2395880000000006E-2</v>
      </c>
      <c r="I3320" t="s">
        <v>82</v>
      </c>
    </row>
    <row r="3321" spans="1:9" x14ac:dyDescent="0.25">
      <c r="A3321" s="57">
        <v>38687</v>
      </c>
      <c r="B3321" s="58" t="s">
        <v>1411</v>
      </c>
      <c r="C3321" t="s">
        <v>1412</v>
      </c>
      <c r="D3321">
        <v>1387.55</v>
      </c>
      <c r="E3321">
        <v>0.6792987640085042</v>
      </c>
      <c r="F3321">
        <v>1387.55</v>
      </c>
      <c r="G3321">
        <v>2.6456445488834946E-3</v>
      </c>
      <c r="H3321">
        <v>-3.5294120000000005E-2</v>
      </c>
    </row>
    <row r="3322" spans="1:9" x14ac:dyDescent="0.25">
      <c r="A3322" s="57">
        <v>38687</v>
      </c>
      <c r="B3322" s="58" t="s">
        <v>1330</v>
      </c>
      <c r="C3322" t="s">
        <v>1331</v>
      </c>
      <c r="D3322">
        <v>145.2072</v>
      </c>
      <c r="E3322">
        <v>0.67898836972271348</v>
      </c>
      <c r="F3322">
        <v>145.2072</v>
      </c>
      <c r="G3322">
        <v>2.7686687841060528E-4</v>
      </c>
      <c r="H3322">
        <v>8.5399449999999988E-2</v>
      </c>
      <c r="I3322" t="s">
        <v>113</v>
      </c>
    </row>
    <row r="3323" spans="1:9" x14ac:dyDescent="0.25">
      <c r="A3323" s="57">
        <v>38687</v>
      </c>
      <c r="B3323" s="58" t="s">
        <v>1471</v>
      </c>
      <c r="C3323" t="s">
        <v>1472</v>
      </c>
      <c r="D3323">
        <v>220.49</v>
      </c>
      <c r="E3323">
        <v>0.67874280012698984</v>
      </c>
      <c r="F3323">
        <v>220.49</v>
      </c>
      <c r="G3323">
        <v>4.2040875397882723E-4</v>
      </c>
      <c r="H3323">
        <v>0.23735119999999998</v>
      </c>
      <c r="I3323" t="s">
        <v>113</v>
      </c>
    </row>
    <row r="3324" spans="1:9" x14ac:dyDescent="0.25">
      <c r="A3324" s="57">
        <v>38687</v>
      </c>
      <c r="B3324" s="58" t="s">
        <v>1507</v>
      </c>
      <c r="C3324" t="s">
        <v>1508</v>
      </c>
      <c r="D3324">
        <v>64.86</v>
      </c>
      <c r="E3324">
        <v>0.6783996299722479</v>
      </c>
      <c r="F3324">
        <v>64.86</v>
      </c>
      <c r="G3324">
        <v>1.2366870054454502E-4</v>
      </c>
      <c r="H3324">
        <v>-7.8947369999999989E-3</v>
      </c>
    </row>
    <row r="3325" spans="1:9" x14ac:dyDescent="0.25">
      <c r="A3325" s="57">
        <v>38687</v>
      </c>
      <c r="B3325" s="58" t="s">
        <v>872</v>
      </c>
      <c r="C3325" t="s">
        <v>873</v>
      </c>
      <c r="D3325">
        <v>964.18</v>
      </c>
      <c r="E3325">
        <v>0.67788172332966878</v>
      </c>
      <c r="F3325">
        <v>964.18</v>
      </c>
      <c r="G3325">
        <v>1.8384040655417733E-3</v>
      </c>
      <c r="H3325">
        <v>3.0503140000000002E-2</v>
      </c>
    </row>
    <row r="3326" spans="1:9" x14ac:dyDescent="0.25">
      <c r="A3326" s="57">
        <v>38687</v>
      </c>
      <c r="B3326" s="58" t="s">
        <v>1537</v>
      </c>
      <c r="C3326" t="s">
        <v>1538</v>
      </c>
      <c r="D3326">
        <v>55.871899999999997</v>
      </c>
      <c r="E3326">
        <v>0.67708454518282002</v>
      </c>
      <c r="F3326">
        <v>55.871899999999997</v>
      </c>
      <c r="G3326">
        <v>1.0653107107546663E-4</v>
      </c>
      <c r="H3326">
        <v>3.4722219999999996E-3</v>
      </c>
    </row>
    <row r="3327" spans="1:9" x14ac:dyDescent="0.25">
      <c r="A3327" s="57">
        <v>38687</v>
      </c>
      <c r="B3327" s="58" t="s">
        <v>2823</v>
      </c>
      <c r="C3327" t="s">
        <v>2824</v>
      </c>
      <c r="D3327">
        <v>84.160700000000006</v>
      </c>
      <c r="E3327">
        <v>0.67652716766851984</v>
      </c>
      <c r="F3327">
        <v>84.160700000000006</v>
      </c>
      <c r="G3327">
        <v>1.6046938646190704E-4</v>
      </c>
      <c r="H3327">
        <v>-0.104022</v>
      </c>
      <c r="I3327" t="s">
        <v>82</v>
      </c>
    </row>
    <row r="3328" spans="1:9" x14ac:dyDescent="0.25">
      <c r="A3328" s="57">
        <v>38687</v>
      </c>
      <c r="B3328" s="58" t="s">
        <v>2915</v>
      </c>
      <c r="C3328" t="s">
        <v>2916</v>
      </c>
      <c r="D3328">
        <v>2140.4766</v>
      </c>
      <c r="E3328">
        <v>0.6762909718330955</v>
      </c>
      <c r="F3328">
        <v>2140.4766</v>
      </c>
      <c r="G3328">
        <v>4.081251305396329E-3</v>
      </c>
      <c r="H3328">
        <v>-2.04236E-2</v>
      </c>
    </row>
    <row r="3329" spans="1:9" x14ac:dyDescent="0.25">
      <c r="A3329" s="57">
        <v>38687</v>
      </c>
      <c r="B3329" s="58" t="s">
        <v>1701</v>
      </c>
      <c r="C3329" t="s">
        <v>1702</v>
      </c>
      <c r="D3329">
        <v>881.90729999999996</v>
      </c>
      <c r="E3329">
        <v>0.67626155265978638</v>
      </c>
      <c r="F3329">
        <v>881.90729999999996</v>
      </c>
      <c r="G3329">
        <v>1.6815345327127387E-3</v>
      </c>
      <c r="H3329">
        <v>-3.5607319999999998E-2</v>
      </c>
    </row>
    <row r="3330" spans="1:9" x14ac:dyDescent="0.25">
      <c r="A3330" s="57">
        <v>38687</v>
      </c>
      <c r="B3330" s="58" t="s">
        <v>1170</v>
      </c>
      <c r="C3330" t="s">
        <v>1171</v>
      </c>
      <c r="D3330">
        <v>301.49</v>
      </c>
      <c r="E3330">
        <v>0.67554811104845924</v>
      </c>
      <c r="F3330">
        <v>301.49</v>
      </c>
      <c r="G3330">
        <v>5.7485162699930439E-4</v>
      </c>
      <c r="H3330">
        <v>3.2682570000000001E-2</v>
      </c>
    </row>
    <row r="3331" spans="1:9" x14ac:dyDescent="0.25">
      <c r="A3331" s="57">
        <v>38687</v>
      </c>
      <c r="B3331" s="58" t="s">
        <v>1501</v>
      </c>
      <c r="C3331" t="s">
        <v>1502</v>
      </c>
      <c r="D3331">
        <v>32.31</v>
      </c>
      <c r="E3331">
        <v>0.6754874651810584</v>
      </c>
      <c r="F3331">
        <v>32.31</v>
      </c>
      <c r="G3331">
        <v>6.1605546015945881E-5</v>
      </c>
      <c r="H3331">
        <v>9.1549289999999992E-2</v>
      </c>
      <c r="I3331" t="s">
        <v>113</v>
      </c>
    </row>
    <row r="3332" spans="1:9" x14ac:dyDescent="0.25">
      <c r="A3332" s="57">
        <v>38687</v>
      </c>
      <c r="B3332" s="58" t="s">
        <v>1641</v>
      </c>
      <c r="C3332" t="s">
        <v>1642</v>
      </c>
      <c r="D3332">
        <v>245.88</v>
      </c>
      <c r="E3332">
        <v>0.67486985521392551</v>
      </c>
      <c r="F3332">
        <v>245.88</v>
      </c>
      <c r="G3332">
        <v>4.6881992121327058E-4</v>
      </c>
      <c r="H3332">
        <v>-4.0985239999999998E-5</v>
      </c>
    </row>
    <row r="3333" spans="1:9" x14ac:dyDescent="0.25">
      <c r="A3333" s="57">
        <v>38687</v>
      </c>
      <c r="B3333" s="58" t="s">
        <v>1831</v>
      </c>
      <c r="C3333" t="s">
        <v>1832</v>
      </c>
      <c r="D3333">
        <v>130.44</v>
      </c>
      <c r="E3333">
        <v>0.6747776755596443</v>
      </c>
      <c r="F3333">
        <v>130.44</v>
      </c>
      <c r="G3333">
        <v>2.4871022662704983E-4</v>
      </c>
      <c r="H3333">
        <v>-3.0078739999999998E-3</v>
      </c>
    </row>
    <row r="3334" spans="1:9" x14ac:dyDescent="0.25">
      <c r="A3334" s="57">
        <v>38687</v>
      </c>
      <c r="B3334" s="58" t="s">
        <v>1823</v>
      </c>
      <c r="C3334" t="s">
        <v>1824</v>
      </c>
      <c r="D3334">
        <v>82.631900000000002</v>
      </c>
      <c r="E3334">
        <v>0.67467890729851299</v>
      </c>
      <c r="F3334">
        <v>82.631900000000002</v>
      </c>
      <c r="G3334">
        <v>1.5755442023630573E-4</v>
      </c>
      <c r="H3334">
        <v>0</v>
      </c>
    </row>
    <row r="3335" spans="1:9" x14ac:dyDescent="0.25">
      <c r="A3335" s="57">
        <v>38687</v>
      </c>
      <c r="B3335" s="58" t="s">
        <v>1909</v>
      </c>
      <c r="C3335" t="s">
        <v>1910</v>
      </c>
      <c r="D3335">
        <v>811.35</v>
      </c>
      <c r="E3335">
        <v>0.67455721944906633</v>
      </c>
      <c r="F3335">
        <v>811.35</v>
      </c>
      <c r="G3335">
        <v>1.5470027780884461E-3</v>
      </c>
      <c r="H3335">
        <v>5.8080809999999997E-2</v>
      </c>
      <c r="I3335" t="s">
        <v>113</v>
      </c>
    </row>
    <row r="3336" spans="1:9" x14ac:dyDescent="0.25">
      <c r="A3336" s="57">
        <v>38687</v>
      </c>
      <c r="B3336" s="58" t="s">
        <v>1377</v>
      </c>
      <c r="C3336" t="s">
        <v>1378</v>
      </c>
      <c r="D3336">
        <v>1668.95</v>
      </c>
      <c r="E3336">
        <v>0.6740147997243775</v>
      </c>
      <c r="F3336">
        <v>1668.95</v>
      </c>
      <c r="G3336">
        <v>3.1821905299694486E-3</v>
      </c>
      <c r="H3336">
        <v>0</v>
      </c>
    </row>
    <row r="3337" spans="1:9" x14ac:dyDescent="0.25">
      <c r="A3337" s="57">
        <v>38687</v>
      </c>
      <c r="B3337" s="58" t="s">
        <v>1933</v>
      </c>
      <c r="C3337" t="s">
        <v>1934</v>
      </c>
      <c r="D3337">
        <v>110.72</v>
      </c>
      <c r="E3337">
        <v>0.6738168352601156</v>
      </c>
      <c r="F3337">
        <v>110.72</v>
      </c>
      <c r="G3337">
        <v>2.1111006050403985E-4</v>
      </c>
      <c r="H3337">
        <v>4.9644630000000002E-2</v>
      </c>
    </row>
    <row r="3338" spans="1:9" x14ac:dyDescent="0.25">
      <c r="A3338" s="57">
        <v>38687</v>
      </c>
      <c r="B3338" s="58" t="s">
        <v>1975</v>
      </c>
      <c r="C3338" t="s">
        <v>1976</v>
      </c>
      <c r="D3338">
        <v>347.6</v>
      </c>
      <c r="E3338">
        <v>0.67256041426927504</v>
      </c>
      <c r="F3338">
        <v>347.6</v>
      </c>
      <c r="G3338">
        <v>6.6276966249281301E-4</v>
      </c>
      <c r="H3338">
        <v>-1.111761E-2</v>
      </c>
    </row>
    <row r="3339" spans="1:9" x14ac:dyDescent="0.25">
      <c r="A3339" s="57">
        <v>38687</v>
      </c>
      <c r="B3339" s="58" t="s">
        <v>1573</v>
      </c>
      <c r="C3339" t="s">
        <v>1574</v>
      </c>
      <c r="D3339">
        <v>551.17200000000003</v>
      </c>
      <c r="E3339">
        <v>0.67253960651121603</v>
      </c>
      <c r="F3339">
        <v>551.17200000000003</v>
      </c>
      <c r="G3339">
        <v>1.0509208297338573E-3</v>
      </c>
      <c r="H3339">
        <v>-1.8840579999999999E-2</v>
      </c>
    </row>
    <row r="3340" spans="1:9" x14ac:dyDescent="0.25">
      <c r="A3340" s="57">
        <v>38687</v>
      </c>
      <c r="B3340" s="58" t="s">
        <v>1835</v>
      </c>
      <c r="C3340" t="s">
        <v>1836</v>
      </c>
      <c r="D3340">
        <v>386.42</v>
      </c>
      <c r="E3340">
        <v>0.67224263754464042</v>
      </c>
      <c r="F3340">
        <v>386.42</v>
      </c>
      <c r="G3340">
        <v>7.3678783941447871E-4</v>
      </c>
      <c r="H3340">
        <v>7.4807480000000006E-3</v>
      </c>
    </row>
    <row r="3341" spans="1:9" x14ac:dyDescent="0.25">
      <c r="A3341" s="57">
        <v>38687</v>
      </c>
      <c r="B3341" s="58" t="s">
        <v>2099</v>
      </c>
      <c r="C3341" t="s">
        <v>2100</v>
      </c>
      <c r="D3341">
        <v>493.91730000000001</v>
      </c>
      <c r="E3341">
        <v>0.672025458512994</v>
      </c>
      <c r="F3341">
        <v>493.91730000000001</v>
      </c>
      <c r="G3341">
        <v>9.4175317094465332E-4</v>
      </c>
      <c r="H3341">
        <v>-1.7291089999999999E-2</v>
      </c>
    </row>
    <row r="3342" spans="1:9" x14ac:dyDescent="0.25">
      <c r="A3342" s="57">
        <v>38687</v>
      </c>
      <c r="B3342" s="58" t="s">
        <v>1381</v>
      </c>
      <c r="C3342" t="s">
        <v>1382</v>
      </c>
      <c r="D3342">
        <v>359.74</v>
      </c>
      <c r="E3342">
        <v>0.67123200088953128</v>
      </c>
      <c r="F3342">
        <v>359.74</v>
      </c>
      <c r="G3342">
        <v>6.85917026424524E-4</v>
      </c>
      <c r="H3342">
        <v>7.9631179999999999E-3</v>
      </c>
    </row>
    <row r="3343" spans="1:9" x14ac:dyDescent="0.25">
      <c r="A3343" s="57">
        <v>38687</v>
      </c>
      <c r="B3343" s="58" t="s">
        <v>1609</v>
      </c>
      <c r="C3343" t="s">
        <v>1610</v>
      </c>
      <c r="D3343">
        <v>27.912500000000001</v>
      </c>
      <c r="E3343">
        <v>0.67088222122704877</v>
      </c>
      <c r="F3343">
        <v>27.912500000000001</v>
      </c>
      <c r="G3343">
        <v>5.3220823372642821E-5</v>
      </c>
      <c r="H3343">
        <v>0.42156860000000002</v>
      </c>
      <c r="I3343" t="s">
        <v>113</v>
      </c>
    </row>
    <row r="3344" spans="1:9" x14ac:dyDescent="0.25">
      <c r="A3344" s="57">
        <v>38687</v>
      </c>
      <c r="B3344" s="58" t="s">
        <v>1705</v>
      </c>
      <c r="C3344" t="s">
        <v>1706</v>
      </c>
      <c r="D3344">
        <v>64.274799999999999</v>
      </c>
      <c r="E3344">
        <v>0.67066719771979066</v>
      </c>
      <c r="F3344">
        <v>64.274799999999999</v>
      </c>
      <c r="G3344">
        <v>1.2255289845452549E-4</v>
      </c>
      <c r="H3344">
        <v>0</v>
      </c>
    </row>
    <row r="3345" spans="1:9" x14ac:dyDescent="0.25">
      <c r="A3345" s="57">
        <v>38687</v>
      </c>
      <c r="B3345" s="58" t="s">
        <v>1923</v>
      </c>
      <c r="C3345" t="s">
        <v>1924</v>
      </c>
      <c r="D3345">
        <v>72.400000000000006</v>
      </c>
      <c r="E3345">
        <v>0.67043082417127065</v>
      </c>
      <c r="F3345">
        <v>72.400000000000006</v>
      </c>
      <c r="G3345">
        <v>1.3804523465040181E-4</v>
      </c>
      <c r="H3345">
        <v>-1.9095480000000001E-2</v>
      </c>
    </row>
    <row r="3346" spans="1:9" x14ac:dyDescent="0.25">
      <c r="A3346" s="57">
        <v>38687</v>
      </c>
      <c r="B3346" s="58" t="s">
        <v>1569</v>
      </c>
      <c r="C3346" t="s">
        <v>1570</v>
      </c>
      <c r="D3346">
        <v>53.855730000000001</v>
      </c>
      <c r="E3346">
        <v>0.66932525099929008</v>
      </c>
      <c r="F3346">
        <v>53.855730000000001</v>
      </c>
      <c r="G3346">
        <v>1.0268683542981606E-4</v>
      </c>
      <c r="H3346">
        <v>0</v>
      </c>
    </row>
    <row r="3347" spans="1:9" x14ac:dyDescent="0.25">
      <c r="A3347" s="57">
        <v>38687</v>
      </c>
      <c r="B3347" s="58" t="s">
        <v>1529</v>
      </c>
      <c r="C3347" t="s">
        <v>1530</v>
      </c>
      <c r="D3347">
        <v>1147.8793000000001</v>
      </c>
      <c r="E3347">
        <v>0.66874888326673365</v>
      </c>
      <c r="F3347">
        <v>1147.8793000000001</v>
      </c>
      <c r="G3347">
        <v>2.1886639132436322E-3</v>
      </c>
      <c r="H3347">
        <v>-3.4257749999999997E-2</v>
      </c>
    </row>
    <row r="3348" spans="1:9" x14ac:dyDescent="0.25">
      <c r="A3348" s="57">
        <v>38687</v>
      </c>
      <c r="B3348" s="58" t="s">
        <v>718</v>
      </c>
      <c r="C3348" t="s">
        <v>719</v>
      </c>
      <c r="D3348">
        <v>330.82490000000001</v>
      </c>
      <c r="E3348">
        <v>0.66866490400208689</v>
      </c>
      <c r="F3348">
        <v>330.82490000000001</v>
      </c>
      <c r="G3348">
        <v>6.3078454349027222E-4</v>
      </c>
      <c r="H3348">
        <v>-0.1547085</v>
      </c>
      <c r="I3348" t="s">
        <v>82</v>
      </c>
    </row>
    <row r="3349" spans="1:9" x14ac:dyDescent="0.25">
      <c r="A3349" s="57">
        <v>38687</v>
      </c>
      <c r="B3349" s="58" t="s">
        <v>1324</v>
      </c>
      <c r="C3349" t="s">
        <v>1325</v>
      </c>
      <c r="D3349">
        <v>65.180000000000007</v>
      </c>
      <c r="E3349">
        <v>0.66827247621969921</v>
      </c>
      <c r="F3349">
        <v>65.180000000000007</v>
      </c>
      <c r="G3349">
        <v>1.2427884522808272E-4</v>
      </c>
      <c r="H3349">
        <v>-1.868512E-2</v>
      </c>
    </row>
    <row r="3350" spans="1:9" x14ac:dyDescent="0.25">
      <c r="A3350" s="57">
        <v>38687</v>
      </c>
      <c r="B3350" s="58" t="s">
        <v>1585</v>
      </c>
      <c r="C3350" t="s">
        <v>1586</v>
      </c>
      <c r="D3350">
        <v>73.790000000000006</v>
      </c>
      <c r="E3350">
        <v>0.66731264398970047</v>
      </c>
      <c r="F3350">
        <v>73.790000000000006</v>
      </c>
      <c r="G3350">
        <v>1.4069555061951863E-4</v>
      </c>
      <c r="H3350">
        <v>0</v>
      </c>
    </row>
    <row r="3351" spans="1:9" x14ac:dyDescent="0.25">
      <c r="A3351" s="57">
        <v>38687</v>
      </c>
      <c r="B3351" s="58" t="s">
        <v>1857</v>
      </c>
      <c r="C3351" t="s">
        <v>1858</v>
      </c>
      <c r="D3351">
        <v>290.89</v>
      </c>
      <c r="E3351">
        <v>0.6671628450617072</v>
      </c>
      <c r="F3351">
        <v>290.89</v>
      </c>
      <c r="G3351">
        <v>5.5464058435711848E-4</v>
      </c>
      <c r="H3351">
        <v>-0.1010417</v>
      </c>
      <c r="I3351" t="s">
        <v>82</v>
      </c>
    </row>
    <row r="3352" spans="1:9" x14ac:dyDescent="0.25">
      <c r="A3352" s="57">
        <v>38687</v>
      </c>
      <c r="B3352" s="58" t="s">
        <v>1391</v>
      </c>
      <c r="C3352" t="s">
        <v>1392</v>
      </c>
      <c r="D3352">
        <v>983.71259999999995</v>
      </c>
      <c r="E3352">
        <v>0.66675266739492822</v>
      </c>
      <c r="F3352">
        <v>983.71259999999995</v>
      </c>
      <c r="G3352">
        <v>1.8756469156844867E-3</v>
      </c>
      <c r="H3352">
        <v>-6.0462170000000003E-2</v>
      </c>
      <c r="I3352" t="s">
        <v>82</v>
      </c>
    </row>
    <row r="3353" spans="1:9" x14ac:dyDescent="0.25">
      <c r="A3353" s="57">
        <v>38687</v>
      </c>
      <c r="B3353" s="58" t="s">
        <v>1639</v>
      </c>
      <c r="C3353" t="s">
        <v>1640</v>
      </c>
      <c r="D3353">
        <v>299.76</v>
      </c>
      <c r="E3353">
        <v>0.66650320256204965</v>
      </c>
      <c r="F3353">
        <v>299.76</v>
      </c>
      <c r="G3353">
        <v>5.7155303230392877E-4</v>
      </c>
      <c r="H3353">
        <v>0</v>
      </c>
    </row>
    <row r="3354" spans="1:9" x14ac:dyDescent="0.25">
      <c r="A3354" s="57">
        <v>38687</v>
      </c>
      <c r="B3354" s="58" t="s">
        <v>1449</v>
      </c>
      <c r="C3354" t="s">
        <v>1450</v>
      </c>
      <c r="D3354">
        <v>1271.4930999999999</v>
      </c>
      <c r="E3354">
        <v>0.66539724045690851</v>
      </c>
      <c r="F3354">
        <v>1271.4930999999999</v>
      </c>
      <c r="G3354">
        <v>2.4243586097495409E-3</v>
      </c>
      <c r="H3354">
        <v>8.7509950000000003E-2</v>
      </c>
      <c r="I3354" t="s">
        <v>113</v>
      </c>
    </row>
    <row r="3355" spans="1:9" x14ac:dyDescent="0.25">
      <c r="A3355" s="57">
        <v>38687</v>
      </c>
      <c r="B3355" s="58" t="s">
        <v>1809</v>
      </c>
      <c r="C3355" t="s">
        <v>1810</v>
      </c>
      <c r="D3355">
        <v>21.61</v>
      </c>
      <c r="E3355">
        <v>0.66529384544192505</v>
      </c>
      <c r="F3355">
        <v>21.61</v>
      </c>
      <c r="G3355">
        <v>4.1203833160154459E-5</v>
      </c>
      <c r="H3355">
        <v>-1.6913319999999999E-2</v>
      </c>
    </row>
    <row r="3356" spans="1:9" x14ac:dyDescent="0.25">
      <c r="A3356" s="57">
        <v>38687</v>
      </c>
      <c r="B3356" s="58" t="s">
        <v>1907</v>
      </c>
      <c r="C3356" t="s">
        <v>1908</v>
      </c>
      <c r="D3356">
        <v>34.54</v>
      </c>
      <c r="E3356">
        <v>0.66522872032426172</v>
      </c>
      <c r="F3356">
        <v>34.54</v>
      </c>
      <c r="G3356">
        <v>6.5857491779349139E-5</v>
      </c>
      <c r="H3356">
        <v>2.1021019999999998E-2</v>
      </c>
    </row>
    <row r="3357" spans="1:9" x14ac:dyDescent="0.25">
      <c r="A3357" s="57">
        <v>38687</v>
      </c>
      <c r="B3357" s="58" t="s">
        <v>1625</v>
      </c>
      <c r="C3357" t="s">
        <v>1626</v>
      </c>
      <c r="D3357">
        <v>478.81</v>
      </c>
      <c r="E3357">
        <v>0.66496104926797683</v>
      </c>
      <c r="F3357">
        <v>478.81</v>
      </c>
      <c r="G3357">
        <v>9.1294804976462549E-4</v>
      </c>
      <c r="H3357">
        <v>1.381432E-2</v>
      </c>
    </row>
    <row r="3358" spans="1:9" x14ac:dyDescent="0.25">
      <c r="A3358" s="57">
        <v>38687</v>
      </c>
      <c r="B3358" s="58" t="s">
        <v>1633</v>
      </c>
      <c r="C3358" t="s">
        <v>1634</v>
      </c>
      <c r="D3358">
        <v>111.8516</v>
      </c>
      <c r="E3358">
        <v>0.66409421054325546</v>
      </c>
      <c r="F3358">
        <v>111.8516</v>
      </c>
      <c r="G3358">
        <v>2.1326768464120002E-4</v>
      </c>
      <c r="H3358">
        <v>2.2564920000000002E-2</v>
      </c>
    </row>
    <row r="3359" spans="1:9" x14ac:dyDescent="0.25">
      <c r="A3359" s="57">
        <v>38687</v>
      </c>
      <c r="B3359" s="58" t="s">
        <v>1741</v>
      </c>
      <c r="C3359" t="s">
        <v>1742</v>
      </c>
      <c r="D3359">
        <v>190.43</v>
      </c>
      <c r="E3359">
        <v>0.66316231686183902</v>
      </c>
      <c r="F3359">
        <v>190.43</v>
      </c>
      <c r="G3359">
        <v>3.6309328776900572E-4</v>
      </c>
      <c r="H3359">
        <v>-4.3288469999999996E-2</v>
      </c>
    </row>
    <row r="3360" spans="1:9" x14ac:dyDescent="0.25">
      <c r="A3360" s="57">
        <v>38687</v>
      </c>
      <c r="B3360" s="58" t="s">
        <v>2451</v>
      </c>
      <c r="C3360" t="s">
        <v>2452</v>
      </c>
      <c r="D3360">
        <v>553.62</v>
      </c>
      <c r="E3360">
        <v>0.66299808532928717</v>
      </c>
      <c r="F3360">
        <v>553.62</v>
      </c>
      <c r="G3360">
        <v>1.0555884365629205E-3</v>
      </c>
      <c r="H3360">
        <v>2.3028209999999997E-2</v>
      </c>
    </row>
    <row r="3361" spans="1:9" x14ac:dyDescent="0.25">
      <c r="A3361" s="57">
        <v>38687</v>
      </c>
      <c r="B3361" s="58" t="s">
        <v>1675</v>
      </c>
      <c r="C3361" t="s">
        <v>1676</v>
      </c>
      <c r="D3361">
        <v>243.69030000000001</v>
      </c>
      <c r="E3361">
        <v>0.66286183734026338</v>
      </c>
      <c r="F3361">
        <v>243.69030000000001</v>
      </c>
      <c r="G3361">
        <v>4.6464481554595038E-4</v>
      </c>
      <c r="H3361">
        <v>-1.3266999999999999E-2</v>
      </c>
    </row>
    <row r="3362" spans="1:9" x14ac:dyDescent="0.25">
      <c r="A3362" s="57">
        <v>38687</v>
      </c>
      <c r="B3362" s="58" t="s">
        <v>2917</v>
      </c>
      <c r="C3362" t="s">
        <v>1684</v>
      </c>
      <c r="D3362">
        <v>144.03</v>
      </c>
      <c r="E3362">
        <v>0.66215371797542177</v>
      </c>
      <c r="F3362">
        <v>144.03</v>
      </c>
      <c r="G3362">
        <v>2.7462230865604102E-4</v>
      </c>
      <c r="H3362">
        <v>-7.1167880000000003E-2</v>
      </c>
      <c r="I3362" t="s">
        <v>82</v>
      </c>
    </row>
    <row r="3363" spans="1:9" x14ac:dyDescent="0.25">
      <c r="A3363" s="57">
        <v>38687</v>
      </c>
      <c r="B3363" s="58" t="s">
        <v>2415</v>
      </c>
      <c r="C3363" t="s">
        <v>2416</v>
      </c>
      <c r="D3363">
        <v>291</v>
      </c>
      <c r="E3363">
        <v>0.66177663230240547</v>
      </c>
      <c r="F3363">
        <v>291</v>
      </c>
      <c r="G3363">
        <v>5.5485032159208452E-4</v>
      </c>
      <c r="H3363">
        <v>-0.04</v>
      </c>
    </row>
    <row r="3364" spans="1:9" x14ac:dyDescent="0.25">
      <c r="A3364" s="57">
        <v>38687</v>
      </c>
      <c r="B3364" s="58" t="s">
        <v>2413</v>
      </c>
      <c r="C3364" t="s">
        <v>2414</v>
      </c>
      <c r="D3364">
        <v>291</v>
      </c>
      <c r="E3364">
        <v>0.66177663230240547</v>
      </c>
      <c r="F3364">
        <v>291</v>
      </c>
      <c r="G3364">
        <v>5.5485032159208452E-4</v>
      </c>
      <c r="H3364">
        <v>-1.360544E-2</v>
      </c>
    </row>
    <row r="3365" spans="1:9" x14ac:dyDescent="0.25">
      <c r="A3365" s="57">
        <v>38687</v>
      </c>
      <c r="B3365" s="58" t="s">
        <v>2767</v>
      </c>
      <c r="C3365" t="s">
        <v>2768</v>
      </c>
      <c r="D3365">
        <v>656.93</v>
      </c>
      <c r="E3365">
        <v>0.66106130029074639</v>
      </c>
      <c r="F3365">
        <v>656.93</v>
      </c>
      <c r="G3365">
        <v>1.2525698342387907E-3</v>
      </c>
      <c r="H3365">
        <v>0</v>
      </c>
    </row>
    <row r="3366" spans="1:9" x14ac:dyDescent="0.25">
      <c r="A3366" s="57">
        <v>38687</v>
      </c>
      <c r="B3366" s="58" t="s">
        <v>2517</v>
      </c>
      <c r="C3366" t="s">
        <v>2518</v>
      </c>
      <c r="D3366">
        <v>361.2</v>
      </c>
      <c r="E3366">
        <v>0.66068106312292363</v>
      </c>
      <c r="F3366">
        <v>361.2</v>
      </c>
      <c r="G3366">
        <v>6.8870081154316469E-4</v>
      </c>
      <c r="H3366">
        <v>-5.704008E-2</v>
      </c>
      <c r="I3366" t="s">
        <v>82</v>
      </c>
    </row>
    <row r="3367" spans="1:9" x14ac:dyDescent="0.25">
      <c r="A3367" s="57">
        <v>38687</v>
      </c>
      <c r="B3367" s="58" t="s">
        <v>1957</v>
      </c>
      <c r="C3367" t="s">
        <v>1958</v>
      </c>
      <c r="D3367">
        <v>1001.1162</v>
      </c>
      <c r="E3367">
        <v>0.66040585498466609</v>
      </c>
      <c r="F3367">
        <v>1001.1162</v>
      </c>
      <c r="G3367">
        <v>1.9088303969795382E-3</v>
      </c>
      <c r="H3367">
        <v>0</v>
      </c>
    </row>
    <row r="3368" spans="1:9" x14ac:dyDescent="0.25">
      <c r="A3368" s="57">
        <v>38687</v>
      </c>
      <c r="B3368" s="58" t="s">
        <v>1833</v>
      </c>
      <c r="C3368" t="s">
        <v>1834</v>
      </c>
      <c r="D3368">
        <v>88.208200000000005</v>
      </c>
      <c r="E3368">
        <v>0.66006335011937656</v>
      </c>
      <c r="F3368">
        <v>88.208200000000005</v>
      </c>
      <c r="G3368">
        <v>1.6818676335759078E-4</v>
      </c>
      <c r="H3368">
        <v>1.035323E-2</v>
      </c>
    </row>
    <row r="3369" spans="1:9" x14ac:dyDescent="0.25">
      <c r="A3369" s="57">
        <v>38687</v>
      </c>
      <c r="B3369" s="58" t="s">
        <v>2175</v>
      </c>
      <c r="C3369" t="s">
        <v>2176</v>
      </c>
      <c r="D3369">
        <v>158.1233</v>
      </c>
      <c r="E3369">
        <v>0.65919443877025075</v>
      </c>
      <c r="F3369">
        <v>158.1233</v>
      </c>
      <c r="G3369">
        <v>3.0149403387010878E-4</v>
      </c>
      <c r="H3369">
        <v>-1.1058449999999999E-2</v>
      </c>
    </row>
    <row r="3370" spans="1:9" x14ac:dyDescent="0.25">
      <c r="A3370" s="57">
        <v>38687</v>
      </c>
      <c r="B3370" s="58" t="s">
        <v>396</v>
      </c>
      <c r="C3370" t="s">
        <v>397</v>
      </c>
      <c r="D3370">
        <v>563.48360000000002</v>
      </c>
      <c r="E3370">
        <v>0.65774585098838723</v>
      </c>
      <c r="F3370">
        <v>563.48360000000002</v>
      </c>
      <c r="G3370">
        <v>1.0743953837521153E-3</v>
      </c>
      <c r="H3370">
        <v>0</v>
      </c>
    </row>
    <row r="3371" spans="1:9" x14ac:dyDescent="0.25">
      <c r="A3371" s="57">
        <v>38687</v>
      </c>
      <c r="B3371" s="58" t="s">
        <v>1817</v>
      </c>
      <c r="C3371" t="s">
        <v>1818</v>
      </c>
      <c r="D3371">
        <v>1361.481</v>
      </c>
      <c r="E3371">
        <v>0.65766617382100812</v>
      </c>
      <c r="F3371">
        <v>1361.481</v>
      </c>
      <c r="G3371">
        <v>2.5959387308986696E-3</v>
      </c>
      <c r="H3371">
        <v>6.7680230000000008E-2</v>
      </c>
      <c r="I3371" t="s">
        <v>113</v>
      </c>
    </row>
    <row r="3372" spans="1:9" x14ac:dyDescent="0.25">
      <c r="A3372" s="57">
        <v>38687</v>
      </c>
      <c r="B3372" s="58" t="s">
        <v>1154</v>
      </c>
      <c r="C3372" t="s">
        <v>1155</v>
      </c>
      <c r="D3372">
        <v>481.61</v>
      </c>
      <c r="E3372">
        <v>0.65719980897406616</v>
      </c>
      <c r="F3372">
        <v>481.61</v>
      </c>
      <c r="G3372">
        <v>9.1828681574558017E-4</v>
      </c>
      <c r="H3372">
        <v>6.16622E-2</v>
      </c>
      <c r="I3372" t="s">
        <v>113</v>
      </c>
    </row>
    <row r="3373" spans="1:9" x14ac:dyDescent="0.25">
      <c r="A3373" s="57">
        <v>38687</v>
      </c>
      <c r="B3373" s="58" t="s">
        <v>1699</v>
      </c>
      <c r="C3373" t="s">
        <v>1700</v>
      </c>
      <c r="D3373">
        <v>134.86000000000001</v>
      </c>
      <c r="E3373">
        <v>0.65659202135547967</v>
      </c>
      <c r="F3373">
        <v>134.86000000000001</v>
      </c>
      <c r="G3373">
        <v>2.5713785006841421E-4</v>
      </c>
      <c r="H3373">
        <v>-7.0990310000000001E-2</v>
      </c>
      <c r="I3373" t="s">
        <v>82</v>
      </c>
    </row>
    <row r="3374" spans="1:9" x14ac:dyDescent="0.25">
      <c r="A3374" s="57">
        <v>38687</v>
      </c>
      <c r="B3374" s="58" t="s">
        <v>2393</v>
      </c>
      <c r="C3374" t="s">
        <v>2394</v>
      </c>
      <c r="D3374">
        <v>108.4139</v>
      </c>
      <c r="E3374">
        <v>0.65592142704948353</v>
      </c>
      <c r="F3374">
        <v>108.4139</v>
      </c>
      <c r="G3374">
        <v>2.0671301470808279E-4</v>
      </c>
      <c r="H3374">
        <v>9.9586789999999994E-2</v>
      </c>
      <c r="I3374" t="s">
        <v>113</v>
      </c>
    </row>
    <row r="3375" spans="1:9" x14ac:dyDescent="0.25">
      <c r="A3375" s="57">
        <v>38687</v>
      </c>
      <c r="B3375" s="58" t="s">
        <v>920</v>
      </c>
      <c r="C3375" t="s">
        <v>921</v>
      </c>
      <c r="D3375">
        <v>40.411200000000001</v>
      </c>
      <c r="E3375">
        <v>0.65548659777487428</v>
      </c>
      <c r="F3375">
        <v>40.411200000000001</v>
      </c>
      <c r="G3375">
        <v>7.7052121360556865E-5</v>
      </c>
      <c r="H3375">
        <v>0.45931879999999997</v>
      </c>
      <c r="I3375" t="s">
        <v>113</v>
      </c>
    </row>
    <row r="3376" spans="1:9" x14ac:dyDescent="0.25">
      <c r="A3376" s="57">
        <v>38687</v>
      </c>
      <c r="B3376" s="58" t="s">
        <v>1419</v>
      </c>
      <c r="C3376" t="s">
        <v>1420</v>
      </c>
      <c r="D3376">
        <v>72.64</v>
      </c>
      <c r="E3376">
        <v>0.65433645374449334</v>
      </c>
      <c r="F3376">
        <v>72.64</v>
      </c>
      <c r="G3376">
        <v>1.3850284316305506E-4</v>
      </c>
      <c r="H3376">
        <v>-5.384887E-2</v>
      </c>
      <c r="I3376" t="s">
        <v>82</v>
      </c>
    </row>
    <row r="3377" spans="1:9" x14ac:dyDescent="0.25">
      <c r="A3377" s="57">
        <v>38687</v>
      </c>
      <c r="B3377" s="58" t="s">
        <v>368</v>
      </c>
      <c r="C3377" t="s">
        <v>369</v>
      </c>
      <c r="D3377">
        <v>265.95999999999998</v>
      </c>
      <c r="E3377">
        <v>0.65343660700857276</v>
      </c>
      <c r="F3377">
        <v>265.95999999999998</v>
      </c>
      <c r="G3377">
        <v>5.0710650010526049E-4</v>
      </c>
      <c r="H3377">
        <v>-0.1041369</v>
      </c>
      <c r="I3377" t="s">
        <v>82</v>
      </c>
    </row>
    <row r="3378" spans="1:9" x14ac:dyDescent="0.25">
      <c r="A3378" s="57">
        <v>38687</v>
      </c>
      <c r="B3378" s="58" t="s">
        <v>2473</v>
      </c>
      <c r="C3378" t="s">
        <v>2474</v>
      </c>
      <c r="D3378">
        <v>211.73</v>
      </c>
      <c r="E3378">
        <v>0.65342653379303828</v>
      </c>
      <c r="F3378">
        <v>211.73</v>
      </c>
      <c r="G3378">
        <v>4.0370604326698303E-4</v>
      </c>
      <c r="H3378">
        <v>-8.6419760000000009E-3</v>
      </c>
    </row>
    <row r="3379" spans="1:9" x14ac:dyDescent="0.25">
      <c r="A3379" s="57">
        <v>38687</v>
      </c>
      <c r="B3379" s="58" t="s">
        <v>1707</v>
      </c>
      <c r="C3379" t="s">
        <v>1708</v>
      </c>
      <c r="D3379">
        <v>961.26980000000003</v>
      </c>
      <c r="E3379">
        <v>0.65256705245499236</v>
      </c>
      <c r="F3379">
        <v>961.26980000000003</v>
      </c>
      <c r="G3379">
        <v>1.8328551809854254E-3</v>
      </c>
      <c r="H3379">
        <v>4.2872450000000006E-2</v>
      </c>
    </row>
    <row r="3380" spans="1:9" x14ac:dyDescent="0.25">
      <c r="A3380" s="57">
        <v>38687</v>
      </c>
      <c r="B3380" s="58" t="s">
        <v>1717</v>
      </c>
      <c r="C3380" t="s">
        <v>1718</v>
      </c>
      <c r="D3380">
        <v>592.78250000000003</v>
      </c>
      <c r="E3380">
        <v>0.65211945359385604</v>
      </c>
      <c r="F3380">
        <v>592.78250000000003</v>
      </c>
      <c r="G3380">
        <v>1.1302596589661852E-3</v>
      </c>
      <c r="H3380">
        <v>-3.255562E-2</v>
      </c>
    </row>
    <row r="3381" spans="1:9" x14ac:dyDescent="0.25">
      <c r="A3381" s="57">
        <v>38687</v>
      </c>
      <c r="B3381" s="58" t="s">
        <v>1597</v>
      </c>
      <c r="C3381" t="s">
        <v>1598</v>
      </c>
      <c r="D3381">
        <v>383.73</v>
      </c>
      <c r="E3381">
        <v>0.65208870820629083</v>
      </c>
      <c r="F3381">
        <v>383.73</v>
      </c>
      <c r="G3381">
        <v>7.3165881066849007E-4</v>
      </c>
      <c r="H3381">
        <v>2.3979020000000004E-2</v>
      </c>
    </row>
    <row r="3382" spans="1:9" x14ac:dyDescent="0.25">
      <c r="A3382" s="57">
        <v>38687</v>
      </c>
      <c r="B3382" s="58" t="s">
        <v>1921</v>
      </c>
      <c r="C3382" t="s">
        <v>1922</v>
      </c>
      <c r="D3382">
        <v>1411.35</v>
      </c>
      <c r="E3382">
        <v>0.65165845941828748</v>
      </c>
      <c r="F3382">
        <v>1411.35</v>
      </c>
      <c r="G3382">
        <v>2.6910240597216098E-3</v>
      </c>
      <c r="H3382">
        <v>5.4613160000000001E-2</v>
      </c>
      <c r="I3382" t="s">
        <v>113</v>
      </c>
    </row>
    <row r="3383" spans="1:9" x14ac:dyDescent="0.25">
      <c r="A3383" s="57">
        <v>38687</v>
      </c>
      <c r="B3383" s="58" t="s">
        <v>1779</v>
      </c>
      <c r="C3383" t="s">
        <v>1780</v>
      </c>
      <c r="D3383">
        <v>1038.3699999999999</v>
      </c>
      <c r="E3383">
        <v>0.65160106705702203</v>
      </c>
      <c r="F3383">
        <v>1038.3699999999999</v>
      </c>
      <c r="G3383">
        <v>1.9798622970157139E-3</v>
      </c>
      <c r="H3383">
        <v>-2.7276929999999998E-2</v>
      </c>
    </row>
    <row r="3384" spans="1:9" x14ac:dyDescent="0.25">
      <c r="A3384" s="57">
        <v>38687</v>
      </c>
      <c r="B3384" s="58" t="s">
        <v>2207</v>
      </c>
      <c r="C3384" t="s">
        <v>2208</v>
      </c>
      <c r="D3384">
        <v>69.570099999999996</v>
      </c>
      <c r="E3384">
        <v>0.65155864372769345</v>
      </c>
      <c r="F3384">
        <v>69.570099999999996</v>
      </c>
      <c r="G3384">
        <v>1.3264945827557895E-4</v>
      </c>
      <c r="H3384">
        <v>-1.6129029999999999E-2</v>
      </c>
    </row>
    <row r="3385" spans="1:9" x14ac:dyDescent="0.25">
      <c r="A3385" s="57">
        <v>38687</v>
      </c>
      <c r="B3385" s="58" t="s">
        <v>2749</v>
      </c>
      <c r="C3385" t="s">
        <v>2750</v>
      </c>
      <c r="D3385">
        <v>309.41149999999999</v>
      </c>
      <c r="E3385">
        <v>0.65145283869539439</v>
      </c>
      <c r="F3385">
        <v>309.41149999999999</v>
      </c>
      <c r="G3385">
        <v>5.8995556797006624E-4</v>
      </c>
      <c r="H3385">
        <v>1.8231189999999998E-2</v>
      </c>
    </row>
    <row r="3386" spans="1:9" x14ac:dyDescent="0.25">
      <c r="A3386" s="57">
        <v>38687</v>
      </c>
      <c r="B3386" s="58" t="s">
        <v>1919</v>
      </c>
      <c r="C3386" t="s">
        <v>1920</v>
      </c>
      <c r="D3386">
        <v>208.35810000000001</v>
      </c>
      <c r="E3386">
        <v>0.650735440570825</v>
      </c>
      <c r="F3386">
        <v>208.35810000000001</v>
      </c>
      <c r="G3386">
        <v>3.9727683433441824E-4</v>
      </c>
      <c r="H3386">
        <v>4.0959040000000002E-2</v>
      </c>
    </row>
    <row r="3387" spans="1:9" x14ac:dyDescent="0.25">
      <c r="A3387" s="57">
        <v>38687</v>
      </c>
      <c r="B3387" s="58" t="s">
        <v>1737</v>
      </c>
      <c r="C3387" t="s">
        <v>1738</v>
      </c>
      <c r="D3387">
        <v>540.35239999999999</v>
      </c>
      <c r="E3387">
        <v>0.65050141352199042</v>
      </c>
      <c r="F3387">
        <v>540.35239999999999</v>
      </c>
      <c r="G3387">
        <v>1.0302910753025934E-3</v>
      </c>
      <c r="H3387">
        <v>-0.16176469999999998</v>
      </c>
      <c r="I3387" t="s">
        <v>82</v>
      </c>
    </row>
    <row r="3388" spans="1:9" x14ac:dyDescent="0.25">
      <c r="A3388" s="57">
        <v>38687</v>
      </c>
      <c r="B3388" s="58" t="s">
        <v>1927</v>
      </c>
      <c r="C3388" t="s">
        <v>1928</v>
      </c>
      <c r="D3388">
        <v>55.604599999999998</v>
      </c>
      <c r="E3388">
        <v>0.65046776705524356</v>
      </c>
      <c r="F3388">
        <v>55.604599999999998</v>
      </c>
      <c r="G3388">
        <v>1.0602140959449904E-4</v>
      </c>
      <c r="H3388">
        <v>0.21245419999999998</v>
      </c>
      <c r="I3388" t="s">
        <v>113</v>
      </c>
    </row>
    <row r="3389" spans="1:9" x14ac:dyDescent="0.25">
      <c r="A3389" s="57">
        <v>38687</v>
      </c>
      <c r="B3389" s="58" t="s">
        <v>1443</v>
      </c>
      <c r="C3389" t="s">
        <v>1444</v>
      </c>
      <c r="D3389">
        <v>522.34</v>
      </c>
      <c r="E3389">
        <v>0.65009763755408356</v>
      </c>
      <c r="F3389">
        <v>522.34</v>
      </c>
      <c r="G3389">
        <v>9.959467937471116E-4</v>
      </c>
      <c r="H3389">
        <v>-4.7487140000000002E-3</v>
      </c>
    </row>
    <row r="3390" spans="1:9" x14ac:dyDescent="0.25">
      <c r="A3390" s="57">
        <v>38687</v>
      </c>
      <c r="B3390" s="58" t="s">
        <v>1623</v>
      </c>
      <c r="C3390" t="s">
        <v>1624</v>
      </c>
      <c r="D3390">
        <v>1802.1537000000001</v>
      </c>
      <c r="E3390">
        <v>0.65007107884305315</v>
      </c>
      <c r="F3390">
        <v>1802.1537000000001</v>
      </c>
      <c r="G3390">
        <v>3.4361703092899145E-3</v>
      </c>
      <c r="H3390">
        <v>5.703246E-2</v>
      </c>
      <c r="I3390" t="s">
        <v>113</v>
      </c>
    </row>
    <row r="3391" spans="1:9" x14ac:dyDescent="0.25">
      <c r="A3391" s="57">
        <v>38687</v>
      </c>
      <c r="B3391" s="58" t="s">
        <v>1697</v>
      </c>
      <c r="C3391" t="s">
        <v>1698</v>
      </c>
      <c r="D3391">
        <v>351.88119999999998</v>
      </c>
      <c r="E3391">
        <v>0.64917364155857149</v>
      </c>
      <c r="F3391">
        <v>351.88119999999998</v>
      </c>
      <c r="G3391">
        <v>6.7093263567769284E-4</v>
      </c>
      <c r="H3391">
        <v>-7.883693E-2</v>
      </c>
      <c r="I3391" t="s">
        <v>82</v>
      </c>
    </row>
    <row r="3392" spans="1:9" x14ac:dyDescent="0.25">
      <c r="A3392" s="57">
        <v>38687</v>
      </c>
      <c r="B3392" s="58" t="s">
        <v>1172</v>
      </c>
      <c r="C3392" t="s">
        <v>1173</v>
      </c>
      <c r="D3392">
        <v>766.31</v>
      </c>
      <c r="E3392">
        <v>0.64895929845623834</v>
      </c>
      <c r="F3392">
        <v>766.31</v>
      </c>
      <c r="G3392">
        <v>1.4611249138805165E-3</v>
      </c>
      <c r="H3392">
        <v>-4.1962180000000002E-2</v>
      </c>
    </row>
    <row r="3393" spans="1:9" x14ac:dyDescent="0.25">
      <c r="A3393" s="57">
        <v>38687</v>
      </c>
      <c r="B3393" s="58" t="s">
        <v>1605</v>
      </c>
      <c r="C3393" t="s">
        <v>1606</v>
      </c>
      <c r="D3393">
        <v>2086.67</v>
      </c>
      <c r="E3393">
        <v>0.6488587078934378</v>
      </c>
      <c r="F3393">
        <v>2086.67</v>
      </c>
      <c r="G3393">
        <v>3.9786581462424577E-3</v>
      </c>
      <c r="H3393">
        <v>-0.10707499999999999</v>
      </c>
      <c r="I3393" t="s">
        <v>82</v>
      </c>
    </row>
    <row r="3394" spans="1:9" x14ac:dyDescent="0.25">
      <c r="A3394" s="57">
        <v>38687</v>
      </c>
      <c r="B3394" s="58" t="s">
        <v>1653</v>
      </c>
      <c r="C3394" t="s">
        <v>1654</v>
      </c>
      <c r="D3394">
        <v>307.09469999999999</v>
      </c>
      <c r="E3394">
        <v>0.64865658703976337</v>
      </c>
      <c r="F3394">
        <v>307.09469999999999</v>
      </c>
      <c r="G3394">
        <v>5.8553812046125331E-4</v>
      </c>
      <c r="H3394">
        <v>-1.030355E-2</v>
      </c>
    </row>
    <row r="3395" spans="1:9" x14ac:dyDescent="0.25">
      <c r="A3395" s="57">
        <v>38687</v>
      </c>
      <c r="B3395" s="58" t="s">
        <v>1140</v>
      </c>
      <c r="C3395" t="s">
        <v>1141</v>
      </c>
      <c r="D3395">
        <v>532.82000000000005</v>
      </c>
      <c r="E3395">
        <v>0.64864682256672046</v>
      </c>
      <c r="F3395">
        <v>532.82000000000005</v>
      </c>
      <c r="G3395">
        <v>1.0159290321329708E-3</v>
      </c>
      <c r="H3395">
        <v>3.080569E-2</v>
      </c>
    </row>
    <row r="3396" spans="1:9" x14ac:dyDescent="0.25">
      <c r="A3396" s="57">
        <v>38687</v>
      </c>
      <c r="B3396" s="58" t="s">
        <v>1613</v>
      </c>
      <c r="C3396" t="s">
        <v>1614</v>
      </c>
      <c r="D3396">
        <v>245.49</v>
      </c>
      <c r="E3396">
        <v>0.64825043789971082</v>
      </c>
      <c r="F3396">
        <v>245.49</v>
      </c>
      <c r="G3396">
        <v>4.6807630738020906E-4</v>
      </c>
      <c r="H3396">
        <v>8.9198609999999998E-2</v>
      </c>
      <c r="I3396" t="s">
        <v>113</v>
      </c>
    </row>
    <row r="3397" spans="1:9" x14ac:dyDescent="0.25">
      <c r="A3397" s="57">
        <v>38687</v>
      </c>
      <c r="B3397" s="58" t="s">
        <v>2143</v>
      </c>
      <c r="C3397" t="s">
        <v>2144</v>
      </c>
      <c r="D3397">
        <v>302.87240000000003</v>
      </c>
      <c r="E3397">
        <v>0.64809801091152575</v>
      </c>
      <c r="F3397">
        <v>302.87240000000003</v>
      </c>
      <c r="G3397">
        <v>5.7748745203218719E-4</v>
      </c>
      <c r="H3397">
        <v>5.4435480000000001E-2</v>
      </c>
      <c r="I3397" t="s">
        <v>113</v>
      </c>
    </row>
    <row r="3398" spans="1:9" x14ac:dyDescent="0.25">
      <c r="A3398" s="57">
        <v>38687</v>
      </c>
      <c r="B3398" s="58" t="s">
        <v>1985</v>
      </c>
      <c r="C3398" t="s">
        <v>1986</v>
      </c>
      <c r="D3398">
        <v>26.561</v>
      </c>
      <c r="E3398">
        <v>0.64805541960016566</v>
      </c>
      <c r="F3398">
        <v>26.561</v>
      </c>
      <c r="G3398">
        <v>5.0643915435764115E-5</v>
      </c>
      <c r="H3398">
        <v>0.15137320000000001</v>
      </c>
      <c r="I3398" t="s">
        <v>113</v>
      </c>
    </row>
    <row r="3399" spans="1:9" x14ac:dyDescent="0.25">
      <c r="A3399" s="57">
        <v>38687</v>
      </c>
      <c r="B3399" s="58" t="s">
        <v>2721</v>
      </c>
      <c r="C3399" t="s">
        <v>2722</v>
      </c>
      <c r="D3399">
        <v>863.92</v>
      </c>
      <c r="E3399">
        <v>0.64792457634966205</v>
      </c>
      <c r="F3399">
        <v>863.92</v>
      </c>
      <c r="G3399">
        <v>1.6472381093808716E-3</v>
      </c>
      <c r="H3399">
        <v>0</v>
      </c>
    </row>
    <row r="3400" spans="1:9" x14ac:dyDescent="0.25">
      <c r="A3400" s="57">
        <v>38687</v>
      </c>
      <c r="B3400" s="58" t="s">
        <v>2093</v>
      </c>
      <c r="C3400" t="s">
        <v>2094</v>
      </c>
      <c r="D3400">
        <v>959.3</v>
      </c>
      <c r="E3400">
        <v>0.64749609089961435</v>
      </c>
      <c r="F3400">
        <v>959.3</v>
      </c>
      <c r="G3400">
        <v>1.8290993591178236E-3</v>
      </c>
      <c r="H3400">
        <v>0</v>
      </c>
    </row>
    <row r="3401" spans="1:9" x14ac:dyDescent="0.25">
      <c r="A3401" s="57">
        <v>38687</v>
      </c>
      <c r="B3401" s="58" t="s">
        <v>1583</v>
      </c>
      <c r="C3401" t="s">
        <v>1584</v>
      </c>
      <c r="D3401">
        <v>65.819999999999993</v>
      </c>
      <c r="E3401">
        <v>0.64735642661804937</v>
      </c>
      <c r="F3401">
        <v>65.819999999999993</v>
      </c>
      <c r="G3401">
        <v>1.2549913459515807E-4</v>
      </c>
      <c r="H3401">
        <v>-2.1822170000000002E-2</v>
      </c>
    </row>
    <row r="3402" spans="1:9" x14ac:dyDescent="0.25">
      <c r="A3402" s="57">
        <v>38687</v>
      </c>
      <c r="B3402" s="58" t="s">
        <v>1577</v>
      </c>
      <c r="C3402" t="s">
        <v>1578</v>
      </c>
      <c r="D3402">
        <v>565.93209999999999</v>
      </c>
      <c r="E3402">
        <v>0.64704405351808103</v>
      </c>
      <c r="F3402">
        <v>565.93209999999999</v>
      </c>
      <c r="G3402">
        <v>1.0790639439322465E-3</v>
      </c>
      <c r="H3402">
        <v>-7.9854809999999998E-2</v>
      </c>
      <c r="I3402" t="s">
        <v>82</v>
      </c>
    </row>
    <row r="3403" spans="1:9" x14ac:dyDescent="0.25">
      <c r="A3403" s="57">
        <v>38687</v>
      </c>
      <c r="B3403" s="58" t="s">
        <v>2605</v>
      </c>
      <c r="C3403" t="s">
        <v>2606</v>
      </c>
      <c r="D3403">
        <v>13.3835</v>
      </c>
      <c r="E3403">
        <v>0.64676654088990182</v>
      </c>
      <c r="F3403">
        <v>13.3835</v>
      </c>
      <c r="G3403">
        <v>2.551834803789575E-5</v>
      </c>
      <c r="H3403">
        <v>-0.118421</v>
      </c>
      <c r="I3403" t="s">
        <v>82</v>
      </c>
    </row>
    <row r="3404" spans="1:9" x14ac:dyDescent="0.25">
      <c r="A3404" s="57">
        <v>38687</v>
      </c>
      <c r="B3404" s="58" t="s">
        <v>1561</v>
      </c>
      <c r="C3404" t="s">
        <v>1562</v>
      </c>
      <c r="D3404">
        <v>419.60700000000003</v>
      </c>
      <c r="E3404">
        <v>0.64583248921014191</v>
      </c>
      <c r="F3404">
        <v>419.60700000000003</v>
      </c>
      <c r="G3404">
        <v>8.0006556320374512E-4</v>
      </c>
      <c r="H3404">
        <v>-4.5925929999999997E-2</v>
      </c>
    </row>
    <row r="3405" spans="1:9" x14ac:dyDescent="0.25">
      <c r="A3405" s="57">
        <v>38687</v>
      </c>
      <c r="B3405" s="58" t="s">
        <v>2716</v>
      </c>
      <c r="C3405" t="s">
        <v>2717</v>
      </c>
      <c r="D3405">
        <v>2065.9899999999998</v>
      </c>
      <c r="E3405">
        <v>0.6457920899907551</v>
      </c>
      <c r="F3405">
        <v>2065.9899999999998</v>
      </c>
      <c r="G3405">
        <v>3.9392275460688334E-3</v>
      </c>
      <c r="H3405">
        <v>3.6832410000000004E-4</v>
      </c>
    </row>
    <row r="3406" spans="1:9" x14ac:dyDescent="0.25">
      <c r="A3406" s="57">
        <v>38687</v>
      </c>
      <c r="B3406" s="58" t="s">
        <v>1353</v>
      </c>
      <c r="C3406" t="s">
        <v>1354</v>
      </c>
      <c r="D3406">
        <v>580.32010000000002</v>
      </c>
      <c r="E3406">
        <v>0.64552304840035701</v>
      </c>
      <c r="F3406">
        <v>580.32010000000002</v>
      </c>
      <c r="G3406">
        <v>1.1064975742658099E-3</v>
      </c>
      <c r="H3406">
        <v>-4.356956E-2</v>
      </c>
    </row>
    <row r="3407" spans="1:9" x14ac:dyDescent="0.25">
      <c r="A3407" s="57">
        <v>38687</v>
      </c>
      <c r="B3407" s="58" t="s">
        <v>2361</v>
      </c>
      <c r="C3407" t="s">
        <v>2362</v>
      </c>
      <c r="D3407">
        <v>28.904299999999999</v>
      </c>
      <c r="E3407">
        <v>0.64523271623945222</v>
      </c>
      <c r="F3407">
        <v>28.904299999999999</v>
      </c>
      <c r="G3407">
        <v>5.5111890551182434E-5</v>
      </c>
      <c r="H3407">
        <v>-7.5976980000000008E-3</v>
      </c>
    </row>
    <row r="3408" spans="1:9" x14ac:dyDescent="0.25">
      <c r="A3408" s="57">
        <v>38687</v>
      </c>
      <c r="B3408" s="58" t="s">
        <v>1749</v>
      </c>
      <c r="C3408" t="s">
        <v>1750</v>
      </c>
      <c r="D3408">
        <v>1953.9</v>
      </c>
      <c r="E3408">
        <v>0.64461333742770865</v>
      </c>
      <c r="F3408">
        <v>1953.9</v>
      </c>
      <c r="G3408">
        <v>3.7255053036383988E-3</v>
      </c>
      <c r="H3408">
        <v>-1.3434379999999999E-2</v>
      </c>
    </row>
    <row r="3409" spans="1:9" x14ac:dyDescent="0.25">
      <c r="A3409" s="57">
        <v>38687</v>
      </c>
      <c r="B3409" s="58" t="s">
        <v>1595</v>
      </c>
      <c r="C3409" t="s">
        <v>1596</v>
      </c>
      <c r="D3409">
        <v>58.27</v>
      </c>
      <c r="E3409">
        <v>0.64413935129569244</v>
      </c>
      <c r="F3409">
        <v>58.27</v>
      </c>
      <c r="G3409">
        <v>1.1110353346794078E-4</v>
      </c>
      <c r="H3409">
        <v>3.5226449999999999E-2</v>
      </c>
    </row>
    <row r="3410" spans="1:9" x14ac:dyDescent="0.25">
      <c r="A3410" s="57">
        <v>38687</v>
      </c>
      <c r="B3410" s="58" t="s">
        <v>1885</v>
      </c>
      <c r="C3410" t="s">
        <v>1886</v>
      </c>
      <c r="D3410">
        <v>161.13999999999999</v>
      </c>
      <c r="E3410">
        <v>0.64345289810103024</v>
      </c>
      <c r="F3410">
        <v>161.13999999999999</v>
      </c>
      <c r="G3410">
        <v>3.0724598220394675E-4</v>
      </c>
      <c r="H3410">
        <v>-2.5265369999999999E-2</v>
      </c>
    </row>
    <row r="3411" spans="1:9" x14ac:dyDescent="0.25">
      <c r="A3411" s="57">
        <v>38687</v>
      </c>
      <c r="B3411" s="58" t="s">
        <v>1248</v>
      </c>
      <c r="C3411" t="s">
        <v>1249</v>
      </c>
      <c r="D3411">
        <v>1626.6804999999999</v>
      </c>
      <c r="E3411">
        <v>0.64328674254102147</v>
      </c>
      <c r="F3411">
        <v>1626.6804999999999</v>
      </c>
      <c r="G3411">
        <v>3.10159518402946E-3</v>
      </c>
      <c r="H3411">
        <v>-3.8555389999999995E-2</v>
      </c>
    </row>
    <row r="3412" spans="1:9" x14ac:dyDescent="0.25">
      <c r="A3412" s="57">
        <v>38687</v>
      </c>
      <c r="B3412" s="58" t="s">
        <v>1731</v>
      </c>
      <c r="C3412" t="s">
        <v>1732</v>
      </c>
      <c r="D3412">
        <v>1367.11</v>
      </c>
      <c r="E3412">
        <v>0.64323426790821514</v>
      </c>
      <c r="F3412">
        <v>1367.11</v>
      </c>
      <c r="G3412">
        <v>2.6066715572225247E-3</v>
      </c>
      <c r="H3412">
        <v>8.7568380000000001E-2</v>
      </c>
      <c r="I3412" t="s">
        <v>113</v>
      </c>
    </row>
    <row r="3413" spans="1:9" x14ac:dyDescent="0.25">
      <c r="A3413" s="57">
        <v>38687</v>
      </c>
      <c r="B3413" s="58" t="s">
        <v>1643</v>
      </c>
      <c r="C3413" t="s">
        <v>1644</v>
      </c>
      <c r="D3413">
        <v>901.38</v>
      </c>
      <c r="E3413">
        <v>0.64229514744059113</v>
      </c>
      <c r="F3413">
        <v>901.38</v>
      </c>
      <c r="G3413">
        <v>1.7186631713975024E-3</v>
      </c>
      <c r="H3413">
        <v>3.5183989999999998E-2</v>
      </c>
    </row>
    <row r="3414" spans="1:9" x14ac:dyDescent="0.25">
      <c r="A3414" s="57">
        <v>38687</v>
      </c>
      <c r="B3414" s="58" t="s">
        <v>1589</v>
      </c>
      <c r="C3414" t="s">
        <v>1590</v>
      </c>
      <c r="D3414">
        <v>472.67680000000001</v>
      </c>
      <c r="E3414">
        <v>0.64195450252688513</v>
      </c>
      <c r="F3414">
        <v>472.67680000000001</v>
      </c>
      <c r="G3414">
        <v>9.0125386422377129E-4</v>
      </c>
      <c r="H3414">
        <v>0.12832109999999999</v>
      </c>
      <c r="I3414" t="s">
        <v>113</v>
      </c>
    </row>
    <row r="3415" spans="1:9" x14ac:dyDescent="0.25">
      <c r="A3415" s="57">
        <v>38687</v>
      </c>
      <c r="B3415" s="58" t="s">
        <v>2349</v>
      </c>
      <c r="C3415" t="s">
        <v>2350</v>
      </c>
      <c r="D3415">
        <v>341.01</v>
      </c>
      <c r="E3415">
        <v>0.64077593032462388</v>
      </c>
      <c r="F3415">
        <v>341.01</v>
      </c>
      <c r="G3415">
        <v>6.5020449541620875E-4</v>
      </c>
      <c r="H3415">
        <v>-2.8248590000000003E-3</v>
      </c>
    </row>
    <row r="3416" spans="1:9" x14ac:dyDescent="0.25">
      <c r="A3416" s="57">
        <v>38687</v>
      </c>
      <c r="B3416" s="58" t="s">
        <v>1014</v>
      </c>
      <c r="C3416" t="s">
        <v>1015</v>
      </c>
      <c r="D3416">
        <v>117.28</v>
      </c>
      <c r="E3416">
        <v>0.64074010914051838</v>
      </c>
      <c r="F3416">
        <v>117.28</v>
      </c>
      <c r="G3416">
        <v>2.2361802651656246E-4</v>
      </c>
      <c r="H3416">
        <v>0.15584419999999999</v>
      </c>
      <c r="I3416" t="s">
        <v>113</v>
      </c>
    </row>
    <row r="3417" spans="1:9" x14ac:dyDescent="0.25">
      <c r="A3417" s="57">
        <v>38687</v>
      </c>
      <c r="B3417" s="58" t="s">
        <v>2565</v>
      </c>
      <c r="C3417" t="s">
        <v>2566</v>
      </c>
      <c r="D3417">
        <v>464.97</v>
      </c>
      <c r="E3417">
        <v>0.64066713981547196</v>
      </c>
      <c r="F3417">
        <v>464.97</v>
      </c>
      <c r="G3417">
        <v>8.8655929220162052E-4</v>
      </c>
      <c r="H3417">
        <v>0.11508950000000001</v>
      </c>
      <c r="I3417" t="s">
        <v>113</v>
      </c>
    </row>
    <row r="3418" spans="1:9" x14ac:dyDescent="0.25">
      <c r="A3418" s="57">
        <v>38687</v>
      </c>
      <c r="B3418" s="58" t="s">
        <v>2159</v>
      </c>
      <c r="C3418" t="s">
        <v>2160</v>
      </c>
      <c r="D3418">
        <v>10.150399999999999</v>
      </c>
      <c r="E3418">
        <v>0.64027033417402268</v>
      </c>
      <c r="F3418">
        <v>10.150399999999999</v>
      </c>
      <c r="G3418">
        <v>1.9353789361815447E-5</v>
      </c>
      <c r="H3418">
        <v>-3.7499999999999999E-2</v>
      </c>
    </row>
    <row r="3419" spans="1:9" x14ac:dyDescent="0.25">
      <c r="A3419" s="57">
        <v>38687</v>
      </c>
      <c r="B3419" s="58" t="s">
        <v>1719</v>
      </c>
      <c r="C3419" t="s">
        <v>1720</v>
      </c>
      <c r="D3419">
        <v>1287.04</v>
      </c>
      <c r="E3419">
        <v>0.64001196544007954</v>
      </c>
      <c r="F3419">
        <v>1287.04</v>
      </c>
      <c r="G3419">
        <v>2.4540019171885789E-3</v>
      </c>
      <c r="H3419">
        <v>9.7226750000000001E-2</v>
      </c>
      <c r="I3419" t="s">
        <v>113</v>
      </c>
    </row>
    <row r="3420" spans="1:9" x14ac:dyDescent="0.25">
      <c r="A3420" s="57">
        <v>38687</v>
      </c>
      <c r="B3420" s="58" t="s">
        <v>1753</v>
      </c>
      <c r="C3420" t="s">
        <v>1754</v>
      </c>
      <c r="D3420">
        <v>432.40499999999997</v>
      </c>
      <c r="E3420">
        <v>0.63986540396156377</v>
      </c>
      <c r="F3420">
        <v>432.40499999999997</v>
      </c>
      <c r="G3420">
        <v>8.2446753714098041E-4</v>
      </c>
      <c r="H3420">
        <v>0.13400000000000001</v>
      </c>
      <c r="I3420" t="s">
        <v>113</v>
      </c>
    </row>
    <row r="3421" spans="1:9" x14ac:dyDescent="0.25">
      <c r="A3421" s="57">
        <v>38687</v>
      </c>
      <c r="B3421" s="58" t="s">
        <v>2513</v>
      </c>
      <c r="C3421" t="s">
        <v>2514</v>
      </c>
      <c r="D3421">
        <v>97.59</v>
      </c>
      <c r="E3421">
        <v>0.63936878778563377</v>
      </c>
      <c r="F3421">
        <v>97.59</v>
      </c>
      <c r="G3421">
        <v>1.8607506145763413E-4</v>
      </c>
      <c r="H3421">
        <v>-5.0769229999999999E-2</v>
      </c>
      <c r="I3421" t="s">
        <v>82</v>
      </c>
    </row>
    <row r="3422" spans="1:9" x14ac:dyDescent="0.25">
      <c r="A3422" s="57">
        <v>38687</v>
      </c>
      <c r="B3422" s="58" t="s">
        <v>1473</v>
      </c>
      <c r="C3422" t="s">
        <v>1474</v>
      </c>
      <c r="D3422">
        <v>720.41</v>
      </c>
      <c r="E3422">
        <v>0.63914992851293018</v>
      </c>
      <c r="F3422">
        <v>720.41</v>
      </c>
      <c r="G3422">
        <v>1.3736072858355794E-3</v>
      </c>
      <c r="H3422">
        <v>-5.5268150000000002E-2</v>
      </c>
      <c r="I3422" t="s">
        <v>82</v>
      </c>
    </row>
    <row r="3423" spans="1:9" x14ac:dyDescent="0.25">
      <c r="A3423" s="57">
        <v>38687</v>
      </c>
      <c r="B3423" s="58" t="s">
        <v>1601</v>
      </c>
      <c r="C3423" t="s">
        <v>1602</v>
      </c>
      <c r="D3423">
        <v>189.37</v>
      </c>
      <c r="E3423">
        <v>0.63896076464065055</v>
      </c>
      <c r="F3423">
        <v>189.37</v>
      </c>
      <c r="G3423">
        <v>3.6107218350478715E-4</v>
      </c>
      <c r="H3423">
        <v>4.3632070000000002E-2</v>
      </c>
    </row>
    <row r="3424" spans="1:9" x14ac:dyDescent="0.25">
      <c r="A3424" s="57">
        <v>38687</v>
      </c>
      <c r="B3424" s="58" t="s">
        <v>962</v>
      </c>
      <c r="C3424" t="s">
        <v>963</v>
      </c>
      <c r="D3424">
        <v>271.32670000000002</v>
      </c>
      <c r="E3424">
        <v>0.63803156858503052</v>
      </c>
      <c r="F3424">
        <v>271.32670000000002</v>
      </c>
      <c r="G3424">
        <v>5.1733919845882838E-4</v>
      </c>
      <c r="H3424">
        <v>6.8746950000000001E-2</v>
      </c>
      <c r="I3424" t="s">
        <v>113</v>
      </c>
    </row>
    <row r="3425" spans="1:9" x14ac:dyDescent="0.25">
      <c r="A3425" s="57">
        <v>38687</v>
      </c>
      <c r="B3425" s="58" t="s">
        <v>1725</v>
      </c>
      <c r="C3425" t="s">
        <v>1726</v>
      </c>
      <c r="D3425">
        <v>112.44</v>
      </c>
      <c r="E3425">
        <v>0.63748665955176098</v>
      </c>
      <c r="F3425">
        <v>112.44</v>
      </c>
      <c r="G3425">
        <v>2.1438958817805492E-4</v>
      </c>
      <c r="H3425">
        <v>0.21660380000000001</v>
      </c>
      <c r="I3425" t="s">
        <v>113</v>
      </c>
    </row>
    <row r="3426" spans="1:9" x14ac:dyDescent="0.25">
      <c r="A3426" s="57">
        <v>38687</v>
      </c>
      <c r="B3426" s="58" t="s">
        <v>2063</v>
      </c>
      <c r="C3426" t="s">
        <v>2064</v>
      </c>
      <c r="D3426">
        <v>174.9</v>
      </c>
      <c r="E3426">
        <v>0.63693539165237278</v>
      </c>
      <c r="F3426">
        <v>174.9</v>
      </c>
      <c r="G3426">
        <v>3.3348220359606732E-4</v>
      </c>
      <c r="H3426">
        <v>-3.1141869999999999E-2</v>
      </c>
    </row>
    <row r="3427" spans="1:9" x14ac:dyDescent="0.25">
      <c r="A3427" s="57">
        <v>38687</v>
      </c>
      <c r="B3427" s="58" t="s">
        <v>1981</v>
      </c>
      <c r="C3427" t="s">
        <v>1982</v>
      </c>
      <c r="D3427">
        <v>93.639600000000002</v>
      </c>
      <c r="E3427">
        <v>0.63657896872690611</v>
      </c>
      <c r="F3427">
        <v>93.639600000000002</v>
      </c>
      <c r="G3427">
        <v>1.7854282533936137E-4</v>
      </c>
      <c r="H3427">
        <v>2.882883E-2</v>
      </c>
    </row>
    <row r="3428" spans="1:9" x14ac:dyDescent="0.25">
      <c r="A3428" s="57">
        <v>38687</v>
      </c>
      <c r="B3428" s="58" t="s">
        <v>1745</v>
      </c>
      <c r="C3428" t="s">
        <v>1746</v>
      </c>
      <c r="D3428">
        <v>412.87</v>
      </c>
      <c r="E3428">
        <v>0.63647152856831446</v>
      </c>
      <c r="F3428">
        <v>412.87</v>
      </c>
      <c r="G3428">
        <v>7.8722011091314069E-4</v>
      </c>
      <c r="H3428">
        <v>-6.8197880000000002E-2</v>
      </c>
      <c r="I3428" t="s">
        <v>82</v>
      </c>
    </row>
    <row r="3429" spans="1:9" x14ac:dyDescent="0.25">
      <c r="A3429" s="57">
        <v>38687</v>
      </c>
      <c r="B3429" s="58" t="s">
        <v>2757</v>
      </c>
      <c r="C3429" t="s">
        <v>2758</v>
      </c>
      <c r="D3429">
        <v>78.48</v>
      </c>
      <c r="E3429">
        <v>0.63617482161060135</v>
      </c>
      <c r="F3429">
        <v>78.48</v>
      </c>
      <c r="G3429">
        <v>1.4963798363761785E-4</v>
      </c>
      <c r="H3429">
        <v>-8.1803009999999995E-2</v>
      </c>
      <c r="I3429" t="s">
        <v>82</v>
      </c>
    </row>
    <row r="3430" spans="1:9" x14ac:dyDescent="0.25">
      <c r="A3430" s="57">
        <v>38687</v>
      </c>
      <c r="B3430" s="58" t="s">
        <v>1773</v>
      </c>
      <c r="C3430" t="s">
        <v>1774</v>
      </c>
      <c r="D3430">
        <v>106.73</v>
      </c>
      <c r="E3430">
        <v>0.63588494331490675</v>
      </c>
      <c r="F3430">
        <v>106.73</v>
      </c>
      <c r="G3430">
        <v>2.0350231898117932E-4</v>
      </c>
      <c r="H3430">
        <v>8.9795909999999993E-2</v>
      </c>
      <c r="I3430" t="s">
        <v>113</v>
      </c>
    </row>
    <row r="3431" spans="1:9" x14ac:dyDescent="0.25">
      <c r="A3431" s="57">
        <v>38687</v>
      </c>
      <c r="B3431" s="58" t="s">
        <v>1755</v>
      </c>
      <c r="C3431" t="s">
        <v>1756</v>
      </c>
      <c r="D3431">
        <v>463.06880000000001</v>
      </c>
      <c r="E3431">
        <v>0.63569387529455668</v>
      </c>
      <c r="F3431">
        <v>463.06880000000001</v>
      </c>
      <c r="G3431">
        <v>8.8293427010055221E-4</v>
      </c>
      <c r="H3431">
        <v>0.20220870000000002</v>
      </c>
      <c r="I3431" t="s">
        <v>113</v>
      </c>
    </row>
    <row r="3432" spans="1:9" x14ac:dyDescent="0.25">
      <c r="A3432" s="57">
        <v>38687</v>
      </c>
      <c r="B3432" s="58" t="s">
        <v>1845</v>
      </c>
      <c r="C3432" t="s">
        <v>1846</v>
      </c>
      <c r="D3432">
        <v>193.71180000000001</v>
      </c>
      <c r="E3432">
        <v>0.63550594233288837</v>
      </c>
      <c r="F3432">
        <v>193.71180000000001</v>
      </c>
      <c r="G3432">
        <v>3.6935070283911189E-4</v>
      </c>
      <c r="H3432">
        <v>-3.3112580000000003E-2</v>
      </c>
    </row>
    <row r="3433" spans="1:9" x14ac:dyDescent="0.25">
      <c r="A3433" s="57">
        <v>38687</v>
      </c>
      <c r="B3433" s="58" t="s">
        <v>2247</v>
      </c>
      <c r="C3433" t="s">
        <v>2248</v>
      </c>
      <c r="D3433">
        <v>93.19</v>
      </c>
      <c r="E3433">
        <v>0.63499302500268273</v>
      </c>
      <c r="F3433">
        <v>93.19</v>
      </c>
      <c r="G3433">
        <v>1.7768557205899091E-4</v>
      </c>
      <c r="H3433">
        <v>-0.08</v>
      </c>
      <c r="I3433" t="s">
        <v>82</v>
      </c>
    </row>
    <row r="3434" spans="1:9" x14ac:dyDescent="0.25">
      <c r="A3434" s="57">
        <v>38687</v>
      </c>
      <c r="B3434" s="58" t="s">
        <v>1803</v>
      </c>
      <c r="C3434" t="s">
        <v>1804</v>
      </c>
      <c r="D3434">
        <v>322.95999999999998</v>
      </c>
      <c r="E3434">
        <v>0.6344438939806788</v>
      </c>
      <c r="F3434">
        <v>322.95999999999998</v>
      </c>
      <c r="G3434">
        <v>6.1578852186041104E-4</v>
      </c>
      <c r="H3434">
        <v>6.9496019999999992E-2</v>
      </c>
      <c r="I3434" t="s">
        <v>113</v>
      </c>
    </row>
    <row r="3435" spans="1:9" x14ac:dyDescent="0.25">
      <c r="A3435" s="57">
        <v>38687</v>
      </c>
      <c r="B3435" s="58" t="s">
        <v>1142</v>
      </c>
      <c r="C3435" t="s">
        <v>1143</v>
      </c>
      <c r="D3435">
        <v>259.44</v>
      </c>
      <c r="E3435">
        <v>0.63423142152328082</v>
      </c>
      <c r="F3435">
        <v>259.44</v>
      </c>
      <c r="G3435">
        <v>4.9467480217818007E-4</v>
      </c>
      <c r="H3435">
        <v>0</v>
      </c>
    </row>
    <row r="3436" spans="1:9" x14ac:dyDescent="0.25">
      <c r="A3436" s="57">
        <v>38687</v>
      </c>
      <c r="B3436" s="58" t="s">
        <v>1679</v>
      </c>
      <c r="C3436" t="s">
        <v>1680</v>
      </c>
      <c r="D3436">
        <v>112.4015</v>
      </c>
      <c r="E3436">
        <v>0.63363033411475833</v>
      </c>
      <c r="F3436">
        <v>112.4015</v>
      </c>
      <c r="G3436">
        <v>2.1431618014581682E-4</v>
      </c>
      <c r="H3436">
        <v>3.4151540000000001E-2</v>
      </c>
    </row>
    <row r="3437" spans="1:9" x14ac:dyDescent="0.25">
      <c r="A3437" s="57">
        <v>38687</v>
      </c>
      <c r="B3437" s="58" t="s">
        <v>1593</v>
      </c>
      <c r="C3437" t="s">
        <v>1594</v>
      </c>
      <c r="D3437">
        <v>110.75</v>
      </c>
      <c r="E3437">
        <v>0.63356207674943565</v>
      </c>
      <c r="F3437">
        <v>110.75</v>
      </c>
      <c r="G3437">
        <v>2.1116726156812153E-4</v>
      </c>
      <c r="H3437">
        <v>-1.241535E-2</v>
      </c>
    </row>
    <row r="3438" spans="1:9" x14ac:dyDescent="0.25">
      <c r="A3438" s="57">
        <v>38687</v>
      </c>
      <c r="B3438" s="58" t="s">
        <v>2649</v>
      </c>
      <c r="C3438" t="s">
        <v>2650</v>
      </c>
      <c r="D3438">
        <v>408.26</v>
      </c>
      <c r="E3438">
        <v>0.63309165727722538</v>
      </c>
      <c r="F3438">
        <v>408.26</v>
      </c>
      <c r="G3438">
        <v>7.7843021406592589E-4</v>
      </c>
      <c r="H3438">
        <v>3.5545019999999997E-3</v>
      </c>
    </row>
    <row r="3439" spans="1:9" x14ac:dyDescent="0.25">
      <c r="A3439" s="57">
        <v>38687</v>
      </c>
      <c r="B3439" s="58" t="s">
        <v>1513</v>
      </c>
      <c r="C3439" t="s">
        <v>1514</v>
      </c>
      <c r="D3439">
        <v>806</v>
      </c>
      <c r="E3439">
        <v>0.63207816377171211</v>
      </c>
      <c r="F3439">
        <v>806</v>
      </c>
      <c r="G3439">
        <v>1.5368019216605504E-3</v>
      </c>
      <c r="H3439">
        <v>1.5611750000000001E-2</v>
      </c>
    </row>
    <row r="3440" spans="1:9" x14ac:dyDescent="0.25">
      <c r="A3440" s="57">
        <v>38687</v>
      </c>
      <c r="B3440" s="58" t="s">
        <v>1805</v>
      </c>
      <c r="C3440" t="s">
        <v>1806</v>
      </c>
      <c r="D3440">
        <v>129.16460000000001</v>
      </c>
      <c r="E3440">
        <v>0.63127203583644431</v>
      </c>
      <c r="F3440">
        <v>129.16460000000001</v>
      </c>
      <c r="G3440">
        <v>2.4627841872272495E-4</v>
      </c>
      <c r="H3440">
        <v>-4.8192769999999996E-2</v>
      </c>
    </row>
    <row r="3441" spans="1:9" x14ac:dyDescent="0.25">
      <c r="A3441" s="57">
        <v>38687</v>
      </c>
      <c r="B3441" s="58" t="s">
        <v>1821</v>
      </c>
      <c r="C3441" t="s">
        <v>1822</v>
      </c>
      <c r="D3441">
        <v>1715.6527000000001</v>
      </c>
      <c r="E3441">
        <v>0.63119184902632097</v>
      </c>
      <c r="F3441">
        <v>1715.6527000000001</v>
      </c>
      <c r="G3441">
        <v>3.2712386678189972E-3</v>
      </c>
      <c r="H3441">
        <v>4.6476480000000001E-2</v>
      </c>
    </row>
    <row r="3442" spans="1:9" x14ac:dyDescent="0.25">
      <c r="A3442" s="57">
        <v>38687</v>
      </c>
      <c r="B3442" s="58" t="s">
        <v>1829</v>
      </c>
      <c r="C3442" t="s">
        <v>1830</v>
      </c>
      <c r="D3442">
        <v>166.12</v>
      </c>
      <c r="E3442">
        <v>0.62974957861786662</v>
      </c>
      <c r="F3442">
        <v>166.12</v>
      </c>
      <c r="G3442">
        <v>3.1674135884150203E-4</v>
      </c>
      <c r="H3442">
        <v>-2.433333E-2</v>
      </c>
    </row>
    <row r="3443" spans="1:9" x14ac:dyDescent="0.25">
      <c r="A3443" s="57">
        <v>38687</v>
      </c>
      <c r="B3443" s="58" t="s">
        <v>2918</v>
      </c>
      <c r="C3443" t="s">
        <v>2919</v>
      </c>
      <c r="D3443">
        <v>1231.68</v>
      </c>
      <c r="E3443">
        <v>0.6293345944563522</v>
      </c>
      <c r="F3443">
        <v>1231.68</v>
      </c>
      <c r="G3443">
        <v>2.348446886936559E-3</v>
      </c>
      <c r="H3443">
        <v>5.3713530000000002E-2</v>
      </c>
      <c r="I3443" t="s">
        <v>113</v>
      </c>
    </row>
    <row r="3444" spans="1:9" x14ac:dyDescent="0.25">
      <c r="A3444" s="57">
        <v>38687</v>
      </c>
      <c r="B3444" s="58" t="s">
        <v>2617</v>
      </c>
      <c r="C3444" t="s">
        <v>2618</v>
      </c>
      <c r="D3444">
        <v>53.76</v>
      </c>
      <c r="E3444">
        <v>0.62898065476190479</v>
      </c>
      <c r="F3444">
        <v>53.76</v>
      </c>
      <c r="G3444">
        <v>1.025043068343315E-4</v>
      </c>
      <c r="H3444">
        <v>9.6234310000000003E-2</v>
      </c>
      <c r="I3444" t="s">
        <v>113</v>
      </c>
    </row>
    <row r="3445" spans="1:9" x14ac:dyDescent="0.25">
      <c r="A3445" s="57">
        <v>38687</v>
      </c>
      <c r="B3445" s="58" t="s">
        <v>1635</v>
      </c>
      <c r="C3445" t="s">
        <v>1636</v>
      </c>
      <c r="D3445">
        <v>33.729999999999997</v>
      </c>
      <c r="E3445">
        <v>0.62896531277794254</v>
      </c>
      <c r="F3445">
        <v>33.729999999999997</v>
      </c>
      <c r="G3445">
        <v>6.4313063049144362E-5</v>
      </c>
      <c r="H3445">
        <v>-4.9469969999999995E-2</v>
      </c>
    </row>
    <row r="3446" spans="1:9" x14ac:dyDescent="0.25">
      <c r="A3446" s="57">
        <v>38687</v>
      </c>
      <c r="B3446" s="58" t="s">
        <v>1791</v>
      </c>
      <c r="C3446" t="s">
        <v>1792</v>
      </c>
      <c r="D3446">
        <v>1081.0033000000001</v>
      </c>
      <c r="E3446">
        <v>0.62821454846622571</v>
      </c>
      <c r="F3446">
        <v>1081.0033000000001</v>
      </c>
      <c r="G3446">
        <v>2.0611513011927996E-3</v>
      </c>
      <c r="H3446">
        <v>6.8365169999999994E-3</v>
      </c>
    </row>
    <row r="3447" spans="1:9" x14ac:dyDescent="0.25">
      <c r="A3447" s="57">
        <v>38687</v>
      </c>
      <c r="B3447" s="58" t="s">
        <v>1685</v>
      </c>
      <c r="C3447" t="s">
        <v>1686</v>
      </c>
      <c r="D3447">
        <v>57.409500000000001</v>
      </c>
      <c r="E3447">
        <v>0.62743970945575211</v>
      </c>
      <c r="F3447">
        <v>57.409500000000001</v>
      </c>
      <c r="G3447">
        <v>1.0946281627986522E-4</v>
      </c>
      <c r="H3447">
        <v>-1.851852E-2</v>
      </c>
    </row>
    <row r="3448" spans="1:9" x14ac:dyDescent="0.25">
      <c r="A3448" s="57">
        <v>38687</v>
      </c>
      <c r="B3448" s="58" t="s">
        <v>2023</v>
      </c>
      <c r="C3448" t="s">
        <v>2024</v>
      </c>
      <c r="D3448">
        <v>37.115000000000002</v>
      </c>
      <c r="E3448">
        <v>0.62680856796443485</v>
      </c>
      <c r="F3448">
        <v>37.115000000000002</v>
      </c>
      <c r="G3448">
        <v>7.0767249779691473E-5</v>
      </c>
      <c r="H3448">
        <v>5.0505049999999994E-3</v>
      </c>
    </row>
    <row r="3449" spans="1:9" x14ac:dyDescent="0.25">
      <c r="A3449" s="57">
        <v>38687</v>
      </c>
      <c r="B3449" s="58" t="s">
        <v>1547</v>
      </c>
      <c r="C3449" t="s">
        <v>1548</v>
      </c>
      <c r="D3449">
        <v>122.64</v>
      </c>
      <c r="E3449">
        <v>0.62634540117416826</v>
      </c>
      <c r="F3449">
        <v>122.64</v>
      </c>
      <c r="G3449">
        <v>2.3383794996581871E-4</v>
      </c>
      <c r="H3449">
        <v>6.8702520000000003E-3</v>
      </c>
    </row>
    <row r="3450" spans="1:9" x14ac:dyDescent="0.25">
      <c r="A3450" s="57">
        <v>38687</v>
      </c>
      <c r="B3450" s="58" t="s">
        <v>1915</v>
      </c>
      <c r="C3450" t="s">
        <v>1916</v>
      </c>
      <c r="D3450">
        <v>552.476</v>
      </c>
      <c r="E3450">
        <v>0.62627154844735333</v>
      </c>
      <c r="F3450">
        <v>552.476</v>
      </c>
      <c r="G3450">
        <v>1.0534071693192731E-3</v>
      </c>
      <c r="H3450">
        <v>-3.9194920000000001E-2</v>
      </c>
    </row>
    <row r="3451" spans="1:9" x14ac:dyDescent="0.25">
      <c r="A3451" s="57">
        <v>38687</v>
      </c>
      <c r="B3451" s="58" t="s">
        <v>1955</v>
      </c>
      <c r="C3451" t="s">
        <v>1956</v>
      </c>
      <c r="D3451">
        <v>1799.24</v>
      </c>
      <c r="E3451">
        <v>0.62612047308863739</v>
      </c>
      <c r="F3451">
        <v>1799.24</v>
      </c>
      <c r="G3451">
        <v>3.4306147512760902E-3</v>
      </c>
      <c r="H3451">
        <v>3.8326349999999995E-2</v>
      </c>
    </row>
    <row r="3452" spans="1:9" x14ac:dyDescent="0.25">
      <c r="A3452" s="57">
        <v>38687</v>
      </c>
      <c r="B3452" s="58" t="s">
        <v>2453</v>
      </c>
      <c r="C3452" t="s">
        <v>2454</v>
      </c>
      <c r="D3452">
        <v>116.28</v>
      </c>
      <c r="E3452">
        <v>0.62595459236326112</v>
      </c>
      <c r="F3452">
        <v>116.28</v>
      </c>
      <c r="G3452">
        <v>2.2171132438050719E-4</v>
      </c>
      <c r="H3452">
        <v>-0.11827959999999998</v>
      </c>
      <c r="I3452" t="s">
        <v>82</v>
      </c>
    </row>
    <row r="3453" spans="1:9" x14ac:dyDescent="0.25">
      <c r="A3453" s="57">
        <v>38687</v>
      </c>
      <c r="B3453" s="58" t="s">
        <v>1461</v>
      </c>
      <c r="C3453" t="s">
        <v>1462</v>
      </c>
      <c r="D3453">
        <v>522.65740000000005</v>
      </c>
      <c r="E3453">
        <v>0.62560866831695094</v>
      </c>
      <c r="F3453">
        <v>522.65740000000005</v>
      </c>
      <c r="G3453">
        <v>9.9655198100509555E-4</v>
      </c>
      <c r="H3453">
        <v>-7.9051380000000004E-2</v>
      </c>
      <c r="I3453" t="s">
        <v>82</v>
      </c>
    </row>
    <row r="3454" spans="1:9" x14ac:dyDescent="0.25">
      <c r="A3454" s="57">
        <v>38687</v>
      </c>
      <c r="B3454" s="58" t="s">
        <v>1889</v>
      </c>
      <c r="C3454" t="s">
        <v>1890</v>
      </c>
      <c r="D3454">
        <v>130.26050000000001</v>
      </c>
      <c r="E3454">
        <v>0.62558488567140458</v>
      </c>
      <c r="F3454">
        <v>130.26050000000001</v>
      </c>
      <c r="G3454">
        <v>2.4836797359362796E-4</v>
      </c>
      <c r="H3454">
        <v>2.697095E-2</v>
      </c>
    </row>
    <row r="3455" spans="1:9" x14ac:dyDescent="0.25">
      <c r="A3455" s="57">
        <v>38687</v>
      </c>
      <c r="B3455" s="58" t="s">
        <v>1659</v>
      </c>
      <c r="C3455" t="s">
        <v>1660</v>
      </c>
      <c r="D3455">
        <v>173.048</v>
      </c>
      <c r="E3455">
        <v>0.62520225602145063</v>
      </c>
      <c r="F3455">
        <v>173.048</v>
      </c>
      <c r="G3455">
        <v>3.2995099124009296E-4</v>
      </c>
      <c r="H3455">
        <v>0.25901639999999998</v>
      </c>
      <c r="I3455" t="s">
        <v>113</v>
      </c>
    </row>
    <row r="3456" spans="1:9" x14ac:dyDescent="0.25">
      <c r="A3456" s="57">
        <v>38687</v>
      </c>
      <c r="B3456" s="58" t="s">
        <v>1064</v>
      </c>
      <c r="C3456" t="s">
        <v>1065</v>
      </c>
      <c r="D3456">
        <v>19.64</v>
      </c>
      <c r="E3456">
        <v>0.62479633401222001</v>
      </c>
      <c r="F3456">
        <v>19.64</v>
      </c>
      <c r="G3456">
        <v>3.7447629952125568E-5</v>
      </c>
      <c r="H3456">
        <v>7.0247939999999995E-2</v>
      </c>
      <c r="I3456" t="s">
        <v>113</v>
      </c>
    </row>
    <row r="3457" spans="1:9" x14ac:dyDescent="0.25">
      <c r="A3457" s="57">
        <v>38687</v>
      </c>
      <c r="B3457" s="58" t="s">
        <v>1575</v>
      </c>
      <c r="C3457" t="s">
        <v>1576</v>
      </c>
      <c r="D3457">
        <v>825.08040000000005</v>
      </c>
      <c r="E3457">
        <v>0.62462397603918351</v>
      </c>
      <c r="F3457">
        <v>825.08040000000005</v>
      </c>
      <c r="G3457">
        <v>1.5731825610973394E-3</v>
      </c>
      <c r="H3457">
        <v>-1.0803940000000001E-2</v>
      </c>
    </row>
    <row r="3458" spans="1:9" x14ac:dyDescent="0.25">
      <c r="A3458" s="57">
        <v>38687</v>
      </c>
      <c r="B3458" s="58" t="s">
        <v>2031</v>
      </c>
      <c r="C3458" t="s">
        <v>2032</v>
      </c>
      <c r="D3458">
        <v>101.53</v>
      </c>
      <c r="E3458">
        <v>0.62434748350241309</v>
      </c>
      <c r="F3458">
        <v>101.53</v>
      </c>
      <c r="G3458">
        <v>1.9358746787369191E-4</v>
      </c>
      <c r="H3458">
        <v>4.1380090000000001E-2</v>
      </c>
    </row>
    <row r="3459" spans="1:9" x14ac:dyDescent="0.25">
      <c r="A3459" s="57">
        <v>38687</v>
      </c>
      <c r="B3459" s="58" t="s">
        <v>1767</v>
      </c>
      <c r="C3459" t="s">
        <v>1768</v>
      </c>
      <c r="D3459">
        <v>825.24</v>
      </c>
      <c r="E3459">
        <v>0.62403543211671764</v>
      </c>
      <c r="F3459">
        <v>825.24</v>
      </c>
      <c r="G3459">
        <v>1.5734868707582537E-3</v>
      </c>
      <c r="H3459">
        <v>2.1343260000000003E-2</v>
      </c>
    </row>
    <row r="3460" spans="1:9" x14ac:dyDescent="0.25">
      <c r="A3460" s="57">
        <v>38687</v>
      </c>
      <c r="B3460" s="58" t="s">
        <v>1875</v>
      </c>
      <c r="C3460" t="s">
        <v>1876</v>
      </c>
      <c r="D3460">
        <v>1123.9000000000001</v>
      </c>
      <c r="E3460">
        <v>0.62392828543464707</v>
      </c>
      <c r="F3460">
        <v>1123.9000000000001</v>
      </c>
      <c r="G3460">
        <v>2.1429425307125218E-3</v>
      </c>
      <c r="H3460">
        <v>-3.0184000000000002E-2</v>
      </c>
    </row>
    <row r="3461" spans="1:9" x14ac:dyDescent="0.25">
      <c r="A3461" s="57">
        <v>38687</v>
      </c>
      <c r="B3461" s="58" t="s">
        <v>1523</v>
      </c>
      <c r="C3461" t="s">
        <v>1524</v>
      </c>
      <c r="D3461">
        <v>1040.6995999999999</v>
      </c>
      <c r="E3461">
        <v>0.62382939322740216</v>
      </c>
      <c r="F3461">
        <v>1040.6995999999999</v>
      </c>
      <c r="G3461">
        <v>1.9843041503118685E-3</v>
      </c>
      <c r="H3461">
        <v>-9.535392999999999E-2</v>
      </c>
      <c r="I3461" t="s">
        <v>82</v>
      </c>
    </row>
    <row r="3462" spans="1:9" x14ac:dyDescent="0.25">
      <c r="A3462" s="57">
        <v>38687</v>
      </c>
      <c r="B3462" s="58" t="s">
        <v>1997</v>
      </c>
      <c r="C3462" t="s">
        <v>1998</v>
      </c>
      <c r="D3462">
        <v>817.81</v>
      </c>
      <c r="E3462">
        <v>0.62380626306843889</v>
      </c>
      <c r="F3462">
        <v>817.81</v>
      </c>
      <c r="G3462">
        <v>1.5593200738873629E-3</v>
      </c>
      <c r="H3462">
        <v>-3.5169369999999999E-3</v>
      </c>
    </row>
    <row r="3463" spans="1:9" x14ac:dyDescent="0.25">
      <c r="A3463" s="57">
        <v>38687</v>
      </c>
      <c r="B3463" s="58" t="s">
        <v>1827</v>
      </c>
      <c r="C3463" t="s">
        <v>1828</v>
      </c>
      <c r="D3463">
        <v>33.238599999999998</v>
      </c>
      <c r="E3463">
        <v>0.62340170765315028</v>
      </c>
      <c r="F3463">
        <v>33.238599999999998</v>
      </c>
      <c r="G3463">
        <v>6.3376109619486812E-5</v>
      </c>
      <c r="H3463">
        <v>0</v>
      </c>
    </row>
    <row r="3464" spans="1:9" x14ac:dyDescent="0.25">
      <c r="A3464" s="57">
        <v>38687</v>
      </c>
      <c r="B3464" s="58" t="s">
        <v>1457</v>
      </c>
      <c r="C3464" t="s">
        <v>1458</v>
      </c>
      <c r="D3464">
        <v>774.34410000000003</v>
      </c>
      <c r="E3464">
        <v>0.62310799552808627</v>
      </c>
      <c r="F3464">
        <v>774.34410000000003</v>
      </c>
      <c r="G3464">
        <v>1.4764435495117983E-3</v>
      </c>
      <c r="H3464">
        <v>2.6136960000000001E-2</v>
      </c>
    </row>
    <row r="3465" spans="1:9" x14ac:dyDescent="0.25">
      <c r="A3465" s="57">
        <v>38687</v>
      </c>
      <c r="B3465" s="58" t="s">
        <v>2017</v>
      </c>
      <c r="C3465" t="s">
        <v>2018</v>
      </c>
      <c r="D3465">
        <v>866.56</v>
      </c>
      <c r="E3465">
        <v>0.6222108105612999</v>
      </c>
      <c r="F3465">
        <v>866.56</v>
      </c>
      <c r="G3465">
        <v>1.6522718030200576E-3</v>
      </c>
      <c r="H3465">
        <v>4.1650739999999999E-2</v>
      </c>
    </row>
    <row r="3466" spans="1:9" x14ac:dyDescent="0.25">
      <c r="A3466" s="57">
        <v>38687</v>
      </c>
      <c r="B3466" s="58" t="s">
        <v>1977</v>
      </c>
      <c r="C3466" t="s">
        <v>1978</v>
      </c>
      <c r="D3466">
        <v>306.47590000000002</v>
      </c>
      <c r="E3466">
        <v>0.62215332429075176</v>
      </c>
      <c r="F3466">
        <v>306.47590000000002</v>
      </c>
      <c r="G3466">
        <v>5.8435825317946241E-4</v>
      </c>
      <c r="H3466">
        <v>1.851852E-2</v>
      </c>
    </row>
    <row r="3467" spans="1:9" x14ac:dyDescent="0.25">
      <c r="A3467" s="57">
        <v>38687</v>
      </c>
      <c r="B3467" s="58" t="s">
        <v>828</v>
      </c>
      <c r="C3467" t="s">
        <v>829</v>
      </c>
      <c r="D3467">
        <v>263.75</v>
      </c>
      <c r="E3467">
        <v>0.62197914691943124</v>
      </c>
      <c r="F3467">
        <v>263.75</v>
      </c>
      <c r="G3467">
        <v>5.028926883845783E-4</v>
      </c>
      <c r="H3467">
        <v>-9.5689659999999996E-2</v>
      </c>
      <c r="I3467" t="s">
        <v>82</v>
      </c>
    </row>
    <row r="3468" spans="1:9" x14ac:dyDescent="0.25">
      <c r="A3468" s="57">
        <v>38687</v>
      </c>
      <c r="B3468" s="58" t="s">
        <v>1777</v>
      </c>
      <c r="C3468" t="s">
        <v>1778</v>
      </c>
      <c r="D3468">
        <v>143.22</v>
      </c>
      <c r="E3468">
        <v>0.62145650048875856</v>
      </c>
      <c r="F3468">
        <v>143.22</v>
      </c>
      <c r="G3468">
        <v>2.7307787992583623E-4</v>
      </c>
      <c r="H3468">
        <v>3.02734375E-2</v>
      </c>
    </row>
    <row r="3469" spans="1:9" x14ac:dyDescent="0.25">
      <c r="A3469" s="57">
        <v>38687</v>
      </c>
      <c r="B3469" s="58" t="s">
        <v>1228</v>
      </c>
      <c r="C3469" t="s">
        <v>1229</v>
      </c>
      <c r="D3469">
        <v>329.25</v>
      </c>
      <c r="E3469">
        <v>0.6209719058466211</v>
      </c>
      <c r="F3469">
        <v>329.25</v>
      </c>
      <c r="G3469">
        <v>6.2778167829619872E-4</v>
      </c>
      <c r="H3469">
        <v>-2.014268E-2</v>
      </c>
    </row>
    <row r="3470" spans="1:9" x14ac:dyDescent="0.25">
      <c r="A3470" s="57">
        <v>38687</v>
      </c>
      <c r="B3470" s="58" t="s">
        <v>1733</v>
      </c>
      <c r="C3470" t="s">
        <v>1734</v>
      </c>
      <c r="D3470">
        <v>1824.3542</v>
      </c>
      <c r="E3470">
        <v>0.6203104638342708</v>
      </c>
      <c r="F3470">
        <v>1824.3542</v>
      </c>
      <c r="G3470">
        <v>3.4785000500614093E-3</v>
      </c>
      <c r="H3470">
        <v>2.8194149999999998E-2</v>
      </c>
    </row>
    <row r="3471" spans="1:9" x14ac:dyDescent="0.25">
      <c r="A3471" s="57">
        <v>38687</v>
      </c>
      <c r="B3471" s="58" t="s">
        <v>1893</v>
      </c>
      <c r="C3471" t="s">
        <v>1894</v>
      </c>
      <c r="D3471">
        <v>119.99</v>
      </c>
      <c r="E3471">
        <v>0.61981831819318278</v>
      </c>
      <c r="F3471">
        <v>119.99</v>
      </c>
      <c r="G3471">
        <v>2.2878518930527224E-4</v>
      </c>
      <c r="H3471">
        <v>-5.0461969999999997E-3</v>
      </c>
    </row>
    <row r="3472" spans="1:9" x14ac:dyDescent="0.25">
      <c r="A3472" s="57">
        <v>38687</v>
      </c>
      <c r="B3472" s="58" t="s">
        <v>1082</v>
      </c>
      <c r="C3472" t="s">
        <v>1083</v>
      </c>
      <c r="D3472">
        <v>285.89089999999999</v>
      </c>
      <c r="E3472">
        <v>0.6190683229161893</v>
      </c>
      <c r="F3472">
        <v>285.89089999999999</v>
      </c>
      <c r="G3472">
        <v>5.4510878970876451E-4</v>
      </c>
      <c r="H3472">
        <v>0.15555330000000001</v>
      </c>
      <c r="I3472" t="s">
        <v>113</v>
      </c>
    </row>
    <row r="3473" spans="1:9" x14ac:dyDescent="0.25">
      <c r="A3473" s="57">
        <v>38687</v>
      </c>
      <c r="B3473" s="58" t="s">
        <v>1757</v>
      </c>
      <c r="C3473" t="s">
        <v>1758</v>
      </c>
      <c r="D3473">
        <v>2088.7294999999999</v>
      </c>
      <c r="E3473">
        <v>0.61889296818951434</v>
      </c>
      <c r="F3473">
        <v>2088.7294999999999</v>
      </c>
      <c r="G3473">
        <v>3.9825849992916633E-3</v>
      </c>
      <c r="H3473">
        <v>5.1667040000000004E-2</v>
      </c>
      <c r="I3473" t="s">
        <v>113</v>
      </c>
    </row>
    <row r="3474" spans="1:9" x14ac:dyDescent="0.25">
      <c r="A3474" s="57">
        <v>38687</v>
      </c>
      <c r="B3474" s="58" t="s">
        <v>2201</v>
      </c>
      <c r="C3474" t="s">
        <v>2202</v>
      </c>
      <c r="D3474">
        <v>67.135099999999994</v>
      </c>
      <c r="E3474">
        <v>0.61809694183817421</v>
      </c>
      <c r="F3474">
        <v>67.135099999999994</v>
      </c>
      <c r="G3474">
        <v>1.2800663857428436E-4</v>
      </c>
      <c r="H3474">
        <v>-2.7272729999999999E-2</v>
      </c>
    </row>
    <row r="3475" spans="1:9" x14ac:dyDescent="0.25">
      <c r="A3475" s="57">
        <v>38687</v>
      </c>
      <c r="B3475" s="58" t="s">
        <v>1607</v>
      </c>
      <c r="C3475" t="s">
        <v>1608</v>
      </c>
      <c r="D3475">
        <v>1175.9541999999999</v>
      </c>
      <c r="E3475">
        <v>0.61802066781172271</v>
      </c>
      <c r="F3475">
        <v>1175.9541999999999</v>
      </c>
      <c r="G3475">
        <v>2.24219438504317E-3</v>
      </c>
      <c r="H3475">
        <v>8.4347600000000009E-2</v>
      </c>
      <c r="I3475" t="s">
        <v>113</v>
      </c>
    </row>
    <row r="3476" spans="1:9" x14ac:dyDescent="0.25">
      <c r="A3476" s="57">
        <v>38687</v>
      </c>
      <c r="B3476" s="58" t="s">
        <v>1355</v>
      </c>
      <c r="C3476" t="s">
        <v>1356</v>
      </c>
      <c r="D3476">
        <v>117.76479999999999</v>
      </c>
      <c r="E3476">
        <v>0.61787563006942647</v>
      </c>
      <c r="F3476">
        <v>117.76479999999999</v>
      </c>
      <c r="G3476">
        <v>2.2454239571212205E-4</v>
      </c>
      <c r="H3476">
        <v>-0.13123849999999998</v>
      </c>
      <c r="I3476" t="s">
        <v>82</v>
      </c>
    </row>
    <row r="3477" spans="1:9" x14ac:dyDescent="0.25">
      <c r="A3477" s="57">
        <v>38687</v>
      </c>
      <c r="B3477" s="58" t="s">
        <v>1713</v>
      </c>
      <c r="C3477" t="s">
        <v>1714</v>
      </c>
      <c r="D3477">
        <v>392.92919999999998</v>
      </c>
      <c r="E3477">
        <v>0.61702464464336071</v>
      </c>
      <c r="F3477">
        <v>392.92919999999998</v>
      </c>
      <c r="G3477">
        <v>7.4919894495848968E-4</v>
      </c>
      <c r="H3477">
        <v>-8.3949320000000008E-2</v>
      </c>
      <c r="I3477" t="s">
        <v>82</v>
      </c>
    </row>
    <row r="3478" spans="1:9" x14ac:dyDescent="0.25">
      <c r="A3478" s="57">
        <v>38687</v>
      </c>
      <c r="B3478" s="58" t="s">
        <v>1493</v>
      </c>
      <c r="C3478" t="s">
        <v>1494</v>
      </c>
      <c r="D3478">
        <v>500.65</v>
      </c>
      <c r="E3478">
        <v>0.61675821432138223</v>
      </c>
      <c r="F3478">
        <v>500.65</v>
      </c>
      <c r="G3478">
        <v>9.5459042441607255E-4</v>
      </c>
      <c r="H3478">
        <v>2.8451879999999999E-2</v>
      </c>
    </row>
    <row r="3479" spans="1:9" x14ac:dyDescent="0.25">
      <c r="A3479" s="57">
        <v>38687</v>
      </c>
      <c r="B3479" s="58" t="s">
        <v>2920</v>
      </c>
      <c r="C3479" t="s">
        <v>2921</v>
      </c>
      <c r="D3479">
        <v>188.76</v>
      </c>
      <c r="E3479">
        <v>0.61656600974782794</v>
      </c>
      <c r="F3479">
        <v>188.76</v>
      </c>
      <c r="G3479">
        <v>3.5990909520179339E-4</v>
      </c>
      <c r="H3479">
        <v>-3.9593370000000003E-2</v>
      </c>
    </row>
    <row r="3480" spans="1:9" x14ac:dyDescent="0.25">
      <c r="A3480" s="57">
        <v>38687</v>
      </c>
      <c r="B3480" s="58" t="s">
        <v>1629</v>
      </c>
      <c r="C3480" t="s">
        <v>1630</v>
      </c>
      <c r="D3480">
        <v>58.34</v>
      </c>
      <c r="E3480">
        <v>0.61624957147754533</v>
      </c>
      <c r="F3480">
        <v>58.34</v>
      </c>
      <c r="G3480">
        <v>1.1123700261746465E-4</v>
      </c>
      <c r="H3480">
        <v>4.7839510000000002E-2</v>
      </c>
    </row>
    <row r="3481" spans="1:9" x14ac:dyDescent="0.25">
      <c r="A3481" s="57">
        <v>38687</v>
      </c>
      <c r="B3481" s="58" t="s">
        <v>2029</v>
      </c>
      <c r="C3481" t="s">
        <v>2030</v>
      </c>
      <c r="D3481">
        <v>715.27639999999997</v>
      </c>
      <c r="E3481">
        <v>0.61622052677817973</v>
      </c>
      <c r="F3481">
        <v>715.27639999999997</v>
      </c>
      <c r="G3481">
        <v>1.3638190397499261E-3</v>
      </c>
      <c r="H3481">
        <v>-3.03117E-2</v>
      </c>
    </row>
    <row r="3482" spans="1:9" x14ac:dyDescent="0.25">
      <c r="A3482" s="57">
        <v>38687</v>
      </c>
      <c r="B3482" s="58" t="s">
        <v>2421</v>
      </c>
      <c r="C3482" t="s">
        <v>2422</v>
      </c>
      <c r="D3482">
        <v>150.86009999999999</v>
      </c>
      <c r="E3482">
        <v>0.61592826731521455</v>
      </c>
      <c r="F3482">
        <v>150.86009999999999</v>
      </c>
      <c r="G3482">
        <v>2.8764527491551212E-4</v>
      </c>
      <c r="H3482">
        <v>0</v>
      </c>
    </row>
    <row r="3483" spans="1:9" x14ac:dyDescent="0.25">
      <c r="A3483" s="57">
        <v>38687</v>
      </c>
      <c r="B3483" s="58" t="s">
        <v>1703</v>
      </c>
      <c r="C3483" t="s">
        <v>1704</v>
      </c>
      <c r="D3483">
        <v>374.39</v>
      </c>
      <c r="E3483">
        <v>0.61555062902321112</v>
      </c>
      <c r="F3483">
        <v>374.39</v>
      </c>
      <c r="G3483">
        <v>7.1385021271773376E-4</v>
      </c>
      <c r="H3483">
        <v>-2.0234290000000002E-2</v>
      </c>
    </row>
    <row r="3484" spans="1:9" x14ac:dyDescent="0.25">
      <c r="A3484" s="57">
        <v>38687</v>
      </c>
      <c r="B3484" s="58" t="s">
        <v>1881</v>
      </c>
      <c r="C3484" t="s">
        <v>1882</v>
      </c>
      <c r="D3484">
        <v>810.31</v>
      </c>
      <c r="E3484">
        <v>0.61445249349014575</v>
      </c>
      <c r="F3484">
        <v>810.31</v>
      </c>
      <c r="G3484">
        <v>1.5450198078669484E-3</v>
      </c>
      <c r="H3484">
        <v>-1.7022590000000001E-2</v>
      </c>
    </row>
    <row r="3485" spans="1:9" x14ac:dyDescent="0.25">
      <c r="A3485" s="57">
        <v>38687</v>
      </c>
      <c r="B3485" s="58" t="s">
        <v>1475</v>
      </c>
      <c r="C3485" t="s">
        <v>1476</v>
      </c>
      <c r="D3485">
        <v>46.16</v>
      </c>
      <c r="E3485">
        <v>0.61427642980935881</v>
      </c>
      <c r="F3485">
        <v>46.16</v>
      </c>
      <c r="G3485">
        <v>8.8013370600311411E-5</v>
      </c>
      <c r="H3485">
        <v>-8.2294260000000008E-2</v>
      </c>
      <c r="I3485" t="s">
        <v>82</v>
      </c>
    </row>
    <row r="3486" spans="1:9" x14ac:dyDescent="0.25">
      <c r="A3486" s="57">
        <v>38687</v>
      </c>
      <c r="B3486" s="58" t="s">
        <v>1563</v>
      </c>
      <c r="C3486" t="s">
        <v>1564</v>
      </c>
      <c r="D3486">
        <v>1085.8969999999999</v>
      </c>
      <c r="E3486">
        <v>0.61410336339450244</v>
      </c>
      <c r="F3486">
        <v>1085.8969999999999</v>
      </c>
      <c r="G3486">
        <v>2.0704821294360129E-3</v>
      </c>
      <c r="H3486">
        <v>-2.1166509999999999E-2</v>
      </c>
    </row>
    <row r="3487" spans="1:9" x14ac:dyDescent="0.25">
      <c r="A3487" s="57">
        <v>38687</v>
      </c>
      <c r="B3487" s="58" t="s">
        <v>2639</v>
      </c>
      <c r="C3487" t="s">
        <v>2640</v>
      </c>
      <c r="D3487">
        <v>81.67</v>
      </c>
      <c r="E3487">
        <v>0.61393412513774948</v>
      </c>
      <c r="F3487">
        <v>81.67</v>
      </c>
      <c r="G3487">
        <v>1.5572036345163417E-4</v>
      </c>
      <c r="H3487">
        <v>-0.3142857</v>
      </c>
      <c r="I3487" t="s">
        <v>82</v>
      </c>
    </row>
    <row r="3488" spans="1:9" x14ac:dyDescent="0.25">
      <c r="A3488" s="57">
        <v>38687</v>
      </c>
      <c r="B3488" s="58" t="s">
        <v>1463</v>
      </c>
      <c r="C3488" t="s">
        <v>1464</v>
      </c>
      <c r="D3488">
        <v>1307.99</v>
      </c>
      <c r="E3488">
        <v>0.61370729134014779</v>
      </c>
      <c r="F3488">
        <v>1307.99</v>
      </c>
      <c r="G3488">
        <v>2.4939473269389371E-3</v>
      </c>
      <c r="H3488">
        <v>-7.5196410000000005E-2</v>
      </c>
      <c r="I3488" t="s">
        <v>82</v>
      </c>
    </row>
    <row r="3489" spans="1:9" x14ac:dyDescent="0.25">
      <c r="A3489" s="57">
        <v>38687</v>
      </c>
      <c r="B3489" s="58" t="s">
        <v>1160</v>
      </c>
      <c r="C3489" t="s">
        <v>1161</v>
      </c>
      <c r="D3489">
        <v>297.3</v>
      </c>
      <c r="E3489">
        <v>0.61365623948873194</v>
      </c>
      <c r="F3489">
        <v>297.3</v>
      </c>
      <c r="G3489">
        <v>5.6686254504923275E-4</v>
      </c>
      <c r="H3489">
        <v>1.7509729999999998E-2</v>
      </c>
    </row>
    <row r="3490" spans="1:9" x14ac:dyDescent="0.25">
      <c r="A3490" s="57">
        <v>38687</v>
      </c>
      <c r="B3490" s="58" t="s">
        <v>2381</v>
      </c>
      <c r="C3490" t="s">
        <v>2382</v>
      </c>
      <c r="D3490">
        <v>28.45</v>
      </c>
      <c r="E3490">
        <v>0.61342706502636213</v>
      </c>
      <c r="F3490">
        <v>28.45</v>
      </c>
      <c r="G3490">
        <v>5.4245675770772524E-5</v>
      </c>
      <c r="H3490">
        <v>0</v>
      </c>
    </row>
    <row r="3491" spans="1:9" x14ac:dyDescent="0.25">
      <c r="A3491" s="57">
        <v>38687</v>
      </c>
      <c r="B3491" s="58" t="s">
        <v>2127</v>
      </c>
      <c r="C3491" t="s">
        <v>2128</v>
      </c>
      <c r="D3491">
        <v>513.774</v>
      </c>
      <c r="E3491">
        <v>0.61323461288426429</v>
      </c>
      <c r="F3491">
        <v>513.774</v>
      </c>
      <c r="G3491">
        <v>9.7961398324966208E-4</v>
      </c>
      <c r="H3491">
        <v>6.5359480000000006E-3</v>
      </c>
    </row>
    <row r="3492" spans="1:9" x14ac:dyDescent="0.25">
      <c r="A3492" s="57">
        <v>38687</v>
      </c>
      <c r="B3492" s="58" t="s">
        <v>1677</v>
      </c>
      <c r="C3492" t="s">
        <v>1678</v>
      </c>
      <c r="D3492">
        <v>126.575</v>
      </c>
      <c r="E3492">
        <v>0.61314635591546507</v>
      </c>
      <c r="F3492">
        <v>126.575</v>
      </c>
      <c r="G3492">
        <v>2.4134082287119622E-4</v>
      </c>
      <c r="H3492">
        <v>0</v>
      </c>
    </row>
    <row r="3493" spans="1:9" x14ac:dyDescent="0.25">
      <c r="A3493" s="57">
        <v>38687</v>
      </c>
      <c r="B3493" s="58" t="s">
        <v>1631</v>
      </c>
      <c r="C3493" t="s">
        <v>1632</v>
      </c>
      <c r="D3493">
        <v>62.476999999999997</v>
      </c>
      <c r="E3493">
        <v>0.61222529890999888</v>
      </c>
      <c r="F3493">
        <v>62.476999999999997</v>
      </c>
      <c r="G3493">
        <v>1.1912502935432531E-4</v>
      </c>
      <c r="H3493">
        <v>-2.107125E-2</v>
      </c>
    </row>
    <row r="3494" spans="1:9" x14ac:dyDescent="0.25">
      <c r="A3494" s="57">
        <v>38687</v>
      </c>
      <c r="B3494" s="58" t="s">
        <v>1451</v>
      </c>
      <c r="C3494" t="s">
        <v>1452</v>
      </c>
      <c r="D3494">
        <v>1579.2494999999999</v>
      </c>
      <c r="E3494">
        <v>0.61173361144011762</v>
      </c>
      <c r="F3494">
        <v>1579.2494999999999</v>
      </c>
      <c r="G3494">
        <v>3.0111583950142222E-3</v>
      </c>
      <c r="H3494">
        <v>-5.1277470000000006E-2</v>
      </c>
      <c r="I3494" t="s">
        <v>82</v>
      </c>
    </row>
    <row r="3495" spans="1:9" x14ac:dyDescent="0.25">
      <c r="A3495" s="57">
        <v>38687</v>
      </c>
      <c r="B3495" s="58" t="s">
        <v>1815</v>
      </c>
      <c r="C3495" t="s">
        <v>1816</v>
      </c>
      <c r="D3495">
        <v>122.62</v>
      </c>
      <c r="E3495">
        <v>0.61158185181862668</v>
      </c>
      <c r="F3495">
        <v>122.62</v>
      </c>
      <c r="G3495">
        <v>2.3379981592309762E-4</v>
      </c>
      <c r="H3495">
        <v>5.8753849999999996E-2</v>
      </c>
      <c r="I3495" t="s">
        <v>113</v>
      </c>
    </row>
    <row r="3496" spans="1:9" x14ac:dyDescent="0.25">
      <c r="A3496" s="57">
        <v>38687</v>
      </c>
      <c r="B3496" s="58" t="s">
        <v>1649</v>
      </c>
      <c r="C3496" t="s">
        <v>1650</v>
      </c>
      <c r="D3496">
        <v>144.12</v>
      </c>
      <c r="E3496">
        <v>0.61101165695253956</v>
      </c>
      <c r="F3496">
        <v>144.12</v>
      </c>
      <c r="G3496">
        <v>2.7479391184828602E-4</v>
      </c>
      <c r="H3496">
        <v>0.16649999999999998</v>
      </c>
      <c r="I3496" t="s">
        <v>113</v>
      </c>
    </row>
    <row r="3497" spans="1:9" x14ac:dyDescent="0.25">
      <c r="A3497" s="57">
        <v>38687</v>
      </c>
      <c r="B3497" s="58" t="s">
        <v>1883</v>
      </c>
      <c r="C3497" t="s">
        <v>1884</v>
      </c>
      <c r="D3497">
        <v>162.94800000000001</v>
      </c>
      <c r="E3497">
        <v>0.61099246385349926</v>
      </c>
      <c r="F3497">
        <v>162.94800000000001</v>
      </c>
      <c r="G3497">
        <v>3.1069329966593471E-4</v>
      </c>
      <c r="H3497">
        <v>5.5190639999999999E-2</v>
      </c>
      <c r="I3497" t="s">
        <v>113</v>
      </c>
    </row>
    <row r="3498" spans="1:9" x14ac:dyDescent="0.25">
      <c r="A3498" s="57">
        <v>38687</v>
      </c>
      <c r="B3498" s="58" t="s">
        <v>2922</v>
      </c>
      <c r="C3498" t="s">
        <v>2923</v>
      </c>
      <c r="D3498">
        <v>96.75</v>
      </c>
      <c r="E3498">
        <v>0.61070801033591726</v>
      </c>
      <c r="F3498">
        <v>96.75</v>
      </c>
      <c r="G3498">
        <v>1.8447343166334769E-4</v>
      </c>
      <c r="H3498">
        <v>2.1739130000000002E-2</v>
      </c>
    </row>
    <row r="3499" spans="1:9" x14ac:dyDescent="0.25">
      <c r="A3499" s="57">
        <v>38687</v>
      </c>
      <c r="B3499" s="58" t="s">
        <v>2739</v>
      </c>
      <c r="C3499" t="s">
        <v>2740</v>
      </c>
      <c r="D3499">
        <v>21.63</v>
      </c>
      <c r="E3499">
        <v>0.60998613037447991</v>
      </c>
      <c r="F3499">
        <v>21.63</v>
      </c>
      <c r="G3499">
        <v>4.1241967202875564E-5</v>
      </c>
      <c r="H3499">
        <v>9.2857140000000005E-3</v>
      </c>
    </row>
    <row r="3500" spans="1:9" x14ac:dyDescent="0.25">
      <c r="A3500" s="57">
        <v>38687</v>
      </c>
      <c r="B3500" s="58" t="s">
        <v>1627</v>
      </c>
      <c r="C3500" t="s">
        <v>1628</v>
      </c>
      <c r="D3500">
        <v>351.95</v>
      </c>
      <c r="E3500">
        <v>0.60994743571530041</v>
      </c>
      <c r="F3500">
        <v>351.95</v>
      </c>
      <c r="G3500">
        <v>6.7106381678465343E-4</v>
      </c>
      <c r="H3500">
        <v>6.6523600000000002E-2</v>
      </c>
      <c r="I3500" t="s">
        <v>113</v>
      </c>
    </row>
    <row r="3501" spans="1:9" x14ac:dyDescent="0.25">
      <c r="A3501" s="57">
        <v>38687</v>
      </c>
      <c r="B3501" s="58" t="s">
        <v>1991</v>
      </c>
      <c r="C3501" t="s">
        <v>1992</v>
      </c>
      <c r="D3501">
        <v>222.88</v>
      </c>
      <c r="E3501">
        <v>0.60965541995692751</v>
      </c>
      <c r="F3501">
        <v>222.88</v>
      </c>
      <c r="G3501">
        <v>4.2496577208399929E-4</v>
      </c>
      <c r="H3501">
        <v>-1.087519E-2</v>
      </c>
    </row>
    <row r="3502" spans="1:9" x14ac:dyDescent="0.25">
      <c r="A3502" s="57">
        <v>38687</v>
      </c>
      <c r="B3502" s="58" t="s">
        <v>2189</v>
      </c>
      <c r="C3502" t="s">
        <v>2190</v>
      </c>
      <c r="D3502">
        <v>277.52999999999997</v>
      </c>
      <c r="E3502">
        <v>0.60930710193492599</v>
      </c>
      <c r="F3502">
        <v>277.52999999999997</v>
      </c>
      <c r="G3502">
        <v>5.2916704381941997E-4</v>
      </c>
      <c r="H3502">
        <v>0.30440590000000001</v>
      </c>
      <c r="I3502" t="s">
        <v>113</v>
      </c>
    </row>
    <row r="3503" spans="1:9" x14ac:dyDescent="0.25">
      <c r="A3503" s="57">
        <v>38687</v>
      </c>
      <c r="B3503" s="58" t="s">
        <v>2335</v>
      </c>
      <c r="C3503" t="s">
        <v>2336</v>
      </c>
      <c r="D3503">
        <v>82.77</v>
      </c>
      <c r="E3503">
        <v>0.60909749909387456</v>
      </c>
      <c r="F3503">
        <v>82.77</v>
      </c>
      <c r="G3503">
        <v>1.5781773580129496E-4</v>
      </c>
      <c r="H3503">
        <v>0</v>
      </c>
    </row>
    <row r="3504" spans="1:9" x14ac:dyDescent="0.25">
      <c r="A3504" s="57">
        <v>38687</v>
      </c>
      <c r="B3504" s="58" t="s">
        <v>1769</v>
      </c>
      <c r="C3504" t="s">
        <v>1770</v>
      </c>
      <c r="D3504">
        <v>98.145499999999998</v>
      </c>
      <c r="E3504">
        <v>0.60902435669490707</v>
      </c>
      <c r="F3504">
        <v>98.145499999999998</v>
      </c>
      <c r="G3504">
        <v>1.8713423449421283E-4</v>
      </c>
      <c r="H3504">
        <v>2.8571430000000002E-2</v>
      </c>
    </row>
    <row r="3505" spans="1:9" x14ac:dyDescent="0.25">
      <c r="A3505" s="57">
        <v>38687</v>
      </c>
      <c r="B3505" s="58" t="s">
        <v>1789</v>
      </c>
      <c r="C3505" t="s">
        <v>1790</v>
      </c>
      <c r="D3505">
        <v>709.43</v>
      </c>
      <c r="E3505">
        <v>0.60892124663462222</v>
      </c>
      <c r="F3505">
        <v>709.43</v>
      </c>
      <c r="G3505">
        <v>1.3526716963816925E-3</v>
      </c>
      <c r="H3505">
        <v>0.15401790000000001</v>
      </c>
      <c r="I3505" t="s">
        <v>113</v>
      </c>
    </row>
    <row r="3506" spans="1:9" x14ac:dyDescent="0.25">
      <c r="A3506" s="57">
        <v>38687</v>
      </c>
      <c r="B3506" s="58" t="s">
        <v>2037</v>
      </c>
      <c r="C3506" t="s">
        <v>2038</v>
      </c>
      <c r="D3506">
        <v>196.10400000000001</v>
      </c>
      <c r="E3506">
        <v>0.60851384979398682</v>
      </c>
      <c r="F3506">
        <v>196.10400000000001</v>
      </c>
      <c r="G3506">
        <v>3.7391191568898334E-4</v>
      </c>
      <c r="H3506">
        <v>0</v>
      </c>
    </row>
    <row r="3507" spans="1:9" x14ac:dyDescent="0.25">
      <c r="A3507" s="57">
        <v>38687</v>
      </c>
      <c r="B3507" s="58" t="s">
        <v>1497</v>
      </c>
      <c r="C3507" t="s">
        <v>1498</v>
      </c>
      <c r="D3507">
        <v>1145.9202</v>
      </c>
      <c r="E3507">
        <v>0.60747423773487885</v>
      </c>
      <c r="F3507">
        <v>1145.9202</v>
      </c>
      <c r="G3507">
        <v>2.1849284930888862E-3</v>
      </c>
      <c r="H3507">
        <v>8.7505079999999999E-2</v>
      </c>
      <c r="I3507" t="s">
        <v>113</v>
      </c>
    </row>
    <row r="3508" spans="1:9" x14ac:dyDescent="0.25">
      <c r="A3508" s="57">
        <v>38687</v>
      </c>
      <c r="B3508" s="58" t="s">
        <v>2135</v>
      </c>
      <c r="C3508" t="s">
        <v>2136</v>
      </c>
      <c r="D3508">
        <v>1743.4644000000001</v>
      </c>
      <c r="E3508">
        <v>0.60667894910845321</v>
      </c>
      <c r="F3508">
        <v>1743.4644000000001</v>
      </c>
      <c r="G3508">
        <v>3.3242672956163258E-3</v>
      </c>
      <c r="H3508">
        <v>0</v>
      </c>
    </row>
    <row r="3509" spans="1:9" x14ac:dyDescent="0.25">
      <c r="A3509" s="57">
        <v>38687</v>
      </c>
      <c r="B3509" s="58" t="s">
        <v>2057</v>
      </c>
      <c r="C3509" t="s">
        <v>2058</v>
      </c>
      <c r="D3509">
        <v>662.33</v>
      </c>
      <c r="E3509">
        <v>0.60597285341144136</v>
      </c>
      <c r="F3509">
        <v>662.33</v>
      </c>
      <c r="G3509">
        <v>1.2628660257734893E-3</v>
      </c>
      <c r="H3509">
        <v>-2.0414040000000001E-4</v>
      </c>
    </row>
    <row r="3510" spans="1:9" x14ac:dyDescent="0.25">
      <c r="A3510" s="57">
        <v>38687</v>
      </c>
      <c r="B3510" s="58" t="s">
        <v>2723</v>
      </c>
      <c r="C3510" t="s">
        <v>2724</v>
      </c>
      <c r="D3510">
        <v>189.7225</v>
      </c>
      <c r="E3510">
        <v>0.60506792815823107</v>
      </c>
      <c r="F3510">
        <v>189.7225</v>
      </c>
      <c r="G3510">
        <v>3.6174429600774658E-4</v>
      </c>
      <c r="H3510">
        <v>-5.6737590000000004E-3</v>
      </c>
    </row>
    <row r="3511" spans="1:9" x14ac:dyDescent="0.25">
      <c r="A3511" s="57">
        <v>38687</v>
      </c>
      <c r="B3511" s="58" t="s">
        <v>1851</v>
      </c>
      <c r="C3511" t="s">
        <v>1852</v>
      </c>
      <c r="D3511">
        <v>143.33080000000001</v>
      </c>
      <c r="E3511">
        <v>0.60485255088229462</v>
      </c>
      <c r="F3511">
        <v>143.33080000000001</v>
      </c>
      <c r="G3511">
        <v>2.7328914252251117E-4</v>
      </c>
      <c r="H3511">
        <v>3.4188039999999997E-3</v>
      </c>
    </row>
    <row r="3512" spans="1:9" x14ac:dyDescent="0.25">
      <c r="A3512" s="57">
        <v>38687</v>
      </c>
      <c r="B3512" s="58" t="s">
        <v>2277</v>
      </c>
      <c r="C3512" t="s">
        <v>2278</v>
      </c>
      <c r="D3512">
        <v>61.57</v>
      </c>
      <c r="E3512">
        <v>0.6037843105408478</v>
      </c>
      <c r="F3512">
        <v>61.57</v>
      </c>
      <c r="G3512">
        <v>1.1739565051692318E-4</v>
      </c>
      <c r="H3512">
        <v>3.7066399999999999E-2</v>
      </c>
    </row>
    <row r="3513" spans="1:9" x14ac:dyDescent="0.25">
      <c r="A3513" s="57">
        <v>38687</v>
      </c>
      <c r="B3513" s="58" t="s">
        <v>2117</v>
      </c>
      <c r="C3513" t="s">
        <v>2118</v>
      </c>
      <c r="D3513">
        <v>108.2607</v>
      </c>
      <c r="E3513">
        <v>0.60295194839863397</v>
      </c>
      <c r="F3513">
        <v>108.2607</v>
      </c>
      <c r="G3513">
        <v>2.0642090794083912E-4</v>
      </c>
      <c r="H3513">
        <v>-3.5211270000000002E-3</v>
      </c>
    </row>
    <row r="3514" spans="1:9" x14ac:dyDescent="0.25">
      <c r="A3514" s="57">
        <v>38687</v>
      </c>
      <c r="B3514" s="58" t="s">
        <v>1899</v>
      </c>
      <c r="C3514" t="s">
        <v>1900</v>
      </c>
      <c r="D3514">
        <v>26.252600000000001</v>
      </c>
      <c r="E3514">
        <v>0.60294980306712476</v>
      </c>
      <c r="F3514">
        <v>26.252600000000001</v>
      </c>
      <c r="G3514">
        <v>5.0055888497004669E-5</v>
      </c>
      <c r="H3514">
        <v>-1.12202E-2</v>
      </c>
    </row>
    <row r="3515" spans="1:9" x14ac:dyDescent="0.25">
      <c r="A3515" s="57">
        <v>38687</v>
      </c>
      <c r="B3515" s="58" t="s">
        <v>1122</v>
      </c>
      <c r="C3515" t="s">
        <v>1123</v>
      </c>
      <c r="D3515">
        <v>133.7928</v>
      </c>
      <c r="E3515">
        <v>0.60270059375392393</v>
      </c>
      <c r="F3515">
        <v>133.7928</v>
      </c>
      <c r="G3515">
        <v>2.5510301754881598E-4</v>
      </c>
      <c r="H3515">
        <v>0.2754607</v>
      </c>
      <c r="I3515" t="s">
        <v>113</v>
      </c>
    </row>
    <row r="3516" spans="1:9" x14ac:dyDescent="0.25">
      <c r="A3516" s="57">
        <v>38687</v>
      </c>
      <c r="B3516" s="58" t="s">
        <v>2025</v>
      </c>
      <c r="C3516" t="s">
        <v>2026</v>
      </c>
      <c r="D3516">
        <v>664.44</v>
      </c>
      <c r="E3516">
        <v>0.60231924628258371</v>
      </c>
      <c r="F3516">
        <v>664.44</v>
      </c>
      <c r="G3516">
        <v>1.2668891672805659E-3</v>
      </c>
      <c r="H3516">
        <v>6.4676620000000004E-2</v>
      </c>
      <c r="I3516" t="s">
        <v>113</v>
      </c>
    </row>
    <row r="3517" spans="1:9" x14ac:dyDescent="0.25">
      <c r="A3517" s="57">
        <v>38687</v>
      </c>
      <c r="B3517" s="58" t="s">
        <v>1192</v>
      </c>
      <c r="C3517" t="s">
        <v>1193</v>
      </c>
      <c r="D3517">
        <v>377.44540000000001</v>
      </c>
      <c r="E3517">
        <v>0.60225134549261961</v>
      </c>
      <c r="F3517">
        <v>377.44540000000001</v>
      </c>
      <c r="G3517">
        <v>7.1967595042423706E-4</v>
      </c>
      <c r="H3517">
        <v>2.8446389999999998E-2</v>
      </c>
    </row>
    <row r="3518" spans="1:9" x14ac:dyDescent="0.25">
      <c r="A3518" s="57">
        <v>38687</v>
      </c>
      <c r="B3518" s="58" t="s">
        <v>2785</v>
      </c>
      <c r="C3518" t="s">
        <v>2786</v>
      </c>
      <c r="D3518">
        <v>14.151899999999999</v>
      </c>
      <c r="E3518">
        <v>0.60225128781294379</v>
      </c>
      <c r="F3518">
        <v>14.151899999999999</v>
      </c>
      <c r="G3518">
        <v>2.6983457959240621E-5</v>
      </c>
      <c r="H3518">
        <v>-0.13770490000000002</v>
      </c>
      <c r="I3518" t="s">
        <v>82</v>
      </c>
    </row>
    <row r="3519" spans="1:9" x14ac:dyDescent="0.25">
      <c r="A3519" s="57">
        <v>38687</v>
      </c>
      <c r="B3519" s="58" t="s">
        <v>1843</v>
      </c>
      <c r="C3519" t="s">
        <v>1844</v>
      </c>
      <c r="D3519">
        <v>152.1712</v>
      </c>
      <c r="E3519">
        <v>0.6011190028073643</v>
      </c>
      <c r="F3519">
        <v>152.1712</v>
      </c>
      <c r="G3519">
        <v>2.9014515208609421E-4</v>
      </c>
      <c r="H3519">
        <v>0</v>
      </c>
    </row>
    <row r="3520" spans="1:9" x14ac:dyDescent="0.25">
      <c r="A3520" s="57">
        <v>38687</v>
      </c>
      <c r="B3520" s="58" t="s">
        <v>1849</v>
      </c>
      <c r="C3520" t="s">
        <v>1850</v>
      </c>
      <c r="D3520">
        <v>1547.32</v>
      </c>
      <c r="E3520">
        <v>0.60081818886849525</v>
      </c>
      <c r="F3520">
        <v>1547.32</v>
      </c>
      <c r="G3520">
        <v>2.9502783491610453E-3</v>
      </c>
      <c r="H3520">
        <v>-6.9908810000000002E-2</v>
      </c>
      <c r="I3520" t="s">
        <v>82</v>
      </c>
    </row>
    <row r="3521" spans="1:9" x14ac:dyDescent="0.25">
      <c r="A3521" s="57">
        <v>38687</v>
      </c>
      <c r="B3521" s="58" t="s">
        <v>1499</v>
      </c>
      <c r="C3521" t="s">
        <v>1500</v>
      </c>
      <c r="D3521">
        <v>441.29070000000002</v>
      </c>
      <c r="E3521">
        <v>0.60063808278760455</v>
      </c>
      <c r="F3521">
        <v>441.29070000000002</v>
      </c>
      <c r="G3521">
        <v>8.4140992031132681E-4</v>
      </c>
      <c r="H3521">
        <v>-0.1142143</v>
      </c>
      <c r="I3521" t="s">
        <v>82</v>
      </c>
    </row>
    <row r="3522" spans="1:9" x14ac:dyDescent="0.25">
      <c r="A3522" s="57">
        <v>38687</v>
      </c>
      <c r="B3522" s="58" t="s">
        <v>1999</v>
      </c>
      <c r="C3522" t="s">
        <v>2000</v>
      </c>
      <c r="D3522">
        <v>401.52659999999997</v>
      </c>
      <c r="E3522">
        <v>0.60063517585136328</v>
      </c>
      <c r="F3522">
        <v>401.52659999999997</v>
      </c>
      <c r="G3522">
        <v>7.6559162590301131E-4</v>
      </c>
      <c r="H3522">
        <v>-5.9661819999999996E-3</v>
      </c>
    </row>
    <row r="3523" spans="1:9" x14ac:dyDescent="0.25">
      <c r="A3523" s="57">
        <v>38687</v>
      </c>
      <c r="B3523" s="58" t="s">
        <v>2081</v>
      </c>
      <c r="C3523" t="s">
        <v>2082</v>
      </c>
      <c r="D3523">
        <v>457.32049999999998</v>
      </c>
      <c r="E3523">
        <v>0.59830906333741884</v>
      </c>
      <c r="F3523">
        <v>457.32049999999998</v>
      </c>
      <c r="G3523">
        <v>8.7197397421186565E-4</v>
      </c>
      <c r="H3523">
        <v>0</v>
      </c>
    </row>
    <row r="3524" spans="1:9" x14ac:dyDescent="0.25">
      <c r="A3524" s="57">
        <v>38687</v>
      </c>
      <c r="B3524" s="58" t="s">
        <v>1759</v>
      </c>
      <c r="C3524" t="s">
        <v>1760</v>
      </c>
      <c r="D3524">
        <v>276.22410000000002</v>
      </c>
      <c r="E3524">
        <v>0.59767051462924481</v>
      </c>
      <c r="F3524">
        <v>276.22410000000002</v>
      </c>
      <c r="G3524">
        <v>5.2667708149994549E-4</v>
      </c>
      <c r="H3524">
        <v>-9.1355599999999995E-2</v>
      </c>
      <c r="I3524" t="s">
        <v>82</v>
      </c>
    </row>
    <row r="3525" spans="1:9" x14ac:dyDescent="0.25">
      <c r="A3525" s="57">
        <v>38687</v>
      </c>
      <c r="B3525" s="58" t="s">
        <v>2591</v>
      </c>
      <c r="C3525" t="s">
        <v>2592</v>
      </c>
      <c r="D3525">
        <v>418.5009</v>
      </c>
      <c r="E3525">
        <v>0.59748497554007651</v>
      </c>
      <c r="F3525">
        <v>418.5009</v>
      </c>
      <c r="G3525">
        <v>7.9795655997105439E-4</v>
      </c>
      <c r="H3525">
        <v>-0.10024</v>
      </c>
      <c r="I3525" t="s">
        <v>82</v>
      </c>
    </row>
    <row r="3526" spans="1:9" x14ac:dyDescent="0.25">
      <c r="A3526" s="57">
        <v>38687</v>
      </c>
      <c r="B3526" s="58" t="s">
        <v>2323</v>
      </c>
      <c r="C3526" t="s">
        <v>2924</v>
      </c>
      <c r="D3526">
        <v>43.1312</v>
      </c>
      <c r="E3526">
        <v>0.59747931891530959</v>
      </c>
      <c r="F3526">
        <v>43.1312</v>
      </c>
      <c r="G3526">
        <v>8.2238351170627199E-5</v>
      </c>
      <c r="H3526">
        <v>0.13116809999999998</v>
      </c>
      <c r="I3526" t="s">
        <v>113</v>
      </c>
    </row>
    <row r="3527" spans="1:9" x14ac:dyDescent="0.25">
      <c r="A3527" s="57">
        <v>38687</v>
      </c>
      <c r="B3527" s="58" t="s">
        <v>1837</v>
      </c>
      <c r="C3527" t="s">
        <v>1838</v>
      </c>
      <c r="D3527">
        <v>1113.0999999999999</v>
      </c>
      <c r="E3527">
        <v>0.5974377863624114</v>
      </c>
      <c r="F3527">
        <v>1113.0999999999999</v>
      </c>
      <c r="G3527">
        <v>2.1223501476431246E-3</v>
      </c>
      <c r="H3527">
        <v>-1.857924E-2</v>
      </c>
    </row>
    <row r="3528" spans="1:9" x14ac:dyDescent="0.25">
      <c r="A3528" s="57">
        <v>38687</v>
      </c>
      <c r="B3528" s="58" t="s">
        <v>1931</v>
      </c>
      <c r="C3528" t="s">
        <v>1932</v>
      </c>
      <c r="D3528">
        <v>48.12</v>
      </c>
      <c r="E3528">
        <v>0.59725685785536164</v>
      </c>
      <c r="F3528">
        <v>48.12</v>
      </c>
      <c r="G3528">
        <v>9.1750506786979753E-5</v>
      </c>
      <c r="H3528">
        <v>-0.21678319999999998</v>
      </c>
      <c r="I3528" t="s">
        <v>82</v>
      </c>
    </row>
    <row r="3529" spans="1:9" x14ac:dyDescent="0.25">
      <c r="A3529" s="57">
        <v>38687</v>
      </c>
      <c r="B3529" s="58" t="s">
        <v>2181</v>
      </c>
      <c r="C3529" t="s">
        <v>2182</v>
      </c>
      <c r="D3529">
        <v>1172.3</v>
      </c>
      <c r="E3529">
        <v>0.5970937473343001</v>
      </c>
      <c r="F3529">
        <v>1172.3</v>
      </c>
      <c r="G3529">
        <v>2.235226914097597E-3</v>
      </c>
      <c r="H3529">
        <v>-6.47439E-3</v>
      </c>
    </row>
    <row r="3530" spans="1:9" x14ac:dyDescent="0.25">
      <c r="A3530" s="57">
        <v>38687</v>
      </c>
      <c r="B3530" s="58" t="s">
        <v>2729</v>
      </c>
      <c r="C3530" t="s">
        <v>2730</v>
      </c>
      <c r="D3530">
        <v>1234.19</v>
      </c>
      <c r="E3530">
        <v>0.59658561485670758</v>
      </c>
      <c r="F3530">
        <v>1234.19</v>
      </c>
      <c r="G3530">
        <v>2.353232709298058E-3</v>
      </c>
      <c r="H3530">
        <v>0</v>
      </c>
    </row>
    <row r="3531" spans="1:9" x14ac:dyDescent="0.25">
      <c r="A3531" s="57">
        <v>38687</v>
      </c>
      <c r="B3531" s="58" t="s">
        <v>1993</v>
      </c>
      <c r="C3531" t="s">
        <v>1994</v>
      </c>
      <c r="D3531">
        <v>140.65110000000001</v>
      </c>
      <c r="E3531">
        <v>0.59590717740565124</v>
      </c>
      <c r="F3531">
        <v>140.65110000000001</v>
      </c>
      <c r="G3531">
        <v>2.6817975280852386E-4</v>
      </c>
      <c r="H3531">
        <v>-6.7846610000000002E-2</v>
      </c>
      <c r="I3531" t="s">
        <v>82</v>
      </c>
    </row>
    <row r="3532" spans="1:9" x14ac:dyDescent="0.25">
      <c r="A3532" s="57">
        <v>38687</v>
      </c>
      <c r="B3532" s="58" t="s">
        <v>2053</v>
      </c>
      <c r="C3532" t="s">
        <v>2054</v>
      </c>
      <c r="D3532">
        <v>429.75700000000001</v>
      </c>
      <c r="E3532">
        <v>0.59525499293786954</v>
      </c>
      <c r="F3532">
        <v>429.75700000000001</v>
      </c>
      <c r="G3532">
        <v>8.1941858988470611E-4</v>
      </c>
      <c r="H3532">
        <v>-1.5932019999999999E-3</v>
      </c>
    </row>
    <row r="3533" spans="1:9" x14ac:dyDescent="0.25">
      <c r="A3533" s="57">
        <v>38687</v>
      </c>
      <c r="B3533" s="58" t="s">
        <v>2129</v>
      </c>
      <c r="C3533" t="s">
        <v>2130</v>
      </c>
      <c r="D3533">
        <v>785.97029999999995</v>
      </c>
      <c r="E3533">
        <v>0.59447679931417263</v>
      </c>
      <c r="F3533">
        <v>785.97029999999995</v>
      </c>
      <c r="G3533">
        <v>1.498611249886004E-3</v>
      </c>
      <c r="H3533">
        <v>-7.7906980000000001E-2</v>
      </c>
      <c r="I3533" t="s">
        <v>82</v>
      </c>
    </row>
    <row r="3534" spans="1:9" x14ac:dyDescent="0.25">
      <c r="A3534" s="57">
        <v>38687</v>
      </c>
      <c r="B3534" s="58" t="s">
        <v>2333</v>
      </c>
      <c r="C3534" t="s">
        <v>2334</v>
      </c>
      <c r="D3534">
        <v>60.42</v>
      </c>
      <c r="E3534">
        <v>0.59384309831181725</v>
      </c>
      <c r="F3534">
        <v>60.42</v>
      </c>
      <c r="G3534">
        <v>1.1520294306045962E-4</v>
      </c>
      <c r="H3534">
        <v>-0.12820510000000002</v>
      </c>
      <c r="I3534" t="s">
        <v>82</v>
      </c>
    </row>
    <row r="3535" spans="1:9" x14ac:dyDescent="0.25">
      <c r="A3535" s="57">
        <v>38687</v>
      </c>
      <c r="B3535" s="58" t="s">
        <v>1711</v>
      </c>
      <c r="C3535" t="s">
        <v>1712</v>
      </c>
      <c r="D3535">
        <v>1952</v>
      </c>
      <c r="E3535">
        <v>0.59369108606557375</v>
      </c>
      <c r="F3535">
        <v>1952</v>
      </c>
      <c r="G3535">
        <v>3.7218825695798934E-3</v>
      </c>
      <c r="H3535">
        <v>-6.8242770000000008E-2</v>
      </c>
      <c r="I3535" t="s">
        <v>82</v>
      </c>
    </row>
    <row r="3536" spans="1:9" x14ac:dyDescent="0.25">
      <c r="A3536" s="57">
        <v>38687</v>
      </c>
      <c r="B3536" s="58" t="s">
        <v>2165</v>
      </c>
      <c r="C3536" t="s">
        <v>2166</v>
      </c>
      <c r="D3536">
        <v>320.97000000000003</v>
      </c>
      <c r="E3536">
        <v>0.59300557684518795</v>
      </c>
      <c r="F3536">
        <v>320.97000000000003</v>
      </c>
      <c r="G3536">
        <v>6.1199418460966114E-4</v>
      </c>
      <c r="H3536">
        <v>-4.3931789999999998E-2</v>
      </c>
    </row>
    <row r="3537" spans="1:9" x14ac:dyDescent="0.25">
      <c r="A3537" s="57">
        <v>38687</v>
      </c>
      <c r="B3537" s="58" t="s">
        <v>1965</v>
      </c>
      <c r="C3537" t="s">
        <v>1966</v>
      </c>
      <c r="D3537">
        <v>321</v>
      </c>
      <c r="E3537">
        <v>0.59274766355140185</v>
      </c>
      <c r="F3537">
        <v>321</v>
      </c>
      <c r="G3537">
        <v>6.1205138567374279E-4</v>
      </c>
      <c r="H3537">
        <v>-2.9702969999999999E-2</v>
      </c>
    </row>
    <row r="3538" spans="1:9" x14ac:dyDescent="0.25">
      <c r="A3538" s="57">
        <v>38687</v>
      </c>
      <c r="B3538" s="58" t="s">
        <v>1783</v>
      </c>
      <c r="C3538" t="s">
        <v>1784</v>
      </c>
      <c r="D3538">
        <v>304.51</v>
      </c>
      <c r="E3538">
        <v>0.59260779613148995</v>
      </c>
      <c r="F3538">
        <v>304.51</v>
      </c>
      <c r="G3538">
        <v>5.8060986745019126E-4</v>
      </c>
      <c r="H3538">
        <v>-1.030448E-2</v>
      </c>
    </row>
    <row r="3539" spans="1:9" x14ac:dyDescent="0.25">
      <c r="A3539" s="57">
        <v>38687</v>
      </c>
      <c r="B3539" s="58" t="s">
        <v>1929</v>
      </c>
      <c r="C3539" t="s">
        <v>1930</v>
      </c>
      <c r="D3539">
        <v>1403.8721</v>
      </c>
      <c r="E3539">
        <v>0.59224625947050302</v>
      </c>
      <c r="F3539">
        <v>1403.8721</v>
      </c>
      <c r="G3539">
        <v>2.6767659318184022E-3</v>
      </c>
      <c r="H3539">
        <v>-9.8566310000000004E-2</v>
      </c>
      <c r="I3539" t="s">
        <v>82</v>
      </c>
    </row>
    <row r="3540" spans="1:9" x14ac:dyDescent="0.25">
      <c r="A3540" s="57">
        <v>38687</v>
      </c>
      <c r="B3540" s="58" t="s">
        <v>1727</v>
      </c>
      <c r="C3540" t="s">
        <v>1728</v>
      </c>
      <c r="D3540">
        <v>1644.55</v>
      </c>
      <c r="E3540">
        <v>0.59159917101942783</v>
      </c>
      <c r="F3540">
        <v>1644.55</v>
      </c>
      <c r="G3540">
        <v>3.1356669978496996E-3</v>
      </c>
      <c r="H3540">
        <v>7.5057209999999999E-2</v>
      </c>
      <c r="I3540" t="s">
        <v>113</v>
      </c>
    </row>
    <row r="3541" spans="1:9" x14ac:dyDescent="0.25">
      <c r="A3541" s="57">
        <v>38687</v>
      </c>
      <c r="B3541" s="58" t="s">
        <v>1941</v>
      </c>
      <c r="C3541" t="s">
        <v>1942</v>
      </c>
      <c r="D3541">
        <v>561.01430000000005</v>
      </c>
      <c r="E3541">
        <v>0.59105445262268708</v>
      </c>
      <c r="F3541">
        <v>561.01430000000005</v>
      </c>
      <c r="G3541">
        <v>1.0696871641675541E-3</v>
      </c>
      <c r="H3541">
        <v>2.698327E-2</v>
      </c>
    </row>
    <row r="3542" spans="1:9" x14ac:dyDescent="0.25">
      <c r="A3542" s="57">
        <v>38687</v>
      </c>
      <c r="B3542" s="58" t="s">
        <v>2103</v>
      </c>
      <c r="C3542" t="s">
        <v>2104</v>
      </c>
      <c r="D3542">
        <v>140.5241</v>
      </c>
      <c r="E3542">
        <v>0.59063178486821832</v>
      </c>
      <c r="F3542">
        <v>140.5241</v>
      </c>
      <c r="G3542">
        <v>2.6793760163724485E-4</v>
      </c>
      <c r="H3542">
        <v>-2.4948020000000001E-2</v>
      </c>
    </row>
    <row r="3543" spans="1:9" x14ac:dyDescent="0.25">
      <c r="A3543" s="57">
        <v>38687</v>
      </c>
      <c r="B3543" s="58" t="s">
        <v>1825</v>
      </c>
      <c r="C3543" t="s">
        <v>1826</v>
      </c>
      <c r="D3543">
        <v>603.61</v>
      </c>
      <c r="E3543">
        <v>0.58939547058531172</v>
      </c>
      <c r="F3543">
        <v>603.61</v>
      </c>
      <c r="G3543">
        <v>1.1509044763443235E-3</v>
      </c>
      <c r="H3543">
        <v>4.6111490000000005E-2</v>
      </c>
    </row>
    <row r="3544" spans="1:9" x14ac:dyDescent="0.25">
      <c r="A3544" s="57">
        <v>38687</v>
      </c>
      <c r="B3544" s="58" t="s">
        <v>2005</v>
      </c>
      <c r="C3544" t="s">
        <v>2006</v>
      </c>
      <c r="D3544">
        <v>108.2</v>
      </c>
      <c r="E3544">
        <v>0.58914048059149715</v>
      </c>
      <c r="F3544">
        <v>108.2</v>
      </c>
      <c r="G3544">
        <v>2.0630517112118059E-4</v>
      </c>
      <c r="H3544">
        <v>5.2066990000000007E-2</v>
      </c>
      <c r="I3544" t="s">
        <v>113</v>
      </c>
    </row>
    <row r="3545" spans="1:9" x14ac:dyDescent="0.25">
      <c r="A3545" s="57">
        <v>38687</v>
      </c>
      <c r="B3545" s="58" t="s">
        <v>2061</v>
      </c>
      <c r="C3545" t="s">
        <v>2062</v>
      </c>
      <c r="D3545">
        <v>272.13659999999999</v>
      </c>
      <c r="E3545">
        <v>0.58906813710467465</v>
      </c>
      <c r="F3545">
        <v>272.13659999999999</v>
      </c>
      <c r="G3545">
        <v>5.188834365188195E-4</v>
      </c>
      <c r="H3545">
        <v>-1.8651359999999999E-2</v>
      </c>
    </row>
    <row r="3546" spans="1:9" x14ac:dyDescent="0.25">
      <c r="A3546" s="57">
        <v>38687</v>
      </c>
      <c r="B3546" s="58" t="s">
        <v>1967</v>
      </c>
      <c r="C3546" t="s">
        <v>1968</v>
      </c>
      <c r="D3546">
        <v>395.71</v>
      </c>
      <c r="E3546">
        <v>0.58840817770589571</v>
      </c>
      <c r="F3546">
        <v>395.71</v>
      </c>
      <c r="G3546">
        <v>7.5450110225843217E-4</v>
      </c>
      <c r="H3546">
        <v>-8.9650630000000009E-2</v>
      </c>
      <c r="I3546" t="s">
        <v>82</v>
      </c>
    </row>
    <row r="3547" spans="1:9" x14ac:dyDescent="0.25">
      <c r="A3547" s="57">
        <v>38687</v>
      </c>
      <c r="B3547" s="58" t="s">
        <v>1969</v>
      </c>
      <c r="C3547" t="s">
        <v>1970</v>
      </c>
      <c r="D3547">
        <v>204.99369999999999</v>
      </c>
      <c r="E3547">
        <v>0.58834003191317585</v>
      </c>
      <c r="F3547">
        <v>204.99369999999999</v>
      </c>
      <c r="G3547">
        <v>3.9086192566787389E-4</v>
      </c>
      <c r="H3547">
        <v>-2.8537449999999999E-2</v>
      </c>
    </row>
    <row r="3548" spans="1:9" x14ac:dyDescent="0.25">
      <c r="A3548" s="57">
        <v>38687</v>
      </c>
      <c r="B3548" s="58" t="s">
        <v>2593</v>
      </c>
      <c r="C3548" t="s">
        <v>2594</v>
      </c>
      <c r="D3548">
        <v>220.8</v>
      </c>
      <c r="E3548">
        <v>0.58778532608695644</v>
      </c>
      <c r="F3548">
        <v>220.8</v>
      </c>
      <c r="G3548">
        <v>4.2099983164100435E-4</v>
      </c>
      <c r="H3548">
        <v>3.7659959999999999E-2</v>
      </c>
    </row>
    <row r="3549" spans="1:9" x14ac:dyDescent="0.25">
      <c r="A3549" s="57">
        <v>38687</v>
      </c>
      <c r="B3549" s="58" t="s">
        <v>1505</v>
      </c>
      <c r="C3549" t="s">
        <v>1506</v>
      </c>
      <c r="D3549">
        <v>708.60799999999995</v>
      </c>
      <c r="E3549">
        <v>0.58731343704841044</v>
      </c>
      <c r="F3549">
        <v>708.60799999999995</v>
      </c>
      <c r="G3549">
        <v>1.351104387225855E-3</v>
      </c>
      <c r="H3549">
        <v>-4.1768229999999996E-2</v>
      </c>
    </row>
    <row r="3550" spans="1:9" x14ac:dyDescent="0.25">
      <c r="A3550" s="57">
        <v>38687</v>
      </c>
      <c r="B3550" s="58" t="s">
        <v>2625</v>
      </c>
      <c r="C3550" t="s">
        <v>2626</v>
      </c>
      <c r="D3550">
        <v>1318.23</v>
      </c>
      <c r="E3550">
        <v>0.58718660628266695</v>
      </c>
      <c r="F3550">
        <v>1318.23</v>
      </c>
      <c r="G3550">
        <v>2.5134719568121432E-3</v>
      </c>
      <c r="H3550">
        <v>-0.17176349999999999</v>
      </c>
      <c r="I3550" t="s">
        <v>82</v>
      </c>
    </row>
    <row r="3551" spans="1:9" x14ac:dyDescent="0.25">
      <c r="A3551" s="57">
        <v>38687</v>
      </c>
      <c r="B3551" s="58" t="s">
        <v>2141</v>
      </c>
      <c r="C3551" t="s">
        <v>2142</v>
      </c>
      <c r="D3551">
        <v>122.5181</v>
      </c>
      <c r="E3551">
        <v>0.58696633395392195</v>
      </c>
      <c r="F3551">
        <v>122.5181</v>
      </c>
      <c r="G3551">
        <v>2.3360552297543359E-4</v>
      </c>
      <c r="H3551">
        <v>3.1957390000000002E-2</v>
      </c>
    </row>
    <row r="3552" spans="1:9" x14ac:dyDescent="0.25">
      <c r="A3552" s="57">
        <v>38687</v>
      </c>
      <c r="B3552" s="58" t="s">
        <v>1403</v>
      </c>
      <c r="C3552" t="s">
        <v>1404</v>
      </c>
      <c r="D3552">
        <v>264.25</v>
      </c>
      <c r="E3552">
        <v>0.58694039735099335</v>
      </c>
      <c r="F3552">
        <v>264.25</v>
      </c>
      <c r="G3552">
        <v>5.0384603945260596E-4</v>
      </c>
      <c r="H3552">
        <v>0</v>
      </c>
    </row>
    <row r="3553" spans="1:9" x14ac:dyDescent="0.25">
      <c r="A3553" s="57">
        <v>38687</v>
      </c>
      <c r="B3553" s="58" t="s">
        <v>1871</v>
      </c>
      <c r="C3553" t="s">
        <v>1872</v>
      </c>
      <c r="D3553">
        <v>178.4</v>
      </c>
      <c r="E3553">
        <v>0.58664237668161434</v>
      </c>
      <c r="F3553">
        <v>178.4</v>
      </c>
      <c r="G3553">
        <v>3.4015566107226076E-4</v>
      </c>
      <c r="H3553">
        <v>-2.0125790000000001E-2</v>
      </c>
    </row>
    <row r="3554" spans="1:9" x14ac:dyDescent="0.25">
      <c r="A3554" s="57">
        <v>38687</v>
      </c>
      <c r="B3554" s="58" t="s">
        <v>2197</v>
      </c>
      <c r="C3554" t="s">
        <v>2198</v>
      </c>
      <c r="D3554">
        <v>416.38</v>
      </c>
      <c r="E3554">
        <v>0.58661359023007831</v>
      </c>
      <c r="F3554">
        <v>416.38</v>
      </c>
      <c r="G3554">
        <v>7.9391263541069468E-4</v>
      </c>
      <c r="H3554">
        <v>-6.521739E-2</v>
      </c>
      <c r="I3554" t="s">
        <v>82</v>
      </c>
    </row>
    <row r="3555" spans="1:9" x14ac:dyDescent="0.25">
      <c r="A3555" s="57">
        <v>38687</v>
      </c>
      <c r="B3555" s="58" t="s">
        <v>2241</v>
      </c>
      <c r="C3555" t="s">
        <v>2720</v>
      </c>
      <c r="D3555">
        <v>1840.94</v>
      </c>
      <c r="E3555">
        <v>0.58644768433517658</v>
      </c>
      <c r="F3555">
        <v>1840.94</v>
      </c>
      <c r="G3555">
        <v>3.5101242303495952E-3</v>
      </c>
      <c r="H3555">
        <v>0.15490799999999999</v>
      </c>
      <c r="I3555" t="s">
        <v>113</v>
      </c>
    </row>
    <row r="3556" spans="1:9" x14ac:dyDescent="0.25">
      <c r="A3556" s="57">
        <v>38687</v>
      </c>
      <c r="B3556" s="58" t="s">
        <v>2049</v>
      </c>
      <c r="C3556" t="s">
        <v>2050</v>
      </c>
      <c r="D3556">
        <v>374.5</v>
      </c>
      <c r="E3556">
        <v>0.58520160213618155</v>
      </c>
      <c r="F3556">
        <v>374.5</v>
      </c>
      <c r="G3556">
        <v>7.1405994995269991E-4</v>
      </c>
      <c r="H3556">
        <v>2.1769569999999998E-3</v>
      </c>
    </row>
    <row r="3557" spans="1:9" x14ac:dyDescent="0.25">
      <c r="A3557" s="57">
        <v>38687</v>
      </c>
      <c r="B3557" s="58" t="s">
        <v>2419</v>
      </c>
      <c r="C3557" t="s">
        <v>2420</v>
      </c>
      <c r="D3557">
        <v>182.51</v>
      </c>
      <c r="E3557">
        <v>0.58509122787792456</v>
      </c>
      <c r="F3557">
        <v>182.51</v>
      </c>
      <c r="G3557">
        <v>3.479922068514479E-4</v>
      </c>
      <c r="H3557">
        <v>-2.2270760000000001E-3</v>
      </c>
    </row>
    <row r="3558" spans="1:9" x14ac:dyDescent="0.25">
      <c r="A3558" s="57">
        <v>38687</v>
      </c>
      <c r="B3558" s="58" t="s">
        <v>1661</v>
      </c>
      <c r="C3558" t="s">
        <v>1662</v>
      </c>
      <c r="D3558">
        <v>1722.7</v>
      </c>
      <c r="E3558">
        <v>0.5849712660358739</v>
      </c>
      <c r="F3558">
        <v>1722.7</v>
      </c>
      <c r="G3558">
        <v>3.2846757697824196E-3</v>
      </c>
      <c r="H3558">
        <v>-9.4612420000000003E-2</v>
      </c>
      <c r="I3558" t="s">
        <v>82</v>
      </c>
    </row>
    <row r="3559" spans="1:9" x14ac:dyDescent="0.25">
      <c r="A3559" s="57">
        <v>38687</v>
      </c>
      <c r="B3559" s="58" t="s">
        <v>2043</v>
      </c>
      <c r="C3559" t="s">
        <v>2044</v>
      </c>
      <c r="D3559">
        <v>1119.1759</v>
      </c>
      <c r="E3559">
        <v>0.58432369746346402</v>
      </c>
      <c r="F3559">
        <v>1119.1759</v>
      </c>
      <c r="G3559">
        <v>2.1339350791515829E-3</v>
      </c>
      <c r="H3559">
        <v>-2.9383579999999999E-2</v>
      </c>
    </row>
    <row r="3560" spans="1:9" x14ac:dyDescent="0.25">
      <c r="A3560" s="57">
        <v>38687</v>
      </c>
      <c r="B3560" s="58" t="s">
        <v>1479</v>
      </c>
      <c r="C3560" t="s">
        <v>1480</v>
      </c>
      <c r="D3560">
        <v>379.01609999999999</v>
      </c>
      <c r="E3560">
        <v>0.58357943105846954</v>
      </c>
      <c r="F3560">
        <v>379.01609999999999</v>
      </c>
      <c r="G3560">
        <v>7.2267080746933902E-4</v>
      </c>
      <c r="H3560">
        <v>-5.1398089999999995E-3</v>
      </c>
    </row>
    <row r="3561" spans="1:9" x14ac:dyDescent="0.25">
      <c r="A3561" s="57">
        <v>38687</v>
      </c>
      <c r="B3561" s="58" t="s">
        <v>1637</v>
      </c>
      <c r="C3561" t="s">
        <v>1638</v>
      </c>
      <c r="D3561">
        <v>99.29</v>
      </c>
      <c r="E3561">
        <v>0.5832812972101924</v>
      </c>
      <c r="F3561">
        <v>99.29</v>
      </c>
      <c r="G3561">
        <v>1.893164550889281E-4</v>
      </c>
      <c r="H3561">
        <v>-5.4067709999999998E-2</v>
      </c>
      <c r="I3561" t="s">
        <v>82</v>
      </c>
    </row>
    <row r="3562" spans="1:9" x14ac:dyDescent="0.25">
      <c r="A3562" s="57">
        <v>38687</v>
      </c>
      <c r="B3562" s="58" t="s">
        <v>1801</v>
      </c>
      <c r="C3562" t="s">
        <v>1802</v>
      </c>
      <c r="D3562">
        <v>206.4316</v>
      </c>
      <c r="E3562">
        <v>0.58326341509730095</v>
      </c>
      <c r="F3562">
        <v>206.4316</v>
      </c>
      <c r="G3562">
        <v>3.9360357266930777E-4</v>
      </c>
      <c r="H3562">
        <v>-6.3112749999999995E-2</v>
      </c>
      <c r="I3562" t="s">
        <v>82</v>
      </c>
    </row>
    <row r="3563" spans="1:9" x14ac:dyDescent="0.25">
      <c r="A3563" s="57">
        <v>38687</v>
      </c>
      <c r="B3563" s="58" t="s">
        <v>2371</v>
      </c>
      <c r="C3563" t="s">
        <v>2372</v>
      </c>
      <c r="D3563">
        <v>125.95099999999999</v>
      </c>
      <c r="E3563">
        <v>0.58268691792840077</v>
      </c>
      <c r="F3563">
        <v>125.95099999999999</v>
      </c>
      <c r="G3563">
        <v>2.4015104073829772E-4</v>
      </c>
      <c r="H3563">
        <v>3.209629E-2</v>
      </c>
    </row>
    <row r="3564" spans="1:9" x14ac:dyDescent="0.25">
      <c r="A3564" s="57">
        <v>38687</v>
      </c>
      <c r="B3564" s="58" t="s">
        <v>1669</v>
      </c>
      <c r="C3564" t="s">
        <v>1670</v>
      </c>
      <c r="D3564">
        <v>32.6235</v>
      </c>
      <c r="E3564">
        <v>0.58246356154305945</v>
      </c>
      <c r="F3564">
        <v>32.6235</v>
      </c>
      <c r="G3564">
        <v>6.2203297135599207E-5</v>
      </c>
      <c r="H3564">
        <v>-2.6882220000000002E-2</v>
      </c>
    </row>
    <row r="3565" spans="1:9" x14ac:dyDescent="0.25">
      <c r="A3565" s="57">
        <v>38687</v>
      </c>
      <c r="B3565" s="58" t="s">
        <v>1763</v>
      </c>
      <c r="C3565" t="s">
        <v>1764</v>
      </c>
      <c r="D3565">
        <v>119.29</v>
      </c>
      <c r="E3565">
        <v>0.58242937379495341</v>
      </c>
      <c r="F3565">
        <v>119.29</v>
      </c>
      <c r="G3565">
        <v>2.2745049781003356E-4</v>
      </c>
      <c r="H3565">
        <v>-5.733305E-4</v>
      </c>
    </row>
    <row r="3566" spans="1:9" x14ac:dyDescent="0.25">
      <c r="A3566" s="57">
        <v>38687</v>
      </c>
      <c r="B3566" s="58" t="s">
        <v>2747</v>
      </c>
      <c r="C3566" t="s">
        <v>2748</v>
      </c>
      <c r="D3566">
        <v>71.232100000000003</v>
      </c>
      <c r="E3566">
        <v>0.58208307771355894</v>
      </c>
      <c r="F3566">
        <v>71.232100000000003</v>
      </c>
      <c r="G3566">
        <v>1.3581839722570283E-4</v>
      </c>
      <c r="H3566">
        <v>-3.6926149999999998E-2</v>
      </c>
    </row>
    <row r="3567" spans="1:9" x14ac:dyDescent="0.25">
      <c r="A3567" s="57">
        <v>38687</v>
      </c>
      <c r="B3567" s="58" t="s">
        <v>1951</v>
      </c>
      <c r="C3567" t="s">
        <v>1952</v>
      </c>
      <c r="D3567">
        <v>141.12</v>
      </c>
      <c r="E3567">
        <v>0.58177437641723351</v>
      </c>
      <c r="F3567">
        <v>141.12</v>
      </c>
      <c r="G3567">
        <v>2.6907380544012019E-4</v>
      </c>
      <c r="H3567">
        <v>7.316017000000001E-2</v>
      </c>
      <c r="I3567" t="s">
        <v>113</v>
      </c>
    </row>
    <row r="3568" spans="1:9" x14ac:dyDescent="0.25">
      <c r="A3568" s="57">
        <v>38687</v>
      </c>
      <c r="B3568" s="58" t="s">
        <v>1693</v>
      </c>
      <c r="C3568" t="s">
        <v>1694</v>
      </c>
      <c r="D3568">
        <v>213.0016</v>
      </c>
      <c r="E3568">
        <v>0.58081253849736336</v>
      </c>
      <c r="F3568">
        <v>213.0016</v>
      </c>
      <c r="G3568">
        <v>4.0613060570319088E-4</v>
      </c>
      <c r="H3568">
        <v>0.2</v>
      </c>
      <c r="I3568" t="s">
        <v>113</v>
      </c>
    </row>
    <row r="3569" spans="1:9" x14ac:dyDescent="0.25">
      <c r="A3569" s="57">
        <v>38687</v>
      </c>
      <c r="B3569" s="58" t="s">
        <v>1989</v>
      </c>
      <c r="C3569" t="s">
        <v>1990</v>
      </c>
      <c r="D3569">
        <v>1430.71</v>
      </c>
      <c r="E3569">
        <v>0.58079275324838719</v>
      </c>
      <c r="F3569">
        <v>1430.71</v>
      </c>
      <c r="G3569">
        <v>2.7279378130756404E-3</v>
      </c>
      <c r="H3569">
        <v>-3.353747E-2</v>
      </c>
    </row>
    <row r="3570" spans="1:9" x14ac:dyDescent="0.25">
      <c r="A3570" s="57">
        <v>38687</v>
      </c>
      <c r="B3570" s="58" t="s">
        <v>2585</v>
      </c>
      <c r="C3570" t="s">
        <v>2586</v>
      </c>
      <c r="D3570">
        <v>252.53110000000001</v>
      </c>
      <c r="E3570">
        <v>0.58022160438852877</v>
      </c>
      <c r="F3570">
        <v>252.53110000000001</v>
      </c>
      <c r="G3570">
        <v>4.8150158779038788E-4</v>
      </c>
      <c r="H3570">
        <v>2.209945E-2</v>
      </c>
    </row>
    <row r="3571" spans="1:9" x14ac:dyDescent="0.25">
      <c r="A3571" s="57">
        <v>38687</v>
      </c>
      <c r="B3571" s="58" t="s">
        <v>2171</v>
      </c>
      <c r="C3571" t="s">
        <v>2172</v>
      </c>
      <c r="D3571">
        <v>397.58</v>
      </c>
      <c r="E3571">
        <v>0.58000905478142761</v>
      </c>
      <c r="F3571">
        <v>397.58</v>
      </c>
      <c r="G3571">
        <v>7.5806663525285558E-4</v>
      </c>
      <c r="H3571">
        <v>0</v>
      </c>
    </row>
    <row r="3572" spans="1:9" x14ac:dyDescent="0.25">
      <c r="A3572" s="57">
        <v>38687</v>
      </c>
      <c r="B3572" s="58" t="s">
        <v>2533</v>
      </c>
      <c r="C3572" t="s">
        <v>2534</v>
      </c>
      <c r="D3572">
        <v>246.78</v>
      </c>
      <c r="E3572">
        <v>0.57949590728584166</v>
      </c>
      <c r="F3572">
        <v>246.78</v>
      </c>
      <c r="G3572">
        <v>4.7053595313572037E-4</v>
      </c>
      <c r="H3572">
        <v>-9.9342340000000001E-2</v>
      </c>
      <c r="I3572" t="s">
        <v>82</v>
      </c>
    </row>
    <row r="3573" spans="1:9" x14ac:dyDescent="0.25">
      <c r="A3573" s="57">
        <v>38687</v>
      </c>
      <c r="B3573" s="58" t="s">
        <v>2003</v>
      </c>
      <c r="C3573" t="s">
        <v>2004</v>
      </c>
      <c r="D3573">
        <v>217.65</v>
      </c>
      <c r="E3573">
        <v>0.57923730760395131</v>
      </c>
      <c r="F3573">
        <v>217.65</v>
      </c>
      <c r="G3573">
        <v>4.1499371991243024E-4</v>
      </c>
      <c r="H3573">
        <v>-2.5419010000000002E-2</v>
      </c>
    </row>
    <row r="3574" spans="1:9" x14ac:dyDescent="0.25">
      <c r="A3574" s="57">
        <v>38687</v>
      </c>
      <c r="B3574" s="58" t="s">
        <v>2101</v>
      </c>
      <c r="C3574" t="s">
        <v>2102</v>
      </c>
      <c r="D3574">
        <v>2058.9</v>
      </c>
      <c r="E3574">
        <v>0.57919924862790817</v>
      </c>
      <c r="F3574">
        <v>2058.9</v>
      </c>
      <c r="G3574">
        <v>3.9257090279242023E-3</v>
      </c>
      <c r="H3574">
        <v>5.878075E-2</v>
      </c>
      <c r="I3574" t="s">
        <v>113</v>
      </c>
    </row>
    <row r="3575" spans="1:9" x14ac:dyDescent="0.25">
      <c r="A3575" s="57">
        <v>38687</v>
      </c>
      <c r="B3575" s="58" t="s">
        <v>2033</v>
      </c>
      <c r="C3575" t="s">
        <v>2034</v>
      </c>
      <c r="D3575">
        <v>202.79</v>
      </c>
      <c r="E3575">
        <v>0.57899797820405352</v>
      </c>
      <c r="F3575">
        <v>202.79</v>
      </c>
      <c r="G3575">
        <v>3.8666012617064884E-4</v>
      </c>
      <c r="H3575">
        <v>-2.3517380000000001E-2</v>
      </c>
    </row>
    <row r="3576" spans="1:9" x14ac:dyDescent="0.25">
      <c r="A3576" s="57">
        <v>38687</v>
      </c>
      <c r="B3576" s="58" t="s">
        <v>1541</v>
      </c>
      <c r="C3576" t="s">
        <v>1542</v>
      </c>
      <c r="D3576">
        <v>157.80369999999999</v>
      </c>
      <c r="E3576">
        <v>0.57838948009457325</v>
      </c>
      <c r="F3576">
        <v>157.80369999999999</v>
      </c>
      <c r="G3576">
        <v>3.008846518674255E-4</v>
      </c>
      <c r="H3576">
        <v>0</v>
      </c>
    </row>
    <row r="3577" spans="1:9" x14ac:dyDescent="0.25">
      <c r="A3577" s="57">
        <v>38687</v>
      </c>
      <c r="B3577" s="58" t="s">
        <v>2595</v>
      </c>
      <c r="C3577" t="s">
        <v>2596</v>
      </c>
      <c r="D3577">
        <v>191.0864</v>
      </c>
      <c r="E3577">
        <v>0.57773342320541921</v>
      </c>
      <c r="F3577">
        <v>191.0864</v>
      </c>
      <c r="G3577">
        <v>3.6434484705111236E-4</v>
      </c>
      <c r="H3577">
        <v>2.4813900000000003E-2</v>
      </c>
    </row>
    <row r="3578" spans="1:9" x14ac:dyDescent="0.25">
      <c r="A3578" s="57">
        <v>38687</v>
      </c>
      <c r="B3578" s="58" t="s">
        <v>2925</v>
      </c>
      <c r="C3578" t="s">
        <v>2926</v>
      </c>
      <c r="D3578">
        <v>158.93219999999999</v>
      </c>
      <c r="E3578">
        <v>0.57765512589645152</v>
      </c>
      <c r="F3578">
        <v>158.93219999999999</v>
      </c>
      <c r="G3578">
        <v>3.0303636522796388E-4</v>
      </c>
      <c r="H3578">
        <v>3.3185840000000001E-2</v>
      </c>
    </row>
    <row r="3579" spans="1:9" x14ac:dyDescent="0.25">
      <c r="A3579" s="57">
        <v>38687</v>
      </c>
      <c r="B3579" s="58" t="s">
        <v>2365</v>
      </c>
      <c r="C3579" t="s">
        <v>2366</v>
      </c>
      <c r="D3579">
        <v>285.68709999999999</v>
      </c>
      <c r="E3579">
        <v>0.57750945002416976</v>
      </c>
      <c r="F3579">
        <v>285.68709999999999</v>
      </c>
      <c r="G3579">
        <v>5.4472020381343645E-4</v>
      </c>
      <c r="H3579">
        <v>0.19930520000000002</v>
      </c>
      <c r="I3579" t="s">
        <v>113</v>
      </c>
    </row>
    <row r="3580" spans="1:9" x14ac:dyDescent="0.25">
      <c r="A3580" s="57">
        <v>38687</v>
      </c>
      <c r="B3580" s="58" t="s">
        <v>1865</v>
      </c>
      <c r="C3580" t="s">
        <v>1866</v>
      </c>
      <c r="D3580">
        <v>631.572</v>
      </c>
      <c r="E3580">
        <v>0.57716618216133708</v>
      </c>
      <c r="F3580">
        <v>631.572</v>
      </c>
      <c r="G3580">
        <v>1.204219681472701E-3</v>
      </c>
      <c r="H3580">
        <v>6.4821740000000003E-3</v>
      </c>
    </row>
    <row r="3581" spans="1:9" x14ac:dyDescent="0.25">
      <c r="A3581" s="57">
        <v>38687</v>
      </c>
      <c r="B3581" s="58" t="s">
        <v>2299</v>
      </c>
      <c r="C3581" t="s">
        <v>2300</v>
      </c>
      <c r="D3581">
        <v>29.64</v>
      </c>
      <c r="E3581">
        <v>0.57682186234817812</v>
      </c>
      <c r="F3581">
        <v>29.64</v>
      </c>
      <c r="G3581">
        <v>5.6514651312678305E-5</v>
      </c>
      <c r="H3581">
        <v>0</v>
      </c>
    </row>
    <row r="3582" spans="1:9" x14ac:dyDescent="0.25">
      <c r="A3582" s="57">
        <v>38687</v>
      </c>
      <c r="B3582" s="58" t="s">
        <v>1565</v>
      </c>
      <c r="C3582" t="s">
        <v>1566</v>
      </c>
      <c r="D3582">
        <v>125.5762</v>
      </c>
      <c r="E3582">
        <v>0.57678923235453849</v>
      </c>
      <c r="F3582">
        <v>125.5762</v>
      </c>
      <c r="G3582">
        <v>2.3943640877770422E-4</v>
      </c>
      <c r="H3582">
        <v>-5.5363320000000006E-3</v>
      </c>
    </row>
    <row r="3583" spans="1:9" x14ac:dyDescent="0.25">
      <c r="A3583" s="57">
        <v>38687</v>
      </c>
      <c r="B3583" s="58" t="s">
        <v>2235</v>
      </c>
      <c r="C3583" t="s">
        <v>2236</v>
      </c>
      <c r="D3583">
        <v>82.54</v>
      </c>
      <c r="E3583">
        <v>0.57635086018899928</v>
      </c>
      <c r="F3583">
        <v>82.54</v>
      </c>
      <c r="G3583">
        <v>1.5737919431000228E-4</v>
      </c>
      <c r="H3583">
        <v>-1.747278E-2</v>
      </c>
    </row>
    <row r="3584" spans="1:9" x14ac:dyDescent="0.25">
      <c r="A3584" s="57">
        <v>38687</v>
      </c>
      <c r="B3584" s="58" t="s">
        <v>2179</v>
      </c>
      <c r="C3584" t="s">
        <v>2180</v>
      </c>
      <c r="D3584">
        <v>18.143799999999999</v>
      </c>
      <c r="E3584">
        <v>0.57634012720598782</v>
      </c>
      <c r="F3584">
        <v>18.143799999999999</v>
      </c>
      <c r="G3584">
        <v>3.4594822216159667E-5</v>
      </c>
      <c r="H3584">
        <v>0</v>
      </c>
    </row>
    <row r="3585" spans="1:9" x14ac:dyDescent="0.25">
      <c r="A3585" s="57">
        <v>38687</v>
      </c>
      <c r="B3585" s="58" t="s">
        <v>830</v>
      </c>
      <c r="C3585" t="s">
        <v>831</v>
      </c>
      <c r="D3585">
        <v>571.89279999999997</v>
      </c>
      <c r="E3585">
        <v>0.57620064459632991</v>
      </c>
      <c r="F3585">
        <v>571.89279999999997</v>
      </c>
      <c r="G3585">
        <v>1.0904292233546312E-3</v>
      </c>
      <c r="H3585">
        <v>-0.1483198</v>
      </c>
      <c r="I3585" t="s">
        <v>82</v>
      </c>
    </row>
    <row r="3586" spans="1:9" x14ac:dyDescent="0.25">
      <c r="A3586" s="57">
        <v>38687</v>
      </c>
      <c r="B3586" s="58" t="s">
        <v>1797</v>
      </c>
      <c r="C3586" t="s">
        <v>1798</v>
      </c>
      <c r="D3586">
        <v>105.482</v>
      </c>
      <c r="E3586">
        <v>0.57589920555165808</v>
      </c>
      <c r="F3586">
        <v>105.482</v>
      </c>
      <c r="G3586">
        <v>2.0112275471538234E-4</v>
      </c>
      <c r="H3586">
        <v>5.3846150000000002E-2</v>
      </c>
      <c r="I3586" t="s">
        <v>113</v>
      </c>
    </row>
    <row r="3587" spans="1:9" x14ac:dyDescent="0.25">
      <c r="A3587" s="57">
        <v>38687</v>
      </c>
      <c r="B3587" s="58" t="s">
        <v>1581</v>
      </c>
      <c r="C3587" t="s">
        <v>1582</v>
      </c>
      <c r="D3587">
        <v>717.37</v>
      </c>
      <c r="E3587">
        <v>0.57586461658558341</v>
      </c>
      <c r="F3587">
        <v>717.37</v>
      </c>
      <c r="G3587">
        <v>1.3678109113419714E-3</v>
      </c>
      <c r="H3587">
        <v>0</v>
      </c>
    </row>
    <row r="3588" spans="1:9" x14ac:dyDescent="0.25">
      <c r="A3588" s="57">
        <v>38687</v>
      </c>
      <c r="B3588" s="58" t="s">
        <v>1721</v>
      </c>
      <c r="C3588" t="s">
        <v>1722</v>
      </c>
      <c r="D3588">
        <v>990.88300000000004</v>
      </c>
      <c r="E3588">
        <v>0.57493972547717531</v>
      </c>
      <c r="F3588">
        <v>990.88300000000004</v>
      </c>
      <c r="G3588">
        <v>1.8893187326808575E-3</v>
      </c>
      <c r="H3588">
        <v>-5.8569370000000003E-2</v>
      </c>
      <c r="I3588" t="s">
        <v>82</v>
      </c>
    </row>
    <row r="3589" spans="1:9" x14ac:dyDescent="0.25">
      <c r="A3589" s="57">
        <v>38687</v>
      </c>
      <c r="B3589" s="58" t="s">
        <v>2227</v>
      </c>
      <c r="C3589" t="s">
        <v>2228</v>
      </c>
      <c r="D3589">
        <v>1651.18</v>
      </c>
      <c r="E3589">
        <v>0.5741530299543357</v>
      </c>
      <c r="F3589">
        <v>1651.18</v>
      </c>
      <c r="G3589">
        <v>3.1483084330117465E-3</v>
      </c>
      <c r="H3589">
        <v>1.7266190000000001E-2</v>
      </c>
    </row>
    <row r="3590" spans="1:9" x14ac:dyDescent="0.25">
      <c r="A3590" s="57">
        <v>38687</v>
      </c>
      <c r="B3590" s="58" t="s">
        <v>2215</v>
      </c>
      <c r="C3590" t="s">
        <v>2216</v>
      </c>
      <c r="D3590">
        <v>106.05289999999999</v>
      </c>
      <c r="E3590">
        <v>0.57361939183181232</v>
      </c>
      <c r="F3590">
        <v>106.05289999999999</v>
      </c>
      <c r="G3590">
        <v>2.0221129096485629E-4</v>
      </c>
      <c r="H3590">
        <v>7.8753080000000003E-2</v>
      </c>
      <c r="I3590" t="s">
        <v>113</v>
      </c>
    </row>
    <row r="3591" spans="1:9" x14ac:dyDescent="0.25">
      <c r="A3591" s="57">
        <v>38687</v>
      </c>
      <c r="B3591" s="58" t="s">
        <v>2483</v>
      </c>
      <c r="C3591" t="s">
        <v>2484</v>
      </c>
      <c r="D3591">
        <v>77.52</v>
      </c>
      <c r="E3591">
        <v>0.57321981424148605</v>
      </c>
      <c r="F3591">
        <v>77.52</v>
      </c>
      <c r="G3591">
        <v>1.4780754958700477E-4</v>
      </c>
      <c r="H3591">
        <v>-6.2271060000000003E-2</v>
      </c>
      <c r="I3591" t="s">
        <v>82</v>
      </c>
    </row>
    <row r="3592" spans="1:9" x14ac:dyDescent="0.25">
      <c r="A3592" s="57">
        <v>38687</v>
      </c>
      <c r="B3592" s="58" t="s">
        <v>2075</v>
      </c>
      <c r="C3592" t="s">
        <v>2076</v>
      </c>
      <c r="D3592">
        <v>72.7851</v>
      </c>
      <c r="E3592">
        <v>0.57296067464357403</v>
      </c>
      <c r="F3592">
        <v>72.7851</v>
      </c>
      <c r="G3592">
        <v>1.3877950564299666E-4</v>
      </c>
      <c r="H3592">
        <v>9.9363060000000003E-2</v>
      </c>
      <c r="I3592" t="s">
        <v>113</v>
      </c>
    </row>
    <row r="3593" spans="1:9" x14ac:dyDescent="0.25">
      <c r="A3593" s="57">
        <v>38687</v>
      </c>
      <c r="B3593" s="58" t="s">
        <v>1657</v>
      </c>
      <c r="C3593" t="s">
        <v>1658</v>
      </c>
      <c r="D3593">
        <v>428.8</v>
      </c>
      <c r="E3593">
        <v>0.57293376865671641</v>
      </c>
      <c r="F3593">
        <v>428.8</v>
      </c>
      <c r="G3593">
        <v>8.1759387594050126E-4</v>
      </c>
      <c r="H3593">
        <v>0</v>
      </c>
    </row>
    <row r="3594" spans="1:9" x14ac:dyDescent="0.25">
      <c r="A3594" s="57">
        <v>38687</v>
      </c>
      <c r="B3594" s="58" t="s">
        <v>2775</v>
      </c>
      <c r="C3594" t="s">
        <v>2776</v>
      </c>
      <c r="D3594">
        <v>214.76</v>
      </c>
      <c r="E3594">
        <v>0.57289066865338056</v>
      </c>
      <c r="F3594">
        <v>214.76</v>
      </c>
      <c r="G3594">
        <v>4.094833507392305E-4</v>
      </c>
      <c r="H3594">
        <v>-8.1977879999999989E-2</v>
      </c>
      <c r="I3594" t="s">
        <v>82</v>
      </c>
    </row>
    <row r="3595" spans="1:9" x14ac:dyDescent="0.25">
      <c r="A3595" s="57">
        <v>38687</v>
      </c>
      <c r="B3595" s="58" t="s">
        <v>1090</v>
      </c>
      <c r="C3595" t="s">
        <v>1091</v>
      </c>
      <c r="D3595">
        <v>16.940000000000001</v>
      </c>
      <c r="E3595">
        <v>0.57284533648170011</v>
      </c>
      <c r="F3595">
        <v>16.940000000000001</v>
      </c>
      <c r="G3595">
        <v>3.2299534184776332E-5</v>
      </c>
      <c r="H3595">
        <v>5.536642E-2</v>
      </c>
      <c r="I3595" t="s">
        <v>113</v>
      </c>
    </row>
    <row r="3596" spans="1:9" x14ac:dyDescent="0.25">
      <c r="A3596" s="57">
        <v>38687</v>
      </c>
      <c r="B3596" s="58" t="s">
        <v>1961</v>
      </c>
      <c r="C3596" t="s">
        <v>1962</v>
      </c>
      <c r="D3596">
        <v>791.97</v>
      </c>
      <c r="E3596">
        <v>0.57217538757781228</v>
      </c>
      <c r="F3596">
        <v>791.97</v>
      </c>
      <c r="G3596">
        <v>1.5100508906916949E-3</v>
      </c>
      <c r="H3596">
        <v>-7.4074070000000004E-3</v>
      </c>
    </row>
    <row r="3597" spans="1:9" x14ac:dyDescent="0.25">
      <c r="A3597" s="57">
        <v>38687</v>
      </c>
      <c r="B3597" s="58" t="s">
        <v>2927</v>
      </c>
      <c r="C3597" t="s">
        <v>2928</v>
      </c>
      <c r="D3597">
        <v>308.23540000000003</v>
      </c>
      <c r="E3597">
        <v>0.57187785698852234</v>
      </c>
      <c r="F3597">
        <v>308.23540000000003</v>
      </c>
      <c r="G3597">
        <v>5.8771309558785167E-4</v>
      </c>
      <c r="H3597">
        <v>7.4907749999999995E-2</v>
      </c>
      <c r="I3597" t="s">
        <v>113</v>
      </c>
    </row>
    <row r="3598" spans="1:9" x14ac:dyDescent="0.25">
      <c r="A3598" s="57">
        <v>38687</v>
      </c>
      <c r="B3598" s="58" t="s">
        <v>1415</v>
      </c>
      <c r="C3598" t="s">
        <v>1416</v>
      </c>
      <c r="D3598">
        <v>119.37</v>
      </c>
      <c r="E3598">
        <v>0.57132445338024629</v>
      </c>
      <c r="F3598">
        <v>119.37</v>
      </c>
      <c r="G3598">
        <v>2.2760303398091798E-4</v>
      </c>
      <c r="H3598">
        <v>-1.405241E-2</v>
      </c>
    </row>
    <row r="3599" spans="1:9" x14ac:dyDescent="0.25">
      <c r="A3599" s="57">
        <v>38687</v>
      </c>
      <c r="B3599" s="58" t="s">
        <v>2167</v>
      </c>
      <c r="C3599" t="s">
        <v>2168</v>
      </c>
      <c r="D3599">
        <v>254.8674</v>
      </c>
      <c r="E3599">
        <v>0.57125391478078402</v>
      </c>
      <c r="F3599">
        <v>254.8674</v>
      </c>
      <c r="G3599">
        <v>4.8595621599085379E-4</v>
      </c>
      <c r="H3599">
        <v>2.9242569999999999E-2</v>
      </c>
    </row>
    <row r="3600" spans="1:9" x14ac:dyDescent="0.25">
      <c r="A3600" s="57">
        <v>38687</v>
      </c>
      <c r="B3600" s="58" t="s">
        <v>2763</v>
      </c>
      <c r="C3600" t="s">
        <v>2764</v>
      </c>
      <c r="D3600">
        <v>57.16</v>
      </c>
      <c r="E3600">
        <v>0.57106368089573134</v>
      </c>
      <c r="F3600">
        <v>57.16</v>
      </c>
      <c r="G3600">
        <v>1.0898709409691942E-4</v>
      </c>
      <c r="H3600">
        <v>-0.1016393</v>
      </c>
      <c r="I3600" t="s">
        <v>82</v>
      </c>
    </row>
    <row r="3601" spans="1:9" x14ac:dyDescent="0.25">
      <c r="A3601" s="57">
        <v>38687</v>
      </c>
      <c r="B3601" s="58" t="s">
        <v>2929</v>
      </c>
      <c r="C3601" t="s">
        <v>2930</v>
      </c>
      <c r="D3601">
        <v>776.20820000000003</v>
      </c>
      <c r="E3601">
        <v>0.57105039601488361</v>
      </c>
      <c r="F3601">
        <v>776.20820000000003</v>
      </c>
      <c r="G3601">
        <v>1.4799978329636189E-3</v>
      </c>
      <c r="H3601">
        <v>-3.1500469999999996E-2</v>
      </c>
    </row>
    <row r="3602" spans="1:9" x14ac:dyDescent="0.25">
      <c r="A3602" s="57">
        <v>38687</v>
      </c>
      <c r="B3602" s="58" t="s">
        <v>2663</v>
      </c>
      <c r="C3602" t="s">
        <v>2664</v>
      </c>
      <c r="D3602">
        <v>236.9128</v>
      </c>
      <c r="E3602">
        <v>0.57066988360274329</v>
      </c>
      <c r="F3602">
        <v>236.9128</v>
      </c>
      <c r="G3602">
        <v>4.5172214181883575E-4</v>
      </c>
      <c r="H3602">
        <v>4.0590189999999998E-2</v>
      </c>
    </row>
    <row r="3603" spans="1:9" x14ac:dyDescent="0.25">
      <c r="A3603" s="57">
        <v>38687</v>
      </c>
      <c r="B3603" s="58" t="s">
        <v>2505</v>
      </c>
      <c r="C3603" t="s">
        <v>2506</v>
      </c>
      <c r="D3603">
        <v>854.49</v>
      </c>
      <c r="E3603">
        <v>0.5704502100668235</v>
      </c>
      <c r="F3603">
        <v>854.49</v>
      </c>
      <c r="G3603">
        <v>1.6292579082378706E-3</v>
      </c>
      <c r="H3603">
        <v>5.2184549999999996E-2</v>
      </c>
      <c r="I3603" t="s">
        <v>113</v>
      </c>
    </row>
    <row r="3604" spans="1:9" x14ac:dyDescent="0.25">
      <c r="A3604" s="57">
        <v>38687</v>
      </c>
      <c r="B3604" s="58" t="s">
        <v>2931</v>
      </c>
      <c r="C3604" t="s">
        <v>2932</v>
      </c>
      <c r="D3604">
        <v>17.865200000000002</v>
      </c>
      <c r="E3604">
        <v>0.57032666860712444</v>
      </c>
      <c r="F3604">
        <v>17.865200000000002</v>
      </c>
      <c r="G3604">
        <v>3.4063615001054669E-5</v>
      </c>
      <c r="H3604">
        <v>-2.2580650000000001E-2</v>
      </c>
    </row>
    <row r="3605" spans="1:9" x14ac:dyDescent="0.25">
      <c r="A3605" s="57">
        <v>38687</v>
      </c>
      <c r="B3605" s="58" t="s">
        <v>1813</v>
      </c>
      <c r="C3605" t="s">
        <v>1814</v>
      </c>
      <c r="D3605">
        <v>206.33</v>
      </c>
      <c r="E3605">
        <v>0.57006736780884981</v>
      </c>
      <c r="F3605">
        <v>206.33</v>
      </c>
      <c r="G3605">
        <v>3.9340985173228458E-4</v>
      </c>
      <c r="H3605">
        <v>-4.5847749999999993E-2</v>
      </c>
    </row>
    <row r="3606" spans="1:9" x14ac:dyDescent="0.25">
      <c r="A3606" s="57">
        <v>38687</v>
      </c>
      <c r="B3606" s="58" t="s">
        <v>1793</v>
      </c>
      <c r="C3606" t="s">
        <v>1794</v>
      </c>
      <c r="D3606">
        <v>460.55</v>
      </c>
      <c r="E3606">
        <v>0.56989251981326672</v>
      </c>
      <c r="F3606">
        <v>460.55</v>
      </c>
      <c r="G3606">
        <v>8.7813166876025614E-4</v>
      </c>
      <c r="H3606">
        <v>3.4662040000000001E-3</v>
      </c>
    </row>
    <row r="3607" spans="1:9" x14ac:dyDescent="0.25">
      <c r="A3607" s="57">
        <v>38687</v>
      </c>
      <c r="B3607" s="58" t="s">
        <v>2225</v>
      </c>
      <c r="C3607" t="s">
        <v>2226</v>
      </c>
      <c r="D3607">
        <v>212.43</v>
      </c>
      <c r="E3607">
        <v>0.56911802334886785</v>
      </c>
      <c r="F3607">
        <v>212.43</v>
      </c>
      <c r="G3607">
        <v>4.0504073476222173E-4</v>
      </c>
      <c r="H3607">
        <v>-2.8256380000000001E-2</v>
      </c>
    </row>
    <row r="3608" spans="1:9" x14ac:dyDescent="0.25">
      <c r="A3608" s="57">
        <v>38687</v>
      </c>
      <c r="B3608" s="58" t="s">
        <v>1687</v>
      </c>
      <c r="C3608" t="s">
        <v>1688</v>
      </c>
      <c r="D3608">
        <v>1728.1123</v>
      </c>
      <c r="E3608">
        <v>0.5691140558400053</v>
      </c>
      <c r="F3608">
        <v>1728.1123</v>
      </c>
      <c r="G3608">
        <v>3.2949954137533911E-3</v>
      </c>
      <c r="H3608">
        <v>-6.688963E-3</v>
      </c>
    </row>
    <row r="3609" spans="1:9" x14ac:dyDescent="0.25">
      <c r="A3609" s="57">
        <v>38687</v>
      </c>
      <c r="B3609" s="58" t="s">
        <v>1619</v>
      </c>
      <c r="C3609" t="s">
        <v>1620</v>
      </c>
      <c r="D3609">
        <v>1101.0391</v>
      </c>
      <c r="E3609">
        <v>0.56809699128759372</v>
      </c>
      <c r="F3609">
        <v>1101.0391</v>
      </c>
      <c r="G3609">
        <v>2.0993536038503755E-3</v>
      </c>
      <c r="H3609">
        <v>-0.3125984</v>
      </c>
      <c r="I3609" t="s">
        <v>82</v>
      </c>
    </row>
    <row r="3610" spans="1:9" x14ac:dyDescent="0.25">
      <c r="A3610" s="57">
        <v>38687</v>
      </c>
      <c r="B3610" s="58" t="s">
        <v>2615</v>
      </c>
      <c r="C3610" t="s">
        <v>2616</v>
      </c>
      <c r="D3610">
        <v>173.24</v>
      </c>
      <c r="E3610">
        <v>0.5674670976679751</v>
      </c>
      <c r="F3610">
        <v>173.24</v>
      </c>
      <c r="G3610">
        <v>3.3031707805021554E-4</v>
      </c>
      <c r="H3610">
        <v>0.14047290000000001</v>
      </c>
      <c r="I3610" t="s">
        <v>113</v>
      </c>
    </row>
    <row r="3611" spans="1:9" x14ac:dyDescent="0.25">
      <c r="A3611" s="57">
        <v>38687</v>
      </c>
      <c r="B3611" s="58" t="s">
        <v>2341</v>
      </c>
      <c r="C3611" t="s">
        <v>2342</v>
      </c>
      <c r="D3611">
        <v>974.34370000000001</v>
      </c>
      <c r="E3611">
        <v>0.56697036169064363</v>
      </c>
      <c r="F3611">
        <v>974.34370000000001</v>
      </c>
      <c r="G3611">
        <v>1.8577832140419985E-3</v>
      </c>
      <c r="H3611">
        <v>7.5685559999999999E-2</v>
      </c>
      <c r="I3611" t="s">
        <v>113</v>
      </c>
    </row>
    <row r="3612" spans="1:9" x14ac:dyDescent="0.25">
      <c r="A3612" s="57">
        <v>38687</v>
      </c>
      <c r="B3612" s="58" t="s">
        <v>1617</v>
      </c>
      <c r="C3612" t="s">
        <v>1618</v>
      </c>
      <c r="D3612">
        <v>819.21759999999995</v>
      </c>
      <c r="E3612">
        <v>0.56695559275093699</v>
      </c>
      <c r="F3612">
        <v>819.21759999999995</v>
      </c>
      <c r="G3612">
        <v>1.5620039478140744E-3</v>
      </c>
      <c r="H3612">
        <v>-2.0054699999999998E-2</v>
      </c>
    </row>
    <row r="3613" spans="1:9" x14ac:dyDescent="0.25">
      <c r="A3613" s="57">
        <v>38687</v>
      </c>
      <c r="B3613" s="58" t="s">
        <v>1795</v>
      </c>
      <c r="C3613" t="s">
        <v>1796</v>
      </c>
      <c r="D3613">
        <v>226.54140000000001</v>
      </c>
      <c r="E3613">
        <v>0.56670436397055901</v>
      </c>
      <c r="F3613">
        <v>226.54140000000001</v>
      </c>
      <c r="G3613">
        <v>4.319469712849521E-4</v>
      </c>
      <c r="H3613">
        <v>1.6286639999999998E-2</v>
      </c>
    </row>
    <row r="3614" spans="1:9" x14ac:dyDescent="0.25">
      <c r="A3614" s="57">
        <v>38687</v>
      </c>
      <c r="B3614" s="58" t="s">
        <v>2437</v>
      </c>
      <c r="C3614" t="s">
        <v>2438</v>
      </c>
      <c r="D3614">
        <v>111.55200000000001</v>
      </c>
      <c r="E3614">
        <v>0.56640849110728619</v>
      </c>
      <c r="F3614">
        <v>111.55200000000001</v>
      </c>
      <c r="G3614">
        <v>2.1269643668123787E-4</v>
      </c>
      <c r="H3614">
        <v>1.5060239999999999E-3</v>
      </c>
    </row>
    <row r="3615" spans="1:9" x14ac:dyDescent="0.25">
      <c r="A3615" s="57">
        <v>38687</v>
      </c>
      <c r="B3615" s="58" t="s">
        <v>1895</v>
      </c>
      <c r="C3615" t="s">
        <v>1896</v>
      </c>
      <c r="D3615">
        <v>205.8339</v>
      </c>
      <c r="E3615">
        <v>0.56545107487153479</v>
      </c>
      <c r="F3615">
        <v>205.8339</v>
      </c>
      <c r="G3615">
        <v>3.924639368025875E-4</v>
      </c>
      <c r="H3615">
        <v>3.7453180000000001E-3</v>
      </c>
    </row>
    <row r="3616" spans="1:9" x14ac:dyDescent="0.25">
      <c r="A3616" s="57">
        <v>38687</v>
      </c>
      <c r="B3616" s="58" t="s">
        <v>1891</v>
      </c>
      <c r="C3616" t="s">
        <v>1892</v>
      </c>
      <c r="D3616">
        <v>1730.48</v>
      </c>
      <c r="E3616">
        <v>0.56475544357634877</v>
      </c>
      <c r="F3616">
        <v>1730.48</v>
      </c>
      <c r="G3616">
        <v>3.2995099124009295E-3</v>
      </c>
      <c r="H3616">
        <v>-5.025669E-2</v>
      </c>
      <c r="I3616" t="s">
        <v>82</v>
      </c>
    </row>
    <row r="3617" spans="1:9" x14ac:dyDescent="0.25">
      <c r="A3617" s="57">
        <v>38687</v>
      </c>
      <c r="B3617" s="58" t="s">
        <v>2279</v>
      </c>
      <c r="C3617" t="s">
        <v>2280</v>
      </c>
      <c r="D3617">
        <v>378.91</v>
      </c>
      <c r="E3617">
        <v>0.56456942281808342</v>
      </c>
      <c r="F3617">
        <v>378.91</v>
      </c>
      <c r="G3617">
        <v>7.2246850637270362E-4</v>
      </c>
      <c r="H3617">
        <v>4.8361130000000002E-2</v>
      </c>
    </row>
    <row r="3618" spans="1:9" x14ac:dyDescent="0.25">
      <c r="A3618" s="57">
        <v>38687</v>
      </c>
      <c r="B3618" s="58" t="s">
        <v>2319</v>
      </c>
      <c r="C3618" t="s">
        <v>2320</v>
      </c>
      <c r="D3618">
        <v>180.39879999999999</v>
      </c>
      <c r="E3618">
        <v>0.56454920986170642</v>
      </c>
      <c r="F3618">
        <v>180.39879999999999</v>
      </c>
      <c r="G3618">
        <v>3.4396677730180801E-4</v>
      </c>
      <c r="H3618">
        <v>-4.1798370000000001E-2</v>
      </c>
    </row>
    <row r="3619" spans="1:9" x14ac:dyDescent="0.25">
      <c r="A3619" s="57">
        <v>38687</v>
      </c>
      <c r="B3619" s="58" t="s">
        <v>2065</v>
      </c>
      <c r="C3619" t="s">
        <v>2066</v>
      </c>
      <c r="D3619">
        <v>149.53</v>
      </c>
      <c r="E3619">
        <v>0.5645154818431084</v>
      </c>
      <c r="F3619">
        <v>149.53</v>
      </c>
      <c r="G3619">
        <v>2.8510917040434501E-4</v>
      </c>
      <c r="H3619">
        <v>-2.4462560000000001E-2</v>
      </c>
    </row>
    <row r="3620" spans="1:9" x14ac:dyDescent="0.25">
      <c r="A3620" s="57">
        <v>38687</v>
      </c>
      <c r="B3620" s="58" t="s">
        <v>1775</v>
      </c>
      <c r="C3620" t="s">
        <v>1776</v>
      </c>
      <c r="D3620">
        <v>399.09</v>
      </c>
      <c r="E3620">
        <v>0.56378260542734726</v>
      </c>
      <c r="F3620">
        <v>399.09</v>
      </c>
      <c r="G3620">
        <v>7.6094575547829902E-4</v>
      </c>
      <c r="H3620">
        <v>-1.272912E-3</v>
      </c>
    </row>
    <row r="3621" spans="1:9" x14ac:dyDescent="0.25">
      <c r="A3621" s="57">
        <v>38687</v>
      </c>
      <c r="B3621" s="58" t="s">
        <v>2525</v>
      </c>
      <c r="C3621" t="s">
        <v>2526</v>
      </c>
      <c r="D3621">
        <v>254.00040000000001</v>
      </c>
      <c r="E3621">
        <v>0.56314084544748755</v>
      </c>
      <c r="F3621">
        <v>254.00040000000001</v>
      </c>
      <c r="G3621">
        <v>4.8430310523889388E-4</v>
      </c>
      <c r="H3621">
        <v>4.2583390000000006E-2</v>
      </c>
    </row>
    <row r="3622" spans="1:9" x14ac:dyDescent="0.25">
      <c r="A3622" s="57">
        <v>38687</v>
      </c>
      <c r="B3622" s="58" t="s">
        <v>1913</v>
      </c>
      <c r="C3622" t="s">
        <v>1914</v>
      </c>
      <c r="D3622">
        <v>2110.34</v>
      </c>
      <c r="E3622">
        <v>0.56261455500061597</v>
      </c>
      <c r="F3622">
        <v>2110.34</v>
      </c>
      <c r="G3622">
        <v>4.0237897858028861E-3</v>
      </c>
      <c r="H3622">
        <v>-4.455634E-2</v>
      </c>
    </row>
    <row r="3623" spans="1:9" x14ac:dyDescent="0.25">
      <c r="A3623" s="57">
        <v>38687</v>
      </c>
      <c r="B3623" s="58" t="s">
        <v>2463</v>
      </c>
      <c r="C3623" t="s">
        <v>2464</v>
      </c>
      <c r="D3623">
        <v>376.7054</v>
      </c>
      <c r="E3623">
        <v>0.56247401815848674</v>
      </c>
      <c r="F3623">
        <v>376.7054</v>
      </c>
      <c r="G3623">
        <v>7.1826499084355611E-4</v>
      </c>
      <c r="H3623">
        <v>-5.2459020000000002E-2</v>
      </c>
      <c r="I3623" t="s">
        <v>82</v>
      </c>
    </row>
    <row r="3624" spans="1:9" x14ac:dyDescent="0.25">
      <c r="A3624" s="57">
        <v>38687</v>
      </c>
      <c r="B3624" s="58" t="s">
        <v>2345</v>
      </c>
      <c r="C3624" t="s">
        <v>2346</v>
      </c>
      <c r="D3624">
        <v>330.18150000000003</v>
      </c>
      <c r="E3624">
        <v>0.56243914331965894</v>
      </c>
      <c r="F3624">
        <v>330.18150000000003</v>
      </c>
      <c r="G3624">
        <v>6.2955777133593424E-4</v>
      </c>
      <c r="H3624">
        <v>-5.0909089999999997E-2</v>
      </c>
      <c r="I3624" t="s">
        <v>82</v>
      </c>
    </row>
    <row r="3625" spans="1:9" x14ac:dyDescent="0.25">
      <c r="A3625" s="57">
        <v>38687</v>
      </c>
      <c r="B3625" s="58" t="s">
        <v>2113</v>
      </c>
      <c r="C3625" t="s">
        <v>2114</v>
      </c>
      <c r="D3625">
        <v>249.44640000000001</v>
      </c>
      <c r="E3625">
        <v>0.5618722098214286</v>
      </c>
      <c r="F3625">
        <v>249.44640000000001</v>
      </c>
      <c r="G3625">
        <v>4.7561998371129817E-4</v>
      </c>
      <c r="H3625">
        <v>-3.4895830000000003E-2</v>
      </c>
    </row>
    <row r="3626" spans="1:9" x14ac:dyDescent="0.25">
      <c r="A3626" s="57">
        <v>38687</v>
      </c>
      <c r="B3626" s="58" t="s">
        <v>2549</v>
      </c>
      <c r="C3626" t="s">
        <v>2550</v>
      </c>
      <c r="D3626">
        <v>496.62450000000001</v>
      </c>
      <c r="E3626">
        <v>0.56096507522282935</v>
      </c>
      <c r="F3626">
        <v>496.62450000000001</v>
      </c>
      <c r="G3626">
        <v>9.4691499496738212E-4</v>
      </c>
      <c r="H3626">
        <v>-8.6666670000000001E-2</v>
      </c>
      <c r="I3626" t="s">
        <v>82</v>
      </c>
    </row>
    <row r="3627" spans="1:9" x14ac:dyDescent="0.25">
      <c r="A3627" s="57">
        <v>38687</v>
      </c>
      <c r="B3627" s="58" t="s">
        <v>1739</v>
      </c>
      <c r="C3627" t="s">
        <v>1740</v>
      </c>
      <c r="D3627">
        <v>404.74</v>
      </c>
      <c r="E3627">
        <v>0.56076987695804714</v>
      </c>
      <c r="F3627">
        <v>404.74</v>
      </c>
      <c r="G3627">
        <v>7.7171862254701135E-4</v>
      </c>
      <c r="H3627">
        <v>-3.3105019999999999E-2</v>
      </c>
    </row>
    <row r="3628" spans="1:9" x14ac:dyDescent="0.25">
      <c r="A3628" s="57">
        <v>38687</v>
      </c>
      <c r="B3628" s="58" t="s">
        <v>2293</v>
      </c>
      <c r="C3628" t="s">
        <v>2294</v>
      </c>
      <c r="D3628">
        <v>69.349999999999994</v>
      </c>
      <c r="E3628">
        <v>0.56063446286950258</v>
      </c>
      <c r="F3628">
        <v>69.349999999999994</v>
      </c>
      <c r="G3628">
        <v>1.3222979313543318E-4</v>
      </c>
      <c r="H3628">
        <v>1.111111E-2</v>
      </c>
    </row>
    <row r="3629" spans="1:9" x14ac:dyDescent="0.25">
      <c r="A3629" s="57">
        <v>38687</v>
      </c>
      <c r="B3629" s="58" t="s">
        <v>2933</v>
      </c>
      <c r="C3629" t="s">
        <v>2934</v>
      </c>
      <c r="D3629">
        <v>420.50099999999998</v>
      </c>
      <c r="E3629">
        <v>0.56051709746231282</v>
      </c>
      <c r="F3629">
        <v>420.50099999999998</v>
      </c>
      <c r="G3629">
        <v>8.017701549133785E-4</v>
      </c>
      <c r="H3629">
        <v>-3.123544E-2</v>
      </c>
    </row>
    <row r="3630" spans="1:9" x14ac:dyDescent="0.25">
      <c r="A3630" s="57">
        <v>38687</v>
      </c>
      <c r="B3630" s="58" t="s">
        <v>2095</v>
      </c>
      <c r="C3630" t="s">
        <v>2096</v>
      </c>
      <c r="D3630">
        <v>62.122700000000002</v>
      </c>
      <c r="E3630">
        <v>0.5603265794950959</v>
      </c>
      <c r="F3630">
        <v>62.122700000000002</v>
      </c>
      <c r="G3630">
        <v>1.1844948478752094E-4</v>
      </c>
      <c r="H3630">
        <v>-0.11059910000000001</v>
      </c>
      <c r="I3630" t="s">
        <v>82</v>
      </c>
    </row>
    <row r="3631" spans="1:9" x14ac:dyDescent="0.25">
      <c r="A3631" s="57">
        <v>38687</v>
      </c>
      <c r="B3631" s="58" t="s">
        <v>2856</v>
      </c>
      <c r="C3631" t="s">
        <v>2857</v>
      </c>
      <c r="D3631">
        <v>49.991199999999999</v>
      </c>
      <c r="E3631">
        <v>0.55997855622589576</v>
      </c>
      <c r="F3631">
        <v>49.991199999999999</v>
      </c>
      <c r="G3631">
        <v>9.5318327823966376E-5</v>
      </c>
      <c r="H3631">
        <v>-2.193633E-2</v>
      </c>
    </row>
    <row r="3632" spans="1:9" x14ac:dyDescent="0.25">
      <c r="A3632" s="57">
        <v>38687</v>
      </c>
      <c r="B3632" s="58" t="s">
        <v>2459</v>
      </c>
      <c r="C3632" t="s">
        <v>2460</v>
      </c>
      <c r="D3632">
        <v>340.58</v>
      </c>
      <c r="E3632">
        <v>0.55943097069704628</v>
      </c>
      <c r="F3632">
        <v>340.58</v>
      </c>
      <c r="G3632">
        <v>6.4938461349770492E-4</v>
      </c>
      <c r="H3632">
        <v>0.22649759999999999</v>
      </c>
      <c r="I3632" t="s">
        <v>113</v>
      </c>
    </row>
    <row r="3633" spans="1:9" x14ac:dyDescent="0.25">
      <c r="A3633" s="57">
        <v>38687</v>
      </c>
      <c r="B3633" s="58" t="s">
        <v>2599</v>
      </c>
      <c r="C3633" t="s">
        <v>2600</v>
      </c>
      <c r="D3633">
        <v>267.54000000000002</v>
      </c>
      <c r="E3633">
        <v>0.55877999551468938</v>
      </c>
      <c r="F3633">
        <v>267.54000000000002</v>
      </c>
      <c r="G3633">
        <v>5.1011908948022787E-4</v>
      </c>
      <c r="H3633">
        <v>0.1119242</v>
      </c>
      <c r="I3633" t="s">
        <v>113</v>
      </c>
    </row>
    <row r="3634" spans="1:9" x14ac:dyDescent="0.25">
      <c r="A3634" s="57">
        <v>38687</v>
      </c>
      <c r="B3634" s="58" t="s">
        <v>2405</v>
      </c>
      <c r="C3634" t="s">
        <v>2406</v>
      </c>
      <c r="D3634">
        <v>1791.7570000000001</v>
      </c>
      <c r="E3634">
        <v>0.55825985331716299</v>
      </c>
      <c r="F3634">
        <v>1791.7570000000001</v>
      </c>
      <c r="G3634">
        <v>3.4163468991919885E-3</v>
      </c>
      <c r="H3634">
        <v>0.1158928</v>
      </c>
      <c r="I3634" t="s">
        <v>113</v>
      </c>
    </row>
    <row r="3635" spans="1:9" x14ac:dyDescent="0.25">
      <c r="A3635" s="57">
        <v>38687</v>
      </c>
      <c r="B3635" s="58" t="s">
        <v>2307</v>
      </c>
      <c r="C3635" t="s">
        <v>2308</v>
      </c>
      <c r="D3635">
        <v>1368.9704999999999</v>
      </c>
      <c r="E3635">
        <v>0.55824577666209751</v>
      </c>
      <c r="F3635">
        <v>1368.9704999999999</v>
      </c>
      <c r="G3635">
        <v>2.6102189765466553E-3</v>
      </c>
      <c r="H3635">
        <v>2.4366660000000002E-2</v>
      </c>
    </row>
    <row r="3636" spans="1:9" x14ac:dyDescent="0.25">
      <c r="A3636" s="57">
        <v>38687</v>
      </c>
      <c r="B3636" s="58" t="s">
        <v>1765</v>
      </c>
      <c r="C3636" t="s">
        <v>1766</v>
      </c>
      <c r="D3636">
        <v>535.01959999999997</v>
      </c>
      <c r="E3636">
        <v>0.55817955080524151</v>
      </c>
      <c r="F3636">
        <v>535.01959999999997</v>
      </c>
      <c r="G3636">
        <v>1.0201230141514378E-3</v>
      </c>
      <c r="H3636">
        <v>0</v>
      </c>
    </row>
    <row r="3637" spans="1:9" x14ac:dyDescent="0.25">
      <c r="A3637" s="57">
        <v>38687</v>
      </c>
      <c r="B3637" s="58" t="s">
        <v>1785</v>
      </c>
      <c r="C3637" t="s">
        <v>1786</v>
      </c>
      <c r="D3637">
        <v>682.64</v>
      </c>
      <c r="E3637">
        <v>0.55786065861947731</v>
      </c>
      <c r="F3637">
        <v>682.64</v>
      </c>
      <c r="G3637">
        <v>1.3015911461567717E-3</v>
      </c>
      <c r="H3637">
        <v>-3.557192E-2</v>
      </c>
    </row>
    <row r="3638" spans="1:9" x14ac:dyDescent="0.25">
      <c r="A3638" s="57">
        <v>38687</v>
      </c>
      <c r="B3638" s="58" t="s">
        <v>2733</v>
      </c>
      <c r="C3638" t="s">
        <v>2734</v>
      </c>
      <c r="D3638">
        <v>2150.931</v>
      </c>
      <c r="E3638">
        <v>0.55747952863202022</v>
      </c>
      <c r="F3638">
        <v>2150.931</v>
      </c>
      <c r="G3638">
        <v>4.1011847322075055E-3</v>
      </c>
      <c r="H3638">
        <v>0</v>
      </c>
    </row>
    <row r="3639" spans="1:9" x14ac:dyDescent="0.25">
      <c r="A3639" s="57">
        <v>38687</v>
      </c>
      <c r="B3639" s="58" t="s">
        <v>1555</v>
      </c>
      <c r="C3639" t="s">
        <v>1556</v>
      </c>
      <c r="D3639">
        <v>673.01319999999998</v>
      </c>
      <c r="E3639">
        <v>0.55734419473496211</v>
      </c>
      <c r="F3639">
        <v>673.01319999999998</v>
      </c>
      <c r="G3639">
        <v>1.2832357060333949E-3</v>
      </c>
      <c r="H3639">
        <v>5.0966610000000002E-2</v>
      </c>
      <c r="I3639" t="s">
        <v>113</v>
      </c>
    </row>
    <row r="3640" spans="1:9" x14ac:dyDescent="0.25">
      <c r="A3640" s="57">
        <v>38687</v>
      </c>
      <c r="B3640" s="58" t="s">
        <v>2009</v>
      </c>
      <c r="C3640" t="s">
        <v>2010</v>
      </c>
      <c r="D3640">
        <v>1396.95</v>
      </c>
      <c r="E3640">
        <v>0.55648090482837609</v>
      </c>
      <c r="F3640">
        <v>1396.95</v>
      </c>
      <c r="G3640">
        <v>2.6635675489624141E-3</v>
      </c>
      <c r="H3640">
        <v>-7.6305220000000007E-2</v>
      </c>
      <c r="I3640" t="s">
        <v>82</v>
      </c>
    </row>
    <row r="3641" spans="1:9" x14ac:dyDescent="0.25">
      <c r="A3641" s="57">
        <v>38687</v>
      </c>
      <c r="B3641" s="58" t="s">
        <v>1935</v>
      </c>
      <c r="C3641" t="s">
        <v>1936</v>
      </c>
      <c r="D3641">
        <v>662.57</v>
      </c>
      <c r="E3641">
        <v>0.55640309703125701</v>
      </c>
      <c r="F3641">
        <v>662.57</v>
      </c>
      <c r="G3641">
        <v>1.2633236342861425E-3</v>
      </c>
      <c r="H3641">
        <v>2.3841060000000001E-2</v>
      </c>
    </row>
    <row r="3642" spans="1:9" x14ac:dyDescent="0.25">
      <c r="A3642" s="57">
        <v>38687</v>
      </c>
      <c r="B3642" s="58" t="s">
        <v>2123</v>
      </c>
      <c r="C3642" t="s">
        <v>2124</v>
      </c>
      <c r="D3642">
        <v>1507.84</v>
      </c>
      <c r="E3642">
        <v>0.55629244482173179</v>
      </c>
      <c r="F3642">
        <v>1507.84</v>
      </c>
      <c r="G3642">
        <v>2.8750017488295833E-3</v>
      </c>
      <c r="H3642">
        <v>5.0768220000000003E-2</v>
      </c>
      <c r="I3642" t="s">
        <v>113</v>
      </c>
    </row>
    <row r="3643" spans="1:9" x14ac:dyDescent="0.25">
      <c r="A3643" s="57">
        <v>38687</v>
      </c>
      <c r="B3643" s="58" t="s">
        <v>2059</v>
      </c>
      <c r="C3643" t="s">
        <v>2060</v>
      </c>
      <c r="D3643">
        <v>348.12</v>
      </c>
      <c r="E3643">
        <v>0.55552108468344252</v>
      </c>
      <c r="F3643">
        <v>348.12</v>
      </c>
      <c r="G3643">
        <v>6.6376114760356177E-4</v>
      </c>
      <c r="H3643">
        <v>9.0673579999999993E-3</v>
      </c>
    </row>
    <row r="3644" spans="1:9" x14ac:dyDescent="0.25">
      <c r="A3644" s="57">
        <v>38687</v>
      </c>
      <c r="B3644" s="58" t="s">
        <v>2577</v>
      </c>
      <c r="C3644" t="s">
        <v>2578</v>
      </c>
      <c r="D3644">
        <v>183.89699999999999</v>
      </c>
      <c r="E3644">
        <v>0.55525738157773097</v>
      </c>
      <c r="F3644">
        <v>183.89699999999999</v>
      </c>
      <c r="G3644">
        <v>3.5063680271415657E-4</v>
      </c>
      <c r="H3644">
        <v>-0.10476190000000001</v>
      </c>
      <c r="I3644" t="s">
        <v>82</v>
      </c>
    </row>
    <row r="3645" spans="1:9" x14ac:dyDescent="0.25">
      <c r="A3645" s="57">
        <v>38687</v>
      </c>
      <c r="B3645" s="58" t="s">
        <v>2811</v>
      </c>
      <c r="C3645" t="s">
        <v>2812</v>
      </c>
      <c r="D3645">
        <v>868.79</v>
      </c>
      <c r="E3645">
        <v>0.55509271515556124</v>
      </c>
      <c r="F3645">
        <v>868.79</v>
      </c>
      <c r="G3645">
        <v>1.6565237487834608E-3</v>
      </c>
      <c r="H3645">
        <v>6.9230769999999997E-2</v>
      </c>
      <c r="I3645" t="s">
        <v>113</v>
      </c>
    </row>
    <row r="3646" spans="1:9" x14ac:dyDescent="0.25">
      <c r="A3646" s="57">
        <v>38687</v>
      </c>
      <c r="B3646" s="58" t="s">
        <v>2119</v>
      </c>
      <c r="C3646" t="s">
        <v>2120</v>
      </c>
      <c r="D3646">
        <v>76.321399999999997</v>
      </c>
      <c r="E3646">
        <v>0.55492954793806193</v>
      </c>
      <c r="F3646">
        <v>76.321399999999997</v>
      </c>
      <c r="G3646">
        <v>1.4552217640672894E-4</v>
      </c>
      <c r="H3646">
        <v>6.2231759999999997E-2</v>
      </c>
      <c r="I3646" t="s">
        <v>113</v>
      </c>
    </row>
    <row r="3647" spans="1:9" x14ac:dyDescent="0.25">
      <c r="A3647" s="57">
        <v>38687</v>
      </c>
      <c r="B3647" s="58" t="s">
        <v>1553</v>
      </c>
      <c r="C3647" t="s">
        <v>1554</v>
      </c>
      <c r="D3647">
        <v>264.91289999999998</v>
      </c>
      <c r="E3647">
        <v>0.5546087034644217</v>
      </c>
      <c r="F3647">
        <v>264.91289999999998</v>
      </c>
      <c r="G3647">
        <v>5.0510999229859703E-4</v>
      </c>
      <c r="H3647">
        <v>2.376238E-2</v>
      </c>
    </row>
    <row r="3648" spans="1:9" x14ac:dyDescent="0.25">
      <c r="A3648" s="57">
        <v>38687</v>
      </c>
      <c r="B3648" s="58" t="s">
        <v>2069</v>
      </c>
      <c r="C3648" t="s">
        <v>2070</v>
      </c>
      <c r="D3648">
        <v>334.19400000000002</v>
      </c>
      <c r="E3648">
        <v>0.55410330526580365</v>
      </c>
      <c r="F3648">
        <v>334.19400000000002</v>
      </c>
      <c r="G3648">
        <v>6.3720841365685606E-4</v>
      </c>
      <c r="H3648">
        <v>6.1643829999999997E-2</v>
      </c>
      <c r="I3648" t="s">
        <v>113</v>
      </c>
    </row>
    <row r="3649" spans="1:9" x14ac:dyDescent="0.25">
      <c r="A3649" s="57">
        <v>38687</v>
      </c>
      <c r="B3649" s="58" t="s">
        <v>1947</v>
      </c>
      <c r="C3649" t="s">
        <v>1948</v>
      </c>
      <c r="D3649">
        <v>1467.7955999999999</v>
      </c>
      <c r="E3649">
        <v>0.55390409945362973</v>
      </c>
      <c r="F3649">
        <v>1467.7955999999999</v>
      </c>
      <c r="G3649">
        <v>2.7986490058125313E-3</v>
      </c>
      <c r="H3649">
        <v>-5.1595579999999995E-2</v>
      </c>
      <c r="I3649" t="s">
        <v>82</v>
      </c>
    </row>
    <row r="3650" spans="1:9" x14ac:dyDescent="0.25">
      <c r="A3650" s="57">
        <v>38687</v>
      </c>
      <c r="B3650" s="58" t="s">
        <v>2269</v>
      </c>
      <c r="C3650" t="s">
        <v>2270</v>
      </c>
      <c r="D3650">
        <v>344.7</v>
      </c>
      <c r="E3650">
        <v>0.55385552654482162</v>
      </c>
      <c r="F3650">
        <v>344.7</v>
      </c>
      <c r="G3650">
        <v>6.5724022629825272E-4</v>
      </c>
      <c r="H3650">
        <v>7.2098049999999993E-4</v>
      </c>
    </row>
    <row r="3651" spans="1:9" x14ac:dyDescent="0.25">
      <c r="A3651" s="57">
        <v>38687</v>
      </c>
      <c r="B3651" s="58" t="s">
        <v>760</v>
      </c>
      <c r="C3651" t="s">
        <v>761</v>
      </c>
      <c r="D3651">
        <v>1618.8405</v>
      </c>
      <c r="E3651">
        <v>0.55281913196513188</v>
      </c>
      <c r="F3651">
        <v>1618.8405</v>
      </c>
      <c r="G3651">
        <v>3.0866466392827866E-3</v>
      </c>
      <c r="H3651">
        <v>-7.761193999999999E-2</v>
      </c>
      <c r="I3651" t="s">
        <v>82</v>
      </c>
    </row>
    <row r="3652" spans="1:9" x14ac:dyDescent="0.25">
      <c r="A3652" s="57">
        <v>38687</v>
      </c>
      <c r="B3652" s="58" t="s">
        <v>1807</v>
      </c>
      <c r="C3652" t="s">
        <v>1808</v>
      </c>
      <c r="D3652">
        <v>1098.8889999999999</v>
      </c>
      <c r="E3652">
        <v>0.55213219897551069</v>
      </c>
      <c r="F3652">
        <v>1098.8889999999999</v>
      </c>
      <c r="G3652">
        <v>2.0952540035876432E-3</v>
      </c>
      <c r="H3652">
        <v>-4.5512370000000003E-2</v>
      </c>
    </row>
    <row r="3653" spans="1:9" x14ac:dyDescent="0.25">
      <c r="A3653" s="57">
        <v>38687</v>
      </c>
      <c r="B3653" s="58" t="s">
        <v>2147</v>
      </c>
      <c r="C3653" t="s">
        <v>2148</v>
      </c>
      <c r="D3653">
        <v>998.5</v>
      </c>
      <c r="E3653">
        <v>0.55193690535803708</v>
      </c>
      <c r="F3653">
        <v>998.5</v>
      </c>
      <c r="G3653">
        <v>1.9038420828511905E-3</v>
      </c>
      <c r="H3653">
        <v>7.684777000000001E-2</v>
      </c>
      <c r="I3653" t="s">
        <v>113</v>
      </c>
    </row>
    <row r="3654" spans="1:9" x14ac:dyDescent="0.25">
      <c r="A3654" s="57">
        <v>38687</v>
      </c>
      <c r="B3654" s="58" t="s">
        <v>1959</v>
      </c>
      <c r="C3654" t="s">
        <v>1960</v>
      </c>
      <c r="D3654">
        <v>90.427000000000007</v>
      </c>
      <c r="E3654">
        <v>0.5518263350547955</v>
      </c>
      <c r="F3654">
        <v>90.427000000000007</v>
      </c>
      <c r="G3654">
        <v>1.7241735405707021E-4</v>
      </c>
      <c r="H3654">
        <v>-2.8998179999999998E-2</v>
      </c>
    </row>
    <row r="3655" spans="1:9" x14ac:dyDescent="0.25">
      <c r="A3655" s="57">
        <v>38687</v>
      </c>
      <c r="B3655" s="58" t="s">
        <v>2161</v>
      </c>
      <c r="C3655" t="s">
        <v>2162</v>
      </c>
      <c r="D3655">
        <v>555.84100000000001</v>
      </c>
      <c r="E3655">
        <v>0.55064487866134382</v>
      </c>
      <c r="F3655">
        <v>555.84100000000001</v>
      </c>
      <c r="G3655">
        <v>1.0598232220070992E-3</v>
      </c>
      <c r="H3655">
        <v>2.006689E-2</v>
      </c>
    </row>
    <row r="3656" spans="1:9" x14ac:dyDescent="0.25">
      <c r="A3656" s="57">
        <v>38687</v>
      </c>
      <c r="B3656" s="58" t="s">
        <v>1689</v>
      </c>
      <c r="C3656" t="s">
        <v>1690</v>
      </c>
      <c r="D3656">
        <v>907.88850000000002</v>
      </c>
      <c r="E3656">
        <v>0.55037925912708441</v>
      </c>
      <c r="F3656">
        <v>907.88850000000002</v>
      </c>
      <c r="G3656">
        <v>1.731072942250018E-3</v>
      </c>
      <c r="H3656">
        <v>-4.0858040000000005E-2</v>
      </c>
    </row>
    <row r="3657" spans="1:9" x14ac:dyDescent="0.25">
      <c r="A3657" s="57">
        <v>38687</v>
      </c>
      <c r="B3657" s="58" t="s">
        <v>1847</v>
      </c>
      <c r="C3657" t="s">
        <v>1848</v>
      </c>
      <c r="D3657">
        <v>266.72000000000003</v>
      </c>
      <c r="E3657">
        <v>0.55015746850629865</v>
      </c>
      <c r="F3657">
        <v>266.72000000000003</v>
      </c>
      <c r="G3657">
        <v>5.0855559372866253E-4</v>
      </c>
      <c r="H3657">
        <v>4.5662100000000002E-3</v>
      </c>
    </row>
    <row r="3658" spans="1:9" x14ac:dyDescent="0.25">
      <c r="A3658" s="57">
        <v>38687</v>
      </c>
      <c r="B3658" s="58" t="s">
        <v>2635</v>
      </c>
      <c r="C3658" t="s">
        <v>2636</v>
      </c>
      <c r="D3658">
        <v>483.46</v>
      </c>
      <c r="E3658">
        <v>0.55004964216274366</v>
      </c>
      <c r="F3658">
        <v>483.46</v>
      </c>
      <c r="G3658">
        <v>9.2181421469728238E-4</v>
      </c>
      <c r="H3658">
        <v>0.12401870000000001</v>
      </c>
      <c r="I3658" t="s">
        <v>113</v>
      </c>
    </row>
    <row r="3659" spans="1:9" x14ac:dyDescent="0.25">
      <c r="A3659" s="57">
        <v>38687</v>
      </c>
      <c r="B3659" s="58" t="s">
        <v>2163</v>
      </c>
      <c r="C3659" t="s">
        <v>2164</v>
      </c>
      <c r="D3659">
        <v>920.13559999999995</v>
      </c>
      <c r="E3659">
        <v>0.54996893936067681</v>
      </c>
      <c r="F3659">
        <v>920.13559999999995</v>
      </c>
      <c r="G3659">
        <v>1.7544245139805004E-3</v>
      </c>
      <c r="H3659">
        <v>-3.557312E-2</v>
      </c>
    </row>
    <row r="3660" spans="1:9" x14ac:dyDescent="0.25">
      <c r="A3660" s="57">
        <v>38687</v>
      </c>
      <c r="B3660" s="58" t="s">
        <v>2935</v>
      </c>
      <c r="C3660" t="s">
        <v>2936</v>
      </c>
      <c r="D3660">
        <v>828.73900000000003</v>
      </c>
      <c r="E3660">
        <v>0.54950352282202231</v>
      </c>
      <c r="F3660">
        <v>828.73900000000003</v>
      </c>
      <c r="G3660">
        <v>1.5801584215323111E-3</v>
      </c>
      <c r="H3660">
        <v>-5.8553389999999997E-2</v>
      </c>
      <c r="I3660" t="s">
        <v>82</v>
      </c>
    </row>
    <row r="3661" spans="1:9" x14ac:dyDescent="0.25">
      <c r="A3661" s="57">
        <v>38687</v>
      </c>
      <c r="B3661" s="58" t="s">
        <v>2431</v>
      </c>
      <c r="C3661" t="s">
        <v>2432</v>
      </c>
      <c r="D3661">
        <v>325.89999999999998</v>
      </c>
      <c r="E3661">
        <v>0.54926050935869897</v>
      </c>
      <c r="F3661">
        <v>325.89999999999998</v>
      </c>
      <c r="G3661">
        <v>6.2139422614041352E-4</v>
      </c>
      <c r="H3661">
        <v>3.0645159999999998E-2</v>
      </c>
    </row>
    <row r="3662" spans="1:9" x14ac:dyDescent="0.25">
      <c r="A3662" s="57">
        <v>38687</v>
      </c>
      <c r="B3662" s="58" t="s">
        <v>2087</v>
      </c>
      <c r="C3662" t="s">
        <v>2088</v>
      </c>
      <c r="D3662">
        <v>948.45</v>
      </c>
      <c r="E3662">
        <v>0.54921714376087294</v>
      </c>
      <c r="F3662">
        <v>948.45</v>
      </c>
      <c r="G3662">
        <v>1.808411640941624E-3</v>
      </c>
      <c r="H3662">
        <v>-2.9026179999999999E-2</v>
      </c>
    </row>
    <row r="3663" spans="1:9" x14ac:dyDescent="0.25">
      <c r="A3663" s="57">
        <v>38687</v>
      </c>
      <c r="B3663" s="58" t="s">
        <v>2097</v>
      </c>
      <c r="C3663" t="s">
        <v>2098</v>
      </c>
      <c r="D3663">
        <v>18.6416</v>
      </c>
      <c r="E3663">
        <v>0.54914814179040428</v>
      </c>
      <c r="F3663">
        <v>18.6416</v>
      </c>
      <c r="G3663">
        <v>3.5543978539487987E-5</v>
      </c>
      <c r="H3663">
        <v>0</v>
      </c>
    </row>
    <row r="3664" spans="1:9" x14ac:dyDescent="0.25">
      <c r="A3664" s="57">
        <v>38687</v>
      </c>
      <c r="B3664" s="58" t="s">
        <v>1879</v>
      </c>
      <c r="C3664" t="s">
        <v>1880</v>
      </c>
      <c r="D3664">
        <v>543.8356</v>
      </c>
      <c r="E3664">
        <v>0.54898392087608827</v>
      </c>
      <c r="F3664">
        <v>543.8356</v>
      </c>
      <c r="G3664">
        <v>1.0369325001829011E-3</v>
      </c>
      <c r="H3664">
        <v>-1.6777420000000001E-2</v>
      </c>
    </row>
    <row r="3665" spans="1:9" x14ac:dyDescent="0.25">
      <c r="A3665" s="57">
        <v>38687</v>
      </c>
      <c r="B3665" s="58" t="s">
        <v>1905</v>
      </c>
      <c r="C3665" t="s">
        <v>1906</v>
      </c>
      <c r="D3665">
        <v>164.65729999999999</v>
      </c>
      <c r="E3665">
        <v>0.54858181204234491</v>
      </c>
      <c r="F3665">
        <v>164.65729999999999</v>
      </c>
      <c r="G3665">
        <v>3.1395242562709395E-4</v>
      </c>
      <c r="H3665">
        <v>0.10098520000000001</v>
      </c>
      <c r="I3665" t="s">
        <v>113</v>
      </c>
    </row>
    <row r="3666" spans="1:9" x14ac:dyDescent="0.25">
      <c r="A3666" s="57">
        <v>38687</v>
      </c>
      <c r="B3666" s="58" t="s">
        <v>2327</v>
      </c>
      <c r="C3666" t="s">
        <v>2328</v>
      </c>
      <c r="D3666">
        <v>1615.9837</v>
      </c>
      <c r="E3666">
        <v>0.54845169539767014</v>
      </c>
      <c r="F3666">
        <v>1615.9837</v>
      </c>
      <c r="G3666">
        <v>3.0811995726205041E-3</v>
      </c>
      <c r="H3666">
        <v>-1.0907E-2</v>
      </c>
    </row>
    <row r="3667" spans="1:9" x14ac:dyDescent="0.25">
      <c r="A3667" s="57">
        <v>38687</v>
      </c>
      <c r="B3667" s="58" t="s">
        <v>2937</v>
      </c>
      <c r="C3667" t="s">
        <v>2938</v>
      </c>
      <c r="D3667">
        <v>89.610399999999998</v>
      </c>
      <c r="E3667">
        <v>0.54844080597787759</v>
      </c>
      <c r="F3667">
        <v>89.610399999999998</v>
      </c>
      <c r="G3667">
        <v>1.7086034109276748E-4</v>
      </c>
      <c r="H3667">
        <v>0</v>
      </c>
    </row>
    <row r="3668" spans="1:9" x14ac:dyDescent="0.25">
      <c r="A3668" s="57">
        <v>38687</v>
      </c>
      <c r="B3668" s="58" t="s">
        <v>2939</v>
      </c>
      <c r="C3668" t="s">
        <v>2940</v>
      </c>
      <c r="D3668">
        <v>464.1336</v>
      </c>
      <c r="E3668">
        <v>0.54838736088057405</v>
      </c>
      <c r="F3668">
        <v>464.1336</v>
      </c>
      <c r="G3668">
        <v>8.8496452653502383E-4</v>
      </c>
      <c r="H3668">
        <v>-9.4339619999999999E-2</v>
      </c>
      <c r="I3668" t="s">
        <v>82</v>
      </c>
    </row>
    <row r="3669" spans="1:9" x14ac:dyDescent="0.25">
      <c r="A3669" s="57">
        <v>38687</v>
      </c>
      <c r="B3669" s="58" t="s">
        <v>2223</v>
      </c>
      <c r="C3669" t="s">
        <v>2224</v>
      </c>
      <c r="D3669">
        <v>192.75</v>
      </c>
      <c r="E3669">
        <v>0.54776653696498057</v>
      </c>
      <c r="F3669">
        <v>192.75</v>
      </c>
      <c r="G3669">
        <v>3.6751683672465394E-4</v>
      </c>
      <c r="H3669">
        <v>5.0441359999999998E-4</v>
      </c>
    </row>
    <row r="3670" spans="1:9" x14ac:dyDescent="0.25">
      <c r="A3670" s="57">
        <v>38687</v>
      </c>
      <c r="B3670" s="58" t="s">
        <v>2718</v>
      </c>
      <c r="C3670" t="s">
        <v>2719</v>
      </c>
      <c r="D3670">
        <v>619.90679999999998</v>
      </c>
      <c r="E3670">
        <v>0.54768232902107217</v>
      </c>
      <c r="F3670">
        <v>619.90679999999998</v>
      </c>
      <c r="G3670">
        <v>1.1819776197151892E-3</v>
      </c>
      <c r="H3670">
        <v>0</v>
      </c>
    </row>
    <row r="3671" spans="1:9" x14ac:dyDescent="0.25">
      <c r="A3671" s="57">
        <v>38687</v>
      </c>
      <c r="B3671" s="58" t="s">
        <v>2275</v>
      </c>
      <c r="C3671" t="s">
        <v>2276</v>
      </c>
      <c r="D3671">
        <v>107.03</v>
      </c>
      <c r="E3671">
        <v>0.54634214706157158</v>
      </c>
      <c r="F3671">
        <v>107.03</v>
      </c>
      <c r="G3671">
        <v>2.040743296219959E-4</v>
      </c>
      <c r="H3671">
        <v>0</v>
      </c>
    </row>
    <row r="3672" spans="1:9" x14ac:dyDescent="0.25">
      <c r="A3672" s="57">
        <v>38687</v>
      </c>
      <c r="B3672" s="58" t="s">
        <v>2433</v>
      </c>
      <c r="C3672" t="s">
        <v>2434</v>
      </c>
      <c r="D3672">
        <v>44.7926</v>
      </c>
      <c r="E3672">
        <v>0.54625094323615953</v>
      </c>
      <c r="F3672">
        <v>44.7926</v>
      </c>
      <c r="G3672">
        <v>8.5406146099469438E-5</v>
      </c>
      <c r="H3672">
        <v>0.70145629999999992</v>
      </c>
      <c r="I3672" t="s">
        <v>113</v>
      </c>
    </row>
    <row r="3673" spans="1:9" x14ac:dyDescent="0.25">
      <c r="A3673" s="57">
        <v>38687</v>
      </c>
      <c r="B3673" s="58" t="s">
        <v>1579</v>
      </c>
      <c r="C3673" t="s">
        <v>1580</v>
      </c>
      <c r="D3673">
        <v>457.24290000000002</v>
      </c>
      <c r="E3673">
        <v>0.5458608542636747</v>
      </c>
      <c r="F3673">
        <v>457.24290000000002</v>
      </c>
      <c r="G3673">
        <v>8.7182601412610775E-4</v>
      </c>
      <c r="H3673">
        <v>-3.8338659999999997E-2</v>
      </c>
    </row>
    <row r="3674" spans="1:9" x14ac:dyDescent="0.25">
      <c r="A3674" s="57">
        <v>38687</v>
      </c>
      <c r="B3674" s="58" t="s">
        <v>2073</v>
      </c>
      <c r="C3674" t="s">
        <v>2074</v>
      </c>
      <c r="D3674">
        <v>1137.52</v>
      </c>
      <c r="E3674">
        <v>0.54585853435543985</v>
      </c>
      <c r="F3674">
        <v>1137.52</v>
      </c>
      <c r="G3674">
        <v>2.1689118138055945E-3</v>
      </c>
      <c r="H3674">
        <v>2.232779E-2</v>
      </c>
    </row>
    <row r="3675" spans="1:9" x14ac:dyDescent="0.25">
      <c r="A3675" s="57">
        <v>38687</v>
      </c>
      <c r="B3675" s="58" t="s">
        <v>1925</v>
      </c>
      <c r="C3675" t="s">
        <v>1926</v>
      </c>
      <c r="D3675">
        <v>330.03</v>
      </c>
      <c r="E3675">
        <v>0.54583017695361036</v>
      </c>
      <c r="F3675">
        <v>330.03</v>
      </c>
      <c r="G3675">
        <v>6.2926890596232176E-4</v>
      </c>
      <c r="H3675">
        <v>5.7627119999999997E-2</v>
      </c>
      <c r="I3675" t="s">
        <v>113</v>
      </c>
    </row>
    <row r="3676" spans="1:9" x14ac:dyDescent="0.25">
      <c r="A3676" s="57">
        <v>38687</v>
      </c>
      <c r="B3676" s="58" t="s">
        <v>1867</v>
      </c>
      <c r="C3676" t="s">
        <v>1868</v>
      </c>
      <c r="D3676">
        <v>642.52</v>
      </c>
      <c r="E3676">
        <v>0.54579623980576486</v>
      </c>
      <c r="F3676">
        <v>642.52</v>
      </c>
      <c r="G3676">
        <v>1.2250942564582341E-3</v>
      </c>
      <c r="H3676">
        <v>-6.761905E-2</v>
      </c>
      <c r="I3676" t="s">
        <v>82</v>
      </c>
    </row>
    <row r="3677" spans="1:9" x14ac:dyDescent="0.25">
      <c r="A3677" s="57">
        <v>38687</v>
      </c>
      <c r="B3677" s="58" t="s">
        <v>1903</v>
      </c>
      <c r="C3677" t="s">
        <v>1904</v>
      </c>
      <c r="D3677">
        <v>1418.58</v>
      </c>
      <c r="E3677">
        <v>0.54561815336463226</v>
      </c>
      <c r="F3677">
        <v>1418.58</v>
      </c>
      <c r="G3677">
        <v>2.7048095161652896E-3</v>
      </c>
      <c r="H3677">
        <v>0.1191489</v>
      </c>
      <c r="I3677" t="s">
        <v>113</v>
      </c>
    </row>
    <row r="3678" spans="1:9" x14ac:dyDescent="0.25">
      <c r="A3678" s="57">
        <v>38687</v>
      </c>
      <c r="B3678" s="58" t="s">
        <v>2257</v>
      </c>
      <c r="C3678" t="s">
        <v>2258</v>
      </c>
      <c r="D3678">
        <v>1618.8003000000001</v>
      </c>
      <c r="E3678">
        <v>0.5444439317190638</v>
      </c>
      <c r="F3678">
        <v>1618.8003000000001</v>
      </c>
      <c r="G3678">
        <v>3.0865699898569173E-3</v>
      </c>
      <c r="H3678">
        <v>4.5522390000000003E-2</v>
      </c>
    </row>
    <row r="3679" spans="1:9" x14ac:dyDescent="0.25">
      <c r="A3679" s="57">
        <v>38687</v>
      </c>
      <c r="B3679" s="58" t="s">
        <v>2443</v>
      </c>
      <c r="C3679" t="s">
        <v>2444</v>
      </c>
      <c r="D3679">
        <v>1031.3902</v>
      </c>
      <c r="E3679">
        <v>0.54422952632282129</v>
      </c>
      <c r="F3679">
        <v>1031.3902</v>
      </c>
      <c r="G3679">
        <v>1.9665538974464759E-3</v>
      </c>
      <c r="H3679">
        <v>0.70935959999999998</v>
      </c>
      <c r="I3679" t="s">
        <v>113</v>
      </c>
    </row>
    <row r="3680" spans="1:9" x14ac:dyDescent="0.25">
      <c r="A3680" s="57">
        <v>38687</v>
      </c>
      <c r="B3680" s="58" t="s">
        <v>2035</v>
      </c>
      <c r="C3680" t="s">
        <v>2036</v>
      </c>
      <c r="D3680">
        <v>183.52</v>
      </c>
      <c r="E3680">
        <v>0.5436628160418483</v>
      </c>
      <c r="F3680">
        <v>183.52</v>
      </c>
      <c r="G3680">
        <v>3.4991797600886378E-4</v>
      </c>
      <c r="H3680">
        <v>0</v>
      </c>
    </row>
    <row r="3681" spans="1:9" x14ac:dyDescent="0.25">
      <c r="A3681" s="57">
        <v>38687</v>
      </c>
      <c r="B3681" s="58" t="s">
        <v>2449</v>
      </c>
      <c r="C3681" t="s">
        <v>2450</v>
      </c>
      <c r="D3681">
        <v>125.58369999999999</v>
      </c>
      <c r="E3681">
        <v>0.54353391403502205</v>
      </c>
      <c r="F3681">
        <v>125.58369999999999</v>
      </c>
      <c r="G3681">
        <v>2.3945070904372461E-4</v>
      </c>
      <c r="H3681">
        <v>-3.555556E-2</v>
      </c>
    </row>
    <row r="3682" spans="1:9" x14ac:dyDescent="0.25">
      <c r="A3682" s="57">
        <v>38687</v>
      </c>
      <c r="B3682" s="58" t="s">
        <v>2840</v>
      </c>
      <c r="C3682" t="s">
        <v>2841</v>
      </c>
      <c r="D3682">
        <v>819.97</v>
      </c>
      <c r="E3682">
        <v>0.54166249984755532</v>
      </c>
      <c r="F3682">
        <v>819.97</v>
      </c>
      <c r="G3682">
        <v>1.5634385505012426E-3</v>
      </c>
      <c r="H3682">
        <v>-6.0929650000000002E-2</v>
      </c>
      <c r="I3682" t="s">
        <v>82</v>
      </c>
    </row>
    <row r="3683" spans="1:9" x14ac:dyDescent="0.25">
      <c r="A3683" s="57">
        <v>38687</v>
      </c>
      <c r="B3683" s="58" t="s">
        <v>2655</v>
      </c>
      <c r="C3683" t="s">
        <v>2656</v>
      </c>
      <c r="D3683">
        <v>16.893699999999999</v>
      </c>
      <c r="E3683">
        <v>0.54087026524680804</v>
      </c>
      <c r="F3683">
        <v>16.893699999999999</v>
      </c>
      <c r="G3683">
        <v>3.2211253875876966E-5</v>
      </c>
      <c r="H3683">
        <v>-2.5974029999999999E-2</v>
      </c>
    </row>
    <row r="3684" spans="1:9" x14ac:dyDescent="0.25">
      <c r="A3684" s="57">
        <v>38687</v>
      </c>
      <c r="B3684" s="58" t="s">
        <v>2461</v>
      </c>
      <c r="C3684" t="s">
        <v>2462</v>
      </c>
      <c r="D3684">
        <v>178.5</v>
      </c>
      <c r="E3684">
        <v>0.54027450980392155</v>
      </c>
      <c r="F3684">
        <v>178.5</v>
      </c>
      <c r="G3684">
        <v>3.403463312858663E-4</v>
      </c>
      <c r="H3684">
        <v>1.6761729999999999E-2</v>
      </c>
    </row>
    <row r="3685" spans="1:9" x14ac:dyDescent="0.25">
      <c r="A3685" s="57">
        <v>38687</v>
      </c>
      <c r="B3685" s="58" t="s">
        <v>2089</v>
      </c>
      <c r="C3685" t="s">
        <v>2090</v>
      </c>
      <c r="D3685">
        <v>498.07490000000001</v>
      </c>
      <c r="E3685">
        <v>0.53993284945697928</v>
      </c>
      <c r="F3685">
        <v>498.07490000000001</v>
      </c>
      <c r="G3685">
        <v>9.4968047574551671E-4</v>
      </c>
      <c r="H3685">
        <v>-1.310044E-2</v>
      </c>
    </row>
    <row r="3686" spans="1:9" x14ac:dyDescent="0.25">
      <c r="A3686" s="57">
        <v>38687</v>
      </c>
      <c r="B3686" s="58" t="s">
        <v>1963</v>
      </c>
      <c r="C3686" t="s">
        <v>1964</v>
      </c>
      <c r="D3686">
        <v>147.33000000000001</v>
      </c>
      <c r="E3686">
        <v>0.53969320572863644</v>
      </c>
      <c r="F3686">
        <v>147.33000000000001</v>
      </c>
      <c r="G3686">
        <v>2.8091442570502343E-4</v>
      </c>
      <c r="H3686">
        <v>-8.3333329999999997E-2</v>
      </c>
      <c r="I3686" t="s">
        <v>82</v>
      </c>
    </row>
    <row r="3687" spans="1:9" x14ac:dyDescent="0.25">
      <c r="A3687" s="57">
        <v>38687</v>
      </c>
      <c r="B3687" s="58" t="s">
        <v>2111</v>
      </c>
      <c r="C3687" t="s">
        <v>2112</v>
      </c>
      <c r="D3687">
        <v>87.945499999999996</v>
      </c>
      <c r="E3687">
        <v>0.53950457954073838</v>
      </c>
      <c r="F3687">
        <v>87.945499999999996</v>
      </c>
      <c r="G3687">
        <v>1.6768587270644904E-4</v>
      </c>
      <c r="H3687">
        <v>-1.466545E-2</v>
      </c>
    </row>
    <row r="3688" spans="1:9" x14ac:dyDescent="0.25">
      <c r="A3688" s="57">
        <v>38687</v>
      </c>
      <c r="B3688" s="58" t="s">
        <v>2259</v>
      </c>
      <c r="C3688" t="s">
        <v>2260</v>
      </c>
      <c r="D3688">
        <v>465.91</v>
      </c>
      <c r="E3688">
        <v>0.53821124251464869</v>
      </c>
      <c r="F3688">
        <v>465.91</v>
      </c>
      <c r="G3688">
        <v>8.8835159220951245E-4</v>
      </c>
      <c r="H3688">
        <v>-0.1078431</v>
      </c>
      <c r="I3688" t="s">
        <v>82</v>
      </c>
    </row>
    <row r="3689" spans="1:9" x14ac:dyDescent="0.25">
      <c r="A3689" s="57">
        <v>38687</v>
      </c>
      <c r="B3689" s="58" t="s">
        <v>2941</v>
      </c>
      <c r="C3689" t="s">
        <v>2942</v>
      </c>
      <c r="D3689">
        <v>91.92</v>
      </c>
      <c r="E3689">
        <v>0.53766318537859004</v>
      </c>
      <c r="F3689">
        <v>91.92</v>
      </c>
      <c r="G3689">
        <v>1.7526406034620073E-4</v>
      </c>
      <c r="H3689">
        <v>-0.1210526</v>
      </c>
      <c r="I3689" t="s">
        <v>82</v>
      </c>
    </row>
    <row r="3690" spans="1:9" x14ac:dyDescent="0.25">
      <c r="A3690" s="57">
        <v>38687</v>
      </c>
      <c r="B3690" s="58" t="s">
        <v>2173</v>
      </c>
      <c r="C3690" t="s">
        <v>2174</v>
      </c>
      <c r="D3690">
        <v>143.4101</v>
      </c>
      <c r="E3690">
        <v>0.5375214158556475</v>
      </c>
      <c r="F3690">
        <v>143.4101</v>
      </c>
      <c r="G3690">
        <v>2.7344034400190038E-4</v>
      </c>
      <c r="H3690">
        <v>1.3762989999999999E-2</v>
      </c>
    </row>
    <row r="3691" spans="1:9" x14ac:dyDescent="0.25">
      <c r="A3691" s="57">
        <v>38687</v>
      </c>
      <c r="B3691" s="58" t="s">
        <v>2831</v>
      </c>
      <c r="C3691" t="s">
        <v>2832</v>
      </c>
      <c r="D3691">
        <v>112.42</v>
      </c>
      <c r="E3691">
        <v>0.53747553816046967</v>
      </c>
      <c r="F3691">
        <v>112.42</v>
      </c>
      <c r="G3691">
        <v>2.1435145413533383E-4</v>
      </c>
      <c r="H3691">
        <v>6.8992860000000003E-2</v>
      </c>
      <c r="I3691" t="s">
        <v>113</v>
      </c>
    </row>
    <row r="3692" spans="1:9" x14ac:dyDescent="0.25">
      <c r="A3692" s="57">
        <v>38687</v>
      </c>
      <c r="B3692" s="58" t="s">
        <v>2401</v>
      </c>
      <c r="C3692" t="s">
        <v>2402</v>
      </c>
      <c r="D3692">
        <v>107.5313</v>
      </c>
      <c r="E3692">
        <v>0.53746211568166657</v>
      </c>
      <c r="F3692">
        <v>107.5313</v>
      </c>
      <c r="G3692">
        <v>2.0503015940280043E-4</v>
      </c>
      <c r="H3692">
        <v>2.7011159999999999E-3</v>
      </c>
    </row>
    <row r="3693" spans="1:9" x14ac:dyDescent="0.25">
      <c r="A3693" s="57">
        <v>38687</v>
      </c>
      <c r="B3693" s="58" t="s">
        <v>2301</v>
      </c>
      <c r="C3693" t="s">
        <v>2302</v>
      </c>
      <c r="D3693">
        <v>527.54</v>
      </c>
      <c r="E3693">
        <v>0.53720097054251814</v>
      </c>
      <c r="F3693">
        <v>527.54</v>
      </c>
      <c r="G3693">
        <v>1.0058616448545988E-3</v>
      </c>
      <c r="H3693">
        <v>-5.7442689999999998E-2</v>
      </c>
      <c r="I3693" t="s">
        <v>82</v>
      </c>
    </row>
    <row r="3694" spans="1:9" x14ac:dyDescent="0.25">
      <c r="A3694" s="57">
        <v>38687</v>
      </c>
      <c r="B3694" s="58" t="s">
        <v>1853</v>
      </c>
      <c r="C3694" t="s">
        <v>1854</v>
      </c>
      <c r="D3694">
        <v>111.2739</v>
      </c>
      <c r="E3694">
        <v>0.53715201857758199</v>
      </c>
      <c r="F3694">
        <v>111.2739</v>
      </c>
      <c r="G3694">
        <v>2.1216618281720087E-4</v>
      </c>
      <c r="H3694">
        <v>1.204819E-2</v>
      </c>
    </row>
    <row r="3695" spans="1:9" x14ac:dyDescent="0.25">
      <c r="A3695" s="57">
        <v>38687</v>
      </c>
      <c r="B3695" s="58" t="s">
        <v>1819</v>
      </c>
      <c r="C3695" t="s">
        <v>1820</v>
      </c>
      <c r="D3695">
        <v>291.7706</v>
      </c>
      <c r="E3695">
        <v>0.5371034641598571</v>
      </c>
      <c r="F3695">
        <v>291.7706</v>
      </c>
      <c r="G3695">
        <v>5.5631962625812869E-4</v>
      </c>
      <c r="H3695">
        <v>-0.185559</v>
      </c>
      <c r="I3695" t="s">
        <v>82</v>
      </c>
    </row>
    <row r="3696" spans="1:9" x14ac:dyDescent="0.25">
      <c r="A3696" s="57">
        <v>38687</v>
      </c>
      <c r="B3696" s="58" t="s">
        <v>2261</v>
      </c>
      <c r="C3696" t="s">
        <v>2262</v>
      </c>
      <c r="D3696">
        <v>131.29480000000001</v>
      </c>
      <c r="E3696">
        <v>0.53705858876360679</v>
      </c>
      <c r="F3696">
        <v>131.29480000000001</v>
      </c>
      <c r="G3696">
        <v>2.5034007561294992E-4</v>
      </c>
      <c r="H3696">
        <v>2.28119E-2</v>
      </c>
    </row>
    <row r="3697" spans="1:9" x14ac:dyDescent="0.25">
      <c r="A3697" s="57">
        <v>38687</v>
      </c>
      <c r="B3697" s="58" t="s">
        <v>2669</v>
      </c>
      <c r="C3697" t="s">
        <v>2670</v>
      </c>
      <c r="D3697">
        <v>147.45269999999999</v>
      </c>
      <c r="E3697">
        <v>0.53683655843534916</v>
      </c>
      <c r="F3697">
        <v>147.45269999999999</v>
      </c>
      <c r="G3697">
        <v>2.811483780571174E-4</v>
      </c>
      <c r="H3697">
        <v>4.976672E-2</v>
      </c>
    </row>
    <row r="3698" spans="1:9" x14ac:dyDescent="0.25">
      <c r="A3698" s="57">
        <v>38687</v>
      </c>
      <c r="B3698" s="58" t="s">
        <v>2137</v>
      </c>
      <c r="C3698" t="s">
        <v>2138</v>
      </c>
      <c r="D3698">
        <v>1872.2533000000001</v>
      </c>
      <c r="E3698">
        <v>0.53683280996219895</v>
      </c>
      <c r="F3698">
        <v>1872.2533000000001</v>
      </c>
      <c r="G3698">
        <v>3.5698293663465348E-3</v>
      </c>
      <c r="H3698">
        <v>7.1843050000000006E-2</v>
      </c>
      <c r="I3698" t="s">
        <v>113</v>
      </c>
    </row>
    <row r="3699" spans="1:9" x14ac:dyDescent="0.25">
      <c r="A3699" s="57">
        <v>38687</v>
      </c>
      <c r="B3699" s="58" t="s">
        <v>2249</v>
      </c>
      <c r="C3699" t="s">
        <v>2250</v>
      </c>
      <c r="D3699">
        <v>498.18239999999997</v>
      </c>
      <c r="E3699">
        <v>0.53672911768862175</v>
      </c>
      <c r="F3699">
        <v>498.18239999999997</v>
      </c>
      <c r="G3699">
        <v>9.4988544622514259E-4</v>
      </c>
      <c r="H3699">
        <v>-0.1484375</v>
      </c>
      <c r="I3699" t="s">
        <v>82</v>
      </c>
    </row>
    <row r="3700" spans="1:9" x14ac:dyDescent="0.25">
      <c r="A3700" s="57">
        <v>38687</v>
      </c>
      <c r="B3700" s="58" t="s">
        <v>2743</v>
      </c>
      <c r="C3700" t="s">
        <v>2744</v>
      </c>
      <c r="D3700">
        <v>1480.9609</v>
      </c>
      <c r="E3700">
        <v>0.53665292581323376</v>
      </c>
      <c r="F3700">
        <v>1480.9609</v>
      </c>
      <c r="G3700">
        <v>2.8237513114443401E-3</v>
      </c>
      <c r="H3700">
        <v>-5.3325849999999999E-3</v>
      </c>
    </row>
    <row r="3701" spans="1:9" x14ac:dyDescent="0.25">
      <c r="A3701" s="57">
        <v>38687</v>
      </c>
      <c r="B3701" s="58" t="s">
        <v>2343</v>
      </c>
      <c r="C3701" t="s">
        <v>2344</v>
      </c>
      <c r="D3701">
        <v>791.61590000000001</v>
      </c>
      <c r="E3701">
        <v>0.53641797745598596</v>
      </c>
      <c r="F3701">
        <v>791.61590000000001</v>
      </c>
      <c r="G3701">
        <v>1.5093757274653177E-3</v>
      </c>
      <c r="H3701">
        <v>-0.19241070000000002</v>
      </c>
      <c r="I3701" t="s">
        <v>82</v>
      </c>
    </row>
    <row r="3702" spans="1:9" x14ac:dyDescent="0.25">
      <c r="A3702" s="57">
        <v>38687</v>
      </c>
      <c r="B3702" s="58" t="s">
        <v>2781</v>
      </c>
      <c r="C3702" t="s">
        <v>2782</v>
      </c>
      <c r="D3702">
        <v>653.76440000000002</v>
      </c>
      <c r="E3702">
        <v>0.53631705856115752</v>
      </c>
      <c r="F3702">
        <v>653.76440000000002</v>
      </c>
      <c r="G3702">
        <v>1.2465339779568943E-3</v>
      </c>
      <c r="H3702">
        <v>7.538678E-2</v>
      </c>
      <c r="I3702" t="s">
        <v>113</v>
      </c>
    </row>
    <row r="3703" spans="1:9" x14ac:dyDescent="0.25">
      <c r="A3703" s="57">
        <v>38687</v>
      </c>
      <c r="B3703" s="58" t="s">
        <v>2943</v>
      </c>
      <c r="C3703" t="s">
        <v>2944</v>
      </c>
      <c r="D3703">
        <v>791.15</v>
      </c>
      <c r="E3703">
        <v>0.53627757062503956</v>
      </c>
      <c r="F3703">
        <v>791.15</v>
      </c>
      <c r="G3703">
        <v>1.5084873949401294E-3</v>
      </c>
      <c r="H3703">
        <v>0</v>
      </c>
    </row>
    <row r="3704" spans="1:9" x14ac:dyDescent="0.25">
      <c r="A3704" s="57">
        <v>38687</v>
      </c>
      <c r="B3704" s="58" t="s">
        <v>1665</v>
      </c>
      <c r="C3704" t="s">
        <v>1666</v>
      </c>
      <c r="D3704">
        <v>294.9812</v>
      </c>
      <c r="E3704">
        <v>0.53621044324180656</v>
      </c>
      <c r="F3704">
        <v>294.9812</v>
      </c>
      <c r="G3704">
        <v>5.6244128413614777E-4</v>
      </c>
      <c r="H3704">
        <v>-4.7938640000000005E-2</v>
      </c>
    </row>
    <row r="3705" spans="1:9" x14ac:dyDescent="0.25">
      <c r="A3705" s="57">
        <v>38687</v>
      </c>
      <c r="B3705" s="58" t="s">
        <v>2945</v>
      </c>
      <c r="C3705" t="s">
        <v>2946</v>
      </c>
      <c r="D3705">
        <v>1293.0854999999999</v>
      </c>
      <c r="E3705">
        <v>0.53559490072388882</v>
      </c>
      <c r="F3705">
        <v>1293.0854999999999</v>
      </c>
      <c r="G3705">
        <v>2.465528884952101E-3</v>
      </c>
      <c r="H3705">
        <v>-3.0136989999999999E-2</v>
      </c>
    </row>
    <row r="3706" spans="1:9" x14ac:dyDescent="0.25">
      <c r="A3706" s="57">
        <v>38687</v>
      </c>
      <c r="B3706" s="58" t="s">
        <v>1723</v>
      </c>
      <c r="C3706" t="s">
        <v>1724</v>
      </c>
      <c r="D3706">
        <v>248.68</v>
      </c>
      <c r="E3706">
        <v>0.53515361106643067</v>
      </c>
      <c r="F3706">
        <v>248.68</v>
      </c>
      <c r="G3706">
        <v>4.7415868719422538E-4</v>
      </c>
      <c r="H3706">
        <v>-7.1038249999999997E-2</v>
      </c>
      <c r="I3706" t="s">
        <v>82</v>
      </c>
    </row>
    <row r="3707" spans="1:9" x14ac:dyDescent="0.25">
      <c r="A3707" s="57">
        <v>38687</v>
      </c>
      <c r="B3707" s="58" t="s">
        <v>2291</v>
      </c>
      <c r="C3707" t="s">
        <v>2292</v>
      </c>
      <c r="D3707">
        <v>2040.13</v>
      </c>
      <c r="E3707">
        <v>0.53496590903520858</v>
      </c>
      <c r="F3707">
        <v>2040.13</v>
      </c>
      <c r="G3707">
        <v>3.8899202288304449E-3</v>
      </c>
      <c r="H3707">
        <v>5.8357349999999995E-2</v>
      </c>
      <c r="I3707" t="s">
        <v>113</v>
      </c>
    </row>
    <row r="3708" spans="1:9" x14ac:dyDescent="0.25">
      <c r="A3708" s="57">
        <v>38687</v>
      </c>
      <c r="B3708" s="58" t="s">
        <v>2237</v>
      </c>
      <c r="C3708" t="s">
        <v>2238</v>
      </c>
      <c r="D3708">
        <v>1171.9857</v>
      </c>
      <c r="E3708">
        <v>0.53460208601521342</v>
      </c>
      <c r="F3708">
        <v>1171.9857</v>
      </c>
      <c r="G3708">
        <v>2.2346276376162349E-3</v>
      </c>
      <c r="H3708">
        <v>-5.2469130000000003E-2</v>
      </c>
      <c r="I3708" t="s">
        <v>82</v>
      </c>
    </row>
    <row r="3709" spans="1:9" x14ac:dyDescent="0.25">
      <c r="A3709" s="57">
        <v>38687</v>
      </c>
      <c r="B3709" s="58" t="s">
        <v>2183</v>
      </c>
      <c r="C3709" t="s">
        <v>2184</v>
      </c>
      <c r="D3709">
        <v>1502.01</v>
      </c>
      <c r="E3709">
        <v>0.53435862610768237</v>
      </c>
      <c r="F3709">
        <v>1502.01</v>
      </c>
      <c r="G3709">
        <v>2.8638856753763812E-3</v>
      </c>
      <c r="H3709">
        <v>2.314683E-2</v>
      </c>
    </row>
    <row r="3710" spans="1:9" x14ac:dyDescent="0.25">
      <c r="A3710" s="57">
        <v>38687</v>
      </c>
      <c r="B3710" s="58" t="s">
        <v>2321</v>
      </c>
      <c r="C3710" t="s">
        <v>2322</v>
      </c>
      <c r="D3710">
        <v>117.4</v>
      </c>
      <c r="E3710">
        <v>0.53417376490630319</v>
      </c>
      <c r="F3710">
        <v>117.4</v>
      </c>
      <c r="G3710">
        <v>2.2384683077288911E-4</v>
      </c>
      <c r="H3710">
        <v>1.0169490000000002E-2</v>
      </c>
    </row>
    <row r="3711" spans="1:9" x14ac:dyDescent="0.25">
      <c r="A3711" s="57">
        <v>38687</v>
      </c>
      <c r="B3711" s="58" t="s">
        <v>2511</v>
      </c>
      <c r="C3711" t="s">
        <v>2512</v>
      </c>
      <c r="D3711">
        <v>1789.24</v>
      </c>
      <c r="E3711">
        <v>0.5339568755449241</v>
      </c>
      <c r="F3711">
        <v>1789.24</v>
      </c>
      <c r="G3711">
        <v>3.4115477299155373E-3</v>
      </c>
      <c r="H3711">
        <v>-4.5464019999999994E-2</v>
      </c>
    </row>
    <row r="3712" spans="1:9" x14ac:dyDescent="0.25">
      <c r="A3712" s="57">
        <v>38687</v>
      </c>
      <c r="B3712" s="58" t="s">
        <v>2581</v>
      </c>
      <c r="C3712" t="s">
        <v>2582</v>
      </c>
      <c r="D3712">
        <v>242.99959999999999</v>
      </c>
      <c r="E3712">
        <v>0.53370938347223618</v>
      </c>
      <c r="F3712">
        <v>242.99959999999999</v>
      </c>
      <c r="G3712">
        <v>4.63327856380577E-4</v>
      </c>
      <c r="H3712">
        <v>-2.770448E-2</v>
      </c>
    </row>
    <row r="3713" spans="1:9" x14ac:dyDescent="0.25">
      <c r="A3713" s="57">
        <v>38687</v>
      </c>
      <c r="B3713" s="58" t="s">
        <v>2683</v>
      </c>
      <c r="C3713" t="s">
        <v>2684</v>
      </c>
      <c r="D3713">
        <v>541.91</v>
      </c>
      <c r="E3713">
        <v>0.53358491262386742</v>
      </c>
      <c r="F3713">
        <v>541.91</v>
      </c>
      <c r="G3713">
        <v>1.0332609545497132E-3</v>
      </c>
      <c r="H3713">
        <v>7.5396820000000003E-2</v>
      </c>
      <c r="I3713" t="s">
        <v>113</v>
      </c>
    </row>
    <row r="3714" spans="1:9" x14ac:dyDescent="0.25">
      <c r="A3714" s="57">
        <v>38687</v>
      </c>
      <c r="B3714" s="58" t="s">
        <v>1393</v>
      </c>
      <c r="C3714" t="s">
        <v>1394</v>
      </c>
      <c r="D3714">
        <v>166.33260000000001</v>
      </c>
      <c r="E3714">
        <v>0.53351537822411232</v>
      </c>
      <c r="F3714">
        <v>166.33260000000001</v>
      </c>
      <c r="G3714">
        <v>3.1714672371562739E-4</v>
      </c>
      <c r="H3714">
        <v>0.14950169999999999</v>
      </c>
      <c r="I3714" t="s">
        <v>113</v>
      </c>
    </row>
    <row r="3715" spans="1:9" x14ac:dyDescent="0.25">
      <c r="A3715" s="57">
        <v>38687</v>
      </c>
      <c r="B3715" s="58" t="s">
        <v>1527</v>
      </c>
      <c r="C3715" t="s">
        <v>1528</v>
      </c>
      <c r="D3715">
        <v>243.02090000000001</v>
      </c>
      <c r="E3715">
        <v>0.53334918930840924</v>
      </c>
      <c r="F3715">
        <v>243.02090000000001</v>
      </c>
      <c r="G3715">
        <v>4.6336846913607501E-4</v>
      </c>
      <c r="H3715">
        <v>8.3684530000000007E-2</v>
      </c>
      <c r="I3715" t="s">
        <v>113</v>
      </c>
    </row>
    <row r="3716" spans="1:9" x14ac:dyDescent="0.25">
      <c r="A3716" s="57">
        <v>38687</v>
      </c>
      <c r="B3716" s="58" t="s">
        <v>2947</v>
      </c>
      <c r="C3716" t="s">
        <v>2948</v>
      </c>
      <c r="D3716">
        <v>40.24</v>
      </c>
      <c r="E3716">
        <v>0.53272862823061629</v>
      </c>
      <c r="F3716">
        <v>40.24</v>
      </c>
      <c r="G3716">
        <v>7.6725693954864203E-5</v>
      </c>
      <c r="H3716">
        <v>-0.14705880000000002</v>
      </c>
      <c r="I3716" t="s">
        <v>82</v>
      </c>
    </row>
    <row r="3717" spans="1:9" x14ac:dyDescent="0.25">
      <c r="A3717" s="57">
        <v>38687</v>
      </c>
      <c r="B3717" s="58" t="s">
        <v>1945</v>
      </c>
      <c r="C3717" t="s">
        <v>1946</v>
      </c>
      <c r="D3717">
        <v>1040.8563999999999</v>
      </c>
      <c r="E3717">
        <v>0.53271325420105986</v>
      </c>
      <c r="F3717">
        <v>1040.8563999999999</v>
      </c>
      <c r="G3717">
        <v>1.9846031212068017E-3</v>
      </c>
      <c r="H3717">
        <v>0</v>
      </c>
    </row>
    <row r="3718" spans="1:9" x14ac:dyDescent="0.25">
      <c r="A3718" s="57">
        <v>38687</v>
      </c>
      <c r="B3718" s="58" t="s">
        <v>1873</v>
      </c>
      <c r="C3718" t="s">
        <v>1874</v>
      </c>
      <c r="D3718">
        <v>1331.12</v>
      </c>
      <c r="E3718">
        <v>0.53258609291423775</v>
      </c>
      <c r="F3718">
        <v>1331.12</v>
      </c>
      <c r="G3718">
        <v>2.5380493473458952E-3</v>
      </c>
      <c r="H3718">
        <v>-4.1398780000000003E-2</v>
      </c>
    </row>
    <row r="3719" spans="1:9" x14ac:dyDescent="0.25">
      <c r="A3719" s="57">
        <v>38687</v>
      </c>
      <c r="B3719" s="58" t="s">
        <v>2949</v>
      </c>
      <c r="C3719" t="s">
        <v>2950</v>
      </c>
      <c r="D3719">
        <v>248.9151</v>
      </c>
      <c r="E3719">
        <v>0.532402413513684</v>
      </c>
      <c r="F3719">
        <v>248.9151</v>
      </c>
      <c r="G3719">
        <v>4.7460695286641194E-4</v>
      </c>
      <c r="H3719">
        <v>-0.1253696</v>
      </c>
      <c r="I3719" t="s">
        <v>82</v>
      </c>
    </row>
    <row r="3720" spans="1:9" x14ac:dyDescent="0.25">
      <c r="A3720" s="57">
        <v>38687</v>
      </c>
      <c r="B3720" s="58" t="s">
        <v>2019</v>
      </c>
      <c r="C3720" t="s">
        <v>2020</v>
      </c>
      <c r="D3720">
        <v>1391.36</v>
      </c>
      <c r="E3720">
        <v>0.53185372585096602</v>
      </c>
      <c r="F3720">
        <v>1391.36</v>
      </c>
      <c r="G3720">
        <v>2.6529090840218647E-3</v>
      </c>
      <c r="H3720">
        <v>6.1646409999999999E-2</v>
      </c>
      <c r="I3720" t="s">
        <v>113</v>
      </c>
    </row>
    <row r="3721" spans="1:9" x14ac:dyDescent="0.25">
      <c r="A3721" s="57">
        <v>38687</v>
      </c>
      <c r="B3721" s="58" t="s">
        <v>2951</v>
      </c>
      <c r="C3721" t="s">
        <v>2952</v>
      </c>
      <c r="D3721">
        <v>80.540999999999997</v>
      </c>
      <c r="E3721">
        <v>0.53184092573968544</v>
      </c>
      <c r="F3721">
        <v>80.540999999999997</v>
      </c>
      <c r="G3721">
        <v>1.5356769674002778E-4</v>
      </c>
      <c r="H3721">
        <v>9.3567250000000005E-2</v>
      </c>
      <c r="I3721" t="s">
        <v>113</v>
      </c>
    </row>
    <row r="3722" spans="1:9" x14ac:dyDescent="0.25">
      <c r="A3722" s="57">
        <v>38687</v>
      </c>
      <c r="B3722" s="58" t="s">
        <v>2243</v>
      </c>
      <c r="C3722" t="s">
        <v>2244</v>
      </c>
      <c r="D3722">
        <v>143.41999999999999</v>
      </c>
      <c r="E3722">
        <v>0.53176683865569663</v>
      </c>
      <c r="F3722">
        <v>143.41999999999999</v>
      </c>
      <c r="G3722">
        <v>2.7345922035304726E-4</v>
      </c>
      <c r="H3722">
        <v>-7.8014180000000001E-3</v>
      </c>
    </row>
    <row r="3723" spans="1:9" x14ac:dyDescent="0.25">
      <c r="A3723" s="57">
        <v>38687</v>
      </c>
      <c r="B3723" s="58" t="s">
        <v>2587</v>
      </c>
      <c r="C3723" t="s">
        <v>2588</v>
      </c>
      <c r="D3723">
        <v>592.82000000000005</v>
      </c>
      <c r="E3723">
        <v>0.53149691305961333</v>
      </c>
      <c r="F3723">
        <v>592.82000000000005</v>
      </c>
      <c r="G3723">
        <v>1.1303311602962871E-3</v>
      </c>
      <c r="H3723">
        <v>-5.5107530000000002E-2</v>
      </c>
      <c r="I3723" t="s">
        <v>82</v>
      </c>
    </row>
    <row r="3724" spans="1:9" x14ac:dyDescent="0.25">
      <c r="A3724" s="57">
        <v>38687</v>
      </c>
      <c r="B3724" s="58" t="s">
        <v>2953</v>
      </c>
      <c r="C3724" t="s">
        <v>2954</v>
      </c>
      <c r="D3724">
        <v>46.364600000000003</v>
      </c>
      <c r="E3724">
        <v>0.53055563943180784</v>
      </c>
      <c r="F3724">
        <v>46.364600000000003</v>
      </c>
      <c r="G3724">
        <v>8.8403481857348334E-5</v>
      </c>
      <c r="H3724">
        <v>8.4225229999999998E-2</v>
      </c>
      <c r="I3724" t="s">
        <v>113</v>
      </c>
    </row>
    <row r="3725" spans="1:9" x14ac:dyDescent="0.25">
      <c r="A3725" s="57">
        <v>38687</v>
      </c>
      <c r="B3725" s="58" t="s">
        <v>2213</v>
      </c>
      <c r="C3725" t="s">
        <v>2214</v>
      </c>
      <c r="D3725">
        <v>238.7439</v>
      </c>
      <c r="E3725">
        <v>0.53031721438746704</v>
      </c>
      <c r="F3725">
        <v>238.7439</v>
      </c>
      <c r="G3725">
        <v>4.5521350410016655E-4</v>
      </c>
      <c r="H3725">
        <v>-7.149262E-3</v>
      </c>
    </row>
    <row r="3726" spans="1:9" x14ac:dyDescent="0.25">
      <c r="A3726" s="57">
        <v>38687</v>
      </c>
      <c r="B3726" s="58" t="s">
        <v>2373</v>
      </c>
      <c r="C3726" t="s">
        <v>2374</v>
      </c>
      <c r="D3726">
        <v>922.58399999999995</v>
      </c>
      <c r="E3726">
        <v>0.53019779228774833</v>
      </c>
      <c r="F3726">
        <v>922.58399999999995</v>
      </c>
      <c r="G3726">
        <v>1.7590928834904183E-3</v>
      </c>
      <c r="H3726">
        <v>-0.13923080000000002</v>
      </c>
      <c r="I3726" t="s">
        <v>82</v>
      </c>
    </row>
    <row r="3727" spans="1:9" x14ac:dyDescent="0.25">
      <c r="A3727" s="57">
        <v>38687</v>
      </c>
      <c r="B3727" s="58" t="s">
        <v>2567</v>
      </c>
      <c r="C3727" t="s">
        <v>2568</v>
      </c>
      <c r="D3727">
        <v>633.79</v>
      </c>
      <c r="E3727">
        <v>0.52972277883841656</v>
      </c>
      <c r="F3727">
        <v>633.79</v>
      </c>
      <c r="G3727">
        <v>1.2084487468104715E-3</v>
      </c>
      <c r="H3727">
        <v>-7.3058520000000002E-2</v>
      </c>
      <c r="I3727" t="s">
        <v>82</v>
      </c>
    </row>
    <row r="3728" spans="1:9" x14ac:dyDescent="0.25">
      <c r="A3728" s="57">
        <v>38687</v>
      </c>
      <c r="B3728" s="58" t="s">
        <v>2385</v>
      </c>
      <c r="C3728" t="s">
        <v>2386</v>
      </c>
      <c r="D3728">
        <v>843.42780000000005</v>
      </c>
      <c r="E3728">
        <v>0.52966596548038847</v>
      </c>
      <c r="F3728">
        <v>843.42780000000005</v>
      </c>
      <c r="G3728">
        <v>1.6081655878684E-3</v>
      </c>
      <c r="H3728">
        <v>-5.7727969999999997E-2</v>
      </c>
      <c r="I3728" t="s">
        <v>82</v>
      </c>
    </row>
    <row r="3729" spans="1:9" x14ac:dyDescent="0.25">
      <c r="A3729" s="57">
        <v>38687</v>
      </c>
      <c r="B3729" s="58" t="s">
        <v>1953</v>
      </c>
      <c r="C3729" t="s">
        <v>1954</v>
      </c>
      <c r="D3729">
        <v>187.14</v>
      </c>
      <c r="E3729">
        <v>0.52964625414128463</v>
      </c>
      <c r="F3729">
        <v>187.14</v>
      </c>
      <c r="G3729">
        <v>3.5682023774138381E-4</v>
      </c>
      <c r="H3729">
        <v>-9.9836329999999987E-2</v>
      </c>
      <c r="I3729" t="s">
        <v>82</v>
      </c>
    </row>
    <row r="3730" spans="1:9" x14ac:dyDescent="0.25">
      <c r="A3730" s="57">
        <v>38687</v>
      </c>
      <c r="B3730" s="58" t="s">
        <v>2389</v>
      </c>
      <c r="C3730" t="s">
        <v>2390</v>
      </c>
      <c r="D3730">
        <v>1777.65</v>
      </c>
      <c r="E3730">
        <v>0.52928191713779427</v>
      </c>
      <c r="F3730">
        <v>1777.65</v>
      </c>
      <c r="G3730">
        <v>3.3894490521586568E-3</v>
      </c>
      <c r="H3730">
        <v>-2.0128840000000002E-2</v>
      </c>
    </row>
    <row r="3731" spans="1:9" x14ac:dyDescent="0.25">
      <c r="A3731" s="57">
        <v>38687</v>
      </c>
      <c r="B3731" s="58" t="s">
        <v>1615</v>
      </c>
      <c r="C3731" t="s">
        <v>1616</v>
      </c>
      <c r="D3731">
        <v>757.66</v>
      </c>
      <c r="E3731">
        <v>0.52917139614074915</v>
      </c>
      <c r="F3731">
        <v>757.66</v>
      </c>
      <c r="G3731">
        <v>1.4446319404036382E-3</v>
      </c>
      <c r="H3731">
        <v>3.3514840000000004E-2</v>
      </c>
    </row>
    <row r="3732" spans="1:9" x14ac:dyDescent="0.25">
      <c r="A3732" s="57">
        <v>38687</v>
      </c>
      <c r="B3732" s="58" t="s">
        <v>2375</v>
      </c>
      <c r="C3732" t="s">
        <v>2376</v>
      </c>
      <c r="D3732">
        <v>547.11099999999999</v>
      </c>
      <c r="E3732">
        <v>0.52909373052269104</v>
      </c>
      <c r="F3732">
        <v>547.11099999999999</v>
      </c>
      <c r="G3732">
        <v>1.0431777123593366E-3</v>
      </c>
      <c r="H3732">
        <v>-1.350439E-2</v>
      </c>
    </row>
    <row r="3733" spans="1:9" x14ac:dyDescent="0.25">
      <c r="A3733" s="57">
        <v>38687</v>
      </c>
      <c r="B3733" s="58" t="s">
        <v>2731</v>
      </c>
      <c r="C3733" t="s">
        <v>2732</v>
      </c>
      <c r="D3733">
        <v>29.150500000000001</v>
      </c>
      <c r="E3733">
        <v>0.52908183393080732</v>
      </c>
      <c r="F3733">
        <v>29.150500000000001</v>
      </c>
      <c r="G3733">
        <v>5.5581320617079247E-5</v>
      </c>
      <c r="H3733">
        <v>-9.4949489999999998E-2</v>
      </c>
      <c r="I3733" t="s">
        <v>82</v>
      </c>
    </row>
    <row r="3734" spans="1:9" x14ac:dyDescent="0.25">
      <c r="A3734" s="57">
        <v>38687</v>
      </c>
      <c r="B3734" s="58" t="s">
        <v>2791</v>
      </c>
      <c r="C3734" t="s">
        <v>2792</v>
      </c>
      <c r="D3734">
        <v>117.20350000000001</v>
      </c>
      <c r="E3734">
        <v>0.52886645876616312</v>
      </c>
      <c r="F3734">
        <v>117.20350000000001</v>
      </c>
      <c r="G3734">
        <v>2.2347216380315423E-4</v>
      </c>
      <c r="H3734">
        <v>0.14680110000000002</v>
      </c>
      <c r="I3734" t="s">
        <v>113</v>
      </c>
    </row>
    <row r="3735" spans="1:9" x14ac:dyDescent="0.25">
      <c r="A3735" s="57">
        <v>38687</v>
      </c>
      <c r="B3735" s="58" t="s">
        <v>2295</v>
      </c>
      <c r="C3735" t="s">
        <v>2296</v>
      </c>
      <c r="D3735">
        <v>780.8</v>
      </c>
      <c r="E3735">
        <v>0.52793545081967219</v>
      </c>
      <c r="F3735">
        <v>780.8</v>
      </c>
      <c r="G3735">
        <v>1.4887530278319574E-3</v>
      </c>
      <c r="H3735">
        <v>7.9670330000000001E-3</v>
      </c>
    </row>
    <row r="3736" spans="1:9" x14ac:dyDescent="0.25">
      <c r="A3736" s="57">
        <v>38687</v>
      </c>
      <c r="B3736" s="58" t="s">
        <v>2325</v>
      </c>
      <c r="C3736" t="s">
        <v>2326</v>
      </c>
      <c r="D3736">
        <v>324.71030000000002</v>
      </c>
      <c r="E3736">
        <v>0.52792289003459392</v>
      </c>
      <c r="F3736">
        <v>324.71030000000002</v>
      </c>
      <c r="G3736">
        <v>6.1912582260914865E-4</v>
      </c>
      <c r="H3736">
        <v>-6.7651349999999999E-2</v>
      </c>
      <c r="I3736" t="s">
        <v>82</v>
      </c>
    </row>
    <row r="3737" spans="1:9" x14ac:dyDescent="0.25">
      <c r="A3737" s="57">
        <v>38687</v>
      </c>
      <c r="B3737" s="58" t="s">
        <v>2219</v>
      </c>
      <c r="C3737" t="s">
        <v>2220</v>
      </c>
      <c r="D3737">
        <v>139.91</v>
      </c>
      <c r="E3737">
        <v>0.52786791508827102</v>
      </c>
      <c r="F3737">
        <v>139.91</v>
      </c>
      <c r="G3737">
        <v>2.6676669585549328E-4</v>
      </c>
      <c r="H3737">
        <v>-2.001112E-2</v>
      </c>
    </row>
    <row r="3738" spans="1:9" x14ac:dyDescent="0.25">
      <c r="A3738" s="57">
        <v>38687</v>
      </c>
      <c r="B3738" s="58" t="s">
        <v>1781</v>
      </c>
      <c r="C3738" t="s">
        <v>1782</v>
      </c>
      <c r="D3738">
        <v>242.88</v>
      </c>
      <c r="E3738">
        <v>0.52774621212121209</v>
      </c>
      <c r="F3738">
        <v>242.88</v>
      </c>
      <c r="G3738">
        <v>4.6309981480510475E-4</v>
      </c>
      <c r="H3738">
        <v>-3.1931069999999999E-2</v>
      </c>
    </row>
    <row r="3739" spans="1:9" x14ac:dyDescent="0.25">
      <c r="A3739" s="57">
        <v>38687</v>
      </c>
      <c r="B3739" s="58" t="s">
        <v>2185</v>
      </c>
      <c r="C3739" t="s">
        <v>2186</v>
      </c>
      <c r="D3739">
        <v>225.68</v>
      </c>
      <c r="E3739">
        <v>0.52759659695143568</v>
      </c>
      <c r="F3739">
        <v>225.68</v>
      </c>
      <c r="G3739">
        <v>4.3030453806495409E-4</v>
      </c>
      <c r="H3739">
        <v>-0.12675400000000001</v>
      </c>
      <c r="I3739" t="s">
        <v>82</v>
      </c>
    </row>
    <row r="3740" spans="1:9" x14ac:dyDescent="0.25">
      <c r="A3740" s="57">
        <v>38687</v>
      </c>
      <c r="B3740" s="58" t="s">
        <v>2047</v>
      </c>
      <c r="C3740" t="s">
        <v>2048</v>
      </c>
      <c r="D3740">
        <v>949.59</v>
      </c>
      <c r="E3740">
        <v>0.52742867974599561</v>
      </c>
      <c r="F3740">
        <v>949.59</v>
      </c>
      <c r="G3740">
        <v>1.810585281376727E-3</v>
      </c>
      <c r="H3740">
        <v>0.144506</v>
      </c>
      <c r="I3740" t="s">
        <v>113</v>
      </c>
    </row>
    <row r="3741" spans="1:9" x14ac:dyDescent="0.25">
      <c r="A3741" s="57">
        <v>38687</v>
      </c>
      <c r="B3741" s="58" t="s">
        <v>2357</v>
      </c>
      <c r="C3741" t="s">
        <v>2358</v>
      </c>
      <c r="D3741">
        <v>339.87</v>
      </c>
      <c r="E3741">
        <v>0.52689263541942499</v>
      </c>
      <c r="F3741">
        <v>339.87</v>
      </c>
      <c r="G3741">
        <v>6.4803085498110573E-4</v>
      </c>
      <c r="H3741">
        <v>4.9858089999999999E-3</v>
      </c>
    </row>
    <row r="3742" spans="1:9" x14ac:dyDescent="0.25">
      <c r="A3742" s="57">
        <v>38687</v>
      </c>
      <c r="B3742" s="58" t="s">
        <v>2131</v>
      </c>
      <c r="C3742" t="s">
        <v>2132</v>
      </c>
      <c r="D3742">
        <v>444.46050000000002</v>
      </c>
      <c r="E3742">
        <v>0.52684996754492242</v>
      </c>
      <c r="F3742">
        <v>444.46050000000002</v>
      </c>
      <c r="G3742">
        <v>8.4745378474219491E-4</v>
      </c>
      <c r="H3742">
        <v>-5.1707320000000001E-2</v>
      </c>
      <c r="I3742" t="s">
        <v>82</v>
      </c>
    </row>
    <row r="3743" spans="1:9" x14ac:dyDescent="0.25">
      <c r="A3743" s="57">
        <v>38687</v>
      </c>
      <c r="B3743" s="58" t="s">
        <v>2397</v>
      </c>
      <c r="C3743" t="s">
        <v>2398</v>
      </c>
      <c r="D3743">
        <v>160.34</v>
      </c>
      <c r="E3743">
        <v>0.52635025570662342</v>
      </c>
      <c r="F3743">
        <v>160.34</v>
      </c>
      <c r="G3743">
        <v>3.0572062049510256E-4</v>
      </c>
      <c r="H3743">
        <v>2.4613619999999999E-2</v>
      </c>
    </row>
    <row r="3744" spans="1:9" x14ac:dyDescent="0.25">
      <c r="A3744" s="57">
        <v>38687</v>
      </c>
      <c r="B3744" s="58" t="s">
        <v>2339</v>
      </c>
      <c r="C3744" t="s">
        <v>2340</v>
      </c>
      <c r="D3744">
        <v>316.40879999999999</v>
      </c>
      <c r="E3744">
        <v>0.52611368583933193</v>
      </c>
      <c r="F3744">
        <v>316.40879999999999</v>
      </c>
      <c r="G3744">
        <v>6.0329733482668573E-4</v>
      </c>
      <c r="H3744">
        <v>-0.11106970000000001</v>
      </c>
      <c r="I3744" t="s">
        <v>82</v>
      </c>
    </row>
    <row r="3745" spans="1:9" x14ac:dyDescent="0.25">
      <c r="A3745" s="57">
        <v>38687</v>
      </c>
      <c r="B3745" s="58" t="s">
        <v>2077</v>
      </c>
      <c r="C3745" t="s">
        <v>2078</v>
      </c>
      <c r="D3745">
        <v>805.54600000000005</v>
      </c>
      <c r="E3745">
        <v>0.52561864871776409</v>
      </c>
      <c r="F3745">
        <v>805.54600000000005</v>
      </c>
      <c r="G3745">
        <v>1.5359362788907812E-3</v>
      </c>
      <c r="H3745">
        <v>-1.642857E-2</v>
      </c>
    </row>
    <row r="3746" spans="1:9" x14ac:dyDescent="0.25">
      <c r="A3746" s="57">
        <v>38687</v>
      </c>
      <c r="B3746" s="58" t="s">
        <v>2872</v>
      </c>
      <c r="C3746" t="s">
        <v>2873</v>
      </c>
      <c r="D3746">
        <v>306.55059999999997</v>
      </c>
      <c r="E3746">
        <v>0.52548910359333834</v>
      </c>
      <c r="F3746">
        <v>306.55059999999997</v>
      </c>
      <c r="G3746">
        <v>5.8450068382902558E-4</v>
      </c>
      <c r="H3746">
        <v>0.12596689999999999</v>
      </c>
      <c r="I3746" t="s">
        <v>113</v>
      </c>
    </row>
    <row r="3747" spans="1:9" x14ac:dyDescent="0.25">
      <c r="A3747" s="57">
        <v>38687</v>
      </c>
      <c r="B3747" s="58" t="s">
        <v>2289</v>
      </c>
      <c r="C3747" t="s">
        <v>2290</v>
      </c>
      <c r="D3747">
        <v>1126.2</v>
      </c>
      <c r="E3747">
        <v>0.52482951518380394</v>
      </c>
      <c r="F3747">
        <v>1126.2</v>
      </c>
      <c r="G3747">
        <v>2.1473279456254491E-3</v>
      </c>
      <c r="H3747">
        <v>0</v>
      </c>
    </row>
    <row r="3748" spans="1:9" x14ac:dyDescent="0.25">
      <c r="A3748" s="57">
        <v>38687</v>
      </c>
      <c r="B3748" s="58" t="s">
        <v>2559</v>
      </c>
      <c r="C3748" t="s">
        <v>2560</v>
      </c>
      <c r="D3748">
        <v>63.63</v>
      </c>
      <c r="E3748">
        <v>0.5239352506679239</v>
      </c>
      <c r="F3748">
        <v>63.63</v>
      </c>
      <c r="G3748">
        <v>1.2132345691719705E-4</v>
      </c>
      <c r="H3748">
        <v>-8.7923919999999996E-3</v>
      </c>
    </row>
    <row r="3749" spans="1:9" x14ac:dyDescent="0.25">
      <c r="A3749" s="57">
        <v>38687</v>
      </c>
      <c r="B3749" s="58" t="s">
        <v>2245</v>
      </c>
      <c r="C3749" t="s">
        <v>2246</v>
      </c>
      <c r="D3749">
        <v>2134.453</v>
      </c>
      <c r="E3749">
        <v>0.52383444376615462</v>
      </c>
      <c r="F3749">
        <v>2134.453</v>
      </c>
      <c r="G3749">
        <v>4.0697660944095859E-3</v>
      </c>
      <c r="H3749">
        <v>2.4758710000000003E-2</v>
      </c>
    </row>
    <row r="3750" spans="1:9" x14ac:dyDescent="0.25">
      <c r="A3750" s="57">
        <v>38687</v>
      </c>
      <c r="B3750" s="58" t="s">
        <v>2481</v>
      </c>
      <c r="C3750" t="s">
        <v>2482</v>
      </c>
      <c r="D3750">
        <v>535.26599999999996</v>
      </c>
      <c r="E3750">
        <v>0.52347991465925359</v>
      </c>
      <c r="F3750">
        <v>535.26599999999996</v>
      </c>
      <c r="G3750">
        <v>1.0205928255577618E-3</v>
      </c>
      <c r="H3750">
        <v>-3.821484E-2</v>
      </c>
    </row>
    <row r="3751" spans="1:9" x14ac:dyDescent="0.25">
      <c r="A3751" s="57">
        <v>38687</v>
      </c>
      <c r="B3751" s="58" t="s">
        <v>2083</v>
      </c>
      <c r="C3751" t="s">
        <v>2084</v>
      </c>
      <c r="D3751">
        <v>731.43190000000004</v>
      </c>
      <c r="E3751">
        <v>0.52338433694237285</v>
      </c>
      <c r="F3751">
        <v>731.43190000000004</v>
      </c>
      <c r="G3751">
        <v>1.3946227661089672E-3</v>
      </c>
      <c r="H3751">
        <v>5.0933779999999991E-3</v>
      </c>
    </row>
    <row r="3752" spans="1:9" x14ac:dyDescent="0.25">
      <c r="A3752" s="57">
        <v>38687</v>
      </c>
      <c r="B3752" s="58" t="s">
        <v>2303</v>
      </c>
      <c r="C3752" t="s">
        <v>2304</v>
      </c>
      <c r="D3752">
        <v>193.84299999999999</v>
      </c>
      <c r="E3752">
        <v>0.52293350804517058</v>
      </c>
      <c r="F3752">
        <v>193.84299999999999</v>
      </c>
      <c r="G3752">
        <v>3.6960086215936233E-4</v>
      </c>
      <c r="H3752">
        <v>-6.6923070000000001E-2</v>
      </c>
      <c r="I3752" t="s">
        <v>82</v>
      </c>
    </row>
    <row r="3753" spans="1:9" x14ac:dyDescent="0.25">
      <c r="A3753" s="57">
        <v>38687</v>
      </c>
      <c r="B3753" s="58" t="s">
        <v>2955</v>
      </c>
      <c r="C3753" t="s">
        <v>2956</v>
      </c>
      <c r="D3753">
        <v>211.25</v>
      </c>
      <c r="E3753">
        <v>0.52278343195266275</v>
      </c>
      <c r="F3753">
        <v>211.25</v>
      </c>
      <c r="G3753">
        <v>4.0279082624167651E-4</v>
      </c>
      <c r="H3753">
        <v>0</v>
      </c>
    </row>
    <row r="3754" spans="1:9" x14ac:dyDescent="0.25">
      <c r="A3754" s="57">
        <v>38687</v>
      </c>
      <c r="B3754" s="58" t="s">
        <v>2153</v>
      </c>
      <c r="C3754" t="s">
        <v>2154</v>
      </c>
      <c r="D3754">
        <v>1267.1406999999999</v>
      </c>
      <c r="E3754">
        <v>0.5215766489072603</v>
      </c>
      <c r="F3754">
        <v>1267.1406999999999</v>
      </c>
      <c r="G3754">
        <v>2.4160598793725742E-3</v>
      </c>
      <c r="H3754">
        <v>1.0245899999999999E-2</v>
      </c>
    </row>
    <row r="3755" spans="1:9" x14ac:dyDescent="0.25">
      <c r="A3755" s="57">
        <v>38687</v>
      </c>
      <c r="B3755" s="58" t="s">
        <v>2271</v>
      </c>
      <c r="C3755" t="s">
        <v>2272</v>
      </c>
      <c r="D3755">
        <v>133.44999999999999</v>
      </c>
      <c r="E3755">
        <v>0.52146122143124773</v>
      </c>
      <c r="F3755">
        <v>133.44999999999999</v>
      </c>
      <c r="G3755">
        <v>2.5444940005657621E-4</v>
      </c>
      <c r="H3755">
        <v>-4.4037940000000005E-2</v>
      </c>
    </row>
    <row r="3756" spans="1:9" x14ac:dyDescent="0.25">
      <c r="A3756" s="57">
        <v>38687</v>
      </c>
      <c r="B3756" s="58" t="s">
        <v>2021</v>
      </c>
      <c r="C3756" t="s">
        <v>2022</v>
      </c>
      <c r="D3756">
        <v>519.44479999999999</v>
      </c>
      <c r="E3756">
        <v>0.5210755791568229</v>
      </c>
      <c r="F3756">
        <v>519.44479999999999</v>
      </c>
      <c r="G3756">
        <v>9.9042650972280431E-4</v>
      </c>
      <c r="H3756">
        <v>-2.9133580000000003E-2</v>
      </c>
    </row>
    <row r="3757" spans="1:9" x14ac:dyDescent="0.25">
      <c r="A3757" s="57">
        <v>38687</v>
      </c>
      <c r="B3757" s="58" t="s">
        <v>2151</v>
      </c>
      <c r="C3757" t="s">
        <v>2152</v>
      </c>
      <c r="D3757">
        <v>925.36</v>
      </c>
      <c r="E3757">
        <v>0.52106639578110137</v>
      </c>
      <c r="F3757">
        <v>925.36</v>
      </c>
      <c r="G3757">
        <v>1.7643858886201077E-3</v>
      </c>
      <c r="H3757">
        <v>-2.658112E-2</v>
      </c>
    </row>
    <row r="3758" spans="1:9" x14ac:dyDescent="0.25">
      <c r="A3758" s="57">
        <v>38687</v>
      </c>
      <c r="B3758" s="58" t="s">
        <v>2607</v>
      </c>
      <c r="C3758" t="s">
        <v>2608</v>
      </c>
      <c r="D3758">
        <v>129.03</v>
      </c>
      <c r="E3758">
        <v>0.52075486321010611</v>
      </c>
      <c r="F3758">
        <v>129.03</v>
      </c>
      <c r="G3758">
        <v>2.4602177661521194E-4</v>
      </c>
      <c r="H3758">
        <v>-4.2245369999999997E-2</v>
      </c>
    </row>
    <row r="3759" spans="1:9" x14ac:dyDescent="0.25">
      <c r="A3759" s="57">
        <v>38687</v>
      </c>
      <c r="B3759" s="58" t="s">
        <v>1709</v>
      </c>
      <c r="C3759" t="s">
        <v>1710</v>
      </c>
      <c r="D3759">
        <v>428.5677</v>
      </c>
      <c r="E3759">
        <v>0.52066686313504262</v>
      </c>
      <c r="F3759">
        <v>428.5677</v>
      </c>
      <c r="G3759">
        <v>8.1715094903429559E-4</v>
      </c>
      <c r="H3759">
        <v>-2.235469E-2</v>
      </c>
    </row>
    <row r="3760" spans="1:9" x14ac:dyDescent="0.25">
      <c r="A3760" s="57">
        <v>38687</v>
      </c>
      <c r="B3760" s="58" t="s">
        <v>2769</v>
      </c>
      <c r="C3760" t="s">
        <v>2770</v>
      </c>
      <c r="D3760">
        <v>44.36</v>
      </c>
      <c r="E3760">
        <v>0.52010820559062221</v>
      </c>
      <c r="F3760">
        <v>44.36</v>
      </c>
      <c r="G3760">
        <v>8.458130675541192E-5</v>
      </c>
      <c r="H3760">
        <v>-7.1684590000000003E-3</v>
      </c>
    </row>
    <row r="3761" spans="1:9" x14ac:dyDescent="0.25">
      <c r="A3761" s="57">
        <v>38687</v>
      </c>
      <c r="B3761" s="58" t="s">
        <v>2753</v>
      </c>
      <c r="C3761" t="s">
        <v>2754</v>
      </c>
      <c r="D3761">
        <v>1486.8746000000001</v>
      </c>
      <c r="E3761">
        <v>0.51984141769588366</v>
      </c>
      <c r="F3761">
        <v>1486.8746000000001</v>
      </c>
      <c r="G3761">
        <v>2.8350269758663305E-3</v>
      </c>
      <c r="H3761">
        <v>0.1270358</v>
      </c>
      <c r="I3761" t="s">
        <v>113</v>
      </c>
    </row>
    <row r="3762" spans="1:9" x14ac:dyDescent="0.25">
      <c r="A3762" s="57">
        <v>38687</v>
      </c>
      <c r="B3762" s="58" t="s">
        <v>2231</v>
      </c>
      <c r="C3762" t="s">
        <v>2232</v>
      </c>
      <c r="D3762">
        <v>1147.1068</v>
      </c>
      <c r="E3762">
        <v>0.51971199778433885</v>
      </c>
      <c r="F3762">
        <v>1147.1068</v>
      </c>
      <c r="G3762">
        <v>2.1871909858435291E-3</v>
      </c>
      <c r="H3762">
        <v>-2.1027339999999999E-2</v>
      </c>
    </row>
    <row r="3763" spans="1:9" x14ac:dyDescent="0.25">
      <c r="A3763" s="57">
        <v>38687</v>
      </c>
      <c r="B3763" s="58" t="s">
        <v>2465</v>
      </c>
      <c r="C3763" t="s">
        <v>2466</v>
      </c>
      <c r="D3763">
        <v>176.01</v>
      </c>
      <c r="E3763">
        <v>0.51944207715470714</v>
      </c>
      <c r="F3763">
        <v>176.01</v>
      </c>
      <c r="G3763">
        <v>3.3559864296708864E-4</v>
      </c>
      <c r="H3763">
        <v>0</v>
      </c>
    </row>
    <row r="3764" spans="1:9" x14ac:dyDescent="0.25">
      <c r="A3764" s="57">
        <v>38687</v>
      </c>
      <c r="B3764" s="58" t="s">
        <v>2435</v>
      </c>
      <c r="C3764" t="s">
        <v>2436</v>
      </c>
      <c r="D3764">
        <v>1391.22</v>
      </c>
      <c r="E3764">
        <v>0.51940023863946749</v>
      </c>
      <c r="F3764">
        <v>1391.22</v>
      </c>
      <c r="G3764">
        <v>2.6526421457228173E-3</v>
      </c>
      <c r="H3764">
        <v>-4.8648650000000002E-2</v>
      </c>
    </row>
    <row r="3765" spans="1:9" x14ac:dyDescent="0.25">
      <c r="A3765" s="57">
        <v>38687</v>
      </c>
      <c r="B3765" s="58" t="s">
        <v>2467</v>
      </c>
      <c r="C3765" t="s">
        <v>2468</v>
      </c>
      <c r="D3765">
        <v>147.37</v>
      </c>
      <c r="E3765">
        <v>0.518959082581258</v>
      </c>
      <c r="F3765">
        <v>147.37</v>
      </c>
      <c r="G3765">
        <v>2.8099069379046562E-4</v>
      </c>
      <c r="H3765">
        <v>3.3653300000000004E-2</v>
      </c>
    </row>
    <row r="3766" spans="1:9" x14ac:dyDescent="0.25">
      <c r="A3766" s="57">
        <v>38687</v>
      </c>
      <c r="B3766" s="58" t="s">
        <v>2337</v>
      </c>
      <c r="C3766" t="s">
        <v>2338</v>
      </c>
      <c r="D3766">
        <v>847.21</v>
      </c>
      <c r="E3766">
        <v>0.51877102489347382</v>
      </c>
      <c r="F3766">
        <v>847.21</v>
      </c>
      <c r="G3766">
        <v>1.6153771166873881E-3</v>
      </c>
      <c r="H3766">
        <v>-4.9148820000000003E-2</v>
      </c>
    </row>
    <row r="3767" spans="1:9" x14ac:dyDescent="0.25">
      <c r="A3767" s="57">
        <v>38687</v>
      </c>
      <c r="B3767" s="58" t="s">
        <v>2475</v>
      </c>
      <c r="C3767" t="s">
        <v>2476</v>
      </c>
      <c r="D3767">
        <v>871.76</v>
      </c>
      <c r="E3767">
        <v>0.51860030283564285</v>
      </c>
      <c r="F3767">
        <v>871.76</v>
      </c>
      <c r="G3767">
        <v>1.6621866541275451E-3</v>
      </c>
      <c r="H3767">
        <v>0</v>
      </c>
    </row>
    <row r="3768" spans="1:9" x14ac:dyDescent="0.25">
      <c r="A3768" s="57">
        <v>38687</v>
      </c>
      <c r="B3768" s="58" t="s">
        <v>2471</v>
      </c>
      <c r="C3768" t="s">
        <v>2472</v>
      </c>
      <c r="D3768">
        <v>1074.9000000000001</v>
      </c>
      <c r="E3768">
        <v>0.51849102242069023</v>
      </c>
      <c r="F3768">
        <v>1074.9000000000001</v>
      </c>
      <c r="G3768">
        <v>2.0495141260458137E-3</v>
      </c>
      <c r="H3768">
        <v>-4.7535210000000001E-2</v>
      </c>
    </row>
    <row r="3769" spans="1:9" x14ac:dyDescent="0.25">
      <c r="A3769" s="57">
        <v>38687</v>
      </c>
      <c r="B3769" s="58" t="s">
        <v>2543</v>
      </c>
      <c r="C3769" t="s">
        <v>2544</v>
      </c>
      <c r="D3769">
        <v>229.3708</v>
      </c>
      <c r="E3769">
        <v>0.5183746143798601</v>
      </c>
      <c r="F3769">
        <v>229.3708</v>
      </c>
      <c r="G3769">
        <v>4.3734179430870692E-4</v>
      </c>
      <c r="H3769">
        <v>0</v>
      </c>
    </row>
    <row r="3770" spans="1:9" x14ac:dyDescent="0.25">
      <c r="A3770" s="57">
        <v>38687</v>
      </c>
      <c r="B3770" s="58" t="s">
        <v>2737</v>
      </c>
      <c r="C3770" t="s">
        <v>2738</v>
      </c>
      <c r="D3770">
        <v>375.26909999999998</v>
      </c>
      <c r="E3770">
        <v>0.51813218834164609</v>
      </c>
      <c r="F3770">
        <v>375.26909999999998</v>
      </c>
      <c r="G3770">
        <v>7.1552639456553993E-4</v>
      </c>
      <c r="H3770">
        <v>-7.2052400000000003E-2</v>
      </c>
      <c r="I3770" t="s">
        <v>82</v>
      </c>
    </row>
    <row r="3771" spans="1:9" x14ac:dyDescent="0.25">
      <c r="A3771" s="57">
        <v>38687</v>
      </c>
      <c r="B3771" s="58" t="s">
        <v>2287</v>
      </c>
      <c r="C3771" t="s">
        <v>2288</v>
      </c>
      <c r="D3771">
        <v>94.822500000000005</v>
      </c>
      <c r="E3771">
        <v>0.51794668986791104</v>
      </c>
      <c r="F3771">
        <v>94.822500000000005</v>
      </c>
      <c r="G3771">
        <v>1.8079826329610118E-4</v>
      </c>
      <c r="H3771">
        <v>7.878294000000001E-3</v>
      </c>
    </row>
    <row r="3772" spans="1:9" x14ac:dyDescent="0.25">
      <c r="A3772" s="57">
        <v>38687</v>
      </c>
      <c r="B3772" s="58" t="s">
        <v>2551</v>
      </c>
      <c r="C3772" t="s">
        <v>2552</v>
      </c>
      <c r="D3772">
        <v>1384.2868000000001</v>
      </c>
      <c r="E3772">
        <v>0.51756399035228828</v>
      </c>
      <c r="F3772">
        <v>1384.2868000000001</v>
      </c>
      <c r="G3772">
        <v>2.6394225984731189E-3</v>
      </c>
      <c r="H3772">
        <v>4.1491199999999999E-2</v>
      </c>
    </row>
    <row r="3773" spans="1:9" x14ac:dyDescent="0.25">
      <c r="A3773" s="57">
        <v>38687</v>
      </c>
      <c r="B3773" s="58" t="s">
        <v>2313</v>
      </c>
      <c r="C3773" t="s">
        <v>2314</v>
      </c>
      <c r="D3773">
        <v>2164.85</v>
      </c>
      <c r="E3773">
        <v>0.51735686075247711</v>
      </c>
      <c r="F3773">
        <v>2164.85</v>
      </c>
      <c r="G3773">
        <v>4.1277241192392584E-3</v>
      </c>
      <c r="H3773">
        <v>5.0842920000000007E-3</v>
      </c>
    </row>
    <row r="3774" spans="1:9" x14ac:dyDescent="0.25">
      <c r="A3774" s="57">
        <v>38687</v>
      </c>
      <c r="B3774" s="58" t="s">
        <v>2547</v>
      </c>
      <c r="C3774" t="s">
        <v>2548</v>
      </c>
      <c r="D3774">
        <v>46.36</v>
      </c>
      <c r="E3774">
        <v>0.5169974115616911</v>
      </c>
      <c r="F3774">
        <v>46.36</v>
      </c>
      <c r="G3774">
        <v>8.8394711027522471E-5</v>
      </c>
      <c r="H3774">
        <v>0.10389609999999999</v>
      </c>
      <c r="I3774" t="s">
        <v>113</v>
      </c>
    </row>
    <row r="3775" spans="1:9" x14ac:dyDescent="0.25">
      <c r="A3775" s="57">
        <v>38687</v>
      </c>
      <c r="B3775" s="58" t="s">
        <v>1859</v>
      </c>
      <c r="C3775" t="s">
        <v>1860</v>
      </c>
      <c r="D3775">
        <v>75.84</v>
      </c>
      <c r="E3775">
        <v>0.5165348101265822</v>
      </c>
      <c r="F3775">
        <v>75.84</v>
      </c>
      <c r="G3775">
        <v>1.4460428999843193E-4</v>
      </c>
      <c r="H3775">
        <v>-2.040816E-3</v>
      </c>
    </row>
    <row r="3776" spans="1:9" x14ac:dyDescent="0.25">
      <c r="A3776" s="57">
        <v>38687</v>
      </c>
      <c r="B3776" s="58" t="s">
        <v>2209</v>
      </c>
      <c r="C3776" t="s">
        <v>2210</v>
      </c>
      <c r="D3776">
        <v>1706.26</v>
      </c>
      <c r="E3776">
        <v>0.51594012635823383</v>
      </c>
      <c r="F3776">
        <v>1706.26</v>
      </c>
      <c r="G3776">
        <v>3.2533295866656706E-3</v>
      </c>
      <c r="H3776">
        <v>-0.10896940000000001</v>
      </c>
      <c r="I3776" t="s">
        <v>82</v>
      </c>
    </row>
    <row r="3777" spans="1:9" x14ac:dyDescent="0.25">
      <c r="A3777" s="57">
        <v>38687</v>
      </c>
      <c r="B3777" s="58" t="s">
        <v>2627</v>
      </c>
      <c r="C3777" t="s">
        <v>2628</v>
      </c>
      <c r="D3777">
        <v>480.57</v>
      </c>
      <c r="E3777">
        <v>0.51578958320327939</v>
      </c>
      <c r="F3777">
        <v>480.57</v>
      </c>
      <c r="G3777">
        <v>9.1630384552408265E-4</v>
      </c>
      <c r="H3777">
        <v>0</v>
      </c>
    </row>
    <row r="3778" spans="1:9" x14ac:dyDescent="0.25">
      <c r="A3778" s="57">
        <v>38687</v>
      </c>
      <c r="B3778" s="58" t="s">
        <v>2797</v>
      </c>
      <c r="C3778" t="s">
        <v>2798</v>
      </c>
      <c r="D3778">
        <v>181.77109999999999</v>
      </c>
      <c r="E3778">
        <v>0.51514239612347623</v>
      </c>
      <c r="F3778">
        <v>181.77109999999999</v>
      </c>
      <c r="G3778">
        <v>3.465833446431167E-4</v>
      </c>
      <c r="H3778">
        <v>-0.1674562</v>
      </c>
      <c r="I3778" t="s">
        <v>82</v>
      </c>
    </row>
    <row r="3779" spans="1:9" x14ac:dyDescent="0.25">
      <c r="A3779" s="57">
        <v>38687</v>
      </c>
      <c r="B3779" s="58" t="s">
        <v>2619</v>
      </c>
      <c r="C3779" t="s">
        <v>2620</v>
      </c>
      <c r="D3779">
        <v>52.65</v>
      </c>
      <c r="E3779">
        <v>0.51471984805318138</v>
      </c>
      <c r="F3779">
        <v>52.65</v>
      </c>
      <c r="G3779">
        <v>1.0038786746331014E-4</v>
      </c>
      <c r="H3779">
        <v>3.657908E-2</v>
      </c>
    </row>
    <row r="3780" spans="1:9" x14ac:dyDescent="0.25">
      <c r="A3780" s="57">
        <v>38687</v>
      </c>
      <c r="B3780" s="58" t="s">
        <v>2469</v>
      </c>
      <c r="C3780" t="s">
        <v>2470</v>
      </c>
      <c r="D3780">
        <v>626.49459999999999</v>
      </c>
      <c r="E3780">
        <v>0.51448647761688604</v>
      </c>
      <c r="F3780">
        <v>626.49459999999999</v>
      </c>
      <c r="G3780">
        <v>1.1945385920470941E-3</v>
      </c>
      <c r="H3780">
        <v>-4.0468230000000001E-2</v>
      </c>
    </row>
    <row r="3781" spans="1:9" x14ac:dyDescent="0.25">
      <c r="A3781" s="57">
        <v>38687</v>
      </c>
      <c r="B3781" s="58" t="s">
        <v>2285</v>
      </c>
      <c r="C3781" t="s">
        <v>2286</v>
      </c>
      <c r="D3781">
        <v>1272.8406</v>
      </c>
      <c r="E3781">
        <v>0.51447840365871422</v>
      </c>
      <c r="F3781">
        <v>1272.8406</v>
      </c>
      <c r="G3781">
        <v>2.4269278908778755E-3</v>
      </c>
      <c r="H3781">
        <v>0</v>
      </c>
    </row>
    <row r="3782" spans="1:9" x14ac:dyDescent="0.25">
      <c r="A3782" s="57">
        <v>38687</v>
      </c>
      <c r="B3782" s="58" t="s">
        <v>1799</v>
      </c>
      <c r="C3782" t="s">
        <v>1800</v>
      </c>
      <c r="D3782">
        <v>971.79570000000001</v>
      </c>
      <c r="E3782">
        <v>0.51425417914485527</v>
      </c>
      <c r="F3782">
        <v>971.79570000000001</v>
      </c>
      <c r="G3782">
        <v>1.8529249369993296E-3</v>
      </c>
      <c r="H3782">
        <v>8.2319929999999986E-2</v>
      </c>
      <c r="I3782" t="s">
        <v>113</v>
      </c>
    </row>
    <row r="3783" spans="1:9" x14ac:dyDescent="0.25">
      <c r="A3783" s="57">
        <v>38687</v>
      </c>
      <c r="B3783" s="58" t="s">
        <v>2455</v>
      </c>
      <c r="C3783" t="s">
        <v>2456</v>
      </c>
      <c r="D3783">
        <v>776.35</v>
      </c>
      <c r="E3783">
        <v>0.51407741353770853</v>
      </c>
      <c r="F3783">
        <v>776.35</v>
      </c>
      <c r="G3783">
        <v>1.4802682033265115E-3</v>
      </c>
      <c r="H3783">
        <v>-2.7502399999999996E-2</v>
      </c>
    </row>
    <row r="3784" spans="1:9" x14ac:dyDescent="0.25">
      <c r="A3784" s="57">
        <v>38687</v>
      </c>
      <c r="B3784" s="58" t="s">
        <v>2833</v>
      </c>
      <c r="C3784" t="s">
        <v>2834</v>
      </c>
      <c r="D3784">
        <v>13.52</v>
      </c>
      <c r="E3784">
        <v>0.51405325443786987</v>
      </c>
      <c r="F3784">
        <v>13.52</v>
      </c>
      <c r="G3784">
        <v>2.5778612879467296E-5</v>
      </c>
      <c r="H3784">
        <v>-0.1089744</v>
      </c>
      <c r="I3784" t="s">
        <v>82</v>
      </c>
    </row>
    <row r="3785" spans="1:9" x14ac:dyDescent="0.25">
      <c r="A3785" s="57">
        <v>38687</v>
      </c>
      <c r="B3785" s="58" t="s">
        <v>2755</v>
      </c>
      <c r="C3785" t="s">
        <v>2756</v>
      </c>
      <c r="D3785">
        <v>228.2612</v>
      </c>
      <c r="E3785">
        <v>0.51394630362058902</v>
      </c>
      <c r="F3785">
        <v>228.2612</v>
      </c>
      <c r="G3785">
        <v>4.3522611761853994E-4</v>
      </c>
      <c r="H3785">
        <v>4.4210520000000003E-2</v>
      </c>
    </row>
    <row r="3786" spans="1:9" x14ac:dyDescent="0.25">
      <c r="A3786" s="57">
        <v>38687</v>
      </c>
      <c r="B3786" s="58" t="s">
        <v>2858</v>
      </c>
      <c r="C3786" t="s">
        <v>2859</v>
      </c>
      <c r="D3786">
        <v>159.86000000000001</v>
      </c>
      <c r="E3786">
        <v>0.51391842862504689</v>
      </c>
      <c r="F3786">
        <v>159.86000000000001</v>
      </c>
      <c r="G3786">
        <v>3.0480540346979605E-4</v>
      </c>
      <c r="H3786">
        <v>-2.5174829999999999E-2</v>
      </c>
    </row>
    <row r="3787" spans="1:9" x14ac:dyDescent="0.25">
      <c r="A3787" s="57">
        <v>38687</v>
      </c>
      <c r="B3787" s="58" t="s">
        <v>2957</v>
      </c>
      <c r="C3787" t="s">
        <v>2958</v>
      </c>
      <c r="D3787">
        <v>1134.3957</v>
      </c>
      <c r="E3787">
        <v>0.51353156574905912</v>
      </c>
      <c r="F3787">
        <v>1134.3957</v>
      </c>
      <c r="G3787">
        <v>2.1629547043219171E-3</v>
      </c>
      <c r="H3787">
        <v>8.5321099999999997E-2</v>
      </c>
      <c r="I3787" t="s">
        <v>113</v>
      </c>
    </row>
    <row r="3788" spans="1:9" x14ac:dyDescent="0.25">
      <c r="A3788" s="57">
        <v>38687</v>
      </c>
      <c r="B3788" s="58" t="s">
        <v>1911</v>
      </c>
      <c r="C3788" t="s">
        <v>1912</v>
      </c>
      <c r="D3788">
        <v>698.18029999999999</v>
      </c>
      <c r="E3788">
        <v>0.51321986598590652</v>
      </c>
      <c r="F3788">
        <v>698.18029999999999</v>
      </c>
      <c r="G3788">
        <v>1.3312218693617116E-3</v>
      </c>
      <c r="H3788">
        <v>-7.5209999999999999E-2</v>
      </c>
      <c r="I3788" t="s">
        <v>82</v>
      </c>
    </row>
    <row r="3789" spans="1:9" x14ac:dyDescent="0.25">
      <c r="A3789" s="57">
        <v>38687</v>
      </c>
      <c r="B3789" s="58" t="s">
        <v>2253</v>
      </c>
      <c r="C3789" t="s">
        <v>2254</v>
      </c>
      <c r="D3789">
        <v>1774.58</v>
      </c>
      <c r="E3789">
        <v>0.51293770920443149</v>
      </c>
      <c r="F3789">
        <v>1774.58</v>
      </c>
      <c r="G3789">
        <v>3.3835954766009667E-3</v>
      </c>
      <c r="H3789">
        <v>1.4379409999999999E-2</v>
      </c>
    </row>
    <row r="3790" spans="1:9" x14ac:dyDescent="0.25">
      <c r="A3790" s="57">
        <v>38687</v>
      </c>
      <c r="B3790" s="58" t="s">
        <v>2583</v>
      </c>
      <c r="C3790" t="s">
        <v>2584</v>
      </c>
      <c r="D3790">
        <v>1429.03</v>
      </c>
      <c r="E3790">
        <v>0.5125994555747605</v>
      </c>
      <c r="F3790">
        <v>1429.03</v>
      </c>
      <c r="G3790">
        <v>2.7247345534870673E-3</v>
      </c>
      <c r="H3790">
        <v>9.281437E-3</v>
      </c>
    </row>
    <row r="3791" spans="1:9" x14ac:dyDescent="0.25">
      <c r="A3791" s="57">
        <v>38687</v>
      </c>
      <c r="B3791" s="58" t="s">
        <v>2809</v>
      </c>
      <c r="C3791" t="s">
        <v>2810</v>
      </c>
      <c r="D3791">
        <v>55.17</v>
      </c>
      <c r="E3791">
        <v>0.51241616820735902</v>
      </c>
      <c r="F3791">
        <v>55.17</v>
      </c>
      <c r="G3791">
        <v>1.0519275684616943E-4</v>
      </c>
      <c r="H3791">
        <v>0</v>
      </c>
    </row>
    <row r="3792" spans="1:9" x14ac:dyDescent="0.25">
      <c r="A3792" s="57">
        <v>38687</v>
      </c>
      <c r="B3792" s="58" t="s">
        <v>2850</v>
      </c>
      <c r="C3792" t="s">
        <v>2851</v>
      </c>
      <c r="D3792">
        <v>331.71</v>
      </c>
      <c r="E3792">
        <v>0.5121009315365832</v>
      </c>
      <c r="F3792">
        <v>331.71</v>
      </c>
      <c r="G3792">
        <v>6.3247216555089463E-4</v>
      </c>
      <c r="H3792">
        <v>-4.7449360000000003E-2</v>
      </c>
    </row>
    <row r="3793" spans="1:9" x14ac:dyDescent="0.25">
      <c r="A3793" s="57">
        <v>38687</v>
      </c>
      <c r="B3793" s="58" t="s">
        <v>2761</v>
      </c>
      <c r="C3793" t="s">
        <v>2762</v>
      </c>
      <c r="D3793">
        <v>234.8</v>
      </c>
      <c r="E3793">
        <v>0.51165672913117544</v>
      </c>
      <c r="F3793">
        <v>234.8</v>
      </c>
      <c r="G3793">
        <v>4.4769366154577821E-4</v>
      </c>
      <c r="H3793">
        <v>-9.6657629999999994E-2</v>
      </c>
      <c r="I3793" t="s">
        <v>82</v>
      </c>
    </row>
    <row r="3794" spans="1:9" x14ac:dyDescent="0.25">
      <c r="A3794" s="57">
        <v>38687</v>
      </c>
      <c r="B3794" s="58" t="s">
        <v>2959</v>
      </c>
      <c r="C3794" t="s">
        <v>2960</v>
      </c>
      <c r="D3794">
        <v>596.71400000000006</v>
      </c>
      <c r="E3794">
        <v>0.51121391487379209</v>
      </c>
      <c r="F3794">
        <v>596.71400000000006</v>
      </c>
      <c r="G3794">
        <v>1.1377558584140864E-3</v>
      </c>
      <c r="H3794">
        <v>3.0731709999999999E-2</v>
      </c>
    </row>
    <row r="3795" spans="1:9" x14ac:dyDescent="0.25">
      <c r="A3795" s="57">
        <v>38687</v>
      </c>
      <c r="B3795" s="58" t="s">
        <v>2211</v>
      </c>
      <c r="C3795" t="s">
        <v>2212</v>
      </c>
      <c r="D3795">
        <v>1579.46</v>
      </c>
      <c r="E3795">
        <v>0.51112342192901372</v>
      </c>
      <c r="F3795">
        <v>1579.46</v>
      </c>
      <c r="G3795">
        <v>3.011559755813862E-3</v>
      </c>
      <c r="H3795">
        <v>-3.4028540000000003E-2</v>
      </c>
    </row>
    <row r="3796" spans="1:9" x14ac:dyDescent="0.25">
      <c r="A3796" s="57">
        <v>38687</v>
      </c>
      <c r="B3796" s="58" t="s">
        <v>2961</v>
      </c>
      <c r="C3796" t="s">
        <v>2962</v>
      </c>
      <c r="D3796">
        <v>213.93</v>
      </c>
      <c r="E3796">
        <v>0.51105501799654085</v>
      </c>
      <c r="F3796">
        <v>213.93</v>
      </c>
      <c r="G3796">
        <v>4.0790078796630461E-4</v>
      </c>
      <c r="H3796">
        <v>3.5541200000000002E-2</v>
      </c>
    </row>
    <row r="3797" spans="1:9" x14ac:dyDescent="0.25">
      <c r="A3797" s="57">
        <v>38687</v>
      </c>
      <c r="B3797" s="58" t="s">
        <v>2825</v>
      </c>
      <c r="C3797" t="s">
        <v>2826</v>
      </c>
      <c r="D3797">
        <v>1326</v>
      </c>
      <c r="E3797">
        <v>0.5110399698340875</v>
      </c>
      <c r="F3797">
        <v>1326</v>
      </c>
      <c r="G3797">
        <v>2.5282870324092924E-3</v>
      </c>
      <c r="H3797">
        <v>-2.4247670000000002E-2</v>
      </c>
    </row>
    <row r="3798" spans="1:9" x14ac:dyDescent="0.25">
      <c r="A3798" s="57">
        <v>38687</v>
      </c>
      <c r="B3798" s="58" t="s">
        <v>2051</v>
      </c>
      <c r="C3798" t="s">
        <v>2052</v>
      </c>
      <c r="D3798">
        <v>1193.98</v>
      </c>
      <c r="E3798">
        <v>0.51101944756193574</v>
      </c>
      <c r="F3798">
        <v>1193.98</v>
      </c>
      <c r="G3798">
        <v>2.2765642164072754E-3</v>
      </c>
      <c r="H3798">
        <v>3.958333E-2</v>
      </c>
    </row>
    <row r="3799" spans="1:9" x14ac:dyDescent="0.25">
      <c r="A3799" s="57">
        <v>38687</v>
      </c>
      <c r="B3799" s="58" t="s">
        <v>2963</v>
      </c>
      <c r="C3799" t="s">
        <v>2964</v>
      </c>
      <c r="D3799">
        <v>219.53210000000001</v>
      </c>
      <c r="E3799">
        <v>0.51051304114523566</v>
      </c>
      <c r="F3799">
        <v>219.53210000000001</v>
      </c>
      <c r="G3799">
        <v>4.1858232400269991E-4</v>
      </c>
      <c r="H3799">
        <v>-8.9763769999999993E-2</v>
      </c>
      <c r="I3799" t="s">
        <v>82</v>
      </c>
    </row>
    <row r="3800" spans="1:9" x14ac:dyDescent="0.25">
      <c r="A3800" s="57">
        <v>38687</v>
      </c>
      <c r="B3800" s="58" t="s">
        <v>2079</v>
      </c>
      <c r="C3800" t="s">
        <v>2965</v>
      </c>
      <c r="D3800">
        <v>170.88399999999999</v>
      </c>
      <c r="E3800">
        <v>0.51033449591535784</v>
      </c>
      <c r="F3800">
        <v>170.88399999999999</v>
      </c>
      <c r="G3800">
        <v>3.2582488781766932E-4</v>
      </c>
      <c r="H3800">
        <v>2.3642710000000001E-2</v>
      </c>
    </row>
    <row r="3801" spans="1:9" x14ac:dyDescent="0.25">
      <c r="A3801" s="57">
        <v>38687</v>
      </c>
      <c r="B3801" s="58" t="s">
        <v>1340</v>
      </c>
      <c r="C3801" t="s">
        <v>1341</v>
      </c>
      <c r="D3801">
        <v>308.625</v>
      </c>
      <c r="E3801">
        <v>0.51022438234102874</v>
      </c>
      <c r="F3801">
        <v>308.625</v>
      </c>
      <c r="G3801">
        <v>5.8845594674005873E-4</v>
      </c>
      <c r="H3801">
        <v>4.8943960000000002E-2</v>
      </c>
    </row>
    <row r="3802" spans="1:9" x14ac:dyDescent="0.25">
      <c r="A3802" s="57">
        <v>38687</v>
      </c>
      <c r="B3802" s="58" t="s">
        <v>2519</v>
      </c>
      <c r="C3802" t="s">
        <v>2520</v>
      </c>
      <c r="D3802">
        <v>1154.76</v>
      </c>
      <c r="E3802">
        <v>0.51014842911081093</v>
      </c>
      <c r="F3802">
        <v>1154.76</v>
      </c>
      <c r="G3802">
        <v>2.2017833586311874E-3</v>
      </c>
      <c r="H3802">
        <v>7.9669130000000005E-2</v>
      </c>
      <c r="I3802" t="s">
        <v>113</v>
      </c>
    </row>
    <row r="3803" spans="1:9" x14ac:dyDescent="0.25">
      <c r="A3803" s="57">
        <v>38687</v>
      </c>
      <c r="B3803" s="58" t="s">
        <v>2966</v>
      </c>
      <c r="C3803" t="s">
        <v>2967</v>
      </c>
      <c r="D3803">
        <v>2018.76</v>
      </c>
      <c r="E3803">
        <v>0.51012791664189905</v>
      </c>
      <c r="F3803">
        <v>2018.76</v>
      </c>
      <c r="G3803">
        <v>3.8491740041829434E-3</v>
      </c>
      <c r="H3803">
        <v>0</v>
      </c>
    </row>
    <row r="3804" spans="1:9" x14ac:dyDescent="0.25">
      <c r="A3804" s="57">
        <v>38687</v>
      </c>
      <c r="B3804" s="58" t="s">
        <v>2149</v>
      </c>
      <c r="C3804" t="s">
        <v>2150</v>
      </c>
      <c r="D3804">
        <v>1758.3616</v>
      </c>
      <c r="E3804">
        <v>0.50987350952159105</v>
      </c>
      <c r="F3804">
        <v>1758.3616</v>
      </c>
      <c r="G3804">
        <v>3.3526718186775682E-3</v>
      </c>
      <c r="H3804">
        <v>1.215395E-2</v>
      </c>
    </row>
    <row r="3805" spans="1:9" x14ac:dyDescent="0.25">
      <c r="A3805" s="57">
        <v>38687</v>
      </c>
      <c r="B3805" s="58" t="s">
        <v>2852</v>
      </c>
      <c r="C3805" t="s">
        <v>2853</v>
      </c>
      <c r="D3805">
        <v>93.710999999999999</v>
      </c>
      <c r="E3805">
        <v>0.50962000192079904</v>
      </c>
      <c r="F3805">
        <v>93.710999999999999</v>
      </c>
      <c r="G3805">
        <v>1.7867896387187572E-4</v>
      </c>
      <c r="H3805">
        <v>-4.3165469999999997E-2</v>
      </c>
    </row>
    <row r="3806" spans="1:9" x14ac:dyDescent="0.25">
      <c r="A3806" s="57">
        <v>38687</v>
      </c>
      <c r="B3806" s="58" t="s">
        <v>2493</v>
      </c>
      <c r="C3806" t="s">
        <v>2494</v>
      </c>
      <c r="D3806">
        <v>491.31</v>
      </c>
      <c r="E3806">
        <v>0.50942785613970809</v>
      </c>
      <c r="F3806">
        <v>491.31</v>
      </c>
      <c r="G3806">
        <v>9.3678182646531635E-4</v>
      </c>
      <c r="H3806">
        <v>-5.8110670000000003E-2</v>
      </c>
      <c r="I3806" t="s">
        <v>82</v>
      </c>
    </row>
    <row r="3807" spans="1:9" x14ac:dyDescent="0.25">
      <c r="A3807" s="57">
        <v>38687</v>
      </c>
      <c r="B3807" s="58" t="s">
        <v>1811</v>
      </c>
      <c r="C3807" t="s">
        <v>1812</v>
      </c>
      <c r="D3807">
        <v>212.99</v>
      </c>
      <c r="E3807">
        <v>0.50935724681909944</v>
      </c>
      <c r="F3807">
        <v>212.99</v>
      </c>
      <c r="G3807">
        <v>4.0610848795841268E-4</v>
      </c>
      <c r="H3807">
        <v>3.1446540000000002E-3</v>
      </c>
    </row>
    <row r="3808" spans="1:9" x14ac:dyDescent="0.25">
      <c r="A3808" s="57">
        <v>38687</v>
      </c>
      <c r="B3808" s="58" t="s">
        <v>2239</v>
      </c>
      <c r="C3808" t="s">
        <v>2240</v>
      </c>
      <c r="D3808">
        <v>93.22</v>
      </c>
      <c r="E3808">
        <v>0.5093220338983051</v>
      </c>
      <c r="F3808">
        <v>93.22</v>
      </c>
      <c r="G3808">
        <v>1.7774277312307258E-4</v>
      </c>
      <c r="H3808">
        <v>1.0204079999999999E-2</v>
      </c>
    </row>
    <row r="3809" spans="1:9" x14ac:dyDescent="0.25">
      <c r="A3809" s="57">
        <v>38687</v>
      </c>
      <c r="B3809" s="58" t="s">
        <v>2013</v>
      </c>
      <c r="C3809" t="s">
        <v>2014</v>
      </c>
      <c r="D3809">
        <v>194.34299999999999</v>
      </c>
      <c r="E3809">
        <v>0.50923882002438992</v>
      </c>
      <c r="F3809">
        <v>194.34299999999999</v>
      </c>
      <c r="G3809">
        <v>3.7055421322738994E-4</v>
      </c>
      <c r="H3809">
        <v>-4.3704479999999997E-2</v>
      </c>
    </row>
    <row r="3810" spans="1:9" x14ac:dyDescent="0.25">
      <c r="A3810" s="57">
        <v>38687</v>
      </c>
      <c r="B3810" s="58" t="s">
        <v>2968</v>
      </c>
      <c r="C3810" t="s">
        <v>2969</v>
      </c>
      <c r="D3810">
        <v>337.46</v>
      </c>
      <c r="E3810">
        <v>0.50912997095952117</v>
      </c>
      <c r="F3810">
        <v>337.46</v>
      </c>
      <c r="G3810">
        <v>6.4343570283321245E-4</v>
      </c>
      <c r="H3810">
        <v>1.9117850000000002E-2</v>
      </c>
    </row>
    <row r="3811" spans="1:9" x14ac:dyDescent="0.25">
      <c r="A3811" s="57">
        <v>38687</v>
      </c>
      <c r="B3811" s="58" t="s">
        <v>2331</v>
      </c>
      <c r="C3811" t="s">
        <v>2332</v>
      </c>
      <c r="D3811">
        <v>248.75129999999999</v>
      </c>
      <c r="E3811">
        <v>0.5090626662051615</v>
      </c>
      <c r="F3811">
        <v>248.75129999999999</v>
      </c>
      <c r="G3811">
        <v>4.7429463505652608E-4</v>
      </c>
      <c r="H3811">
        <v>-2.4961790000000001E-2</v>
      </c>
    </row>
    <row r="3812" spans="1:9" x14ac:dyDescent="0.25">
      <c r="A3812" s="57">
        <v>38687</v>
      </c>
      <c r="B3812" s="58" t="s">
        <v>2813</v>
      </c>
      <c r="C3812" t="s">
        <v>2814</v>
      </c>
      <c r="D3812">
        <v>507.43</v>
      </c>
      <c r="E3812">
        <v>0.50879136038468353</v>
      </c>
      <c r="F3812">
        <v>507.43</v>
      </c>
      <c r="G3812">
        <v>9.6751786489852735E-4</v>
      </c>
      <c r="H3812">
        <v>2.9318540000000001E-2</v>
      </c>
    </row>
    <row r="3813" spans="1:9" x14ac:dyDescent="0.25">
      <c r="A3813" s="57">
        <v>38687</v>
      </c>
      <c r="B3813" s="58" t="s">
        <v>2145</v>
      </c>
      <c r="C3813" t="s">
        <v>2146</v>
      </c>
      <c r="D3813">
        <v>1857.8674000000001</v>
      </c>
      <c r="E3813">
        <v>0.50877097041478847</v>
      </c>
      <c r="F3813">
        <v>1857.8674000000001</v>
      </c>
      <c r="G3813">
        <v>3.5423997400874569E-3</v>
      </c>
      <c r="H3813">
        <v>-5.2416700000000004E-2</v>
      </c>
      <c r="I3813" t="s">
        <v>82</v>
      </c>
    </row>
    <row r="3814" spans="1:9" x14ac:dyDescent="0.25">
      <c r="A3814" s="57">
        <v>38687</v>
      </c>
      <c r="B3814" s="58" t="s">
        <v>2970</v>
      </c>
      <c r="C3814" t="s">
        <v>2971</v>
      </c>
      <c r="D3814">
        <v>289.77809999999999</v>
      </c>
      <c r="E3814">
        <v>0.50875825329795454</v>
      </c>
      <c r="F3814">
        <v>289.77809999999999</v>
      </c>
      <c r="G3814">
        <v>5.5252052225203863E-4</v>
      </c>
      <c r="H3814">
        <v>-1.081531E-2</v>
      </c>
    </row>
    <row r="3815" spans="1:9" x14ac:dyDescent="0.25">
      <c r="A3815" s="57">
        <v>38687</v>
      </c>
      <c r="B3815" s="58" t="s">
        <v>2741</v>
      </c>
      <c r="C3815" t="s">
        <v>2742</v>
      </c>
      <c r="D3815">
        <v>115.02</v>
      </c>
      <c r="E3815">
        <v>0.50838115110415583</v>
      </c>
      <c r="F3815">
        <v>115.02</v>
      </c>
      <c r="G3815">
        <v>2.1930887968907753E-4</v>
      </c>
      <c r="H3815">
        <v>2.8708130000000002E-2</v>
      </c>
    </row>
    <row r="3816" spans="1:9" x14ac:dyDescent="0.25">
      <c r="A3816" s="57">
        <v>38687</v>
      </c>
      <c r="B3816" s="58" t="s">
        <v>2803</v>
      </c>
      <c r="C3816" t="s">
        <v>2804</v>
      </c>
      <c r="D3816">
        <v>579.08450000000005</v>
      </c>
      <c r="E3816">
        <v>0.50793623383115927</v>
      </c>
      <c r="F3816">
        <v>579.08450000000005</v>
      </c>
      <c r="G3816">
        <v>1.1041416531065E-3</v>
      </c>
      <c r="H3816">
        <v>5.0501160000000003E-2</v>
      </c>
      <c r="I3816" t="s">
        <v>113</v>
      </c>
    </row>
    <row r="3817" spans="1:9" x14ac:dyDescent="0.25">
      <c r="A3817" s="57">
        <v>38687</v>
      </c>
      <c r="B3817" s="58" t="s">
        <v>2527</v>
      </c>
      <c r="C3817" t="s">
        <v>2528</v>
      </c>
      <c r="D3817">
        <v>156.404</v>
      </c>
      <c r="E3817">
        <v>0.50779391831410969</v>
      </c>
      <c r="F3817">
        <v>156.404</v>
      </c>
      <c r="G3817">
        <v>2.9821584088758895E-4</v>
      </c>
      <c r="H3817">
        <v>-9.2020130000000006E-2</v>
      </c>
      <c r="I3817" t="s">
        <v>82</v>
      </c>
    </row>
    <row r="3818" spans="1:9" x14ac:dyDescent="0.25">
      <c r="A3818" s="57">
        <v>38687</v>
      </c>
      <c r="B3818" s="58" t="s">
        <v>2229</v>
      </c>
      <c r="C3818" t="s">
        <v>2230</v>
      </c>
      <c r="D3818">
        <v>185</v>
      </c>
      <c r="E3818">
        <v>0.50735135135135134</v>
      </c>
      <c r="F3818">
        <v>185</v>
      </c>
      <c r="G3818">
        <v>3.5273989517022557E-4</v>
      </c>
      <c r="H3818">
        <v>1.242424E-2</v>
      </c>
    </row>
    <row r="3819" spans="1:9" x14ac:dyDescent="0.25">
      <c r="A3819" s="57">
        <v>38687</v>
      </c>
      <c r="B3819" s="58" t="s">
        <v>2817</v>
      </c>
      <c r="C3819" t="s">
        <v>2818</v>
      </c>
      <c r="D3819">
        <v>709.38</v>
      </c>
      <c r="E3819">
        <v>0.50731342862781581</v>
      </c>
      <c r="F3819">
        <v>709.38</v>
      </c>
      <c r="G3819">
        <v>1.3525763612748899E-3</v>
      </c>
      <c r="H3819">
        <v>9.9703119999999992E-2</v>
      </c>
      <c r="I3819" t="s">
        <v>113</v>
      </c>
    </row>
    <row r="3820" spans="1:9" x14ac:dyDescent="0.25">
      <c r="A3820" s="57">
        <v>38687</v>
      </c>
      <c r="B3820" s="58" t="s">
        <v>2972</v>
      </c>
      <c r="C3820" t="s">
        <v>2973</v>
      </c>
      <c r="D3820">
        <v>911.26</v>
      </c>
      <c r="E3820">
        <v>0.50640761143910629</v>
      </c>
      <c r="F3820">
        <v>911.26</v>
      </c>
      <c r="G3820">
        <v>1.7375013885017284E-3</v>
      </c>
      <c r="H3820">
        <v>0.17775269999999999</v>
      </c>
      <c r="I3820" t="s">
        <v>113</v>
      </c>
    </row>
    <row r="3821" spans="1:9" x14ac:dyDescent="0.25">
      <c r="A3821" s="57">
        <v>38687</v>
      </c>
      <c r="B3821" s="58" t="s">
        <v>2765</v>
      </c>
      <c r="C3821" t="s">
        <v>2766</v>
      </c>
      <c r="D3821">
        <v>139.43180000000001</v>
      </c>
      <c r="E3821">
        <v>0.50600365196461639</v>
      </c>
      <c r="F3821">
        <v>139.43180000000001</v>
      </c>
      <c r="G3821">
        <v>2.6585491089403169E-4</v>
      </c>
      <c r="H3821">
        <v>4.6413500000000003E-2</v>
      </c>
    </row>
    <row r="3822" spans="1:9" x14ac:dyDescent="0.25">
      <c r="A3822" s="57">
        <v>38687</v>
      </c>
      <c r="B3822" s="58" t="s">
        <v>2315</v>
      </c>
      <c r="C3822" t="s">
        <v>2316</v>
      </c>
      <c r="D3822">
        <v>180.23</v>
      </c>
      <c r="E3822">
        <v>0.50580924374410485</v>
      </c>
      <c r="F3822">
        <v>180.23</v>
      </c>
      <c r="G3822">
        <v>3.4364492598124187E-4</v>
      </c>
      <c r="H3822">
        <v>2.3008850000000001E-2</v>
      </c>
    </row>
    <row r="3823" spans="1:9" x14ac:dyDescent="0.25">
      <c r="A3823" s="57">
        <v>38687</v>
      </c>
      <c r="B3823" s="58" t="s">
        <v>2974</v>
      </c>
      <c r="C3823" t="s">
        <v>2975</v>
      </c>
      <c r="D3823">
        <v>718.63</v>
      </c>
      <c r="E3823">
        <v>0.50453640955707391</v>
      </c>
      <c r="F3823">
        <v>718.63</v>
      </c>
      <c r="G3823">
        <v>1.370213356033401E-3</v>
      </c>
      <c r="H3823">
        <v>-3.2252580000000003E-2</v>
      </c>
    </row>
    <row r="3824" spans="1:9" x14ac:dyDescent="0.25">
      <c r="A3824" s="57">
        <v>38687</v>
      </c>
      <c r="B3824" s="58" t="s">
        <v>2193</v>
      </c>
      <c r="C3824" t="s">
        <v>2194</v>
      </c>
      <c r="D3824">
        <v>864.58</v>
      </c>
      <c r="E3824">
        <v>0.50380068935205535</v>
      </c>
      <c r="F3824">
        <v>864.58</v>
      </c>
      <c r="G3824">
        <v>1.6484965327906683E-3</v>
      </c>
      <c r="H3824">
        <v>-5.8608060000000003E-2</v>
      </c>
      <c r="I3824" t="s">
        <v>82</v>
      </c>
    </row>
    <row r="3825" spans="1:9" x14ac:dyDescent="0.25">
      <c r="A3825" s="57">
        <v>38687</v>
      </c>
      <c r="B3825" s="58" t="s">
        <v>2976</v>
      </c>
      <c r="C3825" t="s">
        <v>2977</v>
      </c>
      <c r="D3825">
        <v>396.93</v>
      </c>
      <c r="E3825">
        <v>0.5036983851056861</v>
      </c>
      <c r="F3825">
        <v>396.93</v>
      </c>
      <c r="G3825">
        <v>7.5682727886441968E-4</v>
      </c>
      <c r="H3825">
        <v>5.9012880000000002E-3</v>
      </c>
    </row>
    <row r="3826" spans="1:9" x14ac:dyDescent="0.25">
      <c r="A3826" s="57">
        <v>38687</v>
      </c>
      <c r="B3826" s="58" t="s">
        <v>2221</v>
      </c>
      <c r="C3826" t="s">
        <v>2222</v>
      </c>
      <c r="D3826">
        <v>2112.12</v>
      </c>
      <c r="E3826">
        <v>0.50361769217658092</v>
      </c>
      <c r="F3826">
        <v>2112.12</v>
      </c>
      <c r="G3826">
        <v>4.0271837156050641E-3</v>
      </c>
      <c r="H3826">
        <v>-6.8443149999999994E-2</v>
      </c>
      <c r="I3826" t="s">
        <v>82</v>
      </c>
    </row>
    <row r="3827" spans="1:9" x14ac:dyDescent="0.25">
      <c r="A3827" s="57">
        <v>38687</v>
      </c>
      <c r="B3827" s="58" t="s">
        <v>2501</v>
      </c>
      <c r="C3827" t="s">
        <v>2502</v>
      </c>
      <c r="D3827">
        <v>1583.59</v>
      </c>
      <c r="E3827">
        <v>0.50359941651563855</v>
      </c>
      <c r="F3827">
        <v>1583.59</v>
      </c>
      <c r="G3827">
        <v>3.0194344356357702E-3</v>
      </c>
      <c r="H3827">
        <v>-1.0204079999999999E-2</v>
      </c>
    </row>
    <row r="3828" spans="1:9" x14ac:dyDescent="0.25">
      <c r="A3828" s="57">
        <v>38687</v>
      </c>
      <c r="B3828" s="58" t="s">
        <v>1571</v>
      </c>
      <c r="C3828" t="s">
        <v>1572</v>
      </c>
      <c r="D3828">
        <v>661.79219999999998</v>
      </c>
      <c r="E3828">
        <v>0.50355805296587053</v>
      </c>
      <c r="F3828">
        <v>661.79219999999998</v>
      </c>
      <c r="G3828">
        <v>1.2618406013647186E-3</v>
      </c>
      <c r="H3828">
        <v>-2.0469599999999998E-2</v>
      </c>
    </row>
    <row r="3829" spans="1:9" x14ac:dyDescent="0.25">
      <c r="A3829" s="57">
        <v>38687</v>
      </c>
      <c r="B3829" s="58" t="s">
        <v>2978</v>
      </c>
      <c r="C3829" t="s">
        <v>2979</v>
      </c>
      <c r="D3829">
        <v>429.99259999999998</v>
      </c>
      <c r="E3829">
        <v>0.50341331455471561</v>
      </c>
      <c r="F3829">
        <v>429.99259999999998</v>
      </c>
      <c r="G3829">
        <v>8.1986780890796074E-4</v>
      </c>
      <c r="H3829">
        <v>3.2426969999999999E-2</v>
      </c>
    </row>
    <row r="3830" spans="1:9" x14ac:dyDescent="0.25">
      <c r="A3830" s="57">
        <v>38687</v>
      </c>
      <c r="B3830" s="58" t="s">
        <v>2745</v>
      </c>
      <c r="C3830" t="s">
        <v>2746</v>
      </c>
      <c r="D3830">
        <v>235.78</v>
      </c>
      <c r="E3830">
        <v>0.50340147595215878</v>
      </c>
      <c r="F3830">
        <v>235.78</v>
      </c>
      <c r="G3830">
        <v>4.4956222963911233E-4</v>
      </c>
      <c r="H3830">
        <v>0</v>
      </c>
    </row>
    <row r="3831" spans="1:9" x14ac:dyDescent="0.25">
      <c r="A3831" s="57">
        <v>38687</v>
      </c>
      <c r="B3831" s="58" t="s">
        <v>2980</v>
      </c>
      <c r="C3831" t="s">
        <v>2981</v>
      </c>
      <c r="D3831">
        <v>978.77</v>
      </c>
      <c r="E3831">
        <v>0.50307528837214055</v>
      </c>
      <c r="F3831">
        <v>978.77</v>
      </c>
      <c r="G3831">
        <v>1.8662228497068199E-3</v>
      </c>
      <c r="H3831">
        <v>-6.7618330000000001E-3</v>
      </c>
    </row>
    <row r="3832" spans="1:9" x14ac:dyDescent="0.25">
      <c r="A3832" s="57">
        <v>38687</v>
      </c>
      <c r="B3832" s="58" t="s">
        <v>2982</v>
      </c>
      <c r="C3832" t="s">
        <v>2983</v>
      </c>
      <c r="D3832">
        <v>266.67</v>
      </c>
      <c r="E3832">
        <v>0.50303746203172461</v>
      </c>
      <c r="F3832">
        <v>266.67</v>
      </c>
      <c r="G3832">
        <v>5.0846025862185979E-4</v>
      </c>
      <c r="H3832">
        <v>5.1959489999999997E-2</v>
      </c>
      <c r="I3832" t="s">
        <v>113</v>
      </c>
    </row>
    <row r="3833" spans="1:9" x14ac:dyDescent="0.25">
      <c r="A3833" s="57">
        <v>38687</v>
      </c>
      <c r="B3833" s="58" t="s">
        <v>2984</v>
      </c>
      <c r="C3833" t="s">
        <v>2985</v>
      </c>
      <c r="D3833">
        <v>637.22</v>
      </c>
      <c r="E3833">
        <v>0.50267411569002862</v>
      </c>
      <c r="F3833">
        <v>637.22</v>
      </c>
      <c r="G3833">
        <v>1.2149887351371412E-3</v>
      </c>
      <c r="H3833">
        <v>-4.2257389999999999E-2</v>
      </c>
    </row>
    <row r="3834" spans="1:9" x14ac:dyDescent="0.25">
      <c r="A3834" s="57">
        <v>38687</v>
      </c>
      <c r="B3834" s="58" t="s">
        <v>2727</v>
      </c>
      <c r="C3834" t="s">
        <v>2728</v>
      </c>
      <c r="D3834">
        <v>46.520099999999999</v>
      </c>
      <c r="E3834">
        <v>0.50266443967231367</v>
      </c>
      <c r="F3834">
        <v>46.520099999999999</v>
      </c>
      <c r="G3834">
        <v>8.8699974039504922E-5</v>
      </c>
      <c r="H3834">
        <v>-0.14460780000000001</v>
      </c>
      <c r="I3834" t="s">
        <v>82</v>
      </c>
    </row>
    <row r="3835" spans="1:9" x14ac:dyDescent="0.25">
      <c r="A3835" s="57">
        <v>38687</v>
      </c>
      <c r="B3835" s="58" t="s">
        <v>2383</v>
      </c>
      <c r="C3835" t="s">
        <v>2384</v>
      </c>
      <c r="D3835">
        <v>45.38</v>
      </c>
      <c r="E3835">
        <v>0.50240193918025555</v>
      </c>
      <c r="F3835">
        <v>45.38</v>
      </c>
      <c r="G3835">
        <v>8.6526142934188307E-5</v>
      </c>
      <c r="H3835">
        <v>-5.9642150000000001E-3</v>
      </c>
    </row>
    <row r="3836" spans="1:9" x14ac:dyDescent="0.25">
      <c r="A3836" s="57">
        <v>38687</v>
      </c>
      <c r="B3836" s="58" t="s">
        <v>2779</v>
      </c>
      <c r="C3836" t="s">
        <v>2780</v>
      </c>
      <c r="D3836">
        <v>303.57</v>
      </c>
      <c r="E3836">
        <v>0.50176236123464113</v>
      </c>
      <c r="F3836">
        <v>303.57</v>
      </c>
      <c r="G3836">
        <v>5.7881756744229934E-4</v>
      </c>
      <c r="H3836">
        <v>-3.7499999999999999E-2</v>
      </c>
    </row>
    <row r="3837" spans="1:9" x14ac:dyDescent="0.25">
      <c r="A3837" s="57">
        <v>38687</v>
      </c>
      <c r="B3837" s="58" t="s">
        <v>2651</v>
      </c>
      <c r="C3837" t="s">
        <v>2652</v>
      </c>
      <c r="D3837">
        <v>140.01</v>
      </c>
      <c r="E3837">
        <v>0.50128562245553898</v>
      </c>
      <c r="F3837">
        <v>140.01</v>
      </c>
      <c r="G3837">
        <v>2.6695736606909882E-4</v>
      </c>
      <c r="H3837">
        <v>2.1920670000000003E-2</v>
      </c>
    </row>
    <row r="3838" spans="1:9" x14ac:dyDescent="0.25">
      <c r="A3838" s="57">
        <v>38687</v>
      </c>
      <c r="B3838" s="58" t="s">
        <v>2071</v>
      </c>
      <c r="C3838" t="s">
        <v>2072</v>
      </c>
      <c r="D3838">
        <v>297.06</v>
      </c>
      <c r="E3838">
        <v>0.50126237123813366</v>
      </c>
      <c r="F3838">
        <v>297.06</v>
      </c>
      <c r="G3838">
        <v>5.6640493653657947E-4</v>
      </c>
      <c r="H3838">
        <v>-0.1224774</v>
      </c>
      <c r="I3838" t="s">
        <v>82</v>
      </c>
    </row>
    <row r="3839" spans="1:9" x14ac:dyDescent="0.25">
      <c r="A3839" s="57">
        <v>38687</v>
      </c>
      <c r="B3839" s="58" t="s">
        <v>2601</v>
      </c>
      <c r="C3839" t="s">
        <v>2602</v>
      </c>
      <c r="D3839">
        <v>307.86200000000002</v>
      </c>
      <c r="E3839">
        <v>0.50093548408052957</v>
      </c>
      <c r="F3839">
        <v>307.86200000000002</v>
      </c>
      <c r="G3839">
        <v>5.8700113301024862E-4</v>
      </c>
      <c r="H3839">
        <v>-8.5943030000000004E-2</v>
      </c>
      <c r="I3839" t="s">
        <v>82</v>
      </c>
    </row>
    <row r="3840" spans="1:9" x14ac:dyDescent="0.25">
      <c r="A3840" s="57">
        <v>38687</v>
      </c>
      <c r="B3840" s="58" t="s">
        <v>2403</v>
      </c>
      <c r="C3840" t="s">
        <v>2404</v>
      </c>
      <c r="D3840">
        <v>120.07980000000001</v>
      </c>
      <c r="E3840">
        <v>0.4998675880539441</v>
      </c>
      <c r="F3840">
        <v>120.07980000000001</v>
      </c>
      <c r="G3840">
        <v>2.2895641115709003E-4</v>
      </c>
      <c r="H3840">
        <v>5.9838190000000006E-2</v>
      </c>
      <c r="I3840" t="s">
        <v>113</v>
      </c>
    </row>
    <row r="3841" spans="1:9" x14ac:dyDescent="0.25">
      <c r="A3841" s="57">
        <v>38687</v>
      </c>
      <c r="B3841" s="58" t="s">
        <v>2155</v>
      </c>
      <c r="C3841" t="s">
        <v>2156</v>
      </c>
      <c r="D3841">
        <v>721.48810000000003</v>
      </c>
      <c r="E3841">
        <v>0.49963956439475571</v>
      </c>
      <c r="F3841">
        <v>721.48810000000003</v>
      </c>
      <c r="G3841">
        <v>1.3756629014084606E-3</v>
      </c>
      <c r="H3841">
        <v>-4.0143079999999998E-2</v>
      </c>
    </row>
    <row r="3842" spans="1:9" x14ac:dyDescent="0.25">
      <c r="A3842" s="57">
        <v>38687</v>
      </c>
      <c r="B3842" s="58" t="s">
        <v>2986</v>
      </c>
      <c r="C3842" t="s">
        <v>2987</v>
      </c>
      <c r="D3842">
        <v>888.46</v>
      </c>
      <c r="E3842">
        <v>0.49955428494248472</v>
      </c>
      <c r="F3842">
        <v>888.46</v>
      </c>
      <c r="G3842">
        <v>1.6940285797996683E-3</v>
      </c>
      <c r="H3842">
        <v>-1.831502E-3</v>
      </c>
    </row>
    <row r="3843" spans="1:9" x14ac:dyDescent="0.25">
      <c r="A3843" s="57">
        <v>38687</v>
      </c>
      <c r="B3843" s="58" t="s">
        <v>2347</v>
      </c>
      <c r="C3843" t="s">
        <v>2348</v>
      </c>
      <c r="D3843">
        <v>89.44</v>
      </c>
      <c r="E3843">
        <v>0.49907200357781756</v>
      </c>
      <c r="F3843">
        <v>89.44</v>
      </c>
      <c r="G3843">
        <v>1.7053543904878364E-4</v>
      </c>
      <c r="H3843">
        <v>3.1250000000000002E-3</v>
      </c>
    </row>
    <row r="3844" spans="1:9" x14ac:dyDescent="0.25">
      <c r="A3844" s="57">
        <v>38687</v>
      </c>
      <c r="B3844" s="58" t="s">
        <v>2988</v>
      </c>
      <c r="C3844" t="s">
        <v>2989</v>
      </c>
      <c r="D3844">
        <v>821.76480000000004</v>
      </c>
      <c r="E3844">
        <v>0.49903309718303823</v>
      </c>
      <c r="F3844">
        <v>821.76480000000004</v>
      </c>
      <c r="G3844">
        <v>1.5668606994950346E-3</v>
      </c>
      <c r="H3844">
        <v>-4.2645780000000001E-2</v>
      </c>
    </row>
    <row r="3845" spans="1:9" x14ac:dyDescent="0.25">
      <c r="A3845" s="57">
        <v>38687</v>
      </c>
      <c r="B3845" s="58" t="s">
        <v>2485</v>
      </c>
      <c r="C3845" t="s">
        <v>2486</v>
      </c>
      <c r="D3845">
        <v>236.05</v>
      </c>
      <c r="E3845">
        <v>0.49879262868036428</v>
      </c>
      <c r="F3845">
        <v>236.05</v>
      </c>
      <c r="G3845">
        <v>4.5007703921584732E-4</v>
      </c>
      <c r="H3845">
        <v>8.3368070000000008E-4</v>
      </c>
    </row>
    <row r="3846" spans="1:9" x14ac:dyDescent="0.25">
      <c r="A3846" s="57">
        <v>38687</v>
      </c>
      <c r="B3846" s="58" t="s">
        <v>2573</v>
      </c>
      <c r="C3846" t="s">
        <v>2574</v>
      </c>
      <c r="D3846">
        <v>124.8413</v>
      </c>
      <c r="E3846">
        <v>0.49832867808970271</v>
      </c>
      <c r="F3846">
        <v>124.8413</v>
      </c>
      <c r="G3846">
        <v>2.3803517337791721E-4</v>
      </c>
      <c r="H3846">
        <v>-9.9356219999999999E-3</v>
      </c>
    </row>
    <row r="3847" spans="1:9" x14ac:dyDescent="0.25">
      <c r="A3847" s="57">
        <v>38687</v>
      </c>
      <c r="B3847" s="58" t="s">
        <v>2479</v>
      </c>
      <c r="C3847" t="s">
        <v>2480</v>
      </c>
      <c r="D3847">
        <v>252.6404</v>
      </c>
      <c r="E3847">
        <v>0.49821802055411568</v>
      </c>
      <c r="F3847">
        <v>252.6404</v>
      </c>
      <c r="G3847">
        <v>4.8170999033385868E-4</v>
      </c>
      <c r="H3847">
        <v>-4.2619540000000004E-2</v>
      </c>
    </row>
    <row r="3848" spans="1:9" x14ac:dyDescent="0.25">
      <c r="A3848" s="57">
        <v>38687</v>
      </c>
      <c r="B3848" s="58" t="s">
        <v>2990</v>
      </c>
      <c r="C3848" t="s">
        <v>2991</v>
      </c>
      <c r="D3848">
        <v>647.34159999999997</v>
      </c>
      <c r="E3848">
        <v>0.4981573870735328</v>
      </c>
      <c r="F3848">
        <v>647.34159999999997</v>
      </c>
      <c r="G3848">
        <v>1.2342876114774383E-3</v>
      </c>
      <c r="H3848">
        <v>4.0927699999999997E-2</v>
      </c>
    </row>
    <row r="3849" spans="1:9" x14ac:dyDescent="0.25">
      <c r="A3849" s="57">
        <v>38687</v>
      </c>
      <c r="B3849" s="58" t="s">
        <v>2503</v>
      </c>
      <c r="C3849" t="s">
        <v>2504</v>
      </c>
      <c r="D3849">
        <v>269.63</v>
      </c>
      <c r="E3849">
        <v>0.49737788821718654</v>
      </c>
      <c r="F3849">
        <v>269.63</v>
      </c>
      <c r="G3849">
        <v>5.1410409694458337E-4</v>
      </c>
      <c r="H3849">
        <v>0</v>
      </c>
    </row>
    <row r="3850" spans="1:9" x14ac:dyDescent="0.25">
      <c r="A3850" s="57">
        <v>38687</v>
      </c>
      <c r="B3850" s="58" t="s">
        <v>2992</v>
      </c>
      <c r="C3850" t="s">
        <v>2993</v>
      </c>
      <c r="D3850">
        <v>144.9</v>
      </c>
      <c r="E3850">
        <v>0.49715665976535539</v>
      </c>
      <c r="F3850">
        <v>144.9</v>
      </c>
      <c r="G3850">
        <v>2.7628113951440911E-4</v>
      </c>
      <c r="H3850">
        <v>-3.0131830000000002E-2</v>
      </c>
    </row>
    <row r="3851" spans="1:9" x14ac:dyDescent="0.25">
      <c r="A3851" s="57">
        <v>38687</v>
      </c>
      <c r="B3851" s="58" t="s">
        <v>2379</v>
      </c>
      <c r="C3851" t="s">
        <v>2837</v>
      </c>
      <c r="D3851">
        <v>202.99</v>
      </c>
      <c r="E3851">
        <v>0.49704418936893441</v>
      </c>
      <c r="F3851">
        <v>202.99</v>
      </c>
      <c r="G3851">
        <v>3.8704146659785993E-4</v>
      </c>
      <c r="H3851">
        <v>-8.1286620000000004E-2</v>
      </c>
      <c r="I3851" t="s">
        <v>82</v>
      </c>
    </row>
    <row r="3852" spans="1:9" x14ac:dyDescent="0.25">
      <c r="A3852" s="57">
        <v>38687</v>
      </c>
      <c r="B3852" s="58" t="s">
        <v>1272</v>
      </c>
      <c r="C3852" t="s">
        <v>1273</v>
      </c>
      <c r="D3852">
        <v>670.29</v>
      </c>
      <c r="E3852">
        <v>0.49667308180041481</v>
      </c>
      <c r="F3852">
        <v>670.29</v>
      </c>
      <c r="G3852">
        <v>1.2780433747764891E-3</v>
      </c>
      <c r="H3852">
        <v>7.9188320000000006E-2</v>
      </c>
      <c r="I3852" t="s">
        <v>113</v>
      </c>
    </row>
    <row r="3853" spans="1:9" x14ac:dyDescent="0.25">
      <c r="A3853" s="57">
        <v>38687</v>
      </c>
      <c r="B3853" s="58" t="s">
        <v>2641</v>
      </c>
      <c r="C3853" t="s">
        <v>2642</v>
      </c>
      <c r="D3853">
        <v>410.81099999999998</v>
      </c>
      <c r="E3853">
        <v>0.49611621889384661</v>
      </c>
      <c r="F3853">
        <v>410.81099999999998</v>
      </c>
      <c r="G3853">
        <v>7.8329421121500287E-4</v>
      </c>
      <c r="H3853">
        <v>0.13513510000000001</v>
      </c>
      <c r="I3853" t="s">
        <v>113</v>
      </c>
    </row>
    <row r="3854" spans="1:9" x14ac:dyDescent="0.25">
      <c r="A3854" s="57">
        <v>38687</v>
      </c>
      <c r="B3854" s="58" t="s">
        <v>2994</v>
      </c>
      <c r="C3854" t="s">
        <v>2995</v>
      </c>
      <c r="D3854">
        <v>450.15</v>
      </c>
      <c r="E3854">
        <v>0.49606797734088642</v>
      </c>
      <c r="F3854">
        <v>450.15</v>
      </c>
      <c r="G3854">
        <v>8.5830196654528121E-4</v>
      </c>
      <c r="H3854">
        <v>-1.881269E-2</v>
      </c>
    </row>
    <row r="3855" spans="1:9" x14ac:dyDescent="0.25">
      <c r="A3855" s="57">
        <v>38687</v>
      </c>
      <c r="B3855" s="58" t="s">
        <v>2789</v>
      </c>
      <c r="C3855" t="s">
        <v>2790</v>
      </c>
      <c r="D3855">
        <v>272.202</v>
      </c>
      <c r="E3855">
        <v>0.49602868457983412</v>
      </c>
      <c r="F3855">
        <v>272.202</v>
      </c>
      <c r="G3855">
        <v>5.1900813483851747E-4</v>
      </c>
      <c r="H3855">
        <v>1.0484450000000001E-2</v>
      </c>
    </row>
    <row r="3856" spans="1:9" x14ac:dyDescent="0.25">
      <c r="A3856" s="57">
        <v>38687</v>
      </c>
      <c r="B3856" s="58" t="s">
        <v>2377</v>
      </c>
      <c r="C3856" t="s">
        <v>2378</v>
      </c>
      <c r="D3856">
        <v>520.4</v>
      </c>
      <c r="E3856">
        <v>0.49602613374327442</v>
      </c>
      <c r="F3856">
        <v>520.4</v>
      </c>
      <c r="G3856">
        <v>9.9224779160316423E-4</v>
      </c>
      <c r="H3856">
        <v>-6.606795E-2</v>
      </c>
      <c r="I3856" t="s">
        <v>82</v>
      </c>
    </row>
    <row r="3857" spans="1:9" x14ac:dyDescent="0.25">
      <c r="A3857" s="57">
        <v>38687</v>
      </c>
      <c r="B3857" s="58" t="s">
        <v>2411</v>
      </c>
      <c r="C3857" t="s">
        <v>2412</v>
      </c>
      <c r="D3857">
        <v>1018.5</v>
      </c>
      <c r="E3857">
        <v>0.49597938144329895</v>
      </c>
      <c r="F3857">
        <v>1018.5</v>
      </c>
      <c r="G3857">
        <v>1.9419761255722958E-3</v>
      </c>
      <c r="H3857">
        <v>-4.5395919999999999E-2</v>
      </c>
    </row>
    <row r="3858" spans="1:9" x14ac:dyDescent="0.25">
      <c r="A3858" s="57">
        <v>38718</v>
      </c>
      <c r="B3858" s="58" t="s">
        <v>83</v>
      </c>
      <c r="C3858" t="s">
        <v>84</v>
      </c>
      <c r="D3858">
        <v>36.18</v>
      </c>
      <c r="E3858">
        <v>4.6596185737976787</v>
      </c>
      <c r="F3858">
        <v>36.18</v>
      </c>
      <c r="G3858">
        <v>6.3095934140707947E-5</v>
      </c>
      <c r="H3858">
        <v>0.19069769999999997</v>
      </c>
      <c r="I3858" t="s">
        <v>113</v>
      </c>
    </row>
    <row r="3859" spans="1:9" x14ac:dyDescent="0.25">
      <c r="A3859" s="57">
        <v>38718</v>
      </c>
      <c r="B3859" s="58" t="s">
        <v>80</v>
      </c>
      <c r="C3859" t="s">
        <v>81</v>
      </c>
      <c r="D3859">
        <v>133.70009999999999</v>
      </c>
      <c r="E3859">
        <v>4.1106925125710454</v>
      </c>
      <c r="F3859">
        <v>133.70009999999999</v>
      </c>
      <c r="G3859">
        <v>2.3316563582659108E-4</v>
      </c>
      <c r="H3859">
        <v>5.9659089999999998E-2</v>
      </c>
      <c r="I3859" t="s">
        <v>113</v>
      </c>
    </row>
    <row r="3860" spans="1:9" x14ac:dyDescent="0.25">
      <c r="A3860" s="57">
        <v>38718</v>
      </c>
      <c r="B3860" s="58" t="s">
        <v>85</v>
      </c>
      <c r="C3860" t="s">
        <v>86</v>
      </c>
      <c r="D3860">
        <v>27.86</v>
      </c>
      <c r="E3860">
        <v>4.0604450825556349</v>
      </c>
      <c r="F3860">
        <v>27.86</v>
      </c>
      <c r="G3860">
        <v>4.8586310811501474E-5</v>
      </c>
      <c r="H3860">
        <v>-0.1213592</v>
      </c>
      <c r="I3860" t="s">
        <v>82</v>
      </c>
    </row>
    <row r="3861" spans="1:9" x14ac:dyDescent="0.25">
      <c r="A3861" s="57">
        <v>38718</v>
      </c>
      <c r="B3861" s="58" t="s">
        <v>97</v>
      </c>
      <c r="C3861" t="s">
        <v>98</v>
      </c>
      <c r="D3861">
        <v>25.35</v>
      </c>
      <c r="E3861">
        <v>2.9227613412228797</v>
      </c>
      <c r="F3861">
        <v>25.35</v>
      </c>
      <c r="G3861">
        <v>4.4209008581175968E-5</v>
      </c>
      <c r="H3861">
        <v>9.1026469999999998E-2</v>
      </c>
      <c r="I3861" t="s">
        <v>113</v>
      </c>
    </row>
    <row r="3862" spans="1:9" x14ac:dyDescent="0.25">
      <c r="A3862" s="57">
        <v>38718</v>
      </c>
      <c r="B3862" s="58" t="s">
        <v>89</v>
      </c>
      <c r="C3862" t="s">
        <v>90</v>
      </c>
      <c r="D3862">
        <v>158.52070000000001</v>
      </c>
      <c r="E3862">
        <v>2.798593495991375</v>
      </c>
      <c r="F3862">
        <v>158.52070000000001</v>
      </c>
      <c r="G3862">
        <v>2.7645139986564183E-4</v>
      </c>
      <c r="H3862">
        <v>4.2763159999999995E-2</v>
      </c>
    </row>
    <row r="3863" spans="1:9" x14ac:dyDescent="0.25">
      <c r="A3863" s="57">
        <v>38718</v>
      </c>
      <c r="B3863" s="58" t="s">
        <v>124</v>
      </c>
      <c r="C3863" t="s">
        <v>125</v>
      </c>
      <c r="D3863">
        <v>76.082099999999997</v>
      </c>
      <c r="E3863">
        <v>2.5845632546945998</v>
      </c>
      <c r="F3863">
        <v>76.082099999999997</v>
      </c>
      <c r="G3863">
        <v>1.3268300638161293E-4</v>
      </c>
      <c r="H3863">
        <v>4.5454549999999996E-2</v>
      </c>
    </row>
    <row r="3864" spans="1:9" x14ac:dyDescent="0.25">
      <c r="A3864" s="57">
        <v>38718</v>
      </c>
      <c r="B3864" s="58" t="s">
        <v>93</v>
      </c>
      <c r="C3864" t="s">
        <v>94</v>
      </c>
      <c r="D3864">
        <v>26.060500000000001</v>
      </c>
      <c r="E3864">
        <v>2.3523723643061336</v>
      </c>
      <c r="F3864">
        <v>26.060500000000001</v>
      </c>
      <c r="G3864">
        <v>4.5448081583027073E-5</v>
      </c>
      <c r="H3864">
        <v>5.3600000000000002E-2</v>
      </c>
      <c r="I3864" t="s">
        <v>113</v>
      </c>
    </row>
    <row r="3865" spans="1:9" x14ac:dyDescent="0.25">
      <c r="A3865" s="57">
        <v>38718</v>
      </c>
      <c r="B3865" s="58" t="s">
        <v>91</v>
      </c>
      <c r="C3865" t="s">
        <v>92</v>
      </c>
      <c r="D3865">
        <v>409.01600000000002</v>
      </c>
      <c r="E3865">
        <v>2.3191686469477966</v>
      </c>
      <c r="F3865">
        <v>409.01600000000002</v>
      </c>
      <c r="G3865">
        <v>7.1330145380032615E-4</v>
      </c>
      <c r="H3865">
        <v>0.10779999999999999</v>
      </c>
      <c r="I3865" t="s">
        <v>113</v>
      </c>
    </row>
    <row r="3866" spans="1:9" x14ac:dyDescent="0.25">
      <c r="A3866" s="57">
        <v>38718</v>
      </c>
      <c r="B3866" s="58" t="s">
        <v>192</v>
      </c>
      <c r="C3866" t="s">
        <v>193</v>
      </c>
      <c r="D3866">
        <v>87.652299999999997</v>
      </c>
      <c r="E3866">
        <v>2.2180935354805293</v>
      </c>
      <c r="F3866">
        <v>87.652299999999997</v>
      </c>
      <c r="G3866">
        <v>1.52860800112813E-4</v>
      </c>
      <c r="H3866">
        <v>9.3984960000000008E-4</v>
      </c>
    </row>
    <row r="3867" spans="1:9" x14ac:dyDescent="0.25">
      <c r="A3867" s="57">
        <v>38718</v>
      </c>
      <c r="B3867" s="58" t="s">
        <v>107</v>
      </c>
      <c r="C3867" t="s">
        <v>108</v>
      </c>
      <c r="D3867">
        <v>119.3522</v>
      </c>
      <c r="E3867">
        <v>2.2092428962348412</v>
      </c>
      <c r="F3867">
        <v>119.3522</v>
      </c>
      <c r="G3867">
        <v>2.0814368575866783E-4</v>
      </c>
      <c r="H3867">
        <v>0.22569030000000001</v>
      </c>
      <c r="I3867" t="s">
        <v>113</v>
      </c>
    </row>
    <row r="3868" spans="1:9" x14ac:dyDescent="0.25">
      <c r="A3868" s="57">
        <v>38718</v>
      </c>
      <c r="B3868" s="58" t="s">
        <v>294</v>
      </c>
      <c r="C3868" t="s">
        <v>295</v>
      </c>
      <c r="D3868">
        <v>132.3143</v>
      </c>
      <c r="E3868">
        <v>2.1764011901963731</v>
      </c>
      <c r="F3868">
        <v>132.3143</v>
      </c>
      <c r="G3868">
        <v>2.3074887669082014E-4</v>
      </c>
      <c r="H3868">
        <v>0.64859999999999995</v>
      </c>
      <c r="I3868" t="s">
        <v>113</v>
      </c>
    </row>
    <row r="3869" spans="1:9" x14ac:dyDescent="0.25">
      <c r="A3869" s="57">
        <v>38718</v>
      </c>
      <c r="B3869" s="58" t="s">
        <v>172</v>
      </c>
      <c r="C3869" t="s">
        <v>2886</v>
      </c>
      <c r="D3869">
        <v>105.04</v>
      </c>
      <c r="E3869">
        <v>2.0957730388423457</v>
      </c>
      <c r="F3869">
        <v>105.04</v>
      </c>
      <c r="G3869">
        <v>1.8318399453123169E-4</v>
      </c>
      <c r="H3869">
        <v>0.21077839999999998</v>
      </c>
      <c r="I3869" t="s">
        <v>113</v>
      </c>
    </row>
    <row r="3870" spans="1:9" x14ac:dyDescent="0.25">
      <c r="A3870" s="57">
        <v>38718</v>
      </c>
      <c r="B3870" s="58" t="s">
        <v>158</v>
      </c>
      <c r="C3870" t="s">
        <v>159</v>
      </c>
      <c r="D3870">
        <v>176.5916</v>
      </c>
      <c r="E3870">
        <v>2.0618364633425372</v>
      </c>
      <c r="F3870">
        <v>176.5916</v>
      </c>
      <c r="G3870">
        <v>3.0796605758436264E-4</v>
      </c>
      <c r="H3870">
        <v>-8.0701750000000003E-2</v>
      </c>
      <c r="I3870" t="s">
        <v>82</v>
      </c>
    </row>
    <row r="3871" spans="1:9" x14ac:dyDescent="0.25">
      <c r="A3871" s="57">
        <v>38718</v>
      </c>
      <c r="B3871" s="58" t="s">
        <v>99</v>
      </c>
      <c r="C3871" t="s">
        <v>100</v>
      </c>
      <c r="D3871">
        <v>17.8</v>
      </c>
      <c r="E3871">
        <v>2.0397191011235956</v>
      </c>
      <c r="F3871">
        <v>17.8</v>
      </c>
      <c r="G3871">
        <v>3.1042222987965764E-5</v>
      </c>
      <c r="H3871">
        <v>-2.7777780000000002E-2</v>
      </c>
    </row>
    <row r="3872" spans="1:9" x14ac:dyDescent="0.25">
      <c r="A3872" s="57">
        <v>38718</v>
      </c>
      <c r="B3872" s="58" t="s">
        <v>111</v>
      </c>
      <c r="C3872" t="s">
        <v>112</v>
      </c>
      <c r="D3872">
        <v>334.6078</v>
      </c>
      <c r="E3872">
        <v>1.9925255277970209</v>
      </c>
      <c r="F3872">
        <v>334.6078</v>
      </c>
      <c r="G3872">
        <v>5.8353763714116011E-4</v>
      </c>
      <c r="H3872">
        <v>-7.4458990000000003E-2</v>
      </c>
      <c r="I3872" t="s">
        <v>82</v>
      </c>
    </row>
    <row r="3873" spans="1:9" x14ac:dyDescent="0.25">
      <c r="A3873" s="57">
        <v>38718</v>
      </c>
      <c r="B3873" s="58" t="s">
        <v>114</v>
      </c>
      <c r="C3873" t="s">
        <v>115</v>
      </c>
      <c r="D3873">
        <v>21.373799999999999</v>
      </c>
      <c r="E3873">
        <v>1.9637125826947011</v>
      </c>
      <c r="F3873">
        <v>21.373799999999999</v>
      </c>
      <c r="G3873">
        <v>3.7274734028100146E-5</v>
      </c>
      <c r="H3873">
        <v>0.202346</v>
      </c>
      <c r="I3873" t="s">
        <v>113</v>
      </c>
    </row>
    <row r="3874" spans="1:9" x14ac:dyDescent="0.25">
      <c r="A3874" s="57">
        <v>38718</v>
      </c>
      <c r="B3874" s="58" t="s">
        <v>2693</v>
      </c>
      <c r="C3874" t="s">
        <v>2889</v>
      </c>
      <c r="D3874">
        <v>17.8903</v>
      </c>
      <c r="E3874">
        <v>1.9094704951845414</v>
      </c>
      <c r="F3874">
        <v>17.8903</v>
      </c>
      <c r="G3874">
        <v>3.1199701231550783E-5</v>
      </c>
      <c r="H3874">
        <v>5.2631580000000004E-3</v>
      </c>
    </row>
    <row r="3875" spans="1:9" x14ac:dyDescent="0.25">
      <c r="A3875" s="57">
        <v>38718</v>
      </c>
      <c r="B3875" s="58" t="s">
        <v>496</v>
      </c>
      <c r="C3875" t="s">
        <v>497</v>
      </c>
      <c r="D3875">
        <v>178.88</v>
      </c>
      <c r="E3875">
        <v>1.8651330500894454</v>
      </c>
      <c r="F3875">
        <v>178.88</v>
      </c>
      <c r="G3875">
        <v>3.119569015779391E-4</v>
      </c>
      <c r="H3875">
        <v>-2.8520500000000001E-2</v>
      </c>
    </row>
    <row r="3876" spans="1:9" x14ac:dyDescent="0.25">
      <c r="A3876" s="57">
        <v>38718</v>
      </c>
      <c r="B3876" s="58" t="s">
        <v>200</v>
      </c>
      <c r="C3876" t="s">
        <v>201</v>
      </c>
      <c r="D3876">
        <v>68.828800000000001</v>
      </c>
      <c r="E3876">
        <v>1.8511437072853225</v>
      </c>
      <c r="F3876">
        <v>68.828800000000001</v>
      </c>
      <c r="G3876">
        <v>1.2003364930303921E-4</v>
      </c>
      <c r="H3876">
        <v>-0.24657530000000003</v>
      </c>
      <c r="I3876" t="s">
        <v>82</v>
      </c>
    </row>
    <row r="3877" spans="1:9" x14ac:dyDescent="0.25">
      <c r="A3877" s="57">
        <v>38718</v>
      </c>
      <c r="B3877" s="58" t="s">
        <v>202</v>
      </c>
      <c r="C3877" t="s">
        <v>203</v>
      </c>
      <c r="D3877">
        <v>68.828800000000001</v>
      </c>
      <c r="E3877">
        <v>1.8511437072853225</v>
      </c>
      <c r="F3877">
        <v>68.828800000000001</v>
      </c>
      <c r="G3877">
        <v>1.2003364930303921E-4</v>
      </c>
      <c r="H3877">
        <v>-0.25028839999999997</v>
      </c>
      <c r="I3877" t="s">
        <v>82</v>
      </c>
    </row>
    <row r="3878" spans="1:9" x14ac:dyDescent="0.25">
      <c r="A3878" s="57">
        <v>38718</v>
      </c>
      <c r="B3878" s="58" t="s">
        <v>180</v>
      </c>
      <c r="C3878" t="s">
        <v>181</v>
      </c>
      <c r="D3878">
        <v>20.035299999999999</v>
      </c>
      <c r="E3878">
        <v>1.8264762693845364</v>
      </c>
      <c r="F3878">
        <v>20.035299999999999</v>
      </c>
      <c r="G3878">
        <v>3.4940463496111826E-5</v>
      </c>
      <c r="H3878">
        <v>-7.4074070000000004E-3</v>
      </c>
    </row>
    <row r="3879" spans="1:9" x14ac:dyDescent="0.25">
      <c r="A3879" s="57">
        <v>38718</v>
      </c>
      <c r="B3879" s="58" t="s">
        <v>166</v>
      </c>
      <c r="C3879" t="s">
        <v>167</v>
      </c>
      <c r="D3879">
        <v>102.9</v>
      </c>
      <c r="E3879">
        <v>1.7478664557823129</v>
      </c>
      <c r="F3879">
        <v>102.9</v>
      </c>
      <c r="G3879">
        <v>1.7945195199222907E-4</v>
      </c>
      <c r="H3879">
        <v>-3.8610039999999999E-3</v>
      </c>
    </row>
    <row r="3880" spans="1:9" x14ac:dyDescent="0.25">
      <c r="A3880" s="57">
        <v>38718</v>
      </c>
      <c r="B3880" s="58" t="s">
        <v>130</v>
      </c>
      <c r="C3880" t="s">
        <v>131</v>
      </c>
      <c r="D3880">
        <v>13.94</v>
      </c>
      <c r="E3880">
        <v>1.7474892395982784</v>
      </c>
      <c r="F3880">
        <v>13.94</v>
      </c>
      <c r="G3880">
        <v>2.431059485686757E-5</v>
      </c>
      <c r="H3880">
        <v>1.6393439999999999E-2</v>
      </c>
    </row>
    <row r="3881" spans="1:9" x14ac:dyDescent="0.25">
      <c r="A3881" s="57">
        <v>38718</v>
      </c>
      <c r="B3881" s="58" t="s">
        <v>138</v>
      </c>
      <c r="C3881" t="s">
        <v>139</v>
      </c>
      <c r="D3881">
        <v>37.724299999999999</v>
      </c>
      <c r="E3881">
        <v>1.7470171746062884</v>
      </c>
      <c r="F3881">
        <v>37.724299999999999</v>
      </c>
      <c r="G3881">
        <v>6.5789108576680717E-5</v>
      </c>
      <c r="H3881">
        <v>8.0971659999999994E-3</v>
      </c>
    </row>
    <row r="3882" spans="1:9" x14ac:dyDescent="0.25">
      <c r="A3882" s="57">
        <v>38718</v>
      </c>
      <c r="B3882" s="58" t="s">
        <v>132</v>
      </c>
      <c r="C3882" t="s">
        <v>133</v>
      </c>
      <c r="D3882">
        <v>23.41</v>
      </c>
      <c r="E3882">
        <v>1.7295600170867149</v>
      </c>
      <c r="F3882">
        <v>23.41</v>
      </c>
      <c r="G3882">
        <v>4.0825755064510031E-5</v>
      </c>
      <c r="H3882">
        <v>-4.3478259999999999E-3</v>
      </c>
    </row>
    <row r="3883" spans="1:9" x14ac:dyDescent="0.25">
      <c r="A3883" s="57">
        <v>38718</v>
      </c>
      <c r="B3883" s="58" t="s">
        <v>174</v>
      </c>
      <c r="C3883" t="s">
        <v>175</v>
      </c>
      <c r="D3883">
        <v>94.590599999999995</v>
      </c>
      <c r="E3883">
        <v>1.666515576600635</v>
      </c>
      <c r="F3883">
        <v>94.590599999999995</v>
      </c>
      <c r="G3883">
        <v>1.6496081448120643E-4</v>
      </c>
      <c r="H3883">
        <v>1.414791E-2</v>
      </c>
    </row>
    <row r="3884" spans="1:9" x14ac:dyDescent="0.25">
      <c r="A3884" s="57">
        <v>38718</v>
      </c>
      <c r="B3884" s="58" t="s">
        <v>120</v>
      </c>
      <c r="C3884" t="s">
        <v>121</v>
      </c>
      <c r="D3884">
        <v>43.720500000000001</v>
      </c>
      <c r="E3884">
        <v>1.6011748875241592</v>
      </c>
      <c r="F3884">
        <v>43.720500000000001</v>
      </c>
      <c r="G3884">
        <v>7.6246152255357154E-5</v>
      </c>
      <c r="H3884">
        <v>5.2706549999999998E-2</v>
      </c>
      <c r="I3884" t="s">
        <v>113</v>
      </c>
    </row>
    <row r="3885" spans="1:9" x14ac:dyDescent="0.25">
      <c r="A3885" s="57">
        <v>38718</v>
      </c>
      <c r="B3885" s="58" t="s">
        <v>150</v>
      </c>
      <c r="C3885" t="s">
        <v>151</v>
      </c>
      <c r="D3885">
        <v>22.94</v>
      </c>
      <c r="E3885">
        <v>1.5977768090671316</v>
      </c>
      <c r="F3885">
        <v>22.94</v>
      </c>
      <c r="G3885">
        <v>4.00061008620188E-5</v>
      </c>
      <c r="H3885">
        <v>2.9411759999999999E-2</v>
      </c>
    </row>
    <row r="3886" spans="1:9" x14ac:dyDescent="0.25">
      <c r="A3886" s="57">
        <v>38718</v>
      </c>
      <c r="B3886" s="58" t="s">
        <v>364</v>
      </c>
      <c r="C3886" t="s">
        <v>365</v>
      </c>
      <c r="D3886">
        <v>124.4037</v>
      </c>
      <c r="E3886">
        <v>1.596303003849564</v>
      </c>
      <c r="F3886">
        <v>124.4037</v>
      </c>
      <c r="G3886">
        <v>2.1695322449033689E-4</v>
      </c>
      <c r="H3886">
        <v>0.18739049999999999</v>
      </c>
      <c r="I3886" t="s">
        <v>113</v>
      </c>
    </row>
    <row r="3887" spans="1:9" x14ac:dyDescent="0.25">
      <c r="A3887" s="57">
        <v>38718</v>
      </c>
      <c r="B3887" s="58" t="s">
        <v>418</v>
      </c>
      <c r="C3887" t="s">
        <v>419</v>
      </c>
      <c r="D3887">
        <v>276.4504</v>
      </c>
      <c r="E3887">
        <v>1.5912438542320793</v>
      </c>
      <c r="F3887">
        <v>276.4504</v>
      </c>
      <c r="G3887">
        <v>4.8211432370293995E-4</v>
      </c>
      <c r="H3887">
        <v>0.1127119</v>
      </c>
      <c r="I3887" t="s">
        <v>113</v>
      </c>
    </row>
    <row r="3888" spans="1:9" x14ac:dyDescent="0.25">
      <c r="A3888" s="57">
        <v>38718</v>
      </c>
      <c r="B3888" s="58" t="s">
        <v>126</v>
      </c>
      <c r="C3888" t="s">
        <v>127</v>
      </c>
      <c r="D3888">
        <v>1297.164</v>
      </c>
      <c r="E3888">
        <v>1.5762848799380804</v>
      </c>
      <c r="F3888">
        <v>1297.164</v>
      </c>
      <c r="G3888">
        <v>2.2621828168517765E-3</v>
      </c>
      <c r="H3888">
        <v>0.106305</v>
      </c>
      <c r="I3888" t="s">
        <v>113</v>
      </c>
    </row>
    <row r="3889" spans="1:9" x14ac:dyDescent="0.25">
      <c r="A3889" s="57">
        <v>38718</v>
      </c>
      <c r="B3889" s="58" t="s">
        <v>236</v>
      </c>
      <c r="C3889" t="s">
        <v>237</v>
      </c>
      <c r="D3889">
        <v>473.95670000000001</v>
      </c>
      <c r="E3889">
        <v>1.5661789357551017</v>
      </c>
      <c r="F3889">
        <v>473.95670000000001</v>
      </c>
      <c r="G3889">
        <v>8.2655447011462883E-4</v>
      </c>
      <c r="H3889">
        <v>0.1770524</v>
      </c>
      <c r="I3889" t="s">
        <v>113</v>
      </c>
    </row>
    <row r="3890" spans="1:9" x14ac:dyDescent="0.25">
      <c r="A3890" s="57">
        <v>38718</v>
      </c>
      <c r="B3890" s="58" t="s">
        <v>224</v>
      </c>
      <c r="C3890" t="s">
        <v>225</v>
      </c>
      <c r="D3890">
        <v>194.16</v>
      </c>
      <c r="E3890">
        <v>1.555413061392666</v>
      </c>
      <c r="F3890">
        <v>194.16</v>
      </c>
      <c r="G3890">
        <v>3.3860438288446252E-4</v>
      </c>
      <c r="H3890">
        <v>7.112069E-2</v>
      </c>
      <c r="I3890" t="s">
        <v>113</v>
      </c>
    </row>
    <row r="3891" spans="1:9" x14ac:dyDescent="0.25">
      <c r="A3891" s="57">
        <v>38718</v>
      </c>
      <c r="B3891" s="58" t="s">
        <v>144</v>
      </c>
      <c r="C3891" t="s">
        <v>145</v>
      </c>
      <c r="D3891">
        <v>148.28</v>
      </c>
      <c r="E3891">
        <v>1.5484488804963583</v>
      </c>
      <c r="F3891">
        <v>148.28</v>
      </c>
      <c r="G3891">
        <v>2.5859218116042491E-4</v>
      </c>
      <c r="H3891">
        <v>0.20819109999999999</v>
      </c>
      <c r="I3891" t="s">
        <v>113</v>
      </c>
    </row>
    <row r="3892" spans="1:9" x14ac:dyDescent="0.25">
      <c r="A3892" s="57">
        <v>38718</v>
      </c>
      <c r="B3892" s="58" t="s">
        <v>214</v>
      </c>
      <c r="C3892" t="s">
        <v>215</v>
      </c>
      <c r="D3892">
        <v>29.58</v>
      </c>
      <c r="E3892">
        <v>1.5387085868830293</v>
      </c>
      <c r="F3892">
        <v>29.58</v>
      </c>
      <c r="G3892">
        <v>5.1585896403597036E-5</v>
      </c>
      <c r="H3892">
        <v>-0.06</v>
      </c>
      <c r="I3892" t="s">
        <v>82</v>
      </c>
    </row>
    <row r="3893" spans="1:9" x14ac:dyDescent="0.25">
      <c r="A3893" s="57">
        <v>38718</v>
      </c>
      <c r="B3893" s="58" t="s">
        <v>292</v>
      </c>
      <c r="C3893" t="s">
        <v>293</v>
      </c>
      <c r="D3893">
        <v>36.014600000000002</v>
      </c>
      <c r="E3893">
        <v>1.5331282313284058</v>
      </c>
      <c r="F3893">
        <v>36.014600000000002</v>
      </c>
      <c r="G3893">
        <v>6.2807485619235495E-5</v>
      </c>
      <c r="H3893">
        <v>-6.0499999999999998E-2</v>
      </c>
      <c r="I3893" t="s">
        <v>82</v>
      </c>
    </row>
    <row r="3894" spans="1:9" x14ac:dyDescent="0.25">
      <c r="A3894" s="57">
        <v>38718</v>
      </c>
      <c r="B3894" s="58" t="s">
        <v>238</v>
      </c>
      <c r="C3894" t="s">
        <v>239</v>
      </c>
      <c r="D3894">
        <v>110.43</v>
      </c>
      <c r="E3894">
        <v>1.5314678982160643</v>
      </c>
      <c r="F3894">
        <v>110.43</v>
      </c>
      <c r="G3894">
        <v>1.9258385868320559E-4</v>
      </c>
      <c r="H3894">
        <v>6.7599999999999993E-2</v>
      </c>
      <c r="I3894" t="s">
        <v>113</v>
      </c>
    </row>
    <row r="3895" spans="1:9" x14ac:dyDescent="0.25">
      <c r="A3895" s="57">
        <v>38718</v>
      </c>
      <c r="B3895" s="58" t="s">
        <v>118</v>
      </c>
      <c r="C3895" t="s">
        <v>119</v>
      </c>
      <c r="D3895">
        <v>370.46</v>
      </c>
      <c r="E3895">
        <v>1.5278518598499164</v>
      </c>
      <c r="F3895">
        <v>370.46</v>
      </c>
      <c r="G3895">
        <v>6.4606190607425823E-4</v>
      </c>
      <c r="H3895">
        <v>0.14358969999999999</v>
      </c>
      <c r="I3895" t="s">
        <v>113</v>
      </c>
    </row>
    <row r="3896" spans="1:9" x14ac:dyDescent="0.25">
      <c r="A3896" s="57">
        <v>38718</v>
      </c>
      <c r="B3896" s="58" t="s">
        <v>250</v>
      </c>
      <c r="C3896" t="s">
        <v>251</v>
      </c>
      <c r="D3896">
        <v>15.425000000000001</v>
      </c>
      <c r="E3896">
        <v>1.5227228525121554</v>
      </c>
      <c r="F3896">
        <v>15.425000000000001</v>
      </c>
      <c r="G3896">
        <v>2.6900353347717524E-5</v>
      </c>
      <c r="H3896">
        <v>-5.4900000000000004E-2</v>
      </c>
      <c r="I3896" t="s">
        <v>82</v>
      </c>
    </row>
    <row r="3897" spans="1:9" x14ac:dyDescent="0.25">
      <c r="A3897" s="57">
        <v>38718</v>
      </c>
      <c r="B3897" s="58" t="s">
        <v>182</v>
      </c>
      <c r="C3897" t="s">
        <v>183</v>
      </c>
      <c r="D3897">
        <v>1492.6533999999999</v>
      </c>
      <c r="E3897">
        <v>1.5214516645324361</v>
      </c>
      <c r="F3897">
        <v>1492.6533999999999</v>
      </c>
      <c r="G3897">
        <v>2.6031056003677109E-3</v>
      </c>
      <c r="H3897">
        <v>2.8194149999999998E-2</v>
      </c>
    </row>
    <row r="3898" spans="1:9" x14ac:dyDescent="0.25">
      <c r="A3898" s="57">
        <v>38718</v>
      </c>
      <c r="B3898" s="58" t="s">
        <v>498</v>
      </c>
      <c r="C3898" t="s">
        <v>499</v>
      </c>
      <c r="D3898">
        <v>107.6344</v>
      </c>
      <c r="E3898">
        <v>1.5166619593735833</v>
      </c>
      <c r="F3898">
        <v>107.6344</v>
      </c>
      <c r="G3898">
        <v>1.8770848572898327E-4</v>
      </c>
      <c r="H3898">
        <v>0.10135130000000001</v>
      </c>
      <c r="I3898" t="s">
        <v>113</v>
      </c>
    </row>
    <row r="3899" spans="1:9" x14ac:dyDescent="0.25">
      <c r="A3899" s="57">
        <v>38718</v>
      </c>
      <c r="B3899" s="58" t="s">
        <v>258</v>
      </c>
      <c r="C3899" t="s">
        <v>259</v>
      </c>
      <c r="D3899">
        <v>15.7012</v>
      </c>
      <c r="E3899">
        <v>1.5106488676024763</v>
      </c>
      <c r="F3899">
        <v>15.7012</v>
      </c>
      <c r="G3899">
        <v>2.7382030987564497E-5</v>
      </c>
      <c r="H3899">
        <v>0.19493670000000002</v>
      </c>
      <c r="I3899" t="s">
        <v>113</v>
      </c>
    </row>
    <row r="3900" spans="1:9" x14ac:dyDescent="0.25">
      <c r="A3900" s="57">
        <v>38718</v>
      </c>
      <c r="B3900" s="58" t="s">
        <v>482</v>
      </c>
      <c r="C3900" t="s">
        <v>483</v>
      </c>
      <c r="D3900">
        <v>84.442800000000005</v>
      </c>
      <c r="E3900">
        <v>1.5098741396542985</v>
      </c>
      <c r="F3900">
        <v>84.442800000000005</v>
      </c>
      <c r="G3900">
        <v>1.4726360827686493E-4</v>
      </c>
      <c r="H3900">
        <v>8.1099999999999992E-2</v>
      </c>
      <c r="I3900" t="s">
        <v>113</v>
      </c>
    </row>
    <row r="3901" spans="1:9" x14ac:dyDescent="0.25">
      <c r="A3901" s="57">
        <v>38718</v>
      </c>
      <c r="B3901" s="58" t="s">
        <v>204</v>
      </c>
      <c r="C3901" t="s">
        <v>205</v>
      </c>
      <c r="D3901">
        <v>19.260000000000002</v>
      </c>
      <c r="E3901">
        <v>1.4901349948078919</v>
      </c>
      <c r="F3901">
        <v>19.260000000000002</v>
      </c>
      <c r="G3901">
        <v>3.3588382851023634E-5</v>
      </c>
      <c r="H3901">
        <v>0.1454</v>
      </c>
      <c r="I3901" t="s">
        <v>113</v>
      </c>
    </row>
    <row r="3902" spans="1:9" x14ac:dyDescent="0.25">
      <c r="A3902" s="57">
        <v>38718</v>
      </c>
      <c r="B3902" s="58" t="s">
        <v>154</v>
      </c>
      <c r="C3902" t="s">
        <v>155</v>
      </c>
      <c r="D3902">
        <v>50.3</v>
      </c>
      <c r="E3902">
        <v>1.4844731610337973</v>
      </c>
      <c r="F3902">
        <v>50.3</v>
      </c>
      <c r="G3902">
        <v>8.7720439117678533E-5</v>
      </c>
      <c r="H3902">
        <v>-1.0159649999999999E-2</v>
      </c>
    </row>
    <row r="3903" spans="1:9" x14ac:dyDescent="0.25">
      <c r="A3903" s="57">
        <v>38718</v>
      </c>
      <c r="B3903" s="58" t="s">
        <v>270</v>
      </c>
      <c r="C3903" t="s">
        <v>271</v>
      </c>
      <c r="D3903">
        <v>19.744199999999999</v>
      </c>
      <c r="E3903">
        <v>1.4784088491810254</v>
      </c>
      <c r="F3903">
        <v>19.744199999999999</v>
      </c>
      <c r="G3903">
        <v>3.4432801074100763E-5</v>
      </c>
      <c r="H3903">
        <v>0.26825399999999999</v>
      </c>
      <c r="I3903" t="s">
        <v>113</v>
      </c>
    </row>
    <row r="3904" spans="1:9" x14ac:dyDescent="0.25">
      <c r="A3904" s="57">
        <v>38718</v>
      </c>
      <c r="B3904" s="58" t="s">
        <v>694</v>
      </c>
      <c r="C3904" t="s">
        <v>695</v>
      </c>
      <c r="D3904">
        <v>77.900000000000006</v>
      </c>
      <c r="E3904">
        <v>1.47589216944801</v>
      </c>
      <c r="F3904">
        <v>77.900000000000006</v>
      </c>
      <c r="G3904">
        <v>1.3585332420014231E-4</v>
      </c>
      <c r="H3904">
        <v>0.1203931</v>
      </c>
      <c r="I3904" t="s">
        <v>113</v>
      </c>
    </row>
    <row r="3905" spans="1:9" x14ac:dyDescent="0.25">
      <c r="A3905" s="57">
        <v>38718</v>
      </c>
      <c r="B3905" s="58" t="s">
        <v>208</v>
      </c>
      <c r="C3905" t="s">
        <v>209</v>
      </c>
      <c r="D3905">
        <v>1944.24</v>
      </c>
      <c r="E3905">
        <v>1.4740978480023041</v>
      </c>
      <c r="F3905">
        <v>1944.24</v>
      </c>
      <c r="G3905">
        <v>3.3906478439394696E-3</v>
      </c>
      <c r="H3905">
        <v>0.13639999999999999</v>
      </c>
      <c r="I3905" t="s">
        <v>113</v>
      </c>
    </row>
    <row r="3906" spans="1:9" x14ac:dyDescent="0.25">
      <c r="A3906" s="57">
        <v>38718</v>
      </c>
      <c r="B3906" s="58" t="s">
        <v>242</v>
      </c>
      <c r="C3906" t="s">
        <v>243</v>
      </c>
      <c r="D3906">
        <v>836.2</v>
      </c>
      <c r="E3906">
        <v>1.4720820377900021</v>
      </c>
      <c r="F3906">
        <v>836.2</v>
      </c>
      <c r="G3906">
        <v>1.4582869023897177E-3</v>
      </c>
      <c r="H3906">
        <v>1.6139879999999999E-2</v>
      </c>
    </row>
    <row r="3907" spans="1:9" x14ac:dyDescent="0.25">
      <c r="A3907" s="57">
        <v>38718</v>
      </c>
      <c r="B3907" s="58" t="s">
        <v>312</v>
      </c>
      <c r="C3907" t="s">
        <v>313</v>
      </c>
      <c r="D3907">
        <v>69.920199999999994</v>
      </c>
      <c r="E3907">
        <v>1.4684740604288891</v>
      </c>
      <c r="F3907">
        <v>69.920199999999994</v>
      </c>
      <c r="G3907">
        <v>1.2193699099793055E-4</v>
      </c>
      <c r="H3907">
        <v>-8.3000000000000004E-2</v>
      </c>
      <c r="I3907" t="s">
        <v>82</v>
      </c>
    </row>
    <row r="3908" spans="1:9" x14ac:dyDescent="0.25">
      <c r="A3908" s="57">
        <v>38718</v>
      </c>
      <c r="B3908" s="58" t="s">
        <v>358</v>
      </c>
      <c r="C3908" t="s">
        <v>359</v>
      </c>
      <c r="D3908">
        <v>65.771000000000001</v>
      </c>
      <c r="E3908">
        <v>1.4654178893433276</v>
      </c>
      <c r="F3908">
        <v>65.771000000000001</v>
      </c>
      <c r="G3908">
        <v>1.147010139405335E-4</v>
      </c>
      <c r="H3908">
        <v>0.12547530000000001</v>
      </c>
      <c r="I3908" t="s">
        <v>113</v>
      </c>
    </row>
    <row r="3909" spans="1:9" x14ac:dyDescent="0.25">
      <c r="A3909" s="57">
        <v>38718</v>
      </c>
      <c r="B3909" s="58" t="s">
        <v>246</v>
      </c>
      <c r="C3909" t="s">
        <v>247</v>
      </c>
      <c r="D3909">
        <v>860.04</v>
      </c>
      <c r="E3909">
        <v>1.4564090042323612</v>
      </c>
      <c r="F3909">
        <v>860.04</v>
      </c>
      <c r="G3909">
        <v>1.4998625538522514E-3</v>
      </c>
      <c r="H3909">
        <v>7.9051380000000004E-2</v>
      </c>
      <c r="I3909" t="s">
        <v>113</v>
      </c>
    </row>
    <row r="3910" spans="1:9" x14ac:dyDescent="0.25">
      <c r="A3910" s="57">
        <v>38718</v>
      </c>
      <c r="B3910" s="58" t="s">
        <v>248</v>
      </c>
      <c r="C3910" t="s">
        <v>249</v>
      </c>
      <c r="D3910">
        <v>34.61</v>
      </c>
      <c r="E3910">
        <v>1.4562554175093905</v>
      </c>
      <c r="F3910">
        <v>34.61</v>
      </c>
      <c r="G3910">
        <v>6.0357940315364891E-5</v>
      </c>
      <c r="H3910">
        <v>8.7976540000000002E-3</v>
      </c>
    </row>
    <row r="3911" spans="1:9" x14ac:dyDescent="0.25">
      <c r="A3911" s="57">
        <v>38718</v>
      </c>
      <c r="B3911" s="58" t="s">
        <v>338</v>
      </c>
      <c r="C3911" t="s">
        <v>339</v>
      </c>
      <c r="D3911">
        <v>65.02</v>
      </c>
      <c r="E3911">
        <v>1.4515841279606276</v>
      </c>
      <c r="F3911">
        <v>65.02</v>
      </c>
      <c r="G3911">
        <v>1.1339131116165921E-4</v>
      </c>
      <c r="H3911">
        <v>5.733945E-2</v>
      </c>
      <c r="I3911" t="s">
        <v>113</v>
      </c>
    </row>
    <row r="3912" spans="1:9" x14ac:dyDescent="0.25">
      <c r="A3912" s="57">
        <v>38718</v>
      </c>
      <c r="B3912" s="58" t="s">
        <v>362</v>
      </c>
      <c r="C3912" t="s">
        <v>363</v>
      </c>
      <c r="D3912">
        <v>544.35019999999997</v>
      </c>
      <c r="E3912">
        <v>1.4352359932999015</v>
      </c>
      <c r="F3912">
        <v>544.35019999999997</v>
      </c>
      <c r="G3912">
        <v>9.4931687033391915E-4</v>
      </c>
      <c r="H3912">
        <v>6.5011819999999994E-3</v>
      </c>
    </row>
    <row r="3913" spans="1:9" x14ac:dyDescent="0.25">
      <c r="A3913" s="57">
        <v>38718</v>
      </c>
      <c r="B3913" s="58" t="s">
        <v>176</v>
      </c>
      <c r="C3913" t="s">
        <v>177</v>
      </c>
      <c r="D3913">
        <v>291.77</v>
      </c>
      <c r="E3913">
        <v>1.4212016314220106</v>
      </c>
      <c r="F3913">
        <v>291.77</v>
      </c>
      <c r="G3913">
        <v>5.0883086523588602E-4</v>
      </c>
      <c r="H3913">
        <v>1.7524640000000001E-2</v>
      </c>
    </row>
    <row r="3914" spans="1:9" x14ac:dyDescent="0.25">
      <c r="A3914" s="57">
        <v>38718</v>
      </c>
      <c r="B3914" s="58" t="s">
        <v>216</v>
      </c>
      <c r="C3914" t="s">
        <v>217</v>
      </c>
      <c r="D3914">
        <v>14.070399999999999</v>
      </c>
      <c r="E3914">
        <v>1.4209972708665</v>
      </c>
      <c r="F3914">
        <v>14.070399999999999</v>
      </c>
      <c r="G3914">
        <v>2.4538005299431095E-5</v>
      </c>
      <c r="H3914">
        <v>3.3753999999999999E-2</v>
      </c>
    </row>
    <row r="3915" spans="1:9" x14ac:dyDescent="0.25">
      <c r="A3915" s="57">
        <v>38718</v>
      </c>
      <c r="B3915" s="58" t="s">
        <v>268</v>
      </c>
      <c r="C3915" t="s">
        <v>269</v>
      </c>
      <c r="D3915">
        <v>312.00119999999998</v>
      </c>
      <c r="E3915">
        <v>1.4179144182778785</v>
      </c>
      <c r="F3915">
        <v>312.00119999999998</v>
      </c>
      <c r="G3915">
        <v>5.4411296757937656E-4</v>
      </c>
      <c r="H3915">
        <v>5.8195920000000002E-3</v>
      </c>
    </row>
    <row r="3916" spans="1:9" x14ac:dyDescent="0.25">
      <c r="A3916" s="57">
        <v>38718</v>
      </c>
      <c r="B3916" s="58" t="s">
        <v>432</v>
      </c>
      <c r="C3916" t="s">
        <v>433</v>
      </c>
      <c r="D3916">
        <v>68.78</v>
      </c>
      <c r="E3916">
        <v>1.4152224483861586</v>
      </c>
      <c r="F3916">
        <v>68.78</v>
      </c>
      <c r="G3916">
        <v>1.1994854478158906E-4</v>
      </c>
      <c r="H3916">
        <v>-4.3269229999999999E-2</v>
      </c>
    </row>
    <row r="3917" spans="1:9" x14ac:dyDescent="0.25">
      <c r="A3917" s="57">
        <v>38718</v>
      </c>
      <c r="B3917" s="58" t="s">
        <v>146</v>
      </c>
      <c r="C3917" t="s">
        <v>147</v>
      </c>
      <c r="D3917">
        <v>612.91</v>
      </c>
      <c r="E3917">
        <v>1.4141831590282425</v>
      </c>
      <c r="F3917">
        <v>612.91</v>
      </c>
      <c r="G3917">
        <v>1.0688813984019154E-3</v>
      </c>
      <c r="H3917">
        <v>0.13254200000000002</v>
      </c>
      <c r="I3917" t="s">
        <v>113</v>
      </c>
    </row>
    <row r="3918" spans="1:9" x14ac:dyDescent="0.25">
      <c r="A3918" s="57">
        <v>38718</v>
      </c>
      <c r="B3918" s="58" t="s">
        <v>284</v>
      </c>
      <c r="C3918" t="s">
        <v>285</v>
      </c>
      <c r="D3918">
        <v>25.6905</v>
      </c>
      <c r="E3918">
        <v>1.4134407660419219</v>
      </c>
      <c r="F3918">
        <v>25.6905</v>
      </c>
      <c r="G3918">
        <v>4.4802821891704186E-5</v>
      </c>
      <c r="H3918">
        <v>0.19946900000000001</v>
      </c>
      <c r="I3918" t="s">
        <v>113</v>
      </c>
    </row>
    <row r="3919" spans="1:9" x14ac:dyDescent="0.25">
      <c r="A3919" s="57">
        <v>38718</v>
      </c>
      <c r="B3919" s="58" t="s">
        <v>336</v>
      </c>
      <c r="C3919" t="s">
        <v>337</v>
      </c>
      <c r="D3919">
        <v>45.08</v>
      </c>
      <c r="E3919">
        <v>1.4077861579414375</v>
      </c>
      <c r="F3919">
        <v>45.08</v>
      </c>
      <c r="G3919">
        <v>7.861704563469082E-5</v>
      </c>
      <c r="H3919">
        <v>5.6999999999999993E-3</v>
      </c>
    </row>
    <row r="3920" spans="1:9" x14ac:dyDescent="0.25">
      <c r="A3920" s="57">
        <v>38718</v>
      </c>
      <c r="B3920" s="58" t="s">
        <v>160</v>
      </c>
      <c r="C3920" t="s">
        <v>161</v>
      </c>
      <c r="D3920">
        <v>55.37</v>
      </c>
      <c r="E3920">
        <v>1.4054180964421168</v>
      </c>
      <c r="F3920">
        <v>55.37</v>
      </c>
      <c r="G3920">
        <v>9.6562240833913726E-5</v>
      </c>
      <c r="H3920">
        <v>-3.757829E-2</v>
      </c>
    </row>
    <row r="3921" spans="1:9" x14ac:dyDescent="0.25">
      <c r="A3921" s="57">
        <v>38718</v>
      </c>
      <c r="B3921" s="58" t="s">
        <v>116</v>
      </c>
      <c r="C3921" t="s">
        <v>117</v>
      </c>
      <c r="D3921">
        <v>140.82589999999999</v>
      </c>
      <c r="E3921">
        <v>1.4044575607185894</v>
      </c>
      <c r="F3921">
        <v>140.82589999999999</v>
      </c>
      <c r="G3921">
        <v>2.4559263990342516E-4</v>
      </c>
      <c r="H3921">
        <v>0.12724759999999999</v>
      </c>
      <c r="I3921" t="s">
        <v>113</v>
      </c>
    </row>
    <row r="3922" spans="1:9" x14ac:dyDescent="0.25">
      <c r="A3922" s="57">
        <v>38718</v>
      </c>
      <c r="B3922" s="58" t="s">
        <v>536</v>
      </c>
      <c r="C3922" t="s">
        <v>537</v>
      </c>
      <c r="D3922">
        <v>168</v>
      </c>
      <c r="E3922">
        <v>1.4036249999999999</v>
      </c>
      <c r="F3922">
        <v>168</v>
      </c>
      <c r="G3922">
        <v>2.9298277876282295E-4</v>
      </c>
      <c r="H3922">
        <v>0.37254900000000002</v>
      </c>
      <c r="I3922" t="s">
        <v>113</v>
      </c>
    </row>
    <row r="3923" spans="1:9" x14ac:dyDescent="0.25">
      <c r="A3923" s="57">
        <v>38718</v>
      </c>
      <c r="B3923" s="58" t="s">
        <v>140</v>
      </c>
      <c r="C3923" t="s">
        <v>141</v>
      </c>
      <c r="D3923">
        <v>62.362400000000001</v>
      </c>
      <c r="E3923">
        <v>1.4035059587187151</v>
      </c>
      <c r="F3923">
        <v>62.362400000000001</v>
      </c>
      <c r="G3923">
        <v>1.0875660263284922E-4</v>
      </c>
      <c r="H3923">
        <v>-2.3722629999999998E-2</v>
      </c>
    </row>
    <row r="3924" spans="1:9" x14ac:dyDescent="0.25">
      <c r="A3924" s="57">
        <v>38718</v>
      </c>
      <c r="B3924" s="58" t="s">
        <v>276</v>
      </c>
      <c r="C3924" t="s">
        <v>277</v>
      </c>
      <c r="D3924">
        <v>445.29</v>
      </c>
      <c r="E3924">
        <v>1.3959531990388288</v>
      </c>
      <c r="F3924">
        <v>445.29</v>
      </c>
      <c r="G3924">
        <v>7.7656131878153236E-4</v>
      </c>
      <c r="H3924">
        <v>0.1382671</v>
      </c>
      <c r="I3924" t="s">
        <v>113</v>
      </c>
    </row>
    <row r="3925" spans="1:9" x14ac:dyDescent="0.25">
      <c r="A3925" s="57">
        <v>38718</v>
      </c>
      <c r="B3925" s="58" t="s">
        <v>206</v>
      </c>
      <c r="C3925" t="s">
        <v>207</v>
      </c>
      <c r="D3925">
        <v>80.52</v>
      </c>
      <c r="E3925">
        <v>1.3758569299552907</v>
      </c>
      <c r="F3925">
        <v>80.52</v>
      </c>
      <c r="G3925">
        <v>1.4042246039275299E-4</v>
      </c>
      <c r="H3925">
        <v>-0.11676399999999999</v>
      </c>
      <c r="I3925" t="s">
        <v>82</v>
      </c>
    </row>
    <row r="3926" spans="1:9" x14ac:dyDescent="0.25">
      <c r="A3926" s="57">
        <v>38718</v>
      </c>
      <c r="B3926" s="58" t="s">
        <v>194</v>
      </c>
      <c r="C3926" t="s">
        <v>195</v>
      </c>
      <c r="D3926">
        <v>154.47999999999999</v>
      </c>
      <c r="E3926">
        <v>1.3745727602278612</v>
      </c>
      <c r="F3926">
        <v>154.47999999999999</v>
      </c>
      <c r="G3926">
        <v>2.6940464085286242E-4</v>
      </c>
      <c r="H3926">
        <v>9.973404000000001E-2</v>
      </c>
      <c r="I3926" t="s">
        <v>113</v>
      </c>
    </row>
    <row r="3927" spans="1:9" x14ac:dyDescent="0.25">
      <c r="A3927" s="57">
        <v>38718</v>
      </c>
      <c r="B3927" s="58" t="s">
        <v>2892</v>
      </c>
      <c r="C3927" t="s">
        <v>2996</v>
      </c>
      <c r="D3927">
        <v>41.98</v>
      </c>
      <c r="E3927">
        <v>1.3716769890424012</v>
      </c>
      <c r="F3927">
        <v>41.98</v>
      </c>
      <c r="G3927">
        <v>7.3210815788472066E-5</v>
      </c>
      <c r="H3927">
        <v>0.4975</v>
      </c>
      <c r="I3927" t="s">
        <v>113</v>
      </c>
    </row>
    <row r="3928" spans="1:9" x14ac:dyDescent="0.25">
      <c r="A3928" s="57">
        <v>38718</v>
      </c>
      <c r="B3928" s="58" t="s">
        <v>1082</v>
      </c>
      <c r="C3928" t="s">
        <v>1083</v>
      </c>
      <c r="D3928">
        <v>134.90520000000001</v>
      </c>
      <c r="E3928">
        <v>1.3673379528735734</v>
      </c>
      <c r="F3928">
        <v>134.90520000000001</v>
      </c>
      <c r="G3928">
        <v>2.3526726408068085E-4</v>
      </c>
      <c r="H3928">
        <v>-2.768166E-2</v>
      </c>
    </row>
    <row r="3929" spans="1:9" x14ac:dyDescent="0.25">
      <c r="A3929" s="57">
        <v>38718</v>
      </c>
      <c r="B3929" s="58" t="s">
        <v>320</v>
      </c>
      <c r="C3929" t="s">
        <v>321</v>
      </c>
      <c r="D3929">
        <v>423.87</v>
      </c>
      <c r="E3929">
        <v>1.3524972279236558</v>
      </c>
      <c r="F3929">
        <v>423.87</v>
      </c>
      <c r="G3929">
        <v>7.3920601448927237E-4</v>
      </c>
      <c r="H3929">
        <v>-0.10373070000000001</v>
      </c>
      <c r="I3929" t="s">
        <v>82</v>
      </c>
    </row>
    <row r="3930" spans="1:9" x14ac:dyDescent="0.25">
      <c r="A3930" s="57">
        <v>38718</v>
      </c>
      <c r="B3930" s="58" t="s">
        <v>606</v>
      </c>
      <c r="C3930" t="s">
        <v>607</v>
      </c>
      <c r="D3930">
        <v>36.283900000000003</v>
      </c>
      <c r="E3930">
        <v>1.3477603014008968</v>
      </c>
      <c r="F3930">
        <v>36.283900000000003</v>
      </c>
      <c r="G3930">
        <v>6.3277130037811855E-5</v>
      </c>
      <c r="H3930">
        <v>0.20915030000000001</v>
      </c>
      <c r="I3930" t="s">
        <v>113</v>
      </c>
    </row>
    <row r="3931" spans="1:9" x14ac:dyDescent="0.25">
      <c r="A3931" s="57">
        <v>38718</v>
      </c>
      <c r="B3931" s="58" t="s">
        <v>350</v>
      </c>
      <c r="C3931" t="s">
        <v>351</v>
      </c>
      <c r="D3931">
        <v>676.51289999999995</v>
      </c>
      <c r="E3931">
        <v>1.3470090518599129</v>
      </c>
      <c r="F3931">
        <v>676.51289999999995</v>
      </c>
      <c r="G3931">
        <v>1.179801364945808E-3</v>
      </c>
      <c r="H3931">
        <v>5.1098070000000002E-2</v>
      </c>
      <c r="I3931" t="s">
        <v>113</v>
      </c>
    </row>
    <row r="3932" spans="1:9" x14ac:dyDescent="0.25">
      <c r="A3932" s="57">
        <v>38718</v>
      </c>
      <c r="B3932" s="58" t="s">
        <v>304</v>
      </c>
      <c r="C3932" t="s">
        <v>305</v>
      </c>
      <c r="D3932">
        <v>27.2212</v>
      </c>
      <c r="E3932">
        <v>1.3435116747241123</v>
      </c>
      <c r="F3932">
        <v>27.2212</v>
      </c>
      <c r="G3932">
        <v>4.7472278674158072E-5</v>
      </c>
      <c r="H3932">
        <v>8.571427999999999E-2</v>
      </c>
      <c r="I3932" t="s">
        <v>113</v>
      </c>
    </row>
    <row r="3933" spans="1:9" x14ac:dyDescent="0.25">
      <c r="A3933" s="57">
        <v>38718</v>
      </c>
      <c r="B3933" s="58" t="s">
        <v>170</v>
      </c>
      <c r="C3933" t="s">
        <v>171</v>
      </c>
      <c r="D3933">
        <v>196.42</v>
      </c>
      <c r="E3933">
        <v>1.3425262193259344</v>
      </c>
      <c r="F3933">
        <v>196.42</v>
      </c>
      <c r="G3933">
        <v>3.4254569883686715E-4</v>
      </c>
      <c r="H3933">
        <v>-0.30948049999999999</v>
      </c>
      <c r="I3933" t="s">
        <v>82</v>
      </c>
    </row>
    <row r="3934" spans="1:9" x14ac:dyDescent="0.25">
      <c r="A3934" s="57">
        <v>38718</v>
      </c>
      <c r="B3934" s="58" t="s">
        <v>354</v>
      </c>
      <c r="C3934" t="s">
        <v>355</v>
      </c>
      <c r="D3934">
        <v>1866.53</v>
      </c>
      <c r="E3934">
        <v>1.3385088908295073</v>
      </c>
      <c r="F3934">
        <v>1866.53</v>
      </c>
      <c r="G3934">
        <v>3.2551258693105469E-3</v>
      </c>
      <c r="H3934">
        <v>-4.1860470000000004E-2</v>
      </c>
    </row>
    <row r="3935" spans="1:9" x14ac:dyDescent="0.25">
      <c r="A3935" s="57">
        <v>38718</v>
      </c>
      <c r="B3935" s="58" t="s">
        <v>404</v>
      </c>
      <c r="C3935" t="s">
        <v>405</v>
      </c>
      <c r="D3935">
        <v>32.409999999999997</v>
      </c>
      <c r="E3935">
        <v>1.3333539031163222</v>
      </c>
      <c r="F3935">
        <v>32.409999999999997</v>
      </c>
      <c r="G3935">
        <v>5.6521261069661254E-5</v>
      </c>
      <c r="H3935">
        <v>0.162413</v>
      </c>
      <c r="I3935" t="s">
        <v>113</v>
      </c>
    </row>
    <row r="3936" spans="1:9" x14ac:dyDescent="0.25">
      <c r="A3936" s="57">
        <v>38718</v>
      </c>
      <c r="B3936" s="58" t="s">
        <v>254</v>
      </c>
      <c r="C3936" t="s">
        <v>255</v>
      </c>
      <c r="D3936">
        <v>47.433</v>
      </c>
      <c r="E3936">
        <v>1.3283578942930028</v>
      </c>
      <c r="F3936">
        <v>47.433</v>
      </c>
      <c r="G3936">
        <v>8.2720548482482028E-5</v>
      </c>
      <c r="H3936">
        <v>-8.2474220000000001E-2</v>
      </c>
      <c r="I3936" t="s">
        <v>82</v>
      </c>
    </row>
    <row r="3937" spans="1:9" x14ac:dyDescent="0.25">
      <c r="A3937" s="57">
        <v>38718</v>
      </c>
      <c r="B3937" s="58" t="s">
        <v>300</v>
      </c>
      <c r="C3937" t="s">
        <v>301</v>
      </c>
      <c r="D3937">
        <v>37.973999999999997</v>
      </c>
      <c r="E3937">
        <v>1.3210354453046822</v>
      </c>
      <c r="F3937">
        <v>37.973999999999997</v>
      </c>
      <c r="G3937">
        <v>6.6224571671068077E-5</v>
      </c>
      <c r="H3937">
        <v>-4.1666670000000003E-2</v>
      </c>
    </row>
    <row r="3938" spans="1:9" x14ac:dyDescent="0.25">
      <c r="A3938" s="57">
        <v>38718</v>
      </c>
      <c r="B3938" s="58" t="s">
        <v>264</v>
      </c>
      <c r="C3938" t="s">
        <v>265</v>
      </c>
      <c r="D3938">
        <v>349.06</v>
      </c>
      <c r="E3938">
        <v>1.3164785423709391</v>
      </c>
      <c r="F3938">
        <v>349.06</v>
      </c>
      <c r="G3938">
        <v>6.0874148068423199E-4</v>
      </c>
      <c r="H3938">
        <v>3.1602209999999999E-2</v>
      </c>
    </row>
    <row r="3939" spans="1:9" x14ac:dyDescent="0.25">
      <c r="A3939" s="57">
        <v>38718</v>
      </c>
      <c r="B3939" s="58" t="s">
        <v>316</v>
      </c>
      <c r="C3939" t="s">
        <v>317</v>
      </c>
      <c r="D3939">
        <v>473.91210000000001</v>
      </c>
      <c r="E3939">
        <v>1.3145180298202979</v>
      </c>
      <c r="F3939">
        <v>473.91210000000001</v>
      </c>
      <c r="G3939">
        <v>8.2647669016264777E-4</v>
      </c>
      <c r="H3939">
        <v>7.348252999999999E-2</v>
      </c>
      <c r="I3939" t="s">
        <v>113</v>
      </c>
    </row>
    <row r="3940" spans="1:9" x14ac:dyDescent="0.25">
      <c r="A3940" s="57">
        <v>38718</v>
      </c>
      <c r="B3940" s="58" t="s">
        <v>324</v>
      </c>
      <c r="C3940" t="s">
        <v>325</v>
      </c>
      <c r="D3940">
        <v>354.47</v>
      </c>
      <c r="E3940">
        <v>1.3119953733743335</v>
      </c>
      <c r="F3940">
        <v>354.47</v>
      </c>
      <c r="G3940">
        <v>6.1817622373843968E-4</v>
      </c>
      <c r="H3940">
        <v>0.1324042</v>
      </c>
      <c r="I3940" t="s">
        <v>113</v>
      </c>
    </row>
    <row r="3941" spans="1:9" x14ac:dyDescent="0.25">
      <c r="A3941" s="57">
        <v>38718</v>
      </c>
      <c r="B3941" s="58" t="s">
        <v>438</v>
      </c>
      <c r="C3941" t="s">
        <v>439</v>
      </c>
      <c r="D3941">
        <v>19.32</v>
      </c>
      <c r="E3941">
        <v>1.3020186335403727</v>
      </c>
      <c r="F3941">
        <v>19.32</v>
      </c>
      <c r="G3941">
        <v>3.3693019557724639E-5</v>
      </c>
      <c r="H3941">
        <v>-1.2500000000000001E-2</v>
      </c>
    </row>
    <row r="3942" spans="1:9" x14ac:dyDescent="0.25">
      <c r="A3942" s="57">
        <v>38718</v>
      </c>
      <c r="B3942" s="58" t="s">
        <v>472</v>
      </c>
      <c r="C3942" t="s">
        <v>2997</v>
      </c>
      <c r="D3942">
        <v>29.124099999999999</v>
      </c>
      <c r="E3942">
        <v>1.301362102176548</v>
      </c>
      <c r="F3942">
        <v>29.124099999999999</v>
      </c>
      <c r="G3942">
        <v>5.0790831827180541E-5</v>
      </c>
      <c r="H3942">
        <v>0</v>
      </c>
    </row>
    <row r="3943" spans="1:9" x14ac:dyDescent="0.25">
      <c r="A3943" s="57">
        <v>38718</v>
      </c>
      <c r="B3943" s="58" t="s">
        <v>470</v>
      </c>
      <c r="C3943" t="s">
        <v>2998</v>
      </c>
      <c r="D3943">
        <v>29.124099999999999</v>
      </c>
      <c r="E3943">
        <v>1.301362102176548</v>
      </c>
      <c r="F3943">
        <v>29.124099999999999</v>
      </c>
      <c r="G3943">
        <v>5.0790831827180541E-5</v>
      </c>
      <c r="H3943">
        <v>-0.390625</v>
      </c>
      <c r="I3943" t="s">
        <v>82</v>
      </c>
    </row>
    <row r="3944" spans="1:9" x14ac:dyDescent="0.25">
      <c r="A3944" s="57">
        <v>38718</v>
      </c>
      <c r="B3944" s="58" t="s">
        <v>266</v>
      </c>
      <c r="C3944" t="s">
        <v>267</v>
      </c>
      <c r="D3944">
        <v>145.5934</v>
      </c>
      <c r="E3944">
        <v>1.2943237811604096</v>
      </c>
      <c r="F3944">
        <v>145.5934</v>
      </c>
      <c r="G3944">
        <v>2.5390689822337614E-4</v>
      </c>
      <c r="H3944">
        <v>3.0534349999999998E-2</v>
      </c>
    </row>
    <row r="3945" spans="1:9" x14ac:dyDescent="0.25">
      <c r="A3945" s="57">
        <v>38718</v>
      </c>
      <c r="B3945" s="58" t="s">
        <v>342</v>
      </c>
      <c r="C3945" t="s">
        <v>343</v>
      </c>
      <c r="D3945">
        <v>64.945999999999998</v>
      </c>
      <c r="E3945">
        <v>1.2889169463862284</v>
      </c>
      <c r="F3945">
        <v>64.945999999999998</v>
      </c>
      <c r="G3945">
        <v>1.1326225922339464E-4</v>
      </c>
      <c r="H3945">
        <v>3.1428569999999996E-2</v>
      </c>
    </row>
    <row r="3946" spans="1:9" x14ac:dyDescent="0.25">
      <c r="A3946" s="57">
        <v>38718</v>
      </c>
      <c r="B3946" s="58" t="s">
        <v>288</v>
      </c>
      <c r="C3946" t="s">
        <v>289</v>
      </c>
      <c r="D3946">
        <v>135.71</v>
      </c>
      <c r="E3946">
        <v>1.2878711959325029</v>
      </c>
      <c r="F3946">
        <v>135.71</v>
      </c>
      <c r="G3946">
        <v>2.3667079110656372E-4</v>
      </c>
      <c r="H3946">
        <v>6.1338290000000004E-2</v>
      </c>
      <c r="I3946" t="s">
        <v>113</v>
      </c>
    </row>
    <row r="3947" spans="1:9" x14ac:dyDescent="0.25">
      <c r="A3947" s="57">
        <v>38718</v>
      </c>
      <c r="B3947" s="58" t="s">
        <v>188</v>
      </c>
      <c r="C3947" t="s">
        <v>189</v>
      </c>
      <c r="D3947">
        <v>45.19</v>
      </c>
      <c r="E3947">
        <v>1.2871874308475326</v>
      </c>
      <c r="F3947">
        <v>45.19</v>
      </c>
      <c r="G3947">
        <v>7.8808879596976007E-5</v>
      </c>
      <c r="H3947">
        <v>0.143985</v>
      </c>
      <c r="I3947" t="s">
        <v>113</v>
      </c>
    </row>
    <row r="3948" spans="1:9" x14ac:dyDescent="0.25">
      <c r="A3948" s="57">
        <v>38718</v>
      </c>
      <c r="B3948" s="58" t="s">
        <v>388</v>
      </c>
      <c r="C3948" t="s">
        <v>389</v>
      </c>
      <c r="D3948">
        <v>39.214300000000001</v>
      </c>
      <c r="E3948">
        <v>1.2818793144337652</v>
      </c>
      <c r="F3948">
        <v>39.214300000000001</v>
      </c>
      <c r="G3948">
        <v>6.8387586793089102E-5</v>
      </c>
      <c r="H3948">
        <v>-0.33220339999999998</v>
      </c>
      <c r="I3948" t="s">
        <v>82</v>
      </c>
    </row>
    <row r="3949" spans="1:9" x14ac:dyDescent="0.25">
      <c r="A3949" s="57">
        <v>38718</v>
      </c>
      <c r="B3949" s="58" t="s">
        <v>2001</v>
      </c>
      <c r="C3949" t="s">
        <v>2002</v>
      </c>
      <c r="D3949">
        <v>312.15300000000002</v>
      </c>
      <c r="E3949">
        <v>1.2755315502333791</v>
      </c>
      <c r="F3949">
        <v>312.15300000000002</v>
      </c>
      <c r="G3949">
        <v>5.4437769844733021E-4</v>
      </c>
      <c r="H3949">
        <v>8.4905659999999994E-2</v>
      </c>
      <c r="I3949" t="s">
        <v>113</v>
      </c>
    </row>
    <row r="3950" spans="1:9" x14ac:dyDescent="0.25">
      <c r="A3950" s="57">
        <v>38718</v>
      </c>
      <c r="B3950" s="58" t="s">
        <v>542</v>
      </c>
      <c r="C3950" t="s">
        <v>543</v>
      </c>
      <c r="D3950">
        <v>232.80250000000001</v>
      </c>
      <c r="E3950">
        <v>1.2730834076094544</v>
      </c>
      <c r="F3950">
        <v>232.80250000000001</v>
      </c>
      <c r="G3950">
        <v>4.0599478186269103E-4</v>
      </c>
      <c r="H3950">
        <v>-3.0188680000000001E-3</v>
      </c>
    </row>
    <row r="3951" spans="1:9" x14ac:dyDescent="0.25">
      <c r="A3951" s="57">
        <v>38718</v>
      </c>
      <c r="B3951" s="58" t="s">
        <v>272</v>
      </c>
      <c r="C3951" t="s">
        <v>273</v>
      </c>
      <c r="D3951">
        <v>112.8182</v>
      </c>
      <c r="E3951">
        <v>1.2645211499563014</v>
      </c>
      <c r="F3951">
        <v>112.8182</v>
      </c>
      <c r="G3951">
        <v>1.9674874839892804E-4</v>
      </c>
      <c r="H3951">
        <v>2.761628E-2</v>
      </c>
    </row>
    <row r="3952" spans="1:9" x14ac:dyDescent="0.25">
      <c r="A3952" s="57">
        <v>38718</v>
      </c>
      <c r="B3952" s="58" t="s">
        <v>278</v>
      </c>
      <c r="C3952" t="s">
        <v>279</v>
      </c>
      <c r="D3952">
        <v>39.799999999999997</v>
      </c>
      <c r="E3952">
        <v>1.2638190954773869</v>
      </c>
      <c r="F3952">
        <v>39.799999999999997</v>
      </c>
      <c r="G3952">
        <v>6.9409015445002101E-5</v>
      </c>
      <c r="H3952">
        <v>-7.3770490000000008E-2</v>
      </c>
      <c r="I3952" t="s">
        <v>82</v>
      </c>
    </row>
    <row r="3953" spans="1:9" x14ac:dyDescent="0.25">
      <c r="A3953" s="57">
        <v>38718</v>
      </c>
      <c r="B3953" s="58" t="s">
        <v>2067</v>
      </c>
      <c r="C3953" t="s">
        <v>2068</v>
      </c>
      <c r="D3953">
        <v>80.7042</v>
      </c>
      <c r="E3953">
        <v>1.2624250039031426</v>
      </c>
      <c r="F3953">
        <v>80.7042</v>
      </c>
      <c r="G3953">
        <v>1.4074369508232509E-4</v>
      </c>
      <c r="H3953">
        <v>-3.5916820000000002E-2</v>
      </c>
    </row>
    <row r="3954" spans="1:9" x14ac:dyDescent="0.25">
      <c r="A3954" s="57">
        <v>38718</v>
      </c>
      <c r="B3954" s="58" t="s">
        <v>308</v>
      </c>
      <c r="C3954" t="s">
        <v>309</v>
      </c>
      <c r="D3954">
        <v>1240.04</v>
      </c>
      <c r="E3954">
        <v>1.2553280539337441</v>
      </c>
      <c r="F3954">
        <v>1240.04</v>
      </c>
      <c r="G3954">
        <v>2.1625616962919702E-3</v>
      </c>
      <c r="H3954">
        <v>8.0546070000000011E-2</v>
      </c>
      <c r="I3954" t="s">
        <v>113</v>
      </c>
    </row>
    <row r="3955" spans="1:9" x14ac:dyDescent="0.25">
      <c r="A3955" s="57">
        <v>38718</v>
      </c>
      <c r="B3955" s="58" t="s">
        <v>196</v>
      </c>
      <c r="C3955" t="s">
        <v>197</v>
      </c>
      <c r="D3955">
        <v>560.01</v>
      </c>
      <c r="E3955">
        <v>1.2528329851252658</v>
      </c>
      <c r="F3955">
        <v>560.01</v>
      </c>
      <c r="G3955">
        <v>9.7662670199385993E-4</v>
      </c>
      <c r="H3955">
        <v>0.12762600000000002</v>
      </c>
      <c r="I3955" t="s">
        <v>113</v>
      </c>
    </row>
    <row r="3956" spans="1:9" x14ac:dyDescent="0.25">
      <c r="A3956" s="57">
        <v>38718</v>
      </c>
      <c r="B3956" s="58" t="s">
        <v>484</v>
      </c>
      <c r="C3956" t="s">
        <v>485</v>
      </c>
      <c r="D3956">
        <v>58.99</v>
      </c>
      <c r="E3956">
        <v>1.2501101881674859</v>
      </c>
      <c r="F3956">
        <v>58.99</v>
      </c>
      <c r="G3956">
        <v>1.0287532213820789E-4</v>
      </c>
      <c r="H3956">
        <v>0.1215686</v>
      </c>
      <c r="I3956" t="s">
        <v>113</v>
      </c>
    </row>
    <row r="3957" spans="1:9" x14ac:dyDescent="0.25">
      <c r="A3957" s="57">
        <v>38718</v>
      </c>
      <c r="B3957" s="58" t="s">
        <v>178</v>
      </c>
      <c r="C3957" t="s">
        <v>179</v>
      </c>
      <c r="D3957">
        <v>61.74</v>
      </c>
      <c r="E3957">
        <v>1.2442824748947199</v>
      </c>
      <c r="F3957">
        <v>61.74</v>
      </c>
      <c r="G3957">
        <v>1.0767117119533744E-4</v>
      </c>
      <c r="H3957">
        <v>9.6610169999999995E-2</v>
      </c>
      <c r="I3957" t="s">
        <v>113</v>
      </c>
    </row>
    <row r="3958" spans="1:9" x14ac:dyDescent="0.25">
      <c r="A3958" s="57">
        <v>38718</v>
      </c>
      <c r="B3958" s="58" t="s">
        <v>964</v>
      </c>
      <c r="C3958" t="s">
        <v>965</v>
      </c>
      <c r="D3958">
        <v>25.536899999999999</v>
      </c>
      <c r="E3958">
        <v>1.243690502762669</v>
      </c>
      <c r="F3958">
        <v>25.536899999999999</v>
      </c>
      <c r="G3958">
        <v>4.4534951922549599E-5</v>
      </c>
      <c r="H3958">
        <v>7.101449E-2</v>
      </c>
      <c r="I3958" t="s">
        <v>113</v>
      </c>
    </row>
    <row r="3959" spans="1:9" x14ac:dyDescent="0.25">
      <c r="A3959" s="57">
        <v>38718</v>
      </c>
      <c r="B3959" s="58" t="s">
        <v>286</v>
      </c>
      <c r="C3959" t="s">
        <v>287</v>
      </c>
      <c r="D3959">
        <v>60.251100000000001</v>
      </c>
      <c r="E3959">
        <v>1.2281103581511374</v>
      </c>
      <c r="F3959">
        <v>60.251100000000001</v>
      </c>
      <c r="G3959">
        <v>1.0507461131855192E-4</v>
      </c>
      <c r="H3959">
        <v>-8.123791000000001E-2</v>
      </c>
      <c r="I3959" t="s">
        <v>82</v>
      </c>
    </row>
    <row r="3960" spans="1:9" x14ac:dyDescent="0.25">
      <c r="A3960" s="57">
        <v>38718</v>
      </c>
      <c r="B3960" s="58" t="s">
        <v>822</v>
      </c>
      <c r="C3960" t="s">
        <v>823</v>
      </c>
      <c r="D3960">
        <v>838.92</v>
      </c>
      <c r="E3960">
        <v>1.2277034758975827</v>
      </c>
      <c r="F3960">
        <v>838.92</v>
      </c>
      <c r="G3960">
        <v>1.4630304330934965E-3</v>
      </c>
      <c r="H3960">
        <v>-9.4952529999999993E-2</v>
      </c>
      <c r="I3960" t="s">
        <v>82</v>
      </c>
    </row>
    <row r="3961" spans="1:9" x14ac:dyDescent="0.25">
      <c r="A3961" s="57">
        <v>38718</v>
      </c>
      <c r="B3961" s="58" t="s">
        <v>386</v>
      </c>
      <c r="C3961" t="s">
        <v>387</v>
      </c>
      <c r="D3961">
        <v>38.71</v>
      </c>
      <c r="E3961">
        <v>1.2267631103074141</v>
      </c>
      <c r="F3961">
        <v>38.71</v>
      </c>
      <c r="G3961">
        <v>6.7508115273267119E-5</v>
      </c>
      <c r="H3961">
        <v>0</v>
      </c>
    </row>
    <row r="3962" spans="1:9" x14ac:dyDescent="0.25">
      <c r="A3962" s="57">
        <v>38718</v>
      </c>
      <c r="B3962" s="58" t="s">
        <v>682</v>
      </c>
      <c r="C3962" t="s">
        <v>683</v>
      </c>
      <c r="D3962">
        <v>328.18490000000003</v>
      </c>
      <c r="E3962">
        <v>1.220604604294713</v>
      </c>
      <c r="F3962">
        <v>328.18490000000003</v>
      </c>
      <c r="G3962">
        <v>5.7233645208332846E-4</v>
      </c>
      <c r="H3962">
        <v>0.35</v>
      </c>
      <c r="I3962" t="s">
        <v>113</v>
      </c>
    </row>
    <row r="3963" spans="1:9" x14ac:dyDescent="0.25">
      <c r="A3963" s="57">
        <v>38718</v>
      </c>
      <c r="B3963" s="58" t="s">
        <v>490</v>
      </c>
      <c r="C3963" t="s">
        <v>491</v>
      </c>
      <c r="D3963">
        <v>767.85170000000005</v>
      </c>
      <c r="E3963">
        <v>1.2199035308510744</v>
      </c>
      <c r="F3963">
        <v>767.85170000000005</v>
      </c>
      <c r="G3963">
        <v>1.3390912187128423E-3</v>
      </c>
      <c r="H3963">
        <v>0.2801556</v>
      </c>
      <c r="I3963" t="s">
        <v>113</v>
      </c>
    </row>
    <row r="3964" spans="1:9" x14ac:dyDescent="0.25">
      <c r="A3964" s="57">
        <v>38718</v>
      </c>
      <c r="B3964" s="58" t="s">
        <v>370</v>
      </c>
      <c r="C3964" t="s">
        <v>371</v>
      </c>
      <c r="D3964">
        <v>171.68530000000001</v>
      </c>
      <c r="E3964">
        <v>1.2155379639375066</v>
      </c>
      <c r="F3964">
        <v>171.68530000000001</v>
      </c>
      <c r="G3964">
        <v>2.9940973968291008E-4</v>
      </c>
      <c r="H3964">
        <v>8.3172149999999986E-2</v>
      </c>
      <c r="I3964" t="s">
        <v>113</v>
      </c>
    </row>
    <row r="3965" spans="1:9" x14ac:dyDescent="0.25">
      <c r="A3965" s="57">
        <v>38718</v>
      </c>
      <c r="B3965" s="58" t="s">
        <v>302</v>
      </c>
      <c r="C3965" t="s">
        <v>303</v>
      </c>
      <c r="D3965">
        <v>312.08</v>
      </c>
      <c r="E3965">
        <v>1.2134709048961805</v>
      </c>
      <c r="F3965">
        <v>312.08</v>
      </c>
      <c r="G3965">
        <v>5.4425039045417727E-4</v>
      </c>
      <c r="H3965">
        <v>-5.7598039999999996E-2</v>
      </c>
      <c r="I3965" t="s">
        <v>82</v>
      </c>
    </row>
    <row r="3966" spans="1:9" x14ac:dyDescent="0.25">
      <c r="A3966" s="57">
        <v>38718</v>
      </c>
      <c r="B3966" s="58" t="s">
        <v>586</v>
      </c>
      <c r="C3966" t="s">
        <v>587</v>
      </c>
      <c r="D3966">
        <v>438.21679999999998</v>
      </c>
      <c r="E3966">
        <v>1.2125368082647678</v>
      </c>
      <c r="F3966">
        <v>438.21679999999998</v>
      </c>
      <c r="G3966">
        <v>7.6422604621757275E-4</v>
      </c>
      <c r="H3966">
        <v>7.5072879999999995E-2</v>
      </c>
      <c r="I3966" t="s">
        <v>113</v>
      </c>
    </row>
    <row r="3967" spans="1:9" x14ac:dyDescent="0.25">
      <c r="A3967" s="57">
        <v>38718</v>
      </c>
      <c r="B3967" s="58" t="s">
        <v>230</v>
      </c>
      <c r="C3967" t="s">
        <v>231</v>
      </c>
      <c r="D3967">
        <v>36.32</v>
      </c>
      <c r="E3967">
        <v>1.2114812775330395</v>
      </c>
      <c r="F3967">
        <v>36.32</v>
      </c>
      <c r="G3967">
        <v>6.3340086456343631E-5</v>
      </c>
      <c r="H3967">
        <v>-2.9807690000000001E-2</v>
      </c>
    </row>
    <row r="3968" spans="1:9" x14ac:dyDescent="0.25">
      <c r="A3968" s="57">
        <v>38718</v>
      </c>
      <c r="B3968" s="58" t="s">
        <v>442</v>
      </c>
      <c r="C3968" t="s">
        <v>443</v>
      </c>
      <c r="D3968">
        <v>189.27029999999999</v>
      </c>
      <c r="E3968">
        <v>1.2097460615849396</v>
      </c>
      <c r="F3968">
        <v>189.27029999999999</v>
      </c>
      <c r="G3968">
        <v>3.3007701447186383E-4</v>
      </c>
      <c r="H3968">
        <v>7.1174380000000002E-3</v>
      </c>
    </row>
    <row r="3969" spans="1:9" x14ac:dyDescent="0.25">
      <c r="A3969" s="57">
        <v>38718</v>
      </c>
      <c r="B3969" s="58" t="s">
        <v>240</v>
      </c>
      <c r="C3969" t="s">
        <v>241</v>
      </c>
      <c r="D3969">
        <v>20.29</v>
      </c>
      <c r="E3969">
        <v>1.2088220798422868</v>
      </c>
      <c r="F3969">
        <v>20.29</v>
      </c>
      <c r="G3969">
        <v>3.5384646316057604E-5</v>
      </c>
      <c r="H3969">
        <v>0.24358969999999999</v>
      </c>
      <c r="I3969" t="s">
        <v>113</v>
      </c>
    </row>
    <row r="3970" spans="1:9" x14ac:dyDescent="0.25">
      <c r="A3970" s="57">
        <v>38718</v>
      </c>
      <c r="B3970" s="58" t="s">
        <v>340</v>
      </c>
      <c r="C3970" t="s">
        <v>341</v>
      </c>
      <c r="D3970">
        <v>747.32</v>
      </c>
      <c r="E3970">
        <v>1.2081718674731037</v>
      </c>
      <c r="F3970">
        <v>747.32</v>
      </c>
      <c r="G3970">
        <v>1.3032850608632909E-3</v>
      </c>
      <c r="H3970">
        <v>4.3932140000000001E-2</v>
      </c>
    </row>
    <row r="3971" spans="1:9" x14ac:dyDescent="0.25">
      <c r="A3971" s="57">
        <v>38718</v>
      </c>
      <c r="B3971" s="58" t="s">
        <v>280</v>
      </c>
      <c r="C3971" t="s">
        <v>281</v>
      </c>
      <c r="D3971">
        <v>67.124399999999994</v>
      </c>
      <c r="E3971">
        <v>1.2069828557126769</v>
      </c>
      <c r="F3971">
        <v>67.124399999999994</v>
      </c>
      <c r="G3971">
        <v>1.170612692546859E-4</v>
      </c>
      <c r="H3971">
        <v>4.8322149999999994E-2</v>
      </c>
    </row>
    <row r="3972" spans="1:9" x14ac:dyDescent="0.25">
      <c r="A3972" s="57">
        <v>38718</v>
      </c>
      <c r="B3972" s="58" t="s">
        <v>632</v>
      </c>
      <c r="C3972" t="s">
        <v>633</v>
      </c>
      <c r="D3972">
        <v>932.55700000000002</v>
      </c>
      <c r="E3972">
        <v>1.2058244160946729</v>
      </c>
      <c r="F3972">
        <v>932.55700000000002</v>
      </c>
      <c r="G3972">
        <v>1.6263282215162017E-3</v>
      </c>
      <c r="H3972">
        <v>1.41844E-2</v>
      </c>
    </row>
    <row r="3973" spans="1:9" x14ac:dyDescent="0.25">
      <c r="A3973" s="57">
        <v>38718</v>
      </c>
      <c r="B3973" s="58" t="s">
        <v>326</v>
      </c>
      <c r="C3973" t="s">
        <v>327</v>
      </c>
      <c r="D3973">
        <v>50.895000000000003</v>
      </c>
      <c r="E3973">
        <v>1.2016701051183809</v>
      </c>
      <c r="F3973">
        <v>50.895000000000003</v>
      </c>
      <c r="G3973">
        <v>8.8758086459130213E-5</v>
      </c>
      <c r="H3973">
        <v>2.4563559999999998E-2</v>
      </c>
    </row>
    <row r="3974" spans="1:9" x14ac:dyDescent="0.25">
      <c r="A3974" s="57">
        <v>38718</v>
      </c>
      <c r="B3974" s="58" t="s">
        <v>466</v>
      </c>
      <c r="C3974" t="s">
        <v>467</v>
      </c>
      <c r="D3974">
        <v>334.72</v>
      </c>
      <c r="E3974">
        <v>1.2003555210325048</v>
      </c>
      <c r="F3974">
        <v>334.72</v>
      </c>
      <c r="G3974">
        <v>5.8373330778269106E-4</v>
      </c>
      <c r="H3974">
        <v>4.0166210000000001E-2</v>
      </c>
    </row>
    <row r="3975" spans="1:9" x14ac:dyDescent="0.25">
      <c r="A3975" s="57">
        <v>38718</v>
      </c>
      <c r="B3975" s="58" t="s">
        <v>252</v>
      </c>
      <c r="C3975" t="s">
        <v>253</v>
      </c>
      <c r="D3975">
        <v>219.9906</v>
      </c>
      <c r="E3975">
        <v>1.20005127491811</v>
      </c>
      <c r="F3975">
        <v>219.9906</v>
      </c>
      <c r="G3975">
        <v>3.8365153148631355E-4</v>
      </c>
      <c r="H3975">
        <v>4.7197639999999999E-2</v>
      </c>
    </row>
    <row r="3976" spans="1:9" x14ac:dyDescent="0.25">
      <c r="A3976" s="57">
        <v>38718</v>
      </c>
      <c r="B3976" s="58" t="s">
        <v>164</v>
      </c>
      <c r="C3976" t="s">
        <v>165</v>
      </c>
      <c r="D3976">
        <v>96.52</v>
      </c>
      <c r="E3976">
        <v>1.1994716121011189</v>
      </c>
      <c r="F3976">
        <v>96.52</v>
      </c>
      <c r="G3976">
        <v>1.683255821796885E-4</v>
      </c>
      <c r="H3976">
        <v>0.21854310000000002</v>
      </c>
      <c r="I3976" t="s">
        <v>113</v>
      </c>
    </row>
    <row r="3977" spans="1:9" x14ac:dyDescent="0.25">
      <c r="A3977" s="57">
        <v>38718</v>
      </c>
      <c r="B3977" s="58" t="s">
        <v>228</v>
      </c>
      <c r="C3977" t="s">
        <v>229</v>
      </c>
      <c r="D3977">
        <v>11.72</v>
      </c>
      <c r="E3977">
        <v>1.1976962457337883</v>
      </c>
      <c r="F3977">
        <v>11.72</v>
      </c>
      <c r="G3977">
        <v>2.043903670893027E-5</v>
      </c>
      <c r="H3977">
        <v>0.41489359999999997</v>
      </c>
      <c r="I3977" t="s">
        <v>113</v>
      </c>
    </row>
    <row r="3978" spans="1:9" x14ac:dyDescent="0.25">
      <c r="A3978" s="57">
        <v>38718</v>
      </c>
      <c r="B3978" s="58" t="s">
        <v>558</v>
      </c>
      <c r="C3978" t="s">
        <v>559</v>
      </c>
      <c r="D3978">
        <v>145.55000000000001</v>
      </c>
      <c r="E3978">
        <v>1.1935623497080041</v>
      </c>
      <c r="F3978">
        <v>145.55000000000001</v>
      </c>
      <c r="G3978">
        <v>2.5383121100552907E-4</v>
      </c>
      <c r="H3978">
        <v>-7.3921970000000004E-2</v>
      </c>
      <c r="I3978" t="s">
        <v>82</v>
      </c>
    </row>
    <row r="3979" spans="1:9" x14ac:dyDescent="0.25">
      <c r="A3979" s="57">
        <v>38718</v>
      </c>
      <c r="B3979" s="58" t="s">
        <v>234</v>
      </c>
      <c r="C3979" t="s">
        <v>235</v>
      </c>
      <c r="D3979">
        <v>63.74</v>
      </c>
      <c r="E3979">
        <v>1.1930655789143396</v>
      </c>
      <c r="F3979">
        <v>63.74</v>
      </c>
      <c r="G3979">
        <v>1.1115906141870438E-4</v>
      </c>
      <c r="H3979">
        <v>-8.2918739999999994E-3</v>
      </c>
    </row>
    <row r="3980" spans="1:9" x14ac:dyDescent="0.25">
      <c r="A3980" s="57">
        <v>38718</v>
      </c>
      <c r="B3980" s="58" t="s">
        <v>556</v>
      </c>
      <c r="C3980" t="s">
        <v>557</v>
      </c>
      <c r="D3980">
        <v>717.85490000000004</v>
      </c>
      <c r="E3980">
        <v>1.1894256067625923</v>
      </c>
      <c r="F3980">
        <v>717.85490000000004</v>
      </c>
      <c r="G3980">
        <v>1.2518995437530262E-3</v>
      </c>
      <c r="H3980">
        <v>0.50583659999999997</v>
      </c>
      <c r="I3980" t="s">
        <v>113</v>
      </c>
    </row>
    <row r="3981" spans="1:9" x14ac:dyDescent="0.25">
      <c r="A3981" s="57">
        <v>38718</v>
      </c>
      <c r="B3981" s="58" t="s">
        <v>460</v>
      </c>
      <c r="C3981" t="s">
        <v>461</v>
      </c>
      <c r="D3981">
        <v>106.44</v>
      </c>
      <c r="E3981">
        <v>1.1889515219842166</v>
      </c>
      <c r="F3981">
        <v>106.44</v>
      </c>
      <c r="G3981">
        <v>1.8562551768758854E-4</v>
      </c>
      <c r="H3981">
        <v>0.17910000000000001</v>
      </c>
      <c r="I3981" t="s">
        <v>113</v>
      </c>
    </row>
    <row r="3982" spans="1:9" x14ac:dyDescent="0.25">
      <c r="A3982" s="57">
        <v>38718</v>
      </c>
      <c r="B3982" s="58" t="s">
        <v>424</v>
      </c>
      <c r="C3982" t="s">
        <v>425</v>
      </c>
      <c r="D3982">
        <v>181.28</v>
      </c>
      <c r="E3982">
        <v>1.1831807149161517</v>
      </c>
      <c r="F3982">
        <v>181.28</v>
      </c>
      <c r="G3982">
        <v>3.1614236984597941E-4</v>
      </c>
      <c r="H3982">
        <v>1.0020039999999999E-3</v>
      </c>
    </row>
    <row r="3983" spans="1:9" x14ac:dyDescent="0.25">
      <c r="A3983" s="57">
        <v>38718</v>
      </c>
      <c r="B3983" s="58" t="s">
        <v>692</v>
      </c>
      <c r="C3983" t="s">
        <v>693</v>
      </c>
      <c r="D3983">
        <v>30.44</v>
      </c>
      <c r="E3983">
        <v>1.1809132720105124</v>
      </c>
      <c r="F3983">
        <v>30.44</v>
      </c>
      <c r="G3983">
        <v>5.3085689199644828E-5</v>
      </c>
      <c r="H3983">
        <v>5.2600000000000001E-2</v>
      </c>
      <c r="I3983" t="s">
        <v>113</v>
      </c>
    </row>
    <row r="3984" spans="1:9" x14ac:dyDescent="0.25">
      <c r="A3984" s="57">
        <v>38718</v>
      </c>
      <c r="B3984" s="58" t="s">
        <v>2697</v>
      </c>
      <c r="C3984" t="s">
        <v>2698</v>
      </c>
      <c r="D3984">
        <v>158.76</v>
      </c>
      <c r="E3984">
        <v>1.18051776266062</v>
      </c>
      <c r="F3984">
        <v>158.76</v>
      </c>
      <c r="G3984">
        <v>2.7686872593086766E-4</v>
      </c>
      <c r="H3984">
        <v>1.7191979999999999E-2</v>
      </c>
    </row>
    <row r="3985" spans="1:9" x14ac:dyDescent="0.25">
      <c r="A3985" s="57">
        <v>38718</v>
      </c>
      <c r="B3985" s="58" t="s">
        <v>366</v>
      </c>
      <c r="C3985" t="s">
        <v>367</v>
      </c>
      <c r="D3985">
        <v>51.412500000000001</v>
      </c>
      <c r="E3985">
        <v>1.178857281789448</v>
      </c>
      <c r="F3985">
        <v>51.412500000000001</v>
      </c>
      <c r="G3985">
        <v>8.9660578054426393E-5</v>
      </c>
      <c r="H3985">
        <v>4.0899999999999999E-2</v>
      </c>
    </row>
    <row r="3986" spans="1:9" x14ac:dyDescent="0.25">
      <c r="A3986" s="57">
        <v>38718</v>
      </c>
      <c r="B3986" s="58" t="s">
        <v>2894</v>
      </c>
      <c r="C3986" t="s">
        <v>2895</v>
      </c>
      <c r="D3986">
        <v>200.6942</v>
      </c>
      <c r="E3986">
        <v>1.177358389031671</v>
      </c>
      <c r="F3986">
        <v>200.6942</v>
      </c>
      <c r="G3986">
        <v>3.4999966903322463E-4</v>
      </c>
      <c r="H3986">
        <v>0.11539999999999999</v>
      </c>
      <c r="I3986" t="s">
        <v>113</v>
      </c>
    </row>
    <row r="3987" spans="1:9" x14ac:dyDescent="0.25">
      <c r="A3987" s="57">
        <v>38718</v>
      </c>
      <c r="B3987" s="58" t="s">
        <v>912</v>
      </c>
      <c r="C3987" t="s">
        <v>913</v>
      </c>
      <c r="D3987">
        <v>1344.2507000000001</v>
      </c>
      <c r="E3987">
        <v>1.1750784284508833</v>
      </c>
      <c r="F3987">
        <v>1344.2507000000001</v>
      </c>
      <c r="G3987">
        <v>2.3442994371420827E-3</v>
      </c>
      <c r="H3987">
        <v>1.3888890000000001E-2</v>
      </c>
    </row>
    <row r="3988" spans="1:9" x14ac:dyDescent="0.25">
      <c r="A3988" s="57">
        <v>38718</v>
      </c>
      <c r="B3988" s="58" t="s">
        <v>298</v>
      </c>
      <c r="C3988" t="s">
        <v>299</v>
      </c>
      <c r="D3988">
        <v>132.16999999999999</v>
      </c>
      <c r="E3988">
        <v>1.1686313081637287</v>
      </c>
      <c r="F3988">
        <v>132.16999999999999</v>
      </c>
      <c r="G3988">
        <v>2.3049722541120419E-4</v>
      </c>
      <c r="H3988">
        <v>5.4800000000000001E-2</v>
      </c>
      <c r="I3988" t="s">
        <v>113</v>
      </c>
    </row>
    <row r="3989" spans="1:9" x14ac:dyDescent="0.25">
      <c r="A3989" s="57">
        <v>38718</v>
      </c>
      <c r="B3989" s="58" t="s">
        <v>296</v>
      </c>
      <c r="C3989" t="s">
        <v>297</v>
      </c>
      <c r="D3989">
        <v>132.16999999999999</v>
      </c>
      <c r="E3989">
        <v>1.1686313081637287</v>
      </c>
      <c r="F3989">
        <v>132.16999999999999</v>
      </c>
      <c r="G3989">
        <v>2.3049722541120419E-4</v>
      </c>
      <c r="H3989">
        <v>1.2526320000000001E-2</v>
      </c>
    </row>
    <row r="3990" spans="1:9" x14ac:dyDescent="0.25">
      <c r="A3990" s="57">
        <v>38718</v>
      </c>
      <c r="B3990" s="58" t="s">
        <v>468</v>
      </c>
      <c r="C3990" t="s">
        <v>469</v>
      </c>
      <c r="D3990">
        <v>131.75280000000001</v>
      </c>
      <c r="E3990">
        <v>1.1682408267604181</v>
      </c>
      <c r="F3990">
        <v>131.75280000000001</v>
      </c>
      <c r="G3990">
        <v>2.2976965151060989E-4</v>
      </c>
      <c r="H3990">
        <v>0.1042945</v>
      </c>
      <c r="I3990" t="s">
        <v>113</v>
      </c>
    </row>
    <row r="3991" spans="1:9" x14ac:dyDescent="0.25">
      <c r="A3991" s="57">
        <v>38718</v>
      </c>
      <c r="B3991" s="58" t="s">
        <v>256</v>
      </c>
      <c r="C3991" t="s">
        <v>257</v>
      </c>
      <c r="D3991">
        <v>935.17819999999995</v>
      </c>
      <c r="E3991">
        <v>1.164804739888077</v>
      </c>
      <c r="F3991">
        <v>935.17819999999995</v>
      </c>
      <c r="G3991">
        <v>1.6308994504429463E-3</v>
      </c>
      <c r="H3991">
        <v>0.15171370000000001</v>
      </c>
      <c r="I3991" t="s">
        <v>113</v>
      </c>
    </row>
    <row r="3992" spans="1:9" x14ac:dyDescent="0.25">
      <c r="A3992" s="57">
        <v>38718</v>
      </c>
      <c r="B3992" s="58" t="s">
        <v>730</v>
      </c>
      <c r="C3992" t="s">
        <v>731</v>
      </c>
      <c r="D3992">
        <v>28.2623</v>
      </c>
      <c r="E3992">
        <v>1.1601320487009195</v>
      </c>
      <c r="F3992">
        <v>28.2623</v>
      </c>
      <c r="G3992">
        <v>4.9287899929931733E-5</v>
      </c>
      <c r="H3992">
        <v>0.1266294</v>
      </c>
      <c r="I3992" t="s">
        <v>113</v>
      </c>
    </row>
    <row r="3993" spans="1:9" x14ac:dyDescent="0.25">
      <c r="A3993" s="57">
        <v>38718</v>
      </c>
      <c r="B3993" s="58" t="s">
        <v>1294</v>
      </c>
      <c r="C3993" t="s">
        <v>1295</v>
      </c>
      <c r="D3993">
        <v>142.84</v>
      </c>
      <c r="E3993">
        <v>1.1580859703164379</v>
      </c>
      <c r="F3993">
        <v>142.84</v>
      </c>
      <c r="G3993">
        <v>2.4910511975286686E-4</v>
      </c>
      <c r="H3993">
        <v>7.0450100000000002E-2</v>
      </c>
      <c r="I3993" t="s">
        <v>113</v>
      </c>
    </row>
    <row r="3994" spans="1:9" x14ac:dyDescent="0.25">
      <c r="A3994" s="57">
        <v>38718</v>
      </c>
      <c r="B3994" s="58" t="s">
        <v>410</v>
      </c>
      <c r="C3994" t="s">
        <v>411</v>
      </c>
      <c r="D3994">
        <v>46.72</v>
      </c>
      <c r="E3994">
        <v>1.157234589041096</v>
      </c>
      <c r="F3994">
        <v>46.72</v>
      </c>
      <c r="G3994">
        <v>8.1477115617851711E-5</v>
      </c>
      <c r="H3994">
        <v>-3.092783E-2</v>
      </c>
    </row>
    <row r="3995" spans="1:9" x14ac:dyDescent="0.25">
      <c r="A3995" s="57">
        <v>38718</v>
      </c>
      <c r="B3995" s="58" t="s">
        <v>580</v>
      </c>
      <c r="C3995" t="s">
        <v>581</v>
      </c>
      <c r="D3995">
        <v>182.1</v>
      </c>
      <c r="E3995">
        <v>1.1570345963756179</v>
      </c>
      <c r="F3995">
        <v>182.1</v>
      </c>
      <c r="G3995">
        <v>3.1757240483755987E-4</v>
      </c>
      <c r="H3995">
        <v>6.8947370000000008E-2</v>
      </c>
      <c r="I3995" t="s">
        <v>113</v>
      </c>
    </row>
    <row r="3996" spans="1:9" x14ac:dyDescent="0.25">
      <c r="A3996" s="57">
        <v>38718</v>
      </c>
      <c r="B3996" s="58" t="s">
        <v>314</v>
      </c>
      <c r="C3996" t="s">
        <v>315</v>
      </c>
      <c r="D3996">
        <v>23.33</v>
      </c>
      <c r="E3996">
        <v>1.1561080154307759</v>
      </c>
      <c r="F3996">
        <v>23.33</v>
      </c>
      <c r="G3996">
        <v>4.0686239455575353E-5</v>
      </c>
      <c r="H3996">
        <v>-1.6989000000000001E-2</v>
      </c>
    </row>
    <row r="3997" spans="1:9" x14ac:dyDescent="0.25">
      <c r="A3997" s="57">
        <v>38718</v>
      </c>
      <c r="B3997" s="58" t="s">
        <v>1040</v>
      </c>
      <c r="C3997" t="s">
        <v>1041</v>
      </c>
      <c r="D3997">
        <v>29.64</v>
      </c>
      <c r="E3997">
        <v>1.1534412955465587</v>
      </c>
      <c r="F3997">
        <v>29.64</v>
      </c>
      <c r="G3997">
        <v>5.1690533110298048E-5</v>
      </c>
      <c r="H3997">
        <v>0.29010239999999998</v>
      </c>
      <c r="I3997" t="s">
        <v>113</v>
      </c>
    </row>
    <row r="3998" spans="1:9" x14ac:dyDescent="0.25">
      <c r="A3998" s="57">
        <v>38718</v>
      </c>
      <c r="B3998" s="58" t="s">
        <v>274</v>
      </c>
      <c r="C3998" t="s">
        <v>275</v>
      </c>
      <c r="D3998">
        <v>1386.1642999999999</v>
      </c>
      <c r="E3998">
        <v>1.1479137069105012</v>
      </c>
      <c r="F3998">
        <v>1386.1642999999999</v>
      </c>
      <c r="G3998">
        <v>2.417394454975139E-3</v>
      </c>
      <c r="H3998">
        <v>0.1354467</v>
      </c>
      <c r="I3998" t="s">
        <v>113</v>
      </c>
    </row>
    <row r="3999" spans="1:9" x14ac:dyDescent="0.25">
      <c r="A3999" s="57">
        <v>38718</v>
      </c>
      <c r="B3999" s="58" t="s">
        <v>346</v>
      </c>
      <c r="C3999" t="s">
        <v>347</v>
      </c>
      <c r="D3999">
        <v>44.55</v>
      </c>
      <c r="E3999">
        <v>1.1455443322109988</v>
      </c>
      <c r="F3999">
        <v>44.55</v>
      </c>
      <c r="G3999">
        <v>7.7692754725498583E-5</v>
      </c>
      <c r="H3999">
        <v>9.647058E-2</v>
      </c>
      <c r="I3999" t="s">
        <v>113</v>
      </c>
    </row>
    <row r="4000" spans="1:9" x14ac:dyDescent="0.25">
      <c r="A4000" s="57">
        <v>38718</v>
      </c>
      <c r="B4000" s="58" t="s">
        <v>226</v>
      </c>
      <c r="C4000" t="s">
        <v>227</v>
      </c>
      <c r="D4000">
        <v>13.74</v>
      </c>
      <c r="E4000">
        <v>1.1424308588064045</v>
      </c>
      <c r="F4000">
        <v>13.74</v>
      </c>
      <c r="G4000">
        <v>2.3961805834530878E-5</v>
      </c>
      <c r="H4000">
        <v>9.4847100000000004E-2</v>
      </c>
      <c r="I4000" t="s">
        <v>113</v>
      </c>
    </row>
    <row r="4001" spans="1:9" x14ac:dyDescent="0.25">
      <c r="A4001" s="57">
        <v>38718</v>
      </c>
      <c r="B4001" s="58" t="s">
        <v>464</v>
      </c>
      <c r="C4001" t="s">
        <v>465</v>
      </c>
      <c r="D4001">
        <v>92.29</v>
      </c>
      <c r="E4001">
        <v>1.1402318777765739</v>
      </c>
      <c r="F4001">
        <v>92.29</v>
      </c>
      <c r="G4001">
        <v>1.6094869435726746E-4</v>
      </c>
      <c r="H4001">
        <v>2.3240940000000002E-2</v>
      </c>
    </row>
    <row r="4002" spans="1:9" x14ac:dyDescent="0.25">
      <c r="A4002" s="57">
        <v>38718</v>
      </c>
      <c r="B4002" s="58" t="s">
        <v>672</v>
      </c>
      <c r="C4002" t="s">
        <v>673</v>
      </c>
      <c r="D4002">
        <v>532.96310000000005</v>
      </c>
      <c r="E4002">
        <v>1.138825089391742</v>
      </c>
      <c r="F4002">
        <v>532.96310000000005</v>
      </c>
      <c r="G4002">
        <v>9.2945839295266843E-4</v>
      </c>
      <c r="H4002">
        <v>0.23214279999999998</v>
      </c>
      <c r="I4002" t="s">
        <v>113</v>
      </c>
    </row>
    <row r="4003" spans="1:9" x14ac:dyDescent="0.25">
      <c r="A4003" s="57">
        <v>38718</v>
      </c>
      <c r="B4003" s="58" t="s">
        <v>480</v>
      </c>
      <c r="C4003" t="s">
        <v>481</v>
      </c>
      <c r="D4003">
        <v>83.8</v>
      </c>
      <c r="E4003">
        <v>1.1361097852028641</v>
      </c>
      <c r="F4003">
        <v>83.8</v>
      </c>
      <c r="G4003">
        <v>1.4614260035907478E-4</v>
      </c>
      <c r="H4003">
        <v>-4.4642860000000005E-3</v>
      </c>
    </row>
    <row r="4004" spans="1:9" x14ac:dyDescent="0.25">
      <c r="A4004" s="57">
        <v>38718</v>
      </c>
      <c r="B4004" s="58" t="s">
        <v>738</v>
      </c>
      <c r="C4004" t="s">
        <v>739</v>
      </c>
      <c r="D4004">
        <v>74.845500000000001</v>
      </c>
      <c r="E4004">
        <v>1.1316779231884346</v>
      </c>
      <c r="F4004">
        <v>74.845500000000001</v>
      </c>
      <c r="G4004">
        <v>1.3052644385650516E-4</v>
      </c>
      <c r="H4004">
        <v>8.2926830000000007E-2</v>
      </c>
      <c r="I4004" t="s">
        <v>113</v>
      </c>
    </row>
    <row r="4005" spans="1:9" x14ac:dyDescent="0.25">
      <c r="A4005" s="57">
        <v>38718</v>
      </c>
      <c r="B4005" s="58" t="s">
        <v>352</v>
      </c>
      <c r="C4005" t="s">
        <v>353</v>
      </c>
      <c r="D4005">
        <v>88.87</v>
      </c>
      <c r="E4005">
        <v>1.1315517047372567</v>
      </c>
      <c r="F4005">
        <v>88.87</v>
      </c>
      <c r="G4005">
        <v>1.5498440207530997E-4</v>
      </c>
      <c r="H4005">
        <v>4.8632220000000004E-2</v>
      </c>
    </row>
    <row r="4006" spans="1:9" x14ac:dyDescent="0.25">
      <c r="A4006" s="57">
        <v>38718</v>
      </c>
      <c r="B4006" s="58" t="s">
        <v>2896</v>
      </c>
      <c r="C4006" t="s">
        <v>2897</v>
      </c>
      <c r="D4006">
        <v>50.82</v>
      </c>
      <c r="E4006">
        <v>1.1301062573789846</v>
      </c>
      <c r="F4006">
        <v>50.82</v>
      </c>
      <c r="G4006">
        <v>8.8627290575753946E-5</v>
      </c>
      <c r="H4006">
        <v>0</v>
      </c>
    </row>
    <row r="4007" spans="1:9" x14ac:dyDescent="0.25">
      <c r="A4007" s="57">
        <v>38718</v>
      </c>
      <c r="B4007" s="58" t="s">
        <v>1054</v>
      </c>
      <c r="C4007" t="s">
        <v>1055</v>
      </c>
      <c r="D4007">
        <v>156.6506</v>
      </c>
      <c r="E4007">
        <v>1.1282561317990483</v>
      </c>
      <c r="F4007">
        <v>156.6506</v>
      </c>
      <c r="G4007">
        <v>2.7319004811228258E-4</v>
      </c>
      <c r="H4007">
        <v>-4.2009129999999999E-2</v>
      </c>
    </row>
    <row r="4008" spans="1:9" x14ac:dyDescent="0.25">
      <c r="A4008" s="57">
        <v>38718</v>
      </c>
      <c r="B4008" s="58" t="s">
        <v>306</v>
      </c>
      <c r="C4008" t="s">
        <v>307</v>
      </c>
      <c r="D4008">
        <v>191.14</v>
      </c>
      <c r="E4008">
        <v>1.1273673746991735</v>
      </c>
      <c r="F4008">
        <v>191.14</v>
      </c>
      <c r="G4008">
        <v>3.3333766864717843E-4</v>
      </c>
      <c r="H4008">
        <v>7.6447440000000005E-2</v>
      </c>
      <c r="I4008" t="s">
        <v>113</v>
      </c>
    </row>
    <row r="4009" spans="1:9" x14ac:dyDescent="0.25">
      <c r="A4009" s="57">
        <v>38718</v>
      </c>
      <c r="B4009" s="58" t="s">
        <v>440</v>
      </c>
      <c r="C4009" t="s">
        <v>441</v>
      </c>
      <c r="D4009">
        <v>498.26</v>
      </c>
      <c r="E4009">
        <v>1.1257951003492153</v>
      </c>
      <c r="F4009">
        <v>498.26</v>
      </c>
      <c r="G4009">
        <v>8.6893809134740575E-4</v>
      </c>
      <c r="H4009">
        <v>0.15826219999999999</v>
      </c>
      <c r="I4009" t="s">
        <v>113</v>
      </c>
    </row>
    <row r="4010" spans="1:9" x14ac:dyDescent="0.25">
      <c r="A4010" s="57">
        <v>38718</v>
      </c>
      <c r="B4010" s="58" t="s">
        <v>462</v>
      </c>
      <c r="C4010" t="s">
        <v>463</v>
      </c>
      <c r="D4010">
        <v>254.61</v>
      </c>
      <c r="E4010">
        <v>1.1243548957228702</v>
      </c>
      <c r="F4010">
        <v>254.61</v>
      </c>
      <c r="G4010">
        <v>4.4402586488572832E-4</v>
      </c>
      <c r="H4010">
        <v>-4.3478260000000005E-2</v>
      </c>
    </row>
    <row r="4011" spans="1:9" x14ac:dyDescent="0.25">
      <c r="A4011" s="57">
        <v>38718</v>
      </c>
      <c r="B4011" s="58" t="s">
        <v>604</v>
      </c>
      <c r="C4011" t="s">
        <v>605</v>
      </c>
      <c r="D4011">
        <v>37.345700000000001</v>
      </c>
      <c r="E4011">
        <v>1.12433292186249</v>
      </c>
      <c r="F4011">
        <v>37.345700000000001</v>
      </c>
      <c r="G4011">
        <v>6.5128850957397365E-5</v>
      </c>
      <c r="H4011">
        <v>-0.1613</v>
      </c>
      <c r="I4011" t="s">
        <v>82</v>
      </c>
    </row>
    <row r="4012" spans="1:9" x14ac:dyDescent="0.25">
      <c r="A4012" s="57">
        <v>38718</v>
      </c>
      <c r="B4012" s="58" t="s">
        <v>290</v>
      </c>
      <c r="C4012" t="s">
        <v>291</v>
      </c>
      <c r="D4012">
        <v>183.21539999999999</v>
      </c>
      <c r="E4012">
        <v>1.1239502792887499</v>
      </c>
      <c r="F4012">
        <v>183.21539999999999</v>
      </c>
      <c r="G4012">
        <v>3.1951760121513162E-4</v>
      </c>
      <c r="H4012">
        <v>0.1408451</v>
      </c>
      <c r="I4012" t="s">
        <v>113</v>
      </c>
    </row>
    <row r="4013" spans="1:9" x14ac:dyDescent="0.25">
      <c r="A4013" s="57">
        <v>38718</v>
      </c>
      <c r="B4013" s="58" t="s">
        <v>310</v>
      </c>
      <c r="C4013" t="s">
        <v>311</v>
      </c>
      <c r="D4013">
        <v>186.8</v>
      </c>
      <c r="E4013">
        <v>1.1219860813704496</v>
      </c>
      <c r="F4013">
        <v>186.8</v>
      </c>
      <c r="G4013">
        <v>3.2576894686247221E-4</v>
      </c>
      <c r="H4013">
        <v>9.8085989999999998E-2</v>
      </c>
      <c r="I4013" t="s">
        <v>113</v>
      </c>
    </row>
    <row r="4014" spans="1:9" x14ac:dyDescent="0.25">
      <c r="A4014" s="57">
        <v>38718</v>
      </c>
      <c r="B4014" s="58" t="s">
        <v>426</v>
      </c>
      <c r="C4014" t="s">
        <v>427</v>
      </c>
      <c r="D4014">
        <v>88.527799999999999</v>
      </c>
      <c r="E4014">
        <v>1.1211958277512828</v>
      </c>
      <c r="F4014">
        <v>88.527799999999999</v>
      </c>
      <c r="G4014">
        <v>1.5438762405809188E-4</v>
      </c>
      <c r="H4014">
        <v>0.1384</v>
      </c>
      <c r="I4014" t="s">
        <v>113</v>
      </c>
    </row>
    <row r="4015" spans="1:9" x14ac:dyDescent="0.25">
      <c r="A4015" s="57">
        <v>38718</v>
      </c>
      <c r="B4015" s="58" t="s">
        <v>356</v>
      </c>
      <c r="C4015" t="s">
        <v>357</v>
      </c>
      <c r="D4015">
        <v>54.610900000000001</v>
      </c>
      <c r="E4015">
        <v>1.1177438936183068</v>
      </c>
      <c r="F4015">
        <v>54.610900000000001</v>
      </c>
      <c r="G4015">
        <v>9.5238412099634811E-5</v>
      </c>
      <c r="H4015">
        <v>0.16849820000000001</v>
      </c>
      <c r="I4015" t="s">
        <v>113</v>
      </c>
    </row>
    <row r="4016" spans="1:9" x14ac:dyDescent="0.25">
      <c r="A4016" s="57">
        <v>38718</v>
      </c>
      <c r="B4016" s="58" t="s">
        <v>128</v>
      </c>
      <c r="C4016" t="s">
        <v>129</v>
      </c>
      <c r="D4016">
        <v>233.6207</v>
      </c>
      <c r="E4016">
        <v>1.1158857070456514</v>
      </c>
      <c r="F4016">
        <v>233.6207</v>
      </c>
      <c r="G4016">
        <v>4.074216777530704E-4</v>
      </c>
      <c r="H4016">
        <v>7.4701190000000001E-2</v>
      </c>
      <c r="I4016" t="s">
        <v>113</v>
      </c>
    </row>
    <row r="4017" spans="1:9" x14ac:dyDescent="0.25">
      <c r="A4017" s="57">
        <v>38718</v>
      </c>
      <c r="B4017" s="58" t="s">
        <v>456</v>
      </c>
      <c r="C4017" t="s">
        <v>457</v>
      </c>
      <c r="D4017">
        <v>40.0443</v>
      </c>
      <c r="E4017">
        <v>1.1154146782438448</v>
      </c>
      <c r="F4017">
        <v>40.0443</v>
      </c>
      <c r="G4017">
        <v>6.9835061235786378E-5</v>
      </c>
      <c r="H4017">
        <v>-9.364219E-3</v>
      </c>
    </row>
    <row r="4018" spans="1:9" x14ac:dyDescent="0.25">
      <c r="A4018" s="57">
        <v>38718</v>
      </c>
      <c r="B4018" s="58" t="s">
        <v>434</v>
      </c>
      <c r="C4018" t="s">
        <v>435</v>
      </c>
      <c r="D4018">
        <v>30.950399999999998</v>
      </c>
      <c r="E4018">
        <v>1.1139759098428454</v>
      </c>
      <c r="F4018">
        <v>30.950399999999998</v>
      </c>
      <c r="G4018">
        <v>5.3975798784648063E-5</v>
      </c>
      <c r="H4018">
        <v>2.5104599999999999E-3</v>
      </c>
    </row>
    <row r="4019" spans="1:9" x14ac:dyDescent="0.25">
      <c r="A4019" s="57">
        <v>38718</v>
      </c>
      <c r="B4019" s="58" t="s">
        <v>798</v>
      </c>
      <c r="C4019" t="s">
        <v>799</v>
      </c>
      <c r="D4019">
        <v>250.18</v>
      </c>
      <c r="E4019">
        <v>1.1114637461028058</v>
      </c>
      <c r="F4019">
        <v>250.18</v>
      </c>
      <c r="G4019">
        <v>4.3630018804097052E-4</v>
      </c>
      <c r="H4019">
        <v>0.25201380000000001</v>
      </c>
      <c r="I4019" t="s">
        <v>113</v>
      </c>
    </row>
    <row r="4020" spans="1:9" x14ac:dyDescent="0.25">
      <c r="A4020" s="57">
        <v>38718</v>
      </c>
      <c r="B4020" s="58" t="s">
        <v>620</v>
      </c>
      <c r="C4020" t="s">
        <v>621</v>
      </c>
      <c r="D4020">
        <v>60.47</v>
      </c>
      <c r="E4020">
        <v>1.1092442533487679</v>
      </c>
      <c r="F4020">
        <v>60.47</v>
      </c>
      <c r="G4020">
        <v>1.0545636090349943E-4</v>
      </c>
      <c r="H4020">
        <v>8.172857E-2</v>
      </c>
      <c r="I4020" t="s">
        <v>113</v>
      </c>
    </row>
    <row r="4021" spans="1:9" x14ac:dyDescent="0.25">
      <c r="A4021" s="57">
        <v>38718</v>
      </c>
      <c r="B4021" s="58" t="s">
        <v>162</v>
      </c>
      <c r="C4021" t="s">
        <v>163</v>
      </c>
      <c r="D4021">
        <v>267.01</v>
      </c>
      <c r="E4021">
        <v>1.1078761095090073</v>
      </c>
      <c r="F4021">
        <v>267.01</v>
      </c>
      <c r="G4021">
        <v>4.6565078427060328E-4</v>
      </c>
      <c r="H4021">
        <v>-5.0086360000000003E-2</v>
      </c>
      <c r="I4021" t="s">
        <v>82</v>
      </c>
    </row>
    <row r="4022" spans="1:9" x14ac:dyDescent="0.25">
      <c r="A4022" s="57">
        <v>38718</v>
      </c>
      <c r="B4022" s="58" t="s">
        <v>376</v>
      </c>
      <c r="C4022" t="s">
        <v>377</v>
      </c>
      <c r="D4022">
        <v>221.22</v>
      </c>
      <c r="E4022">
        <v>1.1047916101618298</v>
      </c>
      <c r="F4022">
        <v>221.22</v>
      </c>
      <c r="G4022">
        <v>3.8579553760661724E-4</v>
      </c>
      <c r="H4022">
        <v>8.688354999999999E-2</v>
      </c>
      <c r="I4022" t="s">
        <v>113</v>
      </c>
    </row>
    <row r="4023" spans="1:9" x14ac:dyDescent="0.25">
      <c r="A4023" s="57">
        <v>38718</v>
      </c>
      <c r="B4023" s="58" t="s">
        <v>508</v>
      </c>
      <c r="C4023" t="s">
        <v>509</v>
      </c>
      <c r="D4023">
        <v>141.72999999999999</v>
      </c>
      <c r="E4023">
        <v>1.103358204332181</v>
      </c>
      <c r="F4023">
        <v>141.72999999999999</v>
      </c>
      <c r="G4023">
        <v>2.4716934067889817E-4</v>
      </c>
      <c r="H4023">
        <v>0.34903100000000004</v>
      </c>
      <c r="I4023" t="s">
        <v>113</v>
      </c>
    </row>
    <row r="4024" spans="1:9" x14ac:dyDescent="0.25">
      <c r="A4024" s="57">
        <v>38718</v>
      </c>
      <c r="B4024" s="58" t="s">
        <v>506</v>
      </c>
      <c r="C4024" t="s">
        <v>507</v>
      </c>
      <c r="D4024">
        <v>1087.33</v>
      </c>
      <c r="E4024">
        <v>1.1008617439047943</v>
      </c>
      <c r="F4024">
        <v>1087.33</v>
      </c>
      <c r="G4024">
        <v>1.8962438382867871E-3</v>
      </c>
      <c r="H4024">
        <v>5.7371790000000006E-2</v>
      </c>
      <c r="I4024" t="s">
        <v>113</v>
      </c>
    </row>
    <row r="4025" spans="1:9" x14ac:dyDescent="0.25">
      <c r="A4025" s="57">
        <v>38718</v>
      </c>
      <c r="B4025" s="58" t="s">
        <v>2907</v>
      </c>
      <c r="C4025" t="s">
        <v>2908</v>
      </c>
      <c r="D4025">
        <v>295.33640000000003</v>
      </c>
      <c r="E4025">
        <v>1.0939017337517487</v>
      </c>
      <c r="F4025">
        <v>295.33640000000003</v>
      </c>
      <c r="G4025">
        <v>5.1505047108219395E-4</v>
      </c>
      <c r="H4025">
        <v>0.37729999999999997</v>
      </c>
      <c r="I4025" t="s">
        <v>113</v>
      </c>
    </row>
    <row r="4026" spans="1:9" x14ac:dyDescent="0.25">
      <c r="A4026" s="57">
        <v>38718</v>
      </c>
      <c r="B4026" s="58" t="s">
        <v>406</v>
      </c>
      <c r="C4026" t="s">
        <v>407</v>
      </c>
      <c r="D4026">
        <v>939.36109999999996</v>
      </c>
      <c r="E4026">
        <v>1.0930326516607938</v>
      </c>
      <c r="F4026">
        <v>939.36109999999996</v>
      </c>
      <c r="G4026">
        <v>1.638194198450607E-3</v>
      </c>
      <c r="H4026">
        <v>-2.1540469999999999E-2</v>
      </c>
    </row>
    <row r="4027" spans="1:9" x14ac:dyDescent="0.25">
      <c r="A4027" s="57">
        <v>38718</v>
      </c>
      <c r="B4027" s="58" t="s">
        <v>458</v>
      </c>
      <c r="C4027" t="s">
        <v>459</v>
      </c>
      <c r="D4027">
        <v>114.4053</v>
      </c>
      <c r="E4027">
        <v>1.0919686413129464</v>
      </c>
      <c r="F4027">
        <v>114.4053</v>
      </c>
      <c r="G4027">
        <v>1.9951656368568087E-4</v>
      </c>
      <c r="H4027">
        <v>9.102244000000001E-2</v>
      </c>
      <c r="I4027" t="s">
        <v>113</v>
      </c>
    </row>
    <row r="4028" spans="1:9" x14ac:dyDescent="0.25">
      <c r="A4028" s="57">
        <v>38718</v>
      </c>
      <c r="B4028" s="58" t="s">
        <v>552</v>
      </c>
      <c r="C4028" t="s">
        <v>553</v>
      </c>
      <c r="D4028">
        <v>494.51209999999998</v>
      </c>
      <c r="E4028">
        <v>1.0903595685525189</v>
      </c>
      <c r="F4028">
        <v>494.51209999999998</v>
      </c>
      <c r="G4028">
        <v>8.624019594633272E-4</v>
      </c>
      <c r="H4028">
        <v>2.4175829999999999E-2</v>
      </c>
    </row>
    <row r="4029" spans="1:9" x14ac:dyDescent="0.25">
      <c r="A4029" s="57">
        <v>38718</v>
      </c>
      <c r="B4029" s="58" t="s">
        <v>2999</v>
      </c>
      <c r="C4029" t="s">
        <v>3000</v>
      </c>
      <c r="D4029">
        <v>49.164299999999997</v>
      </c>
      <c r="E4029">
        <v>1.0890625921654535</v>
      </c>
      <c r="F4029">
        <v>49.164299999999997</v>
      </c>
      <c r="G4029">
        <v>8.5739840654339611E-5</v>
      </c>
      <c r="H4029">
        <v>9.3457950000000012E-2</v>
      </c>
      <c r="I4029" t="s">
        <v>113</v>
      </c>
    </row>
    <row r="4030" spans="1:9" x14ac:dyDescent="0.25">
      <c r="A4030" s="57">
        <v>38718</v>
      </c>
      <c r="B4030" s="58" t="s">
        <v>502</v>
      </c>
      <c r="C4030" t="s">
        <v>503</v>
      </c>
      <c r="D4030">
        <v>47.330100000000002</v>
      </c>
      <c r="E4030">
        <v>1.0848276255490692</v>
      </c>
      <c r="F4030">
        <v>47.330100000000002</v>
      </c>
      <c r="G4030">
        <v>8.25410965304898E-5</v>
      </c>
      <c r="H4030">
        <v>4.2713569999999999E-2</v>
      </c>
    </row>
    <row r="4031" spans="1:9" x14ac:dyDescent="0.25">
      <c r="A4031" s="57">
        <v>38718</v>
      </c>
      <c r="B4031" s="58" t="s">
        <v>746</v>
      </c>
      <c r="C4031" t="s">
        <v>747</v>
      </c>
      <c r="D4031">
        <v>135.85390000000001</v>
      </c>
      <c r="E4031">
        <v>1.0847609085937171</v>
      </c>
      <c r="F4031">
        <v>135.85390000000001</v>
      </c>
      <c r="G4031">
        <v>2.3692174480813497E-4</v>
      </c>
      <c r="H4031">
        <v>-1.560624E-2</v>
      </c>
    </row>
    <row r="4032" spans="1:9" x14ac:dyDescent="0.25">
      <c r="A4032" s="57">
        <v>38718</v>
      </c>
      <c r="B4032" s="58" t="s">
        <v>452</v>
      </c>
      <c r="C4032" t="s">
        <v>453</v>
      </c>
      <c r="D4032">
        <v>15.8904</v>
      </c>
      <c r="E4032">
        <v>1.0844912651663898</v>
      </c>
      <c r="F4032">
        <v>15.8904</v>
      </c>
      <c r="G4032">
        <v>2.7711985402695008E-5</v>
      </c>
      <c r="H4032">
        <v>-7.0342210000000002E-2</v>
      </c>
      <c r="I4032" t="s">
        <v>82</v>
      </c>
    </row>
    <row r="4033" spans="1:9" x14ac:dyDescent="0.25">
      <c r="A4033" s="57">
        <v>38718</v>
      </c>
      <c r="B4033" s="58" t="s">
        <v>980</v>
      </c>
      <c r="C4033" t="s">
        <v>981</v>
      </c>
      <c r="D4033">
        <v>43.01</v>
      </c>
      <c r="E4033">
        <v>1.081841432225064</v>
      </c>
      <c r="F4033">
        <v>43.01</v>
      </c>
      <c r="G4033">
        <v>7.5007079253506043E-5</v>
      </c>
      <c r="H4033">
        <v>8.3322049999999995E-2</v>
      </c>
      <c r="I4033" t="s">
        <v>113</v>
      </c>
    </row>
    <row r="4034" spans="1:9" x14ac:dyDescent="0.25">
      <c r="A4034" s="57">
        <v>38718</v>
      </c>
      <c r="B4034" s="58" t="s">
        <v>400</v>
      </c>
      <c r="C4034" t="s">
        <v>401</v>
      </c>
      <c r="D4034">
        <v>136.55000000000001</v>
      </c>
      <c r="E4034">
        <v>1.0790772610765287</v>
      </c>
      <c r="F4034">
        <v>136.55000000000001</v>
      </c>
      <c r="G4034">
        <v>2.3813570500037784E-4</v>
      </c>
      <c r="H4034">
        <v>0.16618079999999999</v>
      </c>
      <c r="I4034" t="s">
        <v>113</v>
      </c>
    </row>
    <row r="4035" spans="1:9" x14ac:dyDescent="0.25">
      <c r="A4035" s="57">
        <v>38718</v>
      </c>
      <c r="B4035" s="58" t="s">
        <v>390</v>
      </c>
      <c r="C4035" t="s">
        <v>391</v>
      </c>
      <c r="D4035">
        <v>592.34</v>
      </c>
      <c r="E4035">
        <v>1.0775905729817332</v>
      </c>
      <c r="F4035">
        <v>592.34</v>
      </c>
      <c r="G4035">
        <v>1.0330084474545866E-3</v>
      </c>
      <c r="H4035">
        <v>4.9763529999999993E-2</v>
      </c>
    </row>
    <row r="4036" spans="1:9" x14ac:dyDescent="0.25">
      <c r="A4036" s="57">
        <v>38718</v>
      </c>
      <c r="B4036" s="58" t="s">
        <v>232</v>
      </c>
      <c r="C4036" t="s">
        <v>233</v>
      </c>
      <c r="D4036">
        <v>123.583</v>
      </c>
      <c r="E4036">
        <v>1.073222045103291</v>
      </c>
      <c r="F4036">
        <v>123.583</v>
      </c>
      <c r="G4036">
        <v>2.1552196873717827E-4</v>
      </c>
      <c r="H4036">
        <v>0.65113500000000002</v>
      </c>
      <c r="I4036" t="s">
        <v>113</v>
      </c>
    </row>
    <row r="4037" spans="1:9" x14ac:dyDescent="0.25">
      <c r="A4037" s="57">
        <v>38718</v>
      </c>
      <c r="B4037" s="58" t="s">
        <v>512</v>
      </c>
      <c r="C4037" t="s">
        <v>513</v>
      </c>
      <c r="D4037">
        <v>295.63499999999999</v>
      </c>
      <c r="E4037">
        <v>1.0731138058754883</v>
      </c>
      <c r="F4037">
        <v>295.63499999999999</v>
      </c>
      <c r="G4037">
        <v>5.1557121309254257E-4</v>
      </c>
      <c r="H4037">
        <v>-7.010015E-2</v>
      </c>
      <c r="I4037" t="s">
        <v>82</v>
      </c>
    </row>
    <row r="4038" spans="1:9" x14ac:dyDescent="0.25">
      <c r="A4038" s="57">
        <v>38718</v>
      </c>
      <c r="B4038" s="58" t="s">
        <v>394</v>
      </c>
      <c r="C4038" t="s">
        <v>395</v>
      </c>
      <c r="D4038">
        <v>216.59020000000001</v>
      </c>
      <c r="E4038">
        <v>1.0730310050962599</v>
      </c>
      <c r="F4038">
        <v>216.59020000000001</v>
      </c>
      <c r="G4038">
        <v>3.7772142052854512E-4</v>
      </c>
      <c r="H4038">
        <v>3.7918519999999997E-2</v>
      </c>
    </row>
    <row r="4039" spans="1:9" x14ac:dyDescent="0.25">
      <c r="A4039" s="57">
        <v>38718</v>
      </c>
      <c r="B4039" s="58" t="s">
        <v>422</v>
      </c>
      <c r="C4039" t="s">
        <v>423</v>
      </c>
      <c r="D4039">
        <v>54.033099999999997</v>
      </c>
      <c r="E4039">
        <v>1.0705845120861102</v>
      </c>
      <c r="F4039">
        <v>54.033099999999997</v>
      </c>
      <c r="G4039">
        <v>9.4230760614104087E-5</v>
      </c>
      <c r="H4039">
        <v>-2.2682099999999997E-2</v>
      </c>
    </row>
    <row r="4040" spans="1:9" x14ac:dyDescent="0.25">
      <c r="A4040" s="57">
        <v>38718</v>
      </c>
      <c r="B4040" s="58" t="s">
        <v>220</v>
      </c>
      <c r="C4040" t="s">
        <v>221</v>
      </c>
      <c r="D4040">
        <v>143.94999999999999</v>
      </c>
      <c r="E4040">
        <v>1.0621813129558877</v>
      </c>
      <c r="F4040">
        <v>143.94999999999999</v>
      </c>
      <c r="G4040">
        <v>2.5104089882683545E-4</v>
      </c>
      <c r="H4040">
        <v>6.6788650000000005E-2</v>
      </c>
      <c r="I4040" t="s">
        <v>113</v>
      </c>
    </row>
    <row r="4041" spans="1:9" x14ac:dyDescent="0.25">
      <c r="A4041" s="57">
        <v>38718</v>
      </c>
      <c r="B4041" s="58" t="s">
        <v>444</v>
      </c>
      <c r="C4041" t="s">
        <v>445</v>
      </c>
      <c r="D4041">
        <v>490.8254</v>
      </c>
      <c r="E4041">
        <v>1.0559640963976191</v>
      </c>
      <c r="F4041">
        <v>490.8254</v>
      </c>
      <c r="G4041">
        <v>8.559725570200838E-4</v>
      </c>
      <c r="H4041">
        <v>4.8611109999999999E-2</v>
      </c>
    </row>
    <row r="4042" spans="1:9" x14ac:dyDescent="0.25">
      <c r="A4042" s="57">
        <v>38718</v>
      </c>
      <c r="B4042" s="58" t="s">
        <v>516</v>
      </c>
      <c r="C4042" t="s">
        <v>517</v>
      </c>
      <c r="D4042">
        <v>36.000999999999998</v>
      </c>
      <c r="E4042">
        <v>1.0557762284380989</v>
      </c>
      <c r="F4042">
        <v>36.000999999999998</v>
      </c>
      <c r="G4042">
        <v>6.2783767965716598E-5</v>
      </c>
      <c r="H4042">
        <v>4.324324E-3</v>
      </c>
    </row>
    <row r="4043" spans="1:9" x14ac:dyDescent="0.25">
      <c r="A4043" s="57">
        <v>38718</v>
      </c>
      <c r="B4043" s="58" t="s">
        <v>846</v>
      </c>
      <c r="C4043" t="s">
        <v>847</v>
      </c>
      <c r="D4043">
        <v>81.114999999999995</v>
      </c>
      <c r="E4043">
        <v>1.0504715527337731</v>
      </c>
      <c r="F4043">
        <v>81.114999999999995</v>
      </c>
      <c r="G4043">
        <v>1.4146010773420466E-4</v>
      </c>
      <c r="H4043">
        <v>0.15781000000000001</v>
      </c>
      <c r="I4043" t="s">
        <v>113</v>
      </c>
    </row>
    <row r="4044" spans="1:9" x14ac:dyDescent="0.25">
      <c r="A4044" s="57">
        <v>38718</v>
      </c>
      <c r="B4044" s="58" t="s">
        <v>420</v>
      </c>
      <c r="C4044" t="s">
        <v>421</v>
      </c>
      <c r="D4044">
        <v>42.83</v>
      </c>
      <c r="E4044">
        <v>1.0488909642773756</v>
      </c>
      <c r="F4044">
        <v>42.83</v>
      </c>
      <c r="G4044">
        <v>7.4693169133403014E-5</v>
      </c>
      <c r="H4044">
        <v>-2.6590910000000002E-2</v>
      </c>
    </row>
    <row r="4045" spans="1:9" x14ac:dyDescent="0.25">
      <c r="A4045" s="57">
        <v>38718</v>
      </c>
      <c r="B4045" s="58" t="s">
        <v>168</v>
      </c>
      <c r="C4045" t="s">
        <v>169</v>
      </c>
      <c r="D4045">
        <v>159.31</v>
      </c>
      <c r="E4045">
        <v>1.0469210972318121</v>
      </c>
      <c r="F4045">
        <v>159.31</v>
      </c>
      <c r="G4045">
        <v>2.7782789574229362E-4</v>
      </c>
      <c r="H4045">
        <v>-2.7431420000000001E-2</v>
      </c>
    </row>
    <row r="4046" spans="1:9" x14ac:dyDescent="0.25">
      <c r="A4046" s="57">
        <v>38718</v>
      </c>
      <c r="B4046" s="58" t="s">
        <v>578</v>
      </c>
      <c r="C4046" t="s">
        <v>579</v>
      </c>
      <c r="D4046">
        <v>540.32000000000005</v>
      </c>
      <c r="E4046">
        <v>1.0468481640509328</v>
      </c>
      <c r="F4046">
        <v>540.32000000000005</v>
      </c>
      <c r="G4046">
        <v>9.4228842274481257E-4</v>
      </c>
      <c r="H4046">
        <v>9.356014E-2</v>
      </c>
      <c r="I4046" t="s">
        <v>113</v>
      </c>
    </row>
    <row r="4047" spans="1:9" x14ac:dyDescent="0.25">
      <c r="A4047" s="57">
        <v>38718</v>
      </c>
      <c r="B4047" s="58" t="s">
        <v>636</v>
      </c>
      <c r="C4047" t="s">
        <v>637</v>
      </c>
      <c r="D4047">
        <v>1825.83</v>
      </c>
      <c r="E4047">
        <v>1.0455701423462207</v>
      </c>
      <c r="F4047">
        <v>1825.83</v>
      </c>
      <c r="G4047">
        <v>3.1841473032650299E-3</v>
      </c>
      <c r="H4047">
        <v>0.10060980000000001</v>
      </c>
      <c r="I4047" t="s">
        <v>113</v>
      </c>
    </row>
    <row r="4048" spans="1:9" x14ac:dyDescent="0.25">
      <c r="A4048" s="57">
        <v>38718</v>
      </c>
      <c r="B4048" s="58" t="s">
        <v>1491</v>
      </c>
      <c r="C4048" t="s">
        <v>1492</v>
      </c>
      <c r="D4048">
        <v>37.520000000000003</v>
      </c>
      <c r="E4048">
        <v>1.0416311300639658</v>
      </c>
      <c r="F4048">
        <v>37.520000000000003</v>
      </c>
      <c r="G4048">
        <v>6.54328205903638E-5</v>
      </c>
      <c r="H4048">
        <v>-8.2343620000000003E-3</v>
      </c>
    </row>
    <row r="4049" spans="1:9" x14ac:dyDescent="0.25">
      <c r="A4049" s="57">
        <v>38718</v>
      </c>
      <c r="B4049" s="58" t="s">
        <v>550</v>
      </c>
      <c r="C4049" t="s">
        <v>551</v>
      </c>
      <c r="D4049">
        <v>1684.0302999999999</v>
      </c>
      <c r="E4049">
        <v>1.041424254658601</v>
      </c>
      <c r="F4049">
        <v>1684.0302999999999</v>
      </c>
      <c r="G4049">
        <v>2.9368564096118473E-3</v>
      </c>
      <c r="H4049">
        <v>1.1496880000000001E-2</v>
      </c>
    </row>
    <row r="4050" spans="1:9" x14ac:dyDescent="0.25">
      <c r="A4050" s="57">
        <v>38718</v>
      </c>
      <c r="B4050" s="58" t="s">
        <v>668</v>
      </c>
      <c r="C4050" t="s">
        <v>669</v>
      </c>
      <c r="D4050">
        <v>216.61529999999999</v>
      </c>
      <c r="E4050">
        <v>1.0399588579384744</v>
      </c>
      <c r="F4050">
        <v>216.61529999999999</v>
      </c>
      <c r="G4050">
        <v>3.7776519355084832E-4</v>
      </c>
      <c r="H4050">
        <v>0.16025639999999999</v>
      </c>
      <c r="I4050" t="s">
        <v>113</v>
      </c>
    </row>
    <row r="4051" spans="1:9" x14ac:dyDescent="0.25">
      <c r="A4051" s="57">
        <v>38718</v>
      </c>
      <c r="B4051" s="58" t="s">
        <v>788</v>
      </c>
      <c r="C4051" t="s">
        <v>789</v>
      </c>
      <c r="D4051">
        <v>529.20000000000005</v>
      </c>
      <c r="E4051">
        <v>1.0398771730914587</v>
      </c>
      <c r="F4051">
        <v>529.20000000000005</v>
      </c>
      <c r="G4051">
        <v>9.228957531028924E-4</v>
      </c>
      <c r="H4051">
        <v>9.4441710000000012E-2</v>
      </c>
      <c r="I4051" t="s">
        <v>113</v>
      </c>
    </row>
    <row r="4052" spans="1:9" x14ac:dyDescent="0.25">
      <c r="A4052" s="57">
        <v>38718</v>
      </c>
      <c r="B4052" s="58" t="s">
        <v>648</v>
      </c>
      <c r="C4052" t="s">
        <v>649</v>
      </c>
      <c r="D4052">
        <v>122.5607</v>
      </c>
      <c r="E4052">
        <v>1.0385710917121067</v>
      </c>
      <c r="F4052">
        <v>122.5607</v>
      </c>
      <c r="G4052">
        <v>2.1373913364950426E-4</v>
      </c>
      <c r="H4052">
        <v>0.31525419999999998</v>
      </c>
      <c r="I4052" t="s">
        <v>113</v>
      </c>
    </row>
    <row r="4053" spans="1:9" x14ac:dyDescent="0.25">
      <c r="A4053" s="57">
        <v>38718</v>
      </c>
      <c r="B4053" s="58" t="s">
        <v>450</v>
      </c>
      <c r="C4053" t="s">
        <v>451</v>
      </c>
      <c r="D4053">
        <v>167.52</v>
      </c>
      <c r="E4053">
        <v>1.0384073543457497</v>
      </c>
      <c r="F4053">
        <v>167.52</v>
      </c>
      <c r="G4053">
        <v>2.9214568510921491E-4</v>
      </c>
      <c r="H4053">
        <v>-8.5616440000000002E-3</v>
      </c>
    </row>
    <row r="4054" spans="1:9" x14ac:dyDescent="0.25">
      <c r="A4054" s="57">
        <v>38718</v>
      </c>
      <c r="B4054" s="58" t="s">
        <v>670</v>
      </c>
      <c r="C4054" t="s">
        <v>671</v>
      </c>
      <c r="D4054">
        <v>42.89</v>
      </c>
      <c r="E4054">
        <v>1.0345768244346001</v>
      </c>
      <c r="F4054">
        <v>42.89</v>
      </c>
      <c r="G4054">
        <v>7.4797805840104032E-5</v>
      </c>
      <c r="H4054">
        <v>0.16857140000000001</v>
      </c>
      <c r="I4054" t="s">
        <v>113</v>
      </c>
    </row>
    <row r="4055" spans="1:9" x14ac:dyDescent="0.25">
      <c r="A4055" s="57">
        <v>38718</v>
      </c>
      <c r="B4055" s="58" t="s">
        <v>1010</v>
      </c>
      <c r="C4055" t="s">
        <v>1011</v>
      </c>
      <c r="D4055">
        <v>92.295000000000002</v>
      </c>
      <c r="E4055">
        <v>1.0326236524188741</v>
      </c>
      <c r="F4055">
        <v>92.295000000000002</v>
      </c>
      <c r="G4055">
        <v>1.6095741408282585E-4</v>
      </c>
      <c r="H4055">
        <v>0</v>
      </c>
    </row>
    <row r="4056" spans="1:9" x14ac:dyDescent="0.25">
      <c r="A4056" s="57">
        <v>38718</v>
      </c>
      <c r="B4056" s="58" t="s">
        <v>428</v>
      </c>
      <c r="C4056" t="s">
        <v>429</v>
      </c>
      <c r="D4056">
        <v>37.491999999999997</v>
      </c>
      <c r="E4056">
        <v>1.0315000533447136</v>
      </c>
      <c r="F4056">
        <v>37.491999999999997</v>
      </c>
      <c r="G4056">
        <v>6.538399012723665E-5</v>
      </c>
      <c r="H4056">
        <v>5.3670549999999997E-2</v>
      </c>
      <c r="I4056" t="s">
        <v>113</v>
      </c>
    </row>
    <row r="4057" spans="1:9" x14ac:dyDescent="0.25">
      <c r="A4057" s="57">
        <v>38718</v>
      </c>
      <c r="B4057" s="58" t="s">
        <v>210</v>
      </c>
      <c r="C4057" t="s">
        <v>211</v>
      </c>
      <c r="D4057">
        <v>953.74</v>
      </c>
      <c r="E4057">
        <v>1.0298488057541888</v>
      </c>
      <c r="F4057">
        <v>953.74</v>
      </c>
      <c r="G4057">
        <v>1.6632702108169927E-3</v>
      </c>
      <c r="H4057">
        <v>-0.130273</v>
      </c>
      <c r="I4057" t="s">
        <v>82</v>
      </c>
    </row>
    <row r="4058" spans="1:9" x14ac:dyDescent="0.25">
      <c r="A4058" s="57">
        <v>38718</v>
      </c>
      <c r="B4058" s="58" t="s">
        <v>602</v>
      </c>
      <c r="C4058" t="s">
        <v>603</v>
      </c>
      <c r="D4058">
        <v>39.270000000000003</v>
      </c>
      <c r="E4058">
        <v>1.0288260758848993</v>
      </c>
      <c r="F4058">
        <v>39.270000000000003</v>
      </c>
      <c r="G4058">
        <v>6.8484724535809865E-5</v>
      </c>
      <c r="H4058">
        <v>0.22418880000000002</v>
      </c>
      <c r="I4058" t="s">
        <v>113</v>
      </c>
    </row>
    <row r="4059" spans="1:9" x14ac:dyDescent="0.25">
      <c r="A4059" s="57">
        <v>38718</v>
      </c>
      <c r="B4059" s="58" t="s">
        <v>906</v>
      </c>
      <c r="C4059" t="s">
        <v>907</v>
      </c>
      <c r="D4059">
        <v>153.47</v>
      </c>
      <c r="E4059">
        <v>1.0283573336808498</v>
      </c>
      <c r="F4059">
        <v>153.47</v>
      </c>
      <c r="G4059">
        <v>2.6764325629006212E-4</v>
      </c>
      <c r="H4059">
        <v>-3.4743200000000002E-2</v>
      </c>
    </row>
    <row r="4060" spans="1:9" x14ac:dyDescent="0.25">
      <c r="A4060" s="57">
        <v>38718</v>
      </c>
      <c r="B4060" s="58" t="s">
        <v>384</v>
      </c>
      <c r="C4060" t="s">
        <v>385</v>
      </c>
      <c r="D4060">
        <v>346.95870000000002</v>
      </c>
      <c r="E4060">
        <v>1.02824630136094</v>
      </c>
      <c r="F4060">
        <v>346.95870000000002</v>
      </c>
      <c r="G4060">
        <v>6.0507692882105161E-4</v>
      </c>
      <c r="H4060">
        <v>0.11605420000000001</v>
      </c>
      <c r="I4060" t="s">
        <v>113</v>
      </c>
    </row>
    <row r="4061" spans="1:9" x14ac:dyDescent="0.25">
      <c r="A4061" s="57">
        <v>38718</v>
      </c>
      <c r="B4061" s="58" t="s">
        <v>344</v>
      </c>
      <c r="C4061" t="s">
        <v>345</v>
      </c>
      <c r="D4061">
        <v>21.412400000000002</v>
      </c>
      <c r="E4061">
        <v>1.0268816199958901</v>
      </c>
      <c r="F4061">
        <v>21.412400000000002</v>
      </c>
      <c r="G4061">
        <v>3.7342050309411133E-5</v>
      </c>
      <c r="H4061">
        <v>0.18965520000000002</v>
      </c>
      <c r="I4061" t="s">
        <v>113</v>
      </c>
    </row>
    <row r="4062" spans="1:9" x14ac:dyDescent="0.25">
      <c r="A4062" s="57">
        <v>38718</v>
      </c>
      <c r="B4062" s="58" t="s">
        <v>504</v>
      </c>
      <c r="C4062" t="s">
        <v>505</v>
      </c>
      <c r="D4062">
        <v>69.03</v>
      </c>
      <c r="E4062">
        <v>1.0258728089236564</v>
      </c>
      <c r="F4062">
        <v>69.03</v>
      </c>
      <c r="G4062">
        <v>1.2038453105950993E-4</v>
      </c>
      <c r="H4062">
        <v>6.169666E-2</v>
      </c>
      <c r="I4062" t="s">
        <v>113</v>
      </c>
    </row>
    <row r="4063" spans="1:9" x14ac:dyDescent="0.25">
      <c r="A4063" s="57">
        <v>38718</v>
      </c>
      <c r="B4063" s="58" t="s">
        <v>540</v>
      </c>
      <c r="C4063" t="s">
        <v>541</v>
      </c>
      <c r="D4063">
        <v>302.58339999999998</v>
      </c>
      <c r="E4063">
        <v>1.0257799998281467</v>
      </c>
      <c r="F4063">
        <v>302.58339999999998</v>
      </c>
      <c r="G4063">
        <v>5.2768884130656403E-4</v>
      </c>
      <c r="H4063">
        <v>0.17018630000000001</v>
      </c>
      <c r="I4063" t="s">
        <v>113</v>
      </c>
    </row>
    <row r="4064" spans="1:9" x14ac:dyDescent="0.25">
      <c r="A4064" s="57">
        <v>38718</v>
      </c>
      <c r="B4064" s="58" t="s">
        <v>742</v>
      </c>
      <c r="C4064" t="s">
        <v>743</v>
      </c>
      <c r="D4064">
        <v>16.652699999999999</v>
      </c>
      <c r="E4064">
        <v>1.0251791000858719</v>
      </c>
      <c r="F4064">
        <v>16.652699999999999</v>
      </c>
      <c r="G4064">
        <v>2.9041394761331319E-5</v>
      </c>
      <c r="H4064">
        <v>0.12213739999999999</v>
      </c>
      <c r="I4064" t="s">
        <v>113</v>
      </c>
    </row>
    <row r="4065" spans="1:9" x14ac:dyDescent="0.25">
      <c r="A4065" s="57">
        <v>38718</v>
      </c>
      <c r="B4065" s="58" t="s">
        <v>736</v>
      </c>
      <c r="C4065" t="s">
        <v>737</v>
      </c>
      <c r="D4065">
        <v>1499.72</v>
      </c>
      <c r="E4065">
        <v>1.0233910329928253</v>
      </c>
      <c r="F4065">
        <v>1499.72</v>
      </c>
      <c r="G4065">
        <v>2.6154293628939335E-3</v>
      </c>
      <c r="H4065">
        <v>8.6904039999999988E-2</v>
      </c>
      <c r="I4065" t="s">
        <v>113</v>
      </c>
    </row>
    <row r="4066" spans="1:9" x14ac:dyDescent="0.25">
      <c r="A4066" s="57">
        <v>38718</v>
      </c>
      <c r="B4066" s="58" t="s">
        <v>430</v>
      </c>
      <c r="C4066" t="s">
        <v>431</v>
      </c>
      <c r="D4066">
        <v>36.229999999999997</v>
      </c>
      <c r="E4066">
        <v>1.0233784156776153</v>
      </c>
      <c r="F4066">
        <v>36.229999999999997</v>
      </c>
      <c r="G4066">
        <v>6.3183131396292116E-5</v>
      </c>
      <c r="H4066">
        <v>7.0627800000000004E-2</v>
      </c>
      <c r="I4066" t="s">
        <v>113</v>
      </c>
    </row>
    <row r="4067" spans="1:9" x14ac:dyDescent="0.25">
      <c r="A4067" s="57">
        <v>38718</v>
      </c>
      <c r="B4067" s="58" t="s">
        <v>524</v>
      </c>
      <c r="C4067" t="s">
        <v>525</v>
      </c>
      <c r="D4067">
        <v>1570.8268</v>
      </c>
      <c r="E4067">
        <v>1.0225010166620534</v>
      </c>
      <c r="F4067">
        <v>1570.8268</v>
      </c>
      <c r="G4067">
        <v>2.7394357191613877E-3</v>
      </c>
      <c r="H4067">
        <v>-8.4821419999999995E-2</v>
      </c>
      <c r="I4067" t="s">
        <v>82</v>
      </c>
    </row>
    <row r="4068" spans="1:9" x14ac:dyDescent="0.25">
      <c r="A4068" s="57">
        <v>38718</v>
      </c>
      <c r="B4068" s="58" t="s">
        <v>654</v>
      </c>
      <c r="C4068" t="s">
        <v>655</v>
      </c>
      <c r="D4068">
        <v>140.57</v>
      </c>
      <c r="E4068">
        <v>1.022159778046525</v>
      </c>
      <c r="F4068">
        <v>140.57</v>
      </c>
      <c r="G4068">
        <v>2.4514636434934536E-4</v>
      </c>
      <c r="H4068">
        <v>-8.9712200000000002E-3</v>
      </c>
    </row>
    <row r="4069" spans="1:9" x14ac:dyDescent="0.25">
      <c r="A4069" s="57">
        <v>38718</v>
      </c>
      <c r="B4069" s="58" t="s">
        <v>844</v>
      </c>
      <c r="C4069" t="s">
        <v>845</v>
      </c>
      <c r="D4069">
        <v>153.16999999999999</v>
      </c>
      <c r="E4069">
        <v>1.0198537572631718</v>
      </c>
      <c r="F4069">
        <v>153.16999999999999</v>
      </c>
      <c r="G4069">
        <v>2.6712007275655705E-4</v>
      </c>
      <c r="H4069">
        <v>9.0899999999999995E-2</v>
      </c>
      <c r="I4069" t="s">
        <v>113</v>
      </c>
    </row>
    <row r="4070" spans="1:9" x14ac:dyDescent="0.25">
      <c r="A4070" s="57">
        <v>38718</v>
      </c>
      <c r="B4070" s="58" t="s">
        <v>1405</v>
      </c>
      <c r="C4070" t="s">
        <v>1406</v>
      </c>
      <c r="D4070">
        <v>1031.5042000000001</v>
      </c>
      <c r="E4070">
        <v>1.0188819395985009</v>
      </c>
      <c r="F4070">
        <v>1031.5042000000001</v>
      </c>
      <c r="G4070">
        <v>1.7988867072709683E-3</v>
      </c>
      <c r="H4070">
        <v>-6.8931560000000003E-2</v>
      </c>
      <c r="I4070" t="s">
        <v>82</v>
      </c>
    </row>
    <row r="4071" spans="1:9" x14ac:dyDescent="0.25">
      <c r="A4071" s="57">
        <v>38718</v>
      </c>
      <c r="B4071" s="58" t="s">
        <v>260</v>
      </c>
      <c r="C4071" t="s">
        <v>261</v>
      </c>
      <c r="D4071">
        <v>67.337800000000001</v>
      </c>
      <c r="E4071">
        <v>1.0184324406202756</v>
      </c>
      <c r="F4071">
        <v>67.337800000000001</v>
      </c>
      <c r="G4071">
        <v>1.1743342714151916E-4</v>
      </c>
      <c r="H4071">
        <v>0.1502</v>
      </c>
      <c r="I4071" t="s">
        <v>113</v>
      </c>
    </row>
    <row r="4072" spans="1:9" x14ac:dyDescent="0.25">
      <c r="A4072" s="57">
        <v>38718</v>
      </c>
      <c r="B4072" s="58" t="s">
        <v>702</v>
      </c>
      <c r="C4072" t="s">
        <v>703</v>
      </c>
      <c r="D4072">
        <v>141.40450000000001</v>
      </c>
      <c r="E4072">
        <v>1.0158658317097404</v>
      </c>
      <c r="F4072">
        <v>141.40450000000001</v>
      </c>
      <c r="G4072">
        <v>2.4660168654504525E-4</v>
      </c>
      <c r="H4072">
        <v>0.15708810000000001</v>
      </c>
      <c r="I4072" t="s">
        <v>113</v>
      </c>
    </row>
    <row r="4073" spans="1:9" x14ac:dyDescent="0.25">
      <c r="A4073" s="57">
        <v>38718</v>
      </c>
      <c r="B4073" s="58" t="s">
        <v>814</v>
      </c>
      <c r="C4073" t="s">
        <v>815</v>
      </c>
      <c r="D4073">
        <v>126.63</v>
      </c>
      <c r="E4073">
        <v>1.0145621100844981</v>
      </c>
      <c r="F4073">
        <v>126.63</v>
      </c>
      <c r="G4073">
        <v>2.2083576949247778E-4</v>
      </c>
      <c r="H4073">
        <v>9.4594590000000006E-2</v>
      </c>
      <c r="I4073" t="s">
        <v>113</v>
      </c>
    </row>
    <row r="4074" spans="1:9" x14ac:dyDescent="0.25">
      <c r="A4074" s="57">
        <v>38718</v>
      </c>
      <c r="B4074" s="58" t="s">
        <v>642</v>
      </c>
      <c r="C4074" t="s">
        <v>643</v>
      </c>
      <c r="D4074">
        <v>291.74</v>
      </c>
      <c r="E4074">
        <v>1.013189826557894</v>
      </c>
      <c r="F4074">
        <v>291.74</v>
      </c>
      <c r="G4074">
        <v>5.0877854688253555E-4</v>
      </c>
      <c r="H4074">
        <v>0.28706619999999999</v>
      </c>
      <c r="I4074" t="s">
        <v>113</v>
      </c>
    </row>
    <row r="4075" spans="1:9" x14ac:dyDescent="0.25">
      <c r="A4075" s="57">
        <v>38718</v>
      </c>
      <c r="B4075" s="58" t="s">
        <v>474</v>
      </c>
      <c r="C4075" t="s">
        <v>475</v>
      </c>
      <c r="D4075">
        <v>89.145300000000006</v>
      </c>
      <c r="E4075">
        <v>1.0109787055514985</v>
      </c>
      <c r="F4075">
        <v>89.145300000000006</v>
      </c>
      <c r="G4075">
        <v>1.5546451016455645E-4</v>
      </c>
      <c r="H4075">
        <v>5.5737709999999996E-2</v>
      </c>
      <c r="I4075" t="s">
        <v>113</v>
      </c>
    </row>
    <row r="4076" spans="1:9" x14ac:dyDescent="0.25">
      <c r="A4076" s="57">
        <v>38718</v>
      </c>
      <c r="B4076" s="58" t="s">
        <v>528</v>
      </c>
      <c r="C4076" t="s">
        <v>529</v>
      </c>
      <c r="D4076">
        <v>218.45</v>
      </c>
      <c r="E4076">
        <v>1.0091187914854658</v>
      </c>
      <c r="F4076">
        <v>218.45</v>
      </c>
      <c r="G4076">
        <v>3.8096480964725399E-4</v>
      </c>
      <c r="H4076">
        <v>5.4054060000000001E-2</v>
      </c>
      <c r="I4076" t="s">
        <v>113</v>
      </c>
    </row>
    <row r="4077" spans="1:9" x14ac:dyDescent="0.25">
      <c r="A4077" s="57">
        <v>38718</v>
      </c>
      <c r="B4077" s="58" t="s">
        <v>1162</v>
      </c>
      <c r="C4077" t="s">
        <v>1163</v>
      </c>
      <c r="D4077">
        <v>228.6814</v>
      </c>
      <c r="E4077">
        <v>1.0078607180120465</v>
      </c>
      <c r="F4077">
        <v>228.6814</v>
      </c>
      <c r="G4077">
        <v>3.9880780966293223E-4</v>
      </c>
      <c r="H4077">
        <v>-0.16862749999999999</v>
      </c>
      <c r="I4077" t="s">
        <v>82</v>
      </c>
    </row>
    <row r="4078" spans="1:9" x14ac:dyDescent="0.25">
      <c r="A4078" s="57">
        <v>38718</v>
      </c>
      <c r="B4078" s="58" t="s">
        <v>492</v>
      </c>
      <c r="C4078" t="s">
        <v>493</v>
      </c>
      <c r="D4078">
        <v>30.8568</v>
      </c>
      <c r="E4078">
        <v>1.0074926758445464</v>
      </c>
      <c r="F4078">
        <v>30.8568</v>
      </c>
      <c r="G4078">
        <v>5.3812565522194495E-5</v>
      </c>
      <c r="H4078">
        <v>-3.8461540000000001E-3</v>
      </c>
    </row>
    <row r="4079" spans="1:9" x14ac:dyDescent="0.25">
      <c r="A4079" s="57">
        <v>38718</v>
      </c>
      <c r="B4079" s="58" t="s">
        <v>522</v>
      </c>
      <c r="C4079" t="s">
        <v>523</v>
      </c>
      <c r="D4079">
        <v>1032.8800000000001</v>
      </c>
      <c r="E4079">
        <v>1.0068187979242504</v>
      </c>
      <c r="F4079">
        <v>1032.8800000000001</v>
      </c>
      <c r="G4079">
        <v>1.8012860269556227E-3</v>
      </c>
      <c r="H4079">
        <v>4.7348480000000005E-2</v>
      </c>
    </row>
    <row r="4080" spans="1:9" x14ac:dyDescent="0.25">
      <c r="A4080" s="57">
        <v>38718</v>
      </c>
      <c r="B4080" s="58" t="s">
        <v>532</v>
      </c>
      <c r="C4080" t="s">
        <v>533</v>
      </c>
      <c r="D4080">
        <v>914.74</v>
      </c>
      <c r="E4080">
        <v>1.0053250103854647</v>
      </c>
      <c r="F4080">
        <v>914.74</v>
      </c>
      <c r="G4080">
        <v>1.5952563514613372E-3</v>
      </c>
      <c r="H4080">
        <v>5.1566400000000005E-2</v>
      </c>
      <c r="I4080" t="s">
        <v>113</v>
      </c>
    </row>
    <row r="4081" spans="1:9" x14ac:dyDescent="0.25">
      <c r="A4081" s="57">
        <v>38718</v>
      </c>
      <c r="B4081" s="58" t="s">
        <v>514</v>
      </c>
      <c r="C4081" t="s">
        <v>515</v>
      </c>
      <c r="D4081">
        <v>625.33900000000006</v>
      </c>
      <c r="E4081">
        <v>1.0043235549038201</v>
      </c>
      <c r="F4081">
        <v>625.33900000000006</v>
      </c>
      <c r="G4081">
        <v>1.0905568921950296E-3</v>
      </c>
      <c r="H4081">
        <v>8.5655440000000013E-3</v>
      </c>
    </row>
    <row r="4082" spans="1:9" x14ac:dyDescent="0.25">
      <c r="A4082" s="57">
        <v>38718</v>
      </c>
      <c r="B4082" s="58" t="s">
        <v>408</v>
      </c>
      <c r="C4082" t="s">
        <v>409</v>
      </c>
      <c r="D4082">
        <v>1767.04</v>
      </c>
      <c r="E4082">
        <v>1.0031975201466861</v>
      </c>
      <c r="F4082">
        <v>1767.04</v>
      </c>
      <c r="G4082">
        <v>3.0816207701491586E-3</v>
      </c>
      <c r="H4082">
        <v>-0.11</v>
      </c>
      <c r="I4082" t="s">
        <v>82</v>
      </c>
    </row>
    <row r="4083" spans="1:9" x14ac:dyDescent="0.25">
      <c r="A4083" s="57">
        <v>38718</v>
      </c>
      <c r="B4083" s="58" t="s">
        <v>720</v>
      </c>
      <c r="C4083" t="s">
        <v>721</v>
      </c>
      <c r="D4083">
        <v>691.98400000000004</v>
      </c>
      <c r="E4083">
        <v>0.99928611066151818</v>
      </c>
      <c r="F4083">
        <v>691.98400000000004</v>
      </c>
      <c r="G4083">
        <v>1.2067821141631744E-3</v>
      </c>
      <c r="H4083">
        <v>0.25718390000000002</v>
      </c>
      <c r="I4083" t="s">
        <v>113</v>
      </c>
    </row>
    <row r="4084" spans="1:9" x14ac:dyDescent="0.25">
      <c r="A4084" s="57">
        <v>38718</v>
      </c>
      <c r="B4084" s="58" t="s">
        <v>722</v>
      </c>
      <c r="C4084" t="s">
        <v>723</v>
      </c>
      <c r="D4084">
        <v>542.67999999999995</v>
      </c>
      <c r="E4084">
        <v>0.99864008255325432</v>
      </c>
      <c r="F4084">
        <v>542.67999999999995</v>
      </c>
      <c r="G4084">
        <v>9.4640413320838538E-4</v>
      </c>
      <c r="H4084">
        <v>0.14658849999999998</v>
      </c>
      <c r="I4084" t="s">
        <v>113</v>
      </c>
    </row>
    <row r="4085" spans="1:9" x14ac:dyDescent="0.25">
      <c r="A4085" s="57">
        <v>38718</v>
      </c>
      <c r="B4085" s="58" t="s">
        <v>3001</v>
      </c>
      <c r="C4085" t="s">
        <v>3002</v>
      </c>
      <c r="D4085">
        <v>62.97</v>
      </c>
      <c r="E4085">
        <v>0.99753851040177866</v>
      </c>
      <c r="F4085">
        <v>62.97</v>
      </c>
      <c r="G4085">
        <v>1.0981622368270811E-4</v>
      </c>
      <c r="H4085">
        <v>0.43902439999999998</v>
      </c>
      <c r="I4085" t="s">
        <v>113</v>
      </c>
    </row>
    <row r="4086" spans="1:9" x14ac:dyDescent="0.25">
      <c r="A4086" s="57">
        <v>38718</v>
      </c>
      <c r="B4086" s="58" t="s">
        <v>590</v>
      </c>
      <c r="C4086" t="s">
        <v>591</v>
      </c>
      <c r="D4086">
        <v>28.323</v>
      </c>
      <c r="E4086">
        <v>0.99710482646612286</v>
      </c>
      <c r="F4086">
        <v>28.323</v>
      </c>
      <c r="G4086">
        <v>4.9393757398210921E-5</v>
      </c>
      <c r="H4086">
        <v>0</v>
      </c>
    </row>
    <row r="4087" spans="1:9" x14ac:dyDescent="0.25">
      <c r="A4087" s="57">
        <v>38718</v>
      </c>
      <c r="B4087" s="58" t="s">
        <v>656</v>
      </c>
      <c r="C4087" t="s">
        <v>657</v>
      </c>
      <c r="D4087">
        <v>52.370600000000003</v>
      </c>
      <c r="E4087">
        <v>0.99637964812318347</v>
      </c>
      <c r="F4087">
        <v>52.370600000000003</v>
      </c>
      <c r="G4087">
        <v>9.1331451865930331E-5</v>
      </c>
      <c r="H4087">
        <v>-1.2468830000000001E-3</v>
      </c>
    </row>
    <row r="4088" spans="1:9" x14ac:dyDescent="0.25">
      <c r="A4088" s="57">
        <v>38718</v>
      </c>
      <c r="B4088" s="58" t="s">
        <v>1262</v>
      </c>
      <c r="C4088" t="s">
        <v>1263</v>
      </c>
      <c r="D4088">
        <v>267.52050000000003</v>
      </c>
      <c r="E4088">
        <v>0.99611057844165207</v>
      </c>
      <c r="F4088">
        <v>267.52050000000003</v>
      </c>
      <c r="G4088">
        <v>4.6654106825011775E-4</v>
      </c>
      <c r="H4088">
        <v>6.7973859999999997E-2</v>
      </c>
      <c r="I4088" t="s">
        <v>113</v>
      </c>
    </row>
    <row r="4089" spans="1:9" x14ac:dyDescent="0.25">
      <c r="A4089" s="57">
        <v>38718</v>
      </c>
      <c r="B4089" s="58" t="s">
        <v>530</v>
      </c>
      <c r="C4089" t="s">
        <v>531</v>
      </c>
      <c r="D4089">
        <v>108.3236</v>
      </c>
      <c r="E4089">
        <v>0.99321846762847621</v>
      </c>
      <c r="F4089">
        <v>108.3236</v>
      </c>
      <c r="G4089">
        <v>1.8891041269995551E-4</v>
      </c>
      <c r="H4089">
        <v>-4.7727269999999995E-2</v>
      </c>
    </row>
    <row r="4090" spans="1:9" x14ac:dyDescent="0.25">
      <c r="A4090" s="57">
        <v>38718</v>
      </c>
      <c r="B4090" s="58" t="s">
        <v>860</v>
      </c>
      <c r="C4090" t="s">
        <v>861</v>
      </c>
      <c r="D4090">
        <v>150.30000000000001</v>
      </c>
      <c r="E4090">
        <v>0.99121756487025936</v>
      </c>
      <c r="F4090">
        <v>150.30000000000001</v>
      </c>
      <c r="G4090">
        <v>2.6211495028602557E-4</v>
      </c>
      <c r="H4090">
        <v>4.6228709999999999E-2</v>
      </c>
    </row>
    <row r="4091" spans="1:9" x14ac:dyDescent="0.25">
      <c r="A4091" s="57">
        <v>38718</v>
      </c>
      <c r="B4091" s="58" t="s">
        <v>866</v>
      </c>
      <c r="C4091" t="s">
        <v>867</v>
      </c>
      <c r="D4091">
        <v>115.32</v>
      </c>
      <c r="E4091">
        <v>0.98659382587582389</v>
      </c>
      <c r="F4091">
        <v>115.32</v>
      </c>
      <c r="G4091">
        <v>2.0111175027933773E-4</v>
      </c>
      <c r="H4091">
        <v>4.9019609999999998E-3</v>
      </c>
    </row>
    <row r="4092" spans="1:9" x14ac:dyDescent="0.25">
      <c r="A4092" s="57">
        <v>38718</v>
      </c>
      <c r="B4092" s="58" t="s">
        <v>95</v>
      </c>
      <c r="C4092" t="s">
        <v>96</v>
      </c>
      <c r="D4092">
        <v>88.18</v>
      </c>
      <c r="E4092">
        <v>0.98430483102744382</v>
      </c>
      <c r="F4092">
        <v>88.18</v>
      </c>
      <c r="G4092">
        <v>1.5378107994824838E-4</v>
      </c>
      <c r="H4092">
        <v>-6.9458630000000007E-2</v>
      </c>
      <c r="I4092" t="s">
        <v>82</v>
      </c>
    </row>
    <row r="4093" spans="1:9" x14ac:dyDescent="0.25">
      <c r="A4093" s="57">
        <v>38718</v>
      </c>
      <c r="B4093" s="58" t="s">
        <v>454</v>
      </c>
      <c r="C4093" t="s">
        <v>455</v>
      </c>
      <c r="D4093">
        <v>649.88</v>
      </c>
      <c r="E4093">
        <v>0.98383547731888965</v>
      </c>
      <c r="F4093">
        <v>649.88</v>
      </c>
      <c r="G4093">
        <v>1.1333550491808534E-3</v>
      </c>
      <c r="H4093">
        <v>-4.5237559999999996E-2</v>
      </c>
    </row>
    <row r="4094" spans="1:9" x14ac:dyDescent="0.25">
      <c r="A4094" s="57">
        <v>38718</v>
      </c>
      <c r="B4094" s="58" t="s">
        <v>510</v>
      </c>
      <c r="C4094" t="s">
        <v>511</v>
      </c>
      <c r="D4094">
        <v>112.29</v>
      </c>
      <c r="E4094">
        <v>0.9836672900525425</v>
      </c>
      <c r="F4094">
        <v>112.29</v>
      </c>
      <c r="G4094">
        <v>1.9582759659093684E-4</v>
      </c>
      <c r="H4094">
        <v>0.15776989999999999</v>
      </c>
      <c r="I4094" t="s">
        <v>113</v>
      </c>
    </row>
    <row r="4095" spans="1:9" x14ac:dyDescent="0.25">
      <c r="A4095" s="57">
        <v>38718</v>
      </c>
      <c r="B4095" s="58" t="s">
        <v>134</v>
      </c>
      <c r="C4095" t="s">
        <v>135</v>
      </c>
      <c r="D4095">
        <v>69.17</v>
      </c>
      <c r="E4095">
        <v>0.98360560936822317</v>
      </c>
      <c r="F4095">
        <v>69.17</v>
      </c>
      <c r="G4095">
        <v>1.2062868337514561E-4</v>
      </c>
      <c r="H4095">
        <v>-0.10463380000000001</v>
      </c>
      <c r="I4095" t="s">
        <v>82</v>
      </c>
    </row>
    <row r="4096" spans="1:9" x14ac:dyDescent="0.25">
      <c r="A4096" s="57">
        <v>38718</v>
      </c>
      <c r="B4096" s="58" t="s">
        <v>680</v>
      </c>
      <c r="C4096" t="s">
        <v>681</v>
      </c>
      <c r="D4096">
        <v>153.67310000000001</v>
      </c>
      <c r="E4096">
        <v>0.98337314728472314</v>
      </c>
      <c r="F4096">
        <v>153.67310000000001</v>
      </c>
      <c r="G4096">
        <v>2.6799745154224507E-4</v>
      </c>
      <c r="H4096">
        <v>4.2926239999999997E-2</v>
      </c>
    </row>
    <row r="4097" spans="1:9" x14ac:dyDescent="0.25">
      <c r="A4097" s="57">
        <v>38718</v>
      </c>
      <c r="B4097" s="58" t="s">
        <v>770</v>
      </c>
      <c r="C4097" t="s">
        <v>771</v>
      </c>
      <c r="D4097">
        <v>20.800999999999998</v>
      </c>
      <c r="E4097">
        <v>0.98293351281188424</v>
      </c>
      <c r="F4097">
        <v>20.800999999999998</v>
      </c>
      <c r="G4097">
        <v>3.6275802268127854E-5</v>
      </c>
      <c r="H4097">
        <v>2.8248590000000003E-3</v>
      </c>
    </row>
    <row r="4098" spans="1:9" x14ac:dyDescent="0.25">
      <c r="A4098" s="57">
        <v>38718</v>
      </c>
      <c r="B4098" s="58" t="s">
        <v>572</v>
      </c>
      <c r="C4098" t="s">
        <v>573</v>
      </c>
      <c r="D4098">
        <v>310.60000000000002</v>
      </c>
      <c r="E4098">
        <v>0.98261107533805536</v>
      </c>
      <c r="F4098">
        <v>310.60000000000002</v>
      </c>
      <c r="G4098">
        <v>5.4166935168888574E-4</v>
      </c>
      <c r="H4098">
        <v>8.1848820000000003E-2</v>
      </c>
      <c r="I4098" t="s">
        <v>113</v>
      </c>
    </row>
    <row r="4099" spans="1:9" x14ac:dyDescent="0.25">
      <c r="A4099" s="57">
        <v>38718</v>
      </c>
      <c r="B4099" s="58" t="s">
        <v>1399</v>
      </c>
      <c r="C4099" t="s">
        <v>1400</v>
      </c>
      <c r="D4099">
        <v>808.22580000000005</v>
      </c>
      <c r="E4099">
        <v>0.98062199944619421</v>
      </c>
      <c r="F4099">
        <v>808.22580000000005</v>
      </c>
      <c r="G4099">
        <v>1.4095014330464618E-3</v>
      </c>
      <c r="H4099">
        <v>3.7328100000000003E-2</v>
      </c>
    </row>
    <row r="4100" spans="1:9" x14ac:dyDescent="0.25">
      <c r="A4100" s="57">
        <v>38718</v>
      </c>
      <c r="B4100" s="58" t="s">
        <v>538</v>
      </c>
      <c r="C4100" t="s">
        <v>539</v>
      </c>
      <c r="D4100">
        <v>183.04</v>
      </c>
      <c r="E4100">
        <v>0.97998798076923088</v>
      </c>
      <c r="F4100">
        <v>183.04</v>
      </c>
      <c r="G4100">
        <v>3.192117132425423E-4</v>
      </c>
      <c r="H4100">
        <v>6.7638260000000006E-2</v>
      </c>
      <c r="I4100" t="s">
        <v>113</v>
      </c>
    </row>
    <row r="4101" spans="1:9" x14ac:dyDescent="0.25">
      <c r="A4101" s="57">
        <v>38718</v>
      </c>
      <c r="B4101" s="58" t="s">
        <v>674</v>
      </c>
      <c r="C4101" t="s">
        <v>675</v>
      </c>
      <c r="D4101">
        <v>1007.5667</v>
      </c>
      <c r="E4101">
        <v>0.97877093397389969</v>
      </c>
      <c r="F4101">
        <v>1007.5667</v>
      </c>
      <c r="G4101">
        <v>1.7571410211600451E-3</v>
      </c>
      <c r="H4101">
        <v>0.26150190000000001</v>
      </c>
      <c r="I4101" t="s">
        <v>113</v>
      </c>
    </row>
    <row r="4102" spans="1:9" x14ac:dyDescent="0.25">
      <c r="A4102" s="57">
        <v>38718</v>
      </c>
      <c r="B4102" s="58" t="s">
        <v>626</v>
      </c>
      <c r="C4102" t="s">
        <v>627</v>
      </c>
      <c r="D4102">
        <v>664.91459999999995</v>
      </c>
      <c r="E4102">
        <v>0.97677355858932868</v>
      </c>
      <c r="F4102">
        <v>664.91459999999995</v>
      </c>
      <c r="G4102">
        <v>1.1595745663569696E-3</v>
      </c>
      <c r="H4102">
        <v>1.3819090000000001E-2</v>
      </c>
    </row>
    <row r="4103" spans="1:9" x14ac:dyDescent="0.25">
      <c r="A4103" s="57">
        <v>38718</v>
      </c>
      <c r="B4103" s="58" t="s">
        <v>732</v>
      </c>
      <c r="C4103" t="s">
        <v>733</v>
      </c>
      <c r="D4103">
        <v>162.36189999999999</v>
      </c>
      <c r="E4103">
        <v>0.97673776914411581</v>
      </c>
      <c r="F4103">
        <v>162.36189999999999</v>
      </c>
      <c r="G4103">
        <v>2.8315024182864036E-4</v>
      </c>
      <c r="H4103">
        <v>3.7243949999999997E-3</v>
      </c>
    </row>
    <row r="4104" spans="1:9" x14ac:dyDescent="0.25">
      <c r="A4104" s="57">
        <v>38718</v>
      </c>
      <c r="B4104" s="58" t="s">
        <v>1106</v>
      </c>
      <c r="C4104" t="s">
        <v>1107</v>
      </c>
      <c r="D4104">
        <v>572.66049999999996</v>
      </c>
      <c r="E4104">
        <v>0.97422469333924733</v>
      </c>
      <c r="F4104">
        <v>572.66049999999996</v>
      </c>
      <c r="G4104">
        <v>9.9868847962921174E-4</v>
      </c>
      <c r="H4104">
        <v>0.13840450000000001</v>
      </c>
      <c r="I4104" t="s">
        <v>113</v>
      </c>
    </row>
    <row r="4105" spans="1:9" x14ac:dyDescent="0.25">
      <c r="A4105" s="57">
        <v>38718</v>
      </c>
      <c r="B4105" s="58" t="s">
        <v>1320</v>
      </c>
      <c r="C4105" t="s">
        <v>1321</v>
      </c>
      <c r="D4105">
        <v>1226.2139</v>
      </c>
      <c r="E4105">
        <v>0.97303007248572215</v>
      </c>
      <c r="F4105">
        <v>1226.2139</v>
      </c>
      <c r="G4105">
        <v>2.1384497367833233E-3</v>
      </c>
      <c r="H4105">
        <v>9.8396659999999997E-2</v>
      </c>
      <c r="I4105" t="s">
        <v>113</v>
      </c>
    </row>
    <row r="4106" spans="1:9" x14ac:dyDescent="0.25">
      <c r="A4106" s="57">
        <v>38718</v>
      </c>
      <c r="B4106" s="58" t="s">
        <v>652</v>
      </c>
      <c r="C4106" t="s">
        <v>653</v>
      </c>
      <c r="D4106">
        <v>362.5487</v>
      </c>
      <c r="E4106">
        <v>0.97294515192027997</v>
      </c>
      <c r="F4106">
        <v>362.5487</v>
      </c>
      <c r="G4106">
        <v>6.3226503311219681E-4</v>
      </c>
      <c r="H4106">
        <v>3.2921809999999996E-2</v>
      </c>
    </row>
    <row r="4107" spans="1:9" x14ac:dyDescent="0.25">
      <c r="A4107" s="57">
        <v>38718</v>
      </c>
      <c r="B4107" s="58" t="s">
        <v>650</v>
      </c>
      <c r="C4107" t="s">
        <v>651</v>
      </c>
      <c r="D4107">
        <v>362.5487</v>
      </c>
      <c r="E4107">
        <v>0.97294515192027997</v>
      </c>
      <c r="F4107">
        <v>362.5487</v>
      </c>
      <c r="G4107">
        <v>6.3226503311219681E-4</v>
      </c>
      <c r="H4107">
        <v>8.0000000000000004E-4</v>
      </c>
    </row>
    <row r="4108" spans="1:9" x14ac:dyDescent="0.25">
      <c r="A4108" s="57">
        <v>38718</v>
      </c>
      <c r="B4108" s="58" t="s">
        <v>598</v>
      </c>
      <c r="C4108" t="s">
        <v>599</v>
      </c>
      <c r="D4108">
        <v>29.67</v>
      </c>
      <c r="E4108">
        <v>0.97229524772497467</v>
      </c>
      <c r="F4108">
        <v>29.67</v>
      </c>
      <c r="G4108">
        <v>5.1742851463648557E-5</v>
      </c>
      <c r="H4108">
        <v>0</v>
      </c>
    </row>
    <row r="4109" spans="1:9" x14ac:dyDescent="0.25">
      <c r="A4109" s="57">
        <v>38718</v>
      </c>
      <c r="B4109" s="58" t="s">
        <v>884</v>
      </c>
      <c r="C4109" t="s">
        <v>885</v>
      </c>
      <c r="D4109">
        <v>412.51310000000001</v>
      </c>
      <c r="E4109">
        <v>0.96952330119940433</v>
      </c>
      <c r="F4109">
        <v>412.51310000000001</v>
      </c>
      <c r="G4109">
        <v>7.1940020425039441E-4</v>
      </c>
      <c r="H4109">
        <v>-4.8484850000000003E-2</v>
      </c>
    </row>
    <row r="4110" spans="1:9" x14ac:dyDescent="0.25">
      <c r="A4110" s="57">
        <v>38718</v>
      </c>
      <c r="B4110" s="58" t="s">
        <v>584</v>
      </c>
      <c r="C4110" t="s">
        <v>585</v>
      </c>
      <c r="D4110">
        <v>72.900499999999994</v>
      </c>
      <c r="E4110">
        <v>0.96847072379476151</v>
      </c>
      <c r="F4110">
        <v>72.900499999999994</v>
      </c>
      <c r="G4110">
        <v>1.271344706142808E-4</v>
      </c>
      <c r="H4110">
        <v>0</v>
      </c>
    </row>
    <row r="4111" spans="1:9" x14ac:dyDescent="0.25">
      <c r="A4111" s="57">
        <v>38718</v>
      </c>
      <c r="B4111" s="58" t="s">
        <v>448</v>
      </c>
      <c r="C4111" t="s">
        <v>449</v>
      </c>
      <c r="D4111">
        <v>47.6721</v>
      </c>
      <c r="E4111">
        <v>0.96674994388751501</v>
      </c>
      <c r="F4111">
        <v>47.6721</v>
      </c>
      <c r="G4111">
        <v>8.3137525758685544E-5</v>
      </c>
      <c r="H4111">
        <v>0.20817840000000001</v>
      </c>
      <c r="I4111" t="s">
        <v>113</v>
      </c>
    </row>
    <row r="4112" spans="1:9" x14ac:dyDescent="0.25">
      <c r="A4112" s="57">
        <v>38718</v>
      </c>
      <c r="B4112" s="58" t="s">
        <v>660</v>
      </c>
      <c r="C4112" t="s">
        <v>661</v>
      </c>
      <c r="D4112">
        <v>642.05250000000001</v>
      </c>
      <c r="E4112">
        <v>0.96669820614357871</v>
      </c>
      <c r="F4112">
        <v>642.05250000000001</v>
      </c>
      <c r="G4112">
        <v>1.119704318819151E-3</v>
      </c>
      <c r="H4112">
        <v>8.8846880000000003E-2</v>
      </c>
      <c r="I4112" t="s">
        <v>113</v>
      </c>
    </row>
    <row r="4113" spans="1:9" x14ac:dyDescent="0.25">
      <c r="A4113" s="57">
        <v>38718</v>
      </c>
      <c r="B4113" s="58" t="s">
        <v>546</v>
      </c>
      <c r="C4113" t="s">
        <v>547</v>
      </c>
      <c r="D4113">
        <v>51.74</v>
      </c>
      <c r="E4113">
        <v>0.96573250869733274</v>
      </c>
      <c r="F4113">
        <v>51.74</v>
      </c>
      <c r="G4113">
        <v>9.0231720078502736E-5</v>
      </c>
      <c r="H4113">
        <v>2.1899999999999999E-2</v>
      </c>
    </row>
    <row r="4114" spans="1:9" x14ac:dyDescent="0.25">
      <c r="A4114" s="57">
        <v>38718</v>
      </c>
      <c r="B4114" s="58" t="s">
        <v>1110</v>
      </c>
      <c r="C4114" t="s">
        <v>1111</v>
      </c>
      <c r="D4114">
        <v>50.390300000000003</v>
      </c>
      <c r="E4114">
        <v>0.96514606977930273</v>
      </c>
      <c r="F4114">
        <v>50.390300000000003</v>
      </c>
      <c r="G4114">
        <v>8.7877917361263558E-5</v>
      </c>
      <c r="H4114">
        <v>7.0056569999999999E-2</v>
      </c>
      <c r="I4114" t="s">
        <v>113</v>
      </c>
    </row>
    <row r="4115" spans="1:9" x14ac:dyDescent="0.25">
      <c r="A4115" s="57">
        <v>38718</v>
      </c>
      <c r="B4115" s="58" t="s">
        <v>372</v>
      </c>
      <c r="C4115" t="s">
        <v>373</v>
      </c>
      <c r="D4115">
        <v>153.49</v>
      </c>
      <c r="E4115">
        <v>0.96489022086129383</v>
      </c>
      <c r="F4115">
        <v>153.49</v>
      </c>
      <c r="G4115">
        <v>2.6767813519229582E-4</v>
      </c>
      <c r="H4115">
        <v>3.6374139999999999E-2</v>
      </c>
    </row>
    <row r="4116" spans="1:9" x14ac:dyDescent="0.25">
      <c r="A4116" s="57">
        <v>38718</v>
      </c>
      <c r="B4116" s="58" t="s">
        <v>2703</v>
      </c>
      <c r="C4116" t="s">
        <v>2704</v>
      </c>
      <c r="D4116">
        <v>1987.8</v>
      </c>
      <c r="E4116">
        <v>0.96341080591608819</v>
      </c>
      <c r="F4116">
        <v>1987.8</v>
      </c>
      <c r="G4116">
        <v>3.4666140930044013E-3</v>
      </c>
      <c r="H4116">
        <v>2.3615799999999999E-2</v>
      </c>
    </row>
    <row r="4117" spans="1:9" x14ac:dyDescent="0.25">
      <c r="A4117" s="57">
        <v>38718</v>
      </c>
      <c r="B4117" s="58" t="s">
        <v>902</v>
      </c>
      <c r="C4117" t="s">
        <v>903</v>
      </c>
      <c r="D4117">
        <v>436.29</v>
      </c>
      <c r="E4117">
        <v>0.96291686722134351</v>
      </c>
      <c r="F4117">
        <v>436.29</v>
      </c>
      <c r="G4117">
        <v>7.6086581277638114E-4</v>
      </c>
      <c r="H4117">
        <v>0.23295829999999998</v>
      </c>
      <c r="I4117" t="s">
        <v>113</v>
      </c>
    </row>
    <row r="4118" spans="1:9" x14ac:dyDescent="0.25">
      <c r="A4118" s="57">
        <v>38718</v>
      </c>
      <c r="B4118" s="58" t="s">
        <v>566</v>
      </c>
      <c r="C4118" t="s">
        <v>567</v>
      </c>
      <c r="D4118">
        <v>108.3</v>
      </c>
      <c r="E4118">
        <v>0.96177285318559558</v>
      </c>
      <c r="F4118">
        <v>108.3</v>
      </c>
      <c r="G4118">
        <v>1.8886925559531979E-4</v>
      </c>
      <c r="H4118">
        <v>0.27950819999999998</v>
      </c>
      <c r="I4118" t="s">
        <v>113</v>
      </c>
    </row>
    <row r="4119" spans="1:9" x14ac:dyDescent="0.25">
      <c r="A4119" s="57">
        <v>38718</v>
      </c>
      <c r="B4119" s="58" t="s">
        <v>398</v>
      </c>
      <c r="C4119" t="s">
        <v>399</v>
      </c>
      <c r="D4119">
        <v>33.11</v>
      </c>
      <c r="E4119">
        <v>0.9617336152219873</v>
      </c>
      <c r="F4119">
        <v>33.11</v>
      </c>
      <c r="G4119">
        <v>5.7742022647839689E-5</v>
      </c>
      <c r="H4119">
        <v>-2.2596599999999998E-2</v>
      </c>
    </row>
    <row r="4120" spans="1:9" x14ac:dyDescent="0.25">
      <c r="A4120" s="57">
        <v>38718</v>
      </c>
      <c r="B4120" s="58" t="s">
        <v>330</v>
      </c>
      <c r="C4120" t="s">
        <v>331</v>
      </c>
      <c r="D4120">
        <v>70.228800000000007</v>
      </c>
      <c r="E4120">
        <v>0.96164251703005021</v>
      </c>
      <c r="F4120">
        <v>70.228800000000007</v>
      </c>
      <c r="G4120">
        <v>1.2247517245939608E-4</v>
      </c>
      <c r="H4120">
        <v>6.7714629999999998E-2</v>
      </c>
      <c r="I4120" t="s">
        <v>113</v>
      </c>
    </row>
    <row r="4121" spans="1:9" x14ac:dyDescent="0.25">
      <c r="A4121" s="57">
        <v>38718</v>
      </c>
      <c r="B4121" s="58" t="s">
        <v>486</v>
      </c>
      <c r="C4121" t="s">
        <v>487</v>
      </c>
      <c r="D4121">
        <v>27.71</v>
      </c>
      <c r="E4121">
        <v>0.96023096355106463</v>
      </c>
      <c r="F4121">
        <v>27.71</v>
      </c>
      <c r="G4121">
        <v>4.8324719044748954E-5</v>
      </c>
      <c r="H4121">
        <v>6.1693779999999997E-3</v>
      </c>
    </row>
    <row r="4122" spans="1:9" x14ac:dyDescent="0.25">
      <c r="A4122" s="57">
        <v>38718</v>
      </c>
      <c r="B4122" s="58" t="s">
        <v>2709</v>
      </c>
      <c r="C4122" t="s">
        <v>2710</v>
      </c>
      <c r="D4122">
        <v>1795.4626000000001</v>
      </c>
      <c r="E4122">
        <v>0.95947361977910317</v>
      </c>
      <c r="F4122">
        <v>1795.4626000000001</v>
      </c>
      <c r="G4122">
        <v>3.1311882244804932E-3</v>
      </c>
      <c r="H4122">
        <v>0.1265773</v>
      </c>
      <c r="I4122" t="s">
        <v>113</v>
      </c>
    </row>
    <row r="4123" spans="1:9" x14ac:dyDescent="0.25">
      <c r="A4123" s="57">
        <v>38718</v>
      </c>
      <c r="B4123" s="58" t="s">
        <v>488</v>
      </c>
      <c r="C4123" t="s">
        <v>489</v>
      </c>
      <c r="D4123">
        <v>216.43</v>
      </c>
      <c r="E4123">
        <v>0.9587395462736219</v>
      </c>
      <c r="F4123">
        <v>216.43</v>
      </c>
      <c r="G4123">
        <v>3.7744204052165338E-4</v>
      </c>
      <c r="H4123">
        <v>7.132964E-2</v>
      </c>
      <c r="I4123" t="s">
        <v>113</v>
      </c>
    </row>
    <row r="4124" spans="1:9" x14ac:dyDescent="0.25">
      <c r="A4124" s="57">
        <v>38718</v>
      </c>
      <c r="B4124" s="58" t="s">
        <v>774</v>
      </c>
      <c r="C4124" t="s">
        <v>775</v>
      </c>
      <c r="D4124">
        <v>23.02</v>
      </c>
      <c r="E4124">
        <v>0.9582102519548219</v>
      </c>
      <c r="F4124">
        <v>23.02</v>
      </c>
      <c r="G4124">
        <v>4.0145616470953478E-5</v>
      </c>
      <c r="H4124">
        <v>2.8108110000000002E-2</v>
      </c>
    </row>
    <row r="4125" spans="1:9" x14ac:dyDescent="0.25">
      <c r="A4125" s="57">
        <v>38718</v>
      </c>
      <c r="B4125" s="58" t="s">
        <v>698</v>
      </c>
      <c r="C4125" t="s">
        <v>699</v>
      </c>
      <c r="D4125">
        <v>229.58</v>
      </c>
      <c r="E4125">
        <v>0.95812788570432961</v>
      </c>
      <c r="F4125">
        <v>229.58</v>
      </c>
      <c r="G4125">
        <v>4.0037491874029104E-4</v>
      </c>
      <c r="H4125">
        <v>0.12685340000000001</v>
      </c>
      <c r="I4125" t="s">
        <v>113</v>
      </c>
    </row>
    <row r="4126" spans="1:9" x14ac:dyDescent="0.25">
      <c r="A4126" s="57">
        <v>38718</v>
      </c>
      <c r="B4126" s="58" t="s">
        <v>794</v>
      </c>
      <c r="C4126" t="s">
        <v>795</v>
      </c>
      <c r="D4126">
        <v>178.25</v>
      </c>
      <c r="E4126">
        <v>0.95478821879382891</v>
      </c>
      <c r="F4126">
        <v>178.25</v>
      </c>
      <c r="G4126">
        <v>3.108582161575785E-4</v>
      </c>
      <c r="H4126">
        <v>0.1563901</v>
      </c>
      <c r="I4126" t="s">
        <v>113</v>
      </c>
    </row>
    <row r="4127" spans="1:9" x14ac:dyDescent="0.25">
      <c r="A4127" s="57">
        <v>38718</v>
      </c>
      <c r="B4127" s="58" t="s">
        <v>610</v>
      </c>
      <c r="C4127" t="s">
        <v>611</v>
      </c>
      <c r="D4127">
        <v>373.87209999999999</v>
      </c>
      <c r="E4127">
        <v>0.95314681143631752</v>
      </c>
      <c r="F4127">
        <v>373.87209999999999</v>
      </c>
      <c r="G4127">
        <v>6.5201242118983344E-4</v>
      </c>
      <c r="H4127">
        <v>9.7581319999999999E-2</v>
      </c>
      <c r="I4127" t="s">
        <v>113</v>
      </c>
    </row>
    <row r="4128" spans="1:9" x14ac:dyDescent="0.25">
      <c r="A4128" s="57">
        <v>38718</v>
      </c>
      <c r="B4128" s="58" t="s">
        <v>436</v>
      </c>
      <c r="C4128" t="s">
        <v>437</v>
      </c>
      <c r="D4128">
        <v>302.83999999999997</v>
      </c>
      <c r="E4128">
        <v>0.95272751287808755</v>
      </c>
      <c r="F4128">
        <v>302.83999999999997</v>
      </c>
      <c r="G4128">
        <v>5.2813633762222197E-4</v>
      </c>
      <c r="H4128">
        <v>0.71530000000000005</v>
      </c>
      <c r="I4128" t="s">
        <v>113</v>
      </c>
    </row>
    <row r="4129" spans="1:9" x14ac:dyDescent="0.25">
      <c r="A4129" s="57">
        <v>38718</v>
      </c>
      <c r="B4129" s="58" t="s">
        <v>520</v>
      </c>
      <c r="C4129" t="s">
        <v>521</v>
      </c>
      <c r="D4129">
        <v>288.64999999999998</v>
      </c>
      <c r="E4129">
        <v>0.95092326346786771</v>
      </c>
      <c r="F4129">
        <v>288.64999999999998</v>
      </c>
      <c r="G4129">
        <v>5.033897564874336E-4</v>
      </c>
      <c r="H4129">
        <v>9.7178689999999998E-2</v>
      </c>
      <c r="I4129" t="s">
        <v>113</v>
      </c>
    </row>
    <row r="4130" spans="1:9" x14ac:dyDescent="0.25">
      <c r="A4130" s="57">
        <v>38718</v>
      </c>
      <c r="B4130" s="58" t="s">
        <v>644</v>
      </c>
      <c r="C4130" t="s">
        <v>645</v>
      </c>
      <c r="D4130">
        <v>57.75</v>
      </c>
      <c r="E4130">
        <v>0.95006060606060605</v>
      </c>
      <c r="F4130">
        <v>57.75</v>
      </c>
      <c r="G4130">
        <v>1.0071283019972039E-4</v>
      </c>
      <c r="H4130">
        <v>-1.8472219999999998E-2</v>
      </c>
    </row>
    <row r="4131" spans="1:9" x14ac:dyDescent="0.25">
      <c r="A4131" s="57">
        <v>38718</v>
      </c>
      <c r="B4131" s="58" t="s">
        <v>570</v>
      </c>
      <c r="C4131" t="s">
        <v>571</v>
      </c>
      <c r="D4131">
        <v>364.41289999999998</v>
      </c>
      <c r="E4131">
        <v>0.94953005231154008</v>
      </c>
      <c r="F4131">
        <v>364.41289999999998</v>
      </c>
      <c r="G4131">
        <v>6.3551609558939711E-4</v>
      </c>
      <c r="H4131">
        <v>0.19285720000000001</v>
      </c>
      <c r="I4131" t="s">
        <v>113</v>
      </c>
    </row>
    <row r="4132" spans="1:9" x14ac:dyDescent="0.25">
      <c r="A4132" s="57">
        <v>38718</v>
      </c>
      <c r="B4132" s="58" t="s">
        <v>836</v>
      </c>
      <c r="C4132" t="s">
        <v>837</v>
      </c>
      <c r="D4132">
        <v>1342.29</v>
      </c>
      <c r="E4132">
        <v>0.94831146771562047</v>
      </c>
      <c r="F4132">
        <v>1342.29</v>
      </c>
      <c r="G4132">
        <v>2.3408800839616046E-3</v>
      </c>
      <c r="H4132">
        <v>6.130596E-2</v>
      </c>
      <c r="I4132" t="s">
        <v>113</v>
      </c>
    </row>
    <row r="4133" spans="1:9" x14ac:dyDescent="0.25">
      <c r="A4133" s="57">
        <v>38718</v>
      </c>
      <c r="B4133" s="58" t="s">
        <v>1521</v>
      </c>
      <c r="C4133" t="s">
        <v>1522</v>
      </c>
      <c r="D4133">
        <v>582.20640000000003</v>
      </c>
      <c r="E4133">
        <v>0.94779789435499151</v>
      </c>
      <c r="F4133">
        <v>582.20640000000003</v>
      </c>
      <c r="G4133">
        <v>1.015336005270831E-3</v>
      </c>
      <c r="H4133">
        <v>-1.8709989999999999E-2</v>
      </c>
    </row>
    <row r="4134" spans="1:9" x14ac:dyDescent="0.25">
      <c r="A4134" s="57">
        <v>38718</v>
      </c>
      <c r="B4134" s="58" t="s">
        <v>658</v>
      </c>
      <c r="C4134" t="s">
        <v>659</v>
      </c>
      <c r="D4134">
        <v>45.481200000000001</v>
      </c>
      <c r="E4134">
        <v>0.94740244320730316</v>
      </c>
      <c r="F4134">
        <v>45.481200000000001</v>
      </c>
      <c r="G4134">
        <v>7.9316716413498238E-5</v>
      </c>
      <c r="H4134">
        <v>0.1697128</v>
      </c>
      <c r="I4134" t="s">
        <v>113</v>
      </c>
    </row>
    <row r="4135" spans="1:9" x14ac:dyDescent="0.25">
      <c r="A4135" s="57">
        <v>38718</v>
      </c>
      <c r="B4135" s="58" t="s">
        <v>992</v>
      </c>
      <c r="C4135" t="s">
        <v>993</v>
      </c>
      <c r="D4135">
        <v>1041.44</v>
      </c>
      <c r="E4135">
        <v>0.94113535105238888</v>
      </c>
      <c r="F4135">
        <v>1041.44</v>
      </c>
      <c r="G4135">
        <v>1.816214197111633E-3</v>
      </c>
      <c r="H4135">
        <v>5.179856E-2</v>
      </c>
      <c r="I4135" t="s">
        <v>113</v>
      </c>
    </row>
    <row r="4136" spans="1:9" x14ac:dyDescent="0.25">
      <c r="A4136" s="57">
        <v>38718</v>
      </c>
      <c r="B4136" s="58" t="s">
        <v>932</v>
      </c>
      <c r="C4136" t="s">
        <v>933</v>
      </c>
      <c r="D4136">
        <v>66.400000000000006</v>
      </c>
      <c r="E4136">
        <v>0.94079819277108423</v>
      </c>
      <c r="F4136">
        <v>66.400000000000006</v>
      </c>
      <c r="G4136">
        <v>1.1579795541578241E-4</v>
      </c>
      <c r="H4136">
        <v>-3.125E-2</v>
      </c>
    </row>
    <row r="4137" spans="1:9" x14ac:dyDescent="0.25">
      <c r="A4137" s="57">
        <v>38718</v>
      </c>
      <c r="B4137" s="58" t="s">
        <v>750</v>
      </c>
      <c r="C4137" t="s">
        <v>751</v>
      </c>
      <c r="D4137">
        <v>117.4233</v>
      </c>
      <c r="E4137">
        <v>0.93570015490963043</v>
      </c>
      <c r="F4137">
        <v>117.4233</v>
      </c>
      <c r="G4137">
        <v>2.0477979003274158E-4</v>
      </c>
      <c r="H4137">
        <v>-7.6246329999999996E-3</v>
      </c>
    </row>
    <row r="4138" spans="1:9" x14ac:dyDescent="0.25">
      <c r="A4138" s="57">
        <v>38718</v>
      </c>
      <c r="B4138" s="58" t="s">
        <v>676</v>
      </c>
      <c r="C4138" t="s">
        <v>677</v>
      </c>
      <c r="D4138">
        <v>104.89190000000001</v>
      </c>
      <c r="E4138">
        <v>0.93544878107842444</v>
      </c>
      <c r="F4138">
        <v>104.89190000000001</v>
      </c>
      <c r="G4138">
        <v>1.8292571626019136E-4</v>
      </c>
      <c r="H4138">
        <v>4.8780489999999996E-2</v>
      </c>
    </row>
    <row r="4139" spans="1:9" x14ac:dyDescent="0.25">
      <c r="A4139" s="57">
        <v>38718</v>
      </c>
      <c r="B4139" s="58" t="s">
        <v>838</v>
      </c>
      <c r="C4139" t="s">
        <v>839</v>
      </c>
      <c r="D4139">
        <v>53.85</v>
      </c>
      <c r="E4139">
        <v>0.93372330547818005</v>
      </c>
      <c r="F4139">
        <v>53.85</v>
      </c>
      <c r="G4139">
        <v>9.3911444264154859E-5</v>
      </c>
      <c r="H4139">
        <v>7.7199999999999991E-2</v>
      </c>
      <c r="I4139" t="s">
        <v>113</v>
      </c>
    </row>
    <row r="4140" spans="1:9" x14ac:dyDescent="0.25">
      <c r="A4140" s="57">
        <v>38718</v>
      </c>
      <c r="B4140" s="58" t="s">
        <v>638</v>
      </c>
      <c r="C4140" t="s">
        <v>639</v>
      </c>
      <c r="D4140">
        <v>825.80160000000001</v>
      </c>
      <c r="E4140">
        <v>0.9326719638227875</v>
      </c>
      <c r="F4140">
        <v>825.80160000000001</v>
      </c>
      <c r="G4140">
        <v>1.4401526635403881E-3</v>
      </c>
      <c r="H4140">
        <v>0.15784909999999999</v>
      </c>
      <c r="I4140" t="s">
        <v>113</v>
      </c>
    </row>
    <row r="4141" spans="1:9" x14ac:dyDescent="0.25">
      <c r="A4141" s="57">
        <v>38718</v>
      </c>
      <c r="B4141" s="58" t="s">
        <v>2283</v>
      </c>
      <c r="C4141" t="s">
        <v>2284</v>
      </c>
      <c r="D4141">
        <v>337.02390000000003</v>
      </c>
      <c r="E4141">
        <v>0.93093397827275748</v>
      </c>
      <c r="F4141">
        <v>337.02390000000003</v>
      </c>
      <c r="G4141">
        <v>5.8775118292549861E-4</v>
      </c>
      <c r="H4141">
        <v>0.16169540000000002</v>
      </c>
      <c r="I4141" t="s">
        <v>113</v>
      </c>
    </row>
    <row r="4142" spans="1:9" x14ac:dyDescent="0.25">
      <c r="A4142" s="57">
        <v>38718</v>
      </c>
      <c r="B4142" s="58" t="s">
        <v>2015</v>
      </c>
      <c r="C4142" t="s">
        <v>2016</v>
      </c>
      <c r="D4142">
        <v>1703.54</v>
      </c>
      <c r="E4142">
        <v>0.92983845404275811</v>
      </c>
      <c r="F4142">
        <v>1703.54</v>
      </c>
      <c r="G4142">
        <v>2.9708802555572585E-3</v>
      </c>
      <c r="H4142">
        <v>9.0748899999999993E-2</v>
      </c>
      <c r="I4142" t="s">
        <v>113</v>
      </c>
    </row>
    <row r="4143" spans="1:9" x14ac:dyDescent="0.25">
      <c r="A4143" s="57">
        <v>38718</v>
      </c>
      <c r="B4143" s="58" t="s">
        <v>1146</v>
      </c>
      <c r="C4143" t="s">
        <v>1147</v>
      </c>
      <c r="D4143">
        <v>239.92</v>
      </c>
      <c r="E4143">
        <v>0.92834278092697575</v>
      </c>
      <c r="F4143">
        <v>239.92</v>
      </c>
      <c r="G4143">
        <v>4.184073111950981E-4</v>
      </c>
      <c r="H4143">
        <v>2.3291930000000002E-2</v>
      </c>
    </row>
    <row r="4144" spans="1:9" x14ac:dyDescent="0.25">
      <c r="A4144" s="57">
        <v>38718</v>
      </c>
      <c r="B4144" s="58" t="s">
        <v>348</v>
      </c>
      <c r="C4144" t="s">
        <v>349</v>
      </c>
      <c r="D4144">
        <v>202.93299999999999</v>
      </c>
      <c r="E4144">
        <v>0.92829160363272611</v>
      </c>
      <c r="F4144">
        <v>202.93299999999999</v>
      </c>
      <c r="G4144">
        <v>3.5390401334926157E-4</v>
      </c>
      <c r="H4144">
        <v>-1.9607840000000001E-2</v>
      </c>
    </row>
    <row r="4145" spans="1:9" x14ac:dyDescent="0.25">
      <c r="A4145" s="57">
        <v>38718</v>
      </c>
      <c r="B4145" s="58" t="s">
        <v>2563</v>
      </c>
      <c r="C4145" t="s">
        <v>2564</v>
      </c>
      <c r="D4145">
        <v>47.3416</v>
      </c>
      <c r="E4145">
        <v>0.92785203710901198</v>
      </c>
      <c r="F4145">
        <v>47.3416</v>
      </c>
      <c r="G4145">
        <v>8.2561151899274163E-5</v>
      </c>
      <c r="H4145">
        <v>-0.2224013</v>
      </c>
      <c r="I4145" t="s">
        <v>82</v>
      </c>
    </row>
    <row r="4146" spans="1:9" x14ac:dyDescent="0.25">
      <c r="A4146" s="57">
        <v>38718</v>
      </c>
      <c r="B4146" s="58" t="s">
        <v>978</v>
      </c>
      <c r="C4146" t="s">
        <v>979</v>
      </c>
      <c r="D4146">
        <v>576.76</v>
      </c>
      <c r="E4146">
        <v>0.92767182190165753</v>
      </c>
      <c r="F4146">
        <v>576.76</v>
      </c>
      <c r="G4146">
        <v>1.0058377826145581E-3</v>
      </c>
      <c r="H4146">
        <v>0.1492462</v>
      </c>
      <c r="I4146" t="s">
        <v>113</v>
      </c>
    </row>
    <row r="4147" spans="1:9" x14ac:dyDescent="0.25">
      <c r="A4147" s="57">
        <v>38718</v>
      </c>
      <c r="B4147" s="58" t="s">
        <v>628</v>
      </c>
      <c r="C4147" t="s">
        <v>629</v>
      </c>
      <c r="D4147">
        <v>506.24259999999998</v>
      </c>
      <c r="E4147">
        <v>0.92693503075402983</v>
      </c>
      <c r="F4147">
        <v>506.24259999999998</v>
      </c>
      <c r="G4147">
        <v>8.8285930759593012E-4</v>
      </c>
      <c r="H4147">
        <v>8.3747929999999998E-2</v>
      </c>
      <c r="I4147" t="s">
        <v>113</v>
      </c>
    </row>
    <row r="4148" spans="1:9" x14ac:dyDescent="0.25">
      <c r="A4148" s="57">
        <v>38718</v>
      </c>
      <c r="B4148" s="58" t="s">
        <v>1034</v>
      </c>
      <c r="C4148" t="s">
        <v>1035</v>
      </c>
      <c r="D4148">
        <v>55.7239</v>
      </c>
      <c r="E4148">
        <v>0.92669393204711092</v>
      </c>
      <c r="F4148">
        <v>55.7239</v>
      </c>
      <c r="G4148">
        <v>9.7179423008938504E-5</v>
      </c>
      <c r="H4148">
        <v>0.11926450000000001</v>
      </c>
      <c r="I4148" t="s">
        <v>113</v>
      </c>
    </row>
    <row r="4149" spans="1:9" x14ac:dyDescent="0.25">
      <c r="A4149" s="57">
        <v>38718</v>
      </c>
      <c r="B4149" s="58" t="s">
        <v>548</v>
      </c>
      <c r="C4149" t="s">
        <v>549</v>
      </c>
      <c r="D4149">
        <v>70.430000000000007</v>
      </c>
      <c r="E4149">
        <v>0.92551469544228304</v>
      </c>
      <c r="F4149">
        <v>70.430000000000007</v>
      </c>
      <c r="G4149">
        <v>1.228260542158668E-4</v>
      </c>
      <c r="H4149">
        <v>-6.2100000000000002E-2</v>
      </c>
      <c r="I4149" t="s">
        <v>82</v>
      </c>
    </row>
    <row r="4150" spans="1:9" x14ac:dyDescent="0.25">
      <c r="A4150" s="57">
        <v>38718</v>
      </c>
      <c r="B4150" s="58" t="s">
        <v>870</v>
      </c>
      <c r="C4150" t="s">
        <v>871</v>
      </c>
      <c r="D4150">
        <v>66.343500000000006</v>
      </c>
      <c r="E4150">
        <v>0.92513961428022329</v>
      </c>
      <c r="F4150">
        <v>66.343500000000006</v>
      </c>
      <c r="G4150">
        <v>1.156994225169723E-4</v>
      </c>
      <c r="H4150">
        <v>0.2</v>
      </c>
      <c r="I4150" t="s">
        <v>113</v>
      </c>
    </row>
    <row r="4151" spans="1:9" x14ac:dyDescent="0.25">
      <c r="A4151" s="57">
        <v>38718</v>
      </c>
      <c r="B4151" s="58" t="s">
        <v>768</v>
      </c>
      <c r="C4151" t="s">
        <v>769</v>
      </c>
      <c r="D4151">
        <v>26.512499999999999</v>
      </c>
      <c r="E4151">
        <v>0.92492220650636492</v>
      </c>
      <c r="F4151">
        <v>26.512499999999999</v>
      </c>
      <c r="G4151">
        <v>4.6236344773507997E-5</v>
      </c>
      <c r="H4151">
        <v>2.6858209999999997E-2</v>
      </c>
    </row>
    <row r="4152" spans="1:9" x14ac:dyDescent="0.25">
      <c r="A4152" s="57">
        <v>38718</v>
      </c>
      <c r="B4152" s="58" t="s">
        <v>818</v>
      </c>
      <c r="C4152" t="s">
        <v>819</v>
      </c>
      <c r="D4152">
        <v>57.916600000000003</v>
      </c>
      <c r="E4152">
        <v>0.92476077670305223</v>
      </c>
      <c r="F4152">
        <v>57.916600000000003</v>
      </c>
      <c r="G4152">
        <v>1.0100337145532686E-4</v>
      </c>
      <c r="H4152">
        <v>9.0592340000000011E-3</v>
      </c>
    </row>
    <row r="4153" spans="1:9" x14ac:dyDescent="0.25">
      <c r="A4153" s="57">
        <v>38718</v>
      </c>
      <c r="B4153" s="58" t="s">
        <v>944</v>
      </c>
      <c r="C4153" t="s">
        <v>945</v>
      </c>
      <c r="D4153">
        <v>134.4736</v>
      </c>
      <c r="E4153">
        <v>0.92127376674678152</v>
      </c>
      <c r="F4153">
        <v>134.4736</v>
      </c>
      <c r="G4153">
        <v>2.3451457737047826E-4</v>
      </c>
      <c r="H4153">
        <v>-1.6018310000000001E-2</v>
      </c>
    </row>
    <row r="4154" spans="1:9" x14ac:dyDescent="0.25">
      <c r="A4154" s="57">
        <v>38718</v>
      </c>
      <c r="B4154" s="58" t="s">
        <v>402</v>
      </c>
      <c r="C4154" t="s">
        <v>403</v>
      </c>
      <c r="D4154">
        <v>63.35</v>
      </c>
      <c r="E4154">
        <v>0.92018942383583258</v>
      </c>
      <c r="F4154">
        <v>63.35</v>
      </c>
      <c r="G4154">
        <v>1.1047892282514782E-4</v>
      </c>
      <c r="H4154">
        <v>0.30363040000000002</v>
      </c>
      <c r="I4154" t="s">
        <v>113</v>
      </c>
    </row>
    <row r="4155" spans="1:9" x14ac:dyDescent="0.25">
      <c r="A4155" s="57">
        <v>38718</v>
      </c>
      <c r="B4155" s="58" t="s">
        <v>2695</v>
      </c>
      <c r="C4155" t="s">
        <v>2696</v>
      </c>
      <c r="D4155">
        <v>1911.63</v>
      </c>
      <c r="E4155">
        <v>0.92000020924551296</v>
      </c>
      <c r="F4155">
        <v>1911.63</v>
      </c>
      <c r="G4155">
        <v>3.3337777938474717E-3</v>
      </c>
      <c r="H4155">
        <v>-0.10927619999999999</v>
      </c>
      <c r="I4155" t="s">
        <v>82</v>
      </c>
    </row>
    <row r="4156" spans="1:9" x14ac:dyDescent="0.25">
      <c r="A4156" s="57">
        <v>38718</v>
      </c>
      <c r="B4156" s="58" t="s">
        <v>804</v>
      </c>
      <c r="C4156" t="s">
        <v>805</v>
      </c>
      <c r="D4156">
        <v>72.846299999999999</v>
      </c>
      <c r="E4156">
        <v>0.91936035186413034</v>
      </c>
      <c r="F4156">
        <v>72.846299999999999</v>
      </c>
      <c r="G4156">
        <v>1.2703994878922756E-4</v>
      </c>
      <c r="H4156">
        <v>3.2770609999999999E-2</v>
      </c>
    </row>
    <row r="4157" spans="1:9" x14ac:dyDescent="0.25">
      <c r="A4157" s="57">
        <v>38718</v>
      </c>
      <c r="B4157" s="58" t="s">
        <v>318</v>
      </c>
      <c r="C4157" t="s">
        <v>319</v>
      </c>
      <c r="D4157">
        <v>799.64</v>
      </c>
      <c r="E4157">
        <v>0.91814441498674393</v>
      </c>
      <c r="F4157">
        <v>799.64</v>
      </c>
      <c r="G4157">
        <v>1.3945282691065698E-3</v>
      </c>
      <c r="H4157">
        <v>0.10965350000000001</v>
      </c>
      <c r="I4157" t="s">
        <v>113</v>
      </c>
    </row>
    <row r="4158" spans="1:9" x14ac:dyDescent="0.25">
      <c r="A4158" s="57">
        <v>38718</v>
      </c>
      <c r="B4158" s="58" t="s">
        <v>212</v>
      </c>
      <c r="C4158" t="s">
        <v>213</v>
      </c>
      <c r="D4158">
        <v>208.26</v>
      </c>
      <c r="E4158">
        <v>0.91803514837222711</v>
      </c>
      <c r="F4158">
        <v>208.26</v>
      </c>
      <c r="G4158">
        <v>3.6319400895919944E-4</v>
      </c>
      <c r="H4158">
        <v>0.1408654</v>
      </c>
      <c r="I4158" t="s">
        <v>113</v>
      </c>
    </row>
    <row r="4159" spans="1:9" x14ac:dyDescent="0.25">
      <c r="A4159" s="57">
        <v>38718</v>
      </c>
      <c r="B4159" s="58" t="s">
        <v>382</v>
      </c>
      <c r="C4159" t="s">
        <v>383</v>
      </c>
      <c r="D4159">
        <v>114.39</v>
      </c>
      <c r="E4159">
        <v>0.91701197657137867</v>
      </c>
      <c r="F4159">
        <v>114.39</v>
      </c>
      <c r="G4159">
        <v>1.9948988132547212E-4</v>
      </c>
      <c r="H4159">
        <v>5.3399999999999996E-2</v>
      </c>
      <c r="I4159" t="s">
        <v>113</v>
      </c>
    </row>
    <row r="4160" spans="1:9" x14ac:dyDescent="0.25">
      <c r="A4160" s="57">
        <v>38718</v>
      </c>
      <c r="B4160" s="58" t="s">
        <v>894</v>
      </c>
      <c r="C4160" t="s">
        <v>895</v>
      </c>
      <c r="D4160">
        <v>254.12</v>
      </c>
      <c r="E4160">
        <v>0.91644892176924286</v>
      </c>
      <c r="F4160">
        <v>254.12</v>
      </c>
      <c r="G4160">
        <v>4.431713317810034E-4</v>
      </c>
      <c r="H4160">
        <v>0.04</v>
      </c>
    </row>
    <row r="4161" spans="1:9" x14ac:dyDescent="0.25">
      <c r="A4161" s="57">
        <v>38718</v>
      </c>
      <c r="B4161" s="58" t="s">
        <v>752</v>
      </c>
      <c r="C4161" t="s">
        <v>753</v>
      </c>
      <c r="D4161">
        <v>31.7</v>
      </c>
      <c r="E4161">
        <v>0.91526813880126179</v>
      </c>
      <c r="F4161">
        <v>31.7</v>
      </c>
      <c r="G4161">
        <v>5.5283060040365995E-5</v>
      </c>
      <c r="H4161">
        <v>-6.4102560000000003E-2</v>
      </c>
      <c r="I4161" t="s">
        <v>82</v>
      </c>
    </row>
    <row r="4162" spans="1:9" x14ac:dyDescent="0.25">
      <c r="A4162" s="57">
        <v>38718</v>
      </c>
      <c r="B4162" s="58" t="s">
        <v>612</v>
      </c>
      <c r="C4162" t="s">
        <v>613</v>
      </c>
      <c r="D4162">
        <v>602.15049999999997</v>
      </c>
      <c r="E4162">
        <v>0.91520641434325811</v>
      </c>
      <c r="F4162">
        <v>602.15049999999997</v>
      </c>
      <c r="G4162">
        <v>1.0501174209727572E-3</v>
      </c>
      <c r="H4162">
        <v>-2.0746889999999997E-2</v>
      </c>
    </row>
    <row r="4163" spans="1:9" x14ac:dyDescent="0.25">
      <c r="A4163" s="57">
        <v>38718</v>
      </c>
      <c r="B4163" s="58" t="s">
        <v>982</v>
      </c>
      <c r="C4163" t="s">
        <v>983</v>
      </c>
      <c r="D4163">
        <v>1185.29</v>
      </c>
      <c r="E4163">
        <v>0.91509757105855949</v>
      </c>
      <c r="F4163">
        <v>1185.29</v>
      </c>
      <c r="G4163">
        <v>2.0670807014273001E-3</v>
      </c>
      <c r="H4163">
        <v>0.1673152</v>
      </c>
      <c r="I4163" t="s">
        <v>113</v>
      </c>
    </row>
    <row r="4164" spans="1:9" x14ac:dyDescent="0.25">
      <c r="A4164" s="57">
        <v>38718</v>
      </c>
      <c r="B4164" s="58" t="s">
        <v>1469</v>
      </c>
      <c r="C4164" t="s">
        <v>1470</v>
      </c>
      <c r="D4164">
        <v>31.05</v>
      </c>
      <c r="E4164">
        <v>0.91404186795491138</v>
      </c>
      <c r="F4164">
        <v>31.05</v>
      </c>
      <c r="G4164">
        <v>5.4149495717771742E-5</v>
      </c>
      <c r="H4164">
        <v>0.13437499999999999</v>
      </c>
      <c r="I4164" t="s">
        <v>113</v>
      </c>
    </row>
    <row r="4165" spans="1:9" x14ac:dyDescent="0.25">
      <c r="A4165" s="57">
        <v>38718</v>
      </c>
      <c r="B4165" s="58" t="s">
        <v>1244</v>
      </c>
      <c r="C4165" t="s">
        <v>1245</v>
      </c>
      <c r="D4165">
        <v>719.00570000000005</v>
      </c>
      <c r="E4165">
        <v>0.91327370561874543</v>
      </c>
      <c r="F4165">
        <v>719.00570000000005</v>
      </c>
      <c r="G4165">
        <v>1.2539064757875514E-3</v>
      </c>
      <c r="H4165">
        <v>3.5596930000000001E-3</v>
      </c>
    </row>
    <row r="4166" spans="1:9" x14ac:dyDescent="0.25">
      <c r="A4166" s="57">
        <v>38718</v>
      </c>
      <c r="B4166" s="58" t="s">
        <v>1092</v>
      </c>
      <c r="C4166" t="s">
        <v>1093</v>
      </c>
      <c r="D4166">
        <v>95.88</v>
      </c>
      <c r="E4166">
        <v>0.90959532749269933</v>
      </c>
      <c r="F4166">
        <v>95.88</v>
      </c>
      <c r="G4166">
        <v>1.6720945730821108E-4</v>
      </c>
      <c r="H4166">
        <v>0.27399999999999997</v>
      </c>
      <c r="I4166" t="s">
        <v>113</v>
      </c>
    </row>
    <row r="4167" spans="1:9" x14ac:dyDescent="0.25">
      <c r="A4167" s="57">
        <v>38718</v>
      </c>
      <c r="B4167" s="58" t="s">
        <v>1032</v>
      </c>
      <c r="C4167" t="s">
        <v>1033</v>
      </c>
      <c r="D4167">
        <v>219.06</v>
      </c>
      <c r="E4167">
        <v>0.90948142061535653</v>
      </c>
      <c r="F4167">
        <v>219.06</v>
      </c>
      <c r="G4167">
        <v>3.8202861616538095E-4</v>
      </c>
      <c r="H4167">
        <v>-2.8708130000000002E-2</v>
      </c>
    </row>
    <row r="4168" spans="1:9" x14ac:dyDescent="0.25">
      <c r="A4168" s="57">
        <v>38718</v>
      </c>
      <c r="B4168" s="58" t="s">
        <v>820</v>
      </c>
      <c r="C4168" t="s">
        <v>821</v>
      </c>
      <c r="D4168">
        <v>154.48220000000001</v>
      </c>
      <c r="E4168">
        <v>0.90887493834241095</v>
      </c>
      <c r="F4168">
        <v>154.48220000000001</v>
      </c>
      <c r="G4168">
        <v>2.6940847753210816E-4</v>
      </c>
      <c r="H4168">
        <v>0.11079549999999999</v>
      </c>
      <c r="I4168" t="s">
        <v>113</v>
      </c>
    </row>
    <row r="4169" spans="1:9" x14ac:dyDescent="0.25">
      <c r="A4169" s="57">
        <v>38718</v>
      </c>
      <c r="B4169" s="58" t="s">
        <v>748</v>
      </c>
      <c r="C4169" t="s">
        <v>749</v>
      </c>
      <c r="D4169">
        <v>350.58</v>
      </c>
      <c r="E4169">
        <v>0.90860859147698114</v>
      </c>
      <c r="F4169">
        <v>350.58</v>
      </c>
      <c r="G4169">
        <v>6.1139227725399081E-4</v>
      </c>
      <c r="H4169">
        <v>0.1044133</v>
      </c>
      <c r="I4169" t="s">
        <v>113</v>
      </c>
    </row>
    <row r="4170" spans="1:9" x14ac:dyDescent="0.25">
      <c r="A4170" s="57">
        <v>38718</v>
      </c>
      <c r="B4170" s="58" t="s">
        <v>414</v>
      </c>
      <c r="C4170" t="s">
        <v>415</v>
      </c>
      <c r="D4170">
        <v>563.80949999999996</v>
      </c>
      <c r="E4170">
        <v>0.90822698092174758</v>
      </c>
      <c r="F4170">
        <v>563.80949999999996</v>
      </c>
      <c r="G4170">
        <v>9.8325282144570117E-4</v>
      </c>
      <c r="H4170">
        <v>8.452722E-2</v>
      </c>
      <c r="I4170" t="s">
        <v>113</v>
      </c>
    </row>
    <row r="4171" spans="1:9" x14ac:dyDescent="0.25">
      <c r="A4171" s="57">
        <v>38718</v>
      </c>
      <c r="B4171" s="58" t="s">
        <v>616</v>
      </c>
      <c r="C4171" t="s">
        <v>617</v>
      </c>
      <c r="D4171">
        <v>29.028300000000002</v>
      </c>
      <c r="E4171">
        <v>0.90814825532325338</v>
      </c>
      <c r="F4171">
        <v>29.028300000000002</v>
      </c>
      <c r="G4171">
        <v>5.0623761885481272E-5</v>
      </c>
      <c r="H4171">
        <v>-3.73E-2</v>
      </c>
    </row>
    <row r="4172" spans="1:9" x14ac:dyDescent="0.25">
      <c r="A4172" s="57">
        <v>38718</v>
      </c>
      <c r="B4172" s="58" t="s">
        <v>724</v>
      </c>
      <c r="C4172" t="s">
        <v>725</v>
      </c>
      <c r="D4172">
        <v>25.92</v>
      </c>
      <c r="E4172">
        <v>0.9072145061728395</v>
      </c>
      <c r="F4172">
        <v>25.92</v>
      </c>
      <c r="G4172">
        <v>4.5203057294835543E-5</v>
      </c>
      <c r="H4172">
        <v>0.21818180000000001</v>
      </c>
      <c r="I4172" t="s">
        <v>113</v>
      </c>
    </row>
    <row r="4173" spans="1:9" x14ac:dyDescent="0.25">
      <c r="A4173" s="57">
        <v>38718</v>
      </c>
      <c r="B4173" s="58" t="s">
        <v>2351</v>
      </c>
      <c r="C4173" t="s">
        <v>2352</v>
      </c>
      <c r="D4173">
        <v>124.9</v>
      </c>
      <c r="E4173">
        <v>0.90662930344275416</v>
      </c>
      <c r="F4173">
        <v>124.9</v>
      </c>
      <c r="G4173">
        <v>2.1781874444926541E-4</v>
      </c>
      <c r="H4173">
        <v>0.1946</v>
      </c>
      <c r="I4173" t="s">
        <v>113</v>
      </c>
    </row>
    <row r="4174" spans="1:9" x14ac:dyDescent="0.25">
      <c r="A4174" s="57">
        <v>38718</v>
      </c>
      <c r="B4174" s="58" t="s">
        <v>812</v>
      </c>
      <c r="C4174" t="s">
        <v>813</v>
      </c>
      <c r="D4174">
        <v>51.39</v>
      </c>
      <c r="E4174">
        <v>0.90655769604981518</v>
      </c>
      <c r="F4174">
        <v>51.39</v>
      </c>
      <c r="G4174">
        <v>8.9621339289413515E-5</v>
      </c>
      <c r="H4174">
        <v>1.604278E-2</v>
      </c>
    </row>
    <row r="4175" spans="1:9" x14ac:dyDescent="0.25">
      <c r="A4175" s="57">
        <v>38718</v>
      </c>
      <c r="B4175" s="58" t="s">
        <v>544</v>
      </c>
      <c r="C4175" t="s">
        <v>545</v>
      </c>
      <c r="D4175">
        <v>271.54289999999997</v>
      </c>
      <c r="E4175">
        <v>0.90636875425577323</v>
      </c>
      <c r="F4175">
        <v>271.54289999999997</v>
      </c>
      <c r="G4175">
        <v>4.7355591306735324E-4</v>
      </c>
      <c r="H4175">
        <v>7.973922E-2</v>
      </c>
      <c r="I4175" t="s">
        <v>113</v>
      </c>
    </row>
    <row r="4176" spans="1:9" x14ac:dyDescent="0.25">
      <c r="A4176" s="57">
        <v>38718</v>
      </c>
      <c r="B4176" s="58" t="s">
        <v>858</v>
      </c>
      <c r="C4176" t="s">
        <v>859</v>
      </c>
      <c r="D4176">
        <v>1712.4757</v>
      </c>
      <c r="E4176">
        <v>0.90544467287915387</v>
      </c>
      <c r="F4176">
        <v>1712.4757</v>
      </c>
      <c r="G4176">
        <v>2.9864636258917282E-3</v>
      </c>
      <c r="H4176">
        <v>0.20876049999999999</v>
      </c>
      <c r="I4176" t="s">
        <v>113</v>
      </c>
    </row>
    <row r="4177" spans="1:9" x14ac:dyDescent="0.25">
      <c r="A4177" s="57">
        <v>38718</v>
      </c>
      <c r="B4177" s="58" t="s">
        <v>946</v>
      </c>
      <c r="C4177" t="s">
        <v>947</v>
      </c>
      <c r="D4177">
        <v>66.19</v>
      </c>
      <c r="E4177">
        <v>0.90478924308807973</v>
      </c>
      <c r="F4177">
        <v>66.19</v>
      </c>
      <c r="G4177">
        <v>1.1543172694232887E-4</v>
      </c>
      <c r="H4177">
        <v>-2.5531999999999999E-2</v>
      </c>
    </row>
    <row r="4178" spans="1:9" x14ac:dyDescent="0.25">
      <c r="A4178" s="57">
        <v>38718</v>
      </c>
      <c r="B4178" s="58" t="s">
        <v>1453</v>
      </c>
      <c r="C4178" t="s">
        <v>1454</v>
      </c>
      <c r="D4178">
        <v>621.51110000000006</v>
      </c>
      <c r="E4178">
        <v>0.90404660512097046</v>
      </c>
      <c r="F4178">
        <v>621.51110000000006</v>
      </c>
      <c r="G4178">
        <v>1.0838812447020163E-3</v>
      </c>
      <c r="H4178">
        <v>0.1978752</v>
      </c>
      <c r="I4178" t="s">
        <v>113</v>
      </c>
    </row>
    <row r="4179" spans="1:9" x14ac:dyDescent="0.25">
      <c r="A4179" s="57">
        <v>38718</v>
      </c>
      <c r="B4179" s="58" t="s">
        <v>1206</v>
      </c>
      <c r="C4179" t="s">
        <v>1207</v>
      </c>
      <c r="D4179">
        <v>237.82</v>
      </c>
      <c r="E4179">
        <v>0.90382221848456823</v>
      </c>
      <c r="F4179">
        <v>237.82</v>
      </c>
      <c r="G4179">
        <v>4.147450264605628E-4</v>
      </c>
      <c r="H4179">
        <v>0.10859999999999999</v>
      </c>
      <c r="I4179" t="s">
        <v>113</v>
      </c>
    </row>
    <row r="4180" spans="1:9" x14ac:dyDescent="0.25">
      <c r="A4180" s="57">
        <v>38718</v>
      </c>
      <c r="B4180" s="58" t="s">
        <v>582</v>
      </c>
      <c r="C4180" t="s">
        <v>583</v>
      </c>
      <c r="D4180">
        <v>119.4402</v>
      </c>
      <c r="E4180">
        <v>0.90197437713600614</v>
      </c>
      <c r="F4180">
        <v>119.4402</v>
      </c>
      <c r="G4180">
        <v>2.0829715292849599E-4</v>
      </c>
      <c r="H4180">
        <v>-1.5636110000000002E-2</v>
      </c>
    </row>
    <row r="4181" spans="1:9" x14ac:dyDescent="0.25">
      <c r="A4181" s="57">
        <v>38718</v>
      </c>
      <c r="B4181" s="58" t="s">
        <v>996</v>
      </c>
      <c r="C4181" t="s">
        <v>997</v>
      </c>
      <c r="D4181">
        <v>1793.32</v>
      </c>
      <c r="E4181">
        <v>0.90173532888720365</v>
      </c>
      <c r="F4181">
        <v>1793.32</v>
      </c>
      <c r="G4181">
        <v>3.1274516476842E-3</v>
      </c>
      <c r="H4181">
        <v>6.3446580000000002E-2</v>
      </c>
      <c r="I4181" t="s">
        <v>113</v>
      </c>
    </row>
    <row r="4182" spans="1:9" x14ac:dyDescent="0.25">
      <c r="A4182" s="57">
        <v>38718</v>
      </c>
      <c r="B4182" s="58" t="s">
        <v>796</v>
      </c>
      <c r="C4182" t="s">
        <v>797</v>
      </c>
      <c r="D4182">
        <v>217.45</v>
      </c>
      <c r="E4182">
        <v>0.9005748447919063</v>
      </c>
      <c r="F4182">
        <v>217.45</v>
      </c>
      <c r="G4182">
        <v>3.7922086453557051E-4</v>
      </c>
      <c r="H4182">
        <v>-2.5359840000000002E-2</v>
      </c>
    </row>
    <row r="4183" spans="1:9" x14ac:dyDescent="0.25">
      <c r="A4183" s="57">
        <v>38718</v>
      </c>
      <c r="B4183" s="58" t="s">
        <v>842</v>
      </c>
      <c r="C4183" t="s">
        <v>843</v>
      </c>
      <c r="D4183">
        <v>619.22270000000003</v>
      </c>
      <c r="E4183">
        <v>0.9002237805558484</v>
      </c>
      <c r="F4183">
        <v>619.22270000000003</v>
      </c>
      <c r="G4183">
        <v>1.0798904007084398E-3</v>
      </c>
      <c r="H4183">
        <v>0.11674080000000001</v>
      </c>
      <c r="I4183" t="s">
        <v>113</v>
      </c>
    </row>
    <row r="4184" spans="1:9" x14ac:dyDescent="0.25">
      <c r="A4184" s="57">
        <v>38718</v>
      </c>
      <c r="B4184" s="58" t="s">
        <v>2903</v>
      </c>
      <c r="C4184" t="s">
        <v>2904</v>
      </c>
      <c r="D4184">
        <v>2088.4721</v>
      </c>
      <c r="E4184">
        <v>0.89980900391247753</v>
      </c>
      <c r="F4184">
        <v>2088.4721</v>
      </c>
      <c r="G4184">
        <v>3.6421807096823108E-3</v>
      </c>
      <c r="H4184">
        <v>2.0386269999999998E-2</v>
      </c>
    </row>
    <row r="4185" spans="1:9" x14ac:dyDescent="0.25">
      <c r="A4185" s="57">
        <v>38718</v>
      </c>
      <c r="B4185" s="58" t="s">
        <v>928</v>
      </c>
      <c r="C4185" t="s">
        <v>929</v>
      </c>
      <c r="D4185">
        <v>479.5</v>
      </c>
      <c r="E4185">
        <v>0.89860062565172061</v>
      </c>
      <c r="F4185">
        <v>479.5</v>
      </c>
      <c r="G4185">
        <v>8.3622168105222379E-4</v>
      </c>
      <c r="H4185">
        <v>0.3249476</v>
      </c>
      <c r="I4185" t="s">
        <v>113</v>
      </c>
    </row>
    <row r="4186" spans="1:9" x14ac:dyDescent="0.25">
      <c r="A4186" s="57">
        <v>38718</v>
      </c>
      <c r="B4186" s="58" t="s">
        <v>896</v>
      </c>
      <c r="C4186" t="s">
        <v>897</v>
      </c>
      <c r="D4186">
        <v>85.04</v>
      </c>
      <c r="E4186">
        <v>0.897695202257761</v>
      </c>
      <c r="F4186">
        <v>85.04</v>
      </c>
      <c r="G4186">
        <v>1.483050922975623E-4</v>
      </c>
      <c r="H4186">
        <v>0.1919505</v>
      </c>
      <c r="I4186" t="s">
        <v>113</v>
      </c>
    </row>
    <row r="4187" spans="1:9" x14ac:dyDescent="0.25">
      <c r="A4187" s="57">
        <v>38718</v>
      </c>
      <c r="B4187" s="58" t="s">
        <v>1126</v>
      </c>
      <c r="C4187" t="s">
        <v>1127</v>
      </c>
      <c r="D4187">
        <v>76.711500000000001</v>
      </c>
      <c r="E4187">
        <v>0.89757076839848005</v>
      </c>
      <c r="F4187">
        <v>76.711500000000001</v>
      </c>
      <c r="G4187">
        <v>1.3378064543490651E-4</v>
      </c>
      <c r="H4187">
        <v>-2.8465349999999997E-2</v>
      </c>
    </row>
    <row r="4188" spans="1:9" x14ac:dyDescent="0.25">
      <c r="A4188" s="57">
        <v>38718</v>
      </c>
      <c r="B4188" s="58" t="s">
        <v>1266</v>
      </c>
      <c r="C4188" t="s">
        <v>1267</v>
      </c>
      <c r="D4188">
        <v>59.121499999999997</v>
      </c>
      <c r="E4188">
        <v>0.89755841783445955</v>
      </c>
      <c r="F4188">
        <v>59.121499999999997</v>
      </c>
      <c r="G4188">
        <v>1.0310465092039427E-4</v>
      </c>
      <c r="H4188">
        <v>-2.6086959999999998E-3</v>
      </c>
    </row>
    <row r="4189" spans="1:9" x14ac:dyDescent="0.25">
      <c r="A4189" s="57">
        <v>38718</v>
      </c>
      <c r="B4189" s="58" t="s">
        <v>608</v>
      </c>
      <c r="C4189" t="s">
        <v>609</v>
      </c>
      <c r="D4189">
        <v>298.24959999999999</v>
      </c>
      <c r="E4189">
        <v>0.8974228297372403</v>
      </c>
      <c r="F4189">
        <v>298.24959999999999</v>
      </c>
      <c r="G4189">
        <v>5.2013093198155025E-4</v>
      </c>
      <c r="H4189">
        <v>0.16158660000000002</v>
      </c>
      <c r="I4189" t="s">
        <v>113</v>
      </c>
    </row>
    <row r="4190" spans="1:9" x14ac:dyDescent="0.25">
      <c r="A4190" s="57">
        <v>38718</v>
      </c>
      <c r="B4190" s="58" t="s">
        <v>782</v>
      </c>
      <c r="C4190" t="s">
        <v>783</v>
      </c>
      <c r="D4190">
        <v>40.960799999999999</v>
      </c>
      <c r="E4190">
        <v>0.89715044628034601</v>
      </c>
      <c r="F4190">
        <v>40.960799999999999</v>
      </c>
      <c r="G4190">
        <v>7.1433386930644269E-5</v>
      </c>
      <c r="H4190">
        <v>-3.4749040000000002E-2</v>
      </c>
    </row>
    <row r="4191" spans="1:9" x14ac:dyDescent="0.25">
      <c r="A4191" s="57">
        <v>38718</v>
      </c>
      <c r="B4191" s="58" t="s">
        <v>2901</v>
      </c>
      <c r="C4191" t="s">
        <v>2902</v>
      </c>
      <c r="D4191">
        <v>2114.5650999999998</v>
      </c>
      <c r="E4191">
        <v>0.89598991300858988</v>
      </c>
      <c r="F4191">
        <v>2114.5650999999998</v>
      </c>
      <c r="G4191">
        <v>3.6876854694814676E-3</v>
      </c>
      <c r="H4191">
        <v>4.5871560000000002E-3</v>
      </c>
    </row>
    <row r="4192" spans="1:9" x14ac:dyDescent="0.25">
      <c r="A4192" s="57">
        <v>38718</v>
      </c>
      <c r="B4192" s="58" t="s">
        <v>764</v>
      </c>
      <c r="C4192" t="s">
        <v>765</v>
      </c>
      <c r="D4192">
        <v>28.5</v>
      </c>
      <c r="E4192">
        <v>0.8957543859649123</v>
      </c>
      <c r="F4192">
        <v>28.5</v>
      </c>
      <c r="G4192">
        <v>4.9702435682978891E-5</v>
      </c>
      <c r="H4192">
        <v>-6.7368419999999998E-3</v>
      </c>
    </row>
    <row r="4193" spans="1:9" x14ac:dyDescent="0.25">
      <c r="A4193" s="57">
        <v>38718</v>
      </c>
      <c r="B4193" s="58" t="s">
        <v>2639</v>
      </c>
      <c r="C4193" t="s">
        <v>2640</v>
      </c>
      <c r="D4193">
        <v>56.001300000000001</v>
      </c>
      <c r="E4193">
        <v>0.89533635826311175</v>
      </c>
      <c r="F4193">
        <v>56.001300000000001</v>
      </c>
      <c r="G4193">
        <v>9.7663193382919504E-5</v>
      </c>
      <c r="H4193">
        <v>-7.4561409999999995E-2</v>
      </c>
      <c r="I4193" t="s">
        <v>82</v>
      </c>
    </row>
    <row r="4194" spans="1:9" x14ac:dyDescent="0.25">
      <c r="A4194" s="57">
        <v>38718</v>
      </c>
      <c r="B4194" s="58" t="s">
        <v>500</v>
      </c>
      <c r="C4194" t="s">
        <v>501</v>
      </c>
      <c r="D4194">
        <v>1735.7617</v>
      </c>
      <c r="E4194">
        <v>0.89412388808901599</v>
      </c>
      <c r="F4194">
        <v>1735.7617</v>
      </c>
      <c r="G4194">
        <v>3.0270731317623895E-3</v>
      </c>
      <c r="H4194">
        <v>-1.794258E-2</v>
      </c>
    </row>
    <row r="4195" spans="1:9" x14ac:dyDescent="0.25">
      <c r="A4195" s="57">
        <v>38718</v>
      </c>
      <c r="B4195" s="58" t="s">
        <v>412</v>
      </c>
      <c r="C4195" t="s">
        <v>413</v>
      </c>
      <c r="D4195">
        <v>118.18</v>
      </c>
      <c r="E4195">
        <v>0.89375528854290054</v>
      </c>
      <c r="F4195">
        <v>118.18</v>
      </c>
      <c r="G4195">
        <v>2.0609943329875249E-4</v>
      </c>
      <c r="H4195">
        <v>5.9171600000000003E-3</v>
      </c>
    </row>
    <row r="4196" spans="1:9" x14ac:dyDescent="0.25">
      <c r="A4196" s="57">
        <v>38718</v>
      </c>
      <c r="B4196" s="58" t="s">
        <v>924</v>
      </c>
      <c r="C4196" t="s">
        <v>925</v>
      </c>
      <c r="D4196">
        <v>190.65</v>
      </c>
      <c r="E4196">
        <v>0.89188565434041445</v>
      </c>
      <c r="F4196">
        <v>190.65</v>
      </c>
      <c r="G4196">
        <v>3.3248313554245357E-4</v>
      </c>
      <c r="H4196">
        <v>-7.23589E-3</v>
      </c>
    </row>
    <row r="4197" spans="1:9" x14ac:dyDescent="0.25">
      <c r="A4197" s="57">
        <v>38718</v>
      </c>
      <c r="B4197" s="58" t="s">
        <v>1238</v>
      </c>
      <c r="C4197" t="s">
        <v>1239</v>
      </c>
      <c r="D4197">
        <v>31.57</v>
      </c>
      <c r="E4197">
        <v>0.89157427937915734</v>
      </c>
      <c r="F4197">
        <v>31.57</v>
      </c>
      <c r="G4197">
        <v>5.5056347175847149E-5</v>
      </c>
      <c r="H4197">
        <v>5.1948049999999996E-2</v>
      </c>
      <c r="I4197" t="s">
        <v>113</v>
      </c>
    </row>
    <row r="4198" spans="1:9" x14ac:dyDescent="0.25">
      <c r="A4198" s="57">
        <v>38718</v>
      </c>
      <c r="B4198" s="58" t="s">
        <v>518</v>
      </c>
      <c r="C4198" t="s">
        <v>519</v>
      </c>
      <c r="D4198">
        <v>1135.6368</v>
      </c>
      <c r="E4198">
        <v>0.89070819121042921</v>
      </c>
      <c r="F4198">
        <v>1135.6368</v>
      </c>
      <c r="G4198">
        <v>1.9804882460078585E-3</v>
      </c>
      <c r="H4198">
        <v>7.7499999999999999E-2</v>
      </c>
      <c r="I4198" t="s">
        <v>113</v>
      </c>
    </row>
    <row r="4199" spans="1:9" x14ac:dyDescent="0.25">
      <c r="A4199" s="57">
        <v>38718</v>
      </c>
      <c r="B4199" s="58" t="s">
        <v>618</v>
      </c>
      <c r="C4199" t="s">
        <v>619</v>
      </c>
      <c r="D4199">
        <v>537.99</v>
      </c>
      <c r="E4199">
        <v>0.88982137214446355</v>
      </c>
      <c r="F4199">
        <v>537.99</v>
      </c>
      <c r="G4199">
        <v>9.3822503063459002E-4</v>
      </c>
      <c r="H4199">
        <v>5.8792369999999997E-2</v>
      </c>
      <c r="I4199" t="s">
        <v>113</v>
      </c>
    </row>
    <row r="4200" spans="1:9" x14ac:dyDescent="0.25">
      <c r="A4200" s="57">
        <v>38718</v>
      </c>
      <c r="B4200" s="58" t="s">
        <v>700</v>
      </c>
      <c r="C4200" t="s">
        <v>701</v>
      </c>
      <c r="D4200">
        <v>104.91</v>
      </c>
      <c r="E4200">
        <v>0.88757983033075971</v>
      </c>
      <c r="F4200">
        <v>104.91</v>
      </c>
      <c r="G4200">
        <v>1.8295728166671282E-4</v>
      </c>
      <c r="H4200">
        <v>3.136531E-2</v>
      </c>
    </row>
    <row r="4201" spans="1:9" x14ac:dyDescent="0.25">
      <c r="A4201" s="57">
        <v>38718</v>
      </c>
      <c r="B4201" s="58" t="s">
        <v>662</v>
      </c>
      <c r="C4201" t="s">
        <v>663</v>
      </c>
      <c r="D4201">
        <v>1011.85</v>
      </c>
      <c r="E4201">
        <v>0.88748332262687157</v>
      </c>
      <c r="F4201">
        <v>1011.85</v>
      </c>
      <c r="G4201">
        <v>1.7646108612569191E-3</v>
      </c>
      <c r="H4201">
        <v>0.21260000000000001</v>
      </c>
      <c r="I4201" t="s">
        <v>113</v>
      </c>
    </row>
    <row r="4202" spans="1:9" x14ac:dyDescent="0.25">
      <c r="A4202" s="57">
        <v>38718</v>
      </c>
      <c r="B4202" s="58" t="s">
        <v>1004</v>
      </c>
      <c r="C4202" t="s">
        <v>1005</v>
      </c>
      <c r="D4202">
        <v>1393.08</v>
      </c>
      <c r="E4202">
        <v>0.88640853360898153</v>
      </c>
      <c r="F4202">
        <v>1393.08</v>
      </c>
      <c r="G4202">
        <v>2.429455056184008E-3</v>
      </c>
      <c r="H4202">
        <v>0.26388889999999998</v>
      </c>
      <c r="I4202" t="s">
        <v>113</v>
      </c>
    </row>
    <row r="4203" spans="1:9" x14ac:dyDescent="0.25">
      <c r="A4203" s="57">
        <v>38718</v>
      </c>
      <c r="B4203" s="58" t="s">
        <v>646</v>
      </c>
      <c r="C4203" t="s">
        <v>647</v>
      </c>
      <c r="D4203">
        <v>990.06</v>
      </c>
      <c r="E4203">
        <v>0.88633938013857749</v>
      </c>
      <c r="F4203">
        <v>990.06</v>
      </c>
      <c r="G4203">
        <v>1.7266102972733361E-3</v>
      </c>
      <c r="H4203">
        <v>-0.106103</v>
      </c>
      <c r="I4203" t="s">
        <v>82</v>
      </c>
    </row>
    <row r="4204" spans="1:9" x14ac:dyDescent="0.25">
      <c r="A4204" s="57">
        <v>38718</v>
      </c>
      <c r="B4204" s="58" t="s">
        <v>950</v>
      </c>
      <c r="C4204" t="s">
        <v>951</v>
      </c>
      <c r="D4204">
        <v>64.397300000000001</v>
      </c>
      <c r="E4204">
        <v>0.88604646468097259</v>
      </c>
      <c r="F4204">
        <v>64.397300000000001</v>
      </c>
      <c r="G4204">
        <v>1.1230535654061392E-4</v>
      </c>
      <c r="H4204">
        <v>-3.4482760000000001E-2</v>
      </c>
    </row>
    <row r="4205" spans="1:9" x14ac:dyDescent="0.25">
      <c r="A4205" s="57">
        <v>38718</v>
      </c>
      <c r="B4205" s="58" t="s">
        <v>2905</v>
      </c>
      <c r="C4205" t="s">
        <v>2906</v>
      </c>
      <c r="D4205">
        <v>223.57060000000001</v>
      </c>
      <c r="E4205">
        <v>0.88593938559005514</v>
      </c>
      <c r="F4205">
        <v>223.57060000000001</v>
      </c>
      <c r="G4205">
        <v>3.8989485498614038E-4</v>
      </c>
      <c r="H4205">
        <v>1.3907279999999999E-2</v>
      </c>
    </row>
    <row r="4206" spans="1:9" x14ac:dyDescent="0.25">
      <c r="A4206" s="57">
        <v>38718</v>
      </c>
      <c r="B4206" s="58" t="s">
        <v>592</v>
      </c>
      <c r="C4206" t="s">
        <v>593</v>
      </c>
      <c r="D4206">
        <v>377.82060000000001</v>
      </c>
      <c r="E4206">
        <v>0.8848114687235159</v>
      </c>
      <c r="F4206">
        <v>377.82060000000001</v>
      </c>
      <c r="G4206">
        <v>6.5889838846331565E-4</v>
      </c>
      <c r="H4206">
        <v>7.4253429999999995E-2</v>
      </c>
      <c r="I4206" t="s">
        <v>113</v>
      </c>
    </row>
    <row r="4207" spans="1:9" x14ac:dyDescent="0.25">
      <c r="A4207" s="57">
        <v>38718</v>
      </c>
      <c r="B4207" s="58" t="s">
        <v>1250</v>
      </c>
      <c r="C4207" t="s">
        <v>1251</v>
      </c>
      <c r="D4207">
        <v>50.39</v>
      </c>
      <c r="E4207">
        <v>0.88404445326453651</v>
      </c>
      <c r="F4207">
        <v>50.39</v>
      </c>
      <c r="G4207">
        <v>8.7877394177730047E-5</v>
      </c>
      <c r="H4207">
        <v>0.10876130000000001</v>
      </c>
      <c r="I4207" t="s">
        <v>113</v>
      </c>
    </row>
    <row r="4208" spans="1:9" x14ac:dyDescent="0.25">
      <c r="A4208" s="57">
        <v>38718</v>
      </c>
      <c r="B4208" s="58" t="s">
        <v>792</v>
      </c>
      <c r="C4208" t="s">
        <v>793</v>
      </c>
      <c r="D4208">
        <v>263.81</v>
      </c>
      <c r="E4208">
        <v>0.88354876615746181</v>
      </c>
      <c r="F4208">
        <v>263.81</v>
      </c>
      <c r="G4208">
        <v>4.6007015991321622E-4</v>
      </c>
      <c r="H4208">
        <v>0.20689659999999999</v>
      </c>
      <c r="I4208" t="s">
        <v>113</v>
      </c>
    </row>
    <row r="4209" spans="1:9" x14ac:dyDescent="0.25">
      <c r="A4209" s="57">
        <v>38718</v>
      </c>
      <c r="B4209" s="58" t="s">
        <v>934</v>
      </c>
      <c r="C4209" t="s">
        <v>935</v>
      </c>
      <c r="D4209">
        <v>79.792100000000005</v>
      </c>
      <c r="E4209">
        <v>0.88300721499998103</v>
      </c>
      <c r="F4209">
        <v>79.792100000000005</v>
      </c>
      <c r="G4209">
        <v>1.3915304274595862E-4</v>
      </c>
      <c r="H4209">
        <v>7.6335880000000002E-3</v>
      </c>
    </row>
    <row r="4210" spans="1:9" x14ac:dyDescent="0.25">
      <c r="A4210" s="57">
        <v>38718</v>
      </c>
      <c r="B4210" s="58" t="s">
        <v>954</v>
      </c>
      <c r="C4210" t="s">
        <v>955</v>
      </c>
      <c r="D4210">
        <v>25.14</v>
      </c>
      <c r="E4210">
        <v>0.88245823389021472</v>
      </c>
      <c r="F4210">
        <v>25.14</v>
      </c>
      <c r="G4210">
        <v>4.3842780107722437E-5</v>
      </c>
      <c r="H4210">
        <v>-2.3333329999999999E-2</v>
      </c>
    </row>
    <row r="4211" spans="1:9" x14ac:dyDescent="0.25">
      <c r="A4211" s="57">
        <v>38718</v>
      </c>
      <c r="B4211" s="58" t="s">
        <v>1543</v>
      </c>
      <c r="C4211" t="s">
        <v>1544</v>
      </c>
      <c r="D4211">
        <v>232.62</v>
      </c>
      <c r="E4211">
        <v>0.87969650073080552</v>
      </c>
      <c r="F4211">
        <v>232.62</v>
      </c>
      <c r="G4211">
        <v>4.0567651187980877E-4</v>
      </c>
      <c r="H4211">
        <v>0.31481480000000001</v>
      </c>
      <c r="I4211" t="s">
        <v>113</v>
      </c>
    </row>
    <row r="4212" spans="1:9" x14ac:dyDescent="0.25">
      <c r="A4212" s="57">
        <v>38718</v>
      </c>
      <c r="B4212" s="58" t="s">
        <v>1164</v>
      </c>
      <c r="C4212" t="s">
        <v>1165</v>
      </c>
      <c r="D4212">
        <v>42.054499999999997</v>
      </c>
      <c r="E4212">
        <v>0.87926381243386553</v>
      </c>
      <c r="F4212">
        <v>42.054499999999997</v>
      </c>
      <c r="G4212">
        <v>7.3340739699292486E-5</v>
      </c>
      <c r="H4212">
        <v>0.20990539999999999</v>
      </c>
      <c r="I4212" t="s">
        <v>113</v>
      </c>
    </row>
    <row r="4213" spans="1:9" x14ac:dyDescent="0.25">
      <c r="A4213" s="57">
        <v>38718</v>
      </c>
      <c r="B4213" s="58" t="s">
        <v>758</v>
      </c>
      <c r="C4213" t="s">
        <v>759</v>
      </c>
      <c r="D4213">
        <v>44.45</v>
      </c>
      <c r="E4213">
        <v>0.8781552305961754</v>
      </c>
      <c r="F4213">
        <v>44.45</v>
      </c>
      <c r="G4213">
        <v>7.7518360214330246E-5</v>
      </c>
      <c r="H4213">
        <v>1.9678000000000001E-2</v>
      </c>
    </row>
    <row r="4214" spans="1:9" x14ac:dyDescent="0.25">
      <c r="A4214" s="57">
        <v>38718</v>
      </c>
      <c r="B4214" s="58" t="s">
        <v>526</v>
      </c>
      <c r="C4214" t="s">
        <v>527</v>
      </c>
      <c r="D4214">
        <v>96.832999999999998</v>
      </c>
      <c r="E4214">
        <v>0.87802711885410978</v>
      </c>
      <c r="F4214">
        <v>96.832999999999998</v>
      </c>
      <c r="G4214">
        <v>1.6887143699964544E-4</v>
      </c>
      <c r="H4214">
        <v>3.9954339999999998E-2</v>
      </c>
    </row>
    <row r="4215" spans="1:9" x14ac:dyDescent="0.25">
      <c r="A4215" s="57">
        <v>38718</v>
      </c>
      <c r="B4215" s="58" t="s">
        <v>1351</v>
      </c>
      <c r="C4215" t="s">
        <v>1352</v>
      </c>
      <c r="D4215">
        <v>99.81</v>
      </c>
      <c r="E4215">
        <v>0.87775773970544024</v>
      </c>
      <c r="F4215">
        <v>99.81</v>
      </c>
      <c r="G4215">
        <v>1.7406316159712714E-4</v>
      </c>
      <c r="H4215">
        <v>9.5435690000000004E-2</v>
      </c>
      <c r="I4215" t="s">
        <v>113</v>
      </c>
    </row>
    <row r="4216" spans="1:9" x14ac:dyDescent="0.25">
      <c r="A4216" s="57">
        <v>38718</v>
      </c>
      <c r="B4216" s="58" t="s">
        <v>710</v>
      </c>
      <c r="C4216" t="s">
        <v>711</v>
      </c>
      <c r="D4216">
        <v>137.6</v>
      </c>
      <c r="E4216">
        <v>0.87671511627906973</v>
      </c>
      <c r="F4216">
        <v>137.6</v>
      </c>
      <c r="G4216">
        <v>2.3996684736764544E-4</v>
      </c>
      <c r="H4216">
        <v>6.2100000000000002E-2</v>
      </c>
      <c r="I4216" t="s">
        <v>113</v>
      </c>
    </row>
    <row r="4217" spans="1:9" x14ac:dyDescent="0.25">
      <c r="A4217" s="57">
        <v>38718</v>
      </c>
      <c r="B4217" s="58" t="s">
        <v>940</v>
      </c>
      <c r="C4217" t="s">
        <v>941</v>
      </c>
      <c r="D4217">
        <v>66.34</v>
      </c>
      <c r="E4217">
        <v>0.87589689478444377</v>
      </c>
      <c r="F4217">
        <v>66.34</v>
      </c>
      <c r="G4217">
        <v>1.156933187090814E-4</v>
      </c>
      <c r="H4217">
        <v>7.315701E-3</v>
      </c>
    </row>
    <row r="4218" spans="1:9" x14ac:dyDescent="0.25">
      <c r="A4218" s="57">
        <v>38718</v>
      </c>
      <c r="B4218" s="58" t="s">
        <v>666</v>
      </c>
      <c r="C4218" t="s">
        <v>667</v>
      </c>
      <c r="D4218">
        <v>44.944099999999999</v>
      </c>
      <c r="E4218">
        <v>0.8754653002285061</v>
      </c>
      <c r="F4218">
        <v>44.944099999999999</v>
      </c>
      <c r="G4218">
        <v>7.8380043494013043E-5</v>
      </c>
      <c r="H4218">
        <v>-3.6585369999999999E-2</v>
      </c>
    </row>
    <row r="4219" spans="1:9" x14ac:dyDescent="0.25">
      <c r="A4219" s="57">
        <v>38718</v>
      </c>
      <c r="B4219" s="58" t="s">
        <v>1212</v>
      </c>
      <c r="C4219" t="s">
        <v>1213</v>
      </c>
      <c r="D4219">
        <v>238.96</v>
      </c>
      <c r="E4219">
        <v>0.87506277201205218</v>
      </c>
      <c r="F4219">
        <v>238.96</v>
      </c>
      <c r="G4219">
        <v>4.1673312388788196E-4</v>
      </c>
      <c r="H4219">
        <v>5.8146579999999996E-2</v>
      </c>
      <c r="I4219" t="s">
        <v>113</v>
      </c>
    </row>
    <row r="4220" spans="1:9" x14ac:dyDescent="0.25">
      <c r="A4220" s="57">
        <v>38718</v>
      </c>
      <c r="B4220" s="58" t="s">
        <v>726</v>
      </c>
      <c r="C4220" t="s">
        <v>727</v>
      </c>
      <c r="D4220">
        <v>60.113799999999998</v>
      </c>
      <c r="E4220">
        <v>0.87492389434705509</v>
      </c>
      <c r="F4220">
        <v>60.113799999999998</v>
      </c>
      <c r="G4220">
        <v>1.0483516765471777E-4</v>
      </c>
      <c r="H4220">
        <v>-1.5444020000000001E-2</v>
      </c>
    </row>
    <row r="4221" spans="1:9" x14ac:dyDescent="0.25">
      <c r="A4221" s="57">
        <v>38718</v>
      </c>
      <c r="B4221" s="58" t="s">
        <v>3003</v>
      </c>
      <c r="C4221" t="s">
        <v>3004</v>
      </c>
      <c r="D4221">
        <v>70.45</v>
      </c>
      <c r="E4221">
        <v>0.87253371185237749</v>
      </c>
      <c r="F4221">
        <v>70.45</v>
      </c>
      <c r="G4221">
        <v>1.2286093311810047E-4</v>
      </c>
      <c r="H4221">
        <v>0.38591549999999997</v>
      </c>
      <c r="I4221" t="s">
        <v>113</v>
      </c>
    </row>
    <row r="4222" spans="1:9" x14ac:dyDescent="0.25">
      <c r="A4222" s="57">
        <v>38718</v>
      </c>
      <c r="B4222" s="58" t="s">
        <v>882</v>
      </c>
      <c r="C4222" t="s">
        <v>883</v>
      </c>
      <c r="D4222">
        <v>100.76</v>
      </c>
      <c r="E4222">
        <v>0.87248908296943228</v>
      </c>
      <c r="F4222">
        <v>100.76</v>
      </c>
      <c r="G4222">
        <v>1.7571990945322645E-4</v>
      </c>
      <c r="H4222">
        <v>-2.5909089999999999E-2</v>
      </c>
    </row>
    <row r="4223" spans="1:9" x14ac:dyDescent="0.25">
      <c r="A4223" s="57">
        <v>38718</v>
      </c>
      <c r="B4223" s="58" t="s">
        <v>614</v>
      </c>
      <c r="C4223" t="s">
        <v>615</v>
      </c>
      <c r="D4223">
        <v>62.32</v>
      </c>
      <c r="E4223">
        <v>0.87219191270860075</v>
      </c>
      <c r="F4223">
        <v>62.32</v>
      </c>
      <c r="G4223">
        <v>1.0868265936011385E-4</v>
      </c>
      <c r="H4223">
        <v>-1.1299429999999999E-2</v>
      </c>
    </row>
    <row r="4224" spans="1:9" x14ac:dyDescent="0.25">
      <c r="A4224" s="57">
        <v>38718</v>
      </c>
      <c r="B4224" s="58" t="s">
        <v>322</v>
      </c>
      <c r="C4224" t="s">
        <v>323</v>
      </c>
      <c r="D4224">
        <v>49.8</v>
      </c>
      <c r="E4224">
        <v>0.87126506024096395</v>
      </c>
      <c r="F4224">
        <v>49.8</v>
      </c>
      <c r="G4224">
        <v>8.6848466561836792E-5</v>
      </c>
      <c r="H4224">
        <v>1.190476E-2</v>
      </c>
    </row>
    <row r="4225" spans="1:9" x14ac:dyDescent="0.25">
      <c r="A4225" s="57">
        <v>38718</v>
      </c>
      <c r="B4225" s="58" t="s">
        <v>892</v>
      </c>
      <c r="C4225" t="s">
        <v>893</v>
      </c>
      <c r="D4225">
        <v>723.48</v>
      </c>
      <c r="E4225">
        <v>0.87058937358323663</v>
      </c>
      <c r="F4225">
        <v>723.48</v>
      </c>
      <c r="G4225">
        <v>1.2617094094007567E-3</v>
      </c>
      <c r="H4225">
        <v>3.3716539999999996E-2</v>
      </c>
    </row>
    <row r="4226" spans="1:9" x14ac:dyDescent="0.25">
      <c r="A4226" s="57">
        <v>38718</v>
      </c>
      <c r="B4226" s="58" t="s">
        <v>1425</v>
      </c>
      <c r="C4226" t="s">
        <v>1426</v>
      </c>
      <c r="D4226">
        <v>129.59520000000001</v>
      </c>
      <c r="E4226">
        <v>0.87031772781707961</v>
      </c>
      <c r="F4226">
        <v>129.59520000000001</v>
      </c>
      <c r="G4226">
        <v>2.2600691553764163E-4</v>
      </c>
      <c r="H4226">
        <v>-0.1338259</v>
      </c>
      <c r="I4226" t="s">
        <v>82</v>
      </c>
    </row>
    <row r="4227" spans="1:9" x14ac:dyDescent="0.25">
      <c r="A4227" s="57">
        <v>38718</v>
      </c>
      <c r="B4227" s="58" t="s">
        <v>560</v>
      </c>
      <c r="C4227" t="s">
        <v>561</v>
      </c>
      <c r="D4227">
        <v>193.06389999999999</v>
      </c>
      <c r="E4227">
        <v>0.87006426369714907</v>
      </c>
      <c r="F4227">
        <v>193.06389999999999</v>
      </c>
      <c r="G4227">
        <v>3.3669284464754628E-4</v>
      </c>
      <c r="H4227">
        <v>1.5097689999999999E-2</v>
      </c>
    </row>
    <row r="4228" spans="1:9" x14ac:dyDescent="0.25">
      <c r="A4228" s="57">
        <v>38718</v>
      </c>
      <c r="B4228" s="58" t="s">
        <v>1549</v>
      </c>
      <c r="C4228" t="s">
        <v>1550</v>
      </c>
      <c r="D4228">
        <v>343.0265</v>
      </c>
      <c r="E4228">
        <v>0.86994445035587631</v>
      </c>
      <c r="F4228">
        <v>343.0265</v>
      </c>
      <c r="G4228">
        <v>5.9821938785288976E-4</v>
      </c>
      <c r="H4228">
        <v>4.150943E-2</v>
      </c>
    </row>
    <row r="4229" spans="1:9" x14ac:dyDescent="0.25">
      <c r="A4229" s="57">
        <v>38718</v>
      </c>
      <c r="B4229" s="58" t="s">
        <v>1288</v>
      </c>
      <c r="C4229" t="s">
        <v>1289</v>
      </c>
      <c r="D4229">
        <v>1004.0217</v>
      </c>
      <c r="E4229">
        <v>0.86828601413694551</v>
      </c>
      <c r="F4229">
        <v>1004.0217</v>
      </c>
      <c r="G4229">
        <v>1.7509587357391273E-3</v>
      </c>
      <c r="H4229">
        <v>-0.11102479999999999</v>
      </c>
      <c r="I4229" t="s">
        <v>82</v>
      </c>
    </row>
    <row r="4230" spans="1:9" x14ac:dyDescent="0.25">
      <c r="A4230" s="57">
        <v>38718</v>
      </c>
      <c r="B4230" s="58" t="s">
        <v>840</v>
      </c>
      <c r="C4230" t="s">
        <v>841</v>
      </c>
      <c r="D4230">
        <v>146.143</v>
      </c>
      <c r="E4230">
        <v>0.86657588800010954</v>
      </c>
      <c r="F4230">
        <v>146.143</v>
      </c>
      <c r="G4230">
        <v>2.5486537045675735E-4</v>
      </c>
      <c r="H4230">
        <v>-3.0099999999999998E-2</v>
      </c>
    </row>
    <row r="4231" spans="1:9" x14ac:dyDescent="0.25">
      <c r="A4231" s="57">
        <v>38718</v>
      </c>
      <c r="B4231" s="58" t="s">
        <v>706</v>
      </c>
      <c r="C4231" t="s">
        <v>707</v>
      </c>
      <c r="D4231">
        <v>79.462699999999998</v>
      </c>
      <c r="E4231">
        <v>0.86558850882237826</v>
      </c>
      <c r="F4231">
        <v>79.462699999999998</v>
      </c>
      <c r="G4231">
        <v>1.3857858722617007E-4</v>
      </c>
      <c r="H4231">
        <v>0</v>
      </c>
    </row>
    <row r="4232" spans="1:9" x14ac:dyDescent="0.25">
      <c r="A4232" s="57">
        <v>38718</v>
      </c>
      <c r="B4232" s="58" t="s">
        <v>334</v>
      </c>
      <c r="C4232" t="s">
        <v>335</v>
      </c>
      <c r="D4232">
        <v>311.39999999999998</v>
      </c>
      <c r="E4232">
        <v>0.86540462427745679</v>
      </c>
      <c r="F4232">
        <v>311.39999999999998</v>
      </c>
      <c r="G4232">
        <v>5.4306450777823244E-4</v>
      </c>
      <c r="H4232">
        <v>0.26019999999999999</v>
      </c>
      <c r="I4232" t="s">
        <v>113</v>
      </c>
    </row>
    <row r="4233" spans="1:9" x14ac:dyDescent="0.25">
      <c r="A4233" s="57">
        <v>38718</v>
      </c>
      <c r="B4233" s="58" t="s">
        <v>810</v>
      </c>
      <c r="C4233" t="s">
        <v>811</v>
      </c>
      <c r="D4233">
        <v>57.820799999999998</v>
      </c>
      <c r="E4233">
        <v>0.86432564059992256</v>
      </c>
      <c r="F4233">
        <v>57.820799999999998</v>
      </c>
      <c r="G4233">
        <v>1.0083630151362758E-4</v>
      </c>
      <c r="H4233">
        <v>9.4637220000000008E-3</v>
      </c>
    </row>
    <row r="4234" spans="1:9" x14ac:dyDescent="0.25">
      <c r="A4234" s="57">
        <v>38718</v>
      </c>
      <c r="B4234" s="58" t="s">
        <v>494</v>
      </c>
      <c r="C4234" t="s">
        <v>495</v>
      </c>
      <c r="D4234">
        <v>118.46</v>
      </c>
      <c r="E4234">
        <v>0.86425797737632959</v>
      </c>
      <c r="F4234">
        <v>118.46</v>
      </c>
      <c r="G4234">
        <v>2.0658773793002383E-4</v>
      </c>
      <c r="H4234">
        <v>-3.9936100000000002E-2</v>
      </c>
    </row>
    <row r="4235" spans="1:9" x14ac:dyDescent="0.25">
      <c r="A4235" s="57">
        <v>38718</v>
      </c>
      <c r="B4235" s="58" t="s">
        <v>1226</v>
      </c>
      <c r="C4235" t="s">
        <v>1227</v>
      </c>
      <c r="D4235">
        <v>20.46</v>
      </c>
      <c r="E4235">
        <v>0.86422287390029318</v>
      </c>
      <c r="F4235">
        <v>20.46</v>
      </c>
      <c r="G4235">
        <v>3.5681116985043796E-5</v>
      </c>
      <c r="H4235">
        <v>2.3900000000000001E-2</v>
      </c>
    </row>
    <row r="4236" spans="1:9" x14ac:dyDescent="0.25">
      <c r="A4236" s="57">
        <v>38718</v>
      </c>
      <c r="B4236" s="58" t="s">
        <v>1104</v>
      </c>
      <c r="C4236" t="s">
        <v>1105</v>
      </c>
      <c r="D4236">
        <v>209.63489999999999</v>
      </c>
      <c r="E4236">
        <v>0.86419770753820102</v>
      </c>
      <c r="F4236">
        <v>209.63489999999999</v>
      </c>
      <c r="G4236">
        <v>3.6559175909325301E-4</v>
      </c>
      <c r="H4236">
        <v>0.21706399999999998</v>
      </c>
      <c r="I4236" t="s">
        <v>113</v>
      </c>
    </row>
    <row r="4237" spans="1:9" x14ac:dyDescent="0.25">
      <c r="A4237" s="57">
        <v>38718</v>
      </c>
      <c r="B4237" s="58" t="s">
        <v>378</v>
      </c>
      <c r="C4237" t="s">
        <v>379</v>
      </c>
      <c r="D4237">
        <v>40.79</v>
      </c>
      <c r="E4237">
        <v>0.86379014464329495</v>
      </c>
      <c r="F4237">
        <v>40.79</v>
      </c>
      <c r="G4237">
        <v>7.1135521105568733E-5</v>
      </c>
      <c r="H4237">
        <v>0.22030000000000002</v>
      </c>
      <c r="I4237" t="s">
        <v>113</v>
      </c>
    </row>
    <row r="4238" spans="1:9" x14ac:dyDescent="0.25">
      <c r="A4238" s="57">
        <v>38718</v>
      </c>
      <c r="B4238" s="58" t="s">
        <v>1050</v>
      </c>
      <c r="C4238" t="s">
        <v>1051</v>
      </c>
      <c r="D4238">
        <v>167.91</v>
      </c>
      <c r="E4238">
        <v>0.86343279137633266</v>
      </c>
      <c r="F4238">
        <v>167.91</v>
      </c>
      <c r="G4238">
        <v>2.9282582370277144E-4</v>
      </c>
      <c r="H4238">
        <v>-2.9806260000000001E-3</v>
      </c>
    </row>
    <row r="4239" spans="1:9" x14ac:dyDescent="0.25">
      <c r="A4239" s="57">
        <v>38718</v>
      </c>
      <c r="B4239" s="58" t="s">
        <v>1302</v>
      </c>
      <c r="C4239" t="s">
        <v>1303</v>
      </c>
      <c r="D4239">
        <v>13.2506</v>
      </c>
      <c r="E4239">
        <v>0.86275338475238861</v>
      </c>
      <c r="F4239">
        <v>13.2506</v>
      </c>
      <c r="G4239">
        <v>2.3108319096872989E-5</v>
      </c>
      <c r="H4239">
        <v>7.371794999999999E-2</v>
      </c>
      <c r="I4239" t="s">
        <v>113</v>
      </c>
    </row>
    <row r="4240" spans="1:9" x14ac:dyDescent="0.25">
      <c r="A4240" s="57">
        <v>38718</v>
      </c>
      <c r="B4240" s="58" t="s">
        <v>784</v>
      </c>
      <c r="C4240" t="s">
        <v>785</v>
      </c>
      <c r="D4240">
        <v>35.136499999999998</v>
      </c>
      <c r="E4240">
        <v>0.86198113073299842</v>
      </c>
      <c r="F4240">
        <v>35.136499999999998</v>
      </c>
      <c r="G4240">
        <v>6.1276127416666235E-5</v>
      </c>
      <c r="H4240">
        <v>4.5764329999999999E-2</v>
      </c>
    </row>
    <row r="4241" spans="1:9" x14ac:dyDescent="0.25">
      <c r="A4241" s="57">
        <v>38718</v>
      </c>
      <c r="B4241" s="58" t="s">
        <v>594</v>
      </c>
      <c r="C4241" t="s">
        <v>595</v>
      </c>
      <c r="D4241">
        <v>22.44</v>
      </c>
      <c r="E4241">
        <v>0.86158645276292334</v>
      </c>
      <c r="F4241">
        <v>22.44</v>
      </c>
      <c r="G4241">
        <v>3.9134128306177066E-5</v>
      </c>
      <c r="H4241">
        <v>-3.9215689999999997E-3</v>
      </c>
    </row>
    <row r="4242" spans="1:9" x14ac:dyDescent="0.25">
      <c r="A4242" s="57">
        <v>38718</v>
      </c>
      <c r="B4242" s="58" t="s">
        <v>740</v>
      </c>
      <c r="C4242" t="s">
        <v>741</v>
      </c>
      <c r="D4242">
        <v>157.56</v>
      </c>
      <c r="E4242">
        <v>0.86136709824828639</v>
      </c>
      <c r="F4242">
        <v>157.56</v>
      </c>
      <c r="G4242">
        <v>2.747759917968475E-4</v>
      </c>
      <c r="H4242">
        <v>0.13306850000000001</v>
      </c>
      <c r="I4242" t="s">
        <v>113</v>
      </c>
    </row>
    <row r="4243" spans="1:9" x14ac:dyDescent="0.25">
      <c r="A4243" s="57">
        <v>38718</v>
      </c>
      <c r="B4243" s="58" t="s">
        <v>392</v>
      </c>
      <c r="C4243" t="s">
        <v>393</v>
      </c>
      <c r="D4243">
        <v>446.07</v>
      </c>
      <c r="E4243">
        <v>0.86089178828434998</v>
      </c>
      <c r="F4243">
        <v>446.07</v>
      </c>
      <c r="G4243">
        <v>7.7792159596864541E-4</v>
      </c>
      <c r="H4243">
        <v>0.46280990000000005</v>
      </c>
      <c r="I4243" t="s">
        <v>113</v>
      </c>
    </row>
    <row r="4244" spans="1:9" x14ac:dyDescent="0.25">
      <c r="A4244" s="57">
        <v>38718</v>
      </c>
      <c r="B4244" s="58" t="s">
        <v>634</v>
      </c>
      <c r="C4244" t="s">
        <v>635</v>
      </c>
      <c r="D4244">
        <v>1033.6510000000001</v>
      </c>
      <c r="E4244">
        <v>0.86083213773314193</v>
      </c>
      <c r="F4244">
        <v>1033.6510000000001</v>
      </c>
      <c r="G4244">
        <v>1.8026306086367306E-3</v>
      </c>
      <c r="H4244">
        <v>0.27949790000000002</v>
      </c>
      <c r="I4244" t="s">
        <v>113</v>
      </c>
    </row>
    <row r="4245" spans="1:9" x14ac:dyDescent="0.25">
      <c r="A4245" s="57">
        <v>38718</v>
      </c>
      <c r="B4245" s="58" t="s">
        <v>716</v>
      </c>
      <c r="C4245" t="s">
        <v>717</v>
      </c>
      <c r="D4245">
        <v>613.81240000000003</v>
      </c>
      <c r="E4245">
        <v>0.86019767603261188</v>
      </c>
      <c r="F4245">
        <v>613.81240000000003</v>
      </c>
      <c r="G4245">
        <v>1.0704551344706988E-3</v>
      </c>
      <c r="H4245">
        <v>0.27204129999999999</v>
      </c>
      <c r="I4245" t="s">
        <v>113</v>
      </c>
    </row>
    <row r="4246" spans="1:9" x14ac:dyDescent="0.25">
      <c r="A4246" s="57">
        <v>38718</v>
      </c>
      <c r="B4246" s="58" t="s">
        <v>1308</v>
      </c>
      <c r="C4246" t="s">
        <v>1309</v>
      </c>
      <c r="D4246">
        <v>612.94069999999999</v>
      </c>
      <c r="E4246">
        <v>0.85835220274979296</v>
      </c>
      <c r="F4246">
        <v>612.94069999999999</v>
      </c>
      <c r="G4246">
        <v>1.0689349375168442E-3</v>
      </c>
      <c r="H4246">
        <v>0.29844409999999999</v>
      </c>
      <c r="I4246" t="s">
        <v>113</v>
      </c>
    </row>
    <row r="4247" spans="1:9" x14ac:dyDescent="0.25">
      <c r="A4247" s="57">
        <v>38718</v>
      </c>
      <c r="B4247" s="58" t="s">
        <v>1076</v>
      </c>
      <c r="C4247" t="s">
        <v>1077</v>
      </c>
      <c r="D4247">
        <v>1272.53</v>
      </c>
      <c r="E4247">
        <v>0.85719000730827566</v>
      </c>
      <c r="F4247">
        <v>1272.53</v>
      </c>
      <c r="G4247">
        <v>2.2192224729705658E-3</v>
      </c>
      <c r="H4247">
        <v>0.10171569999999999</v>
      </c>
      <c r="I4247" t="s">
        <v>113</v>
      </c>
    </row>
    <row r="4248" spans="1:9" x14ac:dyDescent="0.25">
      <c r="A4248" s="57">
        <v>38718</v>
      </c>
      <c r="B4248" s="58" t="s">
        <v>534</v>
      </c>
      <c r="C4248" t="s">
        <v>535</v>
      </c>
      <c r="D4248">
        <v>441.21730000000002</v>
      </c>
      <c r="E4248">
        <v>0.85650993286074673</v>
      </c>
      <c r="F4248">
        <v>441.21730000000002</v>
      </c>
      <c r="G4248">
        <v>7.6945875352517909E-4</v>
      </c>
      <c r="H4248">
        <v>7.5878600000000004E-2</v>
      </c>
      <c r="I4248" t="s">
        <v>113</v>
      </c>
    </row>
    <row r="4249" spans="1:9" x14ac:dyDescent="0.25">
      <c r="A4249" s="57">
        <v>38718</v>
      </c>
      <c r="B4249" s="58" t="s">
        <v>1018</v>
      </c>
      <c r="C4249" t="s">
        <v>1019</v>
      </c>
      <c r="D4249">
        <v>176.65</v>
      </c>
      <c r="E4249">
        <v>0.85589583923011592</v>
      </c>
      <c r="F4249">
        <v>176.65</v>
      </c>
      <c r="G4249">
        <v>3.08067903978885E-4</v>
      </c>
      <c r="H4249">
        <v>0.17158380000000001</v>
      </c>
      <c r="I4249" t="s">
        <v>113</v>
      </c>
    </row>
    <row r="4250" spans="1:9" x14ac:dyDescent="0.25">
      <c r="A4250" s="57">
        <v>38718</v>
      </c>
      <c r="B4250" s="58" t="s">
        <v>888</v>
      </c>
      <c r="C4250" t="s">
        <v>889</v>
      </c>
      <c r="D4250">
        <v>142.78</v>
      </c>
      <c r="E4250">
        <v>0.85516178736517712</v>
      </c>
      <c r="F4250">
        <v>142.78</v>
      </c>
      <c r="G4250">
        <v>2.4900048304616582E-4</v>
      </c>
      <c r="H4250">
        <v>0.35454540000000001</v>
      </c>
      <c r="I4250" t="s">
        <v>113</v>
      </c>
    </row>
    <row r="4251" spans="1:9" x14ac:dyDescent="0.25">
      <c r="A4251" s="57">
        <v>38718</v>
      </c>
      <c r="B4251" s="58" t="s">
        <v>942</v>
      </c>
      <c r="C4251" t="s">
        <v>943</v>
      </c>
      <c r="D4251">
        <v>159.65100000000001</v>
      </c>
      <c r="E4251">
        <v>0.85473313665432726</v>
      </c>
      <c r="F4251">
        <v>159.65100000000001</v>
      </c>
      <c r="G4251">
        <v>2.7842258102537767E-4</v>
      </c>
      <c r="H4251">
        <v>8.3333329999999997E-2</v>
      </c>
      <c r="I4251" t="s">
        <v>113</v>
      </c>
    </row>
    <row r="4252" spans="1:9" x14ac:dyDescent="0.25">
      <c r="A4252" s="57">
        <v>38718</v>
      </c>
      <c r="B4252" s="58" t="s">
        <v>1072</v>
      </c>
      <c r="C4252" t="s">
        <v>1073</v>
      </c>
      <c r="D4252">
        <v>393.11</v>
      </c>
      <c r="E4252">
        <v>0.85468698328712056</v>
      </c>
      <c r="F4252">
        <v>393.11</v>
      </c>
      <c r="G4252">
        <v>6.8556226285388885E-4</v>
      </c>
      <c r="H4252">
        <v>1.804511E-2</v>
      </c>
    </row>
    <row r="4253" spans="1:9" x14ac:dyDescent="0.25">
      <c r="A4253" s="57">
        <v>38718</v>
      </c>
      <c r="B4253" s="58" t="s">
        <v>998</v>
      </c>
      <c r="C4253" t="s">
        <v>999</v>
      </c>
      <c r="D4253">
        <v>89.37</v>
      </c>
      <c r="E4253">
        <v>0.85441423296408181</v>
      </c>
      <c r="F4253">
        <v>89.37</v>
      </c>
      <c r="G4253">
        <v>1.5585637463115171E-4</v>
      </c>
      <c r="H4253">
        <v>3.5000000000000003E-2</v>
      </c>
    </row>
    <row r="4254" spans="1:9" x14ac:dyDescent="0.25">
      <c r="A4254" s="57">
        <v>38718</v>
      </c>
      <c r="B4254" s="58" t="s">
        <v>806</v>
      </c>
      <c r="C4254" t="s">
        <v>807</v>
      </c>
      <c r="D4254">
        <v>98.43</v>
      </c>
      <c r="E4254">
        <v>0.85305293101696622</v>
      </c>
      <c r="F4254">
        <v>98.43</v>
      </c>
      <c r="G4254">
        <v>1.7165651734300395E-4</v>
      </c>
      <c r="H4254">
        <v>-1.8264840000000001E-2</v>
      </c>
    </row>
    <row r="4255" spans="1:9" x14ac:dyDescent="0.25">
      <c r="A4255" s="57">
        <v>38718</v>
      </c>
      <c r="B4255" s="58" t="s">
        <v>1535</v>
      </c>
      <c r="C4255" t="s">
        <v>1536</v>
      </c>
      <c r="D4255">
        <v>681.67399999999998</v>
      </c>
      <c r="E4255">
        <v>0.8529399683719785</v>
      </c>
      <c r="F4255">
        <v>681.67399999999998</v>
      </c>
      <c r="G4255">
        <v>1.1888020400617177E-3</v>
      </c>
      <c r="H4255">
        <v>0.22949999999999998</v>
      </c>
      <c r="I4255" t="s">
        <v>113</v>
      </c>
    </row>
    <row r="4256" spans="1:9" x14ac:dyDescent="0.25">
      <c r="A4256" s="57">
        <v>38718</v>
      </c>
      <c r="B4256" s="58" t="s">
        <v>630</v>
      </c>
      <c r="C4256" t="s">
        <v>631</v>
      </c>
      <c r="D4256">
        <v>22.851199999999999</v>
      </c>
      <c r="E4256">
        <v>0.85115880128833499</v>
      </c>
      <c r="F4256">
        <v>22.851199999999999</v>
      </c>
      <c r="G4256">
        <v>3.9851238536101307E-5</v>
      </c>
      <c r="H4256">
        <v>-5.4054060000000001E-2</v>
      </c>
      <c r="I4256" t="s">
        <v>82</v>
      </c>
    </row>
    <row r="4257" spans="1:9" x14ac:dyDescent="0.25">
      <c r="A4257" s="57">
        <v>38718</v>
      </c>
      <c r="B4257" s="58" t="s">
        <v>640</v>
      </c>
      <c r="C4257" t="s">
        <v>641</v>
      </c>
      <c r="D4257">
        <v>767.91</v>
      </c>
      <c r="E4257">
        <v>0.85107760023961154</v>
      </c>
      <c r="F4257">
        <v>767.91</v>
      </c>
      <c r="G4257">
        <v>1.3391928907128534E-3</v>
      </c>
      <c r="H4257">
        <v>9.7041039999999995E-2</v>
      </c>
      <c r="I4257" t="s">
        <v>113</v>
      </c>
    </row>
    <row r="4258" spans="1:9" x14ac:dyDescent="0.25">
      <c r="A4258" s="57">
        <v>38718</v>
      </c>
      <c r="B4258" s="58" t="s">
        <v>878</v>
      </c>
      <c r="C4258" t="s">
        <v>879</v>
      </c>
      <c r="D4258">
        <v>1616.7607</v>
      </c>
      <c r="E4258">
        <v>0.84950667096249932</v>
      </c>
      <c r="F4258">
        <v>1616.7607</v>
      </c>
      <c r="G4258">
        <v>2.8195419195269451E-3</v>
      </c>
      <c r="H4258">
        <v>1.375516E-3</v>
      </c>
    </row>
    <row r="4259" spans="1:9" x14ac:dyDescent="0.25">
      <c r="A4259" s="57">
        <v>38718</v>
      </c>
      <c r="B4259" s="58" t="s">
        <v>816</v>
      </c>
      <c r="C4259" t="s">
        <v>817</v>
      </c>
      <c r="D4259">
        <v>28.3812</v>
      </c>
      <c r="E4259">
        <v>0.8488717883669471</v>
      </c>
      <c r="F4259">
        <v>28.3812</v>
      </c>
      <c r="G4259">
        <v>4.9495255003710896E-5</v>
      </c>
      <c r="H4259">
        <v>0</v>
      </c>
    </row>
    <row r="4260" spans="1:9" x14ac:dyDescent="0.25">
      <c r="A4260" s="57">
        <v>38718</v>
      </c>
      <c r="B4260" s="58" t="s">
        <v>690</v>
      </c>
      <c r="C4260" t="s">
        <v>691</v>
      </c>
      <c r="D4260">
        <v>124.84</v>
      </c>
      <c r="E4260">
        <v>0.84864626722204417</v>
      </c>
      <c r="F4260">
        <v>124.84</v>
      </c>
      <c r="G4260">
        <v>2.1771410774256439E-4</v>
      </c>
      <c r="H4260">
        <v>0.19215689999999999</v>
      </c>
      <c r="I4260" t="s">
        <v>113</v>
      </c>
    </row>
    <row r="4261" spans="1:9" x14ac:dyDescent="0.25">
      <c r="A4261" s="57">
        <v>38718</v>
      </c>
      <c r="B4261" s="58" t="s">
        <v>948</v>
      </c>
      <c r="C4261" t="s">
        <v>949</v>
      </c>
      <c r="D4261">
        <v>310.89049999999997</v>
      </c>
      <c r="E4261">
        <v>0.84844663957245403</v>
      </c>
      <c r="F4261">
        <v>310.89049999999997</v>
      </c>
      <c r="G4261">
        <v>5.4217596774382973E-4</v>
      </c>
      <c r="H4261">
        <v>8.2101809999999997E-2</v>
      </c>
      <c r="I4261" t="s">
        <v>113</v>
      </c>
    </row>
    <row r="4262" spans="1:9" x14ac:dyDescent="0.25">
      <c r="A4262" s="57">
        <v>38718</v>
      </c>
      <c r="B4262" s="58" t="s">
        <v>1194</v>
      </c>
      <c r="C4262" t="s">
        <v>1195</v>
      </c>
      <c r="D4262">
        <v>170</v>
      </c>
      <c r="E4262">
        <v>0.84826470588235303</v>
      </c>
      <c r="F4262">
        <v>170</v>
      </c>
      <c r="G4262">
        <v>2.9647066898618986E-4</v>
      </c>
      <c r="H4262">
        <v>9.9199999999999997E-2</v>
      </c>
      <c r="I4262" t="s">
        <v>113</v>
      </c>
    </row>
    <row r="4263" spans="1:9" x14ac:dyDescent="0.25">
      <c r="A4263" s="57">
        <v>38718</v>
      </c>
      <c r="B4263" s="58" t="s">
        <v>624</v>
      </c>
      <c r="C4263" t="s">
        <v>625</v>
      </c>
      <c r="D4263">
        <v>833.17070000000001</v>
      </c>
      <c r="E4263">
        <v>0.84809871494520872</v>
      </c>
      <c r="F4263">
        <v>833.17070000000001</v>
      </c>
      <c r="G4263">
        <v>1.4530039694628947E-3</v>
      </c>
      <c r="H4263">
        <v>6.1688309999999996E-2</v>
      </c>
      <c r="I4263" t="s">
        <v>113</v>
      </c>
    </row>
    <row r="4264" spans="1:9" x14ac:dyDescent="0.25">
      <c r="A4264" s="57">
        <v>38718</v>
      </c>
      <c r="B4264" s="58" t="s">
        <v>1525</v>
      </c>
      <c r="C4264" t="s">
        <v>1526</v>
      </c>
      <c r="D4264">
        <v>336.0813</v>
      </c>
      <c r="E4264">
        <v>0.8474764885758298</v>
      </c>
      <c r="F4264">
        <v>336.0813</v>
      </c>
      <c r="G4264">
        <v>5.8610734026322579E-4</v>
      </c>
      <c r="H4264">
        <v>7.3198200000000005E-2</v>
      </c>
      <c r="I4264" t="s">
        <v>113</v>
      </c>
    </row>
    <row r="4265" spans="1:9" x14ac:dyDescent="0.25">
      <c r="A4265" s="57">
        <v>38718</v>
      </c>
      <c r="B4265" s="58" t="s">
        <v>684</v>
      </c>
      <c r="C4265" t="s">
        <v>685</v>
      </c>
      <c r="D4265">
        <v>50.706000000000003</v>
      </c>
      <c r="E4265">
        <v>0.84721729183923011</v>
      </c>
      <c r="F4265">
        <v>50.706000000000003</v>
      </c>
      <c r="G4265">
        <v>8.8428480833022027E-5</v>
      </c>
      <c r="H4265">
        <v>4.2962960000000001E-2</v>
      </c>
    </row>
    <row r="4266" spans="1:9" x14ac:dyDescent="0.25">
      <c r="A4266" s="57">
        <v>38718</v>
      </c>
      <c r="B4266" s="58" t="s">
        <v>900</v>
      </c>
      <c r="C4266" t="s">
        <v>901</v>
      </c>
      <c r="D4266">
        <v>88.31</v>
      </c>
      <c r="E4266">
        <v>0.84522704110519753</v>
      </c>
      <c r="F4266">
        <v>88.31</v>
      </c>
      <c r="G4266">
        <v>1.5400779281276724E-4</v>
      </c>
      <c r="H4266">
        <v>4.0023869999999996E-2</v>
      </c>
    </row>
    <row r="4267" spans="1:9" x14ac:dyDescent="0.25">
      <c r="A4267" s="57">
        <v>38718</v>
      </c>
      <c r="B4267" s="58" t="s">
        <v>850</v>
      </c>
      <c r="C4267" t="s">
        <v>851</v>
      </c>
      <c r="D4267">
        <v>154.9145</v>
      </c>
      <c r="E4267">
        <v>0.84403977678009479</v>
      </c>
      <c r="F4267">
        <v>154.9145</v>
      </c>
      <c r="G4267">
        <v>2.7016238500388891E-4</v>
      </c>
      <c r="H4267">
        <v>8.8235290000000008E-2</v>
      </c>
      <c r="I4267" t="s">
        <v>113</v>
      </c>
    </row>
    <row r="4268" spans="1:9" x14ac:dyDescent="0.25">
      <c r="A4268" s="57">
        <v>38718</v>
      </c>
      <c r="B4268" s="58" t="s">
        <v>970</v>
      </c>
      <c r="C4268" t="s">
        <v>971</v>
      </c>
      <c r="D4268">
        <v>1191.066</v>
      </c>
      <c r="E4268">
        <v>0.84323286870752756</v>
      </c>
      <c r="F4268">
        <v>1191.066</v>
      </c>
      <c r="G4268">
        <v>2.0771537283923837E-3</v>
      </c>
      <c r="H4268">
        <v>2.569832E-2</v>
      </c>
    </row>
    <row r="4269" spans="1:9" x14ac:dyDescent="0.25">
      <c r="A4269" s="57">
        <v>38718</v>
      </c>
      <c r="B4269" s="58" t="s">
        <v>930</v>
      </c>
      <c r="C4269" t="s">
        <v>931</v>
      </c>
      <c r="D4269">
        <v>1638.07</v>
      </c>
      <c r="E4269">
        <v>0.84304700043343694</v>
      </c>
      <c r="F4269">
        <v>1638.07</v>
      </c>
      <c r="G4269">
        <v>2.8567041690953413E-3</v>
      </c>
      <c r="H4269">
        <v>-4.6302700000000002E-2</v>
      </c>
    </row>
    <row r="4270" spans="1:9" x14ac:dyDescent="0.25">
      <c r="A4270" s="57">
        <v>38718</v>
      </c>
      <c r="B4270" s="58" t="s">
        <v>874</v>
      </c>
      <c r="C4270" t="s">
        <v>875</v>
      </c>
      <c r="D4270">
        <v>199.82</v>
      </c>
      <c r="E4270">
        <v>0.84286858172355117</v>
      </c>
      <c r="F4270">
        <v>199.82</v>
      </c>
      <c r="G4270">
        <v>3.4847511221659095E-4</v>
      </c>
      <c r="H4270">
        <v>0.1406705</v>
      </c>
      <c r="I4270" t="s">
        <v>113</v>
      </c>
    </row>
    <row r="4271" spans="1:9" x14ac:dyDescent="0.25">
      <c r="A4271" s="57">
        <v>38718</v>
      </c>
      <c r="B4271" s="58" t="s">
        <v>2911</v>
      </c>
      <c r="C4271" t="s">
        <v>2912</v>
      </c>
      <c r="D4271">
        <v>85.62</v>
      </c>
      <c r="E4271">
        <v>0.84198785330530235</v>
      </c>
      <c r="F4271">
        <v>85.62</v>
      </c>
      <c r="G4271">
        <v>1.4931658046233871E-4</v>
      </c>
      <c r="H4271">
        <v>0.30585109999999999</v>
      </c>
      <c r="I4271" t="s">
        <v>113</v>
      </c>
    </row>
    <row r="4272" spans="1:9" x14ac:dyDescent="0.25">
      <c r="A4272" s="57">
        <v>38718</v>
      </c>
      <c r="B4272" s="58" t="s">
        <v>574</v>
      </c>
      <c r="C4272" t="s">
        <v>575</v>
      </c>
      <c r="D4272">
        <v>289.84469999999999</v>
      </c>
      <c r="E4272">
        <v>0.84139885945818571</v>
      </c>
      <c r="F4272">
        <v>289.84469999999999</v>
      </c>
      <c r="G4272">
        <v>5.0547324771236179E-4</v>
      </c>
      <c r="H4272">
        <v>9.0909089999999998E-2</v>
      </c>
      <c r="I4272" t="s">
        <v>113</v>
      </c>
    </row>
    <row r="4273" spans="1:9" x14ac:dyDescent="0.25">
      <c r="A4273" s="57">
        <v>38718</v>
      </c>
      <c r="B4273" s="58" t="s">
        <v>696</v>
      </c>
      <c r="C4273" t="s">
        <v>697</v>
      </c>
      <c r="D4273">
        <v>199.19</v>
      </c>
      <c r="E4273">
        <v>0.84052914302926862</v>
      </c>
      <c r="F4273">
        <v>199.19</v>
      </c>
      <c r="G4273">
        <v>3.4737642679623034E-4</v>
      </c>
      <c r="H4273">
        <v>8.6550700000000008E-2</v>
      </c>
      <c r="I4273" t="s">
        <v>113</v>
      </c>
    </row>
    <row r="4274" spans="1:9" x14ac:dyDescent="0.25">
      <c r="A4274" s="57">
        <v>38718</v>
      </c>
      <c r="B4274" s="58" t="s">
        <v>904</v>
      </c>
      <c r="C4274" t="s">
        <v>905</v>
      </c>
      <c r="D4274">
        <v>35.130000000000003</v>
      </c>
      <c r="E4274">
        <v>0.83953885567890685</v>
      </c>
      <c r="F4274">
        <v>35.130000000000003</v>
      </c>
      <c r="G4274">
        <v>6.1264791773440298E-5</v>
      </c>
      <c r="H4274">
        <v>1.8200000000000001E-2</v>
      </c>
    </row>
    <row r="4275" spans="1:9" x14ac:dyDescent="0.25">
      <c r="A4275" s="57">
        <v>38718</v>
      </c>
      <c r="B4275" s="58" t="s">
        <v>1088</v>
      </c>
      <c r="C4275" t="s">
        <v>1089</v>
      </c>
      <c r="D4275">
        <v>941.65899999999999</v>
      </c>
      <c r="E4275">
        <v>0.8379285919849967</v>
      </c>
      <c r="F4275">
        <v>941.65899999999999</v>
      </c>
      <c r="G4275">
        <v>1.6422016099227445E-3</v>
      </c>
      <c r="H4275">
        <v>5.1281E-2</v>
      </c>
      <c r="I4275" t="s">
        <v>113</v>
      </c>
    </row>
    <row r="4276" spans="1:9" x14ac:dyDescent="0.25">
      <c r="A4276" s="57">
        <v>38718</v>
      </c>
      <c r="B4276" s="58" t="s">
        <v>664</v>
      </c>
      <c r="C4276" t="s">
        <v>665</v>
      </c>
      <c r="D4276">
        <v>19.222899999999999</v>
      </c>
      <c r="E4276">
        <v>0.83759474376915033</v>
      </c>
      <c r="F4276">
        <v>19.222899999999999</v>
      </c>
      <c r="G4276">
        <v>3.3523682487380172E-5</v>
      </c>
      <c r="H4276">
        <v>-4.7599999999999996E-2</v>
      </c>
    </row>
    <row r="4277" spans="1:9" x14ac:dyDescent="0.25">
      <c r="A4277" s="57">
        <v>38718</v>
      </c>
      <c r="B4277" s="58" t="s">
        <v>1208</v>
      </c>
      <c r="C4277" t="s">
        <v>1209</v>
      </c>
      <c r="D4277">
        <v>898.18550000000005</v>
      </c>
      <c r="E4277">
        <v>0.83727693221500454</v>
      </c>
      <c r="F4277">
        <v>898.18550000000005</v>
      </c>
      <c r="G4277">
        <v>1.5663862121099734E-3</v>
      </c>
      <c r="H4277">
        <v>5.416667E-2</v>
      </c>
      <c r="I4277" t="s">
        <v>113</v>
      </c>
    </row>
    <row r="4278" spans="1:9" x14ac:dyDescent="0.25">
      <c r="A4278" s="57">
        <v>38718</v>
      </c>
      <c r="B4278" s="58" t="s">
        <v>1020</v>
      </c>
      <c r="C4278" t="s">
        <v>1021</v>
      </c>
      <c r="D4278">
        <v>26.8</v>
      </c>
      <c r="E4278">
        <v>0.83694029850746265</v>
      </c>
      <c r="F4278">
        <v>26.8</v>
      </c>
      <c r="G4278">
        <v>4.6737728993116994E-5</v>
      </c>
      <c r="H4278">
        <v>0.30311889999999997</v>
      </c>
      <c r="I4278" t="s">
        <v>113</v>
      </c>
    </row>
    <row r="4279" spans="1:9" x14ac:dyDescent="0.25">
      <c r="A4279" s="57">
        <v>38718</v>
      </c>
      <c r="B4279" s="58" t="s">
        <v>1002</v>
      </c>
      <c r="C4279" t="s">
        <v>1003</v>
      </c>
      <c r="D4279">
        <v>81.58</v>
      </c>
      <c r="E4279">
        <v>0.83638146604559938</v>
      </c>
      <c r="F4279">
        <v>81.58</v>
      </c>
      <c r="G4279">
        <v>1.4227104221113747E-4</v>
      </c>
      <c r="H4279">
        <v>5.9523809999999996E-3</v>
      </c>
    </row>
    <row r="4280" spans="1:9" x14ac:dyDescent="0.25">
      <c r="A4280" s="57">
        <v>38718</v>
      </c>
      <c r="B4280" s="58" t="s">
        <v>1336</v>
      </c>
      <c r="C4280" t="s">
        <v>1337</v>
      </c>
      <c r="D4280">
        <v>186.17850000000001</v>
      </c>
      <c r="E4280">
        <v>0.83609009633228326</v>
      </c>
      <c r="F4280">
        <v>186.17850000000001</v>
      </c>
      <c r="G4280">
        <v>3.2468508497556094E-4</v>
      </c>
      <c r="H4280">
        <v>6.6666669999999997E-2</v>
      </c>
      <c r="I4280" t="s">
        <v>113</v>
      </c>
    </row>
    <row r="4281" spans="1:9" x14ac:dyDescent="0.25">
      <c r="A4281" s="57">
        <v>38718</v>
      </c>
      <c r="B4281" s="58" t="s">
        <v>952</v>
      </c>
      <c r="C4281" t="s">
        <v>953</v>
      </c>
      <c r="D4281">
        <v>45.85</v>
      </c>
      <c r="E4281">
        <v>0.83544165757906208</v>
      </c>
      <c r="F4281">
        <v>45.85</v>
      </c>
      <c r="G4281">
        <v>7.9959883370687103E-5</v>
      </c>
      <c r="H4281">
        <v>2.4E-2</v>
      </c>
    </row>
    <row r="4282" spans="1:9" x14ac:dyDescent="0.25">
      <c r="A4282" s="57">
        <v>38718</v>
      </c>
      <c r="B4282" s="58" t="s">
        <v>1096</v>
      </c>
      <c r="C4282" t="s">
        <v>1097</v>
      </c>
      <c r="D4282">
        <v>474.81</v>
      </c>
      <c r="E4282">
        <v>0.83224237063246342</v>
      </c>
      <c r="F4282">
        <v>474.81</v>
      </c>
      <c r="G4282">
        <v>8.2804257847842832E-4</v>
      </c>
      <c r="H4282">
        <v>1.09E-2</v>
      </c>
    </row>
    <row r="4283" spans="1:9" x14ac:dyDescent="0.25">
      <c r="A4283" s="57">
        <v>38718</v>
      </c>
      <c r="B4283" s="58" t="s">
        <v>908</v>
      </c>
      <c r="C4283" t="s">
        <v>909</v>
      </c>
      <c r="D4283">
        <v>108.61</v>
      </c>
      <c r="E4283">
        <v>0.83202283399318666</v>
      </c>
      <c r="F4283">
        <v>108.61</v>
      </c>
      <c r="G4283">
        <v>1.8940987857994166E-4</v>
      </c>
      <c r="H4283">
        <v>-1.684211E-2</v>
      </c>
    </row>
    <row r="4284" spans="1:9" x14ac:dyDescent="0.25">
      <c r="A4284" s="57">
        <v>38718</v>
      </c>
      <c r="B4284" s="58" t="s">
        <v>1328</v>
      </c>
      <c r="C4284" t="s">
        <v>1329</v>
      </c>
      <c r="D4284">
        <v>75.17</v>
      </c>
      <c r="E4284">
        <v>0.83200744978049757</v>
      </c>
      <c r="F4284">
        <v>75.17</v>
      </c>
      <c r="G4284">
        <v>1.3109235404524643E-4</v>
      </c>
      <c r="H4284">
        <v>-4.975124E-3</v>
      </c>
    </row>
    <row r="4285" spans="1:9" x14ac:dyDescent="0.25">
      <c r="A4285" s="57">
        <v>38718</v>
      </c>
      <c r="B4285" s="58" t="s">
        <v>780</v>
      </c>
      <c r="C4285" t="s">
        <v>781</v>
      </c>
      <c r="D4285">
        <v>97.103099999999998</v>
      </c>
      <c r="E4285">
        <v>0.83194048387744579</v>
      </c>
      <c r="F4285">
        <v>97.103099999999998</v>
      </c>
      <c r="G4285">
        <v>1.6934247657431113E-4</v>
      </c>
      <c r="H4285">
        <v>-2.8592369999999999E-2</v>
      </c>
    </row>
    <row r="4286" spans="1:9" x14ac:dyDescent="0.25">
      <c r="A4286" s="57">
        <v>38718</v>
      </c>
      <c r="B4286" s="58" t="s">
        <v>564</v>
      </c>
      <c r="C4286" t="s">
        <v>565</v>
      </c>
      <c r="D4286">
        <v>739.24</v>
      </c>
      <c r="E4286">
        <v>0.83136599751095708</v>
      </c>
      <c r="F4286">
        <v>739.24</v>
      </c>
      <c r="G4286">
        <v>1.2891939843608883E-3</v>
      </c>
      <c r="H4286">
        <v>0.1810282</v>
      </c>
      <c r="I4286" t="s">
        <v>113</v>
      </c>
    </row>
    <row r="4287" spans="1:9" x14ac:dyDescent="0.25">
      <c r="A4287" s="57">
        <v>38718</v>
      </c>
      <c r="B4287" s="58" t="s">
        <v>562</v>
      </c>
      <c r="C4287" t="s">
        <v>563</v>
      </c>
      <c r="D4287">
        <v>739.24</v>
      </c>
      <c r="E4287">
        <v>0.83136599751095708</v>
      </c>
      <c r="F4287">
        <v>739.24</v>
      </c>
      <c r="G4287">
        <v>1.2891939843608883E-3</v>
      </c>
      <c r="H4287">
        <v>0.17266190000000001</v>
      </c>
      <c r="I4287" t="s">
        <v>113</v>
      </c>
    </row>
    <row r="4288" spans="1:9" x14ac:dyDescent="0.25">
      <c r="A4288" s="57">
        <v>38718</v>
      </c>
      <c r="B4288" s="58" t="s">
        <v>826</v>
      </c>
      <c r="C4288" t="s">
        <v>827</v>
      </c>
      <c r="D4288">
        <v>1298.0899999999999</v>
      </c>
      <c r="E4288">
        <v>0.83076057900453748</v>
      </c>
      <c r="F4288">
        <v>1298.0899999999999</v>
      </c>
      <c r="G4288">
        <v>2.2637977100251954E-3</v>
      </c>
      <c r="H4288">
        <v>-1.134522E-2</v>
      </c>
    </row>
    <row r="4289" spans="1:9" x14ac:dyDescent="0.25">
      <c r="A4289" s="57">
        <v>38718</v>
      </c>
      <c r="B4289" s="58" t="s">
        <v>880</v>
      </c>
      <c r="C4289" t="s">
        <v>881</v>
      </c>
      <c r="D4289">
        <v>302.8</v>
      </c>
      <c r="E4289">
        <v>0.8300033025099075</v>
      </c>
      <c r="F4289">
        <v>302.8</v>
      </c>
      <c r="G4289">
        <v>5.2806657981775468E-4</v>
      </c>
      <c r="H4289">
        <v>5.5242389999999995E-2</v>
      </c>
      <c r="I4289" t="s">
        <v>113</v>
      </c>
    </row>
    <row r="4290" spans="1:9" x14ac:dyDescent="0.25">
      <c r="A4290" s="57">
        <v>38718</v>
      </c>
      <c r="B4290" s="58" t="s">
        <v>1861</v>
      </c>
      <c r="C4290" t="s">
        <v>1862</v>
      </c>
      <c r="D4290">
        <v>16.48</v>
      </c>
      <c r="E4290">
        <v>0.82997572815533982</v>
      </c>
      <c r="F4290">
        <v>16.48</v>
      </c>
      <c r="G4290">
        <v>2.8740215440543585E-5</v>
      </c>
      <c r="H4290">
        <v>-3.7735850000000001E-2</v>
      </c>
    </row>
    <row r="4291" spans="1:9" x14ac:dyDescent="0.25">
      <c r="A4291" s="57">
        <v>38718</v>
      </c>
      <c r="B4291" s="58" t="s">
        <v>852</v>
      </c>
      <c r="C4291" t="s">
        <v>853</v>
      </c>
      <c r="D4291">
        <v>612.82619999999997</v>
      </c>
      <c r="E4291">
        <v>0.82956472813988702</v>
      </c>
      <c r="F4291">
        <v>612.82619999999997</v>
      </c>
      <c r="G4291">
        <v>1.0687352558015565E-3</v>
      </c>
      <c r="H4291">
        <v>0</v>
      </c>
    </row>
    <row r="4292" spans="1:9" x14ac:dyDescent="0.25">
      <c r="A4292" s="57">
        <v>38718</v>
      </c>
      <c r="B4292" s="58" t="s">
        <v>776</v>
      </c>
      <c r="C4292" t="s">
        <v>777</v>
      </c>
      <c r="D4292">
        <v>173.26</v>
      </c>
      <c r="E4292">
        <v>0.82947593212512993</v>
      </c>
      <c r="F4292">
        <v>173.26</v>
      </c>
      <c r="G4292">
        <v>3.0215593005027797E-4</v>
      </c>
      <c r="H4292">
        <v>4.8574050000000001E-2</v>
      </c>
    </row>
    <row r="4293" spans="1:9" x14ac:dyDescent="0.25">
      <c r="A4293" s="57">
        <v>38718</v>
      </c>
      <c r="B4293" s="58" t="s">
        <v>2899</v>
      </c>
      <c r="C4293" t="s">
        <v>2900</v>
      </c>
      <c r="D4293">
        <v>184.11539999999999</v>
      </c>
      <c r="E4293">
        <v>0.82905612458273448</v>
      </c>
      <c r="F4293">
        <v>184.11539999999999</v>
      </c>
      <c r="G4293">
        <v>3.2108715181564671E-4</v>
      </c>
      <c r="H4293">
        <v>3.0966770000000001E-2</v>
      </c>
    </row>
    <row r="4294" spans="1:9" x14ac:dyDescent="0.25">
      <c r="A4294" s="57">
        <v>38718</v>
      </c>
      <c r="B4294" s="58" t="s">
        <v>1332</v>
      </c>
      <c r="C4294" t="s">
        <v>1333</v>
      </c>
      <c r="D4294">
        <v>323.35469999999998</v>
      </c>
      <c r="E4294">
        <v>0.82874008016583645</v>
      </c>
      <c r="F4294">
        <v>323.35469999999998</v>
      </c>
      <c r="G4294">
        <v>5.6391284840487485E-4</v>
      </c>
      <c r="H4294">
        <v>0.19245879999999999</v>
      </c>
      <c r="I4294" t="s">
        <v>113</v>
      </c>
    </row>
    <row r="4295" spans="1:9" x14ac:dyDescent="0.25">
      <c r="A4295" s="57">
        <v>38718</v>
      </c>
      <c r="B4295" s="58" t="s">
        <v>1282</v>
      </c>
      <c r="C4295" t="s">
        <v>1283</v>
      </c>
      <c r="D4295">
        <v>24.27</v>
      </c>
      <c r="E4295">
        <v>0.82764730119489083</v>
      </c>
      <c r="F4295">
        <v>24.27</v>
      </c>
      <c r="G4295">
        <v>4.2325547860557816E-5</v>
      </c>
      <c r="H4295">
        <v>2.3837899999999999E-2</v>
      </c>
    </row>
    <row r="4296" spans="1:9" x14ac:dyDescent="0.25">
      <c r="A4296" s="57">
        <v>38718</v>
      </c>
      <c r="B4296" s="58" t="s">
        <v>956</v>
      </c>
      <c r="C4296" t="s">
        <v>957</v>
      </c>
      <c r="D4296">
        <v>667.10040000000004</v>
      </c>
      <c r="E4296">
        <v>0.82702543725052469</v>
      </c>
      <c r="F4296">
        <v>667.10040000000004</v>
      </c>
      <c r="G4296">
        <v>1.1633864815820876E-3</v>
      </c>
      <c r="H4296">
        <v>5.3773580000000001E-2</v>
      </c>
      <c r="I4296" t="s">
        <v>113</v>
      </c>
    </row>
    <row r="4297" spans="1:9" x14ac:dyDescent="0.25">
      <c r="A4297" s="57">
        <v>38718</v>
      </c>
      <c r="B4297" s="58" t="s">
        <v>1379</v>
      </c>
      <c r="C4297" t="s">
        <v>1380</v>
      </c>
      <c r="D4297">
        <v>100.7714</v>
      </c>
      <c r="E4297">
        <v>0.82505552170556329</v>
      </c>
      <c r="F4297">
        <v>100.7714</v>
      </c>
      <c r="G4297">
        <v>1.7573979042749961E-4</v>
      </c>
      <c r="H4297">
        <v>0.36474499999999999</v>
      </c>
      <c r="I4297" t="s">
        <v>113</v>
      </c>
    </row>
    <row r="4298" spans="1:9" x14ac:dyDescent="0.25">
      <c r="A4298" s="57">
        <v>38718</v>
      </c>
      <c r="B4298" s="58" t="s">
        <v>988</v>
      </c>
      <c r="C4298" t="s">
        <v>989</v>
      </c>
      <c r="D4298">
        <v>53.197499999999998</v>
      </c>
      <c r="E4298">
        <v>0.82485079186051979</v>
      </c>
      <c r="F4298">
        <v>53.197499999999998</v>
      </c>
      <c r="G4298">
        <v>9.2773520078781393E-5</v>
      </c>
      <c r="H4298">
        <v>2.0655529999999998E-2</v>
      </c>
    </row>
    <row r="4299" spans="1:9" x14ac:dyDescent="0.25">
      <c r="A4299" s="57">
        <v>38718</v>
      </c>
      <c r="B4299" s="58" t="s">
        <v>864</v>
      </c>
      <c r="C4299" t="s">
        <v>865</v>
      </c>
      <c r="D4299">
        <v>356.71</v>
      </c>
      <c r="E4299">
        <v>0.82441479072636037</v>
      </c>
      <c r="F4299">
        <v>356.71</v>
      </c>
      <c r="G4299">
        <v>6.220826607886105E-4</v>
      </c>
      <c r="H4299">
        <v>0.1227863</v>
      </c>
      <c r="I4299" t="s">
        <v>113</v>
      </c>
    </row>
    <row r="4300" spans="1:9" x14ac:dyDescent="0.25">
      <c r="A4300" s="57">
        <v>38718</v>
      </c>
      <c r="B4300" s="58" t="s">
        <v>1467</v>
      </c>
      <c r="C4300" t="s">
        <v>1468</v>
      </c>
      <c r="D4300">
        <v>63.37</v>
      </c>
      <c r="E4300">
        <v>0.82389143127662934</v>
      </c>
      <c r="F4300">
        <v>63.37</v>
      </c>
      <c r="G4300">
        <v>1.1051380172738148E-4</v>
      </c>
      <c r="H4300">
        <v>7.8846150000000004E-2</v>
      </c>
      <c r="I4300" t="s">
        <v>113</v>
      </c>
    </row>
    <row r="4301" spans="1:9" x14ac:dyDescent="0.25">
      <c r="A4301" s="57">
        <v>38718</v>
      </c>
      <c r="B4301" s="58" t="s">
        <v>1296</v>
      </c>
      <c r="C4301" t="s">
        <v>1297</v>
      </c>
      <c r="D4301">
        <v>811.87950000000001</v>
      </c>
      <c r="E4301">
        <v>0.82279821081823101</v>
      </c>
      <c r="F4301">
        <v>811.87950000000001</v>
      </c>
      <c r="G4301">
        <v>1.4158732853010198E-3</v>
      </c>
      <c r="H4301">
        <v>-2.4829300000000002E-2</v>
      </c>
    </row>
    <row r="4302" spans="1:9" x14ac:dyDescent="0.25">
      <c r="A4302" s="57">
        <v>38718</v>
      </c>
      <c r="B4302" s="58" t="s">
        <v>1016</v>
      </c>
      <c r="C4302" t="s">
        <v>1017</v>
      </c>
      <c r="D4302">
        <v>393.16180000000003</v>
      </c>
      <c r="E4302">
        <v>0.82274778475426658</v>
      </c>
      <c r="F4302">
        <v>393.16180000000003</v>
      </c>
      <c r="G4302">
        <v>6.8565259921067416E-4</v>
      </c>
      <c r="H4302">
        <v>-6.5020579999999994E-2</v>
      </c>
      <c r="I4302" t="s">
        <v>82</v>
      </c>
    </row>
    <row r="4303" spans="1:9" x14ac:dyDescent="0.25">
      <c r="A4303" s="57">
        <v>38718</v>
      </c>
      <c r="B4303" s="58" t="s">
        <v>2537</v>
      </c>
      <c r="C4303" t="s">
        <v>2538</v>
      </c>
      <c r="D4303">
        <v>29.720300000000002</v>
      </c>
      <c r="E4303">
        <v>0.82229990948947351</v>
      </c>
      <c r="F4303">
        <v>29.720300000000002</v>
      </c>
      <c r="G4303">
        <v>5.1830571902766237E-5</v>
      </c>
      <c r="H4303">
        <v>0.44239629999999996</v>
      </c>
      <c r="I4303" t="s">
        <v>113</v>
      </c>
    </row>
    <row r="4304" spans="1:9" x14ac:dyDescent="0.25">
      <c r="A4304" s="57">
        <v>38718</v>
      </c>
      <c r="B4304" s="58" t="s">
        <v>1481</v>
      </c>
      <c r="C4304" t="s">
        <v>1482</v>
      </c>
      <c r="D4304">
        <v>602.91</v>
      </c>
      <c r="E4304">
        <v>0.82191205984309434</v>
      </c>
      <c r="F4304">
        <v>602.91</v>
      </c>
      <c r="G4304">
        <v>1.0514419472850809E-3</v>
      </c>
      <c r="H4304">
        <v>6.8251530000000005E-2</v>
      </c>
      <c r="I4304" t="s">
        <v>113</v>
      </c>
    </row>
    <row r="4305" spans="1:9" x14ac:dyDescent="0.25">
      <c r="A4305" s="57">
        <v>38718</v>
      </c>
      <c r="B4305" s="58" t="s">
        <v>678</v>
      </c>
      <c r="C4305" t="s">
        <v>679</v>
      </c>
      <c r="D4305">
        <v>193.60130000000001</v>
      </c>
      <c r="E4305">
        <v>0.82145303259843816</v>
      </c>
      <c r="F4305">
        <v>193.60130000000001</v>
      </c>
      <c r="G4305">
        <v>3.3763004075056498E-4</v>
      </c>
      <c r="H4305">
        <v>8.9200000000000002E-2</v>
      </c>
      <c r="I4305" t="s">
        <v>113</v>
      </c>
    </row>
    <row r="4306" spans="1:9" x14ac:dyDescent="0.25">
      <c r="A4306" s="57">
        <v>38718</v>
      </c>
      <c r="B4306" s="58" t="s">
        <v>1503</v>
      </c>
      <c r="C4306" t="s">
        <v>1504</v>
      </c>
      <c r="D4306">
        <v>124.47</v>
      </c>
      <c r="E4306">
        <v>0.82142684984333569</v>
      </c>
      <c r="F4306">
        <v>124.47</v>
      </c>
      <c r="G4306">
        <v>2.1706884805124151E-4</v>
      </c>
      <c r="H4306">
        <v>-3.7199129999999997E-2</v>
      </c>
    </row>
    <row r="4307" spans="1:9" x14ac:dyDescent="0.25">
      <c r="A4307" s="57">
        <v>38718</v>
      </c>
      <c r="B4307" s="58" t="s">
        <v>1184</v>
      </c>
      <c r="C4307" t="s">
        <v>1185</v>
      </c>
      <c r="D4307">
        <v>97.101900000000001</v>
      </c>
      <c r="E4307">
        <v>0.82135365013454931</v>
      </c>
      <c r="F4307">
        <v>97.101900000000001</v>
      </c>
      <c r="G4307">
        <v>1.6934038384017712E-4</v>
      </c>
      <c r="H4307">
        <v>-1.305483E-2</v>
      </c>
    </row>
    <row r="4308" spans="1:9" x14ac:dyDescent="0.25">
      <c r="A4308" s="57">
        <v>38718</v>
      </c>
      <c r="B4308" s="58" t="s">
        <v>1855</v>
      </c>
      <c r="C4308" t="s">
        <v>1856</v>
      </c>
      <c r="D4308">
        <v>28.265699999999999</v>
      </c>
      <c r="E4308">
        <v>0.82011059340472736</v>
      </c>
      <c r="F4308">
        <v>28.265699999999999</v>
      </c>
      <c r="G4308">
        <v>4.9293829343311451E-5</v>
      </c>
      <c r="H4308">
        <v>-1.67E-2</v>
      </c>
    </row>
    <row r="4309" spans="1:9" x14ac:dyDescent="0.25">
      <c r="A4309" s="57">
        <v>38718</v>
      </c>
      <c r="B4309" s="58" t="s">
        <v>868</v>
      </c>
      <c r="C4309" t="s">
        <v>869</v>
      </c>
      <c r="D4309">
        <v>42.15</v>
      </c>
      <c r="E4309">
        <v>0.8196204033214709</v>
      </c>
      <c r="F4309">
        <v>42.15</v>
      </c>
      <c r="G4309">
        <v>7.3507286457458258E-5</v>
      </c>
      <c r="H4309">
        <v>3.8800000000000001E-2</v>
      </c>
    </row>
    <row r="4310" spans="1:9" x14ac:dyDescent="0.25">
      <c r="A4310" s="57">
        <v>38718</v>
      </c>
      <c r="B4310" s="58" t="s">
        <v>1118</v>
      </c>
      <c r="C4310" t="s">
        <v>1119</v>
      </c>
      <c r="D4310">
        <v>1465.5452</v>
      </c>
      <c r="E4310">
        <v>0.819187289481075</v>
      </c>
      <c r="F4310">
        <v>1465.5452</v>
      </c>
      <c r="G4310">
        <v>2.5558303874911731E-3</v>
      </c>
      <c r="H4310">
        <v>4.8496629999999999E-2</v>
      </c>
    </row>
    <row r="4311" spans="1:9" x14ac:dyDescent="0.25">
      <c r="A4311" s="57">
        <v>38718</v>
      </c>
      <c r="B4311" s="58" t="s">
        <v>1495</v>
      </c>
      <c r="C4311" t="s">
        <v>1496</v>
      </c>
      <c r="D4311">
        <v>77.012699999999995</v>
      </c>
      <c r="E4311">
        <v>0.81902075891378967</v>
      </c>
      <c r="F4311">
        <v>77.012699999999995</v>
      </c>
      <c r="G4311">
        <v>1.3430592170254557E-4</v>
      </c>
      <c r="H4311">
        <v>0.1308204</v>
      </c>
      <c r="I4311" t="s">
        <v>113</v>
      </c>
    </row>
    <row r="4312" spans="1:9" x14ac:dyDescent="0.25">
      <c r="A4312" s="57">
        <v>38718</v>
      </c>
      <c r="B4312" s="58" t="s">
        <v>1200</v>
      </c>
      <c r="C4312" t="s">
        <v>1201</v>
      </c>
      <c r="D4312">
        <v>490.66</v>
      </c>
      <c r="E4312">
        <v>0.81836913545020984</v>
      </c>
      <c r="F4312">
        <v>490.66</v>
      </c>
      <c r="G4312">
        <v>8.5568410849861136E-4</v>
      </c>
      <c r="H4312">
        <v>0.14111209999999999</v>
      </c>
      <c r="I4312" t="s">
        <v>113</v>
      </c>
    </row>
    <row r="4313" spans="1:9" x14ac:dyDescent="0.25">
      <c r="A4313" s="57">
        <v>38718</v>
      </c>
      <c r="B4313" s="58" t="s">
        <v>1028</v>
      </c>
      <c r="C4313" t="s">
        <v>1029</v>
      </c>
      <c r="D4313">
        <v>681.11149999999998</v>
      </c>
      <c r="E4313">
        <v>0.81836087043017181</v>
      </c>
      <c r="F4313">
        <v>681.11149999999998</v>
      </c>
      <c r="G4313">
        <v>1.1878210709363956E-3</v>
      </c>
      <c r="H4313">
        <v>0.17829119999999998</v>
      </c>
      <c r="I4313" t="s">
        <v>113</v>
      </c>
    </row>
    <row r="4314" spans="1:9" x14ac:dyDescent="0.25">
      <c r="A4314" s="57">
        <v>38718</v>
      </c>
      <c r="B4314" s="58" t="s">
        <v>936</v>
      </c>
      <c r="C4314" t="s">
        <v>937</v>
      </c>
      <c r="D4314">
        <v>82.1327</v>
      </c>
      <c r="E4314">
        <v>0.81774981219416876</v>
      </c>
      <c r="F4314">
        <v>82.1327</v>
      </c>
      <c r="G4314">
        <v>1.4323492067436493E-4</v>
      </c>
      <c r="H4314">
        <v>5.3E-3</v>
      </c>
    </row>
    <row r="4315" spans="1:9" x14ac:dyDescent="0.25">
      <c r="A4315" s="57">
        <v>38718</v>
      </c>
      <c r="B4315" s="58" t="s">
        <v>1258</v>
      </c>
      <c r="C4315" t="s">
        <v>1259</v>
      </c>
      <c r="D4315">
        <v>398.57</v>
      </c>
      <c r="E4315">
        <v>0.81748281355847152</v>
      </c>
      <c r="F4315">
        <v>398.57</v>
      </c>
      <c r="G4315">
        <v>6.9508420316368054E-4</v>
      </c>
      <c r="H4315">
        <v>0.11301990000000001</v>
      </c>
      <c r="I4315" t="s">
        <v>113</v>
      </c>
    </row>
    <row r="4316" spans="1:9" x14ac:dyDescent="0.25">
      <c r="A4316" s="57">
        <v>38718</v>
      </c>
      <c r="B4316" s="58" t="s">
        <v>1429</v>
      </c>
      <c r="C4316" t="s">
        <v>1430</v>
      </c>
      <c r="D4316">
        <v>53.7029</v>
      </c>
      <c r="E4316">
        <v>0.81544944500203909</v>
      </c>
      <c r="F4316">
        <v>53.7029</v>
      </c>
      <c r="G4316">
        <v>9.3654909938226217E-5</v>
      </c>
      <c r="H4316">
        <v>-1.5015019999999999E-2</v>
      </c>
    </row>
    <row r="4317" spans="1:9" x14ac:dyDescent="0.25">
      <c r="A4317" s="57">
        <v>38718</v>
      </c>
      <c r="B4317" s="58" t="s">
        <v>862</v>
      </c>
      <c r="C4317" t="s">
        <v>863</v>
      </c>
      <c r="D4317">
        <v>29.77</v>
      </c>
      <c r="E4317">
        <v>0.81531743365804499</v>
      </c>
      <c r="F4317">
        <v>29.77</v>
      </c>
      <c r="G4317">
        <v>5.1917245974816901E-5</v>
      </c>
      <c r="H4317">
        <v>-1.8087860000000001E-2</v>
      </c>
    </row>
    <row r="4318" spans="1:9" x14ac:dyDescent="0.25">
      <c r="A4318" s="57">
        <v>38718</v>
      </c>
      <c r="B4318" s="58" t="s">
        <v>1567</v>
      </c>
      <c r="C4318" t="s">
        <v>1568</v>
      </c>
      <c r="D4318">
        <v>480.13040000000001</v>
      </c>
      <c r="E4318">
        <v>0.81344776335762115</v>
      </c>
      <c r="F4318">
        <v>480.13040000000001</v>
      </c>
      <c r="G4318">
        <v>8.3732106405062909E-4</v>
      </c>
      <c r="H4318">
        <v>2.0253160000000003E-2</v>
      </c>
    </row>
    <row r="4319" spans="1:9" x14ac:dyDescent="0.25">
      <c r="A4319" s="57">
        <v>38718</v>
      </c>
      <c r="B4319" s="58" t="s">
        <v>1222</v>
      </c>
      <c r="C4319" t="s">
        <v>1223</v>
      </c>
      <c r="D4319">
        <v>358.54149999999998</v>
      </c>
      <c r="E4319">
        <v>0.81318341112535097</v>
      </c>
      <c r="F4319">
        <v>358.54149999999998</v>
      </c>
      <c r="G4319">
        <v>6.2527669626065885E-4</v>
      </c>
      <c r="H4319">
        <v>-9.6202530000000005E-3</v>
      </c>
    </row>
    <row r="4320" spans="1:9" x14ac:dyDescent="0.25">
      <c r="A4320" s="57">
        <v>38718</v>
      </c>
      <c r="B4320" s="58" t="s">
        <v>478</v>
      </c>
      <c r="C4320" t="s">
        <v>479</v>
      </c>
      <c r="D4320">
        <v>23.822600000000001</v>
      </c>
      <c r="E4320">
        <v>0.81002913200070514</v>
      </c>
      <c r="F4320">
        <v>23.822600000000001</v>
      </c>
      <c r="G4320">
        <v>4.1545306817590631E-5</v>
      </c>
      <c r="H4320">
        <v>0.21170950000000002</v>
      </c>
      <c r="I4320" t="s">
        <v>113</v>
      </c>
    </row>
    <row r="4321" spans="1:9" x14ac:dyDescent="0.25">
      <c r="A4321" s="57">
        <v>38718</v>
      </c>
      <c r="B4321" s="58" t="s">
        <v>766</v>
      </c>
      <c r="C4321" t="s">
        <v>767</v>
      </c>
      <c r="D4321">
        <v>13.86</v>
      </c>
      <c r="E4321">
        <v>0.80844155844155852</v>
      </c>
      <c r="F4321">
        <v>13.86</v>
      </c>
      <c r="G4321">
        <v>2.4171079247932892E-5</v>
      </c>
      <c r="H4321">
        <v>0</v>
      </c>
    </row>
    <row r="4322" spans="1:9" x14ac:dyDescent="0.25">
      <c r="A4322" s="57">
        <v>38718</v>
      </c>
      <c r="B4322" s="58" t="s">
        <v>262</v>
      </c>
      <c r="C4322" t="s">
        <v>263</v>
      </c>
      <c r="D4322">
        <v>86.17</v>
      </c>
      <c r="E4322">
        <v>0.80772890797261232</v>
      </c>
      <c r="F4322">
        <v>86.17</v>
      </c>
      <c r="G4322">
        <v>1.5027575027376462E-4</v>
      </c>
      <c r="H4322">
        <v>-9.4988779999999995E-2</v>
      </c>
      <c r="I4322" t="s">
        <v>82</v>
      </c>
    </row>
    <row r="4323" spans="1:9" x14ac:dyDescent="0.25">
      <c r="A4323" s="57">
        <v>38718</v>
      </c>
      <c r="B4323" s="58" t="s">
        <v>1619</v>
      </c>
      <c r="C4323" t="s">
        <v>1620</v>
      </c>
      <c r="D4323">
        <v>756.85599999999999</v>
      </c>
      <c r="E4323">
        <v>0.80724074328538065</v>
      </c>
      <c r="F4323">
        <v>756.85599999999999</v>
      </c>
      <c r="G4323">
        <v>1.3199153214483042E-3</v>
      </c>
      <c r="H4323">
        <v>0.25182320000000002</v>
      </c>
      <c r="I4323" t="s">
        <v>113</v>
      </c>
    </row>
    <row r="4324" spans="1:9" x14ac:dyDescent="0.25">
      <c r="A4324" s="57">
        <v>38718</v>
      </c>
      <c r="B4324" s="58" t="s">
        <v>374</v>
      </c>
      <c r="C4324" t="s">
        <v>375</v>
      </c>
      <c r="D4324">
        <v>252.32689999999999</v>
      </c>
      <c r="E4324">
        <v>0.80616454290049933</v>
      </c>
      <c r="F4324">
        <v>252.32689999999999</v>
      </c>
      <c r="G4324">
        <v>4.4004426380124371E-4</v>
      </c>
      <c r="H4324">
        <v>0.24064389999999999</v>
      </c>
      <c r="I4324" t="s">
        <v>113</v>
      </c>
    </row>
    <row r="4325" spans="1:9" x14ac:dyDescent="0.25">
      <c r="A4325" s="57">
        <v>38718</v>
      </c>
      <c r="B4325" s="58" t="s">
        <v>1022</v>
      </c>
      <c r="C4325" t="s">
        <v>1023</v>
      </c>
      <c r="D4325">
        <v>106.89400000000001</v>
      </c>
      <c r="E4325">
        <v>0.80566729657417624</v>
      </c>
      <c r="F4325">
        <v>106.89400000000001</v>
      </c>
      <c r="G4325">
        <v>1.8641726876829283E-4</v>
      </c>
      <c r="H4325">
        <v>6.8600000000000008E-2</v>
      </c>
      <c r="I4325" t="s">
        <v>113</v>
      </c>
    </row>
    <row r="4326" spans="1:9" x14ac:dyDescent="0.25">
      <c r="A4326" s="57">
        <v>38718</v>
      </c>
      <c r="B4326" s="58" t="s">
        <v>686</v>
      </c>
      <c r="C4326" t="s">
        <v>687</v>
      </c>
      <c r="D4326">
        <v>93.99</v>
      </c>
      <c r="E4326">
        <v>0.80553250345781469</v>
      </c>
      <c r="F4326">
        <v>93.99</v>
      </c>
      <c r="G4326">
        <v>1.6391340104712933E-4</v>
      </c>
      <c r="H4326">
        <v>2.375E-2</v>
      </c>
    </row>
    <row r="4327" spans="1:9" x14ac:dyDescent="0.25">
      <c r="A4327" s="57">
        <v>38718</v>
      </c>
      <c r="B4327" s="58" t="s">
        <v>1533</v>
      </c>
      <c r="C4327" t="s">
        <v>1534</v>
      </c>
      <c r="D4327">
        <v>810.89329999999995</v>
      </c>
      <c r="E4327">
        <v>0.80541669292371765</v>
      </c>
      <c r="F4327">
        <v>810.89329999999995</v>
      </c>
      <c r="G4327">
        <v>1.4141534066318775E-3</v>
      </c>
      <c r="H4327">
        <v>3.4200000000000001E-2</v>
      </c>
    </row>
    <row r="4328" spans="1:9" x14ac:dyDescent="0.25">
      <c r="A4328" s="57">
        <v>38718</v>
      </c>
      <c r="B4328" s="58" t="s">
        <v>1437</v>
      </c>
      <c r="C4328" t="s">
        <v>1438</v>
      </c>
      <c r="D4328">
        <v>151.06</v>
      </c>
      <c r="E4328">
        <v>0.80471335893022644</v>
      </c>
      <c r="F4328">
        <v>151.06</v>
      </c>
      <c r="G4328">
        <v>2.6344034857090498E-4</v>
      </c>
      <c r="H4328">
        <v>3.1609189999999995E-2</v>
      </c>
    </row>
    <row r="4329" spans="1:9" x14ac:dyDescent="0.25">
      <c r="A4329" s="57">
        <v>38718</v>
      </c>
      <c r="B4329" s="58" t="s">
        <v>2687</v>
      </c>
      <c r="C4329" t="s">
        <v>2688</v>
      </c>
      <c r="D4329">
        <v>323.08999999999997</v>
      </c>
      <c r="E4329">
        <v>0.80385032034417658</v>
      </c>
      <c r="F4329">
        <v>323.08999999999997</v>
      </c>
      <c r="G4329">
        <v>5.6345122613381227E-4</v>
      </c>
      <c r="H4329">
        <v>0.1021898</v>
      </c>
      <c r="I4329" t="s">
        <v>113</v>
      </c>
    </row>
    <row r="4330" spans="1:9" x14ac:dyDescent="0.25">
      <c r="A4330" s="57">
        <v>38718</v>
      </c>
      <c r="B4330" s="58" t="s">
        <v>1180</v>
      </c>
      <c r="C4330" t="s">
        <v>1181</v>
      </c>
      <c r="D4330">
        <v>1066.1446000000001</v>
      </c>
      <c r="E4330">
        <v>0.80312464181687915</v>
      </c>
      <c r="F4330">
        <v>1066.1446000000001</v>
      </c>
      <c r="G4330">
        <v>1.8592976635177286E-3</v>
      </c>
      <c r="H4330">
        <v>-2.81988E-2</v>
      </c>
    </row>
    <row r="4331" spans="1:9" x14ac:dyDescent="0.25">
      <c r="A4331" s="57">
        <v>38718</v>
      </c>
      <c r="B4331" s="58" t="s">
        <v>1274</v>
      </c>
      <c r="C4331" t="s">
        <v>1275</v>
      </c>
      <c r="D4331">
        <v>772.13189999999997</v>
      </c>
      <c r="E4331">
        <v>0.80311148911215813</v>
      </c>
      <c r="F4331">
        <v>772.13189999999997</v>
      </c>
      <c r="G4331">
        <v>1.3465556525798698E-3</v>
      </c>
      <c r="H4331">
        <v>6.9225499999999995E-2</v>
      </c>
      <c r="I4331" t="s">
        <v>113</v>
      </c>
    </row>
    <row r="4332" spans="1:9" x14ac:dyDescent="0.25">
      <c r="A4332" s="57">
        <v>38718</v>
      </c>
      <c r="B4332" s="58" t="s">
        <v>938</v>
      </c>
      <c r="C4332" t="s">
        <v>939</v>
      </c>
      <c r="D4332">
        <v>27.375</v>
      </c>
      <c r="E4332">
        <v>0.80273972602739729</v>
      </c>
      <c r="F4332">
        <v>27.375</v>
      </c>
      <c r="G4332">
        <v>4.7740497432334988E-5</v>
      </c>
      <c r="H4332">
        <v>8.1850539999999986E-2</v>
      </c>
      <c r="I4332" t="s">
        <v>113</v>
      </c>
    </row>
    <row r="4333" spans="1:9" x14ac:dyDescent="0.25">
      <c r="A4333" s="57">
        <v>38718</v>
      </c>
      <c r="B4333" s="58" t="s">
        <v>990</v>
      </c>
      <c r="C4333" t="s">
        <v>991</v>
      </c>
      <c r="D4333">
        <v>67.91</v>
      </c>
      <c r="E4333">
        <v>0.80214990428508315</v>
      </c>
      <c r="F4333">
        <v>67.91</v>
      </c>
      <c r="G4333">
        <v>1.1843131253442444E-4</v>
      </c>
      <c r="H4333">
        <v>0.04</v>
      </c>
    </row>
    <row r="4334" spans="1:9" x14ac:dyDescent="0.25">
      <c r="A4334" s="57">
        <v>38718</v>
      </c>
      <c r="B4334" s="58" t="s">
        <v>1114</v>
      </c>
      <c r="C4334" t="s">
        <v>1115</v>
      </c>
      <c r="D4334">
        <v>114.075</v>
      </c>
      <c r="E4334">
        <v>0.80145518299364449</v>
      </c>
      <c r="F4334">
        <v>114.075</v>
      </c>
      <c r="G4334">
        <v>1.9894053861529184E-4</v>
      </c>
      <c r="H4334">
        <v>0.12820510000000002</v>
      </c>
      <c r="I4334" t="s">
        <v>113</v>
      </c>
    </row>
    <row r="4335" spans="1:9" x14ac:dyDescent="0.25">
      <c r="A4335" s="57">
        <v>38718</v>
      </c>
      <c r="B4335" s="58" t="s">
        <v>834</v>
      </c>
      <c r="C4335" t="s">
        <v>835</v>
      </c>
      <c r="D4335">
        <v>800.69</v>
      </c>
      <c r="E4335">
        <v>0.80103036131336713</v>
      </c>
      <c r="F4335">
        <v>800.69</v>
      </c>
      <c r="G4335">
        <v>1.3963594114738377E-3</v>
      </c>
      <c r="H4335">
        <v>-8.5600000000000009E-2</v>
      </c>
      <c r="I4335" t="s">
        <v>82</v>
      </c>
    </row>
    <row r="4336" spans="1:9" x14ac:dyDescent="0.25">
      <c r="A4336" s="57">
        <v>38718</v>
      </c>
      <c r="B4336" s="58" t="s">
        <v>416</v>
      </c>
      <c r="C4336" t="s">
        <v>417</v>
      </c>
      <c r="D4336">
        <v>124.541</v>
      </c>
      <c r="E4336">
        <v>0.80102135039866396</v>
      </c>
      <c r="F4336">
        <v>124.541</v>
      </c>
      <c r="G4336">
        <v>2.1719266815417102E-4</v>
      </c>
      <c r="H4336">
        <v>0.23499999999999999</v>
      </c>
      <c r="I4336" t="s">
        <v>113</v>
      </c>
    </row>
    <row r="4337" spans="1:9" x14ac:dyDescent="0.25">
      <c r="A4337" s="57">
        <v>38718</v>
      </c>
      <c r="B4337" s="58" t="s">
        <v>2711</v>
      </c>
      <c r="C4337" t="s">
        <v>2712</v>
      </c>
      <c r="D4337">
        <v>1279.6504</v>
      </c>
      <c r="E4337">
        <v>0.7997606221199165</v>
      </c>
      <c r="F4337">
        <v>1279.6504</v>
      </c>
      <c r="G4337">
        <v>2.2316400597437967E-3</v>
      </c>
      <c r="H4337">
        <v>0.11464969999999999</v>
      </c>
      <c r="I4337" t="s">
        <v>113</v>
      </c>
    </row>
    <row r="4338" spans="1:9" x14ac:dyDescent="0.25">
      <c r="A4338" s="57">
        <v>38718</v>
      </c>
      <c r="B4338" s="58" t="s">
        <v>1260</v>
      </c>
      <c r="C4338" t="s">
        <v>1261</v>
      </c>
      <c r="D4338">
        <v>37.11</v>
      </c>
      <c r="E4338">
        <v>0.79897601724602529</v>
      </c>
      <c r="F4338">
        <v>37.11</v>
      </c>
      <c r="G4338">
        <v>6.4717803094573574E-5</v>
      </c>
      <c r="H4338">
        <v>-1.0251630000000001E-2</v>
      </c>
    </row>
    <row r="4339" spans="1:9" x14ac:dyDescent="0.25">
      <c r="A4339" s="57">
        <v>38718</v>
      </c>
      <c r="B4339" s="58" t="s">
        <v>1729</v>
      </c>
      <c r="C4339" t="s">
        <v>1730</v>
      </c>
      <c r="D4339">
        <v>1182.1500000000001</v>
      </c>
      <c r="E4339">
        <v>0.79786829082603727</v>
      </c>
      <c r="F4339">
        <v>1182.1500000000001</v>
      </c>
      <c r="G4339">
        <v>2.0616047137766141E-3</v>
      </c>
      <c r="H4339">
        <v>5.4016130000000002E-2</v>
      </c>
      <c r="I4339" t="s">
        <v>113</v>
      </c>
    </row>
    <row r="4340" spans="1:9" x14ac:dyDescent="0.25">
      <c r="A4340" s="57">
        <v>38718</v>
      </c>
      <c r="B4340" s="58" t="s">
        <v>1204</v>
      </c>
      <c r="C4340" t="s">
        <v>1205</v>
      </c>
      <c r="D4340">
        <v>215.29</v>
      </c>
      <c r="E4340">
        <v>0.79620511867713317</v>
      </c>
      <c r="F4340">
        <v>215.29</v>
      </c>
      <c r="G4340">
        <v>3.7545394309433422E-4</v>
      </c>
      <c r="H4340">
        <v>6.6479400000000008E-2</v>
      </c>
      <c r="I4340" t="s">
        <v>113</v>
      </c>
    </row>
    <row r="4341" spans="1:9" x14ac:dyDescent="0.25">
      <c r="A4341" s="57">
        <v>38718</v>
      </c>
      <c r="B4341" s="58" t="s">
        <v>1671</v>
      </c>
      <c r="C4341" t="s">
        <v>1672</v>
      </c>
      <c r="D4341">
        <v>97.89</v>
      </c>
      <c r="E4341">
        <v>0.7953110634385534</v>
      </c>
      <c r="F4341">
        <v>97.89</v>
      </c>
      <c r="G4341">
        <v>1.7071478698269486E-4</v>
      </c>
      <c r="H4341">
        <v>-1.1627909999999998E-2</v>
      </c>
    </row>
    <row r="4342" spans="1:9" x14ac:dyDescent="0.25">
      <c r="A4342" s="57">
        <v>38718</v>
      </c>
      <c r="B4342" s="58" t="s">
        <v>576</v>
      </c>
      <c r="C4342" t="s">
        <v>577</v>
      </c>
      <c r="D4342">
        <v>1058.6984</v>
      </c>
      <c r="E4342">
        <v>0.7952472583315513</v>
      </c>
      <c r="F4342">
        <v>1058.6984</v>
      </c>
      <c r="G4342">
        <v>1.8463118994271109E-3</v>
      </c>
      <c r="H4342">
        <v>0.1092919</v>
      </c>
      <c r="I4342" t="s">
        <v>113</v>
      </c>
    </row>
    <row r="4343" spans="1:9" x14ac:dyDescent="0.25">
      <c r="A4343" s="57">
        <v>38718</v>
      </c>
      <c r="B4343" s="58" t="s">
        <v>1431</v>
      </c>
      <c r="C4343" t="s">
        <v>1432</v>
      </c>
      <c r="D4343">
        <v>62.07</v>
      </c>
      <c r="E4343">
        <v>0.79432898340583213</v>
      </c>
      <c r="F4343">
        <v>62.07</v>
      </c>
      <c r="G4343">
        <v>1.0824667308219297E-4</v>
      </c>
      <c r="H4343">
        <v>2.5423729999999999E-2</v>
      </c>
    </row>
    <row r="4344" spans="1:9" x14ac:dyDescent="0.25">
      <c r="A4344" s="57">
        <v>38718</v>
      </c>
      <c r="B4344" s="58" t="s">
        <v>1102</v>
      </c>
      <c r="C4344" t="s">
        <v>1103</v>
      </c>
      <c r="D4344">
        <v>571.70140000000004</v>
      </c>
      <c r="E4344">
        <v>0.79429051599313905</v>
      </c>
      <c r="F4344">
        <v>571.70140000000004</v>
      </c>
      <c r="G4344">
        <v>9.9701586187259626E-4</v>
      </c>
      <c r="H4344">
        <v>2.6978419999999998E-3</v>
      </c>
    </row>
    <row r="4345" spans="1:9" x14ac:dyDescent="0.25">
      <c r="A4345" s="57">
        <v>38718</v>
      </c>
      <c r="B4345" s="58" t="s">
        <v>1357</v>
      </c>
      <c r="C4345" t="s">
        <v>1358</v>
      </c>
      <c r="D4345">
        <v>334.37</v>
      </c>
      <c r="E4345">
        <v>0.7938421509106679</v>
      </c>
      <c r="F4345">
        <v>334.37</v>
      </c>
      <c r="G4345">
        <v>5.8312292699360183E-4</v>
      </c>
      <c r="H4345">
        <v>-0.2727</v>
      </c>
      <c r="I4345" t="s">
        <v>82</v>
      </c>
    </row>
    <row r="4346" spans="1:9" x14ac:dyDescent="0.25">
      <c r="A4346" s="57">
        <v>38718</v>
      </c>
      <c r="B4346" s="58" t="s">
        <v>1531</v>
      </c>
      <c r="C4346" t="s">
        <v>1532</v>
      </c>
      <c r="D4346">
        <v>325.71260000000001</v>
      </c>
      <c r="E4346">
        <v>0.79302734987838963</v>
      </c>
      <c r="F4346">
        <v>325.71260000000001</v>
      </c>
      <c r="G4346">
        <v>5.6802489658371339E-4</v>
      </c>
      <c r="H4346">
        <v>7.5250839999999999E-2</v>
      </c>
      <c r="I4346" t="s">
        <v>113</v>
      </c>
    </row>
    <row r="4347" spans="1:9" x14ac:dyDescent="0.25">
      <c r="A4347" s="57">
        <v>38718</v>
      </c>
      <c r="B4347" s="58" t="s">
        <v>832</v>
      </c>
      <c r="C4347" t="s">
        <v>833</v>
      </c>
      <c r="D4347">
        <v>133.0223</v>
      </c>
      <c r="E4347">
        <v>0.79158156188849538</v>
      </c>
      <c r="F4347">
        <v>133.0223</v>
      </c>
      <c r="G4347">
        <v>2.3198358982989205E-4</v>
      </c>
      <c r="H4347">
        <v>5.7092670000000005E-3</v>
      </c>
    </row>
    <row r="4348" spans="1:9" x14ac:dyDescent="0.25">
      <c r="A4348" s="57">
        <v>38718</v>
      </c>
      <c r="B4348" s="58" t="s">
        <v>1300</v>
      </c>
      <c r="C4348" t="s">
        <v>1301</v>
      </c>
      <c r="D4348">
        <v>358.97269999999997</v>
      </c>
      <c r="E4348">
        <v>0.79122172800327162</v>
      </c>
      <c r="F4348">
        <v>358.97269999999997</v>
      </c>
      <c r="G4348">
        <v>6.2602868539281666E-4</v>
      </c>
      <c r="H4348">
        <v>9.7222219999999998E-2</v>
      </c>
      <c r="I4348" t="s">
        <v>113</v>
      </c>
    </row>
    <row r="4349" spans="1:9" x14ac:dyDescent="0.25">
      <c r="A4349" s="57">
        <v>38718</v>
      </c>
      <c r="B4349" s="58" t="s">
        <v>718</v>
      </c>
      <c r="C4349" t="s">
        <v>719</v>
      </c>
      <c r="D4349">
        <v>279.64350000000002</v>
      </c>
      <c r="E4349">
        <v>0.79104645736446577</v>
      </c>
      <c r="F4349">
        <v>279.64350000000002</v>
      </c>
      <c r="G4349">
        <v>4.8768291483905648E-4</v>
      </c>
      <c r="H4349">
        <v>2.1220159999999998E-2</v>
      </c>
    </row>
    <row r="4350" spans="1:9" x14ac:dyDescent="0.25">
      <c r="A4350" s="57">
        <v>38718</v>
      </c>
      <c r="B4350" s="58" t="s">
        <v>1234</v>
      </c>
      <c r="C4350" t="s">
        <v>1235</v>
      </c>
      <c r="D4350">
        <v>38.5807</v>
      </c>
      <c r="E4350">
        <v>0.78979904460002026</v>
      </c>
      <c r="F4350">
        <v>38.5807</v>
      </c>
      <c r="G4350">
        <v>6.7282623170326442E-5</v>
      </c>
      <c r="H4350">
        <v>-8.8754399999999997E-2</v>
      </c>
      <c r="I4350" t="s">
        <v>82</v>
      </c>
    </row>
    <row r="4351" spans="1:9" x14ac:dyDescent="0.25">
      <c r="A4351" s="57">
        <v>38718</v>
      </c>
      <c r="B4351" s="58" t="s">
        <v>1298</v>
      </c>
      <c r="C4351" t="s">
        <v>1299</v>
      </c>
      <c r="D4351">
        <v>84.96</v>
      </c>
      <c r="E4351">
        <v>0.78973634651600766</v>
      </c>
      <c r="F4351">
        <v>84.96</v>
      </c>
      <c r="G4351">
        <v>1.4816557668862759E-4</v>
      </c>
      <c r="H4351">
        <v>0.16739999999999999</v>
      </c>
      <c r="I4351" t="s">
        <v>113</v>
      </c>
    </row>
    <row r="4352" spans="1:9" x14ac:dyDescent="0.25">
      <c r="A4352" s="57">
        <v>38718</v>
      </c>
      <c r="B4352" s="58" t="s">
        <v>1066</v>
      </c>
      <c r="C4352" t="s">
        <v>1067</v>
      </c>
      <c r="D4352">
        <v>124.25</v>
      </c>
      <c r="E4352">
        <v>0.78961770623742455</v>
      </c>
      <c r="F4352">
        <v>124.25</v>
      </c>
      <c r="G4352">
        <v>2.1668518012667114E-4</v>
      </c>
      <c r="H4352">
        <v>-6.4792180000000005E-2</v>
      </c>
      <c r="I4352" t="s">
        <v>82</v>
      </c>
    </row>
    <row r="4353" spans="1:9" x14ac:dyDescent="0.25">
      <c r="A4353" s="57">
        <v>38718</v>
      </c>
      <c r="B4353" s="58" t="s">
        <v>854</v>
      </c>
      <c r="C4353" t="s">
        <v>855</v>
      </c>
      <c r="D4353">
        <v>55.613500000000002</v>
      </c>
      <c r="E4353">
        <v>0.78941264261375388</v>
      </c>
      <c r="F4353">
        <v>55.613500000000002</v>
      </c>
      <c r="G4353">
        <v>9.6986891468608659E-5</v>
      </c>
      <c r="H4353">
        <v>5.2104210000000005E-2</v>
      </c>
      <c r="I4353" t="s">
        <v>113</v>
      </c>
    </row>
    <row r="4354" spans="1:9" x14ac:dyDescent="0.25">
      <c r="A4354" s="57">
        <v>38718</v>
      </c>
      <c r="B4354" s="58" t="s">
        <v>728</v>
      </c>
      <c r="C4354" t="s">
        <v>729</v>
      </c>
      <c r="D4354">
        <v>806.59130000000005</v>
      </c>
      <c r="E4354">
        <v>0.78850218196005828</v>
      </c>
      <c r="F4354">
        <v>806.59130000000005</v>
      </c>
      <c r="G4354">
        <v>1.4066509547614153E-3</v>
      </c>
      <c r="H4354">
        <v>5.2278110000000003E-2</v>
      </c>
      <c r="I4354" t="s">
        <v>113</v>
      </c>
    </row>
    <row r="4355" spans="1:9" x14ac:dyDescent="0.25">
      <c r="A4355" s="57">
        <v>38718</v>
      </c>
      <c r="B4355" s="58" t="s">
        <v>1276</v>
      </c>
      <c r="C4355" t="s">
        <v>1277</v>
      </c>
      <c r="D4355">
        <v>842.41</v>
      </c>
      <c r="E4355">
        <v>0.78824325447228782</v>
      </c>
      <c r="F4355">
        <v>842.41</v>
      </c>
      <c r="G4355">
        <v>1.4691168015332717E-3</v>
      </c>
      <c r="H4355">
        <v>5.9217880000000001E-2</v>
      </c>
      <c r="I4355" t="s">
        <v>113</v>
      </c>
    </row>
    <row r="4356" spans="1:9" x14ac:dyDescent="0.25">
      <c r="A4356" s="57">
        <v>38718</v>
      </c>
      <c r="B4356" s="58" t="s">
        <v>986</v>
      </c>
      <c r="C4356" t="s">
        <v>987</v>
      </c>
      <c r="D4356">
        <v>108.6</v>
      </c>
      <c r="E4356">
        <v>0.78702578268876622</v>
      </c>
      <c r="F4356">
        <v>108.6</v>
      </c>
      <c r="G4356">
        <v>1.8939243912882483E-4</v>
      </c>
      <c r="H4356">
        <v>-6.3092889999999999E-2</v>
      </c>
      <c r="I4356" t="s">
        <v>82</v>
      </c>
    </row>
    <row r="4357" spans="1:9" x14ac:dyDescent="0.25">
      <c r="A4357" s="57">
        <v>38718</v>
      </c>
      <c r="B4357" s="58" t="s">
        <v>1046</v>
      </c>
      <c r="C4357" t="s">
        <v>1047</v>
      </c>
      <c r="D4357">
        <v>100.61069999999999</v>
      </c>
      <c r="E4357">
        <v>0.78682486057645962</v>
      </c>
      <c r="F4357">
        <v>100.61069999999999</v>
      </c>
      <c r="G4357">
        <v>1.7545953844805208E-4</v>
      </c>
      <c r="H4357">
        <v>-2.348337E-2</v>
      </c>
    </row>
    <row r="4358" spans="1:9" x14ac:dyDescent="0.25">
      <c r="A4358" s="57">
        <v>38718</v>
      </c>
      <c r="B4358" s="58" t="s">
        <v>856</v>
      </c>
      <c r="C4358" t="s">
        <v>857</v>
      </c>
      <c r="D4358">
        <v>1115.01</v>
      </c>
      <c r="E4358">
        <v>0.78395619770226277</v>
      </c>
      <c r="F4358">
        <v>1115.01</v>
      </c>
      <c r="G4358">
        <v>1.9445162389781858E-3</v>
      </c>
      <c r="H4358">
        <v>0.10045870000000001</v>
      </c>
      <c r="I4358" t="s">
        <v>113</v>
      </c>
    </row>
    <row r="4359" spans="1:9" x14ac:dyDescent="0.25">
      <c r="A4359" s="57">
        <v>38718</v>
      </c>
      <c r="B4359" s="58" t="s">
        <v>1551</v>
      </c>
      <c r="C4359" t="s">
        <v>1552</v>
      </c>
      <c r="D4359">
        <v>81.367599999999996</v>
      </c>
      <c r="E4359">
        <v>0.78388695254622243</v>
      </c>
      <c r="F4359">
        <v>81.367599999999996</v>
      </c>
      <c r="G4359">
        <v>1.4190062826941591E-4</v>
      </c>
      <c r="H4359">
        <v>3.6630040000000001E-3</v>
      </c>
    </row>
    <row r="4360" spans="1:9" x14ac:dyDescent="0.25">
      <c r="A4360" s="57">
        <v>38718</v>
      </c>
      <c r="B4360" s="58" t="s">
        <v>1108</v>
      </c>
      <c r="C4360" t="s">
        <v>1109</v>
      </c>
      <c r="D4360">
        <v>625.51250000000005</v>
      </c>
      <c r="E4360">
        <v>0.7834279890489797</v>
      </c>
      <c r="F4360">
        <v>625.51250000000005</v>
      </c>
      <c r="G4360">
        <v>1.0908594666719066E-3</v>
      </c>
      <c r="H4360">
        <v>-5.6000000000000008E-3</v>
      </c>
    </row>
    <row r="4361" spans="1:9" x14ac:dyDescent="0.25">
      <c r="A4361" s="57">
        <v>38718</v>
      </c>
      <c r="B4361" s="58" t="s">
        <v>1084</v>
      </c>
      <c r="C4361" t="s">
        <v>1085</v>
      </c>
      <c r="D4361">
        <v>105.08</v>
      </c>
      <c r="E4361">
        <v>0.78290826037304917</v>
      </c>
      <c r="F4361">
        <v>105.08</v>
      </c>
      <c r="G4361">
        <v>1.83253752335699E-4</v>
      </c>
      <c r="H4361">
        <v>4.1042349999999998E-2</v>
      </c>
    </row>
    <row r="4362" spans="1:9" x14ac:dyDescent="0.25">
      <c r="A4362" s="57">
        <v>38718</v>
      </c>
      <c r="B4362" s="58" t="s">
        <v>1673</v>
      </c>
      <c r="C4362" t="s">
        <v>1674</v>
      </c>
      <c r="D4362">
        <v>698.4</v>
      </c>
      <c r="E4362">
        <v>0.782073310423826</v>
      </c>
      <c r="F4362">
        <v>698.4</v>
      </c>
      <c r="G4362">
        <v>1.2179712659997352E-3</v>
      </c>
      <c r="H4362">
        <v>-8.4530850000000008E-4</v>
      </c>
    </row>
    <row r="4363" spans="1:9" x14ac:dyDescent="0.25">
      <c r="A4363" s="57">
        <v>38718</v>
      </c>
      <c r="B4363" s="58" t="s">
        <v>1877</v>
      </c>
      <c r="C4363" t="s">
        <v>1878</v>
      </c>
      <c r="D4363">
        <v>15.592499999999999</v>
      </c>
      <c r="E4363">
        <v>0.78172198172198171</v>
      </c>
      <c r="F4363">
        <v>15.592499999999999</v>
      </c>
      <c r="G4363">
        <v>2.7192464153924503E-5</v>
      </c>
      <c r="H4363">
        <v>0.1029091</v>
      </c>
      <c r="I4363" t="s">
        <v>113</v>
      </c>
    </row>
    <row r="4364" spans="1:9" x14ac:dyDescent="0.25">
      <c r="A4364" s="57">
        <v>38718</v>
      </c>
      <c r="B4364" s="58" t="s">
        <v>824</v>
      </c>
      <c r="C4364" t="s">
        <v>825</v>
      </c>
      <c r="D4364">
        <v>312.16000000000003</v>
      </c>
      <c r="E4364">
        <v>0.7815799589953869</v>
      </c>
      <c r="F4364">
        <v>312.16000000000003</v>
      </c>
      <c r="G4364">
        <v>5.4438990606311207E-4</v>
      </c>
      <c r="H4364">
        <v>-9.023666000000001E-2</v>
      </c>
      <c r="I4364" t="s">
        <v>82</v>
      </c>
    </row>
    <row r="4365" spans="1:9" x14ac:dyDescent="0.25">
      <c r="A4365" s="57">
        <v>38718</v>
      </c>
      <c r="B4365" s="58" t="s">
        <v>972</v>
      </c>
      <c r="C4365" t="s">
        <v>973</v>
      </c>
      <c r="D4365">
        <v>420.52</v>
      </c>
      <c r="E4365">
        <v>0.78150860838961289</v>
      </c>
      <c r="F4365">
        <v>420.52</v>
      </c>
      <c r="G4365">
        <v>7.3336379836513269E-4</v>
      </c>
      <c r="H4365">
        <v>-4.0578099999999999E-2</v>
      </c>
    </row>
    <row r="4366" spans="1:9" x14ac:dyDescent="0.25">
      <c r="A4366" s="57">
        <v>38718</v>
      </c>
      <c r="B4366" s="58" t="s">
        <v>1060</v>
      </c>
      <c r="C4366" t="s">
        <v>1061</v>
      </c>
      <c r="D4366">
        <v>220.94319999999999</v>
      </c>
      <c r="E4366">
        <v>0.78108762795143727</v>
      </c>
      <c r="F4366">
        <v>220.94319999999999</v>
      </c>
      <c r="G4366">
        <v>3.8531281359970319E-4</v>
      </c>
      <c r="H4366">
        <v>2.7000959999999997E-2</v>
      </c>
    </row>
    <row r="4367" spans="1:9" x14ac:dyDescent="0.25">
      <c r="A4367" s="57">
        <v>38718</v>
      </c>
      <c r="B4367" s="58" t="s">
        <v>1168</v>
      </c>
      <c r="C4367" t="s">
        <v>1169</v>
      </c>
      <c r="D4367">
        <v>191.27</v>
      </c>
      <c r="E4367">
        <v>0.78048831494745641</v>
      </c>
      <c r="F4367">
        <v>191.27</v>
      </c>
      <c r="G4367">
        <v>3.3356438151169729E-4</v>
      </c>
      <c r="H4367">
        <v>6.2786580000000003E-3</v>
      </c>
    </row>
    <row r="4368" spans="1:9" x14ac:dyDescent="0.25">
      <c r="A4368" s="57">
        <v>38718</v>
      </c>
      <c r="B4368" s="58" t="s">
        <v>1024</v>
      </c>
      <c r="C4368" t="s">
        <v>1025</v>
      </c>
      <c r="D4368">
        <v>123.05670000000001</v>
      </c>
      <c r="E4368">
        <v>0.7801769428239177</v>
      </c>
      <c r="F4368">
        <v>123.05670000000001</v>
      </c>
      <c r="G4368">
        <v>2.1460413042489925E-4</v>
      </c>
      <c r="H4368">
        <v>3.15E-2</v>
      </c>
    </row>
    <row r="4369" spans="1:9" x14ac:dyDescent="0.25">
      <c r="A4369" s="57">
        <v>38718</v>
      </c>
      <c r="B4369" s="58" t="s">
        <v>772</v>
      </c>
      <c r="C4369" t="s">
        <v>773</v>
      </c>
      <c r="D4369">
        <v>306.03109999999998</v>
      </c>
      <c r="E4369">
        <v>0.77849930938391565</v>
      </c>
      <c r="F4369">
        <v>306.03109999999998</v>
      </c>
      <c r="G4369">
        <v>5.3370144086811516E-4</v>
      </c>
      <c r="H4369">
        <v>-4.1379310000000002E-2</v>
      </c>
    </row>
    <row r="4370" spans="1:9" x14ac:dyDescent="0.25">
      <c r="A4370" s="57">
        <v>38718</v>
      </c>
      <c r="B4370" s="58" t="s">
        <v>1264</v>
      </c>
      <c r="C4370" t="s">
        <v>1265</v>
      </c>
      <c r="D4370">
        <v>378.34609999999998</v>
      </c>
      <c r="E4370">
        <v>0.77807858994714096</v>
      </c>
      <c r="F4370">
        <v>378.34609999999998</v>
      </c>
      <c r="G4370">
        <v>6.5981483161950524E-4</v>
      </c>
      <c r="H4370">
        <v>0.1399417</v>
      </c>
      <c r="I4370" t="s">
        <v>113</v>
      </c>
    </row>
    <row r="4371" spans="1:9" x14ac:dyDescent="0.25">
      <c r="A4371" s="57">
        <v>38718</v>
      </c>
      <c r="B4371" s="58" t="s">
        <v>974</v>
      </c>
      <c r="C4371" t="s">
        <v>975</v>
      </c>
      <c r="D4371">
        <v>121.8</v>
      </c>
      <c r="E4371">
        <v>0.77697044334975374</v>
      </c>
      <c r="F4371">
        <v>121.8</v>
      </c>
      <c r="G4371">
        <v>2.1241251460304663E-4</v>
      </c>
      <c r="H4371">
        <v>6.6E-3</v>
      </c>
    </row>
    <row r="4372" spans="1:9" x14ac:dyDescent="0.25">
      <c r="A4372" s="57">
        <v>38718</v>
      </c>
      <c r="B4372" s="58" t="s">
        <v>2335</v>
      </c>
      <c r="C4372" t="s">
        <v>2336</v>
      </c>
      <c r="D4372">
        <v>82.77</v>
      </c>
      <c r="E4372">
        <v>0.77679110788933192</v>
      </c>
      <c r="F4372">
        <v>82.77</v>
      </c>
      <c r="G4372">
        <v>1.443463368940408E-4</v>
      </c>
      <c r="H4372">
        <v>2.9411759999999999E-2</v>
      </c>
    </row>
    <row r="4373" spans="1:9" x14ac:dyDescent="0.25">
      <c r="A4373" s="57">
        <v>38718</v>
      </c>
      <c r="B4373" s="58" t="s">
        <v>1371</v>
      </c>
      <c r="C4373" t="s">
        <v>1372</v>
      </c>
      <c r="D4373">
        <v>406</v>
      </c>
      <c r="E4373">
        <v>0.77650738916256157</v>
      </c>
      <c r="F4373">
        <v>406</v>
      </c>
      <c r="G4373">
        <v>7.0804171534348884E-4</v>
      </c>
      <c r="H4373">
        <v>6.8589239999999996E-2</v>
      </c>
      <c r="I4373" t="s">
        <v>113</v>
      </c>
    </row>
    <row r="4374" spans="1:9" x14ac:dyDescent="0.25">
      <c r="A4374" s="57">
        <v>38718</v>
      </c>
      <c r="B4374" s="58" t="s">
        <v>1254</v>
      </c>
      <c r="C4374" t="s">
        <v>1255</v>
      </c>
      <c r="D4374">
        <v>66.319999999999993</v>
      </c>
      <c r="E4374">
        <v>0.77625150784077213</v>
      </c>
      <c r="F4374">
        <v>66.319999999999993</v>
      </c>
      <c r="G4374">
        <v>1.1565843980684772E-4</v>
      </c>
      <c r="H4374">
        <v>-1.7667840000000001E-2</v>
      </c>
    </row>
    <row r="4375" spans="1:9" x14ac:dyDescent="0.25">
      <c r="A4375" s="57">
        <v>38718</v>
      </c>
      <c r="B4375" s="58" t="s">
        <v>1737</v>
      </c>
      <c r="C4375" t="s">
        <v>1738</v>
      </c>
      <c r="D4375">
        <v>452.9425</v>
      </c>
      <c r="E4375">
        <v>0.7760366933992725</v>
      </c>
      <c r="F4375">
        <v>452.9425</v>
      </c>
      <c r="G4375">
        <v>7.8990685874869005E-4</v>
      </c>
      <c r="H4375">
        <v>0.1929825</v>
      </c>
      <c r="I4375" t="s">
        <v>113</v>
      </c>
    </row>
    <row r="4376" spans="1:9" x14ac:dyDescent="0.25">
      <c r="A4376" s="57">
        <v>38718</v>
      </c>
      <c r="B4376" s="58" t="s">
        <v>1030</v>
      </c>
      <c r="C4376" t="s">
        <v>1031</v>
      </c>
      <c r="D4376">
        <v>755.9</v>
      </c>
      <c r="E4376">
        <v>0.77561582219870362</v>
      </c>
      <c r="F4376">
        <v>755.9</v>
      </c>
      <c r="G4376">
        <v>1.3182481099215349E-3</v>
      </c>
      <c r="H4376">
        <v>9.0187589999999995E-3</v>
      </c>
    </row>
    <row r="4377" spans="1:9" x14ac:dyDescent="0.25">
      <c r="A4377" s="57">
        <v>38718</v>
      </c>
      <c r="B4377" s="58" t="s">
        <v>848</v>
      </c>
      <c r="C4377" t="s">
        <v>849</v>
      </c>
      <c r="D4377">
        <v>1368.4434000000001</v>
      </c>
      <c r="E4377">
        <v>0.77423808686570439</v>
      </c>
      <c r="F4377">
        <v>1368.4434000000001</v>
      </c>
      <c r="G4377">
        <v>2.3864901780455074E-3</v>
      </c>
      <c r="H4377">
        <v>0.11323900000000001</v>
      </c>
      <c r="I4377" t="s">
        <v>113</v>
      </c>
    </row>
    <row r="4378" spans="1:9" x14ac:dyDescent="0.25">
      <c r="A4378" s="57">
        <v>38718</v>
      </c>
      <c r="B4378" s="58" t="s">
        <v>1252</v>
      </c>
      <c r="C4378" t="s">
        <v>1253</v>
      </c>
      <c r="D4378">
        <v>89.574100000000001</v>
      </c>
      <c r="E4378">
        <v>0.77400721860448507</v>
      </c>
      <c r="F4378">
        <v>89.574100000000001</v>
      </c>
      <c r="G4378">
        <v>1.562123138284463E-4</v>
      </c>
      <c r="H4378">
        <v>0.1248808</v>
      </c>
      <c r="I4378" t="s">
        <v>113</v>
      </c>
    </row>
    <row r="4379" spans="1:9" x14ac:dyDescent="0.25">
      <c r="A4379" s="57">
        <v>38718</v>
      </c>
      <c r="B4379" s="58" t="s">
        <v>1202</v>
      </c>
      <c r="C4379" t="s">
        <v>1203</v>
      </c>
      <c r="D4379">
        <v>33</v>
      </c>
      <c r="E4379">
        <v>0.77381818181818185</v>
      </c>
      <c r="F4379">
        <v>33</v>
      </c>
      <c r="G4379">
        <v>5.7550188685554509E-5</v>
      </c>
      <c r="H4379">
        <v>7.0599999999999996E-2</v>
      </c>
      <c r="I4379" t="s">
        <v>113</v>
      </c>
    </row>
    <row r="4380" spans="1:9" x14ac:dyDescent="0.25">
      <c r="A4380" s="57">
        <v>38718</v>
      </c>
      <c r="B4380" s="58" t="s">
        <v>1130</v>
      </c>
      <c r="C4380" t="s">
        <v>1131</v>
      </c>
      <c r="D4380">
        <v>500.69</v>
      </c>
      <c r="E4380">
        <v>0.77379016956599889</v>
      </c>
      <c r="F4380">
        <v>500.69</v>
      </c>
      <c r="G4380">
        <v>8.7317587796879653E-4</v>
      </c>
      <c r="H4380">
        <v>0.1779435</v>
      </c>
      <c r="I4380" t="s">
        <v>113</v>
      </c>
    </row>
    <row r="4381" spans="1:9" x14ac:dyDescent="0.25">
      <c r="A4381" s="57">
        <v>38718</v>
      </c>
      <c r="B4381" s="58" t="s">
        <v>958</v>
      </c>
      <c r="C4381" t="s">
        <v>959</v>
      </c>
      <c r="D4381">
        <v>1801.5483999999999</v>
      </c>
      <c r="E4381">
        <v>0.77305722122147824</v>
      </c>
      <c r="F4381">
        <v>1801.5483999999999</v>
      </c>
      <c r="G4381">
        <v>3.1418015256411765E-3</v>
      </c>
      <c r="H4381">
        <v>6.426554000000001E-2</v>
      </c>
      <c r="I4381" t="s">
        <v>113</v>
      </c>
    </row>
    <row r="4382" spans="1:9" x14ac:dyDescent="0.25">
      <c r="A4382" s="57">
        <v>38718</v>
      </c>
      <c r="B4382" s="58" t="s">
        <v>1048</v>
      </c>
      <c r="C4382" t="s">
        <v>1049</v>
      </c>
      <c r="D4382">
        <v>970.56</v>
      </c>
      <c r="E4382">
        <v>0.77219749423013528</v>
      </c>
      <c r="F4382">
        <v>970.56</v>
      </c>
      <c r="G4382">
        <v>1.6926033675955085E-3</v>
      </c>
      <c r="H4382">
        <v>0.21576300000000001</v>
      </c>
      <c r="I4382" t="s">
        <v>113</v>
      </c>
    </row>
    <row r="4383" spans="1:9" x14ac:dyDescent="0.25">
      <c r="A4383" s="57">
        <v>38718</v>
      </c>
      <c r="B4383" s="58" t="s">
        <v>756</v>
      </c>
      <c r="C4383" t="s">
        <v>757</v>
      </c>
      <c r="D4383">
        <v>1012.92</v>
      </c>
      <c r="E4383">
        <v>0.77085061011728462</v>
      </c>
      <c r="F4383">
        <v>1012.92</v>
      </c>
      <c r="G4383">
        <v>1.7664768825264203E-3</v>
      </c>
      <c r="H4383">
        <v>0.15166829999999998</v>
      </c>
      <c r="I4383" t="s">
        <v>113</v>
      </c>
    </row>
    <row r="4384" spans="1:9" x14ac:dyDescent="0.25">
      <c r="A4384" s="57">
        <v>38718</v>
      </c>
      <c r="B4384" s="58" t="s">
        <v>762</v>
      </c>
      <c r="C4384" t="s">
        <v>763</v>
      </c>
      <c r="D4384">
        <v>1761.87</v>
      </c>
      <c r="E4384">
        <v>0.77020438511354417</v>
      </c>
      <c r="F4384">
        <v>1761.87</v>
      </c>
      <c r="G4384">
        <v>3.0726045739217548E-3</v>
      </c>
      <c r="H4384">
        <v>0.14150000000000001</v>
      </c>
      <c r="I4384" t="s">
        <v>113</v>
      </c>
    </row>
    <row r="4385" spans="1:9" x14ac:dyDescent="0.25">
      <c r="A4385" s="57">
        <v>38718</v>
      </c>
      <c r="B4385" s="58" t="s">
        <v>476</v>
      </c>
      <c r="C4385" t="s">
        <v>477</v>
      </c>
      <c r="D4385">
        <v>170.87</v>
      </c>
      <c r="E4385">
        <v>0.77015860010534332</v>
      </c>
      <c r="F4385">
        <v>170.87</v>
      </c>
      <c r="G4385">
        <v>2.9798790123335454E-4</v>
      </c>
      <c r="H4385">
        <v>-9.405941000000001E-2</v>
      </c>
      <c r="I4385" t="s">
        <v>82</v>
      </c>
    </row>
    <row r="4386" spans="1:9" x14ac:dyDescent="0.25">
      <c r="A4386" s="57">
        <v>38718</v>
      </c>
      <c r="B4386" s="58" t="s">
        <v>2823</v>
      </c>
      <c r="C4386" t="s">
        <v>2824</v>
      </c>
      <c r="D4386">
        <v>73.972099999999998</v>
      </c>
      <c r="E4386">
        <v>0.76972263867052582</v>
      </c>
      <c r="F4386">
        <v>73.972099999999998</v>
      </c>
      <c r="G4386">
        <v>1.2900328219596081E-4</v>
      </c>
      <c r="H4386">
        <v>0.34202919999999998</v>
      </c>
      <c r="I4386" t="s">
        <v>113</v>
      </c>
    </row>
    <row r="4387" spans="1:9" x14ac:dyDescent="0.25">
      <c r="A4387" s="57">
        <v>38718</v>
      </c>
      <c r="B4387" s="58" t="s">
        <v>1751</v>
      </c>
      <c r="C4387" t="s">
        <v>1752</v>
      </c>
      <c r="D4387">
        <v>64.806700000000006</v>
      </c>
      <c r="E4387">
        <v>0.76967350598009154</v>
      </c>
      <c r="F4387">
        <v>64.806700000000006</v>
      </c>
      <c r="G4387">
        <v>1.1301932766933714E-4</v>
      </c>
      <c r="H4387">
        <v>3.8781160000000002E-2</v>
      </c>
    </row>
    <row r="4388" spans="1:9" x14ac:dyDescent="0.25">
      <c r="A4388" s="57">
        <v>38718</v>
      </c>
      <c r="B4388" s="58" t="s">
        <v>876</v>
      </c>
      <c r="C4388" t="s">
        <v>877</v>
      </c>
      <c r="D4388">
        <v>164.09479999999999</v>
      </c>
      <c r="E4388">
        <v>0.76931749208384426</v>
      </c>
      <c r="F4388">
        <v>164.09479999999999</v>
      </c>
      <c r="G4388">
        <v>2.8617232431267666E-4</v>
      </c>
      <c r="H4388">
        <v>0.16368289999999999</v>
      </c>
      <c r="I4388" t="s">
        <v>113</v>
      </c>
    </row>
    <row r="4389" spans="1:9" x14ac:dyDescent="0.25">
      <c r="A4389" s="57">
        <v>38718</v>
      </c>
      <c r="B4389" s="58" t="s">
        <v>2759</v>
      </c>
      <c r="C4389" t="s">
        <v>2760</v>
      </c>
      <c r="D4389">
        <v>213.03210000000001</v>
      </c>
      <c r="E4389">
        <v>0.76917516186527757</v>
      </c>
      <c r="F4389">
        <v>213.03210000000001</v>
      </c>
      <c r="G4389">
        <v>3.7151628942666418E-4</v>
      </c>
      <c r="H4389">
        <v>4.8672570000000005E-2</v>
      </c>
    </row>
    <row r="4390" spans="1:9" x14ac:dyDescent="0.25">
      <c r="A4390" s="57">
        <v>38718</v>
      </c>
      <c r="B4390" s="58" t="s">
        <v>966</v>
      </c>
      <c r="C4390" t="s">
        <v>967</v>
      </c>
      <c r="D4390">
        <v>502.94</v>
      </c>
      <c r="E4390">
        <v>0.76745138585119499</v>
      </c>
      <c r="F4390">
        <v>502.94</v>
      </c>
      <c r="G4390">
        <v>8.7709975447008439E-4</v>
      </c>
      <c r="H4390">
        <v>-1.7802329999999998E-2</v>
      </c>
    </row>
    <row r="4391" spans="1:9" x14ac:dyDescent="0.25">
      <c r="A4391" s="57">
        <v>38718</v>
      </c>
      <c r="B4391" s="58" t="s">
        <v>1316</v>
      </c>
      <c r="C4391" t="s">
        <v>1317</v>
      </c>
      <c r="D4391">
        <v>151.43</v>
      </c>
      <c r="E4391">
        <v>0.7672521957340025</v>
      </c>
      <c r="F4391">
        <v>151.43</v>
      </c>
      <c r="G4391">
        <v>2.6408560826222786E-4</v>
      </c>
      <c r="H4391">
        <v>5.1023440000000003E-2</v>
      </c>
      <c r="I4391" t="s">
        <v>113</v>
      </c>
    </row>
    <row r="4392" spans="1:9" x14ac:dyDescent="0.25">
      <c r="A4392" s="57">
        <v>38718</v>
      </c>
      <c r="B4392" s="58" t="s">
        <v>1224</v>
      </c>
      <c r="C4392" t="s">
        <v>1225</v>
      </c>
      <c r="D4392">
        <v>95.48</v>
      </c>
      <c r="E4392">
        <v>0.76668412232928362</v>
      </c>
      <c r="F4392">
        <v>95.48</v>
      </c>
      <c r="G4392">
        <v>1.665118792635377E-4</v>
      </c>
      <c r="H4392">
        <v>1.3999999999999999E-2</v>
      </c>
    </row>
    <row r="4393" spans="1:9" x14ac:dyDescent="0.25">
      <c r="A4393" s="57">
        <v>38718</v>
      </c>
      <c r="B4393" s="58" t="s">
        <v>1120</v>
      </c>
      <c r="C4393" t="s">
        <v>1121</v>
      </c>
      <c r="D4393">
        <v>630.31269999999995</v>
      </c>
      <c r="E4393">
        <v>0.76604199788454208</v>
      </c>
      <c r="F4393">
        <v>630.31269999999995</v>
      </c>
      <c r="G4393">
        <v>1.0992307519970095E-3</v>
      </c>
      <c r="H4393">
        <v>0.1043239</v>
      </c>
      <c r="I4393" t="s">
        <v>113</v>
      </c>
    </row>
    <row r="4394" spans="1:9" x14ac:dyDescent="0.25">
      <c r="A4394" s="57">
        <v>38718</v>
      </c>
      <c r="B4394" s="58" t="s">
        <v>1052</v>
      </c>
      <c r="C4394" t="s">
        <v>1053</v>
      </c>
      <c r="D4394">
        <v>769.76319999999998</v>
      </c>
      <c r="E4394">
        <v>0.7652223437025828</v>
      </c>
      <c r="F4394">
        <v>769.76319999999998</v>
      </c>
      <c r="G4394">
        <v>1.3424247697938251E-3</v>
      </c>
      <c r="H4394">
        <v>3.681806E-2</v>
      </c>
    </row>
    <row r="4395" spans="1:9" x14ac:dyDescent="0.25">
      <c r="A4395" s="57">
        <v>38718</v>
      </c>
      <c r="B4395" s="58" t="s">
        <v>1447</v>
      </c>
      <c r="C4395" t="s">
        <v>1448</v>
      </c>
      <c r="D4395">
        <v>173.35</v>
      </c>
      <c r="E4395">
        <v>0.76468416498413616</v>
      </c>
      <c r="F4395">
        <v>173.35</v>
      </c>
      <c r="G4395">
        <v>3.0231288511032949E-4</v>
      </c>
      <c r="H4395">
        <v>9.3379259999999992E-2</v>
      </c>
      <c r="I4395" t="s">
        <v>113</v>
      </c>
    </row>
    <row r="4396" spans="1:9" x14ac:dyDescent="0.25">
      <c r="A4396" s="57">
        <v>38718</v>
      </c>
      <c r="B4396" s="58" t="s">
        <v>1166</v>
      </c>
      <c r="C4396" t="s">
        <v>1167</v>
      </c>
      <c r="D4396">
        <v>42.78</v>
      </c>
      <c r="E4396">
        <v>0.76428237494156137</v>
      </c>
      <c r="F4396">
        <v>42.78</v>
      </c>
      <c r="G4396">
        <v>7.4605971877818845E-5</v>
      </c>
      <c r="H4396">
        <v>-3.6231879999999998E-3</v>
      </c>
    </row>
    <row r="4397" spans="1:9" x14ac:dyDescent="0.25">
      <c r="A4397" s="57">
        <v>38718</v>
      </c>
      <c r="B4397" s="58" t="s">
        <v>1825</v>
      </c>
      <c r="C4397" t="s">
        <v>1826</v>
      </c>
      <c r="D4397">
        <v>635.17750000000001</v>
      </c>
      <c r="E4397">
        <v>0.7634999665447848</v>
      </c>
      <c r="F4397">
        <v>635.17750000000001</v>
      </c>
      <c r="G4397">
        <v>1.1077146961763272E-3</v>
      </c>
      <c r="H4397">
        <v>-2.434211E-2</v>
      </c>
    </row>
    <row r="4398" spans="1:9" x14ac:dyDescent="0.25">
      <c r="A4398" s="57">
        <v>38718</v>
      </c>
      <c r="B4398" s="58" t="s">
        <v>1511</v>
      </c>
      <c r="C4398" t="s">
        <v>1512</v>
      </c>
      <c r="D4398">
        <v>199.3</v>
      </c>
      <c r="E4398">
        <v>0.76088309081786254</v>
      </c>
      <c r="F4398">
        <v>199.3</v>
      </c>
      <c r="G4398">
        <v>3.4756826075851556E-4</v>
      </c>
      <c r="H4398">
        <v>9.4327590000000003E-2</v>
      </c>
      <c r="I4398" t="s">
        <v>113</v>
      </c>
    </row>
    <row r="4399" spans="1:9" x14ac:dyDescent="0.25">
      <c r="A4399" s="57">
        <v>38718</v>
      </c>
      <c r="B4399" s="58" t="s">
        <v>1070</v>
      </c>
      <c r="C4399" t="s">
        <v>1071</v>
      </c>
      <c r="D4399">
        <v>77.450400000000002</v>
      </c>
      <c r="E4399">
        <v>0.76004772086393357</v>
      </c>
      <c r="F4399">
        <v>77.450400000000002</v>
      </c>
      <c r="G4399">
        <v>1.3506924647792943E-4</v>
      </c>
      <c r="H4399">
        <v>-9.798270999999999E-3</v>
      </c>
    </row>
    <row r="4400" spans="1:9" x14ac:dyDescent="0.25">
      <c r="A4400" s="57">
        <v>38718</v>
      </c>
      <c r="B4400" s="58" t="s">
        <v>1214</v>
      </c>
      <c r="C4400" t="s">
        <v>1215</v>
      </c>
      <c r="D4400">
        <v>57.79</v>
      </c>
      <c r="E4400">
        <v>0.75995847032358543</v>
      </c>
      <c r="F4400">
        <v>57.79</v>
      </c>
      <c r="G4400">
        <v>1.0078258800418772E-4</v>
      </c>
      <c r="H4400">
        <v>-7.8822909999999996E-3</v>
      </c>
    </row>
    <row r="4401" spans="1:9" x14ac:dyDescent="0.25">
      <c r="A4401" s="57">
        <v>38718</v>
      </c>
      <c r="B4401" s="58" t="s">
        <v>968</v>
      </c>
      <c r="C4401" t="s">
        <v>969</v>
      </c>
      <c r="D4401">
        <v>727.6087</v>
      </c>
      <c r="E4401">
        <v>0.75939031515153677</v>
      </c>
      <c r="F4401">
        <v>727.6087</v>
      </c>
      <c r="G4401">
        <v>1.2689096355833643E-3</v>
      </c>
      <c r="H4401">
        <v>-2.706503E-2</v>
      </c>
    </row>
    <row r="4402" spans="1:9" x14ac:dyDescent="0.25">
      <c r="A4402" s="57">
        <v>38718</v>
      </c>
      <c r="B4402" s="58" t="s">
        <v>1078</v>
      </c>
      <c r="C4402" t="s">
        <v>1079</v>
      </c>
      <c r="D4402">
        <v>1565.8613</v>
      </c>
      <c r="E4402">
        <v>0.75924987736781036</v>
      </c>
      <c r="F4402">
        <v>1565.8613</v>
      </c>
      <c r="G4402">
        <v>2.7307761597093233E-3</v>
      </c>
      <c r="H4402">
        <v>4.58E-2</v>
      </c>
    </row>
    <row r="4403" spans="1:9" x14ac:dyDescent="0.25">
      <c r="A4403" s="57">
        <v>38718</v>
      </c>
      <c r="B4403" s="58" t="s">
        <v>1310</v>
      </c>
      <c r="C4403" t="s">
        <v>1311</v>
      </c>
      <c r="D4403">
        <v>13.391299999999999</v>
      </c>
      <c r="E4403">
        <v>0.75914959712649266</v>
      </c>
      <c r="F4403">
        <v>13.391299999999999</v>
      </c>
      <c r="G4403">
        <v>2.3353692174086851E-5</v>
      </c>
      <c r="H4403">
        <v>0</v>
      </c>
    </row>
    <row r="4404" spans="1:9" x14ac:dyDescent="0.25">
      <c r="A4404" s="57">
        <v>38718</v>
      </c>
      <c r="B4404" s="58" t="s">
        <v>1787</v>
      </c>
      <c r="C4404" t="s">
        <v>1788</v>
      </c>
      <c r="D4404">
        <v>99.76</v>
      </c>
      <c r="E4404">
        <v>0.75854049719326377</v>
      </c>
      <c r="F4404">
        <v>99.76</v>
      </c>
      <c r="G4404">
        <v>1.7397596434154297E-4</v>
      </c>
      <c r="H4404">
        <v>2.1890550000000002E-2</v>
      </c>
    </row>
    <row r="4405" spans="1:9" x14ac:dyDescent="0.25">
      <c r="A4405" s="57">
        <v>38718</v>
      </c>
      <c r="B4405" s="58" t="s">
        <v>1517</v>
      </c>
      <c r="C4405" t="s">
        <v>1518</v>
      </c>
      <c r="D4405">
        <v>111.3156</v>
      </c>
      <c r="E4405">
        <v>0.75803391438396772</v>
      </c>
      <c r="F4405">
        <v>111.3156</v>
      </c>
      <c r="G4405">
        <v>1.9412829647411247E-4</v>
      </c>
      <c r="H4405">
        <v>5.2465049999999999E-2</v>
      </c>
      <c r="I4405" t="s">
        <v>113</v>
      </c>
    </row>
    <row r="4406" spans="1:9" x14ac:dyDescent="0.25">
      <c r="A4406" s="57">
        <v>38718</v>
      </c>
      <c r="B4406" s="58" t="s">
        <v>1655</v>
      </c>
      <c r="C4406" t="s">
        <v>1656</v>
      </c>
      <c r="D4406">
        <v>375.91</v>
      </c>
      <c r="E4406">
        <v>0.75619164161634422</v>
      </c>
      <c r="F4406">
        <v>375.91</v>
      </c>
      <c r="G4406">
        <v>6.5556640693293321E-4</v>
      </c>
      <c r="H4406">
        <v>0.23934470000000002</v>
      </c>
      <c r="I4406" t="s">
        <v>113</v>
      </c>
    </row>
    <row r="4407" spans="1:9" x14ac:dyDescent="0.25">
      <c r="A4407" s="57">
        <v>38718</v>
      </c>
      <c r="B4407" s="58" t="s">
        <v>1112</v>
      </c>
      <c r="C4407" t="s">
        <v>1113</v>
      </c>
      <c r="D4407">
        <v>256.58999999999997</v>
      </c>
      <c r="E4407">
        <v>0.75585564519271997</v>
      </c>
      <c r="F4407">
        <v>256.58999999999997</v>
      </c>
      <c r="G4407">
        <v>4.4747887620686153E-4</v>
      </c>
      <c r="H4407">
        <v>8.6868689999999998E-2</v>
      </c>
      <c r="I4407" t="s">
        <v>113</v>
      </c>
    </row>
    <row r="4408" spans="1:9" x14ac:dyDescent="0.25">
      <c r="A4408" s="57">
        <v>38718</v>
      </c>
      <c r="B4408" s="58" t="s">
        <v>1256</v>
      </c>
      <c r="C4408" t="s">
        <v>1257</v>
      </c>
      <c r="D4408">
        <v>360.72</v>
      </c>
      <c r="E4408">
        <v>0.75540585495675316</v>
      </c>
      <c r="F4408">
        <v>360.72</v>
      </c>
      <c r="G4408">
        <v>6.2907588068646136E-4</v>
      </c>
      <c r="H4408">
        <v>3.703704E-2</v>
      </c>
    </row>
    <row r="4409" spans="1:9" x14ac:dyDescent="0.25">
      <c r="A4409" s="57">
        <v>38718</v>
      </c>
      <c r="B4409" s="58" t="s">
        <v>1439</v>
      </c>
      <c r="C4409" t="s">
        <v>1440</v>
      </c>
      <c r="D4409">
        <v>107.8708</v>
      </c>
      <c r="E4409">
        <v>0.75324369523541124</v>
      </c>
      <c r="F4409">
        <v>107.8708</v>
      </c>
      <c r="G4409">
        <v>1.8812075435338524E-4</v>
      </c>
      <c r="H4409">
        <v>0.13232160000000001</v>
      </c>
      <c r="I4409" t="s">
        <v>113</v>
      </c>
    </row>
    <row r="4410" spans="1:9" x14ac:dyDescent="0.25">
      <c r="A4410" s="57">
        <v>38718</v>
      </c>
      <c r="B4410" s="58" t="s">
        <v>712</v>
      </c>
      <c r="C4410" t="s">
        <v>713</v>
      </c>
      <c r="D4410">
        <v>298.83</v>
      </c>
      <c r="E4410">
        <v>0.75315396713850691</v>
      </c>
      <c r="F4410">
        <v>298.83</v>
      </c>
      <c r="G4410">
        <v>5.2114311772437133E-4</v>
      </c>
      <c r="H4410">
        <v>0.1941272</v>
      </c>
      <c r="I4410" t="s">
        <v>113</v>
      </c>
    </row>
    <row r="4411" spans="1:9" x14ac:dyDescent="0.25">
      <c r="A4411" s="57">
        <v>38718</v>
      </c>
      <c r="B4411" s="58" t="s">
        <v>1236</v>
      </c>
      <c r="C4411" t="s">
        <v>1237</v>
      </c>
      <c r="D4411">
        <v>212.74629999999999</v>
      </c>
      <c r="E4411">
        <v>0.75276044753774796</v>
      </c>
      <c r="F4411">
        <v>212.74629999999999</v>
      </c>
      <c r="G4411">
        <v>3.71017869913745E-4</v>
      </c>
      <c r="H4411">
        <v>9.5202399999999993E-2</v>
      </c>
      <c r="I4411" t="s">
        <v>113</v>
      </c>
    </row>
    <row r="4412" spans="1:9" x14ac:dyDescent="0.25">
      <c r="A4412" s="57">
        <v>38718</v>
      </c>
      <c r="B4412" s="58" t="s">
        <v>1218</v>
      </c>
      <c r="C4412" t="s">
        <v>1219</v>
      </c>
      <c r="D4412">
        <v>55.892899999999997</v>
      </c>
      <c r="E4412">
        <v>0.75272530142468907</v>
      </c>
      <c r="F4412">
        <v>55.892899999999997</v>
      </c>
      <c r="G4412">
        <v>9.7474149732813017E-5</v>
      </c>
      <c r="H4412">
        <v>6.8892420000000003E-3</v>
      </c>
    </row>
    <row r="4413" spans="1:9" x14ac:dyDescent="0.25">
      <c r="A4413" s="57">
        <v>38718</v>
      </c>
      <c r="B4413" s="58" t="s">
        <v>1216</v>
      </c>
      <c r="C4413" t="s">
        <v>1217</v>
      </c>
      <c r="D4413">
        <v>38.206899999999997</v>
      </c>
      <c r="E4413">
        <v>0.75258657467630197</v>
      </c>
      <c r="F4413">
        <v>38.206899999999997</v>
      </c>
      <c r="G4413">
        <v>6.6630736487579165E-5</v>
      </c>
      <c r="H4413">
        <v>1.8507090000000001E-3</v>
      </c>
    </row>
    <row r="4414" spans="1:9" x14ac:dyDescent="0.25">
      <c r="A4414" s="57">
        <v>38718</v>
      </c>
      <c r="B4414" s="58" t="s">
        <v>1012</v>
      </c>
      <c r="C4414" t="s">
        <v>1013</v>
      </c>
      <c r="D4414">
        <v>105.16589999999999</v>
      </c>
      <c r="E4414">
        <v>0.75234462881979802</v>
      </c>
      <c r="F4414">
        <v>105.16589999999999</v>
      </c>
      <c r="G4414">
        <v>1.8340355722079263E-4</v>
      </c>
      <c r="H4414">
        <v>-6.7589579999999996E-2</v>
      </c>
      <c r="I4414" t="s">
        <v>82</v>
      </c>
    </row>
    <row r="4415" spans="1:9" x14ac:dyDescent="0.25">
      <c r="A4415" s="57">
        <v>38718</v>
      </c>
      <c r="B4415" s="58" t="s">
        <v>1044</v>
      </c>
      <c r="C4415" t="s">
        <v>1045</v>
      </c>
      <c r="D4415">
        <v>985.03</v>
      </c>
      <c r="E4415">
        <v>0.75215069591789085</v>
      </c>
      <c r="F4415">
        <v>985.03</v>
      </c>
      <c r="G4415">
        <v>1.7178382533615682E-3</v>
      </c>
      <c r="H4415">
        <v>3.3534380000000003E-2</v>
      </c>
    </row>
    <row r="4416" spans="1:9" x14ac:dyDescent="0.25">
      <c r="A4416" s="57">
        <v>38718</v>
      </c>
      <c r="B4416" s="58" t="s">
        <v>1098</v>
      </c>
      <c r="C4416" t="s">
        <v>1099</v>
      </c>
      <c r="D4416">
        <v>172.59200000000001</v>
      </c>
      <c r="E4416">
        <v>0.75208584407156753</v>
      </c>
      <c r="F4416">
        <v>172.59200000000001</v>
      </c>
      <c r="G4416">
        <v>3.0099097471567347E-4</v>
      </c>
      <c r="H4416">
        <v>-2.2136650000000001E-2</v>
      </c>
    </row>
    <row r="4417" spans="1:9" x14ac:dyDescent="0.25">
      <c r="A4417" s="57">
        <v>38718</v>
      </c>
      <c r="B4417" s="58" t="s">
        <v>1128</v>
      </c>
      <c r="C4417" t="s">
        <v>1129</v>
      </c>
      <c r="D4417">
        <v>215.55</v>
      </c>
      <c r="E4417">
        <v>0.7513762273254464</v>
      </c>
      <c r="F4417">
        <v>215.55</v>
      </c>
      <c r="G4417">
        <v>3.7590736882337194E-4</v>
      </c>
      <c r="H4417">
        <v>5.3911629999999995E-2</v>
      </c>
      <c r="I4417" t="s">
        <v>113</v>
      </c>
    </row>
    <row r="4418" spans="1:9" x14ac:dyDescent="0.25">
      <c r="A4418" s="57">
        <v>38718</v>
      </c>
      <c r="B4418" s="58" t="s">
        <v>1645</v>
      </c>
      <c r="C4418" t="s">
        <v>2713</v>
      </c>
      <c r="D4418">
        <v>61.155000000000001</v>
      </c>
      <c r="E4418">
        <v>0.75076070362194425</v>
      </c>
      <c r="F4418">
        <v>61.155000000000001</v>
      </c>
      <c r="G4418">
        <v>1.0665096330500261E-4</v>
      </c>
      <c r="H4418">
        <v>4.1333330000000001E-2</v>
      </c>
    </row>
    <row r="4419" spans="1:9" x14ac:dyDescent="0.25">
      <c r="A4419" s="57">
        <v>38718</v>
      </c>
      <c r="B4419" s="58" t="s">
        <v>1397</v>
      </c>
      <c r="C4419" t="s">
        <v>1398</v>
      </c>
      <c r="D4419">
        <v>241.8</v>
      </c>
      <c r="E4419">
        <v>0.75032258064516122</v>
      </c>
      <c r="F4419">
        <v>241.8</v>
      </c>
      <c r="G4419">
        <v>4.2168592800506302E-4</v>
      </c>
      <c r="H4419">
        <v>8.7733229999999995E-2</v>
      </c>
      <c r="I4419" t="s">
        <v>113</v>
      </c>
    </row>
    <row r="4420" spans="1:9" x14ac:dyDescent="0.25">
      <c r="A4420" s="57">
        <v>38718</v>
      </c>
      <c r="B4420" s="58" t="s">
        <v>1383</v>
      </c>
      <c r="C4420" t="s">
        <v>1384</v>
      </c>
      <c r="D4420">
        <v>218.01</v>
      </c>
      <c r="E4420">
        <v>0.74988761983395258</v>
      </c>
      <c r="F4420">
        <v>218.01</v>
      </c>
      <c r="G4420">
        <v>3.8019747379811324E-4</v>
      </c>
      <c r="H4420">
        <v>0.18711179999999999</v>
      </c>
      <c r="I4420" t="s">
        <v>113</v>
      </c>
    </row>
    <row r="4421" spans="1:9" x14ac:dyDescent="0.25">
      <c r="A4421" s="57">
        <v>38718</v>
      </c>
      <c r="B4421" s="58" t="s">
        <v>1186</v>
      </c>
      <c r="C4421" t="s">
        <v>1187</v>
      </c>
      <c r="D4421">
        <v>83.273099999999999</v>
      </c>
      <c r="E4421">
        <v>0.74948572828440396</v>
      </c>
      <c r="F4421">
        <v>83.273099999999999</v>
      </c>
      <c r="G4421">
        <v>1.4522371567972877E-4</v>
      </c>
      <c r="H4421">
        <v>-5.2724079999999993E-3</v>
      </c>
    </row>
    <row r="4422" spans="1:9" x14ac:dyDescent="0.25">
      <c r="A4422" s="57">
        <v>38718</v>
      </c>
      <c r="B4422" s="58" t="s">
        <v>1365</v>
      </c>
      <c r="C4422" t="s">
        <v>1366</v>
      </c>
      <c r="D4422">
        <v>269.47379999999998</v>
      </c>
      <c r="E4422">
        <v>0.7493010452222072</v>
      </c>
      <c r="F4422">
        <v>269.47379999999998</v>
      </c>
      <c r="G4422">
        <v>4.6994751623676901E-4</v>
      </c>
      <c r="H4422">
        <v>9.8535289999999998E-2</v>
      </c>
      <c r="I4422" t="s">
        <v>113</v>
      </c>
    </row>
    <row r="4423" spans="1:9" x14ac:dyDescent="0.25">
      <c r="A4423" s="57">
        <v>38718</v>
      </c>
      <c r="B4423" s="58" t="s">
        <v>3005</v>
      </c>
      <c r="C4423" t="s">
        <v>3006</v>
      </c>
      <c r="D4423">
        <v>642.1</v>
      </c>
      <c r="E4423">
        <v>0.74904220526397747</v>
      </c>
      <c r="F4423">
        <v>642.1</v>
      </c>
      <c r="G4423">
        <v>1.119787156211956E-3</v>
      </c>
      <c r="H4423">
        <v>2.4642859999999999E-2</v>
      </c>
    </row>
    <row r="4424" spans="1:9" x14ac:dyDescent="0.25">
      <c r="A4424" s="57">
        <v>38718</v>
      </c>
      <c r="B4424" s="58" t="s">
        <v>1603</v>
      </c>
      <c r="C4424" t="s">
        <v>1604</v>
      </c>
      <c r="D4424">
        <v>39.346499999999999</v>
      </c>
      <c r="E4424">
        <v>0.74804620487209794</v>
      </c>
      <c r="F4424">
        <v>39.346499999999999</v>
      </c>
      <c r="G4424">
        <v>6.8618136336853644E-5</v>
      </c>
      <c r="H4424">
        <v>2.8806579999999998E-2</v>
      </c>
    </row>
    <row r="4425" spans="1:9" x14ac:dyDescent="0.25">
      <c r="A4425" s="57">
        <v>38718</v>
      </c>
      <c r="B4425" s="58" t="s">
        <v>1196</v>
      </c>
      <c r="C4425" t="s">
        <v>1197</v>
      </c>
      <c r="D4425">
        <v>58.83</v>
      </c>
      <c r="E4425">
        <v>0.74779874213836484</v>
      </c>
      <c r="F4425">
        <v>58.83</v>
      </c>
      <c r="G4425">
        <v>1.0259629092033854E-4</v>
      </c>
      <c r="H4425">
        <v>-3.950617E-2</v>
      </c>
    </row>
    <row r="4426" spans="1:9" x14ac:dyDescent="0.25">
      <c r="A4426" s="57">
        <v>38718</v>
      </c>
      <c r="B4426" s="58" t="s">
        <v>1006</v>
      </c>
      <c r="C4426" t="s">
        <v>1007</v>
      </c>
      <c r="D4426">
        <v>362.15</v>
      </c>
      <c r="E4426">
        <v>0.74756592572138625</v>
      </c>
      <c r="F4426">
        <v>362.15</v>
      </c>
      <c r="G4426">
        <v>6.3156972219616855E-4</v>
      </c>
      <c r="H4426">
        <v>4.0014290000000001E-2</v>
      </c>
    </row>
    <row r="4427" spans="1:9" x14ac:dyDescent="0.25">
      <c r="A4427" s="57">
        <v>38718</v>
      </c>
      <c r="B4427" s="58" t="s">
        <v>1132</v>
      </c>
      <c r="C4427" t="s">
        <v>1133</v>
      </c>
      <c r="D4427">
        <v>1736.5979</v>
      </c>
      <c r="E4427">
        <v>0.74732325773283492</v>
      </c>
      <c r="F4427">
        <v>1736.5979</v>
      </c>
      <c r="G4427">
        <v>3.0285314186647792E-3</v>
      </c>
      <c r="H4427">
        <v>4.044772E-2</v>
      </c>
    </row>
    <row r="4428" spans="1:9" x14ac:dyDescent="0.25">
      <c r="A4428" s="57">
        <v>38718</v>
      </c>
      <c r="B4428" s="58" t="s">
        <v>1375</v>
      </c>
      <c r="C4428" t="s">
        <v>1376</v>
      </c>
      <c r="D4428">
        <v>128.59</v>
      </c>
      <c r="E4428">
        <v>0.74693988646084453</v>
      </c>
      <c r="F4428">
        <v>128.59</v>
      </c>
      <c r="G4428">
        <v>2.2425390191137739E-4</v>
      </c>
      <c r="H4428">
        <v>2.0080319999999999E-2</v>
      </c>
    </row>
    <row r="4429" spans="1:9" x14ac:dyDescent="0.25">
      <c r="A4429" s="57">
        <v>38718</v>
      </c>
      <c r="B4429" s="58" t="s">
        <v>960</v>
      </c>
      <c r="C4429" t="s">
        <v>961</v>
      </c>
      <c r="D4429">
        <v>808.57</v>
      </c>
      <c r="E4429">
        <v>0.7466082095551404</v>
      </c>
      <c r="F4429">
        <v>808.57</v>
      </c>
      <c r="G4429">
        <v>1.4101016989539034E-3</v>
      </c>
      <c r="H4429">
        <v>0.04</v>
      </c>
    </row>
    <row r="4430" spans="1:9" x14ac:dyDescent="0.25">
      <c r="A4430" s="57">
        <v>38718</v>
      </c>
      <c r="B4430" s="58" t="s">
        <v>3007</v>
      </c>
      <c r="C4430" t="s">
        <v>3008</v>
      </c>
      <c r="D4430">
        <v>121.73</v>
      </c>
      <c r="E4430">
        <v>0.74644705495769315</v>
      </c>
      <c r="F4430">
        <v>121.73</v>
      </c>
      <c r="G4430">
        <v>2.1229043844522879E-4</v>
      </c>
      <c r="H4430">
        <v>-3.4300000000000004E-2</v>
      </c>
    </row>
    <row r="4431" spans="1:9" x14ac:dyDescent="0.25">
      <c r="A4431" s="57">
        <v>38718</v>
      </c>
      <c r="B4431" s="58" t="s">
        <v>1415</v>
      </c>
      <c r="C4431" t="s">
        <v>1416</v>
      </c>
      <c r="D4431">
        <v>117.69</v>
      </c>
      <c r="E4431">
        <v>0.74611266887586036</v>
      </c>
      <c r="F4431">
        <v>117.69</v>
      </c>
      <c r="G4431">
        <v>2.0524490019402757E-4</v>
      </c>
      <c r="H4431">
        <v>0.65254230000000002</v>
      </c>
      <c r="I4431" t="s">
        <v>113</v>
      </c>
    </row>
    <row r="4432" spans="1:9" x14ac:dyDescent="0.25">
      <c r="A4432" s="57">
        <v>38718</v>
      </c>
      <c r="B4432" s="58" t="s">
        <v>1361</v>
      </c>
      <c r="C4432" t="s">
        <v>1362</v>
      </c>
      <c r="D4432">
        <v>66.646799999999999</v>
      </c>
      <c r="E4432">
        <v>0.746097337006428</v>
      </c>
      <c r="F4432">
        <v>66.646799999999999</v>
      </c>
      <c r="G4432">
        <v>1.1622836106934588E-4</v>
      </c>
      <c r="H4432">
        <v>5.363834E-2</v>
      </c>
      <c r="I4432" t="s">
        <v>113</v>
      </c>
    </row>
    <row r="4433" spans="1:9" x14ac:dyDescent="0.25">
      <c r="A4433" s="57">
        <v>38718</v>
      </c>
      <c r="B4433" s="58" t="s">
        <v>1441</v>
      </c>
      <c r="C4433" t="s">
        <v>1442</v>
      </c>
      <c r="D4433">
        <v>130.37</v>
      </c>
      <c r="E4433">
        <v>0.7460765513538391</v>
      </c>
      <c r="F4433">
        <v>130.37</v>
      </c>
      <c r="G4433">
        <v>2.2735812421017398E-4</v>
      </c>
      <c r="H4433">
        <v>4.5967040000000001E-2</v>
      </c>
    </row>
    <row r="4434" spans="1:9" x14ac:dyDescent="0.25">
      <c r="A4434" s="57">
        <v>38718</v>
      </c>
      <c r="B4434" s="58" t="s">
        <v>1062</v>
      </c>
      <c r="C4434" t="s">
        <v>1063</v>
      </c>
      <c r="D4434">
        <v>84.09</v>
      </c>
      <c r="E4434">
        <v>0.745677250564871</v>
      </c>
      <c r="F4434">
        <v>84.09</v>
      </c>
      <c r="G4434">
        <v>1.4664834444146299E-4</v>
      </c>
      <c r="H4434">
        <v>2.417271E-2</v>
      </c>
    </row>
    <row r="4435" spans="1:9" x14ac:dyDescent="0.25">
      <c r="A4435" s="57">
        <v>38718</v>
      </c>
      <c r="B4435" s="58" t="s">
        <v>1246</v>
      </c>
      <c r="C4435" t="s">
        <v>1247</v>
      </c>
      <c r="D4435">
        <v>273.08449999999999</v>
      </c>
      <c r="E4435">
        <v>0.74554579260265597</v>
      </c>
      <c r="F4435">
        <v>273.08449999999999</v>
      </c>
      <c r="G4435">
        <v>4.7624437885152455E-4</v>
      </c>
      <c r="H4435">
        <v>2.1240839999999997E-2</v>
      </c>
    </row>
    <row r="4436" spans="1:9" x14ac:dyDescent="0.25">
      <c r="A4436" s="57">
        <v>38718</v>
      </c>
      <c r="B4436" s="58" t="s">
        <v>1240</v>
      </c>
      <c r="C4436" t="s">
        <v>1241</v>
      </c>
      <c r="D4436">
        <v>265.02</v>
      </c>
      <c r="E4436">
        <v>0.74519658893668406</v>
      </c>
      <c r="F4436">
        <v>265.02</v>
      </c>
      <c r="G4436">
        <v>4.6218033349835314E-4</v>
      </c>
      <c r="H4436">
        <v>0.24593969999999998</v>
      </c>
      <c r="I4436" t="s">
        <v>113</v>
      </c>
    </row>
    <row r="4437" spans="1:9" x14ac:dyDescent="0.25">
      <c r="A4437" s="57">
        <v>38718</v>
      </c>
      <c r="B4437" s="58" t="s">
        <v>910</v>
      </c>
      <c r="C4437" t="s">
        <v>911</v>
      </c>
      <c r="D4437">
        <v>1485.86</v>
      </c>
      <c r="E4437">
        <v>0.74487367585102238</v>
      </c>
      <c r="F4437">
        <v>1485.86</v>
      </c>
      <c r="G4437">
        <v>2.5912582836460003E-3</v>
      </c>
      <c r="H4437">
        <v>0.16403939999999997</v>
      </c>
      <c r="I4437" t="s">
        <v>113</v>
      </c>
    </row>
    <row r="4438" spans="1:9" x14ac:dyDescent="0.25">
      <c r="A4438" s="57">
        <v>38718</v>
      </c>
      <c r="B4438" s="58" t="s">
        <v>3009</v>
      </c>
      <c r="C4438" t="s">
        <v>3010</v>
      </c>
      <c r="D4438">
        <v>2191.4</v>
      </c>
      <c r="E4438">
        <v>0.74447202701469373</v>
      </c>
      <c r="F4438">
        <v>2191.4</v>
      </c>
      <c r="G4438">
        <v>3.821681317743156E-3</v>
      </c>
      <c r="H4438">
        <v>8.2936300000000004E-2</v>
      </c>
      <c r="I4438" t="s">
        <v>113</v>
      </c>
    </row>
    <row r="4439" spans="1:9" x14ac:dyDescent="0.25">
      <c r="A4439" s="57">
        <v>38718</v>
      </c>
      <c r="B4439" s="58" t="s">
        <v>1943</v>
      </c>
      <c r="C4439" t="s">
        <v>1944</v>
      </c>
      <c r="D4439">
        <v>30.240100000000002</v>
      </c>
      <c r="E4439">
        <v>0.74437584531797185</v>
      </c>
      <c r="F4439">
        <v>30.240100000000002</v>
      </c>
      <c r="G4439">
        <v>5.2737074571819301E-5</v>
      </c>
      <c r="H4439">
        <v>0.13595170000000001</v>
      </c>
      <c r="I4439" t="s">
        <v>113</v>
      </c>
    </row>
    <row r="4440" spans="1:9" x14ac:dyDescent="0.25">
      <c r="A4440" s="57">
        <v>38718</v>
      </c>
      <c r="B4440" s="58" t="s">
        <v>1435</v>
      </c>
      <c r="C4440" t="s">
        <v>1436</v>
      </c>
      <c r="D4440">
        <v>389.80009999999999</v>
      </c>
      <c r="E4440">
        <v>0.74403008105949697</v>
      </c>
      <c r="F4440">
        <v>389.80009999999999</v>
      </c>
      <c r="G4440">
        <v>6.7978997892872777E-4</v>
      </c>
      <c r="H4440">
        <v>0.1869014</v>
      </c>
      <c r="I4440" t="s">
        <v>113</v>
      </c>
    </row>
    <row r="4441" spans="1:9" x14ac:dyDescent="0.25">
      <c r="A4441" s="57">
        <v>38718</v>
      </c>
      <c r="B4441" s="58" t="s">
        <v>2157</v>
      </c>
      <c r="C4441" t="s">
        <v>2158</v>
      </c>
      <c r="D4441">
        <v>169.52</v>
      </c>
      <c r="E4441">
        <v>0.74335181689476171</v>
      </c>
      <c r="F4441">
        <v>169.52</v>
      </c>
      <c r="G4441">
        <v>2.9563357533258182E-4</v>
      </c>
      <c r="H4441">
        <v>0.12732100000000002</v>
      </c>
      <c r="I4441" t="s">
        <v>113</v>
      </c>
    </row>
    <row r="4442" spans="1:9" x14ac:dyDescent="0.25">
      <c r="A4442" s="57">
        <v>38718</v>
      </c>
      <c r="B4442" s="58" t="s">
        <v>1987</v>
      </c>
      <c r="C4442" t="s">
        <v>1988</v>
      </c>
      <c r="D4442">
        <v>194.82</v>
      </c>
      <c r="E4442">
        <v>0.74270608767067037</v>
      </c>
      <c r="F4442">
        <v>194.82</v>
      </c>
      <c r="G4442">
        <v>3.3975538665817359E-4</v>
      </c>
      <c r="H4442">
        <v>0.17204899999999998</v>
      </c>
      <c r="I4442" t="s">
        <v>113</v>
      </c>
    </row>
    <row r="4443" spans="1:9" x14ac:dyDescent="0.25">
      <c r="A4443" s="57">
        <v>38718</v>
      </c>
      <c r="B4443" s="58" t="s">
        <v>1611</v>
      </c>
      <c r="C4443" t="s">
        <v>1612</v>
      </c>
      <c r="D4443">
        <v>150.43</v>
      </c>
      <c r="E4443">
        <v>0.74270424782290756</v>
      </c>
      <c r="F4443">
        <v>150.43</v>
      </c>
      <c r="G4443">
        <v>2.6234166315054438E-4</v>
      </c>
      <c r="H4443">
        <v>6.4377680000000007E-2</v>
      </c>
      <c r="I4443" t="s">
        <v>113</v>
      </c>
    </row>
    <row r="4444" spans="1:9" x14ac:dyDescent="0.25">
      <c r="A4444" s="57">
        <v>38718</v>
      </c>
      <c r="B4444" s="58" t="s">
        <v>1857</v>
      </c>
      <c r="C4444" t="s">
        <v>1858</v>
      </c>
      <c r="D4444">
        <v>261.5</v>
      </c>
      <c r="E4444">
        <v>0.74214531548757168</v>
      </c>
      <c r="F4444">
        <v>261.5</v>
      </c>
      <c r="G4444">
        <v>4.5604164670522737E-4</v>
      </c>
      <c r="H4444">
        <v>0.1147161</v>
      </c>
      <c r="I4444" t="s">
        <v>113</v>
      </c>
    </row>
    <row r="4445" spans="1:9" x14ac:dyDescent="0.25">
      <c r="A4445" s="57">
        <v>38718</v>
      </c>
      <c r="B4445" s="58" t="s">
        <v>708</v>
      </c>
      <c r="C4445" t="s">
        <v>709</v>
      </c>
      <c r="D4445">
        <v>366.49180000000001</v>
      </c>
      <c r="E4445">
        <v>0.74142995832376057</v>
      </c>
      <c r="F4445">
        <v>366.49180000000001</v>
      </c>
      <c r="G4445">
        <v>6.3914158308207597E-4</v>
      </c>
      <c r="H4445">
        <v>0.1093601</v>
      </c>
      <c r="I4445" t="s">
        <v>113</v>
      </c>
    </row>
    <row r="4446" spans="1:9" x14ac:dyDescent="0.25">
      <c r="A4446" s="57">
        <v>38718</v>
      </c>
      <c r="B4446" s="58" t="s">
        <v>1000</v>
      </c>
      <c r="C4446" t="s">
        <v>1001</v>
      </c>
      <c r="D4446">
        <v>76.61</v>
      </c>
      <c r="E4446">
        <v>0.74084323195405299</v>
      </c>
      <c r="F4446">
        <v>76.61</v>
      </c>
      <c r="G4446">
        <v>1.3360363500607064E-4</v>
      </c>
      <c r="H4446">
        <v>0.3190731</v>
      </c>
      <c r="I4446" t="s">
        <v>113</v>
      </c>
    </row>
    <row r="4447" spans="1:9" x14ac:dyDescent="0.25">
      <c r="A4447" s="57">
        <v>38718</v>
      </c>
      <c r="B4447" s="58" t="s">
        <v>600</v>
      </c>
      <c r="C4447" t="s">
        <v>601</v>
      </c>
      <c r="D4447">
        <v>597.03</v>
      </c>
      <c r="E4447">
        <v>0.74004153895114155</v>
      </c>
      <c r="F4447">
        <v>597.03</v>
      </c>
      <c r="G4447">
        <v>1.0411875500283821E-3</v>
      </c>
      <c r="H4447">
        <v>0.11890000000000001</v>
      </c>
      <c r="I4447" t="s">
        <v>113</v>
      </c>
    </row>
    <row r="4448" spans="1:9" x14ac:dyDescent="0.25">
      <c r="A4448" s="57">
        <v>38718</v>
      </c>
      <c r="B4448" s="58" t="s">
        <v>1100</v>
      </c>
      <c r="C4448" t="s">
        <v>1101</v>
      </c>
      <c r="D4448">
        <v>194.96</v>
      </c>
      <c r="E4448">
        <v>0.73950041034058267</v>
      </c>
      <c r="F4448">
        <v>194.96</v>
      </c>
      <c r="G4448">
        <v>3.3999953897380933E-4</v>
      </c>
      <c r="H4448">
        <v>-2.9045640000000001E-2</v>
      </c>
    </row>
    <row r="4449" spans="1:9" x14ac:dyDescent="0.25">
      <c r="A4449" s="57">
        <v>38718</v>
      </c>
      <c r="B4449" s="58" t="s">
        <v>1230</v>
      </c>
      <c r="C4449" t="s">
        <v>1231</v>
      </c>
      <c r="D4449">
        <v>682.38130000000001</v>
      </c>
      <c r="E4449">
        <v>0.73930220537989533</v>
      </c>
      <c r="F4449">
        <v>682.38130000000001</v>
      </c>
      <c r="G4449">
        <v>1.1900355324392113E-3</v>
      </c>
      <c r="H4449">
        <v>3.4961150000000003E-2</v>
      </c>
    </row>
    <row r="4450" spans="1:9" x14ac:dyDescent="0.25">
      <c r="A4450" s="57">
        <v>38718</v>
      </c>
      <c r="B4450" s="58" t="s">
        <v>1539</v>
      </c>
      <c r="C4450" t="s">
        <v>1540</v>
      </c>
      <c r="D4450">
        <v>23.385200000000001</v>
      </c>
      <c r="E4450">
        <v>0.73909994355404263</v>
      </c>
      <c r="F4450">
        <v>23.385200000000001</v>
      </c>
      <c r="G4450">
        <v>4.0782505225740282E-5</v>
      </c>
      <c r="H4450">
        <v>3.7267080000000001E-2</v>
      </c>
    </row>
    <row r="4451" spans="1:9" x14ac:dyDescent="0.25">
      <c r="A4451" s="57">
        <v>38718</v>
      </c>
      <c r="B4451" s="58" t="s">
        <v>1144</v>
      </c>
      <c r="C4451" t="s">
        <v>1145</v>
      </c>
      <c r="D4451">
        <v>62.22</v>
      </c>
      <c r="E4451">
        <v>0.73829958212793312</v>
      </c>
      <c r="F4451">
        <v>62.22</v>
      </c>
      <c r="G4451">
        <v>1.0850826484894549E-4</v>
      </c>
      <c r="H4451">
        <v>4.0658450000000006E-2</v>
      </c>
    </row>
    <row r="4452" spans="1:9" x14ac:dyDescent="0.25">
      <c r="A4452" s="57">
        <v>38718</v>
      </c>
      <c r="B4452" s="58" t="s">
        <v>1136</v>
      </c>
      <c r="C4452" t="s">
        <v>1137</v>
      </c>
      <c r="D4452">
        <v>89.4</v>
      </c>
      <c r="E4452">
        <v>0.7374608501118568</v>
      </c>
      <c r="F4452">
        <v>89.4</v>
      </c>
      <c r="G4452">
        <v>1.5590869298450223E-4</v>
      </c>
      <c r="H4452">
        <v>5.8842559999999995E-2</v>
      </c>
      <c r="I4452" t="s">
        <v>113</v>
      </c>
    </row>
    <row r="4453" spans="1:9" x14ac:dyDescent="0.25">
      <c r="A4453" s="57">
        <v>38718</v>
      </c>
      <c r="B4453" s="58" t="s">
        <v>1190</v>
      </c>
      <c r="C4453" t="s">
        <v>1191</v>
      </c>
      <c r="D4453">
        <v>142.97</v>
      </c>
      <c r="E4453">
        <v>0.73679792963558788</v>
      </c>
      <c r="F4453">
        <v>142.97</v>
      </c>
      <c r="G4453">
        <v>2.4933183261738567E-4</v>
      </c>
      <c r="H4453">
        <v>-1.515152E-2</v>
      </c>
    </row>
    <row r="4454" spans="1:9" x14ac:dyDescent="0.25">
      <c r="A4454" s="57">
        <v>38718</v>
      </c>
      <c r="B4454" s="58" t="s">
        <v>984</v>
      </c>
      <c r="C4454" t="s">
        <v>985</v>
      </c>
      <c r="D4454">
        <v>263.83</v>
      </c>
      <c r="E4454">
        <v>0.7350111814425957</v>
      </c>
      <c r="F4454">
        <v>263.83</v>
      </c>
      <c r="G4454">
        <v>4.6010503881544986E-4</v>
      </c>
      <c r="H4454">
        <v>-1.5564199999999999E-2</v>
      </c>
    </row>
    <row r="4455" spans="1:9" x14ac:dyDescent="0.25">
      <c r="A4455" s="57">
        <v>38718</v>
      </c>
      <c r="B4455" s="58" t="s">
        <v>1367</v>
      </c>
      <c r="C4455" t="s">
        <v>1368</v>
      </c>
      <c r="D4455">
        <v>94.55</v>
      </c>
      <c r="E4455">
        <v>0.73493786356425184</v>
      </c>
      <c r="F4455">
        <v>94.55</v>
      </c>
      <c r="G4455">
        <v>1.6489001030967206E-4</v>
      </c>
      <c r="H4455">
        <v>0.24615390000000001</v>
      </c>
      <c r="I4455" t="s">
        <v>113</v>
      </c>
    </row>
    <row r="4456" spans="1:9" x14ac:dyDescent="0.25">
      <c r="A4456" s="57">
        <v>38718</v>
      </c>
      <c r="B4456" s="58" t="s">
        <v>2273</v>
      </c>
      <c r="C4456" t="s">
        <v>2274</v>
      </c>
      <c r="D4456">
        <v>225.67</v>
      </c>
      <c r="E4456">
        <v>0.73459476226348219</v>
      </c>
      <c r="F4456">
        <v>225.67</v>
      </c>
      <c r="G4456">
        <v>3.9355609335360863E-4</v>
      </c>
      <c r="H4456">
        <v>0.27592269999999997</v>
      </c>
      <c r="I4456" t="s">
        <v>113</v>
      </c>
    </row>
    <row r="4457" spans="1:9" x14ac:dyDescent="0.25">
      <c r="A4457" s="57">
        <v>38718</v>
      </c>
      <c r="B4457" s="58" t="s">
        <v>1345</v>
      </c>
      <c r="C4457" t="s">
        <v>1346</v>
      </c>
      <c r="D4457">
        <v>935.98</v>
      </c>
      <c r="E4457">
        <v>0.7343105621914997</v>
      </c>
      <c r="F4457">
        <v>935.98</v>
      </c>
      <c r="G4457">
        <v>1.6322977456334942E-3</v>
      </c>
      <c r="H4457">
        <v>0.16807510000000001</v>
      </c>
      <c r="I4457" t="s">
        <v>113</v>
      </c>
    </row>
    <row r="4458" spans="1:9" x14ac:dyDescent="0.25">
      <c r="A4458" s="57">
        <v>38718</v>
      </c>
      <c r="B4458" s="58" t="s">
        <v>2605</v>
      </c>
      <c r="C4458" t="s">
        <v>2606</v>
      </c>
      <c r="D4458">
        <v>11.8</v>
      </c>
      <c r="E4458">
        <v>0.73364406779661018</v>
      </c>
      <c r="F4458">
        <v>11.8</v>
      </c>
      <c r="G4458">
        <v>2.0578552317864945E-5</v>
      </c>
      <c r="H4458">
        <v>0.24179099999999998</v>
      </c>
      <c r="I4458" t="s">
        <v>113</v>
      </c>
    </row>
    <row r="4459" spans="1:9" x14ac:dyDescent="0.25">
      <c r="A4459" s="57">
        <v>38718</v>
      </c>
      <c r="B4459" s="58" t="s">
        <v>1413</v>
      </c>
      <c r="C4459" t="s">
        <v>1414</v>
      </c>
      <c r="D4459">
        <v>766.94</v>
      </c>
      <c r="E4459">
        <v>0.73342004159386653</v>
      </c>
      <c r="F4459">
        <v>766.94</v>
      </c>
      <c r="G4459">
        <v>1.3375012639545206E-3</v>
      </c>
      <c r="H4459">
        <v>6.5187239999999994E-2</v>
      </c>
      <c r="I4459" t="s">
        <v>113</v>
      </c>
    </row>
    <row r="4460" spans="1:9" x14ac:dyDescent="0.25">
      <c r="A4460" s="57">
        <v>38718</v>
      </c>
      <c r="B4460" s="58" t="s">
        <v>1042</v>
      </c>
      <c r="C4460" t="s">
        <v>1043</v>
      </c>
      <c r="D4460">
        <v>275.41579999999999</v>
      </c>
      <c r="E4460">
        <v>0.73292454536014284</v>
      </c>
      <c r="F4460">
        <v>275.41579999999999</v>
      </c>
      <c r="G4460">
        <v>4.8031003809039218E-4</v>
      </c>
      <c r="H4460">
        <v>9.2833869999999999E-2</v>
      </c>
      <c r="I4460" t="s">
        <v>113</v>
      </c>
    </row>
    <row r="4461" spans="1:9" x14ac:dyDescent="0.25">
      <c r="A4461" s="57">
        <v>38718</v>
      </c>
      <c r="B4461" s="58" t="s">
        <v>1695</v>
      </c>
      <c r="C4461" t="s">
        <v>1696</v>
      </c>
      <c r="D4461">
        <v>1146.5254</v>
      </c>
      <c r="E4461">
        <v>0.73226114310245549</v>
      </c>
      <c r="F4461">
        <v>1146.5254</v>
      </c>
      <c r="G4461">
        <v>1.9994773667509351E-3</v>
      </c>
      <c r="H4461">
        <v>2.860445E-2</v>
      </c>
    </row>
    <row r="4462" spans="1:9" x14ac:dyDescent="0.25">
      <c r="A4462" s="57">
        <v>38718</v>
      </c>
      <c r="B4462" s="58" t="s">
        <v>1174</v>
      </c>
      <c r="C4462" t="s">
        <v>1175</v>
      </c>
      <c r="D4462">
        <v>2056.0700000000002</v>
      </c>
      <c r="E4462">
        <v>0.73171000987320456</v>
      </c>
      <c r="F4462">
        <v>2056.0700000000002</v>
      </c>
      <c r="G4462">
        <v>3.5856732257790323E-3</v>
      </c>
      <c r="H4462">
        <v>-4.7079860000000001E-2</v>
      </c>
    </row>
    <row r="4463" spans="1:9" x14ac:dyDescent="0.25">
      <c r="A4463" s="57">
        <v>38718</v>
      </c>
      <c r="B4463" s="58" t="s">
        <v>1284</v>
      </c>
      <c r="C4463" t="s">
        <v>1285</v>
      </c>
      <c r="D4463">
        <v>171.62729999999999</v>
      </c>
      <c r="E4463">
        <v>0.73051897920668796</v>
      </c>
      <c r="F4463">
        <v>171.62729999999999</v>
      </c>
      <c r="G4463">
        <v>2.9930859086643236E-4</v>
      </c>
      <c r="H4463">
        <v>3.3886079999999999E-2</v>
      </c>
    </row>
    <row r="4464" spans="1:9" x14ac:dyDescent="0.25">
      <c r="A4464" s="57">
        <v>38718</v>
      </c>
      <c r="B4464" s="58" t="s">
        <v>914</v>
      </c>
      <c r="C4464" t="s">
        <v>915</v>
      </c>
      <c r="D4464">
        <v>186.99</v>
      </c>
      <c r="E4464">
        <v>0.73051500080218179</v>
      </c>
      <c r="F4464">
        <v>186.99</v>
      </c>
      <c r="G4464">
        <v>3.2610029643369206E-4</v>
      </c>
      <c r="H4464">
        <v>3.7783370000000004E-2</v>
      </c>
    </row>
    <row r="4465" spans="1:9" x14ac:dyDescent="0.25">
      <c r="A4465" s="57">
        <v>38718</v>
      </c>
      <c r="B4465" s="58" t="s">
        <v>1591</v>
      </c>
      <c r="C4465" t="s">
        <v>1592</v>
      </c>
      <c r="D4465">
        <v>48.3</v>
      </c>
      <c r="E4465">
        <v>0.72960662525879927</v>
      </c>
      <c r="F4465">
        <v>48.3</v>
      </c>
      <c r="G4465">
        <v>8.4232548894311597E-5</v>
      </c>
      <c r="H4465">
        <v>-2.5679759999999999E-2</v>
      </c>
    </row>
    <row r="4466" spans="1:9" x14ac:dyDescent="0.25">
      <c r="A4466" s="57">
        <v>38718</v>
      </c>
      <c r="B4466" s="58" t="s">
        <v>1557</v>
      </c>
      <c r="C4466" t="s">
        <v>1558</v>
      </c>
      <c r="D4466">
        <v>222.16030000000001</v>
      </c>
      <c r="E4466">
        <v>0.72940124765765979</v>
      </c>
      <c r="F4466">
        <v>222.16030000000001</v>
      </c>
      <c r="G4466">
        <v>3.8743536919513317E-4</v>
      </c>
      <c r="H4466">
        <v>4.4678630000000004E-2</v>
      </c>
    </row>
    <row r="4467" spans="1:9" x14ac:dyDescent="0.25">
      <c r="A4467" s="57">
        <v>38718</v>
      </c>
      <c r="B4467" s="58" t="s">
        <v>1651</v>
      </c>
      <c r="C4467" t="s">
        <v>1652</v>
      </c>
      <c r="D4467">
        <v>301.70249999999999</v>
      </c>
      <c r="E4467">
        <v>0.72892667445579673</v>
      </c>
      <c r="F4467">
        <v>301.70249999999999</v>
      </c>
      <c r="G4467">
        <v>5.2615260005768204E-4</v>
      </c>
      <c r="H4467">
        <v>4.7391990000000002E-2</v>
      </c>
    </row>
    <row r="4468" spans="1:9" x14ac:dyDescent="0.25">
      <c r="A4468" s="57">
        <v>38718</v>
      </c>
      <c r="B4468" s="58" t="s">
        <v>1326</v>
      </c>
      <c r="C4468" t="s">
        <v>1327</v>
      </c>
      <c r="D4468">
        <v>1326.7669000000001</v>
      </c>
      <c r="E4468">
        <v>0.72806082213838763</v>
      </c>
      <c r="F4468">
        <v>1326.7669000000001</v>
      </c>
      <c r="G4468">
        <v>2.3138086495984311E-3</v>
      </c>
      <c r="H4468">
        <v>3.8907690000000002E-2</v>
      </c>
    </row>
    <row r="4469" spans="1:9" x14ac:dyDescent="0.25">
      <c r="A4469" s="57">
        <v>38718</v>
      </c>
      <c r="B4469" s="58" t="s">
        <v>734</v>
      </c>
      <c r="C4469" t="s">
        <v>735</v>
      </c>
      <c r="D4469">
        <v>268.89</v>
      </c>
      <c r="E4469">
        <v>0.72679162482799664</v>
      </c>
      <c r="F4469">
        <v>268.89</v>
      </c>
      <c r="G4469">
        <v>4.6892940108056821E-4</v>
      </c>
      <c r="H4469">
        <v>9.1017960000000009E-2</v>
      </c>
      <c r="I4469" t="s">
        <v>113</v>
      </c>
    </row>
    <row r="4470" spans="1:9" x14ac:dyDescent="0.25">
      <c r="A4470" s="57">
        <v>38718</v>
      </c>
      <c r="B4470" s="58" t="s">
        <v>1150</v>
      </c>
      <c r="C4470" t="s">
        <v>1151</v>
      </c>
      <c r="D4470">
        <v>700.2</v>
      </c>
      <c r="E4470">
        <v>0.72676806626678081</v>
      </c>
      <c r="F4470">
        <v>700.2</v>
      </c>
      <c r="G4470">
        <v>1.2211103672007657E-3</v>
      </c>
      <c r="H4470">
        <v>0.20501470000000002</v>
      </c>
      <c r="I4470" t="s">
        <v>113</v>
      </c>
    </row>
    <row r="4471" spans="1:9" x14ac:dyDescent="0.25">
      <c r="A4471" s="57">
        <v>38718</v>
      </c>
      <c r="B4471" s="58" t="s">
        <v>1387</v>
      </c>
      <c r="C4471" t="s">
        <v>1388</v>
      </c>
      <c r="D4471">
        <v>72.56</v>
      </c>
      <c r="E4471">
        <v>0.72641951488423373</v>
      </c>
      <c r="F4471">
        <v>72.56</v>
      </c>
      <c r="G4471">
        <v>1.2654065730375257E-4</v>
      </c>
      <c r="H4471">
        <v>5.2631579999999997E-2</v>
      </c>
      <c r="I4471" t="s">
        <v>113</v>
      </c>
    </row>
    <row r="4472" spans="1:9" x14ac:dyDescent="0.25">
      <c r="A4472" s="57">
        <v>38718</v>
      </c>
      <c r="B4472" s="58" t="s">
        <v>1359</v>
      </c>
      <c r="C4472" t="s">
        <v>1360</v>
      </c>
      <c r="D4472">
        <v>326.77999999999997</v>
      </c>
      <c r="E4472">
        <v>0.72590427810759539</v>
      </c>
      <c r="F4472">
        <v>326.77999999999997</v>
      </c>
      <c r="G4472">
        <v>5.6988638359592426E-4</v>
      </c>
      <c r="H4472">
        <v>7.0186529999999997E-2</v>
      </c>
      <c r="I4472" t="s">
        <v>113</v>
      </c>
    </row>
    <row r="4473" spans="1:9" x14ac:dyDescent="0.25">
      <c r="A4473" s="57">
        <v>38718</v>
      </c>
      <c r="B4473" s="58" t="s">
        <v>1445</v>
      </c>
      <c r="C4473" t="s">
        <v>1446</v>
      </c>
      <c r="D4473">
        <v>18.762699999999999</v>
      </c>
      <c r="E4473">
        <v>0.725695129165845</v>
      </c>
      <c r="F4473">
        <v>18.762699999999999</v>
      </c>
      <c r="G4473">
        <v>3.2721118946983442E-5</v>
      </c>
      <c r="H4473">
        <v>0.28571429999999998</v>
      </c>
      <c r="I4473" t="s">
        <v>113</v>
      </c>
    </row>
    <row r="4474" spans="1:9" x14ac:dyDescent="0.25">
      <c r="A4474" s="57">
        <v>38718</v>
      </c>
      <c r="B4474" s="58" t="s">
        <v>1210</v>
      </c>
      <c r="C4474" t="s">
        <v>1211</v>
      </c>
      <c r="D4474">
        <v>45.56</v>
      </c>
      <c r="E4474">
        <v>0.72484635645302897</v>
      </c>
      <c r="F4474">
        <v>45.56</v>
      </c>
      <c r="G4474">
        <v>7.9454139288298887E-5</v>
      </c>
      <c r="H4474">
        <v>-1.3969229999999999E-2</v>
      </c>
    </row>
    <row r="4475" spans="1:9" x14ac:dyDescent="0.25">
      <c r="A4475" s="57">
        <v>38718</v>
      </c>
      <c r="B4475" s="58" t="s">
        <v>1292</v>
      </c>
      <c r="C4475" t="s">
        <v>1293</v>
      </c>
      <c r="D4475">
        <v>158.76599999999999</v>
      </c>
      <c r="E4475">
        <v>0.72483403247546707</v>
      </c>
      <c r="F4475">
        <v>158.76599999999999</v>
      </c>
      <c r="G4475">
        <v>2.7687918960153776E-4</v>
      </c>
      <c r="H4475">
        <v>-1.06383E-2</v>
      </c>
    </row>
    <row r="4476" spans="1:9" x14ac:dyDescent="0.25">
      <c r="A4476" s="57">
        <v>38718</v>
      </c>
      <c r="B4476" s="58" t="s">
        <v>1344</v>
      </c>
      <c r="C4476" t="b">
        <v>1</v>
      </c>
      <c r="D4476">
        <v>62.559800000000003</v>
      </c>
      <c r="E4476">
        <v>0.72473057778317695</v>
      </c>
      <c r="F4476">
        <v>62.559800000000003</v>
      </c>
      <c r="G4476">
        <v>1.0910085739789554E-4</v>
      </c>
      <c r="H4476">
        <v>-6.8104430000000002E-3</v>
      </c>
    </row>
    <row r="4477" spans="1:9" x14ac:dyDescent="0.25">
      <c r="A4477" s="57">
        <v>38718</v>
      </c>
      <c r="B4477" s="58" t="s">
        <v>1355</v>
      </c>
      <c r="C4477" t="s">
        <v>1356</v>
      </c>
      <c r="D4477">
        <v>102.5211</v>
      </c>
      <c r="E4477">
        <v>0.72428992665899983</v>
      </c>
      <c r="F4477">
        <v>102.5211</v>
      </c>
      <c r="G4477">
        <v>1.787911711894122E-4</v>
      </c>
      <c r="H4477">
        <v>1.560284E-2</v>
      </c>
    </row>
    <row r="4478" spans="1:9" x14ac:dyDescent="0.25">
      <c r="A4478" s="57">
        <v>38718</v>
      </c>
      <c r="B4478" s="58" t="s">
        <v>1455</v>
      </c>
      <c r="C4478" t="s">
        <v>1456</v>
      </c>
      <c r="D4478">
        <v>81.19</v>
      </c>
      <c r="E4478">
        <v>0.72395615223549703</v>
      </c>
      <c r="F4478">
        <v>81.19</v>
      </c>
      <c r="G4478">
        <v>1.4159090361758091E-4</v>
      </c>
      <c r="H4478">
        <v>2.6804120000000001E-2</v>
      </c>
    </row>
    <row r="4479" spans="1:9" x14ac:dyDescent="0.25">
      <c r="A4479" s="57">
        <v>38718</v>
      </c>
      <c r="B4479" s="58" t="s">
        <v>1605</v>
      </c>
      <c r="C4479" t="s">
        <v>1606</v>
      </c>
      <c r="D4479">
        <v>1870.78</v>
      </c>
      <c r="E4479">
        <v>0.7237376922994686</v>
      </c>
      <c r="F4479">
        <v>1870.78</v>
      </c>
      <c r="G4479">
        <v>3.2625376360352018E-3</v>
      </c>
      <c r="H4479">
        <v>0.13746340000000001</v>
      </c>
      <c r="I4479" t="s">
        <v>113</v>
      </c>
    </row>
    <row r="4480" spans="1:9" x14ac:dyDescent="0.25">
      <c r="A4480" s="57">
        <v>38718</v>
      </c>
      <c r="B4480" s="58" t="s">
        <v>744</v>
      </c>
      <c r="C4480" t="s">
        <v>745</v>
      </c>
      <c r="D4480">
        <v>506.88819999999998</v>
      </c>
      <c r="E4480">
        <v>0.72302531406333781</v>
      </c>
      <c r="F4480">
        <v>506.88819999999998</v>
      </c>
      <c r="G4480">
        <v>8.83985198560033E-4</v>
      </c>
      <c r="H4480">
        <v>2.8806579999999998E-2</v>
      </c>
    </row>
    <row r="4481" spans="1:9" x14ac:dyDescent="0.25">
      <c r="A4481" s="57">
        <v>38718</v>
      </c>
      <c r="B4481" s="58" t="s">
        <v>1897</v>
      </c>
      <c r="C4481" t="s">
        <v>1898</v>
      </c>
      <c r="D4481">
        <v>182.8314</v>
      </c>
      <c r="E4481">
        <v>0.72238138525439288</v>
      </c>
      <c r="F4481">
        <v>182.8314</v>
      </c>
      <c r="G4481">
        <v>3.1884792629224514E-4</v>
      </c>
      <c r="H4481">
        <v>3.3175360000000001E-2</v>
      </c>
    </row>
    <row r="4482" spans="1:9" x14ac:dyDescent="0.25">
      <c r="A4482" s="57">
        <v>38718</v>
      </c>
      <c r="B4482" s="58" t="s">
        <v>1074</v>
      </c>
      <c r="C4482" t="s">
        <v>1075</v>
      </c>
      <c r="D4482">
        <v>276.33</v>
      </c>
      <c r="E4482">
        <v>0.72159374660731734</v>
      </c>
      <c r="F4482">
        <v>276.33</v>
      </c>
      <c r="G4482">
        <v>4.8190435271149322E-4</v>
      </c>
      <c r="H4482">
        <v>0.1548996</v>
      </c>
      <c r="I4482" t="s">
        <v>113</v>
      </c>
    </row>
    <row r="4483" spans="1:9" x14ac:dyDescent="0.25">
      <c r="A4483" s="57">
        <v>38718</v>
      </c>
      <c r="B4483" s="58" t="s">
        <v>1621</v>
      </c>
      <c r="C4483" t="s">
        <v>1622</v>
      </c>
      <c r="D4483">
        <v>25.94</v>
      </c>
      <c r="E4483">
        <v>0.72089437162683112</v>
      </c>
      <c r="F4483">
        <v>25.94</v>
      </c>
      <c r="G4483">
        <v>4.5237936197069209E-5</v>
      </c>
      <c r="H4483">
        <v>2.2200000000000001E-2</v>
      </c>
    </row>
    <row r="4484" spans="1:9" x14ac:dyDescent="0.25">
      <c r="A4484" s="57">
        <v>38718</v>
      </c>
      <c r="B4484" s="58" t="s">
        <v>1038</v>
      </c>
      <c r="C4484" t="s">
        <v>1039</v>
      </c>
      <c r="D4484">
        <v>701.34640000000002</v>
      </c>
      <c r="E4484">
        <v>0.71930361373495322</v>
      </c>
      <c r="F4484">
        <v>701.34640000000002</v>
      </c>
      <c r="G4484">
        <v>1.2231096258767996E-3</v>
      </c>
      <c r="H4484">
        <v>0.1006089</v>
      </c>
      <c r="I4484" t="s">
        <v>113</v>
      </c>
    </row>
    <row r="4485" spans="1:9" x14ac:dyDescent="0.25">
      <c r="A4485" s="57">
        <v>38718</v>
      </c>
      <c r="B4485" s="58" t="s">
        <v>1242</v>
      </c>
      <c r="C4485" t="s">
        <v>1243</v>
      </c>
      <c r="D4485">
        <v>814.57839999999999</v>
      </c>
      <c r="E4485">
        <v>0.71790143220100122</v>
      </c>
      <c r="F4485">
        <v>814.57839999999999</v>
      </c>
      <c r="G4485">
        <v>1.4205800187629422E-3</v>
      </c>
      <c r="H4485">
        <v>3.3227850000000003E-2</v>
      </c>
    </row>
    <row r="4486" spans="1:9" x14ac:dyDescent="0.25">
      <c r="A4486" s="57">
        <v>38718</v>
      </c>
      <c r="B4486" s="58" t="s">
        <v>1771</v>
      </c>
      <c r="C4486" t="s">
        <v>1772</v>
      </c>
      <c r="D4486">
        <v>182.3836</v>
      </c>
      <c r="E4486">
        <v>0.71656662112163594</v>
      </c>
      <c r="F4486">
        <v>182.3836</v>
      </c>
      <c r="G4486">
        <v>3.1806698767123331E-4</v>
      </c>
      <c r="H4486">
        <v>0.2188679</v>
      </c>
      <c r="I4486" t="s">
        <v>113</v>
      </c>
    </row>
    <row r="4487" spans="1:9" x14ac:dyDescent="0.25">
      <c r="A4487" s="57">
        <v>38718</v>
      </c>
      <c r="B4487" s="58" t="s">
        <v>1421</v>
      </c>
      <c r="C4487" t="s">
        <v>1422</v>
      </c>
      <c r="D4487">
        <v>1809.04</v>
      </c>
      <c r="E4487">
        <v>0.71647945871843632</v>
      </c>
      <c r="F4487">
        <v>1809.04</v>
      </c>
      <c r="G4487">
        <v>3.1548664648398642E-3</v>
      </c>
      <c r="H4487">
        <v>5.4699999999999999E-2</v>
      </c>
      <c r="I4487" t="s">
        <v>113</v>
      </c>
    </row>
    <row r="4488" spans="1:9" x14ac:dyDescent="0.25">
      <c r="A4488" s="57">
        <v>38718</v>
      </c>
      <c r="B4488" s="58" t="s">
        <v>1639</v>
      </c>
      <c r="C4488" t="s">
        <v>1640</v>
      </c>
      <c r="D4488">
        <v>279.18</v>
      </c>
      <c r="E4488">
        <v>0.71563507414571237</v>
      </c>
      <c r="F4488">
        <v>279.18</v>
      </c>
      <c r="G4488">
        <v>4.8687459627979116E-4</v>
      </c>
      <c r="H4488">
        <v>-4.6100000000000002E-2</v>
      </c>
    </row>
    <row r="4489" spans="1:9" x14ac:dyDescent="0.25">
      <c r="A4489" s="57">
        <v>38718</v>
      </c>
      <c r="B4489" s="58" t="s">
        <v>1290</v>
      </c>
      <c r="C4489" t="s">
        <v>1291</v>
      </c>
      <c r="D4489">
        <v>50.97</v>
      </c>
      <c r="E4489">
        <v>0.71538159701785364</v>
      </c>
      <c r="F4489">
        <v>50.97</v>
      </c>
      <c r="G4489">
        <v>8.8888882342506466E-5</v>
      </c>
      <c r="H4489">
        <v>5.4304270000000002E-2</v>
      </c>
      <c r="I4489" t="s">
        <v>113</v>
      </c>
    </row>
    <row r="4490" spans="1:9" x14ac:dyDescent="0.25">
      <c r="A4490" s="57">
        <v>38718</v>
      </c>
      <c r="B4490" s="58" t="s">
        <v>1056</v>
      </c>
      <c r="C4490" t="s">
        <v>1057</v>
      </c>
      <c r="D4490">
        <v>53.3</v>
      </c>
      <c r="E4490">
        <v>0.7149343339587243</v>
      </c>
      <c r="F4490">
        <v>53.3</v>
      </c>
      <c r="G4490">
        <v>9.2952274452728936E-5</v>
      </c>
      <c r="H4490">
        <v>0.21910109999999999</v>
      </c>
      <c r="I4490" t="s">
        <v>113</v>
      </c>
    </row>
    <row r="4491" spans="1:9" x14ac:dyDescent="0.25">
      <c r="A4491" s="57">
        <v>38718</v>
      </c>
      <c r="B4491" s="58" t="s">
        <v>2729</v>
      </c>
      <c r="C4491" t="s">
        <v>2730</v>
      </c>
      <c r="D4491">
        <v>1255.6199999999999</v>
      </c>
      <c r="E4491">
        <v>0.71478632070212333</v>
      </c>
      <c r="F4491">
        <v>1255.6199999999999</v>
      </c>
      <c r="G4491">
        <v>2.1897323611319982E-3</v>
      </c>
      <c r="H4491">
        <v>7.6299999999999993E-2</v>
      </c>
      <c r="I4491" t="s">
        <v>113</v>
      </c>
    </row>
    <row r="4492" spans="1:9" x14ac:dyDescent="0.25">
      <c r="A4492" s="57">
        <v>38718</v>
      </c>
      <c r="B4492" s="58" t="s">
        <v>1489</v>
      </c>
      <c r="C4492" t="s">
        <v>1490</v>
      </c>
      <c r="D4492">
        <v>67.23</v>
      </c>
      <c r="E4492">
        <v>0.7147850661906886</v>
      </c>
      <c r="F4492">
        <v>67.23</v>
      </c>
      <c r="G4492">
        <v>1.172454298584797E-4</v>
      </c>
      <c r="H4492">
        <v>-8.4695400000000004E-2</v>
      </c>
      <c r="I4492" t="s">
        <v>82</v>
      </c>
    </row>
    <row r="4493" spans="1:9" x14ac:dyDescent="0.25">
      <c r="A4493" s="57">
        <v>38718</v>
      </c>
      <c r="B4493" s="58" t="s">
        <v>1270</v>
      </c>
      <c r="C4493" t="s">
        <v>1271</v>
      </c>
      <c r="D4493">
        <v>366.42</v>
      </c>
      <c r="E4493">
        <v>0.71397849462365581</v>
      </c>
      <c r="F4493">
        <v>366.42</v>
      </c>
      <c r="G4493">
        <v>6.3901636782305712E-4</v>
      </c>
      <c r="H4493">
        <v>8.7214220000000009E-2</v>
      </c>
      <c r="I4493" t="s">
        <v>113</v>
      </c>
    </row>
    <row r="4494" spans="1:9" x14ac:dyDescent="0.25">
      <c r="A4494" s="57">
        <v>38718</v>
      </c>
      <c r="B4494" s="58" t="s">
        <v>1395</v>
      </c>
      <c r="C4494" t="s">
        <v>1396</v>
      </c>
      <c r="D4494">
        <v>169.37</v>
      </c>
      <c r="E4494">
        <v>0.71372734250457581</v>
      </c>
      <c r="F4494">
        <v>169.37</v>
      </c>
      <c r="G4494">
        <v>2.9537198356582932E-4</v>
      </c>
      <c r="H4494">
        <v>0.1669725</v>
      </c>
      <c r="I4494" t="s">
        <v>113</v>
      </c>
    </row>
    <row r="4495" spans="1:9" x14ac:dyDescent="0.25">
      <c r="A4495" s="57">
        <v>38718</v>
      </c>
      <c r="B4495" s="58" t="s">
        <v>1148</v>
      </c>
      <c r="C4495" t="s">
        <v>1149</v>
      </c>
      <c r="D4495">
        <v>111.77</v>
      </c>
      <c r="E4495">
        <v>0.71304464525364597</v>
      </c>
      <c r="F4495">
        <v>111.77</v>
      </c>
      <c r="G4495">
        <v>1.9492074513286143E-4</v>
      </c>
      <c r="H4495">
        <v>-0.14099999999999999</v>
      </c>
      <c r="I4495" t="s">
        <v>82</v>
      </c>
    </row>
    <row r="4496" spans="1:9" x14ac:dyDescent="0.25">
      <c r="A4496" s="57">
        <v>38718</v>
      </c>
      <c r="B4496" s="58" t="s">
        <v>754</v>
      </c>
      <c r="C4496" t="s">
        <v>755</v>
      </c>
      <c r="D4496">
        <v>623.01</v>
      </c>
      <c r="E4496">
        <v>0.71300621177830215</v>
      </c>
      <c r="F4496">
        <v>623.01</v>
      </c>
      <c r="G4496">
        <v>1.0864952440299185E-3</v>
      </c>
      <c r="H4496">
        <v>9.6629210000000007E-2</v>
      </c>
      <c r="I4496" t="s">
        <v>113</v>
      </c>
    </row>
    <row r="4497" spans="1:9" x14ac:dyDescent="0.25">
      <c r="A4497" s="57">
        <v>38718</v>
      </c>
      <c r="B4497" s="58" t="s">
        <v>2917</v>
      </c>
      <c r="C4497" t="s">
        <v>1684</v>
      </c>
      <c r="D4497">
        <v>133.78</v>
      </c>
      <c r="E4497">
        <v>0.71288682912243984</v>
      </c>
      <c r="F4497">
        <v>133.78</v>
      </c>
      <c r="G4497">
        <v>2.333049770410146E-4</v>
      </c>
      <c r="H4497">
        <v>-0.13555989999999998</v>
      </c>
      <c r="I4497" t="s">
        <v>82</v>
      </c>
    </row>
    <row r="4498" spans="1:9" x14ac:dyDescent="0.25">
      <c r="A4498" s="57">
        <v>38718</v>
      </c>
      <c r="B4498" s="58" t="s">
        <v>1286</v>
      </c>
      <c r="C4498" t="s">
        <v>1287</v>
      </c>
      <c r="D4498">
        <v>189.39</v>
      </c>
      <c r="E4498">
        <v>0.71224985479697989</v>
      </c>
      <c r="F4498">
        <v>189.39</v>
      </c>
      <c r="G4498">
        <v>3.3028576470173237E-4</v>
      </c>
      <c r="H4498">
        <v>0.56016949999999999</v>
      </c>
      <c r="I4498" t="s">
        <v>113</v>
      </c>
    </row>
    <row r="4499" spans="1:9" x14ac:dyDescent="0.25">
      <c r="A4499" s="57">
        <v>38718</v>
      </c>
      <c r="B4499" s="58" t="s">
        <v>916</v>
      </c>
      <c r="C4499" t="s">
        <v>917</v>
      </c>
      <c r="D4499">
        <v>863.27</v>
      </c>
      <c r="E4499">
        <v>0.71198350458141724</v>
      </c>
      <c r="F4499">
        <v>863.27</v>
      </c>
      <c r="G4499">
        <v>1.505495496562989E-3</v>
      </c>
      <c r="H4499">
        <v>4.4776119999999996E-2</v>
      </c>
    </row>
    <row r="4500" spans="1:9" x14ac:dyDescent="0.25">
      <c r="A4500" s="57">
        <v>38718</v>
      </c>
      <c r="B4500" s="58" t="s">
        <v>1158</v>
      </c>
      <c r="C4500" t="s">
        <v>1159</v>
      </c>
      <c r="D4500">
        <v>787.5</v>
      </c>
      <c r="E4500">
        <v>0.71190857142857145</v>
      </c>
      <c r="F4500">
        <v>787.5</v>
      </c>
      <c r="G4500">
        <v>1.3733567754507325E-3</v>
      </c>
      <c r="H4500">
        <v>0.1016068</v>
      </c>
      <c r="I4500" t="s">
        <v>113</v>
      </c>
    </row>
    <row r="4501" spans="1:9" x14ac:dyDescent="0.25">
      <c r="A4501" s="57">
        <v>38718</v>
      </c>
      <c r="B4501" s="58" t="s">
        <v>1058</v>
      </c>
      <c r="C4501" t="s">
        <v>1059</v>
      </c>
      <c r="D4501">
        <v>24.55</v>
      </c>
      <c r="E4501">
        <v>0.71181262729124239</v>
      </c>
      <c r="F4501">
        <v>24.55</v>
      </c>
      <c r="G4501">
        <v>4.2813852491829188E-5</v>
      </c>
      <c r="H4501">
        <v>0.75058819999999993</v>
      </c>
      <c r="I4501" t="s">
        <v>113</v>
      </c>
    </row>
    <row r="4502" spans="1:9" x14ac:dyDescent="0.25">
      <c r="A4502" s="57">
        <v>38718</v>
      </c>
      <c r="B4502" s="58" t="s">
        <v>1433</v>
      </c>
      <c r="C4502" t="s">
        <v>1434</v>
      </c>
      <c r="D4502">
        <v>607.81020000000001</v>
      </c>
      <c r="E4502">
        <v>0.7109406851020269</v>
      </c>
      <c r="F4502">
        <v>607.81020000000001</v>
      </c>
      <c r="G4502">
        <v>1.0599876271213521E-3</v>
      </c>
      <c r="H4502">
        <v>8.3099930000000002E-2</v>
      </c>
      <c r="I4502" t="s">
        <v>113</v>
      </c>
    </row>
    <row r="4503" spans="1:9" x14ac:dyDescent="0.25">
      <c r="A4503" s="57">
        <v>38718</v>
      </c>
      <c r="B4503" s="58" t="s">
        <v>1401</v>
      </c>
      <c r="C4503" t="s">
        <v>1402</v>
      </c>
      <c r="D4503">
        <v>958.42</v>
      </c>
      <c r="E4503">
        <v>0.71025855053108244</v>
      </c>
      <c r="F4503">
        <v>958.42</v>
      </c>
      <c r="G4503">
        <v>1.6714318739396712E-3</v>
      </c>
      <c r="H4503">
        <v>-8.8200929999999997E-2</v>
      </c>
      <c r="I4503" t="s">
        <v>82</v>
      </c>
    </row>
    <row r="4504" spans="1:9" x14ac:dyDescent="0.25">
      <c r="A4504" s="57">
        <v>38718</v>
      </c>
      <c r="B4504" s="58" t="s">
        <v>2625</v>
      </c>
      <c r="C4504" t="s">
        <v>2626</v>
      </c>
      <c r="D4504">
        <v>1091.9024999999999</v>
      </c>
      <c r="E4504">
        <v>0.70807329408990283</v>
      </c>
      <c r="F4504">
        <v>1091.9024999999999</v>
      </c>
      <c r="G4504">
        <v>1.9042180273099599E-3</v>
      </c>
      <c r="H4504">
        <v>0.2732308</v>
      </c>
      <c r="I4504" t="s">
        <v>113</v>
      </c>
    </row>
    <row r="4505" spans="1:9" x14ac:dyDescent="0.25">
      <c r="A4505" s="57">
        <v>38718</v>
      </c>
      <c r="B4505" s="58" t="s">
        <v>890</v>
      </c>
      <c r="C4505" t="s">
        <v>891</v>
      </c>
      <c r="D4505">
        <v>662.24</v>
      </c>
      <c r="E4505">
        <v>0.70806807199806721</v>
      </c>
      <c r="F4505">
        <v>662.24</v>
      </c>
      <c r="G4505">
        <v>1.1549102107612612E-3</v>
      </c>
      <c r="H4505">
        <v>0.1526737</v>
      </c>
      <c r="I4505" t="s">
        <v>113</v>
      </c>
    </row>
    <row r="4506" spans="1:9" x14ac:dyDescent="0.25">
      <c r="A4506" s="57">
        <v>38718</v>
      </c>
      <c r="B4506" s="58" t="s">
        <v>1465</v>
      </c>
      <c r="C4506" t="s">
        <v>1466</v>
      </c>
      <c r="D4506">
        <v>305.70999999999998</v>
      </c>
      <c r="E4506">
        <v>0.70766412613260943</v>
      </c>
      <c r="F4506">
        <v>305.70999999999998</v>
      </c>
      <c r="G4506">
        <v>5.3314146009275361E-4</v>
      </c>
      <c r="H4506">
        <v>0.35409999999999997</v>
      </c>
      <c r="I4506" t="s">
        <v>113</v>
      </c>
    </row>
    <row r="4507" spans="1:9" x14ac:dyDescent="0.25">
      <c r="A4507" s="57">
        <v>38718</v>
      </c>
      <c r="B4507" s="58" t="s">
        <v>1523</v>
      </c>
      <c r="C4507" t="s">
        <v>1524</v>
      </c>
      <c r="D4507">
        <v>942.97</v>
      </c>
      <c r="E4507">
        <v>0.70764181257091952</v>
      </c>
      <c r="F4507">
        <v>942.97</v>
      </c>
      <c r="G4507">
        <v>1.6444879219641617E-3</v>
      </c>
      <c r="H4507">
        <v>0.1123958</v>
      </c>
      <c r="I4507" t="s">
        <v>113</v>
      </c>
    </row>
    <row r="4508" spans="1:9" x14ac:dyDescent="0.25">
      <c r="A4508" s="57">
        <v>38718</v>
      </c>
      <c r="B4508" s="58" t="s">
        <v>1485</v>
      </c>
      <c r="C4508" t="s">
        <v>1486</v>
      </c>
      <c r="D4508">
        <v>30.02</v>
      </c>
      <c r="E4508">
        <v>0.70702864756828787</v>
      </c>
      <c r="F4508">
        <v>30.02</v>
      </c>
      <c r="G4508">
        <v>5.2353232252737765E-5</v>
      </c>
      <c r="H4508">
        <v>0.1080247</v>
      </c>
      <c r="I4508" t="s">
        <v>113</v>
      </c>
    </row>
    <row r="4509" spans="1:9" x14ac:dyDescent="0.25">
      <c r="A4509" s="57">
        <v>38718</v>
      </c>
      <c r="B4509" s="58" t="s">
        <v>1509</v>
      </c>
      <c r="C4509" t="s">
        <v>1510</v>
      </c>
      <c r="D4509">
        <v>61.71</v>
      </c>
      <c r="E4509">
        <v>0.70698428131583213</v>
      </c>
      <c r="F4509">
        <v>61.71</v>
      </c>
      <c r="G4509">
        <v>1.0761885284198693E-4</v>
      </c>
      <c r="H4509">
        <v>4.2216360000000001E-2</v>
      </c>
    </row>
    <row r="4510" spans="1:9" x14ac:dyDescent="0.25">
      <c r="A4510" s="57">
        <v>38718</v>
      </c>
      <c r="B4510" s="58" t="s">
        <v>1391</v>
      </c>
      <c r="C4510" t="s">
        <v>1392</v>
      </c>
      <c r="D4510">
        <v>929.10270000000003</v>
      </c>
      <c r="E4510">
        <v>0.70594241088740783</v>
      </c>
      <c r="F4510">
        <v>929.10270000000003</v>
      </c>
      <c r="G4510">
        <v>1.6203041119169136E-3</v>
      </c>
      <c r="H4510">
        <v>4.3126680000000001E-2</v>
      </c>
    </row>
    <row r="4511" spans="1:9" x14ac:dyDescent="0.25">
      <c r="A4511" s="57">
        <v>38718</v>
      </c>
      <c r="B4511" s="58" t="s">
        <v>1156</v>
      </c>
      <c r="C4511" t="s">
        <v>1157</v>
      </c>
      <c r="D4511">
        <v>224.58</v>
      </c>
      <c r="E4511">
        <v>0.70531659096981025</v>
      </c>
      <c r="F4511">
        <v>224.58</v>
      </c>
      <c r="G4511">
        <v>3.9165519318187369E-4</v>
      </c>
      <c r="H4511">
        <v>0.1245517</v>
      </c>
      <c r="I4511" t="s">
        <v>113</v>
      </c>
    </row>
    <row r="4512" spans="1:9" x14ac:dyDescent="0.25">
      <c r="A4512" s="57">
        <v>38718</v>
      </c>
      <c r="B4512" s="58" t="s">
        <v>1697</v>
      </c>
      <c r="C4512" t="s">
        <v>1698</v>
      </c>
      <c r="D4512">
        <v>324.14</v>
      </c>
      <c r="E4512">
        <v>0.70473252298389588</v>
      </c>
      <c r="F4512">
        <v>324.14</v>
      </c>
      <c r="G4512">
        <v>5.6528236850107987E-4</v>
      </c>
      <c r="H4512">
        <v>-0.15392130000000001</v>
      </c>
      <c r="I4512" t="s">
        <v>82</v>
      </c>
    </row>
    <row r="4513" spans="1:9" x14ac:dyDescent="0.25">
      <c r="A4513" s="57">
        <v>38718</v>
      </c>
      <c r="B4513" s="58" t="s">
        <v>1411</v>
      </c>
      <c r="C4513" t="s">
        <v>1412</v>
      </c>
      <c r="D4513">
        <v>1338.58</v>
      </c>
      <c r="E4513">
        <v>0.70414992006454613</v>
      </c>
      <c r="F4513">
        <v>1338.58</v>
      </c>
      <c r="G4513">
        <v>2.3344100475972589E-3</v>
      </c>
      <c r="H4513">
        <v>8.6956520000000009E-2</v>
      </c>
      <c r="I4513" t="s">
        <v>113</v>
      </c>
    </row>
    <row r="4514" spans="1:9" x14ac:dyDescent="0.25">
      <c r="A4514" s="57">
        <v>38718</v>
      </c>
      <c r="B4514" s="58" t="s">
        <v>1587</v>
      </c>
      <c r="C4514" t="s">
        <v>1588</v>
      </c>
      <c r="D4514">
        <v>428.14</v>
      </c>
      <c r="E4514">
        <v>0.70334703601625637</v>
      </c>
      <c r="F4514">
        <v>428.14</v>
      </c>
      <c r="G4514">
        <v>7.4665266011616084E-4</v>
      </c>
      <c r="H4514">
        <v>9.6404219999999985E-2</v>
      </c>
      <c r="I4514" t="s">
        <v>113</v>
      </c>
    </row>
    <row r="4515" spans="1:9" x14ac:dyDescent="0.25">
      <c r="A4515" s="57">
        <v>38718</v>
      </c>
      <c r="B4515" s="58" t="s">
        <v>1577</v>
      </c>
      <c r="C4515" t="s">
        <v>1578</v>
      </c>
      <c r="D4515">
        <v>520.74</v>
      </c>
      <c r="E4515">
        <v>0.70319737296923601</v>
      </c>
      <c r="F4515">
        <v>520.74</v>
      </c>
      <c r="G4515">
        <v>9.0814197745805016E-4</v>
      </c>
      <c r="H4515">
        <v>-4.9309659999999998E-2</v>
      </c>
    </row>
    <row r="4516" spans="1:9" x14ac:dyDescent="0.25">
      <c r="A4516" s="57">
        <v>38718</v>
      </c>
      <c r="B4516" s="58" t="s">
        <v>2517</v>
      </c>
      <c r="C4516" t="s">
        <v>2518</v>
      </c>
      <c r="D4516">
        <v>340.6</v>
      </c>
      <c r="E4516">
        <v>0.70319436288901938</v>
      </c>
      <c r="F4516">
        <v>340.6</v>
      </c>
      <c r="G4516">
        <v>5.9398770503938986E-4</v>
      </c>
      <c r="H4516">
        <v>-6.1181799999999995E-2</v>
      </c>
      <c r="I4516" t="s">
        <v>82</v>
      </c>
    </row>
    <row r="4517" spans="1:9" x14ac:dyDescent="0.25">
      <c r="A4517" s="57">
        <v>38718</v>
      </c>
      <c r="B4517" s="58" t="s">
        <v>1971</v>
      </c>
      <c r="C4517" t="s">
        <v>1972</v>
      </c>
      <c r="D4517">
        <v>682.90520000000004</v>
      </c>
      <c r="E4517">
        <v>0.70287501105570727</v>
      </c>
      <c r="F4517">
        <v>682.90520000000004</v>
      </c>
      <c r="G4517">
        <v>1.1909491852832223E-3</v>
      </c>
      <c r="H4517">
        <v>0.13272539999999999</v>
      </c>
      <c r="I4517" t="s">
        <v>113</v>
      </c>
    </row>
    <row r="4518" spans="1:9" x14ac:dyDescent="0.25">
      <c r="A4518" s="57">
        <v>38718</v>
      </c>
      <c r="B4518" s="58" t="s">
        <v>1537</v>
      </c>
      <c r="C4518" t="s">
        <v>1538</v>
      </c>
      <c r="D4518">
        <v>56.07</v>
      </c>
      <c r="E4518">
        <v>0.70156946673800613</v>
      </c>
      <c r="F4518">
        <v>56.07</v>
      </c>
      <c r="G4518">
        <v>9.7783002412092155E-5</v>
      </c>
      <c r="H4518">
        <v>1.384083E-2</v>
      </c>
    </row>
    <row r="4519" spans="1:9" x14ac:dyDescent="0.25">
      <c r="A4519" s="57">
        <v>38718</v>
      </c>
      <c r="B4519" s="58" t="s">
        <v>1663</v>
      </c>
      <c r="C4519" t="s">
        <v>1664</v>
      </c>
      <c r="D4519">
        <v>39.1327</v>
      </c>
      <c r="E4519">
        <v>0.70128051476131215</v>
      </c>
      <c r="F4519">
        <v>39.1327</v>
      </c>
      <c r="G4519">
        <v>6.8245280871975724E-5</v>
      </c>
      <c r="H4519">
        <v>0.1574074</v>
      </c>
      <c r="I4519" t="s">
        <v>113</v>
      </c>
    </row>
    <row r="4520" spans="1:9" x14ac:dyDescent="0.25">
      <c r="A4520" s="57">
        <v>38718</v>
      </c>
      <c r="B4520" s="58" t="s">
        <v>1701</v>
      </c>
      <c r="C4520" t="s">
        <v>1702</v>
      </c>
      <c r="D4520">
        <v>850.505</v>
      </c>
      <c r="E4520">
        <v>0.7012304454412378</v>
      </c>
      <c r="F4520">
        <v>850.505</v>
      </c>
      <c r="G4520">
        <v>1.4832340372123497E-3</v>
      </c>
      <c r="H4520">
        <v>5.5900619999999998E-2</v>
      </c>
      <c r="I4520" t="s">
        <v>113</v>
      </c>
    </row>
    <row r="4521" spans="1:9" x14ac:dyDescent="0.25">
      <c r="A4521" s="57">
        <v>38718</v>
      </c>
      <c r="B4521" s="58" t="s">
        <v>2913</v>
      </c>
      <c r="C4521" t="s">
        <v>2914</v>
      </c>
      <c r="D4521">
        <v>2080.85</v>
      </c>
      <c r="E4521">
        <v>0.7012038349712858</v>
      </c>
      <c r="F4521">
        <v>2080.85</v>
      </c>
      <c r="G4521">
        <v>3.6288881856465483E-3</v>
      </c>
      <c r="H4521">
        <v>2.8814069999999997E-2</v>
      </c>
    </row>
    <row r="4522" spans="1:9" x14ac:dyDescent="0.25">
      <c r="A4522" s="57">
        <v>38718</v>
      </c>
      <c r="B4522" s="58" t="s">
        <v>1314</v>
      </c>
      <c r="C4522" t="s">
        <v>1315</v>
      </c>
      <c r="D4522">
        <v>222.37299999999999</v>
      </c>
      <c r="E4522">
        <v>0.70117775089601708</v>
      </c>
      <c r="F4522">
        <v>222.37299999999999</v>
      </c>
      <c r="G4522">
        <v>3.8780630632038825E-4</v>
      </c>
      <c r="H4522">
        <v>6.6258919999999999E-2</v>
      </c>
      <c r="I4522" t="s">
        <v>113</v>
      </c>
    </row>
    <row r="4523" spans="1:9" x14ac:dyDescent="0.25">
      <c r="A4523" s="57">
        <v>38718</v>
      </c>
      <c r="B4523" s="58" t="s">
        <v>1403</v>
      </c>
      <c r="C4523" t="s">
        <v>1404</v>
      </c>
      <c r="D4523">
        <v>221.95</v>
      </c>
      <c r="E4523">
        <v>0.69880153187654881</v>
      </c>
      <c r="F4523">
        <v>221.95</v>
      </c>
      <c r="G4523">
        <v>3.8706861753814612E-4</v>
      </c>
      <c r="H4523">
        <v>0.17610000000000001</v>
      </c>
      <c r="I4523" t="s">
        <v>113</v>
      </c>
    </row>
    <row r="4524" spans="1:9" x14ac:dyDescent="0.25">
      <c r="A4524" s="57">
        <v>38718</v>
      </c>
      <c r="B4524" s="58" t="s">
        <v>1519</v>
      </c>
      <c r="C4524" t="s">
        <v>1520</v>
      </c>
      <c r="D4524">
        <v>80.7453</v>
      </c>
      <c r="E4524">
        <v>0.69799728281398421</v>
      </c>
      <c r="F4524">
        <v>80.7453</v>
      </c>
      <c r="G4524">
        <v>1.4081537122641528E-4</v>
      </c>
      <c r="H4524">
        <v>2.6225770000000002E-2</v>
      </c>
    </row>
    <row r="4525" spans="1:9" x14ac:dyDescent="0.25">
      <c r="A4525" s="57">
        <v>38718</v>
      </c>
      <c r="B4525" s="58" t="s">
        <v>1318</v>
      </c>
      <c r="C4525" t="s">
        <v>1319</v>
      </c>
      <c r="D4525">
        <v>77.489999999999995</v>
      </c>
      <c r="E4525">
        <v>0.69796102722931996</v>
      </c>
      <c r="F4525">
        <v>77.489999999999995</v>
      </c>
      <c r="G4525">
        <v>1.3513830670435208E-4</v>
      </c>
      <c r="H4525">
        <v>2.177778E-2</v>
      </c>
    </row>
    <row r="4526" spans="1:9" x14ac:dyDescent="0.25">
      <c r="A4526" s="57">
        <v>38718</v>
      </c>
      <c r="B4526" s="58" t="s">
        <v>1306</v>
      </c>
      <c r="C4526" t="s">
        <v>1307</v>
      </c>
      <c r="D4526">
        <v>129.82</v>
      </c>
      <c r="E4526">
        <v>0.69684948390078572</v>
      </c>
      <c r="F4526">
        <v>129.82</v>
      </c>
      <c r="G4526">
        <v>2.2639895439874804E-4</v>
      </c>
      <c r="H4526">
        <v>8.0974800000000006E-3</v>
      </c>
    </row>
    <row r="4527" spans="1:9" x14ac:dyDescent="0.25">
      <c r="A4527" s="57">
        <v>38718</v>
      </c>
      <c r="B4527" s="58" t="s">
        <v>1459</v>
      </c>
      <c r="C4527" t="s">
        <v>1460</v>
      </c>
      <c r="D4527">
        <v>74.87</v>
      </c>
      <c r="E4527">
        <v>0.69615333244290101</v>
      </c>
      <c r="F4527">
        <v>74.87</v>
      </c>
      <c r="G4527">
        <v>1.3056917051174139E-4</v>
      </c>
      <c r="H4527">
        <v>-9.1176469999999996E-2</v>
      </c>
      <c r="I4527" t="s">
        <v>82</v>
      </c>
    </row>
    <row r="4528" spans="1:9" x14ac:dyDescent="0.25">
      <c r="A4528" s="57">
        <v>38718</v>
      </c>
      <c r="B4528" s="58" t="s">
        <v>1342</v>
      </c>
      <c r="C4528" t="s">
        <v>1343</v>
      </c>
      <c r="D4528">
        <v>15.874700000000001</v>
      </c>
      <c r="E4528">
        <v>0.69613913963728447</v>
      </c>
      <c r="F4528">
        <v>15.874700000000001</v>
      </c>
      <c r="G4528">
        <v>2.7684605464441582E-5</v>
      </c>
      <c r="H4528">
        <v>1.281025E-2</v>
      </c>
    </row>
    <row r="4529" spans="1:9" x14ac:dyDescent="0.25">
      <c r="A4529" s="57">
        <v>38718</v>
      </c>
      <c r="B4529" s="58" t="s">
        <v>1957</v>
      </c>
      <c r="C4529" t="s">
        <v>1958</v>
      </c>
      <c r="D4529">
        <v>950.04110000000003</v>
      </c>
      <c r="E4529">
        <v>0.69590989274042991</v>
      </c>
      <c r="F4529">
        <v>950.04110000000003</v>
      </c>
      <c r="G4529">
        <v>1.6568195322433866E-3</v>
      </c>
      <c r="H4529">
        <v>0.30049999999999999</v>
      </c>
      <c r="I4529" t="s">
        <v>113</v>
      </c>
    </row>
    <row r="4530" spans="1:9" x14ac:dyDescent="0.25">
      <c r="A4530" s="57">
        <v>38718</v>
      </c>
      <c r="B4530" s="58" t="s">
        <v>1280</v>
      </c>
      <c r="C4530" t="s">
        <v>1281</v>
      </c>
      <c r="D4530">
        <v>81.64</v>
      </c>
      <c r="E4530">
        <v>0.69535766780989705</v>
      </c>
      <c r="F4530">
        <v>81.64</v>
      </c>
      <c r="G4530">
        <v>1.4237567891783848E-4</v>
      </c>
      <c r="H4530">
        <v>5.0632910000000003E-2</v>
      </c>
      <c r="I4530" t="s">
        <v>113</v>
      </c>
    </row>
    <row r="4531" spans="1:9" x14ac:dyDescent="0.25">
      <c r="A4531" s="57">
        <v>38718</v>
      </c>
      <c r="B4531" s="58" t="s">
        <v>1124</v>
      </c>
      <c r="C4531" t="s">
        <v>1125</v>
      </c>
      <c r="D4531">
        <v>101.52</v>
      </c>
      <c r="E4531">
        <v>0.69471040189125299</v>
      </c>
      <c r="F4531">
        <v>101.52</v>
      </c>
      <c r="G4531">
        <v>1.7704530773810585E-4</v>
      </c>
      <c r="H4531">
        <v>2.7572199999999998E-2</v>
      </c>
    </row>
    <row r="4532" spans="1:9" x14ac:dyDescent="0.25">
      <c r="A4532" s="57">
        <v>38718</v>
      </c>
      <c r="B4532" s="58" t="s">
        <v>1188</v>
      </c>
      <c r="C4532" t="s">
        <v>1189</v>
      </c>
      <c r="D4532">
        <v>483.72460000000001</v>
      </c>
      <c r="E4532">
        <v>0.6943992511441428</v>
      </c>
      <c r="F4532">
        <v>483.72460000000001</v>
      </c>
      <c r="G4532">
        <v>8.435891515710418E-4</v>
      </c>
      <c r="H4532">
        <v>1.4824800000000001E-2</v>
      </c>
    </row>
    <row r="4533" spans="1:9" x14ac:dyDescent="0.25">
      <c r="A4533" s="57">
        <v>38718</v>
      </c>
      <c r="B4533" s="58" t="s">
        <v>800</v>
      </c>
      <c r="C4533" t="s">
        <v>801</v>
      </c>
      <c r="D4533">
        <v>224.92089999999999</v>
      </c>
      <c r="E4533">
        <v>0.69342599998488363</v>
      </c>
      <c r="F4533">
        <v>224.92089999999999</v>
      </c>
      <c r="G4533">
        <v>3.9224970407044653E-4</v>
      </c>
      <c r="H4533">
        <v>5.316456E-2</v>
      </c>
      <c r="I4533" t="s">
        <v>113</v>
      </c>
    </row>
    <row r="4534" spans="1:9" x14ac:dyDescent="0.25">
      <c r="A4534" s="57">
        <v>38718</v>
      </c>
      <c r="B4534" s="58" t="s">
        <v>1741</v>
      </c>
      <c r="C4534" t="s">
        <v>1742</v>
      </c>
      <c r="D4534">
        <v>182.18</v>
      </c>
      <c r="E4534">
        <v>0.6931935448457569</v>
      </c>
      <c r="F4534">
        <v>182.18</v>
      </c>
      <c r="G4534">
        <v>3.1771192044649456E-4</v>
      </c>
      <c r="H4534">
        <v>9.7718630000000001E-2</v>
      </c>
      <c r="I4534" t="s">
        <v>113</v>
      </c>
    </row>
    <row r="4535" spans="1:9" x14ac:dyDescent="0.25">
      <c r="A4535" s="57">
        <v>38718</v>
      </c>
      <c r="B4535" s="58" t="s">
        <v>2099</v>
      </c>
      <c r="C4535" t="s">
        <v>2100</v>
      </c>
      <c r="D4535">
        <v>478.92239999999998</v>
      </c>
      <c r="E4535">
        <v>0.69306635062381716</v>
      </c>
      <c r="F4535">
        <v>478.92239999999998</v>
      </c>
      <c r="G4535">
        <v>8.3521437835571539E-4</v>
      </c>
      <c r="H4535">
        <v>8.73945E-2</v>
      </c>
      <c r="I4535" t="s">
        <v>113</v>
      </c>
    </row>
    <row r="4536" spans="1:9" x14ac:dyDescent="0.25">
      <c r="A4536" s="57">
        <v>38718</v>
      </c>
      <c r="B4536" s="58" t="s">
        <v>1529</v>
      </c>
      <c r="C4536" t="s">
        <v>1530</v>
      </c>
      <c r="D4536">
        <v>1108.5554999999999</v>
      </c>
      <c r="E4536">
        <v>0.69247141888701114</v>
      </c>
      <c r="F4536">
        <v>1108.5554999999999</v>
      </c>
      <c r="G4536">
        <v>1.9332599452548248E-3</v>
      </c>
      <c r="H4536">
        <v>2.9552420000000003E-2</v>
      </c>
    </row>
    <row r="4537" spans="1:9" x14ac:dyDescent="0.25">
      <c r="A4537" s="57">
        <v>38718</v>
      </c>
      <c r="B4537" s="58" t="s">
        <v>1419</v>
      </c>
      <c r="C4537" t="s">
        <v>1420</v>
      </c>
      <c r="D4537">
        <v>68.73</v>
      </c>
      <c r="E4537">
        <v>0.6915611814345991</v>
      </c>
      <c r="F4537">
        <v>68.73</v>
      </c>
      <c r="G4537">
        <v>1.1986134752600489E-4</v>
      </c>
      <c r="H4537">
        <v>6.0942119999999995E-2</v>
      </c>
      <c r="I4537" t="s">
        <v>113</v>
      </c>
    </row>
    <row r="4538" spans="1:9" x14ac:dyDescent="0.25">
      <c r="A4538" s="57">
        <v>38718</v>
      </c>
      <c r="B4538" s="58" t="s">
        <v>2333</v>
      </c>
      <c r="C4538" t="s">
        <v>2334</v>
      </c>
      <c r="D4538">
        <v>52.67</v>
      </c>
      <c r="E4538">
        <v>0.6913613062464401</v>
      </c>
      <c r="F4538">
        <v>52.67</v>
      </c>
      <c r="G4538">
        <v>9.1853589032368362E-5</v>
      </c>
      <c r="H4538">
        <v>9.2436969999999993E-2</v>
      </c>
      <c r="I4538" t="s">
        <v>113</v>
      </c>
    </row>
    <row r="4539" spans="1:9" x14ac:dyDescent="0.25">
      <c r="A4539" s="57">
        <v>38718</v>
      </c>
      <c r="B4539" s="58" t="s">
        <v>1116</v>
      </c>
      <c r="C4539" t="s">
        <v>1117</v>
      </c>
      <c r="D4539">
        <v>88.9</v>
      </c>
      <c r="E4539">
        <v>0.69130483689538802</v>
      </c>
      <c r="F4539">
        <v>88.9</v>
      </c>
      <c r="G4539">
        <v>1.5503672042866049E-4</v>
      </c>
      <c r="H4539">
        <v>0.1243243</v>
      </c>
      <c r="I4539" t="s">
        <v>113</v>
      </c>
    </row>
    <row r="4540" spans="1:9" x14ac:dyDescent="0.25">
      <c r="A4540" s="57">
        <v>38718</v>
      </c>
      <c r="B4540" s="58" t="s">
        <v>1178</v>
      </c>
      <c r="C4540" t="s">
        <v>1179</v>
      </c>
      <c r="D4540">
        <v>591.15480000000002</v>
      </c>
      <c r="E4540">
        <v>0.69102035541282925</v>
      </c>
      <c r="F4540">
        <v>591.15480000000002</v>
      </c>
      <c r="G4540">
        <v>1.0309415237082194E-3</v>
      </c>
      <c r="H4540">
        <v>0.1135303</v>
      </c>
      <c r="I4540" t="s">
        <v>113</v>
      </c>
    </row>
    <row r="4541" spans="1:9" x14ac:dyDescent="0.25">
      <c r="A4541" s="57">
        <v>38718</v>
      </c>
      <c r="B4541" s="58" t="s">
        <v>2915</v>
      </c>
      <c r="C4541" t="s">
        <v>2916</v>
      </c>
      <c r="D4541">
        <v>2096.7602999999999</v>
      </c>
      <c r="E4541">
        <v>0.69039126694644115</v>
      </c>
      <c r="F4541">
        <v>2096.7602999999999</v>
      </c>
      <c r="G4541">
        <v>3.6566348755569657E-3</v>
      </c>
      <c r="H4541">
        <v>1.2741309999999999E-2</v>
      </c>
    </row>
    <row r="4542" spans="1:9" x14ac:dyDescent="0.25">
      <c r="A4542" s="57">
        <v>38718</v>
      </c>
      <c r="B4542" s="58" t="s">
        <v>2247</v>
      </c>
      <c r="C4542" t="s">
        <v>2248</v>
      </c>
      <c r="D4542">
        <v>85.733800000000002</v>
      </c>
      <c r="E4542">
        <v>0.69021786040044875</v>
      </c>
      <c r="F4542">
        <v>85.733800000000002</v>
      </c>
      <c r="G4542">
        <v>1.4951504141604827E-4</v>
      </c>
      <c r="H4542">
        <v>1.449275E-2</v>
      </c>
    </row>
    <row r="4543" spans="1:9" x14ac:dyDescent="0.25">
      <c r="A4543" s="57">
        <v>38718</v>
      </c>
      <c r="B4543" s="58" t="s">
        <v>976</v>
      </c>
      <c r="C4543" t="s">
        <v>977</v>
      </c>
      <c r="D4543">
        <v>137.46170000000001</v>
      </c>
      <c r="E4543">
        <v>0.68993763353719617</v>
      </c>
      <c r="F4543">
        <v>137.46170000000001</v>
      </c>
      <c r="G4543">
        <v>2.3972565975869964E-4</v>
      </c>
      <c r="H4543">
        <v>0.2043478</v>
      </c>
      <c r="I4543" t="s">
        <v>113</v>
      </c>
    </row>
    <row r="4544" spans="1:9" x14ac:dyDescent="0.25">
      <c r="A4544" s="57">
        <v>38718</v>
      </c>
      <c r="B4544" s="58" t="s">
        <v>1409</v>
      </c>
      <c r="C4544" t="s">
        <v>1410</v>
      </c>
      <c r="D4544">
        <v>1122.4387999999999</v>
      </c>
      <c r="E4544">
        <v>0.68985498363028797</v>
      </c>
      <c r="F4544">
        <v>1122.4387999999999</v>
      </c>
      <c r="G4544">
        <v>1.9574716584238598E-3</v>
      </c>
      <c r="H4544">
        <v>-3.5784580000000003E-4</v>
      </c>
    </row>
    <row r="4545" spans="1:9" x14ac:dyDescent="0.25">
      <c r="A4545" s="57">
        <v>38718</v>
      </c>
      <c r="B4545" s="58" t="s">
        <v>1743</v>
      </c>
      <c r="C4545" t="s">
        <v>1744</v>
      </c>
      <c r="D4545">
        <v>872.66</v>
      </c>
      <c r="E4545">
        <v>0.68927875690417806</v>
      </c>
      <c r="F4545">
        <v>872.66</v>
      </c>
      <c r="G4545">
        <v>1.5218711411616969E-3</v>
      </c>
      <c r="H4545">
        <v>7.8062480000000004E-2</v>
      </c>
      <c r="I4545" t="s">
        <v>113</v>
      </c>
    </row>
    <row r="4546" spans="1:9" x14ac:dyDescent="0.25">
      <c r="A4546" s="57">
        <v>38718</v>
      </c>
      <c r="B4546" s="58" t="s">
        <v>2591</v>
      </c>
      <c r="C4546" t="s">
        <v>2592</v>
      </c>
      <c r="D4546">
        <v>362.82</v>
      </c>
      <c r="E4546">
        <v>0.68917920732043436</v>
      </c>
      <c r="F4546">
        <v>362.82</v>
      </c>
      <c r="G4546">
        <v>6.3273816542099655E-4</v>
      </c>
      <c r="H4546">
        <v>0.13610040000000001</v>
      </c>
      <c r="I4546" t="s">
        <v>113</v>
      </c>
    </row>
    <row r="4547" spans="1:9" x14ac:dyDescent="0.25">
      <c r="A4547" s="57">
        <v>38718</v>
      </c>
      <c r="B4547" s="58" t="s">
        <v>828</v>
      </c>
      <c r="C4547" t="s">
        <v>829</v>
      </c>
      <c r="D4547">
        <v>238.5111</v>
      </c>
      <c r="E4547">
        <v>0.68779608160794192</v>
      </c>
      <c r="F4547">
        <v>238.5111</v>
      </c>
      <c r="G4547">
        <v>4.1595026692724729E-4</v>
      </c>
      <c r="H4547">
        <v>1.8112490000000002E-2</v>
      </c>
    </row>
    <row r="4548" spans="1:9" x14ac:dyDescent="0.25">
      <c r="A4548" s="57">
        <v>38718</v>
      </c>
      <c r="B4548" s="58" t="s">
        <v>778</v>
      </c>
      <c r="C4548" t="s">
        <v>779</v>
      </c>
      <c r="D4548">
        <v>27.1</v>
      </c>
      <c r="E4548">
        <v>0.68752767527675274</v>
      </c>
      <c r="F4548">
        <v>27.1</v>
      </c>
      <c r="G4548">
        <v>4.726091252662204E-5</v>
      </c>
      <c r="H4548">
        <v>7.0671379999999997E-3</v>
      </c>
    </row>
    <row r="4549" spans="1:9" x14ac:dyDescent="0.25">
      <c r="A4549" s="57">
        <v>38718</v>
      </c>
      <c r="B4549" s="58" t="s">
        <v>1417</v>
      </c>
      <c r="C4549" t="s">
        <v>1418</v>
      </c>
      <c r="D4549">
        <v>89.33</v>
      </c>
      <c r="E4549">
        <v>0.68664502406806227</v>
      </c>
      <c r="F4549">
        <v>89.33</v>
      </c>
      <c r="G4549">
        <v>1.5578661682668436E-4</v>
      </c>
      <c r="H4549">
        <v>2.5568909999999999E-3</v>
      </c>
    </row>
    <row r="4550" spans="1:9" x14ac:dyDescent="0.25">
      <c r="A4550" s="57">
        <v>38718</v>
      </c>
      <c r="B4550" s="58" t="s">
        <v>1134</v>
      </c>
      <c r="C4550" t="s">
        <v>1135</v>
      </c>
      <c r="D4550">
        <v>159.88999999999999</v>
      </c>
      <c r="E4550">
        <v>0.68642816936643947</v>
      </c>
      <c r="F4550">
        <v>159.88999999999999</v>
      </c>
      <c r="G4550">
        <v>2.7883938390707E-4</v>
      </c>
      <c r="H4550">
        <v>9.4224920000000004E-2</v>
      </c>
      <c r="I4550" t="s">
        <v>113</v>
      </c>
    </row>
    <row r="4551" spans="1:9" x14ac:dyDescent="0.25">
      <c r="A4551" s="57">
        <v>38718</v>
      </c>
      <c r="B4551" s="58" t="s">
        <v>3011</v>
      </c>
      <c r="C4551" t="s">
        <v>3012</v>
      </c>
      <c r="D4551">
        <v>2160.6722</v>
      </c>
      <c r="E4551">
        <v>0.68603650289942175</v>
      </c>
      <c r="F4551">
        <v>2160.6722</v>
      </c>
      <c r="G4551">
        <v>3.7680937211403685E-3</v>
      </c>
      <c r="H4551">
        <v>4.2233010000000001E-2</v>
      </c>
    </row>
    <row r="4552" spans="1:9" x14ac:dyDescent="0.25">
      <c r="A4552" s="57">
        <v>38718</v>
      </c>
      <c r="B4552" s="58" t="s">
        <v>1573</v>
      </c>
      <c r="C4552" t="s">
        <v>1574</v>
      </c>
      <c r="D4552">
        <v>540.79</v>
      </c>
      <c r="E4552">
        <v>0.6854509144030031</v>
      </c>
      <c r="F4552">
        <v>540.79</v>
      </c>
      <c r="G4552">
        <v>9.4310807694730368E-4</v>
      </c>
      <c r="H4552">
        <v>0.25332350000000003</v>
      </c>
      <c r="I4552" t="s">
        <v>113</v>
      </c>
    </row>
    <row r="4553" spans="1:9" x14ac:dyDescent="0.25">
      <c r="A4553" s="57">
        <v>38718</v>
      </c>
      <c r="B4553" s="58" t="s">
        <v>1599</v>
      </c>
      <c r="C4553" t="s">
        <v>1600</v>
      </c>
      <c r="D4553">
        <v>339.67</v>
      </c>
      <c r="E4553">
        <v>0.68525627815232426</v>
      </c>
      <c r="F4553">
        <v>339.67</v>
      </c>
      <c r="G4553">
        <v>5.9236583608552424E-4</v>
      </c>
      <c r="H4553">
        <v>-5.049505E-2</v>
      </c>
      <c r="I4553" t="s">
        <v>82</v>
      </c>
    </row>
    <row r="4554" spans="1:9" x14ac:dyDescent="0.25">
      <c r="A4554" s="57">
        <v>38718</v>
      </c>
      <c r="B4554" s="58" t="s">
        <v>2775</v>
      </c>
      <c r="C4554" t="s">
        <v>2776</v>
      </c>
      <c r="D4554">
        <v>197.41</v>
      </c>
      <c r="E4554">
        <v>0.68498049744187228</v>
      </c>
      <c r="F4554">
        <v>197.41</v>
      </c>
      <c r="G4554">
        <v>3.4427220449743381E-4</v>
      </c>
      <c r="H4554">
        <v>-0.22111979999999998</v>
      </c>
      <c r="I4554" t="s">
        <v>82</v>
      </c>
    </row>
    <row r="4555" spans="1:9" x14ac:dyDescent="0.25">
      <c r="A4555" s="57">
        <v>38718</v>
      </c>
      <c r="B4555" s="58" t="s">
        <v>1507</v>
      </c>
      <c r="C4555" t="s">
        <v>1508</v>
      </c>
      <c r="D4555">
        <v>64.34</v>
      </c>
      <c r="E4555">
        <v>0.68388249922287836</v>
      </c>
      <c r="F4555">
        <v>64.34</v>
      </c>
      <c r="G4555">
        <v>1.1220542848571447E-4</v>
      </c>
      <c r="H4555">
        <v>-1.0610079999999999E-2</v>
      </c>
    </row>
    <row r="4556" spans="1:9" x14ac:dyDescent="0.25">
      <c r="A4556" s="57">
        <v>38718</v>
      </c>
      <c r="B4556" s="58" t="s">
        <v>1923</v>
      </c>
      <c r="C4556" t="s">
        <v>1924</v>
      </c>
      <c r="D4556">
        <v>71.02</v>
      </c>
      <c r="E4556">
        <v>0.68336061433399053</v>
      </c>
      <c r="F4556">
        <v>71.02</v>
      </c>
      <c r="G4556">
        <v>1.2385498183176003E-4</v>
      </c>
      <c r="H4556">
        <v>-3.5860649999999998E-3</v>
      </c>
    </row>
    <row r="4557" spans="1:9" x14ac:dyDescent="0.25">
      <c r="A4557" s="57">
        <v>38718</v>
      </c>
      <c r="B4557" s="58" t="s">
        <v>1268</v>
      </c>
      <c r="C4557" t="s">
        <v>1269</v>
      </c>
      <c r="D4557">
        <v>161.51</v>
      </c>
      <c r="E4557">
        <v>0.68330134357005756</v>
      </c>
      <c r="F4557">
        <v>161.51</v>
      </c>
      <c r="G4557">
        <v>2.816645749879972E-4</v>
      </c>
      <c r="H4557">
        <v>0.1065</v>
      </c>
      <c r="I4557" t="s">
        <v>113</v>
      </c>
    </row>
    <row r="4558" spans="1:9" x14ac:dyDescent="0.25">
      <c r="A4558" s="57">
        <v>38718</v>
      </c>
      <c r="B4558" s="58" t="s">
        <v>1745</v>
      </c>
      <c r="C4558" t="s">
        <v>1746</v>
      </c>
      <c r="D4558">
        <v>384.71190000000001</v>
      </c>
      <c r="E4558">
        <v>0.68305659377835715</v>
      </c>
      <c r="F4558">
        <v>384.71190000000001</v>
      </c>
      <c r="G4558">
        <v>6.7091643741145994E-4</v>
      </c>
      <c r="H4558">
        <v>6.1433450000000001E-2</v>
      </c>
      <c r="I4558" t="s">
        <v>113</v>
      </c>
    </row>
    <row r="4559" spans="1:9" x14ac:dyDescent="0.25">
      <c r="A4559" s="57">
        <v>38718</v>
      </c>
      <c r="B4559" s="58" t="s">
        <v>1473</v>
      </c>
      <c r="C4559" t="s">
        <v>1474</v>
      </c>
      <c r="D4559">
        <v>675.2</v>
      </c>
      <c r="E4559">
        <v>0.68194609004739326</v>
      </c>
      <c r="F4559">
        <v>675.2</v>
      </c>
      <c r="G4559">
        <v>1.177511739408679E-3</v>
      </c>
      <c r="H4559">
        <v>3.1485590000000001E-2</v>
      </c>
    </row>
    <row r="4560" spans="1:9" x14ac:dyDescent="0.25">
      <c r="A4560" s="57">
        <v>38718</v>
      </c>
      <c r="B4560" s="58" t="s">
        <v>1182</v>
      </c>
      <c r="C4560" t="s">
        <v>1183</v>
      </c>
      <c r="D4560">
        <v>727.52</v>
      </c>
      <c r="E4560">
        <v>0.68176957334506272</v>
      </c>
      <c r="F4560">
        <v>727.52</v>
      </c>
      <c r="G4560">
        <v>1.268754947651958E-3</v>
      </c>
      <c r="H4560">
        <v>-1.9120459999999999E-3</v>
      </c>
    </row>
    <row r="4561" spans="1:9" x14ac:dyDescent="0.25">
      <c r="A4561" s="57">
        <v>38718</v>
      </c>
      <c r="B4561" s="58" t="s">
        <v>1477</v>
      </c>
      <c r="C4561" t="s">
        <v>1478</v>
      </c>
      <c r="D4561">
        <v>143.51</v>
      </c>
      <c r="E4561">
        <v>0.68170162358023834</v>
      </c>
      <c r="F4561">
        <v>143.51</v>
      </c>
      <c r="G4561">
        <v>2.5027356297769476E-4</v>
      </c>
      <c r="H4561">
        <v>4.0793429999999999E-2</v>
      </c>
    </row>
    <row r="4562" spans="1:9" x14ac:dyDescent="0.25">
      <c r="A4562" s="57">
        <v>38718</v>
      </c>
      <c r="B4562" s="58" t="s">
        <v>1487</v>
      </c>
      <c r="C4562" t="s">
        <v>1488</v>
      </c>
      <c r="D4562">
        <v>1530.5873999999999</v>
      </c>
      <c r="E4562">
        <v>0.68150959559708901</v>
      </c>
      <c r="F4562">
        <v>1530.5873999999999</v>
      </c>
      <c r="G4562">
        <v>2.6692604142343115E-3</v>
      </c>
      <c r="H4562">
        <v>0.30723739999999999</v>
      </c>
      <c r="I4562" t="s">
        <v>113</v>
      </c>
    </row>
    <row r="4563" spans="1:9" x14ac:dyDescent="0.25">
      <c r="A4563" s="57">
        <v>38718</v>
      </c>
      <c r="B4563" s="58" t="s">
        <v>1363</v>
      </c>
      <c r="C4563" t="s">
        <v>1364</v>
      </c>
      <c r="D4563">
        <v>242.42</v>
      </c>
      <c r="E4563">
        <v>0.6811360448807855</v>
      </c>
      <c r="F4563">
        <v>242.42</v>
      </c>
      <c r="G4563">
        <v>4.2276717397430675E-4</v>
      </c>
      <c r="H4563">
        <v>-1.4503530000000001E-2</v>
      </c>
    </row>
    <row r="4564" spans="1:9" x14ac:dyDescent="0.25">
      <c r="A4564" s="57">
        <v>38718</v>
      </c>
      <c r="B4564" s="58" t="s">
        <v>1324</v>
      </c>
      <c r="C4564" t="s">
        <v>1325</v>
      </c>
      <c r="D4564">
        <v>63.96</v>
      </c>
      <c r="E4564">
        <v>0.68101938711694809</v>
      </c>
      <c r="F4564">
        <v>63.96</v>
      </c>
      <c r="G4564">
        <v>1.1154272934327474E-4</v>
      </c>
      <c r="H4564">
        <v>0.10789840000000001</v>
      </c>
      <c r="I4564" t="s">
        <v>113</v>
      </c>
    </row>
    <row r="4565" spans="1:9" x14ac:dyDescent="0.25">
      <c r="A4565" s="57">
        <v>38718</v>
      </c>
      <c r="B4565" s="58" t="s">
        <v>1389</v>
      </c>
      <c r="C4565" t="s">
        <v>1390</v>
      </c>
      <c r="D4565">
        <v>134.06</v>
      </c>
      <c r="E4565">
        <v>0.68013576010741461</v>
      </c>
      <c r="F4565">
        <v>134.06</v>
      </c>
      <c r="G4565">
        <v>2.3379328167228599E-4</v>
      </c>
      <c r="H4565">
        <v>0.25144699999999998</v>
      </c>
      <c r="I4565" t="s">
        <v>113</v>
      </c>
    </row>
    <row r="4566" spans="1:9" x14ac:dyDescent="0.25">
      <c r="A4566" s="57">
        <v>38718</v>
      </c>
      <c r="B4566" s="58" t="s">
        <v>1975</v>
      </c>
      <c r="C4566" t="s">
        <v>1976</v>
      </c>
      <c r="D4566">
        <v>343.73</v>
      </c>
      <c r="E4566">
        <v>0.68013266226398628</v>
      </c>
      <c r="F4566">
        <v>343.73</v>
      </c>
      <c r="G4566">
        <v>5.9944625323895911E-4</v>
      </c>
      <c r="H4566">
        <v>7.1005920000000002E-3</v>
      </c>
    </row>
    <row r="4567" spans="1:9" x14ac:dyDescent="0.25">
      <c r="A4567" s="57">
        <v>38718</v>
      </c>
      <c r="B4567" s="58" t="s">
        <v>1641</v>
      </c>
      <c r="C4567" t="s">
        <v>1642</v>
      </c>
      <c r="D4567">
        <v>244.05</v>
      </c>
      <c r="E4567">
        <v>0.67993034214300352</v>
      </c>
      <c r="F4567">
        <v>244.05</v>
      </c>
      <c r="G4567">
        <v>4.2560980450635083E-4</v>
      </c>
      <c r="H4567">
        <v>9.8626720000000001E-2</v>
      </c>
      <c r="I4567" t="s">
        <v>113</v>
      </c>
    </row>
    <row r="4568" spans="1:9" x14ac:dyDescent="0.25">
      <c r="A4568" s="57">
        <v>38718</v>
      </c>
      <c r="B4568" s="58" t="s">
        <v>1715</v>
      </c>
      <c r="C4568" t="s">
        <v>1716</v>
      </c>
      <c r="D4568">
        <v>147.18180000000001</v>
      </c>
      <c r="E4568">
        <v>0.67989384557057997</v>
      </c>
      <c r="F4568">
        <v>147.18180000000001</v>
      </c>
      <c r="G4568">
        <v>2.5667698063877413E-4</v>
      </c>
      <c r="H4568">
        <v>3.5583940000000001E-2</v>
      </c>
    </row>
    <row r="4569" spans="1:9" x14ac:dyDescent="0.25">
      <c r="A4569" s="57">
        <v>38718</v>
      </c>
      <c r="B4569" s="58" t="s">
        <v>1461</v>
      </c>
      <c r="C4569" t="s">
        <v>1462</v>
      </c>
      <c r="D4569">
        <v>481.34070000000003</v>
      </c>
      <c r="E4569">
        <v>0.67930885545311248</v>
      </c>
      <c r="F4569">
        <v>481.34070000000003</v>
      </c>
      <c r="G4569">
        <v>8.3943176081929967E-4</v>
      </c>
      <c r="H4569">
        <v>3.8626609999999999E-2</v>
      </c>
    </row>
    <row r="4570" spans="1:9" x14ac:dyDescent="0.25">
      <c r="A4570" s="57">
        <v>38718</v>
      </c>
      <c r="B4570" s="58" t="s">
        <v>1735</v>
      </c>
      <c r="C4570" t="s">
        <v>1736</v>
      </c>
      <c r="D4570">
        <v>119.13</v>
      </c>
      <c r="E4570">
        <v>0.67906488709812818</v>
      </c>
      <c r="F4570">
        <v>119.13</v>
      </c>
      <c r="G4570">
        <v>2.0775618115485177E-4</v>
      </c>
      <c r="H4570">
        <v>6.9790629999999998E-3</v>
      </c>
    </row>
    <row r="4571" spans="1:9" x14ac:dyDescent="0.25">
      <c r="A4571" s="57">
        <v>38718</v>
      </c>
      <c r="B4571" s="58" t="s">
        <v>2415</v>
      </c>
      <c r="C4571" t="s">
        <v>2416</v>
      </c>
      <c r="D4571">
        <v>283.61</v>
      </c>
      <c r="E4571">
        <v>0.67902048587849506</v>
      </c>
      <c r="F4571">
        <v>283.61</v>
      </c>
      <c r="G4571">
        <v>4.946002731245489E-4</v>
      </c>
      <c r="H4571">
        <v>0.125</v>
      </c>
      <c r="I4571" t="s">
        <v>113</v>
      </c>
    </row>
    <row r="4572" spans="1:9" x14ac:dyDescent="0.25">
      <c r="A4572" s="57">
        <v>38718</v>
      </c>
      <c r="B4572" s="58" t="s">
        <v>2413</v>
      </c>
      <c r="C4572" t="s">
        <v>2414</v>
      </c>
      <c r="D4572">
        <v>283.61</v>
      </c>
      <c r="E4572">
        <v>0.67902048587849506</v>
      </c>
      <c r="F4572">
        <v>283.61</v>
      </c>
      <c r="G4572">
        <v>4.946002731245489E-4</v>
      </c>
      <c r="H4572">
        <v>0.1206897</v>
      </c>
      <c r="I4572" t="s">
        <v>113</v>
      </c>
    </row>
    <row r="4573" spans="1:9" x14ac:dyDescent="0.25">
      <c r="A4573" s="57">
        <v>38718</v>
      </c>
      <c r="B4573" s="58" t="s">
        <v>2425</v>
      </c>
      <c r="C4573" t="s">
        <v>2426</v>
      </c>
      <c r="D4573">
        <v>288.33</v>
      </c>
      <c r="E4573">
        <v>0.6788818367842403</v>
      </c>
      <c r="F4573">
        <v>288.33</v>
      </c>
      <c r="G4573">
        <v>5.0283169405169483E-4</v>
      </c>
      <c r="H4573">
        <v>4.2611679999999999E-2</v>
      </c>
    </row>
    <row r="4574" spans="1:9" x14ac:dyDescent="0.25">
      <c r="A4574" s="57">
        <v>38718</v>
      </c>
      <c r="B4574" s="58" t="s">
        <v>1691</v>
      </c>
      <c r="C4574" t="s">
        <v>1692</v>
      </c>
      <c r="D4574">
        <v>196.72</v>
      </c>
      <c r="E4574">
        <v>0.67884810898739334</v>
      </c>
      <c r="F4574">
        <v>196.72</v>
      </c>
      <c r="G4574">
        <v>3.4306888237037222E-4</v>
      </c>
      <c r="H4574">
        <v>0.34096860000000001</v>
      </c>
      <c r="I4574" t="s">
        <v>113</v>
      </c>
    </row>
    <row r="4575" spans="1:9" x14ac:dyDescent="0.25">
      <c r="A4575" s="57">
        <v>38718</v>
      </c>
      <c r="B4575" s="58" t="s">
        <v>1349</v>
      </c>
      <c r="C4575" t="s">
        <v>1350</v>
      </c>
      <c r="D4575">
        <v>462.51729999999998</v>
      </c>
      <c r="E4575">
        <v>0.67880055513599169</v>
      </c>
      <c r="F4575">
        <v>462.51729999999998</v>
      </c>
      <c r="G4575">
        <v>8.0660478440403689E-4</v>
      </c>
      <c r="H4575">
        <v>6.8339070000000002E-2</v>
      </c>
      <c r="I4575" t="s">
        <v>113</v>
      </c>
    </row>
    <row r="4576" spans="1:9" x14ac:dyDescent="0.25">
      <c r="A4576" s="57">
        <v>38718</v>
      </c>
      <c r="B4576" s="58" t="s">
        <v>2055</v>
      </c>
      <c r="C4576" t="s">
        <v>2056</v>
      </c>
      <c r="D4576">
        <v>1439.5868</v>
      </c>
      <c r="E4576">
        <v>0.67793133418561491</v>
      </c>
      <c r="F4576">
        <v>1439.5868</v>
      </c>
      <c r="G4576">
        <v>2.5105603627040493E-3</v>
      </c>
      <c r="H4576">
        <v>0.1736357</v>
      </c>
      <c r="I4576" t="s">
        <v>113</v>
      </c>
    </row>
    <row r="4577" spans="1:9" x14ac:dyDescent="0.25">
      <c r="A4577" s="57">
        <v>38718</v>
      </c>
      <c r="B4577" s="58" t="s">
        <v>1172</v>
      </c>
      <c r="C4577" t="s">
        <v>1173</v>
      </c>
      <c r="D4577">
        <v>734.16</v>
      </c>
      <c r="E4577">
        <v>0.6773782281791435</v>
      </c>
      <c r="F4577">
        <v>734.16</v>
      </c>
      <c r="G4577">
        <v>1.2803347431935362E-3</v>
      </c>
      <c r="H4577">
        <v>0.2060456</v>
      </c>
      <c r="I4577" t="s">
        <v>113</v>
      </c>
    </row>
    <row r="4578" spans="1:9" x14ac:dyDescent="0.25">
      <c r="A4578" s="57">
        <v>38718</v>
      </c>
      <c r="B4578" s="58" t="s">
        <v>1809</v>
      </c>
      <c r="C4578" t="s">
        <v>1810</v>
      </c>
      <c r="D4578">
        <v>21.241199999999999</v>
      </c>
      <c r="E4578">
        <v>0.67684499934090359</v>
      </c>
      <c r="F4578">
        <v>21.241199999999999</v>
      </c>
      <c r="G4578">
        <v>3.7043486906290919E-5</v>
      </c>
      <c r="H4578">
        <v>0.1336369</v>
      </c>
      <c r="I4578" t="s">
        <v>113</v>
      </c>
    </row>
    <row r="4579" spans="1:9" x14ac:dyDescent="0.25">
      <c r="A4579" s="57">
        <v>38718</v>
      </c>
      <c r="B4579" s="58" t="s">
        <v>1561</v>
      </c>
      <c r="C4579" t="s">
        <v>1562</v>
      </c>
      <c r="D4579">
        <v>400.33609999999999</v>
      </c>
      <c r="E4579">
        <v>0.67680735437049022</v>
      </c>
      <c r="F4579">
        <v>400.33609999999999</v>
      </c>
      <c r="G4579">
        <v>6.9816418462542479E-4</v>
      </c>
      <c r="H4579">
        <v>5.5900619999999998E-2</v>
      </c>
      <c r="I4579" t="s">
        <v>113</v>
      </c>
    </row>
    <row r="4580" spans="1:9" x14ac:dyDescent="0.25">
      <c r="A4580" s="57">
        <v>38718</v>
      </c>
      <c r="B4580" s="58" t="s">
        <v>1831</v>
      </c>
      <c r="C4580" t="s">
        <v>1832</v>
      </c>
      <c r="D4580">
        <v>130.05000000000001</v>
      </c>
      <c r="E4580">
        <v>0.67680123029603989</v>
      </c>
      <c r="F4580">
        <v>130.05000000000001</v>
      </c>
      <c r="G4580">
        <v>2.268000617744353E-4</v>
      </c>
      <c r="H4580">
        <v>8.4745760000000003E-2</v>
      </c>
      <c r="I4580" t="s">
        <v>113</v>
      </c>
    </row>
    <row r="4581" spans="1:9" x14ac:dyDescent="0.25">
      <c r="A4581" s="57">
        <v>38718</v>
      </c>
      <c r="B4581" s="58" t="s">
        <v>1805</v>
      </c>
      <c r="C4581" t="s">
        <v>1806</v>
      </c>
      <c r="D4581">
        <v>122.94</v>
      </c>
      <c r="E4581">
        <v>0.67550024402147391</v>
      </c>
      <c r="F4581">
        <v>122.94</v>
      </c>
      <c r="G4581">
        <v>2.1440061203036579E-4</v>
      </c>
      <c r="H4581">
        <v>-9.3670880000000012E-2</v>
      </c>
      <c r="I4581" t="s">
        <v>82</v>
      </c>
    </row>
    <row r="4582" spans="1:9" x14ac:dyDescent="0.25">
      <c r="A4582" s="57">
        <v>38718</v>
      </c>
      <c r="B4582" s="58" t="s">
        <v>1373</v>
      </c>
      <c r="C4582" t="s">
        <v>1374</v>
      </c>
      <c r="D4582">
        <v>68.94</v>
      </c>
      <c r="E4582">
        <v>0.67503626341746448</v>
      </c>
      <c r="F4582">
        <v>68.94</v>
      </c>
      <c r="G4582">
        <v>1.2022757599945842E-4</v>
      </c>
      <c r="H4582">
        <v>-1.744186E-2</v>
      </c>
    </row>
    <row r="4583" spans="1:9" x14ac:dyDescent="0.25">
      <c r="A4583" s="57">
        <v>38718</v>
      </c>
      <c r="B4583" s="58" t="s">
        <v>1353</v>
      </c>
      <c r="C4583" t="s">
        <v>1354</v>
      </c>
      <c r="D4583">
        <v>555.03579999999999</v>
      </c>
      <c r="E4583">
        <v>0.67492943698406482</v>
      </c>
      <c r="F4583">
        <v>555.03579999999999</v>
      </c>
      <c r="G4583">
        <v>9.6795197021932403E-4</v>
      </c>
      <c r="H4583">
        <v>0.16525429999999999</v>
      </c>
      <c r="I4583" t="s">
        <v>113</v>
      </c>
    </row>
    <row r="4584" spans="1:9" x14ac:dyDescent="0.25">
      <c r="A4584" s="57">
        <v>38718</v>
      </c>
      <c r="B4584" s="58" t="s">
        <v>1823</v>
      </c>
      <c r="C4584" t="s">
        <v>1824</v>
      </c>
      <c r="D4584">
        <v>82.631900000000002</v>
      </c>
      <c r="E4584">
        <v>0.67467890729851299</v>
      </c>
      <c r="F4584">
        <v>82.631900000000002</v>
      </c>
      <c r="G4584">
        <v>1.4410549807411733E-4</v>
      </c>
      <c r="H4584">
        <v>-4.524887E-3</v>
      </c>
    </row>
    <row r="4585" spans="1:9" x14ac:dyDescent="0.25">
      <c r="A4585" s="57">
        <v>38718</v>
      </c>
      <c r="B4585" s="58" t="s">
        <v>1717</v>
      </c>
      <c r="C4585" t="s">
        <v>1718</v>
      </c>
      <c r="D4585">
        <v>573.48410000000001</v>
      </c>
      <c r="E4585">
        <v>0.67406402374538366</v>
      </c>
      <c r="F4585">
        <v>573.48410000000001</v>
      </c>
      <c r="G4585">
        <v>1.0001247928231943E-3</v>
      </c>
      <c r="H4585">
        <v>0.10824450000000001</v>
      </c>
      <c r="I4585" t="s">
        <v>113</v>
      </c>
    </row>
    <row r="4586" spans="1:9" x14ac:dyDescent="0.25">
      <c r="A4586" s="57">
        <v>38718</v>
      </c>
      <c r="B4586" s="58" t="s">
        <v>2513</v>
      </c>
      <c r="C4586" t="s">
        <v>2514</v>
      </c>
      <c r="D4586">
        <v>92.630200000000002</v>
      </c>
      <c r="E4586">
        <v>0.67360320932050233</v>
      </c>
      <c r="F4586">
        <v>92.630200000000002</v>
      </c>
      <c r="G4586">
        <v>1.6154198448426217E-4</v>
      </c>
      <c r="H4586">
        <v>0.23176659999999999</v>
      </c>
      <c r="I4586" t="s">
        <v>113</v>
      </c>
    </row>
    <row r="4587" spans="1:9" x14ac:dyDescent="0.25">
      <c r="A4587" s="57">
        <v>38718</v>
      </c>
      <c r="B4587" s="58" t="s">
        <v>1713</v>
      </c>
      <c r="C4587" t="s">
        <v>1714</v>
      </c>
      <c r="D4587">
        <v>359.94310000000002</v>
      </c>
      <c r="E4587">
        <v>0.67357035042483104</v>
      </c>
      <c r="F4587">
        <v>359.94310000000002</v>
      </c>
      <c r="G4587">
        <v>6.2772100972919437E-4</v>
      </c>
      <c r="H4587">
        <v>7.3487030000000009E-2</v>
      </c>
      <c r="I4587" t="s">
        <v>113</v>
      </c>
    </row>
    <row r="4588" spans="1:9" x14ac:dyDescent="0.25">
      <c r="A4588" s="57">
        <v>38718</v>
      </c>
      <c r="B4588" s="58" t="s">
        <v>1661</v>
      </c>
      <c r="C4588" t="s">
        <v>1662</v>
      </c>
      <c r="D4588">
        <v>1557.97</v>
      </c>
      <c r="E4588">
        <v>0.67306559176364111</v>
      </c>
      <c r="F4588">
        <v>1557.97</v>
      </c>
      <c r="G4588">
        <v>2.7170141656494957E-3</v>
      </c>
      <c r="H4588">
        <v>8.6373789999999992E-2</v>
      </c>
      <c r="I4588" t="s">
        <v>113</v>
      </c>
    </row>
    <row r="4589" spans="1:9" x14ac:dyDescent="0.25">
      <c r="A4589" s="57">
        <v>38718</v>
      </c>
      <c r="B4589" s="58" t="s">
        <v>1304</v>
      </c>
      <c r="C4589" t="s">
        <v>1305</v>
      </c>
      <c r="D4589">
        <v>186.95400000000001</v>
      </c>
      <c r="E4589">
        <v>0.67253442023171472</v>
      </c>
      <c r="F4589">
        <v>186.95400000000001</v>
      </c>
      <c r="G4589">
        <v>3.2603751440967143E-4</v>
      </c>
      <c r="H4589">
        <v>4.6603979999999996E-2</v>
      </c>
    </row>
    <row r="4590" spans="1:9" x14ac:dyDescent="0.25">
      <c r="A4590" s="57">
        <v>38718</v>
      </c>
      <c r="B4590" s="58" t="s">
        <v>2819</v>
      </c>
      <c r="C4590" t="s">
        <v>2820</v>
      </c>
      <c r="D4590">
        <v>93.9739</v>
      </c>
      <c r="E4590">
        <v>0.67238882285400514</v>
      </c>
      <c r="F4590">
        <v>93.9739</v>
      </c>
      <c r="G4590">
        <v>1.6388532353083123E-4</v>
      </c>
      <c r="H4590">
        <v>0.2471264</v>
      </c>
      <c r="I4590" t="s">
        <v>113</v>
      </c>
    </row>
    <row r="4591" spans="1:9" x14ac:dyDescent="0.25">
      <c r="A4591" s="57">
        <v>38718</v>
      </c>
      <c r="B4591" s="58" t="s">
        <v>1675</v>
      </c>
      <c r="C4591" t="s">
        <v>1676</v>
      </c>
      <c r="D4591">
        <v>240.46</v>
      </c>
      <c r="E4591">
        <v>0.67176661398985271</v>
      </c>
      <c r="F4591">
        <v>240.46</v>
      </c>
      <c r="G4591">
        <v>4.1934904155540719E-4</v>
      </c>
      <c r="H4591">
        <v>8.1232489999999991E-2</v>
      </c>
      <c r="I4591" t="s">
        <v>113</v>
      </c>
    </row>
    <row r="4592" spans="1:9" x14ac:dyDescent="0.25">
      <c r="A4592" s="57">
        <v>38718</v>
      </c>
      <c r="B4592" s="58" t="s">
        <v>1232</v>
      </c>
      <c r="C4592" t="s">
        <v>1233</v>
      </c>
      <c r="D4592">
        <v>168.58</v>
      </c>
      <c r="E4592">
        <v>0.67104638747182344</v>
      </c>
      <c r="F4592">
        <v>168.58</v>
      </c>
      <c r="G4592">
        <v>2.9399426692759939E-4</v>
      </c>
      <c r="H4592">
        <v>6.57277E-2</v>
      </c>
      <c r="I4592" t="s">
        <v>113</v>
      </c>
    </row>
    <row r="4593" spans="1:9" x14ac:dyDescent="0.25">
      <c r="A4593" s="57">
        <v>38718</v>
      </c>
      <c r="B4593" s="58" t="s">
        <v>1312</v>
      </c>
      <c r="C4593" t="s">
        <v>1313</v>
      </c>
      <c r="D4593">
        <v>276.90600000000001</v>
      </c>
      <c r="E4593">
        <v>0.67075469653961994</v>
      </c>
      <c r="F4593">
        <v>276.90600000000001</v>
      </c>
      <c r="G4593">
        <v>4.8290886509582293E-4</v>
      </c>
      <c r="H4593">
        <v>9.1420540000000002E-3</v>
      </c>
    </row>
    <row r="4594" spans="1:9" x14ac:dyDescent="0.25">
      <c r="A4594" s="57">
        <v>38718</v>
      </c>
      <c r="B4594" s="58" t="s">
        <v>1779</v>
      </c>
      <c r="C4594" t="s">
        <v>1780</v>
      </c>
      <c r="D4594">
        <v>1010.0462</v>
      </c>
      <c r="E4594">
        <v>0.6698733186660174</v>
      </c>
      <c r="F4594">
        <v>1010.0462</v>
      </c>
      <c r="G4594">
        <v>1.7614651330644644E-3</v>
      </c>
      <c r="H4594">
        <v>-2.6615969999999999E-2</v>
      </c>
    </row>
    <row r="4595" spans="1:9" x14ac:dyDescent="0.25">
      <c r="A4595" s="57">
        <v>38718</v>
      </c>
      <c r="B4595" s="58" t="s">
        <v>1569</v>
      </c>
      <c r="C4595" t="s">
        <v>1570</v>
      </c>
      <c r="D4595">
        <v>53.855730000000001</v>
      </c>
      <c r="E4595">
        <v>0.66932525099929008</v>
      </c>
      <c r="F4595">
        <v>53.855730000000001</v>
      </c>
      <c r="G4595">
        <v>9.3921437069644797E-5</v>
      </c>
      <c r="H4595">
        <v>0</v>
      </c>
    </row>
    <row r="4596" spans="1:9" x14ac:dyDescent="0.25">
      <c r="A4596" s="57">
        <v>38718</v>
      </c>
      <c r="B4596" s="58" t="s">
        <v>1248</v>
      </c>
      <c r="C4596" t="s">
        <v>1249</v>
      </c>
      <c r="D4596">
        <v>1563.9632999999999</v>
      </c>
      <c r="E4596">
        <v>0.66908347529638335</v>
      </c>
      <c r="F4596">
        <v>1563.9632999999999</v>
      </c>
      <c r="G4596">
        <v>2.7274661518873482E-3</v>
      </c>
      <c r="H4596">
        <v>9.6080159999999998E-2</v>
      </c>
      <c r="I4596" t="s">
        <v>113</v>
      </c>
    </row>
    <row r="4597" spans="1:9" x14ac:dyDescent="0.25">
      <c r="A4597" s="57">
        <v>38718</v>
      </c>
      <c r="B4597" s="58" t="s">
        <v>1835</v>
      </c>
      <c r="C4597" t="s">
        <v>1836</v>
      </c>
      <c r="D4597">
        <v>389.32</v>
      </c>
      <c r="E4597">
        <v>0.66723517928696185</v>
      </c>
      <c r="F4597">
        <v>389.32</v>
      </c>
      <c r="G4597">
        <v>6.7895271088060853E-4</v>
      </c>
      <c r="H4597">
        <v>6.7918760000000009E-2</v>
      </c>
      <c r="I4597" t="s">
        <v>113</v>
      </c>
    </row>
    <row r="4598" spans="1:9" x14ac:dyDescent="0.25">
      <c r="A4598" s="57">
        <v>38718</v>
      </c>
      <c r="B4598" s="58" t="s">
        <v>1427</v>
      </c>
      <c r="C4598" t="s">
        <v>1428</v>
      </c>
      <c r="D4598">
        <v>70.228300000000004</v>
      </c>
      <c r="E4598">
        <v>0.66720965764513729</v>
      </c>
      <c r="F4598">
        <v>70.228300000000004</v>
      </c>
      <c r="G4598">
        <v>1.2247430048684024E-4</v>
      </c>
      <c r="H4598">
        <v>-8.0667589999999997E-3</v>
      </c>
    </row>
    <row r="4599" spans="1:9" x14ac:dyDescent="0.25">
      <c r="A4599" s="57">
        <v>38718</v>
      </c>
      <c r="B4599" s="58" t="s">
        <v>2767</v>
      </c>
      <c r="C4599" t="s">
        <v>2768</v>
      </c>
      <c r="D4599">
        <v>648.99</v>
      </c>
      <c r="E4599">
        <v>0.66718285335675431</v>
      </c>
      <c r="F4599">
        <v>648.99</v>
      </c>
      <c r="G4599">
        <v>1.1318029380314551E-3</v>
      </c>
      <c r="H4599">
        <v>0.13239999999999999</v>
      </c>
      <c r="I4599" t="s">
        <v>113</v>
      </c>
    </row>
    <row r="4600" spans="1:9" x14ac:dyDescent="0.25">
      <c r="A4600" s="57">
        <v>38718</v>
      </c>
      <c r="B4600" s="58" t="s">
        <v>1334</v>
      </c>
      <c r="C4600" t="s">
        <v>1335</v>
      </c>
      <c r="D4600">
        <v>60.624000000000002</v>
      </c>
      <c r="E4600">
        <v>0.66665017154922135</v>
      </c>
      <c r="F4600">
        <v>60.624000000000002</v>
      </c>
      <c r="G4600">
        <v>1.0572492845069868E-4</v>
      </c>
      <c r="H4600">
        <v>-4.1666670000000002E-4</v>
      </c>
    </row>
    <row r="4601" spans="1:9" x14ac:dyDescent="0.25">
      <c r="A4601" s="57">
        <v>38718</v>
      </c>
      <c r="B4601" s="58" t="s">
        <v>1381</v>
      </c>
      <c r="C4601" t="s">
        <v>1382</v>
      </c>
      <c r="D4601">
        <v>362.61</v>
      </c>
      <c r="E4601">
        <v>0.66591930724469817</v>
      </c>
      <c r="F4601">
        <v>362.61</v>
      </c>
      <c r="G4601">
        <v>6.3237193694754305E-4</v>
      </c>
      <c r="H4601">
        <v>4.9831880000000004E-3</v>
      </c>
    </row>
    <row r="4602" spans="1:9" x14ac:dyDescent="0.25">
      <c r="A4602" s="57">
        <v>38718</v>
      </c>
      <c r="B4602" s="58" t="s">
        <v>1583</v>
      </c>
      <c r="C4602" t="s">
        <v>1584</v>
      </c>
      <c r="D4602">
        <v>63.97</v>
      </c>
      <c r="E4602">
        <v>0.66564014381741443</v>
      </c>
      <c r="F4602">
        <v>63.97</v>
      </c>
      <c r="G4602">
        <v>1.1156016879439157E-4</v>
      </c>
      <c r="H4602">
        <v>-1.315789E-2</v>
      </c>
    </row>
    <row r="4603" spans="1:9" x14ac:dyDescent="0.25">
      <c r="A4603" s="57">
        <v>38718</v>
      </c>
      <c r="B4603" s="58" t="s">
        <v>1515</v>
      </c>
      <c r="C4603" t="s">
        <v>1516</v>
      </c>
      <c r="D4603">
        <v>123.54</v>
      </c>
      <c r="E4603">
        <v>0.66491824510280073</v>
      </c>
      <c r="F4603">
        <v>123.54</v>
      </c>
      <c r="G4603">
        <v>2.1544697909737587E-4</v>
      </c>
      <c r="H4603">
        <v>0.1534884</v>
      </c>
      <c r="I4603" t="s">
        <v>113</v>
      </c>
    </row>
    <row r="4604" spans="1:9" x14ac:dyDescent="0.25">
      <c r="A4604" s="57">
        <v>38718</v>
      </c>
      <c r="B4604" s="58" t="s">
        <v>2343</v>
      </c>
      <c r="C4604" t="s">
        <v>2344</v>
      </c>
      <c r="D4604">
        <v>639.30060000000003</v>
      </c>
      <c r="E4604">
        <v>0.66422118171013755</v>
      </c>
      <c r="F4604">
        <v>639.30060000000003</v>
      </c>
      <c r="G4604">
        <v>1.1149051562663094E-3</v>
      </c>
      <c r="H4604">
        <v>1.7136539999999999E-2</v>
      </c>
    </row>
    <row r="4605" spans="1:9" x14ac:dyDescent="0.25">
      <c r="A4605" s="57">
        <v>38718</v>
      </c>
      <c r="B4605" s="58" t="s">
        <v>1483</v>
      </c>
      <c r="C4605" t="s">
        <v>1484</v>
      </c>
      <c r="D4605">
        <v>305.7</v>
      </c>
      <c r="E4605">
        <v>0.66391233235197911</v>
      </c>
      <c r="F4605">
        <v>305.7</v>
      </c>
      <c r="G4605">
        <v>5.3312402064163678E-4</v>
      </c>
      <c r="H4605">
        <v>9.6681100000000006E-2</v>
      </c>
      <c r="I4605" t="s">
        <v>113</v>
      </c>
    </row>
    <row r="4606" spans="1:9" x14ac:dyDescent="0.25">
      <c r="A4606" s="57">
        <v>38718</v>
      </c>
      <c r="B4606" s="58" t="s">
        <v>1463</v>
      </c>
      <c r="C4606" t="s">
        <v>1464</v>
      </c>
      <c r="D4606">
        <v>1209.6319000000001</v>
      </c>
      <c r="E4606">
        <v>0.66360931784289079</v>
      </c>
      <c r="F4606">
        <v>1209.6319000000001</v>
      </c>
      <c r="G4606">
        <v>2.1095316389413881E-3</v>
      </c>
      <c r="H4606">
        <v>6.4927180000000001E-2</v>
      </c>
      <c r="I4606" t="s">
        <v>113</v>
      </c>
    </row>
    <row r="4607" spans="1:9" x14ac:dyDescent="0.25">
      <c r="A4607" s="57">
        <v>38718</v>
      </c>
      <c r="B4607" s="58" t="s">
        <v>1475</v>
      </c>
      <c r="C4607" t="s">
        <v>1476</v>
      </c>
      <c r="D4607">
        <v>42.36</v>
      </c>
      <c r="E4607">
        <v>0.66359773371104813</v>
      </c>
      <c r="F4607">
        <v>42.36</v>
      </c>
      <c r="G4607">
        <v>7.3873514930911782E-5</v>
      </c>
      <c r="H4607">
        <v>-0.1029891</v>
      </c>
      <c r="I4607" t="s">
        <v>82</v>
      </c>
    </row>
    <row r="4608" spans="1:9" x14ac:dyDescent="0.25">
      <c r="A4608" s="57">
        <v>38718</v>
      </c>
      <c r="B4608" s="58" t="s">
        <v>1653</v>
      </c>
      <c r="C4608" t="s">
        <v>1654</v>
      </c>
      <c r="D4608">
        <v>300.23059999999998</v>
      </c>
      <c r="E4608">
        <v>0.66348666658228717</v>
      </c>
      <c r="F4608">
        <v>300.23059999999998</v>
      </c>
      <c r="G4608">
        <v>5.2358568724779515E-4</v>
      </c>
      <c r="H4608">
        <v>3.3655369999999997E-2</v>
      </c>
    </row>
    <row r="4609" spans="1:9" x14ac:dyDescent="0.25">
      <c r="A4609" s="57">
        <v>38718</v>
      </c>
      <c r="B4609" s="58" t="s">
        <v>886</v>
      </c>
      <c r="C4609" t="s">
        <v>887</v>
      </c>
      <c r="D4609">
        <v>41.75</v>
      </c>
      <c r="E4609">
        <v>0.66323353293413179</v>
      </c>
      <c r="F4609">
        <v>41.75</v>
      </c>
      <c r="G4609">
        <v>7.2809708412784868E-5</v>
      </c>
      <c r="H4609">
        <v>1.6455569999999999</v>
      </c>
      <c r="I4609" t="s">
        <v>113</v>
      </c>
    </row>
    <row r="4610" spans="1:9" x14ac:dyDescent="0.25">
      <c r="A4610" s="57">
        <v>38718</v>
      </c>
      <c r="B4610" s="58" t="s">
        <v>2207</v>
      </c>
      <c r="C4610" t="s">
        <v>2208</v>
      </c>
      <c r="D4610">
        <v>68.45</v>
      </c>
      <c r="E4610">
        <v>0.66222059897735575</v>
      </c>
      <c r="F4610">
        <v>68.45</v>
      </c>
      <c r="G4610">
        <v>1.1937304289473352E-4</v>
      </c>
      <c r="H4610">
        <v>-8.5245899999999999E-2</v>
      </c>
      <c r="I4610" t="s">
        <v>82</v>
      </c>
    </row>
    <row r="4611" spans="1:9" x14ac:dyDescent="0.25">
      <c r="A4611" s="57">
        <v>38718</v>
      </c>
      <c r="B4611" s="58" t="s">
        <v>1635</v>
      </c>
      <c r="C4611" t="s">
        <v>1636</v>
      </c>
      <c r="D4611">
        <v>32.06</v>
      </c>
      <c r="E4611">
        <v>0.661728009981285</v>
      </c>
      <c r="F4611">
        <v>32.06</v>
      </c>
      <c r="G4611">
        <v>5.5910880280572046E-5</v>
      </c>
      <c r="H4611">
        <v>0.15241640000000001</v>
      </c>
      <c r="I4611" t="s">
        <v>113</v>
      </c>
    </row>
    <row r="4612" spans="1:9" x14ac:dyDescent="0.25">
      <c r="A4612" s="57">
        <v>38718</v>
      </c>
      <c r="B4612" s="58" t="s">
        <v>1625</v>
      </c>
      <c r="C4612" t="s">
        <v>1626</v>
      </c>
      <c r="D4612">
        <v>481.22</v>
      </c>
      <c r="E4612">
        <v>0.66163085491043594</v>
      </c>
      <c r="F4612">
        <v>481.22</v>
      </c>
      <c r="G4612">
        <v>8.3922126664431949E-4</v>
      </c>
      <c r="H4612">
        <v>-1.5769230000000002E-2</v>
      </c>
    </row>
    <row r="4613" spans="1:9" x14ac:dyDescent="0.25">
      <c r="A4613" s="57">
        <v>38718</v>
      </c>
      <c r="B4613" s="58" t="s">
        <v>2757</v>
      </c>
      <c r="C4613" t="s">
        <v>2758</v>
      </c>
      <c r="D4613">
        <v>72.260000000000005</v>
      </c>
      <c r="E4613">
        <v>0.6605867699972322</v>
      </c>
      <c r="F4613">
        <v>72.260000000000005</v>
      </c>
      <c r="G4613">
        <v>1.2601747377024756E-4</v>
      </c>
      <c r="H4613">
        <v>0.2072727</v>
      </c>
      <c r="I4613" t="s">
        <v>113</v>
      </c>
    </row>
    <row r="4614" spans="1:9" x14ac:dyDescent="0.25">
      <c r="A4614" s="57">
        <v>38718</v>
      </c>
      <c r="B4614" s="58" t="s">
        <v>1909</v>
      </c>
      <c r="C4614" t="s">
        <v>1910</v>
      </c>
      <c r="D4614">
        <v>858.78240000000005</v>
      </c>
      <c r="E4614">
        <v>0.66026155170390066</v>
      </c>
      <c r="F4614">
        <v>858.78240000000005</v>
      </c>
      <c r="G4614">
        <v>1.4976693684797984E-3</v>
      </c>
      <c r="H4614">
        <v>3.5799520000000001E-2</v>
      </c>
    </row>
    <row r="4615" spans="1:9" x14ac:dyDescent="0.25">
      <c r="A4615" s="57">
        <v>38718</v>
      </c>
      <c r="B4615" s="58" t="s">
        <v>1885</v>
      </c>
      <c r="C4615" t="s">
        <v>1886</v>
      </c>
      <c r="D4615">
        <v>157.06</v>
      </c>
      <c r="E4615">
        <v>0.66016808862854959</v>
      </c>
      <c r="F4615">
        <v>157.06</v>
      </c>
      <c r="G4615">
        <v>2.7390401924100581E-4</v>
      </c>
      <c r="H4615">
        <v>3.6434809999999998E-2</v>
      </c>
    </row>
    <row r="4616" spans="1:9" x14ac:dyDescent="0.25">
      <c r="A4616" s="57">
        <v>38718</v>
      </c>
      <c r="B4616" s="58" t="s">
        <v>1338</v>
      </c>
      <c r="C4616" t="s">
        <v>1339</v>
      </c>
      <c r="D4616">
        <v>135.47999999999999</v>
      </c>
      <c r="E4616">
        <v>0.65800118098612348</v>
      </c>
      <c r="F4616">
        <v>135.47999999999999</v>
      </c>
      <c r="G4616">
        <v>2.3626968373087649E-4</v>
      </c>
      <c r="H4616">
        <v>5.1051050000000001E-2</v>
      </c>
      <c r="I4616" t="s">
        <v>113</v>
      </c>
    </row>
    <row r="4617" spans="1:9" x14ac:dyDescent="0.25">
      <c r="A4617" s="57">
        <v>38718</v>
      </c>
      <c r="B4617" s="58" t="s">
        <v>872</v>
      </c>
      <c r="C4617" t="s">
        <v>873</v>
      </c>
      <c r="D4617">
        <v>993.59</v>
      </c>
      <c r="E4617">
        <v>0.65781660443442469</v>
      </c>
      <c r="F4617">
        <v>993.59</v>
      </c>
      <c r="G4617">
        <v>1.732766423517579E-3</v>
      </c>
      <c r="H4617">
        <v>8.4833690000000003E-2</v>
      </c>
      <c r="I4617" t="s">
        <v>113</v>
      </c>
    </row>
    <row r="4618" spans="1:9" x14ac:dyDescent="0.25">
      <c r="A4618" s="57">
        <v>38718</v>
      </c>
      <c r="B4618" s="58" t="s">
        <v>2197</v>
      </c>
      <c r="C4618" t="s">
        <v>2198</v>
      </c>
      <c r="D4618">
        <v>390.58</v>
      </c>
      <c r="E4618">
        <v>0.65771054150238106</v>
      </c>
      <c r="F4618">
        <v>390.58</v>
      </c>
      <c r="G4618">
        <v>6.8115008172132962E-4</v>
      </c>
      <c r="H4618">
        <v>4.534883E-2</v>
      </c>
    </row>
    <row r="4619" spans="1:9" x14ac:dyDescent="0.25">
      <c r="A4619" s="57">
        <v>38718</v>
      </c>
      <c r="B4619" s="58" t="s">
        <v>2063</v>
      </c>
      <c r="C4619" t="s">
        <v>2064</v>
      </c>
      <c r="D4619">
        <v>169.45310000000001</v>
      </c>
      <c r="E4619">
        <v>0.65740904120373134</v>
      </c>
      <c r="F4619">
        <v>169.45310000000001</v>
      </c>
      <c r="G4619">
        <v>2.9551690540461023E-4</v>
      </c>
      <c r="H4619">
        <v>6.6666669999999997E-2</v>
      </c>
      <c r="I4619" t="s">
        <v>113</v>
      </c>
    </row>
    <row r="4620" spans="1:9" x14ac:dyDescent="0.25">
      <c r="A4620" s="57">
        <v>38718</v>
      </c>
      <c r="B4620" s="58" t="s">
        <v>1845</v>
      </c>
      <c r="C4620" t="s">
        <v>1846</v>
      </c>
      <c r="D4620">
        <v>187.3</v>
      </c>
      <c r="E4620">
        <v>0.65726107848371595</v>
      </c>
      <c r="F4620">
        <v>187.3</v>
      </c>
      <c r="G4620">
        <v>3.2664091941831395E-4</v>
      </c>
      <c r="H4620">
        <v>8.7899539999999998E-2</v>
      </c>
      <c r="I4620" t="s">
        <v>113</v>
      </c>
    </row>
    <row r="4621" spans="1:9" x14ac:dyDescent="0.25">
      <c r="A4621" s="57">
        <v>38718</v>
      </c>
      <c r="B4621" s="58" t="s">
        <v>1385</v>
      </c>
      <c r="C4621" t="s">
        <v>1386</v>
      </c>
      <c r="D4621">
        <v>121.78360000000001</v>
      </c>
      <c r="E4621">
        <v>0.65668940645538476</v>
      </c>
      <c r="F4621">
        <v>121.78360000000001</v>
      </c>
      <c r="G4621">
        <v>2.1238391390321503E-4</v>
      </c>
      <c r="H4621">
        <v>3.5492459999999998E-3</v>
      </c>
    </row>
    <row r="4622" spans="1:9" x14ac:dyDescent="0.25">
      <c r="A4622" s="57">
        <v>38718</v>
      </c>
      <c r="B4622" s="58" t="s">
        <v>1841</v>
      </c>
      <c r="C4622" t="s">
        <v>1842</v>
      </c>
      <c r="D4622">
        <v>61.630800000000001</v>
      </c>
      <c r="E4622">
        <v>0.65595449028732389</v>
      </c>
      <c r="F4622">
        <v>61.630800000000001</v>
      </c>
      <c r="G4622">
        <v>1.074807323891416E-4</v>
      </c>
      <c r="H4622">
        <v>-0.11206899999999999</v>
      </c>
      <c r="I4622" t="s">
        <v>82</v>
      </c>
    </row>
    <row r="4623" spans="1:9" x14ac:dyDescent="0.25">
      <c r="A4623" s="57">
        <v>38718</v>
      </c>
      <c r="B4623" s="58" t="s">
        <v>1545</v>
      </c>
      <c r="C4623" t="s">
        <v>1546</v>
      </c>
      <c r="D4623">
        <v>24.205500000000001</v>
      </c>
      <c r="E4623">
        <v>0.6536944082956353</v>
      </c>
      <c r="F4623">
        <v>24.205500000000001</v>
      </c>
      <c r="G4623">
        <v>4.2213063400854232E-5</v>
      </c>
      <c r="H4623">
        <v>7.4074070000000006E-2</v>
      </c>
      <c r="I4623" t="s">
        <v>113</v>
      </c>
    </row>
    <row r="4624" spans="1:9" x14ac:dyDescent="0.25">
      <c r="A4624" s="57">
        <v>38718</v>
      </c>
      <c r="B4624" s="58" t="s">
        <v>1749</v>
      </c>
      <c r="C4624" t="s">
        <v>1750</v>
      </c>
      <c r="D4624">
        <v>1927.65</v>
      </c>
      <c r="E4624">
        <v>0.65339143516717246</v>
      </c>
      <c r="F4624">
        <v>1927.65</v>
      </c>
      <c r="G4624">
        <v>3.3617157945366408E-3</v>
      </c>
      <c r="H4624">
        <v>-5.9008379999999999E-2</v>
      </c>
      <c r="I4624" t="s">
        <v>82</v>
      </c>
    </row>
    <row r="4625" spans="1:9" x14ac:dyDescent="0.25">
      <c r="A4625" s="57">
        <v>38718</v>
      </c>
      <c r="B4625" s="58" t="s">
        <v>2980</v>
      </c>
      <c r="C4625" t="s">
        <v>2981</v>
      </c>
      <c r="D4625">
        <v>972.15</v>
      </c>
      <c r="E4625">
        <v>0.65335493493802399</v>
      </c>
      <c r="F4625">
        <v>972.15</v>
      </c>
      <c r="G4625">
        <v>1.6953762403230852E-3</v>
      </c>
      <c r="H4625">
        <v>0.21028739999999999</v>
      </c>
      <c r="I4625" t="s">
        <v>113</v>
      </c>
    </row>
    <row r="4626" spans="1:9" x14ac:dyDescent="0.25">
      <c r="A4626" s="57">
        <v>38718</v>
      </c>
      <c r="B4626" s="58" t="s">
        <v>1833</v>
      </c>
      <c r="C4626" t="s">
        <v>1834</v>
      </c>
      <c r="D4626">
        <v>89.121399999999994</v>
      </c>
      <c r="E4626">
        <v>0.65329988083670143</v>
      </c>
      <c r="F4626">
        <v>89.121399999999994</v>
      </c>
      <c r="G4626">
        <v>1.5542282987638718E-4</v>
      </c>
      <c r="H4626">
        <v>-3.5563589999999999E-2</v>
      </c>
    </row>
    <row r="4627" spans="1:9" x14ac:dyDescent="0.25">
      <c r="A4627" s="57">
        <v>38718</v>
      </c>
      <c r="B4627" s="58" t="s">
        <v>1443</v>
      </c>
      <c r="C4627" t="s">
        <v>1444</v>
      </c>
      <c r="D4627">
        <v>519.86</v>
      </c>
      <c r="E4627">
        <v>0.65319893817566266</v>
      </c>
      <c r="F4627">
        <v>519.86</v>
      </c>
      <c r="G4627">
        <v>9.0660730575976866E-4</v>
      </c>
      <c r="H4627">
        <v>5.0894630000000003E-2</v>
      </c>
      <c r="I4627" t="s">
        <v>113</v>
      </c>
    </row>
    <row r="4628" spans="1:9" x14ac:dyDescent="0.25">
      <c r="A4628" s="57">
        <v>38718</v>
      </c>
      <c r="B4628" s="58" t="s">
        <v>1915</v>
      </c>
      <c r="C4628" t="s">
        <v>1916</v>
      </c>
      <c r="D4628">
        <v>530.82169999999996</v>
      </c>
      <c r="E4628">
        <v>0.65181962229501922</v>
      </c>
      <c r="F4628">
        <v>530.82169999999996</v>
      </c>
      <c r="G4628">
        <v>9.2572390889050934E-4</v>
      </c>
      <c r="H4628">
        <v>4.7409039999999993E-2</v>
      </c>
    </row>
    <row r="4629" spans="1:9" x14ac:dyDescent="0.25">
      <c r="A4629" s="57">
        <v>38718</v>
      </c>
      <c r="B4629" s="58" t="s">
        <v>1907</v>
      </c>
      <c r="C4629" t="s">
        <v>1908</v>
      </c>
      <c r="D4629">
        <v>35.26</v>
      </c>
      <c r="E4629">
        <v>0.65164492342597846</v>
      </c>
      <c r="F4629">
        <v>35.26</v>
      </c>
      <c r="G4629">
        <v>6.1491504637959144E-5</v>
      </c>
      <c r="H4629">
        <v>-3.596639E-3</v>
      </c>
    </row>
    <row r="4630" spans="1:9" x14ac:dyDescent="0.25">
      <c r="A4630" s="57">
        <v>38718</v>
      </c>
      <c r="B4630" s="58" t="s">
        <v>1407</v>
      </c>
      <c r="C4630" t="s">
        <v>1408</v>
      </c>
      <c r="D4630">
        <v>90.91</v>
      </c>
      <c r="E4630">
        <v>0.65065449345506554</v>
      </c>
      <c r="F4630">
        <v>90.91</v>
      </c>
      <c r="G4630">
        <v>1.5854205010314425E-4</v>
      </c>
      <c r="H4630">
        <v>7.5700000000000003E-2</v>
      </c>
      <c r="I4630" t="s">
        <v>113</v>
      </c>
    </row>
    <row r="4631" spans="1:9" x14ac:dyDescent="0.25">
      <c r="A4631" s="57">
        <v>38718</v>
      </c>
      <c r="B4631" s="58" t="s">
        <v>2453</v>
      </c>
      <c r="C4631" t="s">
        <v>2454</v>
      </c>
      <c r="D4631">
        <v>111.87</v>
      </c>
      <c r="E4631">
        <v>0.65063019576293912</v>
      </c>
      <c r="F4631">
        <v>111.87</v>
      </c>
      <c r="G4631">
        <v>1.9509513964402979E-4</v>
      </c>
      <c r="H4631">
        <v>-7.5609759999999998E-2</v>
      </c>
      <c r="I4631" t="s">
        <v>82</v>
      </c>
    </row>
    <row r="4632" spans="1:9" x14ac:dyDescent="0.25">
      <c r="A4632" s="57">
        <v>38718</v>
      </c>
      <c r="B4632" s="58" t="s">
        <v>1633</v>
      </c>
      <c r="C4632" t="s">
        <v>1634</v>
      </c>
      <c r="D4632">
        <v>114.18</v>
      </c>
      <c r="E4632">
        <v>0.65055176037834994</v>
      </c>
      <c r="F4632">
        <v>114.18</v>
      </c>
      <c r="G4632">
        <v>1.9912365285201862E-4</v>
      </c>
      <c r="H4632">
        <v>1.0935189999999999E-2</v>
      </c>
    </row>
    <row r="4633" spans="1:9" x14ac:dyDescent="0.25">
      <c r="A4633" s="57">
        <v>38718</v>
      </c>
      <c r="B4633" s="58" t="s">
        <v>1875</v>
      </c>
      <c r="C4633" t="s">
        <v>1876</v>
      </c>
      <c r="D4633">
        <v>1083.6099999999999</v>
      </c>
      <c r="E4633">
        <v>0.65049602716844623</v>
      </c>
      <c r="F4633">
        <v>1083.6099999999999</v>
      </c>
      <c r="G4633">
        <v>1.8897563624713247E-3</v>
      </c>
      <c r="H4633">
        <v>-8.6538459999999998E-3</v>
      </c>
    </row>
    <row r="4634" spans="1:9" x14ac:dyDescent="0.25">
      <c r="A4634" s="57">
        <v>38718</v>
      </c>
      <c r="B4634" s="58" t="s">
        <v>1819</v>
      </c>
      <c r="C4634" t="s">
        <v>1820</v>
      </c>
      <c r="D4634">
        <v>239.64400000000001</v>
      </c>
      <c r="E4634">
        <v>0.64984727345562587</v>
      </c>
      <c r="F4634">
        <v>239.64400000000001</v>
      </c>
      <c r="G4634">
        <v>4.1792598234427345E-4</v>
      </c>
      <c r="H4634">
        <v>8.0076269999999991E-2</v>
      </c>
      <c r="I4634" t="s">
        <v>113</v>
      </c>
    </row>
    <row r="4635" spans="1:9" x14ac:dyDescent="0.25">
      <c r="A4635" s="57">
        <v>38718</v>
      </c>
      <c r="B4635" s="58" t="s">
        <v>1080</v>
      </c>
      <c r="C4635" t="s">
        <v>1081</v>
      </c>
      <c r="D4635">
        <v>102.85380000000001</v>
      </c>
      <c r="E4635">
        <v>0.64975722822102822</v>
      </c>
      <c r="F4635">
        <v>102.85380000000001</v>
      </c>
      <c r="G4635">
        <v>1.7937138172806929E-4</v>
      </c>
      <c r="H4635">
        <v>-5.5144359999999996E-2</v>
      </c>
      <c r="I4635" t="s">
        <v>82</v>
      </c>
    </row>
    <row r="4636" spans="1:9" x14ac:dyDescent="0.25">
      <c r="A4636" s="57">
        <v>38718</v>
      </c>
      <c r="B4636" s="58" t="s">
        <v>2249</v>
      </c>
      <c r="C4636" t="s">
        <v>2250</v>
      </c>
      <c r="D4636">
        <v>424.59640000000002</v>
      </c>
      <c r="E4636">
        <v>0.64917177818747407</v>
      </c>
      <c r="F4636">
        <v>424.59640000000002</v>
      </c>
      <c r="G4636">
        <v>7.4047281621839934E-4</v>
      </c>
      <c r="H4636">
        <v>3.1600410000000002E-2</v>
      </c>
    </row>
    <row r="4637" spans="1:9" x14ac:dyDescent="0.25">
      <c r="A4637" s="57">
        <v>38718</v>
      </c>
      <c r="B4637" s="58" t="s">
        <v>1759</v>
      </c>
      <c r="C4637" t="s">
        <v>1760</v>
      </c>
      <c r="D4637">
        <v>249.89</v>
      </c>
      <c r="E4637">
        <v>0.64898555364360322</v>
      </c>
      <c r="F4637">
        <v>249.89</v>
      </c>
      <c r="G4637">
        <v>4.3579444395858228E-4</v>
      </c>
      <c r="H4637">
        <v>2.702703E-2</v>
      </c>
    </row>
    <row r="4638" spans="1:9" x14ac:dyDescent="0.25">
      <c r="A4638" s="57">
        <v>38718</v>
      </c>
      <c r="B4638" s="58" t="s">
        <v>2361</v>
      </c>
      <c r="C4638" t="s">
        <v>2362</v>
      </c>
      <c r="D4638">
        <v>28.47</v>
      </c>
      <c r="E4638">
        <v>0.64815595363540568</v>
      </c>
      <c r="F4638">
        <v>28.47</v>
      </c>
      <c r="G4638">
        <v>4.9650117329628388E-5</v>
      </c>
      <c r="H4638">
        <v>-4.2212519999999996E-2</v>
      </c>
    </row>
    <row r="4639" spans="1:9" x14ac:dyDescent="0.25">
      <c r="A4639" s="57">
        <v>38718</v>
      </c>
      <c r="B4639" s="58" t="s">
        <v>2451</v>
      </c>
      <c r="C4639" t="s">
        <v>2452</v>
      </c>
      <c r="D4639">
        <v>566.37</v>
      </c>
      <c r="E4639">
        <v>0.64806575207020145</v>
      </c>
      <c r="F4639">
        <v>566.37</v>
      </c>
      <c r="G4639">
        <v>9.8771819290416688E-4</v>
      </c>
      <c r="H4639">
        <v>-6.1902079999999998E-2</v>
      </c>
      <c r="I4639" t="s">
        <v>82</v>
      </c>
    </row>
    <row r="4640" spans="1:9" x14ac:dyDescent="0.25">
      <c r="A4640" s="57">
        <v>38718</v>
      </c>
      <c r="B4640" s="58" t="s">
        <v>2171</v>
      </c>
      <c r="C4640" t="s">
        <v>2172</v>
      </c>
      <c r="D4640">
        <v>366.00139999999999</v>
      </c>
      <c r="E4640">
        <v>0.64726528368470726</v>
      </c>
      <c r="F4640">
        <v>366.00139999999999</v>
      </c>
      <c r="G4640">
        <v>6.382863523993063E-4</v>
      </c>
      <c r="H4640">
        <v>4.7100000000000003E-2</v>
      </c>
    </row>
    <row r="4641" spans="1:9" x14ac:dyDescent="0.25">
      <c r="A4641" s="57">
        <v>38718</v>
      </c>
      <c r="B4641" s="58" t="s">
        <v>2129</v>
      </c>
      <c r="C4641" t="s">
        <v>2130</v>
      </c>
      <c r="D4641">
        <v>721.99599999999998</v>
      </c>
      <c r="E4641">
        <v>0.64714483071928375</v>
      </c>
      <c r="F4641">
        <v>721.99599999999998</v>
      </c>
      <c r="G4641">
        <v>1.2591213948550185E-3</v>
      </c>
      <c r="H4641">
        <v>0.1812125</v>
      </c>
      <c r="I4641" t="s">
        <v>113</v>
      </c>
    </row>
    <row r="4642" spans="1:9" x14ac:dyDescent="0.25">
      <c r="A4642" s="57">
        <v>38718</v>
      </c>
      <c r="B4642" s="58" t="s">
        <v>898</v>
      </c>
      <c r="C4642" t="s">
        <v>899</v>
      </c>
      <c r="D4642">
        <v>141</v>
      </c>
      <c r="E4642">
        <v>0.64689361702127657</v>
      </c>
      <c r="F4642">
        <v>141</v>
      </c>
      <c r="G4642">
        <v>2.4589626074736929E-4</v>
      </c>
      <c r="H4642">
        <v>0.15384610000000001</v>
      </c>
      <c r="I4642" t="s">
        <v>113</v>
      </c>
    </row>
    <row r="4643" spans="1:9" x14ac:dyDescent="0.25">
      <c r="A4643" s="57">
        <v>38718</v>
      </c>
      <c r="B4643" s="58" t="s">
        <v>1933</v>
      </c>
      <c r="C4643" t="s">
        <v>1934</v>
      </c>
      <c r="D4643">
        <v>115.36</v>
      </c>
      <c r="E4643">
        <v>0.64671463245492378</v>
      </c>
      <c r="F4643">
        <v>115.36</v>
      </c>
      <c r="G4643">
        <v>2.011815080838051E-4</v>
      </c>
      <c r="H4643">
        <v>-6.7073170000000001E-2</v>
      </c>
      <c r="I4643" t="s">
        <v>82</v>
      </c>
    </row>
    <row r="4644" spans="1:9" x14ac:dyDescent="0.25">
      <c r="A4644" s="57">
        <v>38718</v>
      </c>
      <c r="B4644" s="58" t="s">
        <v>568</v>
      </c>
      <c r="C4644" t="s">
        <v>569</v>
      </c>
      <c r="D4644">
        <v>328.23</v>
      </c>
      <c r="E4644">
        <v>0.64662584163543846</v>
      </c>
      <c r="F4644">
        <v>328.23</v>
      </c>
      <c r="G4644">
        <v>5.7241510400786531E-4</v>
      </c>
      <c r="H4644">
        <v>-1.621622E-2</v>
      </c>
    </row>
    <row r="4645" spans="1:9" x14ac:dyDescent="0.25">
      <c r="A4645" s="57">
        <v>38718</v>
      </c>
      <c r="B4645" s="58" t="s">
        <v>1967</v>
      </c>
      <c r="C4645" t="s">
        <v>1968</v>
      </c>
      <c r="D4645">
        <v>360.24</v>
      </c>
      <c r="E4645">
        <v>0.64634410393071284</v>
      </c>
      <c r="F4645">
        <v>360.24</v>
      </c>
      <c r="G4645">
        <v>6.2823878703285321E-4</v>
      </c>
      <c r="H4645">
        <v>3.6205649999999999E-2</v>
      </c>
    </row>
    <row r="4646" spans="1:9" x14ac:dyDescent="0.25">
      <c r="A4646" s="57">
        <v>38718</v>
      </c>
      <c r="B4646" s="58" t="s">
        <v>1849</v>
      </c>
      <c r="C4646" t="s">
        <v>1850</v>
      </c>
      <c r="D4646">
        <v>1439.15</v>
      </c>
      <c r="E4646">
        <v>0.6459771392836049</v>
      </c>
      <c r="F4646">
        <v>1439.15</v>
      </c>
      <c r="G4646">
        <v>2.5097986074792658E-3</v>
      </c>
      <c r="H4646">
        <v>0.26666669999999998</v>
      </c>
      <c r="I4646" t="s">
        <v>113</v>
      </c>
    </row>
    <row r="4647" spans="1:9" x14ac:dyDescent="0.25">
      <c r="A4647" s="57">
        <v>38718</v>
      </c>
      <c r="B4647" s="58" t="s">
        <v>1829</v>
      </c>
      <c r="C4647" t="s">
        <v>1830</v>
      </c>
      <c r="D4647">
        <v>161.97</v>
      </c>
      <c r="E4647">
        <v>0.64588504043958761</v>
      </c>
      <c r="F4647">
        <v>161.97</v>
      </c>
      <c r="G4647">
        <v>2.824667897393716E-4</v>
      </c>
      <c r="H4647">
        <v>-2.7293790000000002E-2</v>
      </c>
    </row>
    <row r="4648" spans="1:9" x14ac:dyDescent="0.25">
      <c r="A4648" s="57">
        <v>38718</v>
      </c>
      <c r="B4648" s="58" t="s">
        <v>2716</v>
      </c>
      <c r="C4648" t="s">
        <v>2717</v>
      </c>
      <c r="D4648">
        <v>2066.75</v>
      </c>
      <c r="E4648">
        <v>0.64555461473327691</v>
      </c>
      <c r="F4648">
        <v>2066.75</v>
      </c>
      <c r="G4648">
        <v>3.6042985595718113E-3</v>
      </c>
      <c r="H4648">
        <v>7.3637699999999995E-3</v>
      </c>
    </row>
    <row r="4649" spans="1:9" x14ac:dyDescent="0.25">
      <c r="A4649" s="57">
        <v>38718</v>
      </c>
      <c r="B4649" s="58" t="s">
        <v>1451</v>
      </c>
      <c r="C4649" t="s">
        <v>1452</v>
      </c>
      <c r="D4649">
        <v>1498.2695000000001</v>
      </c>
      <c r="E4649">
        <v>0.64479721438633031</v>
      </c>
      <c r="F4649">
        <v>1498.2695000000001</v>
      </c>
      <c r="G4649">
        <v>2.6128997705094368E-3</v>
      </c>
      <c r="H4649">
        <v>9.2278719999999995E-2</v>
      </c>
      <c r="I4649" t="s">
        <v>113</v>
      </c>
    </row>
    <row r="4650" spans="1:9" x14ac:dyDescent="0.25">
      <c r="A4650" s="57">
        <v>38718</v>
      </c>
      <c r="B4650" s="58" t="s">
        <v>1278</v>
      </c>
      <c r="C4650" t="s">
        <v>1279</v>
      </c>
      <c r="D4650">
        <v>497.72309999999999</v>
      </c>
      <c r="E4650">
        <v>0.64438238852084617</v>
      </c>
      <c r="F4650">
        <v>497.72309999999999</v>
      </c>
      <c r="G4650">
        <v>8.6800176721694283E-4</v>
      </c>
      <c r="H4650">
        <v>-6.1255739999999999E-3</v>
      </c>
    </row>
    <row r="4651" spans="1:9" x14ac:dyDescent="0.25">
      <c r="A4651" s="57">
        <v>38718</v>
      </c>
      <c r="B4651" s="58" t="s">
        <v>2349</v>
      </c>
      <c r="C4651" t="s">
        <v>2350</v>
      </c>
      <c r="D4651">
        <v>340.05</v>
      </c>
      <c r="E4651">
        <v>0.64258491398323769</v>
      </c>
      <c r="F4651">
        <v>340.05</v>
      </c>
      <c r="G4651">
        <v>5.9302853522796395E-4</v>
      </c>
      <c r="H4651">
        <v>7.1954669999999998E-2</v>
      </c>
      <c r="I4651" t="s">
        <v>113</v>
      </c>
    </row>
    <row r="4652" spans="1:9" x14ac:dyDescent="0.25">
      <c r="A4652" s="57">
        <v>38718</v>
      </c>
      <c r="B4652" s="58" t="s">
        <v>2920</v>
      </c>
      <c r="C4652" t="s">
        <v>2921</v>
      </c>
      <c r="D4652">
        <v>181.28</v>
      </c>
      <c r="E4652">
        <v>0.6420068402471315</v>
      </c>
      <c r="F4652">
        <v>181.28</v>
      </c>
      <c r="G4652">
        <v>3.1614236984597941E-4</v>
      </c>
      <c r="H4652">
        <v>-8.0779940000000008E-2</v>
      </c>
      <c r="I4652" t="s">
        <v>82</v>
      </c>
    </row>
    <row r="4653" spans="1:9" x14ac:dyDescent="0.25">
      <c r="A4653" s="57">
        <v>38718</v>
      </c>
      <c r="B4653" s="58" t="s">
        <v>1593</v>
      </c>
      <c r="C4653" t="s">
        <v>1594</v>
      </c>
      <c r="D4653">
        <v>109.38</v>
      </c>
      <c r="E4653">
        <v>0.64149753154141531</v>
      </c>
      <c r="F4653">
        <v>109.38</v>
      </c>
      <c r="G4653">
        <v>1.9075271631593794E-4</v>
      </c>
      <c r="H4653">
        <v>6.2285709999999994E-2</v>
      </c>
      <c r="I4653" t="s">
        <v>113</v>
      </c>
    </row>
    <row r="4654" spans="1:9" x14ac:dyDescent="0.25">
      <c r="A4654" s="57">
        <v>38718</v>
      </c>
      <c r="B4654" s="58" t="s">
        <v>1705</v>
      </c>
      <c r="C4654" t="s">
        <v>1706</v>
      </c>
      <c r="D4654">
        <v>67.374600000000001</v>
      </c>
      <c r="E4654">
        <v>0.63981084859873005</v>
      </c>
      <c r="F4654">
        <v>67.374600000000001</v>
      </c>
      <c r="G4654">
        <v>1.1749760432162912E-4</v>
      </c>
      <c r="H4654">
        <v>0.26519999999999999</v>
      </c>
      <c r="I4654" t="s">
        <v>113</v>
      </c>
    </row>
    <row r="4655" spans="1:9" x14ac:dyDescent="0.25">
      <c r="A4655" s="57">
        <v>38718</v>
      </c>
      <c r="B4655" s="58" t="s">
        <v>2749</v>
      </c>
      <c r="C4655" t="s">
        <v>2750</v>
      </c>
      <c r="D4655">
        <v>315.05250000000001</v>
      </c>
      <c r="E4655">
        <v>0.63978860666079462</v>
      </c>
      <c r="F4655">
        <v>315.05250000000001</v>
      </c>
      <c r="G4655">
        <v>5.4943426729865642E-4</v>
      </c>
      <c r="H4655">
        <v>0.11238099999999999</v>
      </c>
      <c r="I4655" t="s">
        <v>113</v>
      </c>
    </row>
    <row r="4656" spans="1:9" x14ac:dyDescent="0.25">
      <c r="A4656" s="57">
        <v>38718</v>
      </c>
      <c r="B4656" s="58" t="s">
        <v>994</v>
      </c>
      <c r="C4656" t="s">
        <v>995</v>
      </c>
      <c r="D4656">
        <v>1820.7476999999999</v>
      </c>
      <c r="E4656">
        <v>0.639737180500077</v>
      </c>
      <c r="F4656">
        <v>1820.7476999999999</v>
      </c>
      <c r="G4656">
        <v>3.1752840510239208E-3</v>
      </c>
      <c r="H4656">
        <v>0.25309959999999998</v>
      </c>
      <c r="I4656" t="s">
        <v>113</v>
      </c>
    </row>
    <row r="4657" spans="1:9" x14ac:dyDescent="0.25">
      <c r="A4657" s="57">
        <v>38718</v>
      </c>
      <c r="B4657" s="58" t="s">
        <v>1685</v>
      </c>
      <c r="C4657" t="s">
        <v>1686</v>
      </c>
      <c r="D4657">
        <v>56.346400000000003</v>
      </c>
      <c r="E4657">
        <v>0.63927775332585579</v>
      </c>
      <c r="F4657">
        <v>56.346400000000003</v>
      </c>
      <c r="G4657">
        <v>9.8265028840961475E-5</v>
      </c>
      <c r="H4657">
        <v>-5.8055149999999998E-3</v>
      </c>
    </row>
    <row r="4658" spans="1:9" x14ac:dyDescent="0.25">
      <c r="A4658" s="57">
        <v>38718</v>
      </c>
      <c r="B4658" s="58" t="s">
        <v>1993</v>
      </c>
      <c r="C4658" t="s">
        <v>1994</v>
      </c>
      <c r="D4658">
        <v>131.11000000000001</v>
      </c>
      <c r="E4658">
        <v>0.63887575318434897</v>
      </c>
      <c r="F4658">
        <v>131.11000000000001</v>
      </c>
      <c r="G4658">
        <v>2.2864864359281977E-4</v>
      </c>
      <c r="H4658">
        <v>0.13291140000000001</v>
      </c>
      <c r="I4658" t="s">
        <v>113</v>
      </c>
    </row>
    <row r="4659" spans="1:9" x14ac:dyDescent="0.25">
      <c r="A4659" s="57">
        <v>38718</v>
      </c>
      <c r="B4659" s="58" t="s">
        <v>1547</v>
      </c>
      <c r="C4659" t="s">
        <v>1548</v>
      </c>
      <c r="D4659">
        <v>120.27</v>
      </c>
      <c r="E4659">
        <v>0.63868795210775753</v>
      </c>
      <c r="F4659">
        <v>120.27</v>
      </c>
      <c r="G4659">
        <v>2.0974427858217091E-4</v>
      </c>
      <c r="H4659">
        <v>-1.2894339999999999E-2</v>
      </c>
    </row>
    <row r="4660" spans="1:9" x14ac:dyDescent="0.25">
      <c r="A4660" s="57">
        <v>38718</v>
      </c>
      <c r="B4660" s="58" t="s">
        <v>1575</v>
      </c>
      <c r="C4660" t="s">
        <v>1576</v>
      </c>
      <c r="D4660">
        <v>821.89419999999996</v>
      </c>
      <c r="E4660">
        <v>0.63783392071631606</v>
      </c>
      <c r="F4660">
        <v>821.89419999999996</v>
      </c>
      <c r="G4660">
        <v>1.4333383724109961E-3</v>
      </c>
      <c r="H4660">
        <v>0.17956949999999999</v>
      </c>
      <c r="I4660" t="s">
        <v>113</v>
      </c>
    </row>
    <row r="4661" spans="1:9" x14ac:dyDescent="0.25">
      <c r="A4661" s="57">
        <v>38718</v>
      </c>
      <c r="B4661" s="58" t="s">
        <v>1026</v>
      </c>
      <c r="C4661" t="s">
        <v>1027</v>
      </c>
      <c r="D4661">
        <v>280.3</v>
      </c>
      <c r="E4661">
        <v>0.63775240813414191</v>
      </c>
      <c r="F4661">
        <v>280.3</v>
      </c>
      <c r="G4661">
        <v>4.8882781480487662E-4</v>
      </c>
      <c r="H4661">
        <v>0.27848099999999998</v>
      </c>
      <c r="I4661" t="s">
        <v>113</v>
      </c>
    </row>
    <row r="4662" spans="1:9" x14ac:dyDescent="0.25">
      <c r="A4662" s="57">
        <v>38718</v>
      </c>
      <c r="B4662" s="58" t="s">
        <v>1657</v>
      </c>
      <c r="C4662" t="s">
        <v>1658</v>
      </c>
      <c r="D4662">
        <v>385.32</v>
      </c>
      <c r="E4662">
        <v>0.63758434547908238</v>
      </c>
      <c r="F4662">
        <v>385.32</v>
      </c>
      <c r="G4662">
        <v>6.719769304338746E-4</v>
      </c>
      <c r="H4662">
        <v>0.19070000000000001</v>
      </c>
      <c r="I4662" t="s">
        <v>113</v>
      </c>
    </row>
    <row r="4663" spans="1:9" x14ac:dyDescent="0.25">
      <c r="A4663" s="57">
        <v>38718</v>
      </c>
      <c r="B4663" s="58" t="s">
        <v>1499</v>
      </c>
      <c r="C4663" t="s">
        <v>1500</v>
      </c>
      <c r="D4663">
        <v>415.90069999999997</v>
      </c>
      <c r="E4663">
        <v>0.63730597231502617</v>
      </c>
      <c r="F4663">
        <v>415.90069999999997</v>
      </c>
      <c r="G4663">
        <v>7.2530799271073329E-4</v>
      </c>
      <c r="H4663">
        <v>1.104393E-2</v>
      </c>
    </row>
    <row r="4664" spans="1:9" x14ac:dyDescent="0.25">
      <c r="A4664" s="57">
        <v>38718</v>
      </c>
      <c r="B4664" s="58" t="s">
        <v>1597</v>
      </c>
      <c r="C4664" t="s">
        <v>1598</v>
      </c>
      <c r="D4664">
        <v>392.9325</v>
      </c>
      <c r="E4664">
        <v>0.63681675605861054</v>
      </c>
      <c r="F4664">
        <v>392.9325</v>
      </c>
      <c r="G4664">
        <v>6.85252712596565E-4</v>
      </c>
      <c r="H4664">
        <v>0.21953900000000001</v>
      </c>
      <c r="I4664" t="s">
        <v>113</v>
      </c>
    </row>
    <row r="4665" spans="1:9" x14ac:dyDescent="0.25">
      <c r="A4665" s="57">
        <v>38718</v>
      </c>
      <c r="B4665" s="58" t="s">
        <v>1585</v>
      </c>
      <c r="C4665" t="s">
        <v>1586</v>
      </c>
      <c r="D4665">
        <v>77.349999999999994</v>
      </c>
      <c r="E4665">
        <v>0.63659987071751778</v>
      </c>
      <c r="F4665">
        <v>77.349999999999994</v>
      </c>
      <c r="G4665">
        <v>1.348941543887164E-4</v>
      </c>
      <c r="H4665">
        <v>1.21E-2</v>
      </c>
    </row>
    <row r="4666" spans="1:9" x14ac:dyDescent="0.25">
      <c r="A4666" s="57">
        <v>38718</v>
      </c>
      <c r="B4666" s="58" t="s">
        <v>1791</v>
      </c>
      <c r="C4666" t="s">
        <v>1792</v>
      </c>
      <c r="D4666">
        <v>1084.3728000000001</v>
      </c>
      <c r="E4666">
        <v>0.63639183867393201</v>
      </c>
      <c r="F4666">
        <v>1084.3728000000001</v>
      </c>
      <c r="G4666">
        <v>1.8910866438025171E-3</v>
      </c>
      <c r="H4666">
        <v>4.20904E-2</v>
      </c>
    </row>
    <row r="4667" spans="1:9" x14ac:dyDescent="0.25">
      <c r="A4667" s="57">
        <v>38718</v>
      </c>
      <c r="B4667" s="58" t="s">
        <v>2029</v>
      </c>
      <c r="C4667" t="s">
        <v>2030</v>
      </c>
      <c r="D4667">
        <v>693.5951</v>
      </c>
      <c r="E4667">
        <v>0.63548315148131806</v>
      </c>
      <c r="F4667">
        <v>693.5951</v>
      </c>
      <c r="G4667">
        <v>1.2095917841326075E-3</v>
      </c>
      <c r="H4667">
        <v>1.7693899999999999E-2</v>
      </c>
    </row>
    <row r="4668" spans="1:9" x14ac:dyDescent="0.25">
      <c r="A4668" s="57">
        <v>38718</v>
      </c>
      <c r="B4668" s="58" t="s">
        <v>3013</v>
      </c>
      <c r="C4668" t="s">
        <v>3014</v>
      </c>
      <c r="D4668">
        <v>2141.0300000000002</v>
      </c>
      <c r="E4668">
        <v>0.63525499409162867</v>
      </c>
      <c r="F4668">
        <v>2141.0300000000002</v>
      </c>
      <c r="G4668">
        <v>3.7338388024676598E-3</v>
      </c>
      <c r="H4668">
        <v>-0.1773333</v>
      </c>
      <c r="I4668" t="s">
        <v>82</v>
      </c>
    </row>
    <row r="4669" spans="1:9" x14ac:dyDescent="0.25">
      <c r="A4669" s="57">
        <v>38718</v>
      </c>
      <c r="B4669" s="58" t="s">
        <v>1220</v>
      </c>
      <c r="C4669" t="s">
        <v>1221</v>
      </c>
      <c r="D4669">
        <v>83.64</v>
      </c>
      <c r="E4669">
        <v>0.63473218555714972</v>
      </c>
      <c r="F4669">
        <v>83.64</v>
      </c>
      <c r="G4669">
        <v>1.4586356914120542E-4</v>
      </c>
      <c r="H4669">
        <v>-2.12766E-2</v>
      </c>
    </row>
    <row r="4670" spans="1:9" x14ac:dyDescent="0.25">
      <c r="A4670" s="57">
        <v>38718</v>
      </c>
      <c r="B4670" s="58" t="s">
        <v>1142</v>
      </c>
      <c r="C4670" t="s">
        <v>1143</v>
      </c>
      <c r="D4670">
        <v>259.44</v>
      </c>
      <c r="E4670">
        <v>0.63423142152328082</v>
      </c>
      <c r="F4670">
        <v>259.44</v>
      </c>
      <c r="G4670">
        <v>4.5244911977515941E-4</v>
      </c>
      <c r="H4670">
        <v>8.2079340000000001E-2</v>
      </c>
      <c r="I4670" t="s">
        <v>113</v>
      </c>
    </row>
    <row r="4671" spans="1:9" x14ac:dyDescent="0.25">
      <c r="A4671" s="57">
        <v>38718</v>
      </c>
      <c r="B4671" s="58" t="s">
        <v>2721</v>
      </c>
      <c r="C4671" t="s">
        <v>2722</v>
      </c>
      <c r="D4671">
        <v>882.65</v>
      </c>
      <c r="E4671">
        <v>0.6340440718291509</v>
      </c>
      <c r="F4671">
        <v>882.65</v>
      </c>
      <c r="G4671">
        <v>1.5392931528274147E-3</v>
      </c>
      <c r="H4671">
        <v>9.2200000000000004E-2</v>
      </c>
      <c r="I4671" t="s">
        <v>113</v>
      </c>
    </row>
    <row r="4672" spans="1:9" x14ac:dyDescent="0.25">
      <c r="A4672" s="57">
        <v>38718</v>
      </c>
      <c r="B4672" s="58" t="s">
        <v>2127</v>
      </c>
      <c r="C4672" t="s">
        <v>2128</v>
      </c>
      <c r="D4672">
        <v>517.13189999999997</v>
      </c>
      <c r="E4672">
        <v>0.63399492469909513</v>
      </c>
      <c r="F4672">
        <v>517.13189999999997</v>
      </c>
      <c r="G4672">
        <v>9.0184964910058495E-4</v>
      </c>
      <c r="H4672">
        <v>2.2727270000000001E-2</v>
      </c>
    </row>
    <row r="4673" spans="1:9" x14ac:dyDescent="0.25">
      <c r="A4673" s="57">
        <v>38718</v>
      </c>
      <c r="B4673" s="58" t="s">
        <v>1228</v>
      </c>
      <c r="C4673" t="s">
        <v>1229</v>
      </c>
      <c r="D4673">
        <v>322.61</v>
      </c>
      <c r="E4673">
        <v>0.63375282849260717</v>
      </c>
      <c r="F4673">
        <v>322.61</v>
      </c>
      <c r="G4673">
        <v>5.6261413248020423E-4</v>
      </c>
      <c r="H4673">
        <v>0.1254818</v>
      </c>
      <c r="I4673" t="s">
        <v>113</v>
      </c>
    </row>
    <row r="4674" spans="1:9" x14ac:dyDescent="0.25">
      <c r="A4674" s="57">
        <v>38718</v>
      </c>
      <c r="B4674" s="58" t="s">
        <v>1711</v>
      </c>
      <c r="C4674" t="s">
        <v>1712</v>
      </c>
      <c r="D4674">
        <v>1829.34</v>
      </c>
      <c r="E4674">
        <v>0.63349896684049989</v>
      </c>
      <c r="F4674">
        <v>1829.34</v>
      </c>
      <c r="G4674">
        <v>3.1902685506070387E-3</v>
      </c>
      <c r="H4674">
        <v>0.10113519999999999</v>
      </c>
      <c r="I4674" t="s">
        <v>113</v>
      </c>
    </row>
    <row r="4675" spans="1:9" x14ac:dyDescent="0.25">
      <c r="A4675" s="57">
        <v>38718</v>
      </c>
      <c r="B4675" s="58" t="s">
        <v>2095</v>
      </c>
      <c r="C4675" t="s">
        <v>2096</v>
      </c>
      <c r="D4675">
        <v>55.252000000000002</v>
      </c>
      <c r="E4675">
        <v>0.63101788170563966</v>
      </c>
      <c r="F4675">
        <v>55.252000000000002</v>
      </c>
      <c r="G4675">
        <v>9.6356455310735089E-5</v>
      </c>
      <c r="H4675">
        <v>-3.1088079999999997E-2</v>
      </c>
    </row>
    <row r="4676" spans="1:9" x14ac:dyDescent="0.25">
      <c r="A4676" s="57">
        <v>38718</v>
      </c>
      <c r="B4676" s="58" t="s">
        <v>1677</v>
      </c>
      <c r="C4676" t="s">
        <v>1678</v>
      </c>
      <c r="D4676">
        <v>123.0308</v>
      </c>
      <c r="E4676">
        <v>0.63080952086794517</v>
      </c>
      <c r="F4676">
        <v>123.0308</v>
      </c>
      <c r="G4676">
        <v>2.1455896224650665E-4</v>
      </c>
      <c r="H4676">
        <v>4.53E-2</v>
      </c>
    </row>
    <row r="4677" spans="1:9" x14ac:dyDescent="0.25">
      <c r="A4677" s="57">
        <v>38718</v>
      </c>
      <c r="B4677" s="58" t="s">
        <v>1637</v>
      </c>
      <c r="C4677" t="s">
        <v>1638</v>
      </c>
      <c r="D4677">
        <v>93.92</v>
      </c>
      <c r="E4677">
        <v>0.63061115843270865</v>
      </c>
      <c r="F4677">
        <v>93.92</v>
      </c>
      <c r="G4677">
        <v>1.6379132488931149E-4</v>
      </c>
      <c r="H4677">
        <v>-1.068376E-2</v>
      </c>
    </row>
    <row r="4678" spans="1:9" x14ac:dyDescent="0.25">
      <c r="A4678" s="57">
        <v>38718</v>
      </c>
      <c r="B4678" s="58" t="s">
        <v>1140</v>
      </c>
      <c r="C4678" t="s">
        <v>1141</v>
      </c>
      <c r="D4678">
        <v>549.23090000000002</v>
      </c>
      <c r="E4678">
        <v>0.62926539639339307</v>
      </c>
      <c r="F4678">
        <v>549.23090000000002</v>
      </c>
      <c r="G4678">
        <v>9.5782854324051277E-4</v>
      </c>
      <c r="H4678">
        <v>0.15747130000000001</v>
      </c>
      <c r="I4678" t="s">
        <v>113</v>
      </c>
    </row>
    <row r="4679" spans="1:9" x14ac:dyDescent="0.25">
      <c r="A4679" s="57">
        <v>38718</v>
      </c>
      <c r="B4679" s="58" t="s">
        <v>1893</v>
      </c>
      <c r="C4679" t="s">
        <v>1894</v>
      </c>
      <c r="D4679">
        <v>119.48</v>
      </c>
      <c r="E4679">
        <v>0.62862403749581519</v>
      </c>
      <c r="F4679">
        <v>119.48</v>
      </c>
      <c r="G4679">
        <v>2.0836656194394098E-4</v>
      </c>
      <c r="H4679">
        <v>5.0337840000000003E-3</v>
      </c>
    </row>
    <row r="4680" spans="1:9" x14ac:dyDescent="0.25">
      <c r="A4680" s="57">
        <v>38718</v>
      </c>
      <c r="B4680" s="58" t="s">
        <v>1170</v>
      </c>
      <c r="C4680" t="s">
        <v>1171</v>
      </c>
      <c r="D4680">
        <v>322.23</v>
      </c>
      <c r="E4680">
        <v>0.62855413834838458</v>
      </c>
      <c r="F4680">
        <v>322.23</v>
      </c>
      <c r="G4680">
        <v>5.6195143333776453E-4</v>
      </c>
      <c r="H4680">
        <v>-6.3781320000000002E-2</v>
      </c>
      <c r="I4680" t="s">
        <v>82</v>
      </c>
    </row>
    <row r="4681" spans="1:9" x14ac:dyDescent="0.25">
      <c r="A4681" s="57">
        <v>38718</v>
      </c>
      <c r="B4681" s="58" t="s">
        <v>1377</v>
      </c>
      <c r="C4681" t="s">
        <v>1378</v>
      </c>
      <c r="D4681">
        <v>1789.84</v>
      </c>
      <c r="E4681">
        <v>0.62849025611227816</v>
      </c>
      <c r="F4681">
        <v>1789.84</v>
      </c>
      <c r="G4681">
        <v>3.1213827186955417E-3</v>
      </c>
      <c r="H4681">
        <v>2.5999999999999999E-3</v>
      </c>
    </row>
    <row r="4682" spans="1:9" x14ac:dyDescent="0.25">
      <c r="A4682" s="57">
        <v>38718</v>
      </c>
      <c r="B4682" s="58" t="s">
        <v>1703</v>
      </c>
      <c r="C4682" t="s">
        <v>1704</v>
      </c>
      <c r="D4682">
        <v>366.81310000000002</v>
      </c>
      <c r="E4682">
        <v>0.62826545725875105</v>
      </c>
      <c r="F4682">
        <v>366.81310000000002</v>
      </c>
      <c r="G4682">
        <v>6.3970191264645982E-4</v>
      </c>
      <c r="H4682">
        <v>0.1423913</v>
      </c>
      <c r="I4682" t="s">
        <v>113</v>
      </c>
    </row>
    <row r="4683" spans="1:9" x14ac:dyDescent="0.25">
      <c r="A4683" s="57">
        <v>38718</v>
      </c>
      <c r="B4683" s="58" t="s">
        <v>1929</v>
      </c>
      <c r="C4683" t="s">
        <v>1930</v>
      </c>
      <c r="D4683">
        <v>1228.8289</v>
      </c>
      <c r="E4683">
        <v>0.62764799883856903</v>
      </c>
      <c r="F4683">
        <v>1228.8289</v>
      </c>
      <c r="G4683">
        <v>2.1430101532503754E-3</v>
      </c>
      <c r="H4683">
        <v>-2.5447320000000002E-2</v>
      </c>
    </row>
    <row r="4684" spans="1:9" x14ac:dyDescent="0.25">
      <c r="A4684" s="57">
        <v>38718</v>
      </c>
      <c r="B4684" s="58" t="s">
        <v>105</v>
      </c>
      <c r="C4684" t="s">
        <v>106</v>
      </c>
      <c r="D4684">
        <v>51.58</v>
      </c>
      <c r="E4684">
        <v>0.62749127568825125</v>
      </c>
      <c r="F4684">
        <v>51.58</v>
      </c>
      <c r="G4684">
        <v>8.995268886063338E-5</v>
      </c>
      <c r="H4684">
        <v>0.16995069999999998</v>
      </c>
      <c r="I4684" t="s">
        <v>113</v>
      </c>
    </row>
    <row r="4685" spans="1:9" x14ac:dyDescent="0.25">
      <c r="A4685" s="57">
        <v>38718</v>
      </c>
      <c r="B4685" s="58" t="s">
        <v>1563</v>
      </c>
      <c r="C4685" t="s">
        <v>1564</v>
      </c>
      <c r="D4685">
        <v>1062.9123</v>
      </c>
      <c r="E4685">
        <v>0.62738289885252052</v>
      </c>
      <c r="F4685">
        <v>1062.9123</v>
      </c>
      <c r="G4685">
        <v>1.8536607097332338E-3</v>
      </c>
      <c r="H4685">
        <v>-8.4574730000000001E-2</v>
      </c>
      <c r="I4685" t="s">
        <v>82</v>
      </c>
    </row>
    <row r="4686" spans="1:9" x14ac:dyDescent="0.25">
      <c r="A4686" s="57">
        <v>38718</v>
      </c>
      <c r="B4686" s="58" t="s">
        <v>1707</v>
      </c>
      <c r="C4686" t="s">
        <v>1708</v>
      </c>
      <c r="D4686">
        <v>1002.4818</v>
      </c>
      <c r="E4686">
        <v>0.62574003837276648</v>
      </c>
      <c r="F4686">
        <v>1002.4818</v>
      </c>
      <c r="G4686">
        <v>1.7482732346616461E-3</v>
      </c>
      <c r="H4686">
        <v>0.14696809999999999</v>
      </c>
      <c r="I4686" t="s">
        <v>113</v>
      </c>
    </row>
    <row r="4687" spans="1:9" x14ac:dyDescent="0.25">
      <c r="A4687" s="57">
        <v>38718</v>
      </c>
      <c r="B4687" s="58" t="s">
        <v>1631</v>
      </c>
      <c r="C4687" t="s">
        <v>1632</v>
      </c>
      <c r="D4687">
        <v>61.160499999999999</v>
      </c>
      <c r="E4687">
        <v>0.62540365104928841</v>
      </c>
      <c r="F4687">
        <v>61.160499999999999</v>
      </c>
      <c r="G4687">
        <v>1.0666055500311685E-4</v>
      </c>
      <c r="H4687">
        <v>2.4202419999999999E-2</v>
      </c>
    </row>
    <row r="4688" spans="1:9" x14ac:dyDescent="0.25">
      <c r="A4688" s="57">
        <v>38718</v>
      </c>
      <c r="B4688" s="58" t="s">
        <v>1919</v>
      </c>
      <c r="C4688" t="s">
        <v>1920</v>
      </c>
      <c r="D4688">
        <v>216.89230000000001</v>
      </c>
      <c r="E4688">
        <v>0.62513053713755629</v>
      </c>
      <c r="F4688">
        <v>216.89230000000001</v>
      </c>
      <c r="G4688">
        <v>3.7824826634678466E-4</v>
      </c>
      <c r="H4688">
        <v>0.13915549999999999</v>
      </c>
      <c r="I4688" t="s">
        <v>113</v>
      </c>
    </row>
    <row r="4689" spans="1:9" x14ac:dyDescent="0.25">
      <c r="A4689" s="57">
        <v>38718</v>
      </c>
      <c r="B4689" s="58" t="s">
        <v>1881</v>
      </c>
      <c r="C4689" t="s">
        <v>1882</v>
      </c>
      <c r="D4689">
        <v>796.52</v>
      </c>
      <c r="E4689">
        <v>0.62509039321046556</v>
      </c>
      <c r="F4689">
        <v>796.52</v>
      </c>
      <c r="G4689">
        <v>1.3890871603581174E-3</v>
      </c>
      <c r="H4689">
        <v>-9.7607049999999997E-3</v>
      </c>
    </row>
    <row r="4690" spans="1:9" x14ac:dyDescent="0.25">
      <c r="A4690" s="57">
        <v>38718</v>
      </c>
      <c r="B4690" s="58" t="s">
        <v>2947</v>
      </c>
      <c r="C4690" t="s">
        <v>2948</v>
      </c>
      <c r="D4690">
        <v>34.3215</v>
      </c>
      <c r="E4690">
        <v>0.62459391343618431</v>
      </c>
      <c r="F4690">
        <v>34.3215</v>
      </c>
      <c r="G4690">
        <v>5.9854812150644214E-5</v>
      </c>
      <c r="H4690">
        <v>4.5244270000000003E-2</v>
      </c>
    </row>
    <row r="4691" spans="1:9" x14ac:dyDescent="0.25">
      <c r="A4691" s="57">
        <v>38718</v>
      </c>
      <c r="B4691" s="58" t="s">
        <v>2175</v>
      </c>
      <c r="C4691" t="s">
        <v>2176</v>
      </c>
      <c r="D4691">
        <v>157.1823</v>
      </c>
      <c r="E4691">
        <v>0.62371526565014002</v>
      </c>
      <c r="F4691">
        <v>157.1823</v>
      </c>
      <c r="G4691">
        <v>2.7411730372816468E-4</v>
      </c>
      <c r="H4691">
        <v>9.4249200000000005E-2</v>
      </c>
      <c r="I4691" t="s">
        <v>113</v>
      </c>
    </row>
    <row r="4692" spans="1:9" x14ac:dyDescent="0.25">
      <c r="A4692" s="57">
        <v>38718</v>
      </c>
      <c r="B4692" s="58" t="s">
        <v>2165</v>
      </c>
      <c r="C4692" t="s">
        <v>2166</v>
      </c>
      <c r="D4692">
        <v>305.44</v>
      </c>
      <c r="E4692">
        <v>0.62315675746464116</v>
      </c>
      <c r="F4692">
        <v>305.44</v>
      </c>
      <c r="G4692">
        <v>5.3267059491259906E-4</v>
      </c>
      <c r="H4692">
        <v>0.12252750000000001</v>
      </c>
      <c r="I4692" t="s">
        <v>113</v>
      </c>
    </row>
    <row r="4693" spans="1:9" x14ac:dyDescent="0.25">
      <c r="A4693" s="57">
        <v>38718</v>
      </c>
      <c r="B4693" s="58" t="s">
        <v>1513</v>
      </c>
      <c r="C4693" t="s">
        <v>1514</v>
      </c>
      <c r="D4693">
        <v>817.56</v>
      </c>
      <c r="E4693">
        <v>0.62314080923724258</v>
      </c>
      <c r="F4693">
        <v>817.56</v>
      </c>
      <c r="G4693">
        <v>1.4257797655079375E-3</v>
      </c>
      <c r="H4693">
        <v>6.8594340000000004E-2</v>
      </c>
      <c r="I4693" t="s">
        <v>113</v>
      </c>
    </row>
    <row r="4694" spans="1:9" x14ac:dyDescent="0.25">
      <c r="A4694" s="57">
        <v>38718</v>
      </c>
      <c r="B4694" s="58" t="s">
        <v>1801</v>
      </c>
      <c r="C4694" t="s">
        <v>1802</v>
      </c>
      <c r="D4694">
        <v>193.4032</v>
      </c>
      <c r="E4694">
        <v>0.62255433208964484</v>
      </c>
      <c r="F4694">
        <v>193.4032</v>
      </c>
      <c r="G4694">
        <v>3.3728456522394049E-4</v>
      </c>
      <c r="H4694">
        <v>-7.1288419999999991E-2</v>
      </c>
      <c r="I4694" t="s">
        <v>82</v>
      </c>
    </row>
    <row r="4695" spans="1:9" x14ac:dyDescent="0.25">
      <c r="A4695" s="57">
        <v>38718</v>
      </c>
      <c r="B4695" s="58" t="s">
        <v>1595</v>
      </c>
      <c r="C4695" t="s">
        <v>1596</v>
      </c>
      <c r="D4695">
        <v>60.3215</v>
      </c>
      <c r="E4695">
        <v>0.62223253732085571</v>
      </c>
      <c r="F4695">
        <v>60.3215</v>
      </c>
      <c r="G4695">
        <v>1.0519738505441444E-4</v>
      </c>
      <c r="H4695">
        <v>-4.1666670000000003E-2</v>
      </c>
    </row>
    <row r="4696" spans="1:9" x14ac:dyDescent="0.25">
      <c r="A4696" s="57">
        <v>38718</v>
      </c>
      <c r="B4696" s="58" t="s">
        <v>830</v>
      </c>
      <c r="C4696" t="s">
        <v>831</v>
      </c>
      <c r="D4696">
        <v>530.80999999999995</v>
      </c>
      <c r="E4696">
        <v>0.62079651852828699</v>
      </c>
      <c r="F4696">
        <v>530.80999999999995</v>
      </c>
      <c r="G4696">
        <v>9.2570350473270262E-4</v>
      </c>
      <c r="H4696">
        <v>0.2707483</v>
      </c>
      <c r="I4696" t="s">
        <v>113</v>
      </c>
    </row>
    <row r="4697" spans="1:9" x14ac:dyDescent="0.25">
      <c r="A4697" s="57">
        <v>38718</v>
      </c>
      <c r="B4697" s="58" t="s">
        <v>1643</v>
      </c>
      <c r="C4697" t="s">
        <v>1644</v>
      </c>
      <c r="D4697">
        <v>933.09</v>
      </c>
      <c r="E4697">
        <v>0.62046747902131627</v>
      </c>
      <c r="F4697">
        <v>933.09</v>
      </c>
      <c r="G4697">
        <v>1.627257744260729E-3</v>
      </c>
      <c r="H4697">
        <v>0.17835979999999999</v>
      </c>
      <c r="I4697" t="s">
        <v>113</v>
      </c>
    </row>
    <row r="4698" spans="1:9" x14ac:dyDescent="0.25">
      <c r="A4698" s="57">
        <v>38718</v>
      </c>
      <c r="B4698" s="58" t="s">
        <v>926</v>
      </c>
      <c r="C4698" t="s">
        <v>927</v>
      </c>
      <c r="D4698">
        <v>417.44</v>
      </c>
      <c r="E4698">
        <v>0.61988309697201993</v>
      </c>
      <c r="F4698">
        <v>417.44</v>
      </c>
      <c r="G4698">
        <v>7.2799244742114766E-4</v>
      </c>
      <c r="H4698">
        <v>0.16721179999999999</v>
      </c>
      <c r="I4698" t="s">
        <v>113</v>
      </c>
    </row>
    <row r="4699" spans="1:9" x14ac:dyDescent="0.25">
      <c r="A4699" s="57">
        <v>38718</v>
      </c>
      <c r="B4699" s="58" t="s">
        <v>2577</v>
      </c>
      <c r="C4699" t="s">
        <v>2578</v>
      </c>
      <c r="D4699">
        <v>164.63159999999999</v>
      </c>
      <c r="E4699">
        <v>0.6195534958051796</v>
      </c>
      <c r="F4699">
        <v>164.63159999999999</v>
      </c>
      <c r="G4699">
        <v>2.8710847404862832E-4</v>
      </c>
      <c r="H4699">
        <v>0.1695036</v>
      </c>
      <c r="I4699" t="s">
        <v>113</v>
      </c>
    </row>
    <row r="4700" spans="1:9" x14ac:dyDescent="0.25">
      <c r="A4700" s="57">
        <v>38718</v>
      </c>
      <c r="B4700" s="58" t="s">
        <v>1767</v>
      </c>
      <c r="C4700" t="s">
        <v>1768</v>
      </c>
      <c r="D4700">
        <v>836.43449999999996</v>
      </c>
      <c r="E4700">
        <v>0.61947827355280072</v>
      </c>
      <c r="F4700">
        <v>836.43449999999996</v>
      </c>
      <c r="G4700">
        <v>1.4586958575184073E-3</v>
      </c>
      <c r="H4700">
        <v>8.9224430000000004E-3</v>
      </c>
    </row>
    <row r="4701" spans="1:9" x14ac:dyDescent="0.25">
      <c r="A4701" s="57">
        <v>38718</v>
      </c>
      <c r="B4701" s="58" t="s">
        <v>1154</v>
      </c>
      <c r="C4701" t="s">
        <v>1155</v>
      </c>
      <c r="D4701">
        <v>511.3</v>
      </c>
      <c r="E4701">
        <v>0.61903774691961666</v>
      </c>
      <c r="F4701">
        <v>511.3</v>
      </c>
      <c r="G4701">
        <v>8.9167913560375819E-4</v>
      </c>
      <c r="H4701">
        <v>4.0404039999999995E-2</v>
      </c>
    </row>
    <row r="4702" spans="1:9" x14ac:dyDescent="0.25">
      <c r="A4702" s="57">
        <v>38718</v>
      </c>
      <c r="B4702" s="58" t="s">
        <v>962</v>
      </c>
      <c r="C4702" t="s">
        <v>963</v>
      </c>
      <c r="D4702">
        <v>290.07</v>
      </c>
      <c r="E4702">
        <v>0.6189850725686904</v>
      </c>
      <c r="F4702">
        <v>290.07</v>
      </c>
      <c r="G4702">
        <v>5.0586615854602407E-4</v>
      </c>
      <c r="H4702">
        <v>9.215327999999999E-2</v>
      </c>
      <c r="I4702" t="s">
        <v>113</v>
      </c>
    </row>
    <row r="4703" spans="1:9" x14ac:dyDescent="0.25">
      <c r="A4703" s="57">
        <v>38718</v>
      </c>
      <c r="B4703" s="58" t="s">
        <v>2081</v>
      </c>
      <c r="C4703" t="s">
        <v>2082</v>
      </c>
      <c r="D4703">
        <v>442.10590000000002</v>
      </c>
      <c r="E4703">
        <v>0.61889922753801752</v>
      </c>
      <c r="F4703">
        <v>442.10590000000002</v>
      </c>
      <c r="G4703">
        <v>7.7100842315142102E-4</v>
      </c>
      <c r="H4703">
        <v>4.0599999999999997E-2</v>
      </c>
    </row>
    <row r="4704" spans="1:9" x14ac:dyDescent="0.25">
      <c r="A4704" s="57">
        <v>38718</v>
      </c>
      <c r="B4704" s="58" t="s">
        <v>1501</v>
      </c>
      <c r="C4704" t="s">
        <v>1502</v>
      </c>
      <c r="D4704">
        <v>35.265500000000003</v>
      </c>
      <c r="E4704">
        <v>0.61887680594348582</v>
      </c>
      <c r="F4704">
        <v>35.265500000000003</v>
      </c>
      <c r="G4704">
        <v>6.1501096336073416E-5</v>
      </c>
      <c r="H4704">
        <v>2.7419349999999999E-2</v>
      </c>
    </row>
    <row r="4705" spans="1:9" x14ac:dyDescent="0.25">
      <c r="A4705" s="57">
        <v>38718</v>
      </c>
      <c r="B4705" s="58" t="s">
        <v>1817</v>
      </c>
      <c r="C4705" t="s">
        <v>1818</v>
      </c>
      <c r="D4705">
        <v>1446.95</v>
      </c>
      <c r="E4705">
        <v>0.61881889491689412</v>
      </c>
      <c r="F4705">
        <v>1446.95</v>
      </c>
      <c r="G4705">
        <v>2.5234013793503968E-3</v>
      </c>
      <c r="H4705">
        <v>0.1361329</v>
      </c>
      <c r="I4705" t="s">
        <v>113</v>
      </c>
    </row>
    <row r="4706" spans="1:9" x14ac:dyDescent="0.25">
      <c r="A4706" s="57">
        <v>38718</v>
      </c>
      <c r="B4706" s="58" t="s">
        <v>1997</v>
      </c>
      <c r="C4706" t="s">
        <v>1998</v>
      </c>
      <c r="D4706">
        <v>788.06809999999996</v>
      </c>
      <c r="E4706">
        <v>0.61876632235209117</v>
      </c>
      <c r="F4706">
        <v>788.06809999999996</v>
      </c>
      <c r="G4706">
        <v>1.3743475106686798E-3</v>
      </c>
      <c r="H4706">
        <v>-3.022163E-3</v>
      </c>
    </row>
    <row r="4707" spans="1:9" x14ac:dyDescent="0.25">
      <c r="A4707" s="57">
        <v>38718</v>
      </c>
      <c r="B4707" s="58" t="s">
        <v>2797</v>
      </c>
      <c r="C4707" t="s">
        <v>2798</v>
      </c>
      <c r="D4707">
        <v>151.33240000000001</v>
      </c>
      <c r="E4707">
        <v>0.61875712008796535</v>
      </c>
      <c r="F4707">
        <v>151.33240000000001</v>
      </c>
      <c r="G4707">
        <v>2.6391539921932755E-4</v>
      </c>
      <c r="H4707">
        <v>4.3790199999999994E-2</v>
      </c>
    </row>
    <row r="4708" spans="1:9" x14ac:dyDescent="0.25">
      <c r="A4708" s="57">
        <v>38718</v>
      </c>
      <c r="B4708" s="58" t="s">
        <v>1981</v>
      </c>
      <c r="C4708" t="s">
        <v>1982</v>
      </c>
      <c r="D4708">
        <v>96.339100000000002</v>
      </c>
      <c r="E4708">
        <v>0.61874150786129412</v>
      </c>
      <c r="F4708">
        <v>96.339100000000002</v>
      </c>
      <c r="G4708">
        <v>1.6801010250898498E-4</v>
      </c>
      <c r="H4708">
        <v>0.17119090000000001</v>
      </c>
      <c r="I4708" t="s">
        <v>113</v>
      </c>
    </row>
    <row r="4709" spans="1:9" x14ac:dyDescent="0.25">
      <c r="A4709" s="57">
        <v>38718</v>
      </c>
      <c r="B4709" s="58" t="s">
        <v>1921</v>
      </c>
      <c r="C4709" t="s">
        <v>1922</v>
      </c>
      <c r="D4709">
        <v>1488.43</v>
      </c>
      <c r="E4709">
        <v>0.61807581364256292</v>
      </c>
      <c r="F4709">
        <v>1488.43</v>
      </c>
      <c r="G4709">
        <v>2.5957402225830271E-3</v>
      </c>
      <c r="H4709">
        <v>4.9038839999999998E-3</v>
      </c>
    </row>
    <row r="4710" spans="1:9" x14ac:dyDescent="0.25">
      <c r="A4710" s="57">
        <v>38718</v>
      </c>
      <c r="B4710" s="58" t="s">
        <v>1505</v>
      </c>
      <c r="C4710" t="s">
        <v>1506</v>
      </c>
      <c r="D4710">
        <v>673.399</v>
      </c>
      <c r="E4710">
        <v>0.61802141078320583</v>
      </c>
      <c r="F4710">
        <v>673.399</v>
      </c>
      <c r="G4710">
        <v>1.174370894262537E-3</v>
      </c>
      <c r="H4710">
        <v>-2.1045709999999999E-2</v>
      </c>
    </row>
    <row r="4711" spans="1:9" x14ac:dyDescent="0.25">
      <c r="A4711" s="57">
        <v>38718</v>
      </c>
      <c r="B4711" s="58" t="s">
        <v>1679</v>
      </c>
      <c r="C4711" t="s">
        <v>1680</v>
      </c>
      <c r="D4711">
        <v>115.4598</v>
      </c>
      <c r="E4711">
        <v>0.61684672933783014</v>
      </c>
      <c r="F4711">
        <v>115.4598</v>
      </c>
      <c r="G4711">
        <v>2.0135555380595109E-4</v>
      </c>
      <c r="H4711">
        <v>-4.0199439999999996E-2</v>
      </c>
    </row>
    <row r="4712" spans="1:9" x14ac:dyDescent="0.25">
      <c r="A4712" s="57">
        <v>38718</v>
      </c>
      <c r="B4712" s="58" t="s">
        <v>2373</v>
      </c>
      <c r="C4712" t="s">
        <v>2374</v>
      </c>
      <c r="D4712">
        <v>794.1318</v>
      </c>
      <c r="E4712">
        <v>0.6159582074411325</v>
      </c>
      <c r="F4712">
        <v>794.1318</v>
      </c>
      <c r="G4712">
        <v>1.384922270642395E-3</v>
      </c>
      <c r="H4712">
        <v>0.37354779999999999</v>
      </c>
      <c r="I4712" t="s">
        <v>113</v>
      </c>
    </row>
    <row r="4713" spans="1:9" x14ac:dyDescent="0.25">
      <c r="A4713" s="57">
        <v>38718</v>
      </c>
      <c r="B4713" s="58" t="s">
        <v>1623</v>
      </c>
      <c r="C4713" t="s">
        <v>1624</v>
      </c>
      <c r="D4713">
        <v>1904.9349999999999</v>
      </c>
      <c r="E4713">
        <v>0.61499631221012796</v>
      </c>
      <c r="F4713">
        <v>1904.9349999999999</v>
      </c>
      <c r="G4713">
        <v>3.3221020813247507E-3</v>
      </c>
      <c r="H4713">
        <v>-4.2550080000000004E-2</v>
      </c>
    </row>
    <row r="4714" spans="1:9" x14ac:dyDescent="0.25">
      <c r="A4714" s="57">
        <v>38718</v>
      </c>
      <c r="B4714" s="58" t="s">
        <v>2143</v>
      </c>
      <c r="C4714" t="s">
        <v>2144</v>
      </c>
      <c r="D4714">
        <v>319.36</v>
      </c>
      <c r="E4714">
        <v>0.61463865230460923</v>
      </c>
      <c r="F4714">
        <v>319.36</v>
      </c>
      <c r="G4714">
        <v>5.56946310867233E-4</v>
      </c>
      <c r="H4714">
        <v>-3.8240919999999999E-3</v>
      </c>
    </row>
    <row r="4715" spans="1:9" x14ac:dyDescent="0.25">
      <c r="A4715" s="57">
        <v>38718</v>
      </c>
      <c r="B4715" s="58" t="s">
        <v>1991</v>
      </c>
      <c r="C4715" t="s">
        <v>1992</v>
      </c>
      <c r="D4715">
        <v>221.15</v>
      </c>
      <c r="E4715">
        <v>0.61442459868867283</v>
      </c>
      <c r="F4715">
        <v>221.15</v>
      </c>
      <c r="G4715">
        <v>3.8567346144879937E-4</v>
      </c>
      <c r="H4715">
        <v>0.1664921</v>
      </c>
      <c r="I4715" t="s">
        <v>113</v>
      </c>
    </row>
    <row r="4716" spans="1:9" x14ac:dyDescent="0.25">
      <c r="A4716" s="57">
        <v>38718</v>
      </c>
      <c r="B4716" s="58" t="s">
        <v>2549</v>
      </c>
      <c r="C4716" t="s">
        <v>2550</v>
      </c>
      <c r="D4716">
        <v>453.58370000000002</v>
      </c>
      <c r="E4716">
        <v>0.61419535137616277</v>
      </c>
      <c r="F4716">
        <v>453.58370000000002</v>
      </c>
      <c r="G4716">
        <v>7.9102507635430157E-4</v>
      </c>
      <c r="H4716">
        <v>9.002433E-2</v>
      </c>
      <c r="I4716" t="s">
        <v>113</v>
      </c>
    </row>
    <row r="4717" spans="1:9" x14ac:dyDescent="0.25">
      <c r="A4717" s="57">
        <v>38718</v>
      </c>
      <c r="B4717" s="58" t="s">
        <v>2037</v>
      </c>
      <c r="C4717" t="s">
        <v>2038</v>
      </c>
      <c r="D4717">
        <v>194.38800000000001</v>
      </c>
      <c r="E4717">
        <v>0.61388563080025516</v>
      </c>
      <c r="F4717">
        <v>194.38800000000001</v>
      </c>
      <c r="G4717">
        <v>3.3900200236992634E-4</v>
      </c>
      <c r="H4717">
        <v>4.6199999999999998E-2</v>
      </c>
    </row>
    <row r="4718" spans="1:9" x14ac:dyDescent="0.25">
      <c r="A4718" s="57">
        <v>38718</v>
      </c>
      <c r="B4718" s="58" t="s">
        <v>1601</v>
      </c>
      <c r="C4718" t="s">
        <v>1602</v>
      </c>
      <c r="D4718">
        <v>197.63</v>
      </c>
      <c r="E4718">
        <v>0.61234124373829879</v>
      </c>
      <c r="F4718">
        <v>197.63</v>
      </c>
      <c r="G4718">
        <v>3.4465587242200413E-4</v>
      </c>
      <c r="H4718">
        <v>-2.937853E-2</v>
      </c>
    </row>
    <row r="4719" spans="1:9" x14ac:dyDescent="0.25">
      <c r="A4719" s="57">
        <v>38718</v>
      </c>
      <c r="B4719" s="58" t="s">
        <v>2093</v>
      </c>
      <c r="C4719" t="s">
        <v>2094</v>
      </c>
      <c r="D4719">
        <v>1014.8857</v>
      </c>
      <c r="E4719">
        <v>0.61203246828682289</v>
      </c>
      <c r="F4719">
        <v>1014.8857</v>
      </c>
      <c r="G4719">
        <v>1.7699049554324566E-3</v>
      </c>
      <c r="H4719">
        <v>8.5999999999999993E-2</v>
      </c>
      <c r="I4719" t="s">
        <v>113</v>
      </c>
    </row>
    <row r="4720" spans="1:9" x14ac:dyDescent="0.25">
      <c r="A4720" s="57">
        <v>38718</v>
      </c>
      <c r="B4720" s="58" t="s">
        <v>1449</v>
      </c>
      <c r="C4720" t="s">
        <v>1450</v>
      </c>
      <c r="D4720">
        <v>1382.7615000000001</v>
      </c>
      <c r="E4720">
        <v>0.61185388803492136</v>
      </c>
      <c r="F4720">
        <v>1382.7615000000001</v>
      </c>
      <c r="G4720">
        <v>2.4114601585491025E-3</v>
      </c>
      <c r="H4720">
        <v>3.9502559999999999E-2</v>
      </c>
    </row>
    <row r="4721" spans="1:9" x14ac:dyDescent="0.25">
      <c r="A4721" s="57">
        <v>38718</v>
      </c>
      <c r="B4721" s="58" t="s">
        <v>1785</v>
      </c>
      <c r="C4721" t="s">
        <v>1786</v>
      </c>
      <c r="D4721">
        <v>657.53</v>
      </c>
      <c r="E4721">
        <v>0.61180326372941163</v>
      </c>
      <c r="F4721">
        <v>657.53</v>
      </c>
      <c r="G4721">
        <v>1.1466962292852319E-3</v>
      </c>
      <c r="H4721">
        <v>-2.9321510000000002E-2</v>
      </c>
    </row>
    <row r="4722" spans="1:9" x14ac:dyDescent="0.25">
      <c r="A4722" s="57">
        <v>38718</v>
      </c>
      <c r="B4722" s="58" t="s">
        <v>2941</v>
      </c>
      <c r="C4722" t="s">
        <v>2942</v>
      </c>
      <c r="D4722">
        <v>80.791200000000003</v>
      </c>
      <c r="E4722">
        <v>0.61172503936072242</v>
      </c>
      <c r="F4722">
        <v>80.791200000000003</v>
      </c>
      <c r="G4722">
        <v>1.4089541830704155E-4</v>
      </c>
      <c r="H4722">
        <v>0.40718559999999998</v>
      </c>
      <c r="I4722" t="s">
        <v>113</v>
      </c>
    </row>
    <row r="4723" spans="1:9" x14ac:dyDescent="0.25">
      <c r="A4723" s="57">
        <v>38718</v>
      </c>
      <c r="B4723" s="58" t="s">
        <v>2483</v>
      </c>
      <c r="C4723" t="s">
        <v>2484</v>
      </c>
      <c r="D4723">
        <v>72.69</v>
      </c>
      <c r="E4723">
        <v>0.6113082955014445</v>
      </c>
      <c r="F4723">
        <v>72.69</v>
      </c>
      <c r="G4723">
        <v>1.2676737016827143E-4</v>
      </c>
      <c r="H4723">
        <v>8.7890625E-2</v>
      </c>
      <c r="I4723" t="s">
        <v>113</v>
      </c>
    </row>
    <row r="4724" spans="1:9" x14ac:dyDescent="0.25">
      <c r="A4724" s="57">
        <v>38718</v>
      </c>
      <c r="B4724" s="58" t="s">
        <v>1965</v>
      </c>
      <c r="C4724" t="s">
        <v>1966</v>
      </c>
      <c r="D4724">
        <v>311.46350000000001</v>
      </c>
      <c r="E4724">
        <v>0.61089662191556948</v>
      </c>
      <c r="F4724">
        <v>311.46350000000001</v>
      </c>
      <c r="G4724">
        <v>5.4317524829282447E-4</v>
      </c>
      <c r="H4724">
        <v>7.2126259999999998E-2</v>
      </c>
      <c r="I4724" t="s">
        <v>113</v>
      </c>
    </row>
    <row r="4725" spans="1:9" x14ac:dyDescent="0.25">
      <c r="A4725" s="57">
        <v>38718</v>
      </c>
      <c r="B4725" s="58" t="s">
        <v>1721</v>
      </c>
      <c r="C4725" t="s">
        <v>1722</v>
      </c>
      <c r="D4725">
        <v>932.85</v>
      </c>
      <c r="E4725">
        <v>0.61070697325400647</v>
      </c>
      <c r="F4725">
        <v>932.85</v>
      </c>
      <c r="G4725">
        <v>1.626839197433925E-3</v>
      </c>
      <c r="H4725">
        <v>6.6292710000000005E-2</v>
      </c>
      <c r="I4725" t="s">
        <v>113</v>
      </c>
    </row>
    <row r="4726" spans="1:9" x14ac:dyDescent="0.25">
      <c r="A4726" s="57">
        <v>38718</v>
      </c>
      <c r="B4726" s="58" t="s">
        <v>1891</v>
      </c>
      <c r="C4726" t="s">
        <v>1892</v>
      </c>
      <c r="D4726">
        <v>1643.51</v>
      </c>
      <c r="E4726">
        <v>0.61053294473413611</v>
      </c>
      <c r="F4726">
        <v>1643.51</v>
      </c>
      <c r="G4726">
        <v>2.8661912305028995E-3</v>
      </c>
      <c r="H4726">
        <v>0.25348749999999998</v>
      </c>
      <c r="I4726" t="s">
        <v>113</v>
      </c>
    </row>
    <row r="4727" spans="1:9" x14ac:dyDescent="0.25">
      <c r="A4727" s="57">
        <v>38718</v>
      </c>
      <c r="B4727" s="58" t="s">
        <v>1899</v>
      </c>
      <c r="C4727" t="s">
        <v>1900</v>
      </c>
      <c r="D4727">
        <v>25.96</v>
      </c>
      <c r="E4727">
        <v>0.60974576271186443</v>
      </c>
      <c r="F4727">
        <v>25.96</v>
      </c>
      <c r="G4727">
        <v>4.5272815099302882E-5</v>
      </c>
      <c r="H4727">
        <v>-9.9290780000000009E-2</v>
      </c>
      <c r="I4727" t="s">
        <v>82</v>
      </c>
    </row>
    <row r="4728" spans="1:9" x14ac:dyDescent="0.25">
      <c r="A4728" s="57">
        <v>38718</v>
      </c>
      <c r="B4728" s="58" t="s">
        <v>2179</v>
      </c>
      <c r="C4728" t="s">
        <v>2180</v>
      </c>
      <c r="D4728">
        <v>17.4236</v>
      </c>
      <c r="E4728">
        <v>0.6096329116830046</v>
      </c>
      <c r="F4728">
        <v>17.4236</v>
      </c>
      <c r="G4728">
        <v>3.0385802047928108E-5</v>
      </c>
      <c r="H4728">
        <v>0.10830000000000001</v>
      </c>
      <c r="I4728" t="s">
        <v>113</v>
      </c>
    </row>
    <row r="4729" spans="1:9" x14ac:dyDescent="0.25">
      <c r="A4729" s="57">
        <v>38718</v>
      </c>
      <c r="B4729" s="58" t="s">
        <v>1889</v>
      </c>
      <c r="C4729" t="s">
        <v>1890</v>
      </c>
      <c r="D4729">
        <v>133.77369999999999</v>
      </c>
      <c r="E4729">
        <v>0.60915561130476326</v>
      </c>
      <c r="F4729">
        <v>133.77369999999999</v>
      </c>
      <c r="G4729">
        <v>2.3329399018681099E-4</v>
      </c>
      <c r="H4729">
        <v>-2.5454549999999999E-2</v>
      </c>
    </row>
    <row r="4730" spans="1:9" x14ac:dyDescent="0.25">
      <c r="A4730" s="57">
        <v>38718</v>
      </c>
      <c r="B4730" s="58" t="s">
        <v>1086</v>
      </c>
      <c r="C4730" t="s">
        <v>1087</v>
      </c>
      <c r="D4730">
        <v>843.30669999999998</v>
      </c>
      <c r="E4730">
        <v>0.6090251624942622</v>
      </c>
      <c r="F4730">
        <v>843.30669999999998</v>
      </c>
      <c r="G4730">
        <v>1.4706805971149185E-3</v>
      </c>
      <c r="H4730">
        <v>0.30026710000000001</v>
      </c>
      <c r="I4730" t="s">
        <v>113</v>
      </c>
    </row>
    <row r="4731" spans="1:9" x14ac:dyDescent="0.25">
      <c r="A4731" s="57">
        <v>38718</v>
      </c>
      <c r="B4731" s="58" t="s">
        <v>2033</v>
      </c>
      <c r="C4731" t="s">
        <v>2034</v>
      </c>
      <c r="D4731">
        <v>198.22</v>
      </c>
      <c r="E4731">
        <v>0.60885379880940371</v>
      </c>
      <c r="F4731">
        <v>198.22</v>
      </c>
      <c r="G4731">
        <v>3.4568480003789739E-4</v>
      </c>
      <c r="H4731">
        <v>-4.9513840000000003E-2</v>
      </c>
    </row>
    <row r="4732" spans="1:9" x14ac:dyDescent="0.25">
      <c r="A4732" s="57">
        <v>38718</v>
      </c>
      <c r="B4732" s="58" t="s">
        <v>1955</v>
      </c>
      <c r="C4732" t="s">
        <v>1956</v>
      </c>
      <c r="D4732">
        <v>1850.56</v>
      </c>
      <c r="E4732">
        <v>0.60875680874978388</v>
      </c>
      <c r="F4732">
        <v>1850.56</v>
      </c>
      <c r="G4732">
        <v>3.2272750658769618E-3</v>
      </c>
      <c r="H4732">
        <v>3.7251649999999999E-3</v>
      </c>
    </row>
    <row r="4733" spans="1:9" x14ac:dyDescent="0.25">
      <c r="A4733" s="57">
        <v>38718</v>
      </c>
      <c r="B4733" s="58" t="s">
        <v>1837</v>
      </c>
      <c r="C4733" t="s">
        <v>1838</v>
      </c>
      <c r="D4733">
        <v>1092.42</v>
      </c>
      <c r="E4733">
        <v>0.60874755130810498</v>
      </c>
      <c r="F4733">
        <v>1092.42</v>
      </c>
      <c r="G4733">
        <v>1.9051205189052564E-3</v>
      </c>
      <c r="H4733">
        <v>2.4498890000000002E-2</v>
      </c>
    </row>
    <row r="4734" spans="1:9" x14ac:dyDescent="0.25">
      <c r="A4734" s="57">
        <v>38718</v>
      </c>
      <c r="B4734" s="58" t="s">
        <v>2723</v>
      </c>
      <c r="C4734" t="s">
        <v>2724</v>
      </c>
      <c r="D4734">
        <v>188.64609999999999</v>
      </c>
      <c r="E4734">
        <v>0.60852039877845343</v>
      </c>
      <c r="F4734">
        <v>188.64609999999999</v>
      </c>
      <c r="G4734">
        <v>3.2898844393315104E-4</v>
      </c>
      <c r="H4734">
        <v>9.9857350000000008E-3</v>
      </c>
    </row>
    <row r="4735" spans="1:9" x14ac:dyDescent="0.25">
      <c r="A4735" s="57">
        <v>38718</v>
      </c>
      <c r="B4735" s="58" t="s">
        <v>2057</v>
      </c>
      <c r="C4735" t="s">
        <v>2058</v>
      </c>
      <c r="D4735">
        <v>661.69</v>
      </c>
      <c r="E4735">
        <v>0.60780879263703536</v>
      </c>
      <c r="F4735">
        <v>661.69</v>
      </c>
      <c r="G4735">
        <v>1.1539510409498354E-3</v>
      </c>
      <c r="H4735">
        <v>0.15987460000000001</v>
      </c>
      <c r="I4735" t="s">
        <v>113</v>
      </c>
    </row>
    <row r="4736" spans="1:9" x14ac:dyDescent="0.25">
      <c r="A4736" s="57">
        <v>38718</v>
      </c>
      <c r="B4736" s="58" t="s">
        <v>2949</v>
      </c>
      <c r="C4736" t="s">
        <v>2950</v>
      </c>
      <c r="D4736">
        <v>218.06370000000001</v>
      </c>
      <c r="E4736">
        <v>0.60772609104587327</v>
      </c>
      <c r="F4736">
        <v>218.06370000000001</v>
      </c>
      <c r="G4736">
        <v>3.8029112365061069E-4</v>
      </c>
      <c r="H4736">
        <v>-0.1954023</v>
      </c>
      <c r="I4736" t="s">
        <v>82</v>
      </c>
    </row>
    <row r="4737" spans="1:9" x14ac:dyDescent="0.25">
      <c r="A4737" s="57">
        <v>38718</v>
      </c>
      <c r="B4737" s="58" t="s">
        <v>1977</v>
      </c>
      <c r="C4737" t="s">
        <v>1978</v>
      </c>
      <c r="D4737">
        <v>307.94</v>
      </c>
      <c r="E4737">
        <v>0.60770279924660642</v>
      </c>
      <c r="F4737">
        <v>307.94</v>
      </c>
      <c r="G4737">
        <v>5.3703045769180771E-4</v>
      </c>
      <c r="H4737">
        <v>5.6304980000000004E-2</v>
      </c>
      <c r="I4737" t="s">
        <v>113</v>
      </c>
    </row>
    <row r="4738" spans="1:9" x14ac:dyDescent="0.25">
      <c r="A4738" s="57">
        <v>38718</v>
      </c>
      <c r="B4738" s="58" t="s">
        <v>1999</v>
      </c>
      <c r="C4738" t="s">
        <v>2000</v>
      </c>
      <c r="D4738">
        <v>396.94099999999997</v>
      </c>
      <c r="E4738">
        <v>0.60757392156516965</v>
      </c>
      <c r="F4738">
        <v>396.94099999999997</v>
      </c>
      <c r="G4738">
        <v>6.9224331657674815E-4</v>
      </c>
      <c r="H4738">
        <v>1.8772560000000001E-2</v>
      </c>
    </row>
    <row r="4739" spans="1:9" x14ac:dyDescent="0.25">
      <c r="A4739" s="57">
        <v>38718</v>
      </c>
      <c r="B4739" s="58" t="s">
        <v>1457</v>
      </c>
      <c r="C4739" t="s">
        <v>1458</v>
      </c>
      <c r="D4739">
        <v>794.58309999999994</v>
      </c>
      <c r="E4739">
        <v>0.60723667543394777</v>
      </c>
      <c r="F4739">
        <v>794.58309999999994</v>
      </c>
      <c r="G4739">
        <v>1.3857093130712976E-3</v>
      </c>
      <c r="H4739">
        <v>3.0056039999999999E-2</v>
      </c>
    </row>
    <row r="4740" spans="1:9" x14ac:dyDescent="0.25">
      <c r="A4740" s="57">
        <v>38718</v>
      </c>
      <c r="B4740" s="58" t="s">
        <v>1843</v>
      </c>
      <c r="C4740" t="s">
        <v>1844</v>
      </c>
      <c r="D4740">
        <v>150.7901</v>
      </c>
      <c r="E4740">
        <v>0.60662470546806457</v>
      </c>
      <c r="F4740">
        <v>150.7901</v>
      </c>
      <c r="G4740">
        <v>2.6296965778526159E-4</v>
      </c>
      <c r="H4740">
        <v>3.4000000000000002E-2</v>
      </c>
    </row>
    <row r="4741" spans="1:9" x14ac:dyDescent="0.25">
      <c r="A4741" s="57">
        <v>38718</v>
      </c>
      <c r="B4741" s="58" t="s">
        <v>2103</v>
      </c>
      <c r="C4741" t="s">
        <v>2104</v>
      </c>
      <c r="D4741">
        <v>137.02000000000001</v>
      </c>
      <c r="E4741">
        <v>0.60573638884834324</v>
      </c>
      <c r="F4741">
        <v>137.02000000000001</v>
      </c>
      <c r="G4741">
        <v>2.3895535920286906E-4</v>
      </c>
      <c r="H4741">
        <v>-1.2772730000000001E-2</v>
      </c>
    </row>
    <row r="4742" spans="1:9" x14ac:dyDescent="0.25">
      <c r="A4742" s="57">
        <v>38718</v>
      </c>
      <c r="B4742" s="58" t="s">
        <v>1821</v>
      </c>
      <c r="C4742" t="s">
        <v>1822</v>
      </c>
      <c r="D4742">
        <v>1787.9151999999999</v>
      </c>
      <c r="E4742">
        <v>0.60568085108287018</v>
      </c>
      <c r="F4742">
        <v>1787.9151999999999</v>
      </c>
      <c r="G4742">
        <v>3.1180259731445731E-3</v>
      </c>
      <c r="H4742">
        <v>0.14132990000000001</v>
      </c>
      <c r="I4742" t="s">
        <v>113</v>
      </c>
    </row>
    <row r="4743" spans="1:9" x14ac:dyDescent="0.25">
      <c r="A4743" s="57">
        <v>38718</v>
      </c>
      <c r="B4743" s="58" t="s">
        <v>1969</v>
      </c>
      <c r="C4743" t="s">
        <v>1970</v>
      </c>
      <c r="D4743">
        <v>199.1437</v>
      </c>
      <c r="E4743">
        <v>0.60562297476646254</v>
      </c>
      <c r="F4743">
        <v>199.1437</v>
      </c>
      <c r="G4743">
        <v>3.472956821375594E-4</v>
      </c>
      <c r="H4743">
        <v>-1.0363119999999998E-2</v>
      </c>
    </row>
    <row r="4744" spans="1:9" x14ac:dyDescent="0.25">
      <c r="A4744" s="57">
        <v>38718</v>
      </c>
      <c r="B4744" s="58" t="s">
        <v>2117</v>
      </c>
      <c r="C4744" t="s">
        <v>2118</v>
      </c>
      <c r="D4744">
        <v>107.88</v>
      </c>
      <c r="E4744">
        <v>0.6050797182054134</v>
      </c>
      <c r="F4744">
        <v>107.88</v>
      </c>
      <c r="G4744">
        <v>1.8813679864841272E-4</v>
      </c>
      <c r="H4744">
        <v>2.6501769999999997E-2</v>
      </c>
    </row>
    <row r="4745" spans="1:9" x14ac:dyDescent="0.25">
      <c r="A4745" s="57">
        <v>38718</v>
      </c>
      <c r="B4745" s="58" t="s">
        <v>2747</v>
      </c>
      <c r="C4745" t="s">
        <v>2748</v>
      </c>
      <c r="D4745">
        <v>68.601799999999997</v>
      </c>
      <c r="E4745">
        <v>0.60440105070129357</v>
      </c>
      <c r="F4745">
        <v>68.601799999999997</v>
      </c>
      <c r="G4745">
        <v>1.1963777376268707E-4</v>
      </c>
      <c r="H4745">
        <v>0.2248705</v>
      </c>
      <c r="I4745" t="s">
        <v>113</v>
      </c>
    </row>
    <row r="4746" spans="1:9" x14ac:dyDescent="0.25">
      <c r="A4746" s="57">
        <v>38718</v>
      </c>
      <c r="B4746" s="58" t="s">
        <v>2739</v>
      </c>
      <c r="C4746" t="s">
        <v>2740</v>
      </c>
      <c r="D4746">
        <v>21.8308</v>
      </c>
      <c r="E4746">
        <v>0.60437546952012755</v>
      </c>
      <c r="F4746">
        <v>21.8308</v>
      </c>
      <c r="G4746">
        <v>3.8071716944139495E-5</v>
      </c>
      <c r="H4746">
        <v>0.20311389999999999</v>
      </c>
      <c r="I4746" t="s">
        <v>113</v>
      </c>
    </row>
    <row r="4747" spans="1:9" x14ac:dyDescent="0.25">
      <c r="A4747" s="57">
        <v>38718</v>
      </c>
      <c r="B4747" s="58" t="s">
        <v>1731</v>
      </c>
      <c r="C4747" t="s">
        <v>1732</v>
      </c>
      <c r="D4747">
        <v>1492.8158000000001</v>
      </c>
      <c r="E4747">
        <v>0.60389433177221197</v>
      </c>
      <c r="F4747">
        <v>1492.8158000000001</v>
      </c>
      <c r="G4747">
        <v>2.6033888170538485E-3</v>
      </c>
      <c r="H4747">
        <v>-1.60292E-2</v>
      </c>
    </row>
    <row r="4748" spans="1:9" x14ac:dyDescent="0.25">
      <c r="A4748" s="57">
        <v>38718</v>
      </c>
      <c r="B4748" s="58" t="s">
        <v>2031</v>
      </c>
      <c r="C4748" t="s">
        <v>2032</v>
      </c>
      <c r="D4748">
        <v>105.01</v>
      </c>
      <c r="E4748">
        <v>0.60365679459099131</v>
      </c>
      <c r="F4748">
        <v>105.01</v>
      </c>
      <c r="G4748">
        <v>1.8313167617788119E-4</v>
      </c>
      <c r="H4748">
        <v>-4.4198890000000005E-2</v>
      </c>
    </row>
    <row r="4749" spans="1:9" x14ac:dyDescent="0.25">
      <c r="A4749" s="57">
        <v>38718</v>
      </c>
      <c r="B4749" s="58" t="s">
        <v>2201</v>
      </c>
      <c r="C4749" t="s">
        <v>2202</v>
      </c>
      <c r="D4749">
        <v>68.7453</v>
      </c>
      <c r="E4749">
        <v>0.60361944743858853</v>
      </c>
      <c r="F4749">
        <v>68.7453</v>
      </c>
      <c r="G4749">
        <v>1.1988802988621365E-4</v>
      </c>
      <c r="H4749">
        <v>1.2461059999999999E-2</v>
      </c>
    </row>
    <row r="4750" spans="1:9" x14ac:dyDescent="0.25">
      <c r="A4750" s="57">
        <v>38718</v>
      </c>
      <c r="B4750" s="58" t="s">
        <v>1733</v>
      </c>
      <c r="C4750" t="s">
        <v>1734</v>
      </c>
      <c r="D4750">
        <v>1875.7901999999999</v>
      </c>
      <c r="E4750">
        <v>0.60330094484980246</v>
      </c>
      <c r="F4750">
        <v>1875.7901999999999</v>
      </c>
      <c r="G4750">
        <v>3.2712751498337584E-3</v>
      </c>
      <c r="H4750">
        <v>8.9899339999999994E-2</v>
      </c>
      <c r="I4750" t="s">
        <v>113</v>
      </c>
    </row>
    <row r="4751" spans="1:9" x14ac:dyDescent="0.25">
      <c r="A4751" s="57">
        <v>38718</v>
      </c>
      <c r="B4751" s="58" t="s">
        <v>2259</v>
      </c>
      <c r="C4751" t="s">
        <v>2260</v>
      </c>
      <c r="D4751">
        <v>415.66</v>
      </c>
      <c r="E4751">
        <v>0.60327671654717796</v>
      </c>
      <c r="F4751">
        <v>415.66</v>
      </c>
      <c r="G4751">
        <v>7.2488822512235113E-4</v>
      </c>
      <c r="H4751">
        <v>0.1208791</v>
      </c>
      <c r="I4751" t="s">
        <v>113</v>
      </c>
    </row>
    <row r="4752" spans="1:9" x14ac:dyDescent="0.25">
      <c r="A4752" s="57">
        <v>38718</v>
      </c>
      <c r="B4752" s="58" t="s">
        <v>1989</v>
      </c>
      <c r="C4752" t="s">
        <v>1990</v>
      </c>
      <c r="D4752">
        <v>1377.48</v>
      </c>
      <c r="E4752">
        <v>0.60323634462932307</v>
      </c>
      <c r="F4752">
        <v>1377.48</v>
      </c>
      <c r="G4752">
        <v>2.4022495124417461E-3</v>
      </c>
      <c r="H4752">
        <v>5.3512750000000005E-2</v>
      </c>
      <c r="I4752" t="s">
        <v>113</v>
      </c>
    </row>
    <row r="4753" spans="1:9" x14ac:dyDescent="0.25">
      <c r="A4753" s="57">
        <v>38718</v>
      </c>
      <c r="B4753" s="58" t="s">
        <v>1777</v>
      </c>
      <c r="C4753" t="s">
        <v>1778</v>
      </c>
      <c r="D4753">
        <v>147.56</v>
      </c>
      <c r="E4753">
        <v>0.6031783681214421</v>
      </c>
      <c r="F4753">
        <v>147.56</v>
      </c>
      <c r="G4753">
        <v>2.5733654068001285E-4</v>
      </c>
      <c r="H4753">
        <v>2.9383889999999999E-2</v>
      </c>
    </row>
    <row r="4754" spans="1:9" x14ac:dyDescent="0.25">
      <c r="A4754" s="57">
        <v>38718</v>
      </c>
      <c r="B4754" s="58" t="s">
        <v>2027</v>
      </c>
      <c r="C4754" t="s">
        <v>2028</v>
      </c>
      <c r="D4754">
        <v>149.18</v>
      </c>
      <c r="E4754">
        <v>0.60315055637484916</v>
      </c>
      <c r="F4754">
        <v>149.18</v>
      </c>
      <c r="G4754">
        <v>2.6016173176094006E-4</v>
      </c>
      <c r="H4754">
        <v>-8.3333329999999997E-2</v>
      </c>
      <c r="I4754" t="s">
        <v>82</v>
      </c>
    </row>
    <row r="4755" spans="1:9" x14ac:dyDescent="0.25">
      <c r="A4755" s="57">
        <v>38718</v>
      </c>
      <c r="B4755" s="58" t="s">
        <v>1851</v>
      </c>
      <c r="C4755" t="s">
        <v>1852</v>
      </c>
      <c r="D4755">
        <v>143.82079999999999</v>
      </c>
      <c r="E4755">
        <v>0.60279180758276973</v>
      </c>
      <c r="F4755">
        <v>143.82079999999999</v>
      </c>
      <c r="G4755">
        <v>2.5081558111840599E-4</v>
      </c>
      <c r="H4755">
        <v>-1.703577E-3</v>
      </c>
    </row>
    <row r="4756" spans="1:9" x14ac:dyDescent="0.25">
      <c r="A4756" s="57">
        <v>38718</v>
      </c>
      <c r="B4756" s="58" t="s">
        <v>1783</v>
      </c>
      <c r="C4756" t="s">
        <v>1784</v>
      </c>
      <c r="D4756">
        <v>299.37</v>
      </c>
      <c r="E4756">
        <v>0.60278250993753557</v>
      </c>
      <c r="F4756">
        <v>299.37</v>
      </c>
      <c r="G4756">
        <v>5.2208484808468042E-4</v>
      </c>
      <c r="H4756">
        <v>4.1009460000000005E-2</v>
      </c>
    </row>
    <row r="4757" spans="1:9" x14ac:dyDescent="0.25">
      <c r="A4757" s="57">
        <v>38718</v>
      </c>
      <c r="B4757" s="58" t="s">
        <v>2009</v>
      </c>
      <c r="C4757" t="s">
        <v>2010</v>
      </c>
      <c r="D4757">
        <v>1290.3599999999999</v>
      </c>
      <c r="E4757">
        <v>0.60244892898105962</v>
      </c>
      <c r="F4757">
        <v>1290.3599999999999</v>
      </c>
      <c r="G4757">
        <v>2.2503170143118819E-3</v>
      </c>
      <c r="H4757">
        <v>5.5279499999999995E-2</v>
      </c>
      <c r="I4757" t="s">
        <v>113</v>
      </c>
    </row>
    <row r="4758" spans="1:9" x14ac:dyDescent="0.25">
      <c r="A4758" s="57">
        <v>38718</v>
      </c>
      <c r="B4758" s="58" t="s">
        <v>2135</v>
      </c>
      <c r="C4758" t="s">
        <v>2136</v>
      </c>
      <c r="D4758">
        <v>1756.7641000000001</v>
      </c>
      <c r="E4758">
        <v>0.60206610836366692</v>
      </c>
      <c r="F4758">
        <v>1756.7641000000001</v>
      </c>
      <c r="G4758">
        <v>3.0637001645760107E-3</v>
      </c>
      <c r="H4758">
        <v>-1.3500000000000002E-2</v>
      </c>
    </row>
    <row r="4759" spans="1:9" x14ac:dyDescent="0.25">
      <c r="A4759" s="57">
        <v>38718</v>
      </c>
      <c r="B4759" s="58" t="s">
        <v>2043</v>
      </c>
      <c r="C4759" t="s">
        <v>2044</v>
      </c>
      <c r="D4759">
        <v>1086.2905000000001</v>
      </c>
      <c r="E4759">
        <v>0.6020129974440539</v>
      </c>
      <c r="F4759">
        <v>1086.2905000000001</v>
      </c>
      <c r="G4759">
        <v>1.8944310073431925E-3</v>
      </c>
      <c r="H4759">
        <v>1.5465610000000001E-2</v>
      </c>
    </row>
    <row r="4760" spans="1:9" x14ac:dyDescent="0.25">
      <c r="A4760" s="57">
        <v>38718</v>
      </c>
      <c r="B4760" s="58" t="s">
        <v>1813</v>
      </c>
      <c r="C4760" t="s">
        <v>1814</v>
      </c>
      <c r="D4760">
        <v>196.87</v>
      </c>
      <c r="E4760">
        <v>0.60179306141108346</v>
      </c>
      <c r="F4760">
        <v>196.87</v>
      </c>
      <c r="G4760">
        <v>3.4333047413712472E-4</v>
      </c>
      <c r="H4760">
        <v>0.18495010000000001</v>
      </c>
      <c r="I4760" t="s">
        <v>113</v>
      </c>
    </row>
    <row r="4761" spans="1:9" x14ac:dyDescent="0.25">
      <c r="A4761" s="57">
        <v>38718</v>
      </c>
      <c r="B4761" s="58" t="s">
        <v>2267</v>
      </c>
      <c r="C4761" t="s">
        <v>2268</v>
      </c>
      <c r="D4761">
        <v>173.93</v>
      </c>
      <c r="E4761">
        <v>0.60157534640372567</v>
      </c>
      <c r="F4761">
        <v>173.93</v>
      </c>
      <c r="G4761">
        <v>3.0332437327510592E-4</v>
      </c>
      <c r="H4761">
        <v>0.21835080000000001</v>
      </c>
      <c r="I4761" t="s">
        <v>113</v>
      </c>
    </row>
    <row r="4762" spans="1:9" x14ac:dyDescent="0.25">
      <c r="A4762" s="57">
        <v>38718</v>
      </c>
      <c r="B4762" s="58" t="s">
        <v>2935</v>
      </c>
      <c r="C4762" t="s">
        <v>2936</v>
      </c>
      <c r="D4762">
        <v>780.21360000000004</v>
      </c>
      <c r="E4762">
        <v>0.60138018614389699</v>
      </c>
      <c r="F4762">
        <v>780.21360000000004</v>
      </c>
      <c r="G4762">
        <v>1.3606496937889623E-3</v>
      </c>
      <c r="H4762">
        <v>0.17073170000000001</v>
      </c>
      <c r="I4762" t="s">
        <v>113</v>
      </c>
    </row>
    <row r="4763" spans="1:9" x14ac:dyDescent="0.25">
      <c r="A4763" s="57">
        <v>38718</v>
      </c>
      <c r="B4763" s="58" t="s">
        <v>1867</v>
      </c>
      <c r="C4763" t="s">
        <v>1868</v>
      </c>
      <c r="D4763">
        <v>599.07000000000005</v>
      </c>
      <c r="E4763">
        <v>0.60076117982873456</v>
      </c>
      <c r="F4763">
        <v>599.07000000000005</v>
      </c>
      <c r="G4763">
        <v>1.0447451980562163E-3</v>
      </c>
      <c r="H4763">
        <v>2.2471909999999998E-2</v>
      </c>
    </row>
    <row r="4764" spans="1:9" x14ac:dyDescent="0.25">
      <c r="A4764" s="57">
        <v>38718</v>
      </c>
      <c r="B4764" s="58" t="s">
        <v>2061</v>
      </c>
      <c r="C4764" t="s">
        <v>2062</v>
      </c>
      <c r="D4764">
        <v>267.0609</v>
      </c>
      <c r="E4764">
        <v>0.60026383495300129</v>
      </c>
      <c r="F4764">
        <v>267.0609</v>
      </c>
      <c r="G4764">
        <v>4.65739551076788E-4</v>
      </c>
      <c r="H4764">
        <v>3.2163740000000003E-2</v>
      </c>
    </row>
    <row r="4765" spans="1:9" x14ac:dyDescent="0.25">
      <c r="A4765" s="57">
        <v>38718</v>
      </c>
      <c r="B4765" s="58" t="s">
        <v>2393</v>
      </c>
      <c r="C4765" t="s">
        <v>2394</v>
      </c>
      <c r="D4765">
        <v>118.4735</v>
      </c>
      <c r="E4765">
        <v>0.60022705499542095</v>
      </c>
      <c r="F4765">
        <v>118.4735</v>
      </c>
      <c r="G4765">
        <v>2.0661128118903158E-4</v>
      </c>
      <c r="H4765">
        <v>0.20089279999999998</v>
      </c>
      <c r="I4765" t="s">
        <v>113</v>
      </c>
    </row>
    <row r="4766" spans="1:9" x14ac:dyDescent="0.25">
      <c r="A4766" s="57">
        <v>38718</v>
      </c>
      <c r="B4766" s="58" t="s">
        <v>2185</v>
      </c>
      <c r="C4766" t="s">
        <v>2186</v>
      </c>
      <c r="D4766">
        <v>201.3493</v>
      </c>
      <c r="E4766">
        <v>0.60001201891439404</v>
      </c>
      <c r="F4766">
        <v>201.3493</v>
      </c>
      <c r="G4766">
        <v>3.5114212747588849E-4</v>
      </c>
      <c r="H4766">
        <v>0.1505832</v>
      </c>
      <c r="I4766" t="s">
        <v>113</v>
      </c>
    </row>
    <row r="4767" spans="1:9" x14ac:dyDescent="0.25">
      <c r="A4767" s="57">
        <v>38718</v>
      </c>
      <c r="B4767" s="58" t="s">
        <v>2833</v>
      </c>
      <c r="C4767" t="s">
        <v>2834</v>
      </c>
      <c r="D4767">
        <v>12.0443</v>
      </c>
      <c r="E4767">
        <v>0.59970276396303646</v>
      </c>
      <c r="F4767">
        <v>12.0443</v>
      </c>
      <c r="G4767">
        <v>2.1004598108649218E-5</v>
      </c>
      <c r="H4767">
        <v>0.46762590000000004</v>
      </c>
      <c r="I4767" t="s">
        <v>113</v>
      </c>
    </row>
    <row r="4768" spans="1:9" x14ac:dyDescent="0.25">
      <c r="A4768" s="57">
        <v>38718</v>
      </c>
      <c r="B4768" s="58" t="s">
        <v>1493</v>
      </c>
      <c r="C4768" t="s">
        <v>1494</v>
      </c>
      <c r="D4768">
        <v>514.89</v>
      </c>
      <c r="E4768">
        <v>0.59970090698984246</v>
      </c>
      <c r="F4768">
        <v>514.89</v>
      </c>
      <c r="G4768">
        <v>8.9793989855470183E-4</v>
      </c>
      <c r="H4768">
        <v>6.9161920000000002E-2</v>
      </c>
      <c r="I4768" t="s">
        <v>113</v>
      </c>
    </row>
    <row r="4769" spans="1:9" x14ac:dyDescent="0.25">
      <c r="A4769" s="57">
        <v>38718</v>
      </c>
      <c r="B4769" s="58" t="s">
        <v>1160</v>
      </c>
      <c r="C4769" t="s">
        <v>1161</v>
      </c>
      <c r="D4769">
        <v>304.24</v>
      </c>
      <c r="E4769">
        <v>0.59965816460688925</v>
      </c>
      <c r="F4769">
        <v>304.24</v>
      </c>
      <c r="G4769">
        <v>5.3057786077857891E-4</v>
      </c>
      <c r="H4769">
        <v>0.11376670000000001</v>
      </c>
      <c r="I4769" t="s">
        <v>113</v>
      </c>
    </row>
    <row r="4770" spans="1:9" x14ac:dyDescent="0.25">
      <c r="A4770" s="57">
        <v>38718</v>
      </c>
      <c r="B4770" s="58" t="s">
        <v>760</v>
      </c>
      <c r="C4770" t="s">
        <v>761</v>
      </c>
      <c r="D4770">
        <v>1493.2</v>
      </c>
      <c r="E4770">
        <v>0.59933431556388961</v>
      </c>
      <c r="F4770">
        <v>1493.2</v>
      </c>
      <c r="G4770">
        <v>2.6040588407657572E-3</v>
      </c>
      <c r="H4770">
        <v>0.27831709999999998</v>
      </c>
      <c r="I4770" t="s">
        <v>113</v>
      </c>
    </row>
    <row r="4771" spans="1:9" x14ac:dyDescent="0.25">
      <c r="A4771" s="57">
        <v>38718</v>
      </c>
      <c r="B4771" s="58" t="s">
        <v>1871</v>
      </c>
      <c r="C4771" t="s">
        <v>1872</v>
      </c>
      <c r="D4771">
        <v>175.03</v>
      </c>
      <c r="E4771">
        <v>0.59793749642918359</v>
      </c>
      <c r="F4771">
        <v>175.03</v>
      </c>
      <c r="G4771">
        <v>3.0524271289795774E-4</v>
      </c>
      <c r="H4771">
        <v>2.6957640000000001E-2</v>
      </c>
    </row>
    <row r="4772" spans="1:9" x14ac:dyDescent="0.25">
      <c r="A4772" s="57">
        <v>38718</v>
      </c>
      <c r="B4772" s="58" t="s">
        <v>2922</v>
      </c>
      <c r="C4772" t="s">
        <v>2923</v>
      </c>
      <c r="D4772">
        <v>98.850800000000007</v>
      </c>
      <c r="E4772">
        <v>0.59772910284995162</v>
      </c>
      <c r="F4772">
        <v>98.850800000000007</v>
      </c>
      <c r="G4772">
        <v>1.7239036944600037E-4</v>
      </c>
      <c r="H4772">
        <v>6.8557919999999994E-2</v>
      </c>
      <c r="I4772" t="s">
        <v>113</v>
      </c>
    </row>
    <row r="4773" spans="1:9" x14ac:dyDescent="0.25">
      <c r="A4773" s="57">
        <v>38718</v>
      </c>
      <c r="B4773" s="58" t="s">
        <v>2017</v>
      </c>
      <c r="C4773" t="s">
        <v>2018</v>
      </c>
      <c r="D4773">
        <v>902.66</v>
      </c>
      <c r="E4773">
        <v>0.59732678971041142</v>
      </c>
      <c r="F4773">
        <v>902.66</v>
      </c>
      <c r="G4773">
        <v>1.5741894945122009E-3</v>
      </c>
      <c r="H4773">
        <v>0.1500367</v>
      </c>
      <c r="I4773" t="s">
        <v>113</v>
      </c>
    </row>
    <row r="4774" spans="1:9" x14ac:dyDescent="0.25">
      <c r="A4774" s="57">
        <v>38718</v>
      </c>
      <c r="B4774" s="58" t="s">
        <v>2918</v>
      </c>
      <c r="C4774" t="s">
        <v>2919</v>
      </c>
      <c r="D4774">
        <v>1297.8399999999999</v>
      </c>
      <c r="E4774">
        <v>0.59716792262528506</v>
      </c>
      <c r="F4774">
        <v>1297.8399999999999</v>
      </c>
      <c r="G4774">
        <v>2.2633617237472745E-3</v>
      </c>
      <c r="H4774">
        <v>-1.7306479999999999E-2</v>
      </c>
    </row>
    <row r="4775" spans="1:9" x14ac:dyDescent="0.25">
      <c r="A4775" s="57">
        <v>38718</v>
      </c>
      <c r="B4775" s="58" t="s">
        <v>2053</v>
      </c>
      <c r="C4775" t="s">
        <v>2054</v>
      </c>
      <c r="D4775">
        <v>429.07229999999998</v>
      </c>
      <c r="E4775">
        <v>0.59620488202104871</v>
      </c>
      <c r="F4775">
        <v>429.07229999999998</v>
      </c>
      <c r="G4775">
        <v>7.4827854014378333E-4</v>
      </c>
      <c r="H4775">
        <v>0.12765959999999998</v>
      </c>
      <c r="I4775" t="s">
        <v>113</v>
      </c>
    </row>
    <row r="4776" spans="1:9" x14ac:dyDescent="0.25">
      <c r="A4776" s="57">
        <v>38718</v>
      </c>
      <c r="B4776" s="58" t="s">
        <v>1581</v>
      </c>
      <c r="C4776" t="s">
        <v>1582</v>
      </c>
      <c r="D4776">
        <v>693.05</v>
      </c>
      <c r="E4776">
        <v>0.59607243344636029</v>
      </c>
      <c r="F4776">
        <v>693.05</v>
      </c>
      <c r="G4776">
        <v>1.2086411596522288E-3</v>
      </c>
      <c r="H4776">
        <v>0.19640000000000002</v>
      </c>
      <c r="I4776" t="s">
        <v>113</v>
      </c>
    </row>
    <row r="4777" spans="1:9" x14ac:dyDescent="0.25">
      <c r="A4777" s="57">
        <v>38718</v>
      </c>
      <c r="B4777" s="58" t="s">
        <v>2003</v>
      </c>
      <c r="C4777" t="s">
        <v>2004</v>
      </c>
      <c r="D4777">
        <v>211.7226</v>
      </c>
      <c r="E4777">
        <v>0.59545367381658831</v>
      </c>
      <c r="F4777">
        <v>211.7226</v>
      </c>
      <c r="G4777">
        <v>3.692325933029146E-4</v>
      </c>
      <c r="H4777">
        <v>0.1161314</v>
      </c>
      <c r="I4777" t="s">
        <v>113</v>
      </c>
    </row>
    <row r="4778" spans="1:9" x14ac:dyDescent="0.25">
      <c r="A4778" s="57">
        <v>38718</v>
      </c>
      <c r="B4778" s="58" t="s">
        <v>1613</v>
      </c>
      <c r="C4778" t="s">
        <v>1614</v>
      </c>
      <c r="D4778">
        <v>267.38240000000002</v>
      </c>
      <c r="E4778">
        <v>0.59533836183682987</v>
      </c>
      <c r="F4778">
        <v>267.38240000000002</v>
      </c>
      <c r="G4778">
        <v>4.6630022943019425E-4</v>
      </c>
      <c r="H4778">
        <v>0.1183621</v>
      </c>
      <c r="I4778" t="s">
        <v>113</v>
      </c>
    </row>
    <row r="4779" spans="1:9" x14ac:dyDescent="0.25">
      <c r="A4779" s="57">
        <v>38718</v>
      </c>
      <c r="B4779" s="58" t="s">
        <v>1669</v>
      </c>
      <c r="C4779" t="s">
        <v>1670</v>
      </c>
      <c r="D4779">
        <v>31.52</v>
      </c>
      <c r="E4779">
        <v>0.59486040609137059</v>
      </c>
      <c r="F4779">
        <v>31.52</v>
      </c>
      <c r="G4779">
        <v>5.4969149920262973E-5</v>
      </c>
      <c r="H4779">
        <v>0.1066879</v>
      </c>
      <c r="I4779" t="s">
        <v>113</v>
      </c>
    </row>
    <row r="4780" spans="1:9" x14ac:dyDescent="0.25">
      <c r="A4780" s="57">
        <v>38718</v>
      </c>
      <c r="B4780" s="58" t="s">
        <v>2299</v>
      </c>
      <c r="C4780" t="s">
        <v>2300</v>
      </c>
      <c r="D4780">
        <v>28.762499999999999</v>
      </c>
      <c r="E4780">
        <v>0.59441981747066497</v>
      </c>
      <c r="F4780">
        <v>28.762499999999999</v>
      </c>
      <c r="G4780">
        <v>5.0160221274795803E-5</v>
      </c>
      <c r="H4780">
        <v>-0.22219999999999998</v>
      </c>
      <c r="I4780" t="s">
        <v>82</v>
      </c>
    </row>
    <row r="4781" spans="1:9" x14ac:dyDescent="0.25">
      <c r="A4781" s="57">
        <v>38718</v>
      </c>
      <c r="B4781" s="58" t="s">
        <v>2731</v>
      </c>
      <c r="C4781" t="s">
        <v>2732</v>
      </c>
      <c r="D4781">
        <v>26.3827</v>
      </c>
      <c r="E4781">
        <v>0.59436676306822267</v>
      </c>
      <c r="F4781">
        <v>26.3827</v>
      </c>
      <c r="G4781">
        <v>4.600998069801148E-5</v>
      </c>
      <c r="H4781">
        <v>0.30580360000000001</v>
      </c>
      <c r="I4781" t="s">
        <v>113</v>
      </c>
    </row>
    <row r="4782" spans="1:9" x14ac:dyDescent="0.25">
      <c r="A4782" s="57">
        <v>38718</v>
      </c>
      <c r="B4782" s="58" t="s">
        <v>2933</v>
      </c>
      <c r="C4782" t="s">
        <v>2934</v>
      </c>
      <c r="D4782">
        <v>408.37</v>
      </c>
      <c r="E4782">
        <v>0.59435560888410022</v>
      </c>
      <c r="F4782">
        <v>408.37</v>
      </c>
      <c r="G4782">
        <v>7.1217486525817857E-4</v>
      </c>
      <c r="H4782">
        <v>0.26058900000000002</v>
      </c>
      <c r="I4782" t="s">
        <v>113</v>
      </c>
    </row>
    <row r="4783" spans="1:9" x14ac:dyDescent="0.25">
      <c r="A4783" s="57">
        <v>38718</v>
      </c>
      <c r="B4783" s="58" t="s">
        <v>1913</v>
      </c>
      <c r="C4783" t="s">
        <v>1914</v>
      </c>
      <c r="D4783">
        <v>1999.04</v>
      </c>
      <c r="E4783">
        <v>0.59393909076356655</v>
      </c>
      <c r="F4783">
        <v>1999.04</v>
      </c>
      <c r="G4783">
        <v>3.4862160360597237E-3</v>
      </c>
      <c r="H4783">
        <v>5.0021750000000004E-2</v>
      </c>
      <c r="I4783" t="s">
        <v>113</v>
      </c>
    </row>
    <row r="4784" spans="1:9" x14ac:dyDescent="0.25">
      <c r="A4784" s="57">
        <v>38718</v>
      </c>
      <c r="B4784" s="58" t="s">
        <v>2339</v>
      </c>
      <c r="C4784" t="s">
        <v>2340</v>
      </c>
      <c r="D4784">
        <v>280.38</v>
      </c>
      <c r="E4784">
        <v>0.5937192381767602</v>
      </c>
      <c r="F4784">
        <v>280.38</v>
      </c>
      <c r="G4784">
        <v>4.8896733041381131E-4</v>
      </c>
      <c r="H4784">
        <v>0.11449999999999999</v>
      </c>
      <c r="I4784" t="s">
        <v>113</v>
      </c>
    </row>
    <row r="4785" spans="1:9" x14ac:dyDescent="0.25">
      <c r="A4785" s="57">
        <v>38718</v>
      </c>
      <c r="B4785" s="58" t="s">
        <v>2463</v>
      </c>
      <c r="C4785" t="s">
        <v>2464</v>
      </c>
      <c r="D4785">
        <v>356.94389999999999</v>
      </c>
      <c r="E4785">
        <v>0.59361429064903481</v>
      </c>
      <c r="F4785">
        <v>356.94389999999999</v>
      </c>
      <c r="G4785">
        <v>6.2249056955023332E-4</v>
      </c>
      <c r="H4785">
        <v>3.6908880000000005E-2</v>
      </c>
    </row>
    <row r="4786" spans="1:9" x14ac:dyDescent="0.25">
      <c r="A4786" s="57">
        <v>38718</v>
      </c>
      <c r="B4786" s="58" t="s">
        <v>1803</v>
      </c>
      <c r="C4786" t="s">
        <v>1804</v>
      </c>
      <c r="D4786">
        <v>345.40120000000002</v>
      </c>
      <c r="E4786">
        <v>0.59324634656741193</v>
      </c>
      <c r="F4786">
        <v>345.40120000000002</v>
      </c>
      <c r="G4786">
        <v>6.0236073430960458E-4</v>
      </c>
      <c r="H4786">
        <v>0.1354167</v>
      </c>
      <c r="I4786" t="s">
        <v>113</v>
      </c>
    </row>
    <row r="4787" spans="1:9" x14ac:dyDescent="0.25">
      <c r="A4787" s="57">
        <v>38718</v>
      </c>
      <c r="B4787" s="58" t="s">
        <v>2345</v>
      </c>
      <c r="C4787" t="s">
        <v>2346</v>
      </c>
      <c r="D4787">
        <v>313.37220000000002</v>
      </c>
      <c r="E4787">
        <v>0.59260840623386501</v>
      </c>
      <c r="F4787">
        <v>313.37220000000002</v>
      </c>
      <c r="G4787">
        <v>5.4650391632749473E-4</v>
      </c>
      <c r="H4787">
        <v>0.13665389999999999</v>
      </c>
      <c r="I4787" t="s">
        <v>113</v>
      </c>
    </row>
    <row r="4788" spans="1:9" x14ac:dyDescent="0.25">
      <c r="A4788" s="57">
        <v>38718</v>
      </c>
      <c r="B4788" s="58" t="s">
        <v>1192</v>
      </c>
      <c r="C4788" t="s">
        <v>1193</v>
      </c>
      <c r="D4788">
        <v>388.1823</v>
      </c>
      <c r="E4788">
        <v>0.59257725043104748</v>
      </c>
      <c r="F4788">
        <v>388.1823</v>
      </c>
      <c r="G4788">
        <v>6.7696862452704619E-4</v>
      </c>
      <c r="H4788">
        <v>0.10638299999999999</v>
      </c>
      <c r="I4788" t="s">
        <v>113</v>
      </c>
    </row>
    <row r="4789" spans="1:9" x14ac:dyDescent="0.25">
      <c r="A4789" s="57">
        <v>38718</v>
      </c>
      <c r="B4789" s="58" t="s">
        <v>1769</v>
      </c>
      <c r="C4789" t="s">
        <v>1770</v>
      </c>
      <c r="D4789">
        <v>100.95</v>
      </c>
      <c r="E4789">
        <v>0.59210500247647346</v>
      </c>
      <c r="F4789">
        <v>100.95</v>
      </c>
      <c r="G4789">
        <v>1.760512590244463E-4</v>
      </c>
      <c r="H4789">
        <v>-1.7361109999999998E-3</v>
      </c>
    </row>
    <row r="4790" spans="1:9" x14ac:dyDescent="0.25">
      <c r="A4790" s="57">
        <v>38718</v>
      </c>
      <c r="B4790" s="58" t="s">
        <v>2840</v>
      </c>
      <c r="C4790" t="s">
        <v>2841</v>
      </c>
      <c r="D4790">
        <v>763.14</v>
      </c>
      <c r="E4790">
        <v>0.59062295253819752</v>
      </c>
      <c r="F4790">
        <v>763.14</v>
      </c>
      <c r="G4790">
        <v>1.3308742725301232E-3</v>
      </c>
      <c r="H4790">
        <v>1.0702339999999999E-2</v>
      </c>
    </row>
    <row r="4791" spans="1:9" x14ac:dyDescent="0.25">
      <c r="A4791" s="57">
        <v>38718</v>
      </c>
      <c r="B4791" s="58" t="s">
        <v>1479</v>
      </c>
      <c r="C4791" t="s">
        <v>1480</v>
      </c>
      <c r="D4791">
        <v>374.93040000000002</v>
      </c>
      <c r="E4791">
        <v>0.58993882597943514</v>
      </c>
      <c r="F4791">
        <v>374.93040000000002</v>
      </c>
      <c r="G4791">
        <v>6.5385803830152807E-4</v>
      </c>
      <c r="H4791">
        <v>3.1730769999999998E-2</v>
      </c>
    </row>
    <row r="4792" spans="1:9" x14ac:dyDescent="0.25">
      <c r="A4792" s="57">
        <v>38718</v>
      </c>
      <c r="B4792" s="58" t="s">
        <v>2929</v>
      </c>
      <c r="C4792" t="s">
        <v>2930</v>
      </c>
      <c r="D4792">
        <v>751.75720000000001</v>
      </c>
      <c r="E4792">
        <v>0.58962388388165754</v>
      </c>
      <c r="F4792">
        <v>751.75720000000001</v>
      </c>
      <c r="G4792">
        <v>1.3110232941128527E-3</v>
      </c>
      <c r="H4792">
        <v>0.34507309999999997</v>
      </c>
      <c r="I4792" t="s">
        <v>113</v>
      </c>
    </row>
    <row r="4793" spans="1:9" x14ac:dyDescent="0.25">
      <c r="A4793" s="57">
        <v>38718</v>
      </c>
      <c r="B4793" s="58" t="s">
        <v>2649</v>
      </c>
      <c r="C4793" t="s">
        <v>2650</v>
      </c>
      <c r="D4793">
        <v>409.71080000000001</v>
      </c>
      <c r="E4793">
        <v>0.58936449808010916</v>
      </c>
      <c r="F4793">
        <v>409.71080000000001</v>
      </c>
      <c r="G4793">
        <v>7.1451314686392386E-4</v>
      </c>
      <c r="H4793">
        <v>0.27626919999999999</v>
      </c>
      <c r="I4793" t="s">
        <v>113</v>
      </c>
    </row>
    <row r="4794" spans="1:9" x14ac:dyDescent="0.25">
      <c r="A4794" s="57">
        <v>38718</v>
      </c>
      <c r="B4794" s="58" t="s">
        <v>2319</v>
      </c>
      <c r="C4794" t="s">
        <v>2320</v>
      </c>
      <c r="D4794">
        <v>172.85839999999999</v>
      </c>
      <c r="E4794">
        <v>0.58917588037376256</v>
      </c>
      <c r="F4794">
        <v>172.85839999999999</v>
      </c>
      <c r="G4794">
        <v>3.0145556169342588E-4</v>
      </c>
      <c r="H4794">
        <v>8.4938189999999997E-3</v>
      </c>
    </row>
    <row r="4795" spans="1:9" x14ac:dyDescent="0.25">
      <c r="A4795" s="57">
        <v>38718</v>
      </c>
      <c r="B4795" s="58" t="s">
        <v>1963</v>
      </c>
      <c r="C4795" t="s">
        <v>1964</v>
      </c>
      <c r="D4795">
        <v>135.05000000000001</v>
      </c>
      <c r="E4795">
        <v>0.58876712328767122</v>
      </c>
      <c r="F4795">
        <v>135.05000000000001</v>
      </c>
      <c r="G4795">
        <v>2.3551978733285262E-4</v>
      </c>
      <c r="H4795">
        <v>7.1428569999999997E-2</v>
      </c>
      <c r="I4795" t="s">
        <v>113</v>
      </c>
    </row>
    <row r="4796" spans="1:9" x14ac:dyDescent="0.25">
      <c r="A4796" s="57">
        <v>38718</v>
      </c>
      <c r="B4796" s="58" t="s">
        <v>1763</v>
      </c>
      <c r="C4796" t="s">
        <v>1764</v>
      </c>
      <c r="D4796">
        <v>118.04</v>
      </c>
      <c r="E4796">
        <v>0.58859708573364955</v>
      </c>
      <c r="F4796">
        <v>118.04</v>
      </c>
      <c r="G4796">
        <v>2.0585528098311681E-4</v>
      </c>
      <c r="H4796">
        <v>6.0724229999999997E-2</v>
      </c>
      <c r="I4796" t="s">
        <v>113</v>
      </c>
    </row>
    <row r="4797" spans="1:9" x14ac:dyDescent="0.25">
      <c r="A4797" s="57">
        <v>38718</v>
      </c>
      <c r="B4797" s="58" t="s">
        <v>2785</v>
      </c>
      <c r="C4797" t="s">
        <v>2786</v>
      </c>
      <c r="D4797">
        <v>12.203200000000001</v>
      </c>
      <c r="E4797">
        <v>0.58845220925658837</v>
      </c>
      <c r="F4797">
        <v>12.203200000000001</v>
      </c>
      <c r="G4797">
        <v>2.1281710986895723E-5</v>
      </c>
      <c r="H4797">
        <v>4.1825089999999995E-2</v>
      </c>
    </row>
    <row r="4798" spans="1:9" x14ac:dyDescent="0.25">
      <c r="A4798" s="57">
        <v>38718</v>
      </c>
      <c r="B4798" s="58" t="s">
        <v>1953</v>
      </c>
      <c r="C4798" t="s">
        <v>1954</v>
      </c>
      <c r="D4798">
        <v>168.45400000000001</v>
      </c>
      <c r="E4798">
        <v>0.58839801963740834</v>
      </c>
      <c r="F4798">
        <v>168.45400000000001</v>
      </c>
      <c r="G4798">
        <v>2.9377452984352724E-4</v>
      </c>
      <c r="H4798">
        <v>0.45818179999999997</v>
      </c>
      <c r="I4798" t="s">
        <v>113</v>
      </c>
    </row>
    <row r="4799" spans="1:9" x14ac:dyDescent="0.25">
      <c r="A4799" s="57">
        <v>38718</v>
      </c>
      <c r="B4799" s="58" t="s">
        <v>2049</v>
      </c>
      <c r="C4799" t="s">
        <v>2050</v>
      </c>
      <c r="D4799">
        <v>372.58</v>
      </c>
      <c r="E4799">
        <v>0.58821729561436464</v>
      </c>
      <c r="F4799">
        <v>372.58</v>
      </c>
      <c r="G4799">
        <v>6.4975906971102718E-4</v>
      </c>
      <c r="H4799">
        <v>3.5613869999999999E-2</v>
      </c>
    </row>
    <row r="4800" spans="1:9" x14ac:dyDescent="0.25">
      <c r="A4800" s="57">
        <v>38718</v>
      </c>
      <c r="B4800" s="58" t="s">
        <v>1629</v>
      </c>
      <c r="C4800" t="s">
        <v>1630</v>
      </c>
      <c r="D4800">
        <v>61.130299999999998</v>
      </c>
      <c r="E4800">
        <v>0.58812078461908412</v>
      </c>
      <c r="F4800">
        <v>61.130299999999998</v>
      </c>
      <c r="G4800">
        <v>1.0660788786074402E-4</v>
      </c>
      <c r="H4800">
        <v>9.1310749999999996E-2</v>
      </c>
      <c r="I4800" t="s">
        <v>113</v>
      </c>
    </row>
    <row r="4801" spans="1:9" x14ac:dyDescent="0.25">
      <c r="A4801" s="57">
        <v>38718</v>
      </c>
      <c r="B4801" s="58" t="s">
        <v>1627</v>
      </c>
      <c r="C4801" t="s">
        <v>1628</v>
      </c>
      <c r="D4801">
        <v>378.5052</v>
      </c>
      <c r="E4801">
        <v>0.58726009576618765</v>
      </c>
      <c r="F4801">
        <v>378.5052</v>
      </c>
      <c r="G4801">
        <v>6.6009229328677413E-4</v>
      </c>
      <c r="H4801">
        <v>0.13816229999999999</v>
      </c>
      <c r="I4801" t="s">
        <v>113</v>
      </c>
    </row>
    <row r="4802" spans="1:9" x14ac:dyDescent="0.25">
      <c r="A4802" s="57">
        <v>38718</v>
      </c>
      <c r="B4802" s="58" t="s">
        <v>2844</v>
      </c>
      <c r="C4802" t="s">
        <v>2845</v>
      </c>
      <c r="D4802">
        <v>612.53</v>
      </c>
      <c r="E4802">
        <v>0.58667820351656252</v>
      </c>
      <c r="F4802">
        <v>612.53</v>
      </c>
      <c r="G4802">
        <v>1.0682186992594757E-3</v>
      </c>
      <c r="H4802">
        <v>-8.2869309999999988E-2</v>
      </c>
      <c r="I4802" t="s">
        <v>82</v>
      </c>
    </row>
    <row r="4803" spans="1:9" x14ac:dyDescent="0.25">
      <c r="A4803" s="57">
        <v>38718</v>
      </c>
      <c r="B4803" s="58" t="s">
        <v>2235</v>
      </c>
      <c r="C4803" t="s">
        <v>2236</v>
      </c>
      <c r="D4803">
        <v>81.099999999999994</v>
      </c>
      <c r="E4803">
        <v>0.58658446362515415</v>
      </c>
      <c r="F4803">
        <v>81.099999999999994</v>
      </c>
      <c r="G4803">
        <v>1.414339485575294E-4</v>
      </c>
      <c r="H4803">
        <v>8.9993790000000001E-3</v>
      </c>
    </row>
    <row r="4804" spans="1:9" x14ac:dyDescent="0.25">
      <c r="A4804" s="57">
        <v>38718</v>
      </c>
      <c r="B4804" s="58" t="s">
        <v>2225</v>
      </c>
      <c r="C4804" t="s">
        <v>2226</v>
      </c>
      <c r="D4804">
        <v>206.43</v>
      </c>
      <c r="E4804">
        <v>0.58563385069999518</v>
      </c>
      <c r="F4804">
        <v>206.43</v>
      </c>
      <c r="G4804">
        <v>3.6000258940481868E-4</v>
      </c>
      <c r="H4804">
        <v>-1.41844E-2</v>
      </c>
    </row>
    <row r="4805" spans="1:9" x14ac:dyDescent="0.25">
      <c r="A4805" s="57">
        <v>38718</v>
      </c>
      <c r="B4805" s="58" t="s">
        <v>1947</v>
      </c>
      <c r="C4805" t="s">
        <v>1948</v>
      </c>
      <c r="D4805">
        <v>1388.8264999999999</v>
      </c>
      <c r="E4805">
        <v>0.58539925613458565</v>
      </c>
      <c r="F4805">
        <v>1388.8264999999999</v>
      </c>
      <c r="G4805">
        <v>2.4220371856514627E-3</v>
      </c>
      <c r="H4805">
        <v>3.7082819999999998E-3</v>
      </c>
    </row>
    <row r="4806" spans="1:9" x14ac:dyDescent="0.25">
      <c r="A4806" s="57">
        <v>38718</v>
      </c>
      <c r="B4806" s="58" t="s">
        <v>2419</v>
      </c>
      <c r="C4806" t="s">
        <v>2420</v>
      </c>
      <c r="D4806">
        <v>180.46</v>
      </c>
      <c r="E4806">
        <v>0.58528205696553248</v>
      </c>
      <c r="F4806">
        <v>180.46</v>
      </c>
      <c r="G4806">
        <v>3.1471233485439902E-4</v>
      </c>
      <c r="H4806">
        <v>2.4350649999999998E-2</v>
      </c>
    </row>
    <row r="4807" spans="1:9" x14ac:dyDescent="0.25">
      <c r="A4807" s="57">
        <v>38718</v>
      </c>
      <c r="B4807" s="58" t="s">
        <v>282</v>
      </c>
      <c r="C4807" t="s">
        <v>283</v>
      </c>
      <c r="D4807">
        <v>141.72</v>
      </c>
      <c r="E4807">
        <v>0.58471634208298051</v>
      </c>
      <c r="F4807">
        <v>141.72</v>
      </c>
      <c r="G4807">
        <v>2.4715190122778135E-4</v>
      </c>
      <c r="H4807">
        <v>0.43706299999999998</v>
      </c>
      <c r="I4807" t="s">
        <v>113</v>
      </c>
    </row>
    <row r="4808" spans="1:9" x14ac:dyDescent="0.25">
      <c r="A4808" s="57">
        <v>38718</v>
      </c>
      <c r="B4808" s="58" t="s">
        <v>2860</v>
      </c>
      <c r="C4808" t="s">
        <v>2861</v>
      </c>
      <c r="D4808">
        <v>214.3912</v>
      </c>
      <c r="E4808">
        <v>0.58457623260656222</v>
      </c>
      <c r="F4808">
        <v>214.3912</v>
      </c>
      <c r="G4808">
        <v>3.7388648522795312E-4</v>
      </c>
      <c r="H4808">
        <v>-1.9685040000000001E-2</v>
      </c>
    </row>
    <row r="4809" spans="1:9" x14ac:dyDescent="0.25">
      <c r="A4809" s="57">
        <v>38718</v>
      </c>
      <c r="B4809" s="58" t="s">
        <v>2301</v>
      </c>
      <c r="C4809" t="s">
        <v>2302</v>
      </c>
      <c r="D4809">
        <v>484.96089999999998</v>
      </c>
      <c r="E4809">
        <v>0.58436669842867739</v>
      </c>
      <c r="F4809">
        <v>484.96089999999998</v>
      </c>
      <c r="G4809">
        <v>8.4574519091261608E-4</v>
      </c>
      <c r="H4809">
        <v>8.9735320000000007E-2</v>
      </c>
      <c r="I4809" t="s">
        <v>113</v>
      </c>
    </row>
    <row r="4810" spans="1:9" x14ac:dyDescent="0.25">
      <c r="A4810" s="57">
        <v>38718</v>
      </c>
      <c r="B4810" s="58" t="s">
        <v>1064</v>
      </c>
      <c r="C4810" t="s">
        <v>1065</v>
      </c>
      <c r="D4810">
        <v>21.02</v>
      </c>
      <c r="E4810">
        <v>0.58377735490009519</v>
      </c>
      <c r="F4810">
        <v>21.02</v>
      </c>
      <c r="G4810">
        <v>3.6657726247586535E-5</v>
      </c>
      <c r="H4810">
        <v>0.2033462</v>
      </c>
      <c r="I4810" t="s">
        <v>113</v>
      </c>
    </row>
    <row r="4811" spans="1:9" x14ac:dyDescent="0.25">
      <c r="A4811" s="57">
        <v>38718</v>
      </c>
      <c r="B4811" s="58" t="s">
        <v>1719</v>
      </c>
      <c r="C4811" t="s">
        <v>1720</v>
      </c>
      <c r="D4811">
        <v>1412.17</v>
      </c>
      <c r="E4811">
        <v>0.58354022532697902</v>
      </c>
      <c r="F4811">
        <v>1412.17</v>
      </c>
      <c r="G4811">
        <v>2.4627469683660458E-3</v>
      </c>
      <c r="H4811">
        <v>8.6232530000000002E-2</v>
      </c>
      <c r="I4811" t="s">
        <v>113</v>
      </c>
    </row>
    <row r="4812" spans="1:9" x14ac:dyDescent="0.25">
      <c r="A4812" s="57">
        <v>38718</v>
      </c>
      <c r="B4812" s="58" t="s">
        <v>1941</v>
      </c>
      <c r="C4812" t="s">
        <v>1942</v>
      </c>
      <c r="D4812">
        <v>576.15229999999997</v>
      </c>
      <c r="E4812">
        <v>0.58354015075527776</v>
      </c>
      <c r="F4812">
        <v>576.15229999999997</v>
      </c>
      <c r="G4812">
        <v>1.0047779871701879E-3</v>
      </c>
      <c r="H4812">
        <v>-4.0987920000000004E-2</v>
      </c>
    </row>
    <row r="4813" spans="1:9" x14ac:dyDescent="0.25">
      <c r="A4813" s="57">
        <v>38718</v>
      </c>
      <c r="B4813" s="58" t="s">
        <v>1773</v>
      </c>
      <c r="C4813" t="s">
        <v>1774</v>
      </c>
      <c r="D4813">
        <v>116.3105</v>
      </c>
      <c r="E4813">
        <v>0.58350707803680657</v>
      </c>
      <c r="F4813">
        <v>116.3105</v>
      </c>
      <c r="G4813">
        <v>2.0283912791246023E-4</v>
      </c>
      <c r="H4813">
        <v>9.5505619999999999E-2</v>
      </c>
      <c r="I4813" t="s">
        <v>113</v>
      </c>
    </row>
    <row r="4814" spans="1:9" x14ac:dyDescent="0.25">
      <c r="A4814" s="57">
        <v>38718</v>
      </c>
      <c r="B4814" s="58" t="s">
        <v>3015</v>
      </c>
      <c r="C4814" t="s">
        <v>3016</v>
      </c>
      <c r="D4814">
        <v>2045.03</v>
      </c>
      <c r="E4814">
        <v>0.58317824188398215</v>
      </c>
      <c r="F4814">
        <v>2045.03</v>
      </c>
      <c r="G4814">
        <v>3.5664200717460464E-3</v>
      </c>
      <c r="H4814">
        <v>9.7544489999999998E-2</v>
      </c>
      <c r="I4814" t="s">
        <v>113</v>
      </c>
    </row>
    <row r="4815" spans="1:9" x14ac:dyDescent="0.25">
      <c r="A4815" s="57">
        <v>38718</v>
      </c>
      <c r="B4815" s="58" t="s">
        <v>1883</v>
      </c>
      <c r="C4815" t="s">
        <v>1884</v>
      </c>
      <c r="D4815">
        <v>170.90170000000001</v>
      </c>
      <c r="E4815">
        <v>0.5825571073898036</v>
      </c>
      <c r="F4815">
        <v>170.90170000000001</v>
      </c>
      <c r="G4815">
        <v>2.980431842933949E-4</v>
      </c>
      <c r="H4815">
        <v>0.11097849999999999</v>
      </c>
      <c r="I4815" t="s">
        <v>113</v>
      </c>
    </row>
    <row r="4816" spans="1:9" x14ac:dyDescent="0.25">
      <c r="A4816" s="57">
        <v>38718</v>
      </c>
      <c r="B4816" s="58" t="s">
        <v>2511</v>
      </c>
      <c r="C4816" t="s">
        <v>2512</v>
      </c>
      <c r="D4816">
        <v>1694</v>
      </c>
      <c r="E4816">
        <v>0.5823642266824085</v>
      </c>
      <c r="F4816">
        <v>1694</v>
      </c>
      <c r="G4816">
        <v>2.954243019191798E-3</v>
      </c>
      <c r="H4816">
        <v>7.3919840000000001E-2</v>
      </c>
      <c r="I4816" t="s">
        <v>113</v>
      </c>
    </row>
    <row r="4817" spans="1:9" x14ac:dyDescent="0.25">
      <c r="A4817" s="57">
        <v>38718</v>
      </c>
      <c r="B4817" s="58" t="s">
        <v>2277</v>
      </c>
      <c r="C4817" t="s">
        <v>2278</v>
      </c>
      <c r="D4817">
        <v>63.851300000000002</v>
      </c>
      <c r="E4817">
        <v>0.5822121084457168</v>
      </c>
      <c r="F4817">
        <v>63.851300000000002</v>
      </c>
      <c r="G4817">
        <v>1.1135316250963475E-4</v>
      </c>
      <c r="H4817">
        <v>0.1458333</v>
      </c>
      <c r="I4817" t="s">
        <v>113</v>
      </c>
    </row>
    <row r="4818" spans="1:9" x14ac:dyDescent="0.25">
      <c r="A4818" s="57">
        <v>38718</v>
      </c>
      <c r="B4818" s="58" t="s">
        <v>2113</v>
      </c>
      <c r="C4818" t="s">
        <v>2114</v>
      </c>
      <c r="D4818">
        <v>240.74170000000001</v>
      </c>
      <c r="E4818">
        <v>0.58218829558817609</v>
      </c>
      <c r="F4818">
        <v>240.74170000000001</v>
      </c>
      <c r="G4818">
        <v>4.1984031089336844E-4</v>
      </c>
      <c r="H4818">
        <v>0.1161097</v>
      </c>
      <c r="I4818" t="s">
        <v>113</v>
      </c>
    </row>
    <row r="4819" spans="1:9" x14ac:dyDescent="0.25">
      <c r="A4819" s="57">
        <v>38718</v>
      </c>
      <c r="B4819" s="58" t="s">
        <v>2931</v>
      </c>
      <c r="C4819" t="s">
        <v>2932</v>
      </c>
      <c r="D4819">
        <v>17.4618</v>
      </c>
      <c r="E4819">
        <v>0.58109702321639234</v>
      </c>
      <c r="F4819">
        <v>17.4618</v>
      </c>
      <c r="G4819">
        <v>3.0452420751194417E-5</v>
      </c>
      <c r="H4819">
        <v>-0.2145214</v>
      </c>
      <c r="I4819" t="s">
        <v>82</v>
      </c>
    </row>
    <row r="4820" spans="1:9" x14ac:dyDescent="0.25">
      <c r="A4820" s="57">
        <v>38718</v>
      </c>
      <c r="B4820" s="58" t="s">
        <v>2763</v>
      </c>
      <c r="C4820" t="s">
        <v>2764</v>
      </c>
      <c r="D4820">
        <v>51.350299999999997</v>
      </c>
      <c r="E4820">
        <v>0.58052241174832475</v>
      </c>
      <c r="F4820">
        <v>51.350299999999997</v>
      </c>
      <c r="G4820">
        <v>8.955210466847968E-5</v>
      </c>
      <c r="H4820">
        <v>8.3941599999999991E-2</v>
      </c>
      <c r="I4820" t="s">
        <v>113</v>
      </c>
    </row>
    <row r="4821" spans="1:9" x14ac:dyDescent="0.25">
      <c r="A4821" s="57">
        <v>38718</v>
      </c>
      <c r="B4821" s="58" t="s">
        <v>1565</v>
      </c>
      <c r="C4821" t="s">
        <v>1566</v>
      </c>
      <c r="D4821">
        <v>124.881</v>
      </c>
      <c r="E4821">
        <v>0.58000016015246514</v>
      </c>
      <c r="F4821">
        <v>124.881</v>
      </c>
      <c r="G4821">
        <v>2.177856094921434E-4</v>
      </c>
      <c r="H4821">
        <v>8.7334729999999999E-2</v>
      </c>
      <c r="I4821" t="s">
        <v>113</v>
      </c>
    </row>
    <row r="4822" spans="1:9" x14ac:dyDescent="0.25">
      <c r="A4822" s="57">
        <v>38718</v>
      </c>
      <c r="B4822" s="58" t="s">
        <v>1739</v>
      </c>
      <c r="C4822" t="s">
        <v>1740</v>
      </c>
      <c r="D4822">
        <v>391.34</v>
      </c>
      <c r="E4822">
        <v>0.57997138038534268</v>
      </c>
      <c r="F4822">
        <v>391.34</v>
      </c>
      <c r="G4822">
        <v>6.8247548000620903E-4</v>
      </c>
      <c r="H4822">
        <v>0.16765049999999998</v>
      </c>
      <c r="I4822" t="s">
        <v>113</v>
      </c>
    </row>
    <row r="4823" spans="1:9" x14ac:dyDescent="0.25">
      <c r="A4823" s="57">
        <v>38718</v>
      </c>
      <c r="B4823" s="58" t="s">
        <v>2727</v>
      </c>
      <c r="C4823" t="s">
        <v>2728</v>
      </c>
      <c r="D4823">
        <v>39.792900000000003</v>
      </c>
      <c r="E4823">
        <v>0.57902289101824689</v>
      </c>
      <c r="F4823">
        <v>39.792900000000003</v>
      </c>
      <c r="G4823">
        <v>6.9396633434709156E-5</v>
      </c>
      <c r="H4823">
        <v>0.20343839999999999</v>
      </c>
      <c r="I4823" t="s">
        <v>113</v>
      </c>
    </row>
    <row r="4824" spans="1:9" x14ac:dyDescent="0.25">
      <c r="A4824" s="57">
        <v>38718</v>
      </c>
      <c r="B4824" s="58" t="s">
        <v>1699</v>
      </c>
      <c r="C4824" t="s">
        <v>1700</v>
      </c>
      <c r="D4824">
        <v>122.14</v>
      </c>
      <c r="E4824">
        <v>0.57868839037170461</v>
      </c>
      <c r="F4824">
        <v>122.14</v>
      </c>
      <c r="G4824">
        <v>2.1300545594101901E-4</v>
      </c>
      <c r="H4824">
        <v>4.5658010000000006E-2</v>
      </c>
    </row>
    <row r="4825" spans="1:9" x14ac:dyDescent="0.25">
      <c r="A4825" s="57">
        <v>38718</v>
      </c>
      <c r="B4825" s="58" t="s">
        <v>2065</v>
      </c>
      <c r="C4825" t="s">
        <v>2066</v>
      </c>
      <c r="D4825">
        <v>145.87</v>
      </c>
      <c r="E4825">
        <v>0.57867964626036883</v>
      </c>
      <c r="F4825">
        <v>145.87</v>
      </c>
      <c r="G4825">
        <v>2.5438927344126778E-4</v>
      </c>
      <c r="H4825">
        <v>-1.215806E-2</v>
      </c>
    </row>
    <row r="4826" spans="1:9" x14ac:dyDescent="0.25">
      <c r="A4826" s="57">
        <v>38718</v>
      </c>
      <c r="B4826" s="58" t="s">
        <v>1617</v>
      </c>
      <c r="C4826" t="s">
        <v>1618</v>
      </c>
      <c r="D4826">
        <v>802.79</v>
      </c>
      <c r="E4826">
        <v>0.57855728148083563</v>
      </c>
      <c r="F4826">
        <v>802.79</v>
      </c>
      <c r="G4826">
        <v>1.4000216962083728E-3</v>
      </c>
      <c r="H4826">
        <v>0.1246512</v>
      </c>
      <c r="I4826" t="s">
        <v>113</v>
      </c>
    </row>
    <row r="4827" spans="1:9" x14ac:dyDescent="0.25">
      <c r="A4827" s="57">
        <v>38718</v>
      </c>
      <c r="B4827" s="58" t="s">
        <v>2595</v>
      </c>
      <c r="C4827" t="s">
        <v>2596</v>
      </c>
      <c r="D4827">
        <v>195.91059999999999</v>
      </c>
      <c r="E4827">
        <v>0.57819229791547777</v>
      </c>
      <c r="F4827">
        <v>195.91059999999999</v>
      </c>
      <c r="G4827">
        <v>3.4165733319697558E-4</v>
      </c>
      <c r="H4827">
        <v>0.12893459999999998</v>
      </c>
      <c r="I4827" t="s">
        <v>113</v>
      </c>
    </row>
    <row r="4828" spans="1:9" x14ac:dyDescent="0.25">
      <c r="A4828" s="57">
        <v>38718</v>
      </c>
      <c r="B4828" s="58" t="s">
        <v>2223</v>
      </c>
      <c r="C4828" t="s">
        <v>2224</v>
      </c>
      <c r="D4828">
        <v>192.84379999999999</v>
      </c>
      <c r="E4828">
        <v>0.57799109953236771</v>
      </c>
      <c r="F4828">
        <v>192.84379999999999</v>
      </c>
      <c r="G4828">
        <v>3.363090023284647E-4</v>
      </c>
      <c r="H4828">
        <v>-5.8902609999999994E-2</v>
      </c>
      <c r="I4828" t="s">
        <v>82</v>
      </c>
    </row>
    <row r="4829" spans="1:9" x14ac:dyDescent="0.25">
      <c r="A4829" s="57">
        <v>38718</v>
      </c>
      <c r="B4829" s="58" t="s">
        <v>2209</v>
      </c>
      <c r="C4829" t="s">
        <v>2210</v>
      </c>
      <c r="D4829">
        <v>1520.33</v>
      </c>
      <c r="E4829">
        <v>0.5777554872955214</v>
      </c>
      <c r="F4829">
        <v>1520.33</v>
      </c>
      <c r="G4829">
        <v>2.6513720716457296E-3</v>
      </c>
      <c r="H4829">
        <v>3.1439290000000002E-2</v>
      </c>
    </row>
    <row r="4830" spans="1:9" x14ac:dyDescent="0.25">
      <c r="A4830" s="57">
        <v>38718</v>
      </c>
      <c r="B4830" s="58" t="s">
        <v>1807</v>
      </c>
      <c r="C4830" t="s">
        <v>1808</v>
      </c>
      <c r="D4830">
        <v>1050.2265</v>
      </c>
      <c r="E4830">
        <v>0.57771537853977206</v>
      </c>
      <c r="F4830">
        <v>1050.2265</v>
      </c>
      <c r="G4830">
        <v>1.8315373708354397E-3</v>
      </c>
      <c r="H4830">
        <v>0.21457129999999999</v>
      </c>
      <c r="I4830" t="s">
        <v>113</v>
      </c>
    </row>
    <row r="4831" spans="1:9" x14ac:dyDescent="0.25">
      <c r="A4831" s="57">
        <v>38718</v>
      </c>
      <c r="B4831" s="58" t="s">
        <v>2856</v>
      </c>
      <c r="C4831" t="s">
        <v>2857</v>
      </c>
      <c r="D4831">
        <v>48.47</v>
      </c>
      <c r="E4831">
        <v>0.57755312564472872</v>
      </c>
      <c r="F4831">
        <v>48.47</v>
      </c>
      <c r="G4831">
        <v>8.452901956329779E-5</v>
      </c>
      <c r="H4831">
        <v>-3.8571430000000004E-2</v>
      </c>
    </row>
    <row r="4832" spans="1:9" x14ac:dyDescent="0.25">
      <c r="A4832" s="57">
        <v>38718</v>
      </c>
      <c r="B4832" s="58" t="s">
        <v>1815</v>
      </c>
      <c r="C4832" t="s">
        <v>1816</v>
      </c>
      <c r="D4832">
        <v>129.8244</v>
      </c>
      <c r="E4832">
        <v>0.57714561615536064</v>
      </c>
      <c r="F4832">
        <v>129.8244</v>
      </c>
      <c r="G4832">
        <v>2.2640662775723946E-4</v>
      </c>
      <c r="H4832">
        <v>0.27657189999999998</v>
      </c>
      <c r="I4832" t="s">
        <v>113</v>
      </c>
    </row>
    <row r="4833" spans="1:9" x14ac:dyDescent="0.25">
      <c r="A4833" s="57">
        <v>38718</v>
      </c>
      <c r="B4833" s="58" t="s">
        <v>1961</v>
      </c>
      <c r="C4833" t="s">
        <v>1962</v>
      </c>
      <c r="D4833">
        <v>786.11</v>
      </c>
      <c r="E4833">
        <v>0.57631552301840705</v>
      </c>
      <c r="F4833">
        <v>786.11</v>
      </c>
      <c r="G4833">
        <v>1.3709326917454925E-3</v>
      </c>
      <c r="H4833">
        <v>4.8507460000000002E-2</v>
      </c>
    </row>
    <row r="4834" spans="1:9" x14ac:dyDescent="0.25">
      <c r="A4834" s="57">
        <v>38718</v>
      </c>
      <c r="B4834" s="58" t="s">
        <v>1723</v>
      </c>
      <c r="C4834" t="s">
        <v>1724</v>
      </c>
      <c r="D4834">
        <v>231.01300000000001</v>
      </c>
      <c r="E4834">
        <v>0.57608013401843183</v>
      </c>
      <c r="F4834">
        <v>231.01300000000001</v>
      </c>
      <c r="G4834">
        <v>4.0287399208533347E-4</v>
      </c>
      <c r="H4834">
        <v>0.16764710000000002</v>
      </c>
      <c r="I4834" t="s">
        <v>113</v>
      </c>
    </row>
    <row r="4835" spans="1:9" x14ac:dyDescent="0.25">
      <c r="A4835" s="57">
        <v>38718</v>
      </c>
      <c r="B4835" s="58" t="s">
        <v>3017</v>
      </c>
      <c r="C4835" t="s">
        <v>3018</v>
      </c>
      <c r="D4835">
        <v>68.790000000000006</v>
      </c>
      <c r="E4835">
        <v>0.57519988370402664</v>
      </c>
      <c r="F4835">
        <v>68.790000000000006</v>
      </c>
      <c r="G4835">
        <v>1.1996598423270591E-4</v>
      </c>
      <c r="H4835">
        <v>1.547988E-2</v>
      </c>
    </row>
    <row r="4836" spans="1:9" x14ac:dyDescent="0.25">
      <c r="A4836" s="57">
        <v>38718</v>
      </c>
      <c r="B4836" s="58" t="s">
        <v>1689</v>
      </c>
      <c r="C4836" t="s">
        <v>1690</v>
      </c>
      <c r="D4836">
        <v>868.92920000000004</v>
      </c>
      <c r="E4836">
        <v>0.57505605750157773</v>
      </c>
      <c r="F4836">
        <v>868.92920000000004</v>
      </c>
      <c r="G4836">
        <v>1.5153648307390283E-3</v>
      </c>
      <c r="H4836">
        <v>0.1216974</v>
      </c>
      <c r="I4836" t="s">
        <v>113</v>
      </c>
    </row>
    <row r="4837" spans="1:9" x14ac:dyDescent="0.25">
      <c r="A4837" s="57">
        <v>38718</v>
      </c>
      <c r="B4837" s="58" t="s">
        <v>3019</v>
      </c>
      <c r="C4837" t="s">
        <v>3020</v>
      </c>
      <c r="D4837">
        <v>72.632499999999993</v>
      </c>
      <c r="E4837">
        <v>0.57489415895088292</v>
      </c>
      <c r="F4837">
        <v>72.632499999999993</v>
      </c>
      <c r="G4837">
        <v>1.2666709332434962E-4</v>
      </c>
      <c r="H4837">
        <v>-0.12941179999999999</v>
      </c>
      <c r="I4837" t="s">
        <v>82</v>
      </c>
    </row>
    <row r="4838" spans="1:9" x14ac:dyDescent="0.25">
      <c r="A4838" s="57">
        <v>38718</v>
      </c>
      <c r="B4838" s="58" t="s">
        <v>2565</v>
      </c>
      <c r="C4838" t="s">
        <v>2566</v>
      </c>
      <c r="D4838">
        <v>518.48</v>
      </c>
      <c r="E4838">
        <v>0.57454675204443761</v>
      </c>
      <c r="F4838">
        <v>518.48</v>
      </c>
      <c r="G4838">
        <v>9.0420066150564548E-4</v>
      </c>
      <c r="H4838">
        <v>0.22553519999999999</v>
      </c>
      <c r="I4838" t="s">
        <v>113</v>
      </c>
    </row>
    <row r="4839" spans="1:9" x14ac:dyDescent="0.25">
      <c r="A4839" s="57">
        <v>38718</v>
      </c>
      <c r="B4839" s="58" t="s">
        <v>2617</v>
      </c>
      <c r="C4839" t="s">
        <v>2618</v>
      </c>
      <c r="D4839">
        <v>58.93</v>
      </c>
      <c r="E4839">
        <v>0.57379942304428988</v>
      </c>
      <c r="F4839">
        <v>58.93</v>
      </c>
      <c r="G4839">
        <v>1.0277068543150688E-4</v>
      </c>
      <c r="H4839">
        <v>3.9440200000000002E-2</v>
      </c>
    </row>
    <row r="4840" spans="1:9" x14ac:dyDescent="0.25">
      <c r="A4840" s="57">
        <v>38718</v>
      </c>
      <c r="B4840" s="58" t="s">
        <v>2655</v>
      </c>
      <c r="C4840" t="s">
        <v>2656</v>
      </c>
      <c r="D4840">
        <v>16.46</v>
      </c>
      <c r="E4840">
        <v>0.57376974483596599</v>
      </c>
      <c r="F4840">
        <v>16.46</v>
      </c>
      <c r="G4840">
        <v>2.8705336538309915E-5</v>
      </c>
      <c r="H4840">
        <v>-5.3333329999999998E-2</v>
      </c>
      <c r="I4840" t="s">
        <v>82</v>
      </c>
    </row>
    <row r="4841" spans="1:9" x14ac:dyDescent="0.25">
      <c r="A4841" s="57">
        <v>38718</v>
      </c>
      <c r="B4841" s="58" t="s">
        <v>1865</v>
      </c>
      <c r="C4841" t="s">
        <v>1866</v>
      </c>
      <c r="D4841">
        <v>635.66600000000005</v>
      </c>
      <c r="E4841">
        <v>0.57344894960561044</v>
      </c>
      <c r="F4841">
        <v>635.66600000000005</v>
      </c>
      <c r="G4841">
        <v>1.1085666133633847E-3</v>
      </c>
      <c r="H4841">
        <v>-6.6881349999999996E-3</v>
      </c>
    </row>
    <row r="4842" spans="1:9" x14ac:dyDescent="0.25">
      <c r="A4842" s="57">
        <v>38718</v>
      </c>
      <c r="B4842" s="58" t="s">
        <v>2567</v>
      </c>
      <c r="C4842" t="s">
        <v>2568</v>
      </c>
      <c r="D4842">
        <v>585.70000000000005</v>
      </c>
      <c r="E4842">
        <v>0.57321666382106873</v>
      </c>
      <c r="F4842">
        <v>585.70000000000005</v>
      </c>
      <c r="G4842">
        <v>1.0214286519130084E-3</v>
      </c>
      <c r="H4842">
        <v>0.20077390000000001</v>
      </c>
      <c r="I4842" t="s">
        <v>113</v>
      </c>
    </row>
    <row r="4843" spans="1:9" x14ac:dyDescent="0.25">
      <c r="A4843" s="57">
        <v>38718</v>
      </c>
      <c r="B4843" s="58" t="s">
        <v>2087</v>
      </c>
      <c r="C4843" t="s">
        <v>2088</v>
      </c>
      <c r="D4843">
        <v>909.07</v>
      </c>
      <c r="E4843">
        <v>0.57300867919962151</v>
      </c>
      <c r="F4843">
        <v>909.07</v>
      </c>
      <c r="G4843">
        <v>1.585368182678092E-3</v>
      </c>
      <c r="H4843">
        <v>4.4083530000000003E-2</v>
      </c>
    </row>
    <row r="4844" spans="1:9" x14ac:dyDescent="0.25">
      <c r="A4844" s="57">
        <v>38718</v>
      </c>
      <c r="B4844" s="58" t="s">
        <v>1765</v>
      </c>
      <c r="C4844" t="s">
        <v>1766</v>
      </c>
      <c r="D4844">
        <v>521.5566</v>
      </c>
      <c r="E4844">
        <v>0.57258790321127184</v>
      </c>
      <c r="F4844">
        <v>521.5566</v>
      </c>
      <c r="G4844">
        <v>9.0956608303625083E-4</v>
      </c>
      <c r="H4844">
        <v>0.31180000000000002</v>
      </c>
      <c r="I4844" t="s">
        <v>113</v>
      </c>
    </row>
    <row r="4845" spans="1:9" x14ac:dyDescent="0.25">
      <c r="A4845" s="57">
        <v>38718</v>
      </c>
      <c r="B4845" s="58" t="s">
        <v>1607</v>
      </c>
      <c r="C4845" t="s">
        <v>1608</v>
      </c>
      <c r="D4845">
        <v>1269.8703</v>
      </c>
      <c r="E4845">
        <v>0.57231356619648477</v>
      </c>
      <c r="F4845">
        <v>1269.8703</v>
      </c>
      <c r="G4845">
        <v>2.2145841021570215E-3</v>
      </c>
      <c r="H4845">
        <v>-1.2267790000000001E-2</v>
      </c>
    </row>
    <row r="4846" spans="1:9" x14ac:dyDescent="0.25">
      <c r="A4846" s="57">
        <v>38718</v>
      </c>
      <c r="B4846" s="58" t="s">
        <v>1793</v>
      </c>
      <c r="C4846" t="s">
        <v>1794</v>
      </c>
      <c r="D4846">
        <v>462.15</v>
      </c>
      <c r="E4846">
        <v>0.57052688521042949</v>
      </c>
      <c r="F4846">
        <v>462.15</v>
      </c>
      <c r="G4846">
        <v>8.0596423336451559E-4</v>
      </c>
      <c r="H4846">
        <v>0.10477840000000001</v>
      </c>
      <c r="I4846" t="s">
        <v>113</v>
      </c>
    </row>
    <row r="4847" spans="1:9" x14ac:dyDescent="0.25">
      <c r="A4847" s="57">
        <v>38718</v>
      </c>
      <c r="B4847" s="58" t="s">
        <v>2163</v>
      </c>
      <c r="C4847" t="s">
        <v>2164</v>
      </c>
      <c r="D4847">
        <v>887.40350000000001</v>
      </c>
      <c r="E4847">
        <v>0.57025468121322487</v>
      </c>
      <c r="F4847">
        <v>887.40350000000001</v>
      </c>
      <c r="G4847">
        <v>1.5475829959158021E-3</v>
      </c>
      <c r="H4847">
        <v>0.1109105</v>
      </c>
      <c r="I4847" t="s">
        <v>113</v>
      </c>
    </row>
    <row r="4848" spans="1:9" x14ac:dyDescent="0.25">
      <c r="A4848" s="57">
        <v>38718</v>
      </c>
      <c r="B4848" s="58" t="s">
        <v>1959</v>
      </c>
      <c r="C4848" t="s">
        <v>1960</v>
      </c>
      <c r="D4848">
        <v>87.586399999999998</v>
      </c>
      <c r="E4848">
        <v>0.57005425499849294</v>
      </c>
      <c r="F4848">
        <v>87.586399999999998</v>
      </c>
      <c r="G4848">
        <v>1.5274587412995308E-4</v>
      </c>
      <c r="H4848">
        <v>1.326781E-2</v>
      </c>
    </row>
    <row r="4849" spans="1:9" x14ac:dyDescent="0.25">
      <c r="A4849" s="57">
        <v>38718</v>
      </c>
      <c r="B4849" s="58" t="s">
        <v>2325</v>
      </c>
      <c r="C4849" t="s">
        <v>2326</v>
      </c>
      <c r="D4849">
        <v>300.94</v>
      </c>
      <c r="E4849">
        <v>0.56962185153186684</v>
      </c>
      <c r="F4849">
        <v>300.94</v>
      </c>
      <c r="G4849">
        <v>5.2482284191002345E-4</v>
      </c>
      <c r="H4849">
        <v>3.0828519999999998E-2</v>
      </c>
    </row>
    <row r="4850" spans="1:9" x14ac:dyDescent="0.25">
      <c r="A4850" s="57">
        <v>38718</v>
      </c>
      <c r="B4850" s="58" t="s">
        <v>3021</v>
      </c>
      <c r="C4850" t="s">
        <v>3022</v>
      </c>
      <c r="D4850">
        <v>1272.5360000000001</v>
      </c>
      <c r="E4850">
        <v>0.56931008890907597</v>
      </c>
      <c r="F4850">
        <v>1272.5360000000001</v>
      </c>
      <c r="G4850">
        <v>2.2192329366412362E-3</v>
      </c>
      <c r="H4850">
        <v>0.24294579999999999</v>
      </c>
      <c r="I4850" t="s">
        <v>113</v>
      </c>
    </row>
    <row r="4851" spans="1:9" x14ac:dyDescent="0.25">
      <c r="A4851" s="57">
        <v>38718</v>
      </c>
      <c r="B4851" s="58" t="s">
        <v>2141</v>
      </c>
      <c r="C4851" t="s">
        <v>2142</v>
      </c>
      <c r="D4851">
        <v>126.4335</v>
      </c>
      <c r="E4851">
        <v>0.56878912629959621</v>
      </c>
      <c r="F4851">
        <v>126.4335</v>
      </c>
      <c r="G4851">
        <v>2.2049308427803197E-4</v>
      </c>
      <c r="H4851">
        <v>-1.0752690000000001E-2</v>
      </c>
    </row>
    <row r="4852" spans="1:9" x14ac:dyDescent="0.25">
      <c r="A4852" s="57">
        <v>38718</v>
      </c>
      <c r="B4852" s="58" t="s">
        <v>2963</v>
      </c>
      <c r="C4852" t="s">
        <v>2964</v>
      </c>
      <c r="D4852">
        <v>199.8261</v>
      </c>
      <c r="E4852">
        <v>0.56824408823472006</v>
      </c>
      <c r="F4852">
        <v>199.8261</v>
      </c>
      <c r="G4852">
        <v>3.484857502817722E-4</v>
      </c>
      <c r="H4852">
        <v>9.4002300000000011E-2</v>
      </c>
      <c r="I4852" t="s">
        <v>113</v>
      </c>
    </row>
    <row r="4853" spans="1:9" x14ac:dyDescent="0.25">
      <c r="A4853" s="57">
        <v>38718</v>
      </c>
      <c r="B4853" s="58" t="s">
        <v>2585</v>
      </c>
      <c r="C4853" t="s">
        <v>2586</v>
      </c>
      <c r="D4853">
        <v>258.12</v>
      </c>
      <c r="E4853">
        <v>0.56765845343251198</v>
      </c>
      <c r="F4853">
        <v>258.12</v>
      </c>
      <c r="G4853">
        <v>4.5014711222773727E-4</v>
      </c>
      <c r="H4853">
        <v>0.13108110000000001</v>
      </c>
      <c r="I4853" t="s">
        <v>113</v>
      </c>
    </row>
    <row r="4854" spans="1:9" x14ac:dyDescent="0.25">
      <c r="A4854" s="57">
        <v>38718</v>
      </c>
      <c r="B4854" s="58" t="s">
        <v>1579</v>
      </c>
      <c r="C4854" t="s">
        <v>1580</v>
      </c>
      <c r="D4854">
        <v>439.71280000000002</v>
      </c>
      <c r="E4854">
        <v>0.56762277559352381</v>
      </c>
      <c r="F4854">
        <v>439.71280000000002</v>
      </c>
      <c r="G4854">
        <v>7.6683498810465125E-4</v>
      </c>
      <c r="H4854">
        <v>-4.9833889999999995E-3</v>
      </c>
    </row>
    <row r="4855" spans="1:9" x14ac:dyDescent="0.25">
      <c r="A4855" s="57">
        <v>38718</v>
      </c>
      <c r="B4855" s="58" t="s">
        <v>2071</v>
      </c>
      <c r="C4855" t="s">
        <v>2072</v>
      </c>
      <c r="D4855">
        <v>263.74</v>
      </c>
      <c r="E4855">
        <v>0.56757033442026239</v>
      </c>
      <c r="F4855">
        <v>263.74</v>
      </c>
      <c r="G4855">
        <v>4.5994808375539835E-4</v>
      </c>
      <c r="H4855">
        <v>0.12053929999999999</v>
      </c>
      <c r="I4855" t="s">
        <v>113</v>
      </c>
    </row>
    <row r="4856" spans="1:9" x14ac:dyDescent="0.25">
      <c r="A4856" s="57">
        <v>38718</v>
      </c>
      <c r="B4856" s="58" t="s">
        <v>2593</v>
      </c>
      <c r="C4856" t="s">
        <v>2594</v>
      </c>
      <c r="D4856">
        <v>229.12</v>
      </c>
      <c r="E4856">
        <v>0.56644116620111729</v>
      </c>
      <c r="F4856">
        <v>229.12</v>
      </c>
      <c r="G4856">
        <v>3.9957270398891664E-4</v>
      </c>
      <c r="H4856">
        <v>7.8576460000000001E-2</v>
      </c>
      <c r="I4856" t="s">
        <v>113</v>
      </c>
    </row>
    <row r="4857" spans="1:9" x14ac:dyDescent="0.25">
      <c r="A4857" s="57">
        <v>38718</v>
      </c>
      <c r="B4857" s="58" t="s">
        <v>2761</v>
      </c>
      <c r="C4857" t="s">
        <v>2762</v>
      </c>
      <c r="D4857">
        <v>212.1</v>
      </c>
      <c r="E4857">
        <v>0.56641678453559641</v>
      </c>
      <c r="F4857">
        <v>212.1</v>
      </c>
      <c r="G4857">
        <v>3.6989075818806398E-4</v>
      </c>
      <c r="H4857">
        <v>0.19177029999999998</v>
      </c>
      <c r="I4857" t="s">
        <v>113</v>
      </c>
    </row>
    <row r="4858" spans="1:9" x14ac:dyDescent="0.25">
      <c r="A4858" s="57">
        <v>38718</v>
      </c>
      <c r="B4858" s="58" t="s">
        <v>2481</v>
      </c>
      <c r="C4858" t="s">
        <v>2482</v>
      </c>
      <c r="D4858">
        <v>512.73389999999995</v>
      </c>
      <c r="E4858">
        <v>0.56611626420644323</v>
      </c>
      <c r="F4858">
        <v>512.73389999999995</v>
      </c>
      <c r="G4858">
        <v>8.9417977849940106E-4</v>
      </c>
      <c r="H4858">
        <v>0.1078181</v>
      </c>
      <c r="I4858" t="s">
        <v>113</v>
      </c>
    </row>
    <row r="4859" spans="1:9" x14ac:dyDescent="0.25">
      <c r="A4859" s="57">
        <v>38718</v>
      </c>
      <c r="B4859" s="58" t="s">
        <v>1659</v>
      </c>
      <c r="C4859" t="s">
        <v>1660</v>
      </c>
      <c r="D4859">
        <v>215.56</v>
      </c>
      <c r="E4859">
        <v>0.56600482464279089</v>
      </c>
      <c r="F4859">
        <v>215.56</v>
      </c>
      <c r="G4859">
        <v>3.7592480827448876E-4</v>
      </c>
      <c r="H4859">
        <v>2.1701390000000002E-3</v>
      </c>
    </row>
    <row r="4860" spans="1:9" x14ac:dyDescent="0.25">
      <c r="A4860" s="57">
        <v>38718</v>
      </c>
      <c r="B4860" s="58" t="s">
        <v>2025</v>
      </c>
      <c r="C4860" t="s">
        <v>2026</v>
      </c>
      <c r="D4860">
        <v>707.41</v>
      </c>
      <c r="E4860">
        <v>0.56573274338785151</v>
      </c>
      <c r="F4860">
        <v>707.41</v>
      </c>
      <c r="G4860">
        <v>1.2336842114560034E-3</v>
      </c>
      <c r="H4860">
        <v>4.6728969999999996E-3</v>
      </c>
    </row>
    <row r="4861" spans="1:9" x14ac:dyDescent="0.25">
      <c r="A4861" s="57">
        <v>38718</v>
      </c>
      <c r="B4861" s="58" t="s">
        <v>2437</v>
      </c>
      <c r="C4861" t="s">
        <v>2438</v>
      </c>
      <c r="D4861">
        <v>111.72</v>
      </c>
      <c r="E4861">
        <v>0.56555674901539565</v>
      </c>
      <c r="F4861">
        <v>111.72</v>
      </c>
      <c r="G4861">
        <v>1.9483354787727726E-4</v>
      </c>
      <c r="H4861">
        <v>6.0150380000000003E-4</v>
      </c>
    </row>
    <row r="4862" spans="1:9" x14ac:dyDescent="0.25">
      <c r="A4862" s="57">
        <v>38718</v>
      </c>
      <c r="B4862" s="58" t="s">
        <v>2237</v>
      </c>
      <c r="C4862" t="s">
        <v>2238</v>
      </c>
      <c r="D4862">
        <v>1110.4926</v>
      </c>
      <c r="E4862">
        <v>0.56548958543262684</v>
      </c>
      <c r="F4862">
        <v>1110.4926</v>
      </c>
      <c r="G4862">
        <v>1.9366381413306669E-3</v>
      </c>
      <c r="H4862">
        <v>9.6075149999999998E-2</v>
      </c>
      <c r="I4862" t="s">
        <v>113</v>
      </c>
    </row>
    <row r="4863" spans="1:9" x14ac:dyDescent="0.25">
      <c r="A4863" s="57">
        <v>38718</v>
      </c>
      <c r="B4863" s="58" t="s">
        <v>1895</v>
      </c>
      <c r="C4863" t="s">
        <v>1896</v>
      </c>
      <c r="D4863">
        <v>205.8339</v>
      </c>
      <c r="E4863">
        <v>0.56545107487153479</v>
      </c>
      <c r="F4863">
        <v>205.8339</v>
      </c>
      <c r="G4863">
        <v>3.5896302372374417E-4</v>
      </c>
      <c r="H4863">
        <v>3.7008480000000003E-2</v>
      </c>
    </row>
    <row r="4864" spans="1:9" x14ac:dyDescent="0.25">
      <c r="A4864" s="57">
        <v>38718</v>
      </c>
      <c r="B4864" s="58" t="s">
        <v>2005</v>
      </c>
      <c r="C4864" t="s">
        <v>2006</v>
      </c>
      <c r="D4864">
        <v>112.96</v>
      </c>
      <c r="E4864">
        <v>0.5648990793201133</v>
      </c>
      <c r="F4864">
        <v>112.96</v>
      </c>
      <c r="G4864">
        <v>1.9699603981576476E-4</v>
      </c>
      <c r="H4864">
        <v>5.3215079999999998E-2</v>
      </c>
      <c r="I4864" t="s">
        <v>113</v>
      </c>
    </row>
    <row r="4865" spans="1:9" x14ac:dyDescent="0.25">
      <c r="A4865" s="57">
        <v>38718</v>
      </c>
      <c r="B4865" s="58" t="s">
        <v>2269</v>
      </c>
      <c r="C4865" t="s">
        <v>2270</v>
      </c>
      <c r="D4865">
        <v>344.94569999999999</v>
      </c>
      <c r="E4865">
        <v>0.56484252449008643</v>
      </c>
      <c r="F4865">
        <v>344.94569999999999</v>
      </c>
      <c r="G4865">
        <v>6.0156636731123264E-4</v>
      </c>
      <c r="H4865">
        <v>0.1138329</v>
      </c>
      <c r="I4865" t="s">
        <v>113</v>
      </c>
    </row>
    <row r="4866" spans="1:9" x14ac:dyDescent="0.25">
      <c r="A4866" s="57">
        <v>38718</v>
      </c>
      <c r="B4866" s="58" t="s">
        <v>2371</v>
      </c>
      <c r="C4866" t="s">
        <v>2372</v>
      </c>
      <c r="D4866">
        <v>130</v>
      </c>
      <c r="E4866">
        <v>0.56453846153846154</v>
      </c>
      <c r="F4866">
        <v>130</v>
      </c>
      <c r="G4866">
        <v>2.267128645188511E-4</v>
      </c>
      <c r="H4866">
        <v>3.2069969999999996E-2</v>
      </c>
    </row>
    <row r="4867" spans="1:9" x14ac:dyDescent="0.25">
      <c r="A4867" s="57">
        <v>38718</v>
      </c>
      <c r="B4867" s="58" t="s">
        <v>1609</v>
      </c>
      <c r="C4867" t="s">
        <v>1610</v>
      </c>
      <c r="D4867">
        <v>33.1723</v>
      </c>
      <c r="E4867">
        <v>0.56450713396418095</v>
      </c>
      <c r="F4867">
        <v>33.1723</v>
      </c>
      <c r="G4867">
        <v>5.7850670428297571E-5</v>
      </c>
      <c r="H4867">
        <v>0</v>
      </c>
    </row>
    <row r="4868" spans="1:9" x14ac:dyDescent="0.25">
      <c r="A4868" s="57">
        <v>38718</v>
      </c>
      <c r="B4868" s="58" t="s">
        <v>1775</v>
      </c>
      <c r="C4868" t="s">
        <v>1776</v>
      </c>
      <c r="D4868">
        <v>398.59</v>
      </c>
      <c r="E4868">
        <v>0.56448982663890213</v>
      </c>
      <c r="F4868">
        <v>398.59</v>
      </c>
      <c r="G4868">
        <v>6.9511908206591419E-4</v>
      </c>
      <c r="H4868">
        <v>2.5490700000000001E-3</v>
      </c>
    </row>
    <row r="4869" spans="1:9" x14ac:dyDescent="0.25">
      <c r="A4869" s="57">
        <v>38718</v>
      </c>
      <c r="B4869" s="58" t="s">
        <v>2227</v>
      </c>
      <c r="C4869" t="s">
        <v>2228</v>
      </c>
      <c r="D4869">
        <v>1679.69</v>
      </c>
      <c r="E4869">
        <v>0.56440771809083812</v>
      </c>
      <c r="F4869">
        <v>1679.69</v>
      </c>
      <c r="G4869">
        <v>2.9292871646436078E-3</v>
      </c>
      <c r="H4869">
        <v>6.577086E-2</v>
      </c>
      <c r="I4869" t="s">
        <v>113</v>
      </c>
    </row>
    <row r="4870" spans="1:9" x14ac:dyDescent="0.25">
      <c r="A4870" s="57">
        <v>38718</v>
      </c>
      <c r="B4870" s="58" t="s">
        <v>1753</v>
      </c>
      <c r="C4870" t="s">
        <v>1754</v>
      </c>
      <c r="D4870">
        <v>490.34719999999999</v>
      </c>
      <c r="E4870">
        <v>0.56425528686612259</v>
      </c>
      <c r="F4870">
        <v>490.34719999999999</v>
      </c>
      <c r="G4870">
        <v>8.5513860246767674E-4</v>
      </c>
      <c r="H4870">
        <v>-9.8765430000000001E-2</v>
      </c>
      <c r="I4870" t="s">
        <v>82</v>
      </c>
    </row>
    <row r="4871" spans="1:9" x14ac:dyDescent="0.25">
      <c r="A4871" s="57">
        <v>38718</v>
      </c>
      <c r="B4871" s="58" t="s">
        <v>2385</v>
      </c>
      <c r="C4871" t="s">
        <v>2386</v>
      </c>
      <c r="D4871">
        <v>792.16060000000004</v>
      </c>
      <c r="E4871">
        <v>0.56394498792290348</v>
      </c>
      <c r="F4871">
        <v>792.16060000000004</v>
      </c>
      <c r="G4871">
        <v>1.3814846060382446E-3</v>
      </c>
      <c r="H4871">
        <v>1.3569940000000001E-2</v>
      </c>
    </row>
    <row r="4872" spans="1:9" x14ac:dyDescent="0.25">
      <c r="A4872" s="57">
        <v>38718</v>
      </c>
      <c r="B4872" s="58" t="s">
        <v>2815</v>
      </c>
      <c r="C4872" t="s">
        <v>2816</v>
      </c>
      <c r="D4872">
        <v>212.2</v>
      </c>
      <c r="E4872">
        <v>0.56382186616399621</v>
      </c>
      <c r="F4872">
        <v>212.2</v>
      </c>
      <c r="G4872">
        <v>3.7006515269923232E-4</v>
      </c>
      <c r="H4872">
        <v>0.10489509999999999</v>
      </c>
      <c r="I4872" t="s">
        <v>113</v>
      </c>
    </row>
    <row r="4873" spans="1:9" x14ac:dyDescent="0.25">
      <c r="A4873" s="57">
        <v>38718</v>
      </c>
      <c r="B4873" s="58" t="s">
        <v>2449</v>
      </c>
      <c r="C4873" t="s">
        <v>2450</v>
      </c>
      <c r="D4873">
        <v>121.12</v>
      </c>
      <c r="E4873">
        <v>0.56356505944517832</v>
      </c>
      <c r="F4873">
        <v>121.12</v>
      </c>
      <c r="G4873">
        <v>2.1122663192710189E-4</v>
      </c>
      <c r="H4873">
        <v>-6.9124420000000006E-2</v>
      </c>
      <c r="I4873" t="s">
        <v>82</v>
      </c>
    </row>
    <row r="4874" spans="1:9" x14ac:dyDescent="0.25">
      <c r="A4874" s="57">
        <v>38718</v>
      </c>
      <c r="B4874" s="58" t="s">
        <v>1665</v>
      </c>
      <c r="C4874" t="s">
        <v>1666</v>
      </c>
      <c r="D4874">
        <v>280.84019999999998</v>
      </c>
      <c r="E4874">
        <v>0.56320996780375465</v>
      </c>
      <c r="F4874">
        <v>280.84019999999998</v>
      </c>
      <c r="G4874">
        <v>4.89769893954208E-4</v>
      </c>
      <c r="H4874">
        <v>0.1007049</v>
      </c>
      <c r="I4874" t="s">
        <v>113</v>
      </c>
    </row>
    <row r="4875" spans="1:9" x14ac:dyDescent="0.25">
      <c r="A4875" s="57">
        <v>38718</v>
      </c>
      <c r="B4875" s="58" t="s">
        <v>1985</v>
      </c>
      <c r="C4875" t="s">
        <v>1986</v>
      </c>
      <c r="D4875">
        <v>30.581900000000001</v>
      </c>
      <c r="E4875">
        <v>0.56284926705011784</v>
      </c>
      <c r="F4875">
        <v>30.581900000000001</v>
      </c>
      <c r="G4875">
        <v>5.3333155010992709E-5</v>
      </c>
      <c r="H4875">
        <v>-8.5140220000000003E-2</v>
      </c>
      <c r="I4875" t="s">
        <v>82</v>
      </c>
    </row>
    <row r="4876" spans="1:9" x14ac:dyDescent="0.25">
      <c r="A4876" s="57">
        <v>38718</v>
      </c>
      <c r="B4876" s="58" t="s">
        <v>2587</v>
      </c>
      <c r="C4876" t="s">
        <v>2588</v>
      </c>
      <c r="D4876">
        <v>560.15039999999999</v>
      </c>
      <c r="E4876">
        <v>0.56249535838946108</v>
      </c>
      <c r="F4876">
        <v>560.15039999999999</v>
      </c>
      <c r="G4876">
        <v>9.7687155188754026E-4</v>
      </c>
      <c r="H4876">
        <v>0.11948790000000001</v>
      </c>
      <c r="I4876" t="s">
        <v>113</v>
      </c>
    </row>
    <row r="4877" spans="1:9" x14ac:dyDescent="0.25">
      <c r="A4877" s="57">
        <v>38718</v>
      </c>
      <c r="B4877" s="58" t="s">
        <v>1497</v>
      </c>
      <c r="C4877" t="s">
        <v>1498</v>
      </c>
      <c r="D4877">
        <v>1246.194</v>
      </c>
      <c r="E4877">
        <v>0.56243971644864288</v>
      </c>
      <c r="F4877">
        <v>1246.194</v>
      </c>
      <c r="G4877">
        <v>2.1732939345092701E-3</v>
      </c>
      <c r="H4877">
        <v>-7.1107779999999995E-2</v>
      </c>
      <c r="I4877" t="s">
        <v>82</v>
      </c>
    </row>
    <row r="4878" spans="1:9" x14ac:dyDescent="0.25">
      <c r="A4878" s="57">
        <v>38718</v>
      </c>
      <c r="B4878" s="58" t="s">
        <v>396</v>
      </c>
      <c r="C4878" t="s">
        <v>397</v>
      </c>
      <c r="D4878">
        <v>659.85410000000002</v>
      </c>
      <c r="E4878">
        <v>0.56168325695028642</v>
      </c>
      <c r="F4878">
        <v>659.85410000000002</v>
      </c>
      <c r="G4878">
        <v>1.1507493321192956E-3</v>
      </c>
      <c r="H4878">
        <v>-6.5299999999999997E-2</v>
      </c>
      <c r="I4878" t="s">
        <v>82</v>
      </c>
    </row>
    <row r="4879" spans="1:9" x14ac:dyDescent="0.25">
      <c r="A4879" s="57">
        <v>38718</v>
      </c>
      <c r="B4879" s="58" t="s">
        <v>2023</v>
      </c>
      <c r="C4879" t="s">
        <v>2024</v>
      </c>
      <c r="D4879">
        <v>37.302500000000002</v>
      </c>
      <c r="E4879">
        <v>0.55998927685811939</v>
      </c>
      <c r="F4879">
        <v>37.302500000000002</v>
      </c>
      <c r="G4879">
        <v>6.5053512528572645E-5</v>
      </c>
      <c r="H4879">
        <v>-1.7989949999999998E-2</v>
      </c>
    </row>
    <row r="4880" spans="1:9" x14ac:dyDescent="0.25">
      <c r="A4880" s="57">
        <v>38718</v>
      </c>
      <c r="B4880" s="58" t="s">
        <v>1879</v>
      </c>
      <c r="C4880" t="s">
        <v>1880</v>
      </c>
      <c r="D4880">
        <v>533.67380000000003</v>
      </c>
      <c r="E4880">
        <v>0.55943724424920238</v>
      </c>
      <c r="F4880">
        <v>533.67380000000003</v>
      </c>
      <c r="G4880">
        <v>9.3069781474354181E-4</v>
      </c>
      <c r="H4880">
        <v>0.10540630000000001</v>
      </c>
      <c r="I4880" t="s">
        <v>113</v>
      </c>
    </row>
    <row r="4881" spans="1:9" x14ac:dyDescent="0.25">
      <c r="A4881" s="57">
        <v>38718</v>
      </c>
      <c r="B4881" s="58" t="s">
        <v>2718</v>
      </c>
      <c r="C4881" t="s">
        <v>2719</v>
      </c>
      <c r="D4881">
        <v>606.89</v>
      </c>
      <c r="E4881">
        <v>0.55942922111090976</v>
      </c>
      <c r="F4881">
        <v>606.89</v>
      </c>
      <c r="G4881">
        <v>1.0583828488295811E-3</v>
      </c>
      <c r="H4881">
        <v>-2.5499999999999998E-2</v>
      </c>
    </row>
    <row r="4882" spans="1:9" x14ac:dyDescent="0.25">
      <c r="A4882" s="57">
        <v>38718</v>
      </c>
      <c r="B4882" s="58" t="s">
        <v>2527</v>
      </c>
      <c r="C4882" t="s">
        <v>2528</v>
      </c>
      <c r="D4882">
        <v>142.01169999999999</v>
      </c>
      <c r="E4882">
        <v>0.55925673729699743</v>
      </c>
      <c r="F4882">
        <v>142.01169999999999</v>
      </c>
      <c r="G4882">
        <v>2.4766061001685942E-4</v>
      </c>
      <c r="H4882">
        <v>0.12034840000000001</v>
      </c>
      <c r="I4882" t="s">
        <v>113</v>
      </c>
    </row>
    <row r="4883" spans="1:9" x14ac:dyDescent="0.25">
      <c r="A4883" s="57">
        <v>38718</v>
      </c>
      <c r="B4883" s="58" t="s">
        <v>2925</v>
      </c>
      <c r="C4883" t="s">
        <v>2926</v>
      </c>
      <c r="D4883">
        <v>164.21</v>
      </c>
      <c r="E4883">
        <v>0.55909506120211916</v>
      </c>
      <c r="F4883">
        <v>164.21</v>
      </c>
      <c r="G4883">
        <v>2.8637322678954263E-4</v>
      </c>
      <c r="H4883">
        <v>1.070664E-3</v>
      </c>
    </row>
    <row r="4884" spans="1:9" x14ac:dyDescent="0.25">
      <c r="A4884" s="57">
        <v>38718</v>
      </c>
      <c r="B4884" s="58" t="s">
        <v>2153</v>
      </c>
      <c r="C4884" t="s">
        <v>2154</v>
      </c>
      <c r="D4884">
        <v>1280.1237000000001</v>
      </c>
      <c r="E4884">
        <v>0.55788436695609955</v>
      </c>
      <c r="F4884">
        <v>1280.1237000000001</v>
      </c>
      <c r="G4884">
        <v>2.232465468965157E-3</v>
      </c>
      <c r="H4884">
        <v>7.3022309999999993E-2</v>
      </c>
      <c r="I4884" t="s">
        <v>113</v>
      </c>
    </row>
    <row r="4885" spans="1:9" x14ac:dyDescent="0.25">
      <c r="A4885" s="57">
        <v>38718</v>
      </c>
      <c r="B4885" s="58" t="s">
        <v>1795</v>
      </c>
      <c r="C4885" t="s">
        <v>1796</v>
      </c>
      <c r="D4885">
        <v>230.23099999999999</v>
      </c>
      <c r="E4885">
        <v>0.55762256168804381</v>
      </c>
      <c r="F4885">
        <v>230.23099999999999</v>
      </c>
      <c r="G4885">
        <v>4.0151022700799698E-4</v>
      </c>
      <c r="H4885">
        <v>8.9743589999999998E-2</v>
      </c>
      <c r="I4885" t="s">
        <v>113</v>
      </c>
    </row>
    <row r="4886" spans="1:9" x14ac:dyDescent="0.25">
      <c r="A4886" s="57">
        <v>38718</v>
      </c>
      <c r="B4886" s="58" t="s">
        <v>1873</v>
      </c>
      <c r="C4886" t="s">
        <v>1874</v>
      </c>
      <c r="D4886">
        <v>1271.7</v>
      </c>
      <c r="E4886">
        <v>0.55747110167492331</v>
      </c>
      <c r="F4886">
        <v>1271.7</v>
      </c>
      <c r="G4886">
        <v>2.2177749985278689E-3</v>
      </c>
      <c r="H4886">
        <v>9.584920999999999E-2</v>
      </c>
      <c r="I4886" t="s">
        <v>113</v>
      </c>
    </row>
    <row r="4887" spans="1:9" x14ac:dyDescent="0.25">
      <c r="A4887" s="57">
        <v>38718</v>
      </c>
      <c r="B4887" s="58" t="s">
        <v>3023</v>
      </c>
      <c r="C4887" t="s">
        <v>3024</v>
      </c>
      <c r="D4887">
        <v>1595.45</v>
      </c>
      <c r="E4887">
        <v>0.5571964022689524</v>
      </c>
      <c r="F4887">
        <v>1595.45</v>
      </c>
      <c r="G4887">
        <v>2.7823772284353921E-3</v>
      </c>
      <c r="H4887">
        <v>0.24150939999999999</v>
      </c>
      <c r="I4887" t="s">
        <v>113</v>
      </c>
    </row>
    <row r="4888" spans="1:9" x14ac:dyDescent="0.25">
      <c r="A4888" s="57">
        <v>38718</v>
      </c>
      <c r="B4888" s="58" t="s">
        <v>1589</v>
      </c>
      <c r="C4888" t="s">
        <v>1590</v>
      </c>
      <c r="D4888">
        <v>533.33109999999999</v>
      </c>
      <c r="E4888">
        <v>0.55717358316437959</v>
      </c>
      <c r="F4888">
        <v>533.33109999999999</v>
      </c>
      <c r="G4888">
        <v>9.3010016475376781E-4</v>
      </c>
      <c r="H4888">
        <v>0.11673349999999999</v>
      </c>
      <c r="I4888" t="s">
        <v>113</v>
      </c>
    </row>
    <row r="4889" spans="1:9" x14ac:dyDescent="0.25">
      <c r="A4889" s="57">
        <v>38718</v>
      </c>
      <c r="B4889" s="58" t="s">
        <v>3025</v>
      </c>
      <c r="C4889" t="s">
        <v>3026</v>
      </c>
      <c r="D4889">
        <v>184.68219999999999</v>
      </c>
      <c r="E4889">
        <v>0.55566264642721386</v>
      </c>
      <c r="F4889">
        <v>184.68219999999999</v>
      </c>
      <c r="G4889">
        <v>3.2207561990494894E-4</v>
      </c>
      <c r="H4889">
        <v>0.13190179999999999</v>
      </c>
      <c r="I4889" t="s">
        <v>113</v>
      </c>
    </row>
    <row r="4890" spans="1:9" x14ac:dyDescent="0.25">
      <c r="A4890" s="57">
        <v>38718</v>
      </c>
      <c r="B4890" s="58" t="s">
        <v>2131</v>
      </c>
      <c r="C4890" t="s">
        <v>2132</v>
      </c>
      <c r="D4890">
        <v>421.48</v>
      </c>
      <c r="E4890">
        <v>0.555575590775363</v>
      </c>
      <c r="F4890">
        <v>421.48</v>
      </c>
      <c r="G4890">
        <v>7.3503798567234888E-4</v>
      </c>
      <c r="H4890">
        <v>8.7448560000000009E-2</v>
      </c>
      <c r="I4890" t="s">
        <v>113</v>
      </c>
    </row>
    <row r="4891" spans="1:9" x14ac:dyDescent="0.25">
      <c r="A4891" s="57">
        <v>38718</v>
      </c>
      <c r="B4891" s="58" t="s">
        <v>2101</v>
      </c>
      <c r="C4891" t="s">
        <v>2102</v>
      </c>
      <c r="D4891">
        <v>2147.9899999999998</v>
      </c>
      <c r="E4891">
        <v>0.55506970097626163</v>
      </c>
      <c r="F4891">
        <v>2147.9899999999998</v>
      </c>
      <c r="G4891">
        <v>3.7459766604449763E-3</v>
      </c>
      <c r="H4891">
        <v>-7.0270269999999999E-3</v>
      </c>
    </row>
    <row r="4892" spans="1:9" x14ac:dyDescent="0.25">
      <c r="A4892" s="57">
        <v>38718</v>
      </c>
      <c r="B4892" s="58" t="s">
        <v>1911</v>
      </c>
      <c r="C4892" t="s">
        <v>1912</v>
      </c>
      <c r="D4892">
        <v>645.67020000000002</v>
      </c>
      <c r="E4892">
        <v>0.55495824338803301</v>
      </c>
      <c r="F4892">
        <v>645.67020000000002</v>
      </c>
      <c r="G4892">
        <v>1.1260133890496884E-3</v>
      </c>
      <c r="H4892">
        <v>8.4917619999999999E-2</v>
      </c>
      <c r="I4892" t="s">
        <v>113</v>
      </c>
    </row>
    <row r="4893" spans="1:9" x14ac:dyDescent="0.25">
      <c r="A4893" s="57">
        <v>38718</v>
      </c>
      <c r="B4893" s="58" t="s">
        <v>2523</v>
      </c>
      <c r="C4893" t="s">
        <v>2524</v>
      </c>
      <c r="D4893">
        <v>954.02670000000001</v>
      </c>
      <c r="E4893">
        <v>0.55483457643271406</v>
      </c>
      <c r="F4893">
        <v>954.02670000000001</v>
      </c>
      <c r="G4893">
        <v>1.6637701998805123E-3</v>
      </c>
      <c r="H4893">
        <v>9.1616030000000008E-3</v>
      </c>
    </row>
    <row r="4894" spans="1:9" x14ac:dyDescent="0.25">
      <c r="A4894" s="57">
        <v>38718</v>
      </c>
      <c r="B4894" s="58" t="s">
        <v>2327</v>
      </c>
      <c r="C4894" t="s">
        <v>2328</v>
      </c>
      <c r="D4894">
        <v>1598.36</v>
      </c>
      <c r="E4894">
        <v>0.55449898646112272</v>
      </c>
      <c r="F4894">
        <v>1598.36</v>
      </c>
      <c r="G4894">
        <v>2.7874521087103907E-3</v>
      </c>
      <c r="H4894">
        <v>1.3929190000000001E-2</v>
      </c>
    </row>
    <row r="4895" spans="1:9" x14ac:dyDescent="0.25">
      <c r="A4895" s="57">
        <v>38718</v>
      </c>
      <c r="B4895" s="58" t="s">
        <v>2601</v>
      </c>
      <c r="C4895" t="s">
        <v>2602</v>
      </c>
      <c r="D4895">
        <v>278.62380000000002</v>
      </c>
      <c r="E4895">
        <v>0.55350260817632946</v>
      </c>
      <c r="F4895">
        <v>278.62380000000002</v>
      </c>
      <c r="G4895">
        <v>4.8590461400867279E-4</v>
      </c>
      <c r="H4895">
        <v>7.5925930000000003E-2</v>
      </c>
      <c r="I4895" t="s">
        <v>113</v>
      </c>
    </row>
    <row r="4896" spans="1:9" x14ac:dyDescent="0.25">
      <c r="A4896" s="57">
        <v>38718</v>
      </c>
      <c r="B4896" s="58" t="s">
        <v>2021</v>
      </c>
      <c r="C4896" t="s">
        <v>2022</v>
      </c>
      <c r="D4896">
        <v>489.1069</v>
      </c>
      <c r="E4896">
        <v>0.55339640475323493</v>
      </c>
      <c r="F4896">
        <v>489.1069</v>
      </c>
      <c r="G4896">
        <v>8.5297558734565579E-4</v>
      </c>
      <c r="H4896">
        <v>6.2027229999999996E-2</v>
      </c>
      <c r="I4896" t="s">
        <v>113</v>
      </c>
    </row>
    <row r="4897" spans="1:9" x14ac:dyDescent="0.25">
      <c r="A4897" s="57">
        <v>38718</v>
      </c>
      <c r="B4897" s="58" t="s">
        <v>1014</v>
      </c>
      <c r="C4897" t="s">
        <v>1015</v>
      </c>
      <c r="D4897">
        <v>135.56</v>
      </c>
      <c r="E4897">
        <v>0.55326054883446441</v>
      </c>
      <c r="F4897">
        <v>135.56</v>
      </c>
      <c r="G4897">
        <v>2.3640919933981118E-4</v>
      </c>
      <c r="H4897">
        <v>7.4157299999999995E-2</v>
      </c>
      <c r="I4897" t="s">
        <v>113</v>
      </c>
    </row>
    <row r="4898" spans="1:9" x14ac:dyDescent="0.25">
      <c r="A4898" s="57">
        <v>38718</v>
      </c>
      <c r="B4898" s="58" t="s">
        <v>2421</v>
      </c>
      <c r="C4898" t="s">
        <v>2422</v>
      </c>
      <c r="D4898">
        <v>167.6224</v>
      </c>
      <c r="E4898">
        <v>0.5530108147837044</v>
      </c>
      <c r="F4898">
        <v>167.6224</v>
      </c>
      <c r="G4898">
        <v>2.9232426508865128E-4</v>
      </c>
      <c r="H4898">
        <v>7.8100000000000003E-2</v>
      </c>
      <c r="I4898" t="s">
        <v>113</v>
      </c>
    </row>
    <row r="4899" spans="1:9" x14ac:dyDescent="0.25">
      <c r="A4899" s="57">
        <v>38718</v>
      </c>
      <c r="B4899" s="58" t="s">
        <v>2543</v>
      </c>
      <c r="C4899" t="s">
        <v>2544</v>
      </c>
      <c r="D4899">
        <v>215.0352</v>
      </c>
      <c r="E4899">
        <v>0.55293272915318048</v>
      </c>
      <c r="F4899">
        <v>215.0352</v>
      </c>
      <c r="G4899">
        <v>3.7500958587987731E-4</v>
      </c>
      <c r="H4899">
        <v>0.1229</v>
      </c>
      <c r="I4899" t="s">
        <v>113</v>
      </c>
    </row>
    <row r="4900" spans="1:9" x14ac:dyDescent="0.25">
      <c r="A4900" s="57">
        <v>38718</v>
      </c>
      <c r="B4900" s="58" t="s">
        <v>2945</v>
      </c>
      <c r="C4900" t="s">
        <v>2946</v>
      </c>
      <c r="D4900">
        <v>1254.1158</v>
      </c>
      <c r="E4900">
        <v>0.55223768012491348</v>
      </c>
      <c r="F4900">
        <v>1254.1158</v>
      </c>
      <c r="G4900">
        <v>2.1871091188950041E-3</v>
      </c>
      <c r="H4900">
        <v>-0.10396190000000001</v>
      </c>
      <c r="I4900" t="s">
        <v>82</v>
      </c>
    </row>
    <row r="4901" spans="1:9" x14ac:dyDescent="0.25">
      <c r="A4901" s="57">
        <v>38718</v>
      </c>
      <c r="B4901" s="58" t="s">
        <v>2167</v>
      </c>
      <c r="C4901" t="s">
        <v>2168</v>
      </c>
      <c r="D4901">
        <v>263.80180000000001</v>
      </c>
      <c r="E4901">
        <v>0.55190677243294017</v>
      </c>
      <c r="F4901">
        <v>263.80180000000001</v>
      </c>
      <c r="G4901">
        <v>4.6005585956330043E-4</v>
      </c>
      <c r="H4901">
        <v>0.27387049999999996</v>
      </c>
      <c r="I4901" t="s">
        <v>113</v>
      </c>
    </row>
    <row r="4902" spans="1:9" x14ac:dyDescent="0.25">
      <c r="A4902" s="57">
        <v>38718</v>
      </c>
      <c r="B4902" s="58" t="s">
        <v>2647</v>
      </c>
      <c r="C4902" t="s">
        <v>2648</v>
      </c>
      <c r="D4902">
        <v>1584.9322</v>
      </c>
      <c r="E4902">
        <v>0.55186083038757117</v>
      </c>
      <c r="F4902">
        <v>1584.9322</v>
      </c>
      <c r="G4902">
        <v>2.7640347625397278E-3</v>
      </c>
      <c r="H4902">
        <v>6.9611779999999998E-2</v>
      </c>
      <c r="I4902" t="s">
        <v>113</v>
      </c>
    </row>
    <row r="4903" spans="1:9" x14ac:dyDescent="0.25">
      <c r="A4903" s="57">
        <v>38718</v>
      </c>
      <c r="B4903" s="58" t="s">
        <v>2303</v>
      </c>
      <c r="C4903" t="s">
        <v>2304</v>
      </c>
      <c r="D4903">
        <v>183.8</v>
      </c>
      <c r="E4903">
        <v>0.55150707290533185</v>
      </c>
      <c r="F4903">
        <v>183.8</v>
      </c>
      <c r="G4903">
        <v>3.2053711152742182E-4</v>
      </c>
      <c r="H4903">
        <v>2.2506179999999997E-2</v>
      </c>
    </row>
    <row r="4904" spans="1:9" x14ac:dyDescent="0.25">
      <c r="A4904" s="57">
        <v>38718</v>
      </c>
      <c r="B4904" s="58" t="s">
        <v>2469</v>
      </c>
      <c r="C4904" t="s">
        <v>2470</v>
      </c>
      <c r="D4904">
        <v>601.14149999999995</v>
      </c>
      <c r="E4904">
        <v>0.55126621602401438</v>
      </c>
      <c r="F4904">
        <v>601.14149999999995</v>
      </c>
      <c r="G4904">
        <v>1.0483577803550685E-3</v>
      </c>
      <c r="H4904">
        <v>0.20041830000000002</v>
      </c>
      <c r="I4904" t="s">
        <v>113</v>
      </c>
    </row>
    <row r="4905" spans="1:9" x14ac:dyDescent="0.25">
      <c r="A4905" s="57">
        <v>38718</v>
      </c>
      <c r="B4905" s="58" t="s">
        <v>3027</v>
      </c>
      <c r="C4905" t="s">
        <v>3028</v>
      </c>
      <c r="D4905">
        <v>77.150000000000006</v>
      </c>
      <c r="E4905">
        <v>0.55118600129617623</v>
      </c>
      <c r="F4905">
        <v>77.150000000000006</v>
      </c>
      <c r="G4905">
        <v>1.3454536536637972E-4</v>
      </c>
      <c r="H4905">
        <v>0</v>
      </c>
    </row>
    <row r="4906" spans="1:9" x14ac:dyDescent="0.25">
      <c r="A4906" s="57">
        <v>38718</v>
      </c>
      <c r="B4906" s="58" t="s">
        <v>2645</v>
      </c>
      <c r="C4906" t="s">
        <v>2646</v>
      </c>
      <c r="D4906">
        <v>601.83000000000004</v>
      </c>
      <c r="E4906">
        <v>0.55107422361796521</v>
      </c>
      <c r="F4906">
        <v>601.83000000000004</v>
      </c>
      <c r="G4906">
        <v>1.0495584865644627E-3</v>
      </c>
      <c r="H4906">
        <v>0.106</v>
      </c>
      <c r="I4906" t="s">
        <v>113</v>
      </c>
    </row>
    <row r="4907" spans="1:9" x14ac:dyDescent="0.25">
      <c r="A4907" s="57">
        <v>38718</v>
      </c>
      <c r="B4907" s="58" t="s">
        <v>2663</v>
      </c>
      <c r="C4907" t="s">
        <v>2664</v>
      </c>
      <c r="D4907">
        <v>245.4006</v>
      </c>
      <c r="E4907">
        <v>0.55093182331257551</v>
      </c>
      <c r="F4907">
        <v>245.4006</v>
      </c>
      <c r="G4907">
        <v>4.2796517677419054E-4</v>
      </c>
      <c r="H4907">
        <v>1.402197E-2</v>
      </c>
    </row>
    <row r="4908" spans="1:9" x14ac:dyDescent="0.25">
      <c r="A4908" s="57">
        <v>38718</v>
      </c>
      <c r="B4908" s="58" t="s">
        <v>2059</v>
      </c>
      <c r="C4908" t="s">
        <v>2060</v>
      </c>
      <c r="D4908">
        <v>351.27</v>
      </c>
      <c r="E4908">
        <v>0.55053947106214596</v>
      </c>
      <c r="F4908">
        <v>351.27</v>
      </c>
      <c r="G4908">
        <v>6.1259559938105245E-4</v>
      </c>
      <c r="H4908">
        <v>9.5314499999999996E-2</v>
      </c>
      <c r="I4908" t="s">
        <v>113</v>
      </c>
    </row>
    <row r="4909" spans="1:9" x14ac:dyDescent="0.25">
      <c r="A4909" s="57">
        <v>38718</v>
      </c>
      <c r="B4909" s="58" t="s">
        <v>1727</v>
      </c>
      <c r="C4909" t="s">
        <v>1728</v>
      </c>
      <c r="D4909">
        <v>1767.98</v>
      </c>
      <c r="E4909">
        <v>0.55009188921820384</v>
      </c>
      <c r="F4909">
        <v>1767.98</v>
      </c>
      <c r="G4909">
        <v>3.0832600785541411E-3</v>
      </c>
      <c r="H4909">
        <v>0.2850858</v>
      </c>
      <c r="I4909" t="s">
        <v>113</v>
      </c>
    </row>
    <row r="4910" spans="1:9" x14ac:dyDescent="0.25">
      <c r="A4910" s="57">
        <v>38718</v>
      </c>
      <c r="B4910" s="58" t="s">
        <v>2581</v>
      </c>
      <c r="C4910" t="s">
        <v>2582</v>
      </c>
      <c r="D4910">
        <v>236.26740000000001</v>
      </c>
      <c r="E4910">
        <v>0.5487070298314537</v>
      </c>
      <c r="F4910">
        <v>236.26740000000001</v>
      </c>
      <c r="G4910">
        <v>4.1203737728016308E-4</v>
      </c>
      <c r="H4910">
        <v>-1.8543650000000002E-2</v>
      </c>
    </row>
    <row r="4911" spans="1:9" x14ac:dyDescent="0.25">
      <c r="A4911" s="57">
        <v>38718</v>
      </c>
      <c r="B4911" s="58" t="s">
        <v>1471</v>
      </c>
      <c r="C4911" t="s">
        <v>1472</v>
      </c>
      <c r="D4911">
        <v>272.82</v>
      </c>
      <c r="E4911">
        <v>0.54855215893262965</v>
      </c>
      <c r="F4911">
        <v>272.82</v>
      </c>
      <c r="G4911">
        <v>4.7578310536948426E-4</v>
      </c>
      <c r="H4911">
        <v>-1.3830429999999999E-2</v>
      </c>
    </row>
    <row r="4912" spans="1:9" x14ac:dyDescent="0.25">
      <c r="A4912" s="57">
        <v>38718</v>
      </c>
      <c r="B4912" s="58" t="s">
        <v>2285</v>
      </c>
      <c r="C4912" t="s">
        <v>2286</v>
      </c>
      <c r="D4912">
        <v>1194.4987000000001</v>
      </c>
      <c r="E4912">
        <v>0.54822077244621525</v>
      </c>
      <c r="F4912">
        <v>1194.4987000000001</v>
      </c>
      <c r="G4912">
        <v>2.0831401687772598E-3</v>
      </c>
      <c r="H4912">
        <v>1.2800000000000001E-2</v>
      </c>
    </row>
    <row r="4913" spans="1:9" x14ac:dyDescent="0.25">
      <c r="A4913" s="57">
        <v>38718</v>
      </c>
      <c r="B4913" s="58" t="s">
        <v>1847</v>
      </c>
      <c r="C4913" t="s">
        <v>1848</v>
      </c>
      <c r="D4913">
        <v>267.94</v>
      </c>
      <c r="E4913">
        <v>0.5476524595058595</v>
      </c>
      <c r="F4913">
        <v>267.94</v>
      </c>
      <c r="G4913">
        <v>4.6727265322446895E-4</v>
      </c>
      <c r="H4913">
        <v>7.0916880000000002E-2</v>
      </c>
      <c r="I4913" t="s">
        <v>113</v>
      </c>
    </row>
    <row r="4914" spans="1:9" x14ac:dyDescent="0.25">
      <c r="A4914" s="57">
        <v>38718</v>
      </c>
      <c r="B4914" s="58" t="s">
        <v>2111</v>
      </c>
      <c r="C4914" t="s">
        <v>2112</v>
      </c>
      <c r="D4914">
        <v>86.655699999999996</v>
      </c>
      <c r="E4914">
        <v>0.54753466881001489</v>
      </c>
      <c r="F4914">
        <v>86.655699999999996</v>
      </c>
      <c r="G4914">
        <v>1.5112278441450927E-4</v>
      </c>
      <c r="H4914">
        <v>-6.1608560000000004E-4</v>
      </c>
    </row>
    <row r="4915" spans="1:9" x14ac:dyDescent="0.25">
      <c r="A4915" s="57">
        <v>38718</v>
      </c>
      <c r="B4915" s="58" t="s">
        <v>2109</v>
      </c>
      <c r="C4915" t="s">
        <v>2110</v>
      </c>
      <c r="D4915">
        <v>227.90190000000001</v>
      </c>
      <c r="E4915">
        <v>0.54745046004443132</v>
      </c>
      <c r="F4915">
        <v>227.90190000000001</v>
      </c>
      <c r="G4915">
        <v>3.9744840444837503E-4</v>
      </c>
      <c r="H4915">
        <v>8.0424889999999999E-2</v>
      </c>
      <c r="I4915" t="s">
        <v>113</v>
      </c>
    </row>
    <row r="4916" spans="1:9" x14ac:dyDescent="0.25">
      <c r="A4916" s="57">
        <v>38718</v>
      </c>
      <c r="B4916" s="58" t="s">
        <v>2293</v>
      </c>
      <c r="C4916" t="s">
        <v>2294</v>
      </c>
      <c r="D4916">
        <v>70.12</v>
      </c>
      <c r="E4916">
        <v>0.54736166571591549</v>
      </c>
      <c r="F4916">
        <v>70.12</v>
      </c>
      <c r="G4916">
        <v>1.2228543123124491E-4</v>
      </c>
      <c r="H4916">
        <v>2.7812189999999997E-3</v>
      </c>
    </row>
    <row r="4917" spans="1:9" x14ac:dyDescent="0.25">
      <c r="A4917" s="57">
        <v>38718</v>
      </c>
      <c r="B4917" s="58" t="s">
        <v>2089</v>
      </c>
      <c r="C4917" t="s">
        <v>2090</v>
      </c>
      <c r="D4917">
        <v>491.55</v>
      </c>
      <c r="E4917">
        <v>0.54709998982809482</v>
      </c>
      <c r="F4917">
        <v>491.55</v>
      </c>
      <c r="G4917">
        <v>8.5723621964800968E-4</v>
      </c>
      <c r="H4917">
        <v>6.7109150000000006E-2</v>
      </c>
      <c r="I4917" t="s">
        <v>113</v>
      </c>
    </row>
    <row r="4918" spans="1:9" x14ac:dyDescent="0.25">
      <c r="A4918" s="57">
        <v>38718</v>
      </c>
      <c r="B4918" s="58" t="s">
        <v>2737</v>
      </c>
      <c r="C4918" t="s">
        <v>2738</v>
      </c>
      <c r="D4918">
        <v>355.4126</v>
      </c>
      <c r="E4918">
        <v>0.54707964771085771</v>
      </c>
      <c r="F4918">
        <v>355.4126</v>
      </c>
      <c r="G4918">
        <v>6.1982006640071239E-4</v>
      </c>
      <c r="H4918">
        <v>0.23333329999999999</v>
      </c>
      <c r="I4918" t="s">
        <v>113</v>
      </c>
    </row>
    <row r="4919" spans="1:9" x14ac:dyDescent="0.25">
      <c r="A4919" s="57">
        <v>38718</v>
      </c>
      <c r="B4919" s="58" t="s">
        <v>3029</v>
      </c>
      <c r="C4919" t="s">
        <v>3030</v>
      </c>
      <c r="D4919">
        <v>592.72190000000001</v>
      </c>
      <c r="E4919">
        <v>0.54681461913251383</v>
      </c>
      <c r="F4919">
        <v>592.72190000000001</v>
      </c>
      <c r="G4919">
        <v>1.0336744600927385E-3</v>
      </c>
      <c r="H4919">
        <v>-1.0669249999999998E-2</v>
      </c>
    </row>
    <row r="4920" spans="1:9" x14ac:dyDescent="0.25">
      <c r="A4920" s="57">
        <v>38718</v>
      </c>
      <c r="B4920" s="58" t="s">
        <v>2627</v>
      </c>
      <c r="C4920" t="s">
        <v>2628</v>
      </c>
      <c r="D4920">
        <v>472.92189999999999</v>
      </c>
      <c r="E4920">
        <v>0.54651307118574977</v>
      </c>
      <c r="F4920">
        <v>472.92189999999999</v>
      </c>
      <c r="G4920">
        <v>8.2474983571305881E-4</v>
      </c>
      <c r="H4920">
        <v>8.199999999999999E-2</v>
      </c>
      <c r="I4920" t="s">
        <v>113</v>
      </c>
    </row>
    <row r="4921" spans="1:9" x14ac:dyDescent="0.25">
      <c r="A4921" s="57">
        <v>38718</v>
      </c>
      <c r="B4921" s="58" t="s">
        <v>1797</v>
      </c>
      <c r="C4921" t="s">
        <v>1798</v>
      </c>
      <c r="D4921">
        <v>111.1617</v>
      </c>
      <c r="E4921">
        <v>0.54647419030115585</v>
      </c>
      <c r="F4921">
        <v>111.1617</v>
      </c>
      <c r="G4921">
        <v>1.9385990332142436E-4</v>
      </c>
      <c r="H4921">
        <v>3.649635E-3</v>
      </c>
    </row>
    <row r="4922" spans="1:9" x14ac:dyDescent="0.25">
      <c r="A4922" s="57">
        <v>38718</v>
      </c>
      <c r="B4922" s="58" t="s">
        <v>2289</v>
      </c>
      <c r="C4922" t="s">
        <v>2290</v>
      </c>
      <c r="D4922">
        <v>1081.93</v>
      </c>
      <c r="E4922">
        <v>0.54630428955662558</v>
      </c>
      <c r="F4922">
        <v>1081.93</v>
      </c>
      <c r="G4922">
        <v>1.8868265346836967E-3</v>
      </c>
      <c r="H4922">
        <v>4.8899999999999999E-2</v>
      </c>
    </row>
    <row r="4923" spans="1:9" x14ac:dyDescent="0.25">
      <c r="A4923" s="57">
        <v>38718</v>
      </c>
      <c r="B4923" s="58" t="s">
        <v>2870</v>
      </c>
      <c r="C4923" t="s">
        <v>2871</v>
      </c>
      <c r="D4923">
        <v>1363.28</v>
      </c>
      <c r="E4923">
        <v>0.54626855818320519</v>
      </c>
      <c r="F4923">
        <v>1363.28</v>
      </c>
      <c r="G4923">
        <v>2.3774854918558407E-3</v>
      </c>
      <c r="H4923">
        <v>-3.8472110000000004E-2</v>
      </c>
    </row>
    <row r="4924" spans="1:9" x14ac:dyDescent="0.25">
      <c r="A4924" s="57">
        <v>38718</v>
      </c>
      <c r="B4924" s="58" t="s">
        <v>2435</v>
      </c>
      <c r="C4924" t="s">
        <v>2436</v>
      </c>
      <c r="D4924">
        <v>1323.54</v>
      </c>
      <c r="E4924">
        <v>0.5459600767638304</v>
      </c>
      <c r="F4924">
        <v>1323.54</v>
      </c>
      <c r="G4924">
        <v>2.3081811131175395E-3</v>
      </c>
      <c r="H4924">
        <v>6.5909090000000007E-3</v>
      </c>
    </row>
    <row r="4925" spans="1:9" x14ac:dyDescent="0.25">
      <c r="A4925" s="57">
        <v>38718</v>
      </c>
      <c r="B4925" s="58" t="s">
        <v>1863</v>
      </c>
      <c r="C4925" t="s">
        <v>1864</v>
      </c>
      <c r="D4925">
        <v>118.61</v>
      </c>
      <c r="E4925">
        <v>0.54562009948570944</v>
      </c>
      <c r="F4925">
        <v>118.61</v>
      </c>
      <c r="G4925">
        <v>2.0684932969677636E-4</v>
      </c>
      <c r="H4925">
        <v>8.3333329999999997E-2</v>
      </c>
      <c r="I4925" t="s">
        <v>113</v>
      </c>
    </row>
    <row r="4926" spans="1:9" x14ac:dyDescent="0.25">
      <c r="A4926" s="57">
        <v>38718</v>
      </c>
      <c r="B4926" s="58" t="s">
        <v>2337</v>
      </c>
      <c r="C4926" t="s">
        <v>2338</v>
      </c>
      <c r="D4926">
        <v>805.57</v>
      </c>
      <c r="E4926">
        <v>0.54558635500328956</v>
      </c>
      <c r="F4926">
        <v>805.57</v>
      </c>
      <c r="G4926">
        <v>1.4048698636188529E-3</v>
      </c>
      <c r="H4926">
        <v>2.107999E-2</v>
      </c>
    </row>
    <row r="4927" spans="1:9" x14ac:dyDescent="0.25">
      <c r="A4927" s="57">
        <v>38718</v>
      </c>
      <c r="B4927" s="58" t="s">
        <v>2505</v>
      </c>
      <c r="C4927" t="s">
        <v>2506</v>
      </c>
      <c r="D4927">
        <v>893.44</v>
      </c>
      <c r="E4927">
        <v>0.54558112464183384</v>
      </c>
      <c r="F4927">
        <v>893.44</v>
      </c>
      <c r="G4927">
        <v>1.5581103205824795E-3</v>
      </c>
      <c r="H4927">
        <v>0.1089846</v>
      </c>
      <c r="I4927" t="s">
        <v>113</v>
      </c>
    </row>
    <row r="4928" spans="1:9" x14ac:dyDescent="0.25">
      <c r="A4928" s="57">
        <v>38718</v>
      </c>
      <c r="B4928" s="58" t="s">
        <v>2271</v>
      </c>
      <c r="C4928" t="s">
        <v>2272</v>
      </c>
      <c r="D4928">
        <v>127.57</v>
      </c>
      <c r="E4928">
        <v>0.54549659010739204</v>
      </c>
      <c r="F4928">
        <v>127.57</v>
      </c>
      <c r="G4928">
        <v>2.2247507789746024E-4</v>
      </c>
      <c r="H4928">
        <v>-2.9057400000000001E-2</v>
      </c>
    </row>
    <row r="4929" spans="1:9" x14ac:dyDescent="0.25">
      <c r="A4929" s="57">
        <v>38718</v>
      </c>
      <c r="B4929" s="58" t="s">
        <v>2379</v>
      </c>
      <c r="C4929" t="s">
        <v>2837</v>
      </c>
      <c r="D4929">
        <v>184.98</v>
      </c>
      <c r="E4929">
        <v>0.54543734457779225</v>
      </c>
      <c r="F4929">
        <v>184.98</v>
      </c>
      <c r="G4929">
        <v>3.2259496675920827E-4</v>
      </c>
      <c r="H4929">
        <v>-6.8100359999999999E-2</v>
      </c>
      <c r="I4929" t="s">
        <v>82</v>
      </c>
    </row>
    <row r="4930" spans="1:9" x14ac:dyDescent="0.25">
      <c r="A4930" s="57">
        <v>38718</v>
      </c>
      <c r="B4930" s="58" t="s">
        <v>1781</v>
      </c>
      <c r="C4930" t="s">
        <v>1782</v>
      </c>
      <c r="D4930">
        <v>235.12100000000001</v>
      </c>
      <c r="E4930">
        <v>0.54516185283322205</v>
      </c>
      <c r="F4930">
        <v>235.12100000000001</v>
      </c>
      <c r="G4930">
        <v>4.1003811860412917E-4</v>
      </c>
      <c r="H4930">
        <v>-4.6208149999999995E-3</v>
      </c>
    </row>
    <row r="4931" spans="1:9" x14ac:dyDescent="0.25">
      <c r="A4931" s="57">
        <v>38718</v>
      </c>
      <c r="B4931" s="58" t="s">
        <v>2493</v>
      </c>
      <c r="C4931" t="s">
        <v>2494</v>
      </c>
      <c r="D4931">
        <v>459.2</v>
      </c>
      <c r="E4931">
        <v>0.54505008710801395</v>
      </c>
      <c r="F4931">
        <v>459.2</v>
      </c>
      <c r="G4931">
        <v>8.0081959528504937E-4</v>
      </c>
      <c r="H4931">
        <v>0.144065</v>
      </c>
      <c r="I4931" t="s">
        <v>113</v>
      </c>
    </row>
    <row r="4932" spans="1:9" x14ac:dyDescent="0.25">
      <c r="A4932" s="57">
        <v>38718</v>
      </c>
      <c r="B4932" s="58" t="s">
        <v>2307</v>
      </c>
      <c r="C4932" t="s">
        <v>2308</v>
      </c>
      <c r="D4932">
        <v>1402.3278</v>
      </c>
      <c r="E4932">
        <v>0.54496673317037569</v>
      </c>
      <c r="F4932">
        <v>1402.3278</v>
      </c>
      <c r="G4932">
        <v>2.4455827117878348E-3</v>
      </c>
      <c r="H4932">
        <v>0.1204455</v>
      </c>
      <c r="I4932" t="s">
        <v>113</v>
      </c>
    </row>
    <row r="4933" spans="1:9" x14ac:dyDescent="0.25">
      <c r="A4933" s="57">
        <v>38718</v>
      </c>
      <c r="B4933" s="58" t="s">
        <v>2389</v>
      </c>
      <c r="C4933" t="s">
        <v>2390</v>
      </c>
      <c r="D4933">
        <v>1727.5512000000001</v>
      </c>
      <c r="E4933">
        <v>0.54463103611632468</v>
      </c>
      <c r="F4933">
        <v>1727.5512000000001</v>
      </c>
      <c r="G4933">
        <v>3.0127544704229127E-3</v>
      </c>
      <c r="H4933">
        <v>4.395106E-2</v>
      </c>
    </row>
    <row r="4934" spans="1:9" x14ac:dyDescent="0.25">
      <c r="A4934" s="57">
        <v>38718</v>
      </c>
      <c r="B4934" s="58" t="s">
        <v>2251</v>
      </c>
      <c r="C4934" t="s">
        <v>2252</v>
      </c>
      <c r="D4934">
        <v>214.1429</v>
      </c>
      <c r="E4934">
        <v>0.54438881700023678</v>
      </c>
      <c r="F4934">
        <v>214.1429</v>
      </c>
      <c r="G4934">
        <v>3.7345346365672211E-4</v>
      </c>
      <c r="H4934">
        <v>0.24878050000000002</v>
      </c>
      <c r="I4934" t="s">
        <v>113</v>
      </c>
    </row>
    <row r="4935" spans="1:9" x14ac:dyDescent="0.25">
      <c r="A4935" s="57">
        <v>38718</v>
      </c>
      <c r="B4935" s="58" t="s">
        <v>2471</v>
      </c>
      <c r="C4935" t="s">
        <v>2472</v>
      </c>
      <c r="D4935">
        <v>1023.8</v>
      </c>
      <c r="E4935">
        <v>0.5443699941394804</v>
      </c>
      <c r="F4935">
        <v>1023.8</v>
      </c>
      <c r="G4935">
        <v>1.7854510053415364E-3</v>
      </c>
      <c r="H4935">
        <v>0.34565620000000002</v>
      </c>
      <c r="I4935" t="s">
        <v>113</v>
      </c>
    </row>
    <row r="4936" spans="1:9" x14ac:dyDescent="0.25">
      <c r="A4936" s="57">
        <v>38718</v>
      </c>
      <c r="B4936" s="58" t="s">
        <v>1935</v>
      </c>
      <c r="C4936" t="s">
        <v>1936</v>
      </c>
      <c r="D4936">
        <v>678.37</v>
      </c>
      <c r="E4936">
        <v>0.54344384333033591</v>
      </c>
      <c r="F4936">
        <v>678.37</v>
      </c>
      <c r="G4936">
        <v>1.1830400454127155E-3</v>
      </c>
      <c r="H4936">
        <v>0.1423027</v>
      </c>
      <c r="I4936" t="s">
        <v>113</v>
      </c>
    </row>
    <row r="4937" spans="1:9" x14ac:dyDescent="0.25">
      <c r="A4937" s="57">
        <v>38718</v>
      </c>
      <c r="B4937" s="58" t="s">
        <v>2243</v>
      </c>
      <c r="C4937" t="s">
        <v>2244</v>
      </c>
      <c r="D4937">
        <v>142.30000000000001</v>
      </c>
      <c r="E4937">
        <v>0.54309908643710469</v>
      </c>
      <c r="F4937">
        <v>142.30000000000001</v>
      </c>
      <c r="G4937">
        <v>2.4816338939255778E-4</v>
      </c>
      <c r="H4937">
        <v>-5.0035739999999993E-3</v>
      </c>
    </row>
    <row r="4938" spans="1:9" x14ac:dyDescent="0.25">
      <c r="A4938" s="57">
        <v>38718</v>
      </c>
      <c r="B4938" s="58" t="s">
        <v>1951</v>
      </c>
      <c r="C4938" t="s">
        <v>1952</v>
      </c>
      <c r="D4938">
        <v>151.44</v>
      </c>
      <c r="E4938">
        <v>0.54212889593238245</v>
      </c>
      <c r="F4938">
        <v>151.44</v>
      </c>
      <c r="G4938">
        <v>2.6410304771334468E-4</v>
      </c>
      <c r="H4938">
        <v>7.9064140000000005E-2</v>
      </c>
      <c r="I4938" t="s">
        <v>113</v>
      </c>
    </row>
    <row r="4939" spans="1:9" x14ac:dyDescent="0.25">
      <c r="A4939" s="57">
        <v>38718</v>
      </c>
      <c r="B4939" s="58" t="s">
        <v>2275</v>
      </c>
      <c r="C4939" t="s">
        <v>2276</v>
      </c>
      <c r="D4939">
        <v>107.94</v>
      </c>
      <c r="E4939">
        <v>0.54173614971280348</v>
      </c>
      <c r="F4939">
        <v>107.94</v>
      </c>
      <c r="G4939">
        <v>1.8824143535511374E-4</v>
      </c>
      <c r="H4939">
        <v>2E-3</v>
      </c>
    </row>
    <row r="4940" spans="1:9" x14ac:dyDescent="0.25">
      <c r="A4940" s="57">
        <v>38718</v>
      </c>
      <c r="B4940" s="58" t="s">
        <v>1553</v>
      </c>
      <c r="C4940" t="s">
        <v>1554</v>
      </c>
      <c r="D4940">
        <v>271.20999999999998</v>
      </c>
      <c r="E4940">
        <v>0.54173149957597444</v>
      </c>
      <c r="F4940">
        <v>271.20999999999998</v>
      </c>
      <c r="G4940">
        <v>4.7297535373967383E-4</v>
      </c>
      <c r="H4940">
        <v>1.450677E-2</v>
      </c>
    </row>
    <row r="4941" spans="1:9" x14ac:dyDescent="0.25">
      <c r="A4941" s="57">
        <v>38718</v>
      </c>
      <c r="B4941" s="58" t="s">
        <v>2145</v>
      </c>
      <c r="C4941" t="s">
        <v>2146</v>
      </c>
      <c r="D4941">
        <v>1745.1541999999999</v>
      </c>
      <c r="E4941">
        <v>0.54163064788200377</v>
      </c>
      <c r="F4941">
        <v>1745.1541999999999</v>
      </c>
      <c r="G4941">
        <v>3.0434531362238766E-3</v>
      </c>
      <c r="H4941">
        <v>0.19375910000000002</v>
      </c>
      <c r="I4941" t="s">
        <v>113</v>
      </c>
    </row>
    <row r="4942" spans="1:9" x14ac:dyDescent="0.25">
      <c r="A4942" s="57">
        <v>38718</v>
      </c>
      <c r="B4942" s="58" t="s">
        <v>2401</v>
      </c>
      <c r="C4942" t="s">
        <v>2402</v>
      </c>
      <c r="D4942">
        <v>106.73520000000001</v>
      </c>
      <c r="E4942">
        <v>0.54147085497567804</v>
      </c>
      <c r="F4942">
        <v>106.73520000000001</v>
      </c>
      <c r="G4942">
        <v>1.8614033028455752E-4</v>
      </c>
      <c r="H4942">
        <v>-4.4289050000000003E-2</v>
      </c>
    </row>
    <row r="4943" spans="1:9" x14ac:dyDescent="0.25">
      <c r="A4943" s="57">
        <v>38718</v>
      </c>
      <c r="B4943" s="58" t="s">
        <v>2850</v>
      </c>
      <c r="C4943" t="s">
        <v>2851</v>
      </c>
      <c r="D4943">
        <v>313.75</v>
      </c>
      <c r="E4943">
        <v>0.54141513944223107</v>
      </c>
      <c r="F4943">
        <v>313.75</v>
      </c>
      <c r="G4943">
        <v>5.4716277879068864E-4</v>
      </c>
      <c r="H4943">
        <v>4.6559540000000003E-2</v>
      </c>
    </row>
    <row r="4944" spans="1:9" x14ac:dyDescent="0.25">
      <c r="A4944" s="57">
        <v>38718</v>
      </c>
      <c r="B4944" s="58" t="s">
        <v>2221</v>
      </c>
      <c r="C4944" t="s">
        <v>2222</v>
      </c>
      <c r="D4944">
        <v>1967.56</v>
      </c>
      <c r="E4944">
        <v>0.54061934578869264</v>
      </c>
      <c r="F4944">
        <v>1967.56</v>
      </c>
      <c r="G4944">
        <v>3.4313166439439279E-3</v>
      </c>
      <c r="H4944">
        <v>0.14615990000000001</v>
      </c>
      <c r="I4944" t="s">
        <v>113</v>
      </c>
    </row>
    <row r="4945" spans="1:9" x14ac:dyDescent="0.25">
      <c r="A4945" s="57">
        <v>38718</v>
      </c>
      <c r="B4945" s="58" t="s">
        <v>2219</v>
      </c>
      <c r="C4945" t="s">
        <v>2220</v>
      </c>
      <c r="D4945">
        <v>137.19</v>
      </c>
      <c r="E4945">
        <v>0.5404183978424083</v>
      </c>
      <c r="F4945">
        <v>137.19</v>
      </c>
      <c r="G4945">
        <v>2.3925182987185524E-4</v>
      </c>
      <c r="H4945">
        <v>-5.6721500000000004E-4</v>
      </c>
    </row>
    <row r="4946" spans="1:9" x14ac:dyDescent="0.25">
      <c r="A4946" s="57">
        <v>38718</v>
      </c>
      <c r="B4946" s="58" t="s">
        <v>1094</v>
      </c>
      <c r="C4946" t="s">
        <v>1095</v>
      </c>
      <c r="D4946">
        <v>835.44</v>
      </c>
      <c r="E4946">
        <v>0.5403859044335918</v>
      </c>
      <c r="F4946">
        <v>835.44</v>
      </c>
      <c r="G4946">
        <v>1.4569615041048383E-3</v>
      </c>
      <c r="H4946">
        <v>5.4313099999999996E-2</v>
      </c>
      <c r="I4946" t="s">
        <v>113</v>
      </c>
    </row>
    <row r="4947" spans="1:9" x14ac:dyDescent="0.25">
      <c r="A4947" s="57">
        <v>38718</v>
      </c>
      <c r="B4947" s="58" t="s">
        <v>2525</v>
      </c>
      <c r="C4947" t="s">
        <v>2526</v>
      </c>
      <c r="D4947">
        <v>264.95</v>
      </c>
      <c r="E4947">
        <v>0.53986789960369885</v>
      </c>
      <c r="F4947">
        <v>264.95</v>
      </c>
      <c r="G4947">
        <v>4.6205825734053533E-4</v>
      </c>
      <c r="H4947">
        <v>0.1293397</v>
      </c>
      <c r="I4947" t="s">
        <v>113</v>
      </c>
    </row>
    <row r="4948" spans="1:9" x14ac:dyDescent="0.25">
      <c r="A4948" s="57">
        <v>38718</v>
      </c>
      <c r="B4948" s="58" t="s">
        <v>2161</v>
      </c>
      <c r="C4948" t="s">
        <v>2162</v>
      </c>
      <c r="D4948">
        <v>567</v>
      </c>
      <c r="E4948">
        <v>0.53980776014109355</v>
      </c>
      <c r="F4948">
        <v>567</v>
      </c>
      <c r="G4948">
        <v>9.8881687832452748E-4</v>
      </c>
      <c r="H4948">
        <v>0.16393439999999998</v>
      </c>
      <c r="I4948" t="s">
        <v>113</v>
      </c>
    </row>
    <row r="4949" spans="1:9" x14ac:dyDescent="0.25">
      <c r="A4949" s="57">
        <v>38718</v>
      </c>
      <c r="B4949" s="58" t="s">
        <v>2279</v>
      </c>
      <c r="C4949" t="s">
        <v>2280</v>
      </c>
      <c r="D4949">
        <v>396.47</v>
      </c>
      <c r="E4949">
        <v>0.53956415365601429</v>
      </c>
      <c r="F4949">
        <v>396.47</v>
      </c>
      <c r="G4949">
        <v>6.9142191842914535E-4</v>
      </c>
      <c r="H4949">
        <v>-3.5431230000000001E-2</v>
      </c>
    </row>
    <row r="4950" spans="1:9" x14ac:dyDescent="0.25">
      <c r="A4950" s="57">
        <v>38718</v>
      </c>
      <c r="B4950" s="58" t="s">
        <v>2295</v>
      </c>
      <c r="C4950" t="s">
        <v>2296</v>
      </c>
      <c r="D4950">
        <v>785.62</v>
      </c>
      <c r="E4950">
        <v>0.53865609327664765</v>
      </c>
      <c r="F4950">
        <v>785.62</v>
      </c>
      <c r="G4950">
        <v>1.3700781586407677E-3</v>
      </c>
      <c r="H4950">
        <v>6.6230579999999997E-2</v>
      </c>
      <c r="I4950" t="s">
        <v>113</v>
      </c>
    </row>
    <row r="4951" spans="1:9" x14ac:dyDescent="0.25">
      <c r="A4951" s="57">
        <v>38718</v>
      </c>
      <c r="B4951" s="58" t="s">
        <v>3031</v>
      </c>
      <c r="C4951" t="s">
        <v>2214</v>
      </c>
      <c r="D4951">
        <v>235.42140000000001</v>
      </c>
      <c r="E4951">
        <v>0.53780157623733438</v>
      </c>
      <c r="F4951">
        <v>235.42140000000001</v>
      </c>
      <c r="G4951">
        <v>4.1056199971567888E-4</v>
      </c>
      <c r="H4951">
        <v>3.5282260000000003E-2</v>
      </c>
    </row>
    <row r="4952" spans="1:9" x14ac:dyDescent="0.25">
      <c r="A4952" s="57">
        <v>38718</v>
      </c>
      <c r="B4952" s="58" t="s">
        <v>2193</v>
      </c>
      <c r="C4952" t="s">
        <v>2194</v>
      </c>
      <c r="D4952">
        <v>813.91</v>
      </c>
      <c r="E4952">
        <v>0.53778058999152245</v>
      </c>
      <c r="F4952">
        <v>813.91</v>
      </c>
      <c r="G4952">
        <v>1.4194143658502929E-3</v>
      </c>
      <c r="H4952">
        <v>0.10194549999999999</v>
      </c>
      <c r="I4952" t="s">
        <v>113</v>
      </c>
    </row>
    <row r="4953" spans="1:9" x14ac:dyDescent="0.25">
      <c r="A4953" s="57">
        <v>38718</v>
      </c>
      <c r="B4953" s="58" t="s">
        <v>1811</v>
      </c>
      <c r="C4953" t="s">
        <v>1812</v>
      </c>
      <c r="D4953">
        <v>202.33</v>
      </c>
      <c r="E4953">
        <v>0.5375772253249641</v>
      </c>
      <c r="F4953">
        <v>202.33</v>
      </c>
      <c r="G4953">
        <v>3.5285241444691647E-4</v>
      </c>
      <c r="H4953">
        <v>0.16196449999999998</v>
      </c>
      <c r="I4953" t="s">
        <v>113</v>
      </c>
    </row>
    <row r="4954" spans="1:9" x14ac:dyDescent="0.25">
      <c r="A4954" s="57">
        <v>38718</v>
      </c>
      <c r="B4954" s="58" t="s">
        <v>1090</v>
      </c>
      <c r="C4954" t="s">
        <v>1091</v>
      </c>
      <c r="D4954">
        <v>17.88</v>
      </c>
      <c r="E4954">
        <v>0.53736017897091726</v>
      </c>
      <c r="F4954">
        <v>17.88</v>
      </c>
      <c r="G4954">
        <v>3.1181738596900442E-5</v>
      </c>
      <c r="H4954">
        <v>9.1824210000000003E-2</v>
      </c>
      <c r="I4954" t="s">
        <v>113</v>
      </c>
    </row>
    <row r="4955" spans="1:9" x14ac:dyDescent="0.25">
      <c r="A4955" s="57">
        <v>38718</v>
      </c>
      <c r="B4955" s="58" t="s">
        <v>3032</v>
      </c>
      <c r="C4955" t="s">
        <v>3033</v>
      </c>
      <c r="D4955">
        <v>129.80000000000001</v>
      </c>
      <c r="E4955">
        <v>0.53695685670261939</v>
      </c>
      <c r="F4955">
        <v>129.80000000000001</v>
      </c>
      <c r="G4955">
        <v>2.2636407549651443E-4</v>
      </c>
      <c r="H4955">
        <v>7.8671330000000001E-3</v>
      </c>
    </row>
    <row r="4956" spans="1:9" x14ac:dyDescent="0.25">
      <c r="A4956" s="57">
        <v>38718</v>
      </c>
      <c r="B4956" s="58" t="s">
        <v>2777</v>
      </c>
      <c r="C4956" t="s">
        <v>2778</v>
      </c>
      <c r="D4956">
        <v>337.32479999999998</v>
      </c>
      <c r="E4956">
        <v>0.53687425294552904</v>
      </c>
      <c r="F4956">
        <v>337.32479999999998</v>
      </c>
      <c r="G4956">
        <v>5.8827593600960411E-4</v>
      </c>
      <c r="H4956">
        <v>0.28833110000000001</v>
      </c>
      <c r="I4956" t="s">
        <v>113</v>
      </c>
    </row>
    <row r="4957" spans="1:9" x14ac:dyDescent="0.25">
      <c r="A4957" s="57">
        <v>38718</v>
      </c>
      <c r="B4957" s="58" t="s">
        <v>2745</v>
      </c>
      <c r="C4957" t="s">
        <v>2746</v>
      </c>
      <c r="D4957">
        <v>221.12</v>
      </c>
      <c r="E4957">
        <v>0.53677641099855278</v>
      </c>
      <c r="F4957">
        <v>221.12</v>
      </c>
      <c r="G4957">
        <v>3.856211430954489E-4</v>
      </c>
      <c r="H4957">
        <v>6.6699999999999995E-2</v>
      </c>
      <c r="I4957" t="s">
        <v>113</v>
      </c>
    </row>
    <row r="4958" spans="1:9" x14ac:dyDescent="0.25">
      <c r="A4958" s="57">
        <v>38718</v>
      </c>
      <c r="B4958" s="58" t="s">
        <v>1927</v>
      </c>
      <c r="C4958" t="s">
        <v>1928</v>
      </c>
      <c r="D4958">
        <v>67.418000000000006</v>
      </c>
      <c r="E4958">
        <v>0.53648877154469121</v>
      </c>
      <c r="F4958">
        <v>67.418000000000006</v>
      </c>
      <c r="G4958">
        <v>1.1757329153947619E-4</v>
      </c>
      <c r="H4958">
        <v>9.0634440000000004E-3</v>
      </c>
    </row>
    <row r="4959" spans="1:9" x14ac:dyDescent="0.25">
      <c r="A4959" s="57">
        <v>38718</v>
      </c>
      <c r="B4959" s="58" t="s">
        <v>2375</v>
      </c>
      <c r="C4959" t="s">
        <v>2376</v>
      </c>
      <c r="D4959">
        <v>539.72260000000006</v>
      </c>
      <c r="E4959">
        <v>0.5363366292239754</v>
      </c>
      <c r="F4959">
        <v>539.72260000000006</v>
      </c>
      <c r="G4959">
        <v>9.4124658993509282E-4</v>
      </c>
      <c r="H4959">
        <v>2.1529219999999998E-2</v>
      </c>
    </row>
    <row r="4960" spans="1:9" x14ac:dyDescent="0.25">
      <c r="A4960" s="57">
        <v>38718</v>
      </c>
      <c r="B4960" s="58" t="s">
        <v>2507</v>
      </c>
      <c r="C4960" t="s">
        <v>2508</v>
      </c>
      <c r="D4960">
        <v>830.56089999999995</v>
      </c>
      <c r="E4960">
        <v>0.53578130152767856</v>
      </c>
      <c r="F4960">
        <v>830.56089999999995</v>
      </c>
      <c r="G4960">
        <v>1.4484526215104232E-3</v>
      </c>
      <c r="H4960">
        <v>0.19580049999999999</v>
      </c>
      <c r="I4960" t="s">
        <v>113</v>
      </c>
    </row>
    <row r="4961" spans="1:9" x14ac:dyDescent="0.25">
      <c r="A4961" s="57">
        <v>38718</v>
      </c>
      <c r="B4961" s="58" t="s">
        <v>1615</v>
      </c>
      <c r="C4961" t="s">
        <v>1616</v>
      </c>
      <c r="D4961">
        <v>782.45159999999998</v>
      </c>
      <c r="E4961">
        <v>0.53508868791373165</v>
      </c>
      <c r="F4961">
        <v>782.45159999999998</v>
      </c>
      <c r="G4961">
        <v>1.3645526429489096E-3</v>
      </c>
      <c r="H4961">
        <v>6.1041720000000001E-2</v>
      </c>
      <c r="I4961" t="s">
        <v>113</v>
      </c>
    </row>
    <row r="4962" spans="1:9" x14ac:dyDescent="0.25">
      <c r="A4962" s="57">
        <v>38718</v>
      </c>
      <c r="B4962" s="58" t="s">
        <v>2743</v>
      </c>
      <c r="C4962" t="s">
        <v>2744</v>
      </c>
      <c r="D4962">
        <v>1486.5307</v>
      </c>
      <c r="E4962">
        <v>0.53464217052496787</v>
      </c>
      <c r="F4962">
        <v>1486.5307</v>
      </c>
      <c r="G4962">
        <v>2.5924279476324066E-3</v>
      </c>
      <c r="H4962">
        <v>-2.6523699999999997E-2</v>
      </c>
    </row>
    <row r="4963" spans="1:9" x14ac:dyDescent="0.25">
      <c r="A4963" s="57">
        <v>38718</v>
      </c>
      <c r="B4963" s="58" t="s">
        <v>2077</v>
      </c>
      <c r="C4963" t="s">
        <v>2078</v>
      </c>
      <c r="D4963">
        <v>792.31200000000001</v>
      </c>
      <c r="E4963">
        <v>0.53439806540857648</v>
      </c>
      <c r="F4963">
        <v>792.31200000000001</v>
      </c>
      <c r="G4963">
        <v>1.3817486393281535E-3</v>
      </c>
      <c r="H4963">
        <v>2.2512710000000002E-2</v>
      </c>
    </row>
    <row r="4964" spans="1:9" x14ac:dyDescent="0.25">
      <c r="A4964" s="57">
        <v>38718</v>
      </c>
      <c r="B4964" s="58" t="s">
        <v>2377</v>
      </c>
      <c r="C4964" t="s">
        <v>2378</v>
      </c>
      <c r="D4964">
        <v>483.44</v>
      </c>
      <c r="E4964">
        <v>0.53394837001489326</v>
      </c>
      <c r="F4964">
        <v>483.44</v>
      </c>
      <c r="G4964">
        <v>8.4309282479225667E-4</v>
      </c>
      <c r="H4964">
        <v>8.410115E-2</v>
      </c>
      <c r="I4964" t="s">
        <v>113</v>
      </c>
    </row>
    <row r="4965" spans="1:9" x14ac:dyDescent="0.25">
      <c r="A4965" s="57">
        <v>38718</v>
      </c>
      <c r="B4965" s="58" t="s">
        <v>2073</v>
      </c>
      <c r="C4965" t="s">
        <v>2074</v>
      </c>
      <c r="D4965">
        <v>1162.9100000000001</v>
      </c>
      <c r="E4965">
        <v>0.53394071768236573</v>
      </c>
      <c r="F4965">
        <v>1162.9100000000001</v>
      </c>
      <c r="G4965">
        <v>2.0280512098278243E-3</v>
      </c>
      <c r="H4965">
        <v>-2.5325280000000002E-2</v>
      </c>
    </row>
    <row r="4966" spans="1:9" x14ac:dyDescent="0.25">
      <c r="A4966" s="57">
        <v>38718</v>
      </c>
      <c r="B4966" s="58" t="s">
        <v>2431</v>
      </c>
      <c r="C4966" t="s">
        <v>2432</v>
      </c>
      <c r="D4966">
        <v>335.88389999999998</v>
      </c>
      <c r="E4966">
        <v>0.5329341477814209</v>
      </c>
      <c r="F4966">
        <v>335.88389999999998</v>
      </c>
      <c r="G4966">
        <v>5.8576308549817939E-4</v>
      </c>
      <c r="H4966">
        <v>5.0078250000000005E-2</v>
      </c>
      <c r="I4966" t="s">
        <v>113</v>
      </c>
    </row>
    <row r="4967" spans="1:9" x14ac:dyDescent="0.25">
      <c r="A4967" s="57">
        <v>38718</v>
      </c>
      <c r="B4967" s="58" t="s">
        <v>1649</v>
      </c>
      <c r="C4967" t="s">
        <v>1650</v>
      </c>
      <c r="D4967">
        <v>168.11590000000001</v>
      </c>
      <c r="E4967">
        <v>0.5328169435490635</v>
      </c>
      <c r="F4967">
        <v>168.11590000000001</v>
      </c>
      <c r="G4967">
        <v>2.9318490200126707E-4</v>
      </c>
      <c r="H4967">
        <v>9.7728250000000006E-3</v>
      </c>
    </row>
    <row r="4968" spans="1:9" x14ac:dyDescent="0.25">
      <c r="A4968" s="57">
        <v>38718</v>
      </c>
      <c r="B4968" s="58" t="s">
        <v>2852</v>
      </c>
      <c r="C4968" t="s">
        <v>2853</v>
      </c>
      <c r="D4968">
        <v>89.67</v>
      </c>
      <c r="E4968">
        <v>0.53258614921378389</v>
      </c>
      <c r="F4968">
        <v>89.67</v>
      </c>
      <c r="G4968">
        <v>1.5637955816465675E-4</v>
      </c>
      <c r="H4968">
        <v>6.0150379999999996E-2</v>
      </c>
      <c r="I4968" t="s">
        <v>113</v>
      </c>
    </row>
    <row r="4969" spans="1:9" x14ac:dyDescent="0.25">
      <c r="A4969" s="57">
        <v>38718</v>
      </c>
      <c r="B4969" s="58" t="s">
        <v>1709</v>
      </c>
      <c r="C4969" t="s">
        <v>1710</v>
      </c>
      <c r="D4969">
        <v>418.9871</v>
      </c>
      <c r="E4969">
        <v>0.53257248254182521</v>
      </c>
      <c r="F4969">
        <v>418.9871</v>
      </c>
      <c r="G4969">
        <v>7.3069050490343318E-4</v>
      </c>
      <c r="H4969">
        <v>0.1875</v>
      </c>
      <c r="I4969" t="s">
        <v>113</v>
      </c>
    </row>
    <row r="4970" spans="1:9" x14ac:dyDescent="0.25">
      <c r="A4970" s="57">
        <v>38718</v>
      </c>
      <c r="B4970" s="58" t="s">
        <v>2013</v>
      </c>
      <c r="C4970" t="s">
        <v>2014</v>
      </c>
      <c r="D4970">
        <v>185.85</v>
      </c>
      <c r="E4970">
        <v>0.53251008878127526</v>
      </c>
      <c r="F4970">
        <v>185.85</v>
      </c>
      <c r="G4970">
        <v>3.2411219900637289E-4</v>
      </c>
      <c r="H4970">
        <v>-4.1349289999999997E-2</v>
      </c>
    </row>
    <row r="4971" spans="1:9" x14ac:dyDescent="0.25">
      <c r="A4971" s="57">
        <v>38718</v>
      </c>
      <c r="B4971" s="58" t="s">
        <v>2461</v>
      </c>
      <c r="C4971" t="s">
        <v>2462</v>
      </c>
      <c r="D4971">
        <v>181.125</v>
      </c>
      <c r="E4971">
        <v>0.53244444444444439</v>
      </c>
      <c r="F4971">
        <v>181.125</v>
      </c>
      <c r="G4971">
        <v>3.158720583536685E-4</v>
      </c>
      <c r="H4971">
        <v>8.0869570000000002E-2</v>
      </c>
      <c r="I4971" t="s">
        <v>113</v>
      </c>
    </row>
    <row r="4972" spans="1:9" x14ac:dyDescent="0.25">
      <c r="A4972" s="57">
        <v>38718</v>
      </c>
      <c r="B4972" s="58" t="s">
        <v>2203</v>
      </c>
      <c r="C4972" t="s">
        <v>2204</v>
      </c>
      <c r="D4972">
        <v>1896.38</v>
      </c>
      <c r="E4972">
        <v>0.532361657473713</v>
      </c>
      <c r="F4972">
        <v>1896.38</v>
      </c>
      <c r="G4972">
        <v>3.3071826308942987E-3</v>
      </c>
      <c r="H4972">
        <v>-2.714097E-2</v>
      </c>
    </row>
    <row r="4973" spans="1:9" x14ac:dyDescent="0.25">
      <c r="A4973" s="57">
        <v>38718</v>
      </c>
      <c r="B4973" s="58" t="s">
        <v>2801</v>
      </c>
      <c r="C4973" t="s">
        <v>2802</v>
      </c>
      <c r="D4973">
        <v>100.7714</v>
      </c>
      <c r="E4973">
        <v>0.53225419116931993</v>
      </c>
      <c r="F4973">
        <v>100.7714</v>
      </c>
      <c r="G4973">
        <v>1.7573979042749961E-4</v>
      </c>
      <c r="H4973">
        <v>0.53060000000000007</v>
      </c>
      <c r="I4973" t="s">
        <v>113</v>
      </c>
    </row>
    <row r="4974" spans="1:9" x14ac:dyDescent="0.25">
      <c r="A4974" s="57">
        <v>38718</v>
      </c>
      <c r="B4974" s="58" t="s">
        <v>2669</v>
      </c>
      <c r="C4974" t="s">
        <v>2670</v>
      </c>
      <c r="D4974">
        <v>154.9665</v>
      </c>
      <c r="E4974">
        <v>0.53216017655428749</v>
      </c>
      <c r="F4974">
        <v>154.9665</v>
      </c>
      <c r="G4974">
        <v>2.7025307014969641E-4</v>
      </c>
      <c r="H4974">
        <v>7.1111110000000005E-2</v>
      </c>
      <c r="I4974" t="s">
        <v>113</v>
      </c>
    </row>
    <row r="4975" spans="1:9" x14ac:dyDescent="0.25">
      <c r="A4975" s="57">
        <v>38718</v>
      </c>
      <c r="B4975" s="58" t="s">
        <v>2035</v>
      </c>
      <c r="C4975" t="s">
        <v>2036</v>
      </c>
      <c r="D4975">
        <v>187.49</v>
      </c>
      <c r="E4975">
        <v>0.5321510480558963</v>
      </c>
      <c r="F4975">
        <v>187.49</v>
      </c>
      <c r="G4975">
        <v>3.269722689895338E-4</v>
      </c>
      <c r="H4975">
        <v>0.18090000000000001</v>
      </c>
      <c r="I4975" t="s">
        <v>113</v>
      </c>
    </row>
    <row r="4976" spans="1:9" x14ac:dyDescent="0.25">
      <c r="A4976" s="57">
        <v>38718</v>
      </c>
      <c r="B4976" s="58" t="s">
        <v>2927</v>
      </c>
      <c r="C4976" t="s">
        <v>2928</v>
      </c>
      <c r="D4976">
        <v>331.32459999999998</v>
      </c>
      <c r="E4976">
        <v>0.5320250895949169</v>
      </c>
      <c r="F4976">
        <v>331.32459999999998</v>
      </c>
      <c r="G4976">
        <v>5.7781191655048093E-4</v>
      </c>
      <c r="H4976">
        <v>-7.689667E-2</v>
      </c>
      <c r="I4976" t="s">
        <v>82</v>
      </c>
    </row>
    <row r="4977" spans="1:9" x14ac:dyDescent="0.25">
      <c r="A4977" s="57">
        <v>38718</v>
      </c>
      <c r="B4977" s="58" t="s">
        <v>2555</v>
      </c>
      <c r="C4977" t="s">
        <v>2556</v>
      </c>
      <c r="D4977">
        <v>563.01239999999996</v>
      </c>
      <c r="E4977">
        <v>0.53201492542615403</v>
      </c>
      <c r="F4977">
        <v>563.01239999999996</v>
      </c>
      <c r="G4977">
        <v>9.8186272279717846E-4</v>
      </c>
      <c r="H4977">
        <v>1.1534030000000001E-3</v>
      </c>
    </row>
    <row r="4978" spans="1:9" x14ac:dyDescent="0.25">
      <c r="A4978" s="57">
        <v>38718</v>
      </c>
      <c r="B4978" s="58" t="s">
        <v>3034</v>
      </c>
      <c r="C4978" t="s">
        <v>3035</v>
      </c>
      <c r="D4978">
        <v>45.29</v>
      </c>
      <c r="E4978">
        <v>0.53183925811437405</v>
      </c>
      <c r="F4978">
        <v>45.29</v>
      </c>
      <c r="G4978">
        <v>7.8983274108144358E-5</v>
      </c>
      <c r="H4978">
        <v>-8.3100000000000007E-2</v>
      </c>
      <c r="I4978" t="s">
        <v>82</v>
      </c>
    </row>
    <row r="4979" spans="1:9" x14ac:dyDescent="0.25">
      <c r="A4979" s="57">
        <v>38718</v>
      </c>
      <c r="B4979" s="58" t="s">
        <v>2215</v>
      </c>
      <c r="C4979" t="s">
        <v>2216</v>
      </c>
      <c r="D4979">
        <v>114.4049</v>
      </c>
      <c r="E4979">
        <v>0.53173421767773932</v>
      </c>
      <c r="F4979">
        <v>114.4049</v>
      </c>
      <c r="G4979">
        <v>1.995158661076362E-4</v>
      </c>
      <c r="H4979">
        <v>5.7034219999999997E-2</v>
      </c>
      <c r="I4979" t="s">
        <v>113</v>
      </c>
    </row>
    <row r="4980" spans="1:9" x14ac:dyDescent="0.25">
      <c r="A4980" s="57">
        <v>38718</v>
      </c>
      <c r="B4980" s="58" t="s">
        <v>3036</v>
      </c>
      <c r="C4980" t="s">
        <v>3037</v>
      </c>
      <c r="D4980">
        <v>1071.8800000000001</v>
      </c>
      <c r="E4980">
        <v>0.53092976825764071</v>
      </c>
      <c r="F4980">
        <v>1071.8800000000001</v>
      </c>
      <c r="G4980">
        <v>1.8692998863112779E-3</v>
      </c>
      <c r="H4980">
        <v>0.48672569999999998</v>
      </c>
      <c r="I4980" t="s">
        <v>113</v>
      </c>
    </row>
    <row r="4981" spans="1:9" x14ac:dyDescent="0.25">
      <c r="A4981" s="57">
        <v>38718</v>
      </c>
      <c r="B4981" s="58" t="s">
        <v>2231</v>
      </c>
      <c r="C4981" t="s">
        <v>2232</v>
      </c>
      <c r="D4981">
        <v>1122.9862000000001</v>
      </c>
      <c r="E4981">
        <v>0.53082405046473402</v>
      </c>
      <c r="F4981">
        <v>1122.9862000000001</v>
      </c>
      <c r="G4981">
        <v>1.9584262939779957E-3</v>
      </c>
      <c r="H4981">
        <v>-0.16845659999999998</v>
      </c>
      <c r="I4981" t="s">
        <v>82</v>
      </c>
    </row>
    <row r="4982" spans="1:9" x14ac:dyDescent="0.25">
      <c r="A4982" s="57">
        <v>38718</v>
      </c>
      <c r="B4982" s="58" t="s">
        <v>2123</v>
      </c>
      <c r="C4982" t="s">
        <v>2124</v>
      </c>
      <c r="D4982">
        <v>1580.21</v>
      </c>
      <c r="E4982">
        <v>0.53081552451889302</v>
      </c>
      <c r="F4982">
        <v>1580.21</v>
      </c>
      <c r="G4982">
        <v>2.7557995049333362E-3</v>
      </c>
      <c r="H4982">
        <v>-1.6062510000000002E-2</v>
      </c>
    </row>
    <row r="4983" spans="1:9" x14ac:dyDescent="0.25">
      <c r="A4983" s="57">
        <v>38718</v>
      </c>
      <c r="B4983" s="58" t="s">
        <v>1853</v>
      </c>
      <c r="C4983" t="s">
        <v>1854</v>
      </c>
      <c r="D4983">
        <v>112.61450000000001</v>
      </c>
      <c r="E4983">
        <v>0.53075758450288368</v>
      </c>
      <c r="F4983">
        <v>112.61450000000001</v>
      </c>
      <c r="G4983">
        <v>1.9639350677967815E-4</v>
      </c>
      <c r="H4983">
        <v>4.2857139999999995E-2</v>
      </c>
    </row>
    <row r="4984" spans="1:9" x14ac:dyDescent="0.25">
      <c r="A4984" s="57">
        <v>38718</v>
      </c>
      <c r="B4984" s="58" t="s">
        <v>2937</v>
      </c>
      <c r="C4984" t="s">
        <v>2938</v>
      </c>
      <c r="D4984">
        <v>92.67</v>
      </c>
      <c r="E4984">
        <v>0.53033344124312076</v>
      </c>
      <c r="F4984">
        <v>92.67</v>
      </c>
      <c r="G4984">
        <v>1.6161139349970717E-4</v>
      </c>
      <c r="H4984">
        <v>0.12640000000000001</v>
      </c>
      <c r="I4984" t="s">
        <v>113</v>
      </c>
    </row>
    <row r="4985" spans="1:9" x14ac:dyDescent="0.25">
      <c r="A4985" s="57">
        <v>38718</v>
      </c>
      <c r="B4985" s="58" t="s">
        <v>1555</v>
      </c>
      <c r="C4985" t="s">
        <v>1556</v>
      </c>
      <c r="D4985">
        <v>707.3143</v>
      </c>
      <c r="E4985">
        <v>0.53031587230740285</v>
      </c>
      <c r="F4985">
        <v>707.3143</v>
      </c>
      <c r="G4985">
        <v>1.2335173159088153E-3</v>
      </c>
      <c r="H4985">
        <v>3.6789299999999997E-2</v>
      </c>
    </row>
    <row r="4986" spans="1:9" x14ac:dyDescent="0.25">
      <c r="A4986" s="57">
        <v>38718</v>
      </c>
      <c r="B4986" s="58" t="s">
        <v>2173</v>
      </c>
      <c r="C4986" t="s">
        <v>2174</v>
      </c>
      <c r="D4986">
        <v>145.38040000000001</v>
      </c>
      <c r="E4986">
        <v>0.53023653807528381</v>
      </c>
      <c r="F4986">
        <v>145.38040000000001</v>
      </c>
      <c r="G4986">
        <v>2.5353543791458756E-4</v>
      </c>
      <c r="H4986">
        <v>-8.613265000000001E-4</v>
      </c>
    </row>
    <row r="4987" spans="1:9" x14ac:dyDescent="0.25">
      <c r="A4987" s="57">
        <v>38718</v>
      </c>
      <c r="B4987" s="58" t="s">
        <v>2974</v>
      </c>
      <c r="C4987" t="s">
        <v>2975</v>
      </c>
      <c r="D4987">
        <v>684.23</v>
      </c>
      <c r="E4987">
        <v>0.52990222585972546</v>
      </c>
      <c r="F4987">
        <v>684.23</v>
      </c>
      <c r="G4987">
        <v>1.1932595637671806E-3</v>
      </c>
      <c r="H4987">
        <v>-4.4002840000000001E-2</v>
      </c>
    </row>
    <row r="4988" spans="1:9" x14ac:dyDescent="0.25">
      <c r="A4988" s="57">
        <v>38718</v>
      </c>
      <c r="B4988" s="58" t="s">
        <v>2455</v>
      </c>
      <c r="C4988" t="s">
        <v>2456</v>
      </c>
      <c r="D4988">
        <v>755</v>
      </c>
      <c r="E4988">
        <v>0.52918940397351</v>
      </c>
      <c r="F4988">
        <v>755</v>
      </c>
      <c r="G4988">
        <v>1.3166785593210198E-3</v>
      </c>
      <c r="H4988">
        <v>-2.6307140000000001E-3</v>
      </c>
    </row>
    <row r="4989" spans="1:9" x14ac:dyDescent="0.25">
      <c r="A4989" s="57">
        <v>38718</v>
      </c>
      <c r="B4989" s="58" t="s">
        <v>2465</v>
      </c>
      <c r="C4989" t="s">
        <v>2466</v>
      </c>
      <c r="D4989">
        <v>172.84</v>
      </c>
      <c r="E4989">
        <v>0.52896898866003239</v>
      </c>
      <c r="F4989">
        <v>172.84</v>
      </c>
      <c r="G4989">
        <v>3.0142347310337092E-4</v>
      </c>
      <c r="H4989">
        <v>2.0799999999999999E-2</v>
      </c>
    </row>
    <row r="4990" spans="1:9" x14ac:dyDescent="0.25">
      <c r="A4990" s="57">
        <v>38718</v>
      </c>
      <c r="B4990" s="58" t="s">
        <v>2321</v>
      </c>
      <c r="C4990" t="s">
        <v>2322</v>
      </c>
      <c r="D4990">
        <v>118.59</v>
      </c>
      <c r="E4990">
        <v>0.52881355932203389</v>
      </c>
      <c r="F4990">
        <v>118.59</v>
      </c>
      <c r="G4990">
        <v>2.0681445079454272E-4</v>
      </c>
      <c r="H4990">
        <v>1.5975710000000001E-2</v>
      </c>
    </row>
    <row r="4991" spans="1:9" x14ac:dyDescent="0.25">
      <c r="A4991" s="57">
        <v>38718</v>
      </c>
      <c r="B4991" s="58" t="s">
        <v>2559</v>
      </c>
      <c r="C4991" t="s">
        <v>2560</v>
      </c>
      <c r="D4991">
        <v>63.07</v>
      </c>
      <c r="E4991">
        <v>0.52858728397019183</v>
      </c>
      <c r="F4991">
        <v>63.07</v>
      </c>
      <c r="G4991">
        <v>1.0999061819387644E-4</v>
      </c>
      <c r="H4991">
        <v>6.5170170000000008E-3</v>
      </c>
    </row>
    <row r="4992" spans="1:9" x14ac:dyDescent="0.25">
      <c r="A4992" s="57">
        <v>38718</v>
      </c>
      <c r="B4992" s="58" t="s">
        <v>2261</v>
      </c>
      <c r="C4992" t="s">
        <v>2262</v>
      </c>
      <c r="D4992">
        <v>133.54300000000001</v>
      </c>
      <c r="E4992">
        <v>0.52801719296406402</v>
      </c>
      <c r="F4992">
        <v>133.54300000000001</v>
      </c>
      <c r="G4992">
        <v>2.3289166204954563E-4</v>
      </c>
      <c r="H4992">
        <v>-9.5398429999999992E-3</v>
      </c>
    </row>
    <row r="4993" spans="1:9" x14ac:dyDescent="0.25">
      <c r="A4993" s="57">
        <v>38718</v>
      </c>
      <c r="B4993" s="58" t="s">
        <v>1789</v>
      </c>
      <c r="C4993" t="s">
        <v>1790</v>
      </c>
      <c r="D4993">
        <v>818.69010000000003</v>
      </c>
      <c r="E4993">
        <v>0.52765631342067043</v>
      </c>
      <c r="F4993">
        <v>818.69010000000003</v>
      </c>
      <c r="G4993">
        <v>1.4277505978786513E-3</v>
      </c>
      <c r="H4993">
        <v>6.3829789999999997E-2</v>
      </c>
      <c r="I4993" t="s">
        <v>113</v>
      </c>
    </row>
    <row r="4994" spans="1:9" x14ac:dyDescent="0.25">
      <c r="A4994" s="57">
        <v>38718</v>
      </c>
      <c r="B4994" s="58" t="s">
        <v>3038</v>
      </c>
      <c r="C4994" t="s">
        <v>3039</v>
      </c>
      <c r="D4994">
        <v>28.43</v>
      </c>
      <c r="E4994">
        <v>0.52747098135772075</v>
      </c>
      <c r="F4994">
        <v>28.43</v>
      </c>
      <c r="G4994">
        <v>4.9580359525161049E-5</v>
      </c>
      <c r="H4994">
        <v>2.4131840000000002E-2</v>
      </c>
    </row>
    <row r="4995" spans="1:9" x14ac:dyDescent="0.25">
      <c r="A4995" s="57">
        <v>38718</v>
      </c>
      <c r="B4995" s="58" t="s">
        <v>2858</v>
      </c>
      <c r="C4995" t="s">
        <v>2859</v>
      </c>
      <c r="D4995">
        <v>155.84</v>
      </c>
      <c r="E4995">
        <v>0.52717530800821355</v>
      </c>
      <c r="F4995">
        <v>155.84</v>
      </c>
      <c r="G4995">
        <v>2.7177640620475196E-4</v>
      </c>
      <c r="H4995">
        <v>-3.5150640000000004E-2</v>
      </c>
    </row>
    <row r="4996" spans="1:9" x14ac:dyDescent="0.25">
      <c r="A4996" s="57">
        <v>38718</v>
      </c>
      <c r="B4996" s="58" t="s">
        <v>2341</v>
      </c>
      <c r="C4996" t="s">
        <v>2342</v>
      </c>
      <c r="D4996">
        <v>1048.0875000000001</v>
      </c>
      <c r="E4996">
        <v>0.52707813040418849</v>
      </c>
      <c r="F4996">
        <v>1048.0875000000001</v>
      </c>
      <c r="G4996">
        <v>1.827807072241549E-3</v>
      </c>
      <c r="H4996">
        <v>0.39938819999999997</v>
      </c>
      <c r="I4996" t="s">
        <v>113</v>
      </c>
    </row>
    <row r="4997" spans="1:9" x14ac:dyDescent="0.25">
      <c r="A4997" s="57">
        <v>38718</v>
      </c>
      <c r="B4997" s="58" t="s">
        <v>2357</v>
      </c>
      <c r="C4997" t="s">
        <v>2358</v>
      </c>
      <c r="D4997">
        <v>339.78</v>
      </c>
      <c r="E4997">
        <v>0.52703219730413797</v>
      </c>
      <c r="F4997">
        <v>339.78</v>
      </c>
      <c r="G4997">
        <v>5.925576700478094E-4</v>
      </c>
      <c r="H4997">
        <v>0.11923690000000001</v>
      </c>
      <c r="I4997" t="s">
        <v>113</v>
      </c>
    </row>
    <row r="4998" spans="1:9" x14ac:dyDescent="0.25">
      <c r="A4998" s="57">
        <v>38718</v>
      </c>
      <c r="B4998" s="58" t="s">
        <v>2263</v>
      </c>
      <c r="C4998" t="s">
        <v>2264</v>
      </c>
      <c r="D4998">
        <v>286.52</v>
      </c>
      <c r="E4998">
        <v>0.5267660198240961</v>
      </c>
      <c r="F4998">
        <v>286.52</v>
      </c>
      <c r="G4998">
        <v>4.9967515339954772E-4</v>
      </c>
      <c r="H4998">
        <v>0.11557539999999999</v>
      </c>
      <c r="I4998" t="s">
        <v>113</v>
      </c>
    </row>
    <row r="4999" spans="1:9" x14ac:dyDescent="0.25">
      <c r="A4999" s="57">
        <v>38718</v>
      </c>
      <c r="B4999" s="58" t="s">
        <v>2769</v>
      </c>
      <c r="C4999" t="s">
        <v>2770</v>
      </c>
      <c r="D4999">
        <v>44.042900000000003</v>
      </c>
      <c r="E4999">
        <v>0.52666831657315938</v>
      </c>
      <c r="F4999">
        <v>44.042900000000003</v>
      </c>
      <c r="G4999">
        <v>7.6808400159363897E-5</v>
      </c>
      <c r="H4999">
        <v>3.7906140000000005E-2</v>
      </c>
    </row>
    <row r="5000" spans="1:9" x14ac:dyDescent="0.25">
      <c r="A5000" s="57">
        <v>38718</v>
      </c>
      <c r="B5000" s="58" t="s">
        <v>3040</v>
      </c>
      <c r="C5000" t="s">
        <v>3041</v>
      </c>
      <c r="D5000">
        <v>523.39729999999997</v>
      </c>
      <c r="E5000">
        <v>0.52661142883236123</v>
      </c>
      <c r="F5000">
        <v>523.39729999999997</v>
      </c>
      <c r="G5000">
        <v>9.1277616280332661E-4</v>
      </c>
      <c r="H5000">
        <v>0.36910999999999999</v>
      </c>
      <c r="I5000" t="s">
        <v>113</v>
      </c>
    </row>
    <row r="5001" spans="1:9" x14ac:dyDescent="0.25">
      <c r="A5001" s="57">
        <v>38718</v>
      </c>
      <c r="B5001" s="58" t="s">
        <v>3042</v>
      </c>
      <c r="C5001" t="s">
        <v>3043</v>
      </c>
      <c r="D5001">
        <v>1329.63</v>
      </c>
      <c r="E5001">
        <v>0.52654723494505995</v>
      </c>
      <c r="F5001">
        <v>1329.63</v>
      </c>
      <c r="G5001">
        <v>2.3188017388476923E-3</v>
      </c>
      <c r="H5001">
        <v>0.22361160000000002</v>
      </c>
      <c r="I5001" t="s">
        <v>113</v>
      </c>
    </row>
    <row r="5002" spans="1:9" x14ac:dyDescent="0.25">
      <c r="A5002" s="57">
        <v>38718</v>
      </c>
      <c r="B5002" s="58" t="s">
        <v>1755</v>
      </c>
      <c r="C5002" t="s">
        <v>1756</v>
      </c>
      <c r="D5002">
        <v>559.35720000000003</v>
      </c>
      <c r="E5002">
        <v>0.52626479108519564</v>
      </c>
      <c r="F5002">
        <v>559.35720000000003</v>
      </c>
      <c r="G5002">
        <v>9.7548825462495312E-4</v>
      </c>
      <c r="H5002">
        <v>-3.1675639999999999E-3</v>
      </c>
    </row>
    <row r="5003" spans="1:9" x14ac:dyDescent="0.25">
      <c r="A5003" s="57">
        <v>38718</v>
      </c>
      <c r="B5003" s="58" t="s">
        <v>3044</v>
      </c>
      <c r="C5003" t="s">
        <v>3045</v>
      </c>
      <c r="D5003">
        <v>277.66000000000003</v>
      </c>
      <c r="E5003">
        <v>0.52586616725491608</v>
      </c>
      <c r="F5003">
        <v>277.66000000000003</v>
      </c>
      <c r="G5003">
        <v>4.8422379971003229E-4</v>
      </c>
      <c r="H5003">
        <v>-4.2363430000000001E-2</v>
      </c>
    </row>
    <row r="5004" spans="1:9" x14ac:dyDescent="0.25">
      <c r="A5004" s="57">
        <v>38718</v>
      </c>
      <c r="B5004" s="58" t="s">
        <v>1571</v>
      </c>
      <c r="C5004" t="s">
        <v>1572</v>
      </c>
      <c r="D5004">
        <v>648.47</v>
      </c>
      <c r="E5004">
        <v>0.52575180162536428</v>
      </c>
      <c r="F5004">
        <v>648.47</v>
      </c>
      <c r="G5004">
        <v>1.1308960865733797E-3</v>
      </c>
      <c r="H5004">
        <v>-2.3970500000000002E-2</v>
      </c>
    </row>
    <row r="5005" spans="1:9" x14ac:dyDescent="0.25">
      <c r="A5005" s="57">
        <v>38718</v>
      </c>
      <c r="B5005" s="58" t="s">
        <v>2984</v>
      </c>
      <c r="C5005" t="s">
        <v>2985</v>
      </c>
      <c r="D5005">
        <v>609.5</v>
      </c>
      <c r="E5005">
        <v>0.52553568498769487</v>
      </c>
      <c r="F5005">
        <v>609.5</v>
      </c>
      <c r="G5005">
        <v>1.0629345455710748E-3</v>
      </c>
      <c r="H5005">
        <v>-4.949833E-2</v>
      </c>
    </row>
    <row r="5006" spans="1:9" x14ac:dyDescent="0.25">
      <c r="A5006" s="57">
        <v>38718</v>
      </c>
      <c r="B5006" s="58" t="s">
        <v>2075</v>
      </c>
      <c r="C5006" t="s">
        <v>2076</v>
      </c>
      <c r="D5006">
        <v>80.017300000000006</v>
      </c>
      <c r="E5006">
        <v>0.52432411491015063</v>
      </c>
      <c r="F5006">
        <v>80.017300000000006</v>
      </c>
      <c r="G5006">
        <v>1.3954577918510972E-4</v>
      </c>
      <c r="H5006">
        <v>0.1645423</v>
      </c>
      <c r="I5006" t="s">
        <v>113</v>
      </c>
    </row>
    <row r="5007" spans="1:9" x14ac:dyDescent="0.25">
      <c r="A5007" s="57">
        <v>38718</v>
      </c>
      <c r="B5007" s="58" t="s">
        <v>1725</v>
      </c>
      <c r="C5007" t="s">
        <v>1726</v>
      </c>
      <c r="D5007">
        <v>136.80000000000001</v>
      </c>
      <c r="E5007">
        <v>0.523969298245614</v>
      </c>
      <c r="F5007">
        <v>136.80000000000001</v>
      </c>
      <c r="G5007">
        <v>2.3857169127829871E-4</v>
      </c>
      <c r="H5007">
        <v>-4.2803969999999997E-2</v>
      </c>
    </row>
    <row r="5008" spans="1:9" x14ac:dyDescent="0.25">
      <c r="A5008" s="57">
        <v>38718</v>
      </c>
      <c r="B5008" s="58" t="s">
        <v>2825</v>
      </c>
      <c r="C5008" t="s">
        <v>2826</v>
      </c>
      <c r="D5008">
        <v>1293.8499999999999</v>
      </c>
      <c r="E5008">
        <v>0.52373845499864746</v>
      </c>
      <c r="F5008">
        <v>1293.8499999999999</v>
      </c>
      <c r="G5008">
        <v>2.2564033827516573E-3</v>
      </c>
      <c r="H5008">
        <v>9.6516529999999989E-2</v>
      </c>
      <c r="I5008" t="s">
        <v>113</v>
      </c>
    </row>
    <row r="5009" spans="1:9" x14ac:dyDescent="0.25">
      <c r="A5009" s="57">
        <v>38718</v>
      </c>
      <c r="B5009" s="58" t="s">
        <v>2155</v>
      </c>
      <c r="C5009" t="s">
        <v>2156</v>
      </c>
      <c r="D5009">
        <v>696.48590000000002</v>
      </c>
      <c r="E5009">
        <v>0.52342337439996989</v>
      </c>
      <c r="F5009">
        <v>696.48590000000002</v>
      </c>
      <c r="G5009">
        <v>1.214633180661462E-3</v>
      </c>
      <c r="H5009">
        <v>5.4658379999999999E-2</v>
      </c>
      <c r="I5009" t="s">
        <v>113</v>
      </c>
    </row>
    <row r="5010" spans="1:9" x14ac:dyDescent="0.25">
      <c r="A5010" s="57">
        <v>38718</v>
      </c>
      <c r="B5010" s="58" t="s">
        <v>2183</v>
      </c>
      <c r="C5010" t="s">
        <v>2184</v>
      </c>
      <c r="D5010">
        <v>1533.94</v>
      </c>
      <c r="E5010">
        <v>0.52323558939723847</v>
      </c>
      <c r="F5010">
        <v>1533.94</v>
      </c>
      <c r="G5010">
        <v>2.675107164615742E-3</v>
      </c>
      <c r="H5010">
        <v>0.12420540000000001</v>
      </c>
      <c r="I5010" t="s">
        <v>113</v>
      </c>
    </row>
    <row r="5011" spans="1:9" x14ac:dyDescent="0.25">
      <c r="A5011" s="57">
        <v>38718</v>
      </c>
      <c r="B5011" s="58" t="s">
        <v>2097</v>
      </c>
      <c r="C5011" t="s">
        <v>2098</v>
      </c>
      <c r="D5011">
        <v>19.583100000000002</v>
      </c>
      <c r="E5011">
        <v>0.52274665400268594</v>
      </c>
      <c r="F5011">
        <v>19.583100000000002</v>
      </c>
      <c r="G5011">
        <v>3.4151851516608566E-5</v>
      </c>
      <c r="H5011">
        <v>-7.299638E-2</v>
      </c>
      <c r="I5011" t="s">
        <v>82</v>
      </c>
    </row>
    <row r="5012" spans="1:9" x14ac:dyDescent="0.25">
      <c r="A5012" s="57">
        <v>38718</v>
      </c>
      <c r="B5012" s="58" t="s">
        <v>3046</v>
      </c>
      <c r="C5012" t="s">
        <v>3047</v>
      </c>
      <c r="D5012">
        <v>31.683800000000002</v>
      </c>
      <c r="E5012">
        <v>0.52263301750421354</v>
      </c>
      <c r="F5012">
        <v>31.683800000000002</v>
      </c>
      <c r="G5012">
        <v>5.5254808129556725E-5</v>
      </c>
      <c r="H5012">
        <v>0.3598015</v>
      </c>
      <c r="I5012" t="s">
        <v>113</v>
      </c>
    </row>
    <row r="5013" spans="1:9" x14ac:dyDescent="0.25">
      <c r="A5013" s="57">
        <v>38718</v>
      </c>
      <c r="B5013" s="58" t="s">
        <v>2119</v>
      </c>
      <c r="C5013" t="s">
        <v>2120</v>
      </c>
      <c r="D5013">
        <v>81.070999999999998</v>
      </c>
      <c r="E5013">
        <v>0.52241862071517564</v>
      </c>
      <c r="F5013">
        <v>81.070999999999998</v>
      </c>
      <c r="G5013">
        <v>1.4138337414929059E-4</v>
      </c>
      <c r="H5013">
        <v>-7.6767680000000005E-2</v>
      </c>
      <c r="I5013" t="s">
        <v>82</v>
      </c>
    </row>
    <row r="5014" spans="1:9" x14ac:dyDescent="0.25">
      <c r="A5014" s="57">
        <v>38718</v>
      </c>
      <c r="B5014" s="58" t="s">
        <v>2331</v>
      </c>
      <c r="C5014" t="s">
        <v>2332</v>
      </c>
      <c r="D5014">
        <v>242.542</v>
      </c>
      <c r="E5014">
        <v>0.52209514228463516</v>
      </c>
      <c r="F5014">
        <v>242.542</v>
      </c>
      <c r="G5014">
        <v>4.2297993527793217E-4</v>
      </c>
      <c r="H5014">
        <v>0.107628</v>
      </c>
      <c r="I5014" t="s">
        <v>113</v>
      </c>
    </row>
    <row r="5015" spans="1:9" x14ac:dyDescent="0.25">
      <c r="A5015" s="57">
        <v>38718</v>
      </c>
      <c r="B5015" s="58" t="s">
        <v>2069</v>
      </c>
      <c r="C5015" t="s">
        <v>2070</v>
      </c>
      <c r="D5015">
        <v>354.79500000000002</v>
      </c>
      <c r="E5015">
        <v>0.52192956496004728</v>
      </c>
      <c r="F5015">
        <v>354.79500000000002</v>
      </c>
      <c r="G5015">
        <v>6.1874300589973669E-4</v>
      </c>
      <c r="H5015">
        <v>-3.6866359999999996E-3</v>
      </c>
    </row>
    <row r="5016" spans="1:9" x14ac:dyDescent="0.25">
      <c r="A5016" s="57">
        <v>38718</v>
      </c>
      <c r="B5016" s="58" t="s">
        <v>2779</v>
      </c>
      <c r="C5016" t="s">
        <v>2780</v>
      </c>
      <c r="D5016">
        <v>292.19</v>
      </c>
      <c r="E5016">
        <v>0.52130463054861564</v>
      </c>
      <c r="F5016">
        <v>292.19</v>
      </c>
      <c r="G5016">
        <v>5.0956332218279302E-4</v>
      </c>
      <c r="H5016">
        <v>1.8181820000000001E-2</v>
      </c>
    </row>
    <row r="5017" spans="1:9" x14ac:dyDescent="0.25">
      <c r="A5017" s="57">
        <v>38718</v>
      </c>
      <c r="B5017" s="58" t="s">
        <v>2988</v>
      </c>
      <c r="C5017" t="s">
        <v>2989</v>
      </c>
      <c r="D5017">
        <v>786.72</v>
      </c>
      <c r="E5017">
        <v>0.52105249224628836</v>
      </c>
      <c r="F5017">
        <v>786.72</v>
      </c>
      <c r="G5017">
        <v>1.3719964982636195E-3</v>
      </c>
      <c r="H5017">
        <v>0.14757580000000001</v>
      </c>
      <c r="I5017" t="s">
        <v>113</v>
      </c>
    </row>
    <row r="5018" spans="1:9" x14ac:dyDescent="0.25">
      <c r="A5018" s="57">
        <v>38718</v>
      </c>
      <c r="B5018" s="58" t="s">
        <v>2257</v>
      </c>
      <c r="C5018" t="s">
        <v>2258</v>
      </c>
      <c r="D5018">
        <v>1692.492</v>
      </c>
      <c r="E5018">
        <v>0.52073865046334045</v>
      </c>
      <c r="F5018">
        <v>1692.492</v>
      </c>
      <c r="G5018">
        <v>2.9516131499633795E-3</v>
      </c>
      <c r="H5018">
        <v>3.4261239999999998E-2</v>
      </c>
    </row>
    <row r="5019" spans="1:9" x14ac:dyDescent="0.25">
      <c r="A5019" s="57">
        <v>38718</v>
      </c>
      <c r="B5019" s="58" t="s">
        <v>2083</v>
      </c>
      <c r="C5019" t="s">
        <v>2084</v>
      </c>
      <c r="D5019">
        <v>735.15740000000005</v>
      </c>
      <c r="E5019">
        <v>0.52073202282939679</v>
      </c>
      <c r="F5019">
        <v>735.15740000000005</v>
      </c>
      <c r="G5019">
        <v>1.2820741540479294E-3</v>
      </c>
      <c r="H5019">
        <v>-1.8299550000000001E-2</v>
      </c>
    </row>
    <row r="5020" spans="1:9" x14ac:dyDescent="0.25">
      <c r="A5020" s="57">
        <v>38718</v>
      </c>
      <c r="B5020" s="58" t="s">
        <v>2479</v>
      </c>
      <c r="C5020" t="s">
        <v>2480</v>
      </c>
      <c r="D5020">
        <v>241.87299999999999</v>
      </c>
      <c r="E5020">
        <v>0.52039706788273188</v>
      </c>
      <c r="F5020">
        <v>241.87299999999999</v>
      </c>
      <c r="G5020">
        <v>4.2181323599821592E-4</v>
      </c>
      <c r="H5020">
        <v>-1.0857759999999999E-3</v>
      </c>
    </row>
    <row r="5021" spans="1:9" x14ac:dyDescent="0.25">
      <c r="A5021" s="57">
        <v>38718</v>
      </c>
      <c r="B5021" s="58" t="s">
        <v>2411</v>
      </c>
      <c r="C5021" t="s">
        <v>2412</v>
      </c>
      <c r="D5021">
        <v>972.26</v>
      </c>
      <c r="E5021">
        <v>0.51956781107934091</v>
      </c>
      <c r="F5021">
        <v>972.26</v>
      </c>
      <c r="G5021">
        <v>1.6955680742853706E-3</v>
      </c>
      <c r="H5021">
        <v>2.5668739999999999E-2</v>
      </c>
    </row>
    <row r="5022" spans="1:9" x14ac:dyDescent="0.25">
      <c r="A5022" s="57">
        <v>38718</v>
      </c>
      <c r="B5022" s="58" t="s">
        <v>2811</v>
      </c>
      <c r="C5022" t="s">
        <v>2812</v>
      </c>
      <c r="D5022">
        <v>928.94</v>
      </c>
      <c r="E5022">
        <v>0.51914978362434605</v>
      </c>
      <c r="F5022">
        <v>928.94</v>
      </c>
      <c r="G5022">
        <v>1.6200203720472426E-3</v>
      </c>
      <c r="H5022">
        <v>0.12589930000000002</v>
      </c>
      <c r="I5022" t="s">
        <v>113</v>
      </c>
    </row>
    <row r="5023" spans="1:9" x14ac:dyDescent="0.25">
      <c r="A5023" s="57">
        <v>38718</v>
      </c>
      <c r="B5023" s="58" t="s">
        <v>2503</v>
      </c>
      <c r="C5023" t="s">
        <v>2504</v>
      </c>
      <c r="D5023">
        <v>258.37110000000001</v>
      </c>
      <c r="E5023">
        <v>0.51905573030420193</v>
      </c>
      <c r="F5023">
        <v>258.37110000000001</v>
      </c>
      <c r="G5023">
        <v>4.5058501684528101E-4</v>
      </c>
      <c r="H5023">
        <v>0.11630000000000001</v>
      </c>
      <c r="I5023" t="s">
        <v>113</v>
      </c>
    </row>
    <row r="5024" spans="1:9" x14ac:dyDescent="0.25">
      <c r="A5024" s="57">
        <v>38718</v>
      </c>
      <c r="B5024" s="58" t="s">
        <v>3048</v>
      </c>
      <c r="C5024" t="s">
        <v>3049</v>
      </c>
      <c r="D5024">
        <v>249.4605</v>
      </c>
      <c r="E5024">
        <v>0.51888775978561741</v>
      </c>
      <c r="F5024">
        <v>249.4605</v>
      </c>
      <c r="G5024">
        <v>4.3504541953311426E-4</v>
      </c>
      <c r="H5024">
        <v>0.1171968</v>
      </c>
      <c r="I5024" t="s">
        <v>113</v>
      </c>
    </row>
    <row r="5025" spans="1:9" x14ac:dyDescent="0.25">
      <c r="A5025" s="57">
        <v>38718</v>
      </c>
      <c r="B5025" s="58" t="s">
        <v>1859</v>
      </c>
      <c r="C5025" t="s">
        <v>1860</v>
      </c>
      <c r="D5025">
        <v>75.682500000000005</v>
      </c>
      <c r="E5025">
        <v>0.51823076668978951</v>
      </c>
      <c r="F5025">
        <v>75.682500000000005</v>
      </c>
      <c r="G5025">
        <v>1.3198612591498423E-4</v>
      </c>
      <c r="H5025">
        <v>-9.8159510000000005E-2</v>
      </c>
      <c r="I5025" t="s">
        <v>82</v>
      </c>
    </row>
    <row r="5026" spans="1:9" x14ac:dyDescent="0.25">
      <c r="A5026" s="57">
        <v>38718</v>
      </c>
      <c r="B5026" s="58" t="s">
        <v>2245</v>
      </c>
      <c r="C5026" t="s">
        <v>2246</v>
      </c>
      <c r="D5026">
        <v>2187.2993999999999</v>
      </c>
      <c r="E5026">
        <v>0.5181275137733774</v>
      </c>
      <c r="F5026">
        <v>2187.2993999999999</v>
      </c>
      <c r="G5026">
        <v>3.8145300964181864E-3</v>
      </c>
      <c r="H5026">
        <v>4.8321050000000004E-2</v>
      </c>
    </row>
    <row r="5027" spans="1:9" x14ac:dyDescent="0.25">
      <c r="A5027" s="57">
        <v>38718</v>
      </c>
      <c r="B5027" s="58" t="s">
        <v>2467</v>
      </c>
      <c r="C5027" t="s">
        <v>2468</v>
      </c>
      <c r="D5027">
        <v>147.66</v>
      </c>
      <c r="E5027">
        <v>0.51793986184477858</v>
      </c>
      <c r="F5027">
        <v>147.66</v>
      </c>
      <c r="G5027">
        <v>2.5751093519118119E-4</v>
      </c>
      <c r="H5027">
        <v>1.7699119999999999E-2</v>
      </c>
    </row>
    <row r="5028" spans="1:9" x14ac:dyDescent="0.25">
      <c r="A5028" s="57">
        <v>38718</v>
      </c>
      <c r="B5028" s="58" t="s">
        <v>2211</v>
      </c>
      <c r="C5028" t="s">
        <v>2212</v>
      </c>
      <c r="D5028">
        <v>1525.71</v>
      </c>
      <c r="E5028">
        <v>0.51770257781622986</v>
      </c>
      <c r="F5028">
        <v>1525.71</v>
      </c>
      <c r="G5028">
        <v>2.6607544963465871E-3</v>
      </c>
      <c r="H5028">
        <v>0.17594699999999999</v>
      </c>
      <c r="I5028" t="s">
        <v>113</v>
      </c>
    </row>
    <row r="5029" spans="1:9" x14ac:dyDescent="0.25">
      <c r="A5029" s="57">
        <v>38718</v>
      </c>
      <c r="B5029" s="58" t="s">
        <v>3050</v>
      </c>
      <c r="C5029" t="s">
        <v>3051</v>
      </c>
      <c r="D5029">
        <v>489.76</v>
      </c>
      <c r="E5029">
        <v>0.51683681803332249</v>
      </c>
      <c r="F5029">
        <v>489.76</v>
      </c>
      <c r="G5029">
        <v>8.5411455789809621E-4</v>
      </c>
      <c r="H5029">
        <v>-2.443702E-2</v>
      </c>
    </row>
    <row r="5030" spans="1:9" x14ac:dyDescent="0.25">
      <c r="A5030" s="57">
        <v>38718</v>
      </c>
      <c r="B5030" s="58" t="s">
        <v>3052</v>
      </c>
      <c r="C5030" t="s">
        <v>3053</v>
      </c>
      <c r="D5030">
        <v>119.84</v>
      </c>
      <c r="E5030">
        <v>0.51674732977303073</v>
      </c>
      <c r="F5030">
        <v>119.84</v>
      </c>
      <c r="G5030">
        <v>2.0899438218414704E-4</v>
      </c>
      <c r="H5030">
        <v>1.849568E-2</v>
      </c>
    </row>
    <row r="5031" spans="1:9" x14ac:dyDescent="0.25">
      <c r="A5031" s="57">
        <v>38718</v>
      </c>
      <c r="B5031" s="58" t="s">
        <v>1983</v>
      </c>
      <c r="C5031" t="s">
        <v>1984</v>
      </c>
      <c r="D5031">
        <v>105.94</v>
      </c>
      <c r="E5031">
        <v>0.51657542004908441</v>
      </c>
      <c r="F5031">
        <v>105.94</v>
      </c>
      <c r="G5031">
        <v>1.847535451317468E-4</v>
      </c>
      <c r="H5031">
        <v>7.3260069999999998E-3</v>
      </c>
    </row>
    <row r="5032" spans="1:9" x14ac:dyDescent="0.25">
      <c r="A5032" s="57">
        <v>38718</v>
      </c>
      <c r="B5032" s="58" t="s">
        <v>2151</v>
      </c>
      <c r="C5032" t="s">
        <v>2152</v>
      </c>
      <c r="D5032">
        <v>900.77</v>
      </c>
      <c r="E5032">
        <v>0.51650032749758545</v>
      </c>
      <c r="F5032">
        <v>900.77</v>
      </c>
      <c r="G5032">
        <v>1.5708934382511191E-3</v>
      </c>
      <c r="H5032">
        <v>0.1935028</v>
      </c>
      <c r="I5032" t="s">
        <v>113</v>
      </c>
    </row>
    <row r="5033" spans="1:9" x14ac:dyDescent="0.25">
      <c r="A5033" s="57">
        <v>38718</v>
      </c>
      <c r="B5033" s="58" t="s">
        <v>1925</v>
      </c>
      <c r="C5033" t="s">
        <v>1926</v>
      </c>
      <c r="D5033">
        <v>349.05</v>
      </c>
      <c r="E5033">
        <v>0.51606837616387335</v>
      </c>
      <c r="F5033">
        <v>349.05</v>
      </c>
      <c r="G5033">
        <v>6.0872404123311517E-4</v>
      </c>
      <c r="H5033">
        <v>0.38049450000000001</v>
      </c>
      <c r="I5033" t="s">
        <v>113</v>
      </c>
    </row>
    <row r="5034" spans="1:9" x14ac:dyDescent="0.25">
      <c r="A5034" s="57">
        <v>38718</v>
      </c>
      <c r="B5034" s="58" t="s">
        <v>2329</v>
      </c>
      <c r="C5034" t="s">
        <v>2330</v>
      </c>
      <c r="D5034">
        <v>1292.97</v>
      </c>
      <c r="E5034">
        <v>0.51477683163569143</v>
      </c>
      <c r="F5034">
        <v>1292.97</v>
      </c>
      <c r="G5034">
        <v>2.2548687110533761E-3</v>
      </c>
      <c r="H5034">
        <v>1.249024E-2</v>
      </c>
    </row>
    <row r="5035" spans="1:9" x14ac:dyDescent="0.25">
      <c r="A5035" s="57">
        <v>38718</v>
      </c>
      <c r="B5035" s="58" t="s">
        <v>2313</v>
      </c>
      <c r="C5035" t="s">
        <v>2314</v>
      </c>
      <c r="D5035">
        <v>2175.86</v>
      </c>
      <c r="E5035">
        <v>0.51473899975182225</v>
      </c>
      <c r="F5035">
        <v>2175.86</v>
      </c>
      <c r="G5035">
        <v>3.7945804107075952E-3</v>
      </c>
      <c r="H5035">
        <v>6.8423850000000008E-2</v>
      </c>
      <c r="I5035" t="s">
        <v>113</v>
      </c>
    </row>
    <row r="5036" spans="1:9" x14ac:dyDescent="0.25">
      <c r="A5036" s="57">
        <v>38718</v>
      </c>
      <c r="B5036" s="58" t="s">
        <v>2970</v>
      </c>
      <c r="C5036" t="s">
        <v>2971</v>
      </c>
      <c r="D5036">
        <v>286.64409999999998</v>
      </c>
      <c r="E5036">
        <v>0.51432072036368448</v>
      </c>
      <c r="F5036">
        <v>286.64409999999998</v>
      </c>
      <c r="G5036">
        <v>4.9989157698790768E-4</v>
      </c>
      <c r="H5036">
        <v>5.2985699999999997E-2</v>
      </c>
      <c r="I5036" t="s">
        <v>113</v>
      </c>
    </row>
    <row r="5037" spans="1:9" x14ac:dyDescent="0.25">
      <c r="A5037" s="57">
        <v>38718</v>
      </c>
      <c r="B5037" s="58" t="s">
        <v>3054</v>
      </c>
      <c r="C5037" t="s">
        <v>3055</v>
      </c>
      <c r="D5037">
        <v>44.53</v>
      </c>
      <c r="E5037">
        <v>0.51426004940489556</v>
      </c>
      <c r="F5037">
        <v>44.53</v>
      </c>
      <c r="G5037">
        <v>7.7657875823264924E-5</v>
      </c>
      <c r="H5037">
        <v>-1.9011410000000001E-3</v>
      </c>
    </row>
    <row r="5038" spans="1:9" x14ac:dyDescent="0.25">
      <c r="A5038" s="57">
        <v>38718</v>
      </c>
      <c r="B5038" s="58" t="s">
        <v>3056</v>
      </c>
      <c r="C5038" t="s">
        <v>3057</v>
      </c>
      <c r="D5038">
        <v>202.0026</v>
      </c>
      <c r="E5038">
        <v>0.51425080667278533</v>
      </c>
      <c r="F5038">
        <v>202.0026</v>
      </c>
      <c r="G5038">
        <v>3.5228144681735132E-4</v>
      </c>
      <c r="H5038">
        <v>-6.8181820000000004E-2</v>
      </c>
      <c r="I5038" t="s">
        <v>82</v>
      </c>
    </row>
    <row r="5039" spans="1:9" x14ac:dyDescent="0.25">
      <c r="A5039" s="57">
        <v>38718</v>
      </c>
      <c r="B5039" s="58" t="s">
        <v>2685</v>
      </c>
      <c r="C5039" t="s">
        <v>2686</v>
      </c>
      <c r="D5039">
        <v>196.4743</v>
      </c>
      <c r="E5039">
        <v>0.51421483624066866</v>
      </c>
      <c r="F5039">
        <v>196.4743</v>
      </c>
      <c r="G5039">
        <v>3.4264039505643159E-4</v>
      </c>
      <c r="H5039">
        <v>-3.4013609999999999E-3</v>
      </c>
    </row>
    <row r="5040" spans="1:9" x14ac:dyDescent="0.25">
      <c r="A5040" s="57">
        <v>38718</v>
      </c>
      <c r="B5040" s="58" t="s">
        <v>2287</v>
      </c>
      <c r="C5040" t="s">
        <v>2288</v>
      </c>
      <c r="D5040">
        <v>95.569500000000005</v>
      </c>
      <c r="E5040">
        <v>0.51389826252099258</v>
      </c>
      <c r="F5040">
        <v>95.569500000000005</v>
      </c>
      <c r="G5040">
        <v>1.666679623510334E-4</v>
      </c>
      <c r="H5040">
        <v>-8.0862529999999998E-3</v>
      </c>
    </row>
    <row r="5041" spans="1:9" x14ac:dyDescent="0.25">
      <c r="A5041" s="57">
        <v>38718</v>
      </c>
      <c r="B5041" s="58" t="s">
        <v>2477</v>
      </c>
      <c r="C5041" t="s">
        <v>2478</v>
      </c>
      <c r="D5041">
        <v>132.654</v>
      </c>
      <c r="E5041">
        <v>0.51381790221176893</v>
      </c>
      <c r="F5041">
        <v>132.654</v>
      </c>
      <c r="G5041">
        <v>2.31341294845259E-4</v>
      </c>
      <c r="H5041">
        <v>0.1003373</v>
      </c>
      <c r="I5041" t="s">
        <v>113</v>
      </c>
    </row>
    <row r="5042" spans="1:9" x14ac:dyDescent="0.25">
      <c r="A5042" s="57">
        <v>38718</v>
      </c>
      <c r="B5042" s="58" t="s">
        <v>2397</v>
      </c>
      <c r="C5042" t="s">
        <v>2398</v>
      </c>
      <c r="D5042">
        <v>164.29</v>
      </c>
      <c r="E5042">
        <v>0.51369529490535026</v>
      </c>
      <c r="F5042">
        <v>164.29</v>
      </c>
      <c r="G5042">
        <v>2.8651274239847727E-4</v>
      </c>
      <c r="H5042">
        <v>1.6411970000000001E-3</v>
      </c>
    </row>
    <row r="5043" spans="1:9" x14ac:dyDescent="0.25">
      <c r="A5043" s="57">
        <v>38718</v>
      </c>
      <c r="B5043" s="58" t="s">
        <v>2579</v>
      </c>
      <c r="C5043" t="s">
        <v>2580</v>
      </c>
      <c r="D5043">
        <v>571.53</v>
      </c>
      <c r="E5043">
        <v>0.51345511171767011</v>
      </c>
      <c r="F5043">
        <v>571.53</v>
      </c>
      <c r="G5043">
        <v>9.9671694968045356E-4</v>
      </c>
      <c r="H5043">
        <v>4.5959599999999996E-2</v>
      </c>
    </row>
    <row r="5044" spans="1:9" x14ac:dyDescent="0.25">
      <c r="A5044" s="57">
        <v>38718</v>
      </c>
      <c r="B5044" s="58" t="s">
        <v>2805</v>
      </c>
      <c r="C5044" t="s">
        <v>2806</v>
      </c>
      <c r="D5044">
        <v>492.85</v>
      </c>
      <c r="E5044">
        <v>0.51285786750532614</v>
      </c>
      <c r="F5044">
        <v>492.85</v>
      </c>
      <c r="G5044">
        <v>8.5950334829319817E-4</v>
      </c>
      <c r="H5044">
        <v>4.3478259999999999E-3</v>
      </c>
    </row>
    <row r="5045" spans="1:9" x14ac:dyDescent="0.25">
      <c r="A5045" s="57">
        <v>38718</v>
      </c>
      <c r="B5045" s="58" t="s">
        <v>2799</v>
      </c>
      <c r="C5045" t="s">
        <v>2800</v>
      </c>
      <c r="D5045">
        <v>258.10000000000002</v>
      </c>
      <c r="E5045">
        <v>0.51277799302595894</v>
      </c>
      <c r="F5045">
        <v>258.10000000000002</v>
      </c>
      <c r="G5045">
        <v>4.5011223332550363E-4</v>
      </c>
      <c r="H5045">
        <v>0.4231258</v>
      </c>
      <c r="I5045" t="s">
        <v>113</v>
      </c>
    </row>
    <row r="5046" spans="1:9" x14ac:dyDescent="0.25">
      <c r="A5046" s="57">
        <v>38718</v>
      </c>
      <c r="B5046" s="58" t="s">
        <v>2992</v>
      </c>
      <c r="C5046" t="s">
        <v>2993</v>
      </c>
      <c r="D5046">
        <v>140.53309999999999</v>
      </c>
      <c r="E5046">
        <v>0.5126052154261167</v>
      </c>
      <c r="F5046">
        <v>140.53309999999999</v>
      </c>
      <c r="G5046">
        <v>2.4508201277472424E-4</v>
      </c>
      <c r="H5046">
        <v>-8.4142399999999992E-2</v>
      </c>
      <c r="I5046" t="s">
        <v>82</v>
      </c>
    </row>
    <row r="5047" spans="1:9" x14ac:dyDescent="0.25">
      <c r="A5047" s="57">
        <v>38718</v>
      </c>
      <c r="B5047" s="58" t="s">
        <v>1393</v>
      </c>
      <c r="C5047" t="s">
        <v>1394</v>
      </c>
      <c r="D5047">
        <v>191.2</v>
      </c>
      <c r="E5047">
        <v>0.5124163179916319</v>
      </c>
      <c r="F5047">
        <v>191.2</v>
      </c>
      <c r="G5047">
        <v>3.3344230535387943E-4</v>
      </c>
      <c r="H5047">
        <v>0.1196532</v>
      </c>
      <c r="I5047" t="s">
        <v>113</v>
      </c>
    </row>
    <row r="5048" spans="1:9" x14ac:dyDescent="0.25">
      <c r="A5048" s="57">
        <v>38718</v>
      </c>
      <c r="B5048" s="58" t="s">
        <v>3058</v>
      </c>
      <c r="C5048" t="s">
        <v>3059</v>
      </c>
      <c r="D5048">
        <v>326.77999999999997</v>
      </c>
      <c r="E5048">
        <v>0.51237223820307243</v>
      </c>
      <c r="F5048">
        <v>326.77999999999997</v>
      </c>
      <c r="G5048">
        <v>5.6988638359592426E-4</v>
      </c>
      <c r="H5048">
        <v>0.1286089</v>
      </c>
      <c r="I5048" t="s">
        <v>113</v>
      </c>
    </row>
    <row r="5049" spans="1:9" x14ac:dyDescent="0.25">
      <c r="A5049" s="57">
        <v>38718</v>
      </c>
      <c r="B5049" s="58" t="s">
        <v>2882</v>
      </c>
      <c r="C5049" t="s">
        <v>2883</v>
      </c>
      <c r="D5049">
        <v>953.4</v>
      </c>
      <c r="E5049">
        <v>0.51127333752884407</v>
      </c>
      <c r="F5049">
        <v>953.4</v>
      </c>
      <c r="G5049">
        <v>1.6626772694790203E-3</v>
      </c>
      <c r="H5049">
        <v>-1.711671E-2</v>
      </c>
    </row>
    <row r="5050" spans="1:9" x14ac:dyDescent="0.25">
      <c r="A5050" s="57">
        <v>38718</v>
      </c>
      <c r="B5050" s="58" t="s">
        <v>1979</v>
      </c>
      <c r="C5050" t="s">
        <v>1980</v>
      </c>
      <c r="D5050">
        <v>2031.15</v>
      </c>
      <c r="E5050">
        <v>0.5106959111833197</v>
      </c>
      <c r="F5050">
        <v>2031.15</v>
      </c>
      <c r="G5050">
        <v>3.5422141135958802E-3</v>
      </c>
      <c r="H5050">
        <v>0.17977530000000003</v>
      </c>
      <c r="I5050" t="s">
        <v>113</v>
      </c>
    </row>
    <row r="5051" spans="1:9" x14ac:dyDescent="0.25">
      <c r="A5051" s="57">
        <v>38718</v>
      </c>
      <c r="B5051" s="58" t="s">
        <v>3060</v>
      </c>
      <c r="C5051" t="s">
        <v>3061</v>
      </c>
      <c r="D5051">
        <v>221.12</v>
      </c>
      <c r="E5051">
        <v>0.51067746020260496</v>
      </c>
      <c r="F5051">
        <v>221.12</v>
      </c>
      <c r="G5051">
        <v>3.856211430954489E-4</v>
      </c>
      <c r="H5051">
        <v>-9.2920349999999999E-2</v>
      </c>
      <c r="I5051" t="s">
        <v>82</v>
      </c>
    </row>
    <row r="5052" spans="1:9" x14ac:dyDescent="0.25">
      <c r="A5052" s="57">
        <v>38718</v>
      </c>
      <c r="B5052" s="58" t="s">
        <v>2966</v>
      </c>
      <c r="C5052" t="s">
        <v>2967</v>
      </c>
      <c r="D5052">
        <v>2018.76</v>
      </c>
      <c r="E5052">
        <v>0.50974876508351652</v>
      </c>
      <c r="F5052">
        <v>2018.76</v>
      </c>
      <c r="G5052">
        <v>3.5206066336621218E-3</v>
      </c>
      <c r="H5052">
        <v>6.1124700000000004E-2</v>
      </c>
      <c r="I5052" t="s">
        <v>113</v>
      </c>
    </row>
    <row r="5053" spans="1:9" x14ac:dyDescent="0.25">
      <c r="A5053" s="57">
        <v>38718</v>
      </c>
      <c r="B5053" s="58" t="s">
        <v>3062</v>
      </c>
      <c r="C5053" t="s">
        <v>3063</v>
      </c>
      <c r="D5053">
        <v>115.4836</v>
      </c>
      <c r="E5053">
        <v>0.50965678243490853</v>
      </c>
      <c r="F5053">
        <v>115.4836</v>
      </c>
      <c r="G5053">
        <v>2.0139705969960916E-4</v>
      </c>
      <c r="H5053">
        <v>-3.3500839999999997E-2</v>
      </c>
    </row>
    <row r="5054" spans="1:9" x14ac:dyDescent="0.25">
      <c r="A5054" s="57">
        <v>38718</v>
      </c>
      <c r="B5054" s="58" t="s">
        <v>2501</v>
      </c>
      <c r="C5054" t="s">
        <v>2502</v>
      </c>
      <c r="D5054">
        <v>1567.43</v>
      </c>
      <c r="E5054">
        <v>0.50879146118167951</v>
      </c>
      <c r="F5054">
        <v>1567.43</v>
      </c>
      <c r="G5054">
        <v>2.7335118864060212E-3</v>
      </c>
      <c r="H5054">
        <v>3.1546390000000001E-2</v>
      </c>
    </row>
    <row r="5055" spans="1:9" x14ac:dyDescent="0.25">
      <c r="A5055" s="57">
        <v>38718</v>
      </c>
      <c r="B5055" s="58" t="s">
        <v>2391</v>
      </c>
      <c r="C5055" t="s">
        <v>2392</v>
      </c>
      <c r="D5055">
        <v>285.52</v>
      </c>
      <c r="E5055">
        <v>0.50858433734939767</v>
      </c>
      <c r="F5055">
        <v>285.52</v>
      </c>
      <c r="G5055">
        <v>4.9793120828786435E-4</v>
      </c>
      <c r="H5055">
        <v>4.7063899999999999E-2</v>
      </c>
    </row>
    <row r="5056" spans="1:9" x14ac:dyDescent="0.25">
      <c r="A5056" s="57">
        <v>38718</v>
      </c>
      <c r="B5056" s="58" t="s">
        <v>2994</v>
      </c>
      <c r="C5056" t="s">
        <v>2995</v>
      </c>
      <c r="D5056">
        <v>439.37</v>
      </c>
      <c r="E5056">
        <v>0.50823906957689424</v>
      </c>
      <c r="F5056">
        <v>439.37</v>
      </c>
      <c r="G5056">
        <v>7.6623716372036616E-4</v>
      </c>
      <c r="H5056">
        <v>3.3648790000000005E-2</v>
      </c>
    </row>
    <row r="5057" spans="1:9" x14ac:dyDescent="0.25">
      <c r="A5057" s="57">
        <v>38718</v>
      </c>
      <c r="B5057" s="58" t="s">
        <v>2583</v>
      </c>
      <c r="C5057" t="s">
        <v>2584</v>
      </c>
      <c r="D5057">
        <v>1442.29</v>
      </c>
      <c r="E5057">
        <v>0.5078867634109645</v>
      </c>
      <c r="F5057">
        <v>1442.29</v>
      </c>
      <c r="G5057">
        <v>2.5152745951299519E-3</v>
      </c>
      <c r="H5057">
        <v>7.8315040000000002E-2</v>
      </c>
      <c r="I5057" t="s">
        <v>113</v>
      </c>
    </row>
    <row r="5058" spans="1:9" x14ac:dyDescent="0.25">
      <c r="A5058" s="57">
        <v>38718</v>
      </c>
      <c r="B5058" s="58" t="s">
        <v>2241</v>
      </c>
      <c r="C5058" t="s">
        <v>2720</v>
      </c>
      <c r="D5058">
        <v>2126.1106</v>
      </c>
      <c r="E5058">
        <v>0.50778872933515318</v>
      </c>
      <c r="F5058">
        <v>2126.1106</v>
      </c>
      <c r="G5058">
        <v>3.707820187768409E-3</v>
      </c>
      <c r="H5058">
        <v>0.14873839999999999</v>
      </c>
      <c r="I5058" t="s">
        <v>113</v>
      </c>
    </row>
    <row r="5059" spans="1:9" x14ac:dyDescent="0.25">
      <c r="A5059" s="57">
        <v>38718</v>
      </c>
      <c r="B5059" s="58" t="s">
        <v>2771</v>
      </c>
      <c r="C5059" t="s">
        <v>2772</v>
      </c>
      <c r="D5059">
        <v>712.91899999999998</v>
      </c>
      <c r="E5059">
        <v>0.50770704666308519</v>
      </c>
      <c r="F5059">
        <v>712.91899999999998</v>
      </c>
      <c r="G5059">
        <v>1.2432916050762676E-3</v>
      </c>
      <c r="H5059">
        <v>-8.8198240000000004E-3</v>
      </c>
    </row>
    <row r="5060" spans="1:9" x14ac:dyDescent="0.25">
      <c r="A5060" s="57">
        <v>38718</v>
      </c>
      <c r="B5060" s="58" t="s">
        <v>2199</v>
      </c>
      <c r="C5060" t="s">
        <v>2200</v>
      </c>
      <c r="D5060">
        <v>81.018600000000006</v>
      </c>
      <c r="E5060">
        <v>0.50761183234467144</v>
      </c>
      <c r="F5060">
        <v>81.018600000000006</v>
      </c>
      <c r="G5060">
        <v>1.412919914254384E-4</v>
      </c>
      <c r="H5060">
        <v>7.0921990000000004E-3</v>
      </c>
    </row>
    <row r="5061" spans="1:9" x14ac:dyDescent="0.25">
      <c r="A5061" s="57">
        <v>38718</v>
      </c>
      <c r="B5061" s="58" t="s">
        <v>2529</v>
      </c>
      <c r="C5061" t="s">
        <v>2530</v>
      </c>
      <c r="D5061">
        <v>1108.2379000000001</v>
      </c>
      <c r="E5061">
        <v>0.50751557946177439</v>
      </c>
      <c r="F5061">
        <v>1108.2379000000001</v>
      </c>
      <c r="G5061">
        <v>1.9327060682873543E-3</v>
      </c>
      <c r="H5061">
        <v>7.3502159999999997E-2</v>
      </c>
      <c r="I5061" t="s">
        <v>113</v>
      </c>
    </row>
    <row r="5062" spans="1:9" x14ac:dyDescent="0.25">
      <c r="A5062" s="57">
        <v>38718</v>
      </c>
      <c r="B5062" s="58" t="s">
        <v>2787</v>
      </c>
      <c r="C5062" t="s">
        <v>2788</v>
      </c>
      <c r="D5062">
        <v>297.5</v>
      </c>
      <c r="E5062">
        <v>0.50747899159663867</v>
      </c>
      <c r="F5062">
        <v>297.5</v>
      </c>
      <c r="G5062">
        <v>5.1882367072583226E-4</v>
      </c>
      <c r="H5062">
        <v>0.16177739999999999</v>
      </c>
      <c r="I5062" t="s">
        <v>113</v>
      </c>
    </row>
    <row r="5063" spans="1:9" x14ac:dyDescent="0.25">
      <c r="A5063" s="57">
        <v>38718</v>
      </c>
      <c r="B5063" s="58" t="s">
        <v>3064</v>
      </c>
      <c r="C5063" t="s">
        <v>3065</v>
      </c>
      <c r="D5063">
        <v>435.5813</v>
      </c>
      <c r="E5063">
        <v>0.50699375753734144</v>
      </c>
      <c r="F5063">
        <v>435.5813</v>
      </c>
      <c r="G5063">
        <v>7.5962987887573104E-4</v>
      </c>
      <c r="H5063">
        <v>-3.8759690000000004E-3</v>
      </c>
    </row>
    <row r="5064" spans="1:9" x14ac:dyDescent="0.25">
      <c r="A5064" s="57">
        <v>38718</v>
      </c>
      <c r="B5064" s="58" t="s">
        <v>3066</v>
      </c>
      <c r="C5064" t="s">
        <v>3067</v>
      </c>
      <c r="D5064">
        <v>75.003100000000003</v>
      </c>
      <c r="E5064">
        <v>0.50688571539043048</v>
      </c>
      <c r="F5064">
        <v>75.003100000000003</v>
      </c>
      <c r="G5064">
        <v>1.3080128960610648E-4</v>
      </c>
      <c r="H5064">
        <v>2.5056949999999998E-2</v>
      </c>
    </row>
    <row r="5065" spans="1:9" x14ac:dyDescent="0.25">
      <c r="A5065" s="57">
        <v>38718</v>
      </c>
      <c r="B5065" s="58" t="s">
        <v>2657</v>
      </c>
      <c r="C5065" t="s">
        <v>2658</v>
      </c>
      <c r="D5065">
        <v>1100.5608</v>
      </c>
      <c r="E5065">
        <v>0.50641545655633025</v>
      </c>
      <c r="F5065">
        <v>1100.5608</v>
      </c>
      <c r="G5065">
        <v>1.9193176272704489E-3</v>
      </c>
      <c r="H5065">
        <v>0.17039590000000002</v>
      </c>
      <c r="I5065" t="s">
        <v>113</v>
      </c>
    </row>
    <row r="5066" spans="1:9" x14ac:dyDescent="0.25">
      <c r="A5066" s="57">
        <v>38718</v>
      </c>
      <c r="B5066" s="58" t="s">
        <v>2659</v>
      </c>
      <c r="C5066" t="s">
        <v>2660</v>
      </c>
      <c r="D5066">
        <v>1100.5608</v>
      </c>
      <c r="E5066">
        <v>0.50641545655633025</v>
      </c>
      <c r="F5066">
        <v>1100.5608</v>
      </c>
      <c r="G5066">
        <v>1.9193176272704489E-3</v>
      </c>
      <c r="H5066">
        <v>0.18076110000000001</v>
      </c>
      <c r="I5066" t="s">
        <v>113</v>
      </c>
    </row>
    <row r="5067" spans="1:9" x14ac:dyDescent="0.25">
      <c r="A5067" s="57">
        <v>38718</v>
      </c>
      <c r="B5067" s="58" t="s">
        <v>2621</v>
      </c>
      <c r="C5067" t="s">
        <v>2622</v>
      </c>
      <c r="D5067">
        <v>309.27</v>
      </c>
      <c r="E5067">
        <v>0.50625666893006116</v>
      </c>
      <c r="F5067">
        <v>309.27</v>
      </c>
      <c r="G5067">
        <v>5.3934990469034667E-4</v>
      </c>
      <c r="H5067">
        <v>-1.1000000000000001E-2</v>
      </c>
    </row>
    <row r="5068" spans="1:9" x14ac:dyDescent="0.25">
      <c r="A5068" s="57">
        <v>38718</v>
      </c>
      <c r="B5068" s="58" t="s">
        <v>2139</v>
      </c>
      <c r="C5068" t="s">
        <v>2140</v>
      </c>
      <c r="D5068">
        <v>2022.3996</v>
      </c>
      <c r="E5068">
        <v>0.50589112062719954</v>
      </c>
      <c r="F5068">
        <v>2022.3996</v>
      </c>
      <c r="G5068">
        <v>3.5269538962906049E-3</v>
      </c>
      <c r="H5068">
        <v>0.30071989999999998</v>
      </c>
      <c r="I5068" t="s">
        <v>113</v>
      </c>
    </row>
    <row r="5069" spans="1:9" x14ac:dyDescent="0.25">
      <c r="A5069" s="57">
        <v>38718</v>
      </c>
      <c r="B5069" s="58" t="s">
        <v>2633</v>
      </c>
      <c r="C5069" t="s">
        <v>2634</v>
      </c>
      <c r="D5069">
        <v>1371.6215999999999</v>
      </c>
      <c r="E5069">
        <v>0.50579693408152804</v>
      </c>
      <c r="F5069">
        <v>1371.6215999999999</v>
      </c>
      <c r="G5069">
        <v>2.3920327843994595E-3</v>
      </c>
      <c r="H5069">
        <v>0.11512349999999999</v>
      </c>
      <c r="I5069" t="s">
        <v>113</v>
      </c>
    </row>
    <row r="5070" spans="1:9" x14ac:dyDescent="0.25">
      <c r="A5070" s="57">
        <v>38718</v>
      </c>
      <c r="B5070" s="58" t="s">
        <v>2253</v>
      </c>
      <c r="C5070" t="s">
        <v>2254</v>
      </c>
      <c r="D5070">
        <v>1800.1</v>
      </c>
      <c r="E5070">
        <v>0.50566579634464759</v>
      </c>
      <c r="F5070">
        <v>1800.1</v>
      </c>
      <c r="G5070">
        <v>3.1392755955414139E-3</v>
      </c>
      <c r="H5070">
        <v>0.1111664</v>
      </c>
      <c r="I5070" t="s">
        <v>113</v>
      </c>
    </row>
    <row r="5071" spans="1:9" x14ac:dyDescent="0.25">
      <c r="A5071" s="57">
        <v>38718</v>
      </c>
      <c r="B5071" s="58" t="s">
        <v>2291</v>
      </c>
      <c r="C5071" t="s">
        <v>2292</v>
      </c>
      <c r="D5071">
        <v>2159.1799999999998</v>
      </c>
      <c r="E5071">
        <v>0.50546966904102486</v>
      </c>
      <c r="F5071">
        <v>2159.1799999999998</v>
      </c>
      <c r="G5071">
        <v>3.7654914062447142E-3</v>
      </c>
      <c r="H5071">
        <v>0.16039419999999999</v>
      </c>
      <c r="I5071" t="s">
        <v>113</v>
      </c>
    </row>
    <row r="5072" spans="1:9" x14ac:dyDescent="0.25">
      <c r="A5072" s="57">
        <v>38718</v>
      </c>
      <c r="B5072" s="58" t="s">
        <v>2383</v>
      </c>
      <c r="C5072" t="s">
        <v>2384</v>
      </c>
      <c r="D5072">
        <v>45.104999999999997</v>
      </c>
      <c r="E5072">
        <v>0.50546502605032706</v>
      </c>
      <c r="F5072">
        <v>45.104999999999997</v>
      </c>
      <c r="G5072">
        <v>7.8660644262482904E-5</v>
      </c>
      <c r="H5072">
        <v>4.0000000000000001E-3</v>
      </c>
    </row>
    <row r="5073" spans="1:9" x14ac:dyDescent="0.25">
      <c r="A5073" s="57">
        <v>38718</v>
      </c>
      <c r="B5073" s="58" t="s">
        <v>3068</v>
      </c>
      <c r="C5073" t="s">
        <v>3069</v>
      </c>
      <c r="D5073">
        <v>437.31299999999999</v>
      </c>
      <c r="E5073">
        <v>0.50531084143393867</v>
      </c>
      <c r="F5073">
        <v>437.31299999999999</v>
      </c>
      <c r="G5073">
        <v>7.6264986862563324E-4</v>
      </c>
      <c r="H5073">
        <v>-0.12360939999999999</v>
      </c>
      <c r="I5073" t="s">
        <v>82</v>
      </c>
    </row>
    <row r="5074" spans="1:9" x14ac:dyDescent="0.25">
      <c r="A5074" s="57">
        <v>38718</v>
      </c>
      <c r="B5074" s="58" t="s">
        <v>2955</v>
      </c>
      <c r="C5074" t="s">
        <v>2956</v>
      </c>
      <c r="D5074">
        <v>218.65</v>
      </c>
      <c r="E5074">
        <v>0.50509032700663159</v>
      </c>
      <c r="F5074">
        <v>218.65</v>
      </c>
      <c r="G5074">
        <v>3.8131359866959072E-4</v>
      </c>
      <c r="H5074">
        <v>0.2</v>
      </c>
      <c r="I5074" t="s">
        <v>113</v>
      </c>
    </row>
    <row r="5075" spans="1:9" x14ac:dyDescent="0.25">
      <c r="A5075" s="57">
        <v>38718</v>
      </c>
      <c r="B5075" s="58" t="s">
        <v>2599</v>
      </c>
      <c r="C5075" t="s">
        <v>2600</v>
      </c>
      <c r="D5075">
        <v>296.46019999999999</v>
      </c>
      <c r="E5075">
        <v>0.50508972199303659</v>
      </c>
      <c r="F5075">
        <v>296.46019999999999</v>
      </c>
      <c r="G5075">
        <v>5.1701031659870378E-4</v>
      </c>
      <c r="H5075">
        <v>8.8749120000000001E-2</v>
      </c>
      <c r="I5075" t="s">
        <v>113</v>
      </c>
    </row>
    <row r="5076" spans="1:9" x14ac:dyDescent="0.25">
      <c r="A5076" s="57">
        <v>38718</v>
      </c>
      <c r="B5076" s="58" t="s">
        <v>2968</v>
      </c>
      <c r="C5076" t="s">
        <v>2969</v>
      </c>
      <c r="D5076">
        <v>340.18</v>
      </c>
      <c r="E5076">
        <v>0.50505908636604147</v>
      </c>
      <c r="F5076">
        <v>340.18</v>
      </c>
      <c r="G5076">
        <v>5.9325524809248286E-4</v>
      </c>
      <c r="H5076">
        <v>0.34222219999999998</v>
      </c>
      <c r="I5076" t="s">
        <v>113</v>
      </c>
    </row>
    <row r="5077" spans="1:9" x14ac:dyDescent="0.25">
      <c r="A5077" s="57">
        <v>38718</v>
      </c>
      <c r="B5077" s="58" t="s">
        <v>2239</v>
      </c>
      <c r="C5077" t="s">
        <v>2240</v>
      </c>
      <c r="D5077">
        <v>94.17</v>
      </c>
      <c r="E5077">
        <v>0.50418392269300205</v>
      </c>
      <c r="F5077">
        <v>94.17</v>
      </c>
      <c r="G5077">
        <v>1.6422731116723236E-4</v>
      </c>
      <c r="H5077">
        <v>-9.0909089999999998E-2</v>
      </c>
      <c r="I5077" t="s">
        <v>82</v>
      </c>
    </row>
    <row r="5078" spans="1:9" x14ac:dyDescent="0.25">
      <c r="A5078" s="57">
        <v>38718</v>
      </c>
      <c r="B5078" s="58" t="s">
        <v>2229</v>
      </c>
      <c r="C5078" t="s">
        <v>2230</v>
      </c>
      <c r="D5078">
        <v>186.16480000000001</v>
      </c>
      <c r="E5078">
        <v>0.50417694429881477</v>
      </c>
      <c r="F5078">
        <v>186.16480000000001</v>
      </c>
      <c r="G5078">
        <v>3.2466119292753084E-4</v>
      </c>
      <c r="H5078">
        <v>-3.07044E-2</v>
      </c>
    </row>
    <row r="5079" spans="1:9" x14ac:dyDescent="0.25">
      <c r="A5079" s="57">
        <v>38718</v>
      </c>
      <c r="B5079" s="58" t="s">
        <v>2149</v>
      </c>
      <c r="C5079" t="s">
        <v>2150</v>
      </c>
      <c r="D5079">
        <v>1779.7327</v>
      </c>
      <c r="E5079">
        <v>0.50375092843998426</v>
      </c>
      <c r="F5079">
        <v>1779.7327</v>
      </c>
      <c r="G5079">
        <v>3.1037561422682233E-3</v>
      </c>
      <c r="H5079">
        <v>-5.6037359999999994E-2</v>
      </c>
      <c r="I5079" t="s">
        <v>82</v>
      </c>
    </row>
    <row r="5080" spans="1:9" x14ac:dyDescent="0.25">
      <c r="A5080" s="57">
        <v>38718</v>
      </c>
      <c r="B5080" s="58" t="s">
        <v>2573</v>
      </c>
      <c r="C5080" t="s">
        <v>2574</v>
      </c>
      <c r="D5080">
        <v>123.6032</v>
      </c>
      <c r="E5080">
        <v>0.50332030238699321</v>
      </c>
      <c r="F5080">
        <v>123.6032</v>
      </c>
      <c r="G5080">
        <v>2.1555719642843426E-4</v>
      </c>
      <c r="H5080">
        <v>0.1387998</v>
      </c>
      <c r="I5080" t="s">
        <v>113</v>
      </c>
    </row>
    <row r="5081" spans="1:9" x14ac:dyDescent="0.25">
      <c r="A5081" s="57">
        <v>38718</v>
      </c>
      <c r="B5081" s="58" t="s">
        <v>1036</v>
      </c>
      <c r="C5081" t="s">
        <v>1037</v>
      </c>
      <c r="D5081">
        <v>692.21109999999999</v>
      </c>
      <c r="E5081">
        <v>0.50319042846900319</v>
      </c>
      <c r="F5081">
        <v>692.21109999999999</v>
      </c>
      <c r="G5081">
        <v>1.2071781640980376E-3</v>
      </c>
      <c r="H5081">
        <v>7.6628349999999998E-2</v>
      </c>
      <c r="I5081" t="s">
        <v>113</v>
      </c>
    </row>
    <row r="5082" spans="1:9" x14ac:dyDescent="0.25">
      <c r="A5082" s="57">
        <v>38718</v>
      </c>
      <c r="B5082" s="58" t="s">
        <v>1945</v>
      </c>
      <c r="C5082" t="s">
        <v>1946</v>
      </c>
      <c r="D5082">
        <v>1102.4395</v>
      </c>
      <c r="E5082">
        <v>0.50295549098159131</v>
      </c>
      <c r="F5082">
        <v>1102.4395</v>
      </c>
      <c r="G5082">
        <v>1.9225939769517686E-3</v>
      </c>
      <c r="H5082">
        <v>-1.9900000000000001E-2</v>
      </c>
    </row>
    <row r="5083" spans="1:9" x14ac:dyDescent="0.25">
      <c r="A5083" s="57">
        <v>38718</v>
      </c>
      <c r="B5083" s="58" t="s">
        <v>2831</v>
      </c>
      <c r="C5083" t="s">
        <v>2832</v>
      </c>
      <c r="D5083">
        <v>120.18</v>
      </c>
      <c r="E5083">
        <v>0.5027708437343984</v>
      </c>
      <c r="F5083">
        <v>120.18</v>
      </c>
      <c r="G5083">
        <v>2.0958732352211942E-4</v>
      </c>
      <c r="H5083">
        <v>0.1795252</v>
      </c>
      <c r="I5083" t="s">
        <v>113</v>
      </c>
    </row>
    <row r="5084" spans="1:9" x14ac:dyDescent="0.25">
      <c r="A5084" s="57">
        <v>38718</v>
      </c>
      <c r="B5084" s="58" t="s">
        <v>2079</v>
      </c>
      <c r="C5084" t="s">
        <v>2965</v>
      </c>
      <c r="D5084">
        <v>173.74</v>
      </c>
      <c r="E5084">
        <v>0.5019454357085299</v>
      </c>
      <c r="F5084">
        <v>173.74</v>
      </c>
      <c r="G5084">
        <v>3.0299302370388607E-4</v>
      </c>
      <c r="H5084">
        <v>7.3972599999999999E-2</v>
      </c>
      <c r="I5084" t="s">
        <v>113</v>
      </c>
    </row>
    <row r="5085" spans="1:9" x14ac:dyDescent="0.25">
      <c r="A5085" s="57">
        <v>38718</v>
      </c>
      <c r="B5085" s="58" t="s">
        <v>2051</v>
      </c>
      <c r="C5085" t="s">
        <v>2052</v>
      </c>
      <c r="D5085">
        <v>1244.7</v>
      </c>
      <c r="E5085">
        <v>0.50151201092632758</v>
      </c>
      <c r="F5085">
        <v>1244.7</v>
      </c>
      <c r="G5085">
        <v>2.1706884805124151E-3</v>
      </c>
      <c r="H5085">
        <v>0.1382765</v>
      </c>
      <c r="I5085" t="s">
        <v>113</v>
      </c>
    </row>
    <row r="5086" spans="1:9" x14ac:dyDescent="0.25">
      <c r="A5086" s="57">
        <v>38718</v>
      </c>
      <c r="B5086" s="58" t="s">
        <v>2531</v>
      </c>
      <c r="C5086" t="s">
        <v>2532</v>
      </c>
      <c r="D5086">
        <v>82.472300000000004</v>
      </c>
      <c r="E5086">
        <v>0.50136833821780158</v>
      </c>
      <c r="F5086">
        <v>82.472300000000004</v>
      </c>
      <c r="G5086">
        <v>1.4382716443429264E-4</v>
      </c>
      <c r="H5086">
        <v>2.1824530000000002E-2</v>
      </c>
    </row>
    <row r="5087" spans="1:9" x14ac:dyDescent="0.25">
      <c r="A5087" s="57">
        <v>38718</v>
      </c>
      <c r="B5087" s="58" t="s">
        <v>2137</v>
      </c>
      <c r="C5087" t="s">
        <v>2138</v>
      </c>
      <c r="D5087">
        <v>2006.7619</v>
      </c>
      <c r="E5087">
        <v>0.50085015068304817</v>
      </c>
      <c r="F5087">
        <v>2006.7619</v>
      </c>
      <c r="G5087">
        <v>3.4996826058176322E-3</v>
      </c>
      <c r="H5087">
        <v>-0.1031194</v>
      </c>
      <c r="I5087" t="s">
        <v>82</v>
      </c>
    </row>
    <row r="5088" spans="1:9" x14ac:dyDescent="0.25">
      <c r="A5088" s="57">
        <v>38718</v>
      </c>
      <c r="B5088" s="58" t="s">
        <v>2976</v>
      </c>
      <c r="C5088" t="s">
        <v>2977</v>
      </c>
      <c r="D5088">
        <v>399.27</v>
      </c>
      <c r="E5088">
        <v>0.50074636211085233</v>
      </c>
      <c r="F5088">
        <v>399.27</v>
      </c>
      <c r="G5088">
        <v>6.9630496474185901E-4</v>
      </c>
      <c r="H5088">
        <v>8.746667000000001E-2</v>
      </c>
      <c r="I5088" t="s">
        <v>113</v>
      </c>
    </row>
    <row r="5089" spans="1:9" x14ac:dyDescent="0.25">
      <c r="A5089" s="57">
        <v>38718</v>
      </c>
      <c r="B5089" s="58" t="s">
        <v>3070</v>
      </c>
      <c r="C5089" t="s">
        <v>3071</v>
      </c>
      <c r="D5089">
        <v>363.04</v>
      </c>
      <c r="E5089">
        <v>0.50051234023799029</v>
      </c>
      <c r="F5089">
        <v>363.04</v>
      </c>
      <c r="G5089">
        <v>6.3312183334556698E-4</v>
      </c>
      <c r="H5089">
        <v>9.2592590000000002E-2</v>
      </c>
      <c r="I5089" t="s">
        <v>113</v>
      </c>
    </row>
    <row r="5090" spans="1:9" x14ac:dyDescent="0.25">
      <c r="A5090" s="57">
        <v>38718</v>
      </c>
      <c r="B5090" s="58" t="s">
        <v>2629</v>
      </c>
      <c r="C5090" t="s">
        <v>2630</v>
      </c>
      <c r="D5090">
        <v>216.6309</v>
      </c>
      <c r="E5090">
        <v>0.50036259831815322</v>
      </c>
      <c r="F5090">
        <v>216.6309</v>
      </c>
      <c r="G5090">
        <v>3.777923990945906E-4</v>
      </c>
      <c r="H5090">
        <v>0.15901770000000001</v>
      </c>
      <c r="I5090" t="s">
        <v>113</v>
      </c>
    </row>
    <row r="5091" spans="1:9" x14ac:dyDescent="0.25">
      <c r="A5091" s="57">
        <v>38718</v>
      </c>
      <c r="B5091" s="58" t="s">
        <v>2405</v>
      </c>
      <c r="C5091" t="s">
        <v>2406</v>
      </c>
      <c r="D5091">
        <v>1999.4087999999999</v>
      </c>
      <c r="E5091">
        <v>0.5002808830290234</v>
      </c>
      <c r="F5091">
        <v>1999.4087999999999</v>
      </c>
      <c r="G5091">
        <v>3.4868592030169124E-3</v>
      </c>
      <c r="H5091">
        <v>8.7280110000000008E-2</v>
      </c>
      <c r="I5091" t="s">
        <v>113</v>
      </c>
    </row>
    <row r="5092" spans="1:9" x14ac:dyDescent="0.25">
      <c r="A5092" s="57">
        <v>38718</v>
      </c>
      <c r="B5092" s="58" t="s">
        <v>3072</v>
      </c>
      <c r="C5092" t="s">
        <v>3073</v>
      </c>
      <c r="D5092">
        <v>117.2864</v>
      </c>
      <c r="E5092">
        <v>0.5001432391138273</v>
      </c>
      <c r="F5092">
        <v>117.2864</v>
      </c>
      <c r="G5092">
        <v>2.0454104394695212E-4</v>
      </c>
      <c r="H5092">
        <v>4.0106950000000002E-2</v>
      </c>
    </row>
    <row r="5093" spans="1:9" x14ac:dyDescent="0.25">
      <c r="A5093" s="57">
        <v>38718</v>
      </c>
      <c r="B5093" s="58" t="s">
        <v>3074</v>
      </c>
      <c r="C5093" t="s">
        <v>3075</v>
      </c>
      <c r="D5093">
        <v>951.81</v>
      </c>
      <c r="E5093">
        <v>0.49990124079385595</v>
      </c>
      <c r="F5093">
        <v>951.81</v>
      </c>
      <c r="G5093">
        <v>1.6599043967514434E-3</v>
      </c>
      <c r="H5093">
        <v>1.7661099999999999E-2</v>
      </c>
    </row>
    <row r="5094" spans="1:9" x14ac:dyDescent="0.25">
      <c r="A5094" s="57">
        <v>38718</v>
      </c>
      <c r="B5094" s="58" t="s">
        <v>2854</v>
      </c>
      <c r="C5094" t="s">
        <v>2855</v>
      </c>
      <c r="D5094">
        <v>1159.6249</v>
      </c>
      <c r="E5094">
        <v>0.49973055942486228</v>
      </c>
      <c r="F5094">
        <v>1159.6249</v>
      </c>
      <c r="G5094">
        <v>2.0223221757414327E-3</v>
      </c>
      <c r="H5094">
        <v>-1.5284390000000002E-2</v>
      </c>
    </row>
    <row r="5095" spans="1:9" x14ac:dyDescent="0.25">
      <c r="A5095" s="57">
        <v>38718</v>
      </c>
      <c r="B5095" s="58" t="s">
        <v>3076</v>
      </c>
      <c r="C5095" t="s">
        <v>3077</v>
      </c>
      <c r="D5095">
        <v>215.97</v>
      </c>
      <c r="E5095">
        <v>0.49942121590961708</v>
      </c>
      <c r="F5095">
        <v>215.97</v>
      </c>
      <c r="G5095">
        <v>3.7663982577027899E-4</v>
      </c>
      <c r="H5095">
        <v>-0.12091499999999999</v>
      </c>
      <c r="I5095" t="s">
        <v>82</v>
      </c>
    </row>
    <row r="5096" spans="1:9" x14ac:dyDescent="0.25">
      <c r="A5096" s="57">
        <v>38718</v>
      </c>
      <c r="B5096" s="58" t="s">
        <v>2429</v>
      </c>
      <c r="C5096" t="s">
        <v>2430</v>
      </c>
      <c r="D5096">
        <v>1294.8335</v>
      </c>
      <c r="E5096">
        <v>0.49930975681429313</v>
      </c>
      <c r="F5096">
        <v>1294.8335</v>
      </c>
      <c r="G5096">
        <v>2.258118552768998E-3</v>
      </c>
      <c r="H5096">
        <v>2.6597749999999996E-2</v>
      </c>
    </row>
    <row r="5097" spans="1:9" x14ac:dyDescent="0.25">
      <c r="A5097" s="57">
        <v>38718</v>
      </c>
      <c r="B5097" s="58" t="s">
        <v>2019</v>
      </c>
      <c r="C5097" t="s">
        <v>2020</v>
      </c>
      <c r="D5097">
        <v>1473.39</v>
      </c>
      <c r="E5097">
        <v>0.49918894522156382</v>
      </c>
      <c r="F5097">
        <v>1473.39</v>
      </c>
      <c r="G5097">
        <v>2.5695112881033077E-3</v>
      </c>
      <c r="H5097">
        <v>5.5128909999999996E-2</v>
      </c>
      <c r="I5097" t="s">
        <v>113</v>
      </c>
    </row>
    <row r="5098" spans="1:9" x14ac:dyDescent="0.25">
      <c r="A5098" s="57">
        <v>38718</v>
      </c>
      <c r="B5098" s="58" t="s">
        <v>2575</v>
      </c>
      <c r="C5098" t="s">
        <v>2576</v>
      </c>
      <c r="D5098">
        <v>94.44</v>
      </c>
      <c r="E5098">
        <v>0.49884582803896654</v>
      </c>
      <c r="F5098">
        <v>94.44</v>
      </c>
      <c r="G5098">
        <v>1.646981763473869E-4</v>
      </c>
      <c r="H5098">
        <v>7.5801750000000001E-2</v>
      </c>
      <c r="I5098" t="s">
        <v>113</v>
      </c>
    </row>
    <row r="5099" spans="1:9" x14ac:dyDescent="0.25">
      <c r="A5099" s="57">
        <v>38718</v>
      </c>
      <c r="B5099" s="58" t="s">
        <v>2868</v>
      </c>
      <c r="C5099" t="s">
        <v>2869</v>
      </c>
      <c r="D5099">
        <v>543.01310000000001</v>
      </c>
      <c r="E5099">
        <v>0.49876697265682907</v>
      </c>
      <c r="F5099">
        <v>543.01310000000001</v>
      </c>
      <c r="G5099">
        <v>9.4698504132508725E-4</v>
      </c>
      <c r="H5099">
        <v>-4.7445259999999998E-3</v>
      </c>
    </row>
    <row r="5100" spans="1:9" x14ac:dyDescent="0.25">
      <c r="A5100" s="57">
        <v>38718</v>
      </c>
      <c r="B5100" s="58" t="s">
        <v>2781</v>
      </c>
      <c r="C5100" t="s">
        <v>2782</v>
      </c>
      <c r="D5100">
        <v>703.05</v>
      </c>
      <c r="E5100">
        <v>0.49871986345210156</v>
      </c>
      <c r="F5100">
        <v>703.05</v>
      </c>
      <c r="G5100">
        <v>1.2260806107690634E-3</v>
      </c>
      <c r="H5100">
        <v>0.1103845</v>
      </c>
      <c r="I5100" t="s">
        <v>113</v>
      </c>
    </row>
    <row r="5101" spans="1:9" x14ac:dyDescent="0.25">
      <c r="A5101" s="57">
        <v>38718</v>
      </c>
      <c r="B5101" s="58" t="s">
        <v>3078</v>
      </c>
      <c r="C5101" t="s">
        <v>3079</v>
      </c>
      <c r="D5101">
        <v>1394.1424</v>
      </c>
      <c r="E5101">
        <v>0.49870658836572224</v>
      </c>
      <c r="F5101">
        <v>1394.1424</v>
      </c>
      <c r="G5101">
        <v>2.4313078234706608E-3</v>
      </c>
      <c r="H5101">
        <v>0.15128629999999998</v>
      </c>
      <c r="I5101" t="s">
        <v>113</v>
      </c>
    </row>
    <row r="5102" spans="1:9" x14ac:dyDescent="0.25">
      <c r="A5102" s="57">
        <v>38718</v>
      </c>
      <c r="B5102" s="58" t="s">
        <v>2485</v>
      </c>
      <c r="C5102" t="s">
        <v>2486</v>
      </c>
      <c r="D5102">
        <v>236.25</v>
      </c>
      <c r="E5102">
        <v>0.49837037037037035</v>
      </c>
      <c r="F5102">
        <v>236.25</v>
      </c>
      <c r="G5102">
        <v>4.1200703263521976E-4</v>
      </c>
      <c r="H5102">
        <v>4.6230739999999999E-2</v>
      </c>
    </row>
    <row r="5103" spans="1:9" x14ac:dyDescent="0.25">
      <c r="A5103" s="57">
        <v>38718</v>
      </c>
      <c r="B5103" s="58" t="s">
        <v>3080</v>
      </c>
      <c r="C5103" t="s">
        <v>3081</v>
      </c>
      <c r="D5103">
        <v>170.58070000000001</v>
      </c>
      <c r="E5103">
        <v>0.49836235869591339</v>
      </c>
      <c r="F5103">
        <v>170.58070000000001</v>
      </c>
      <c r="G5103">
        <v>2.9748337791254449E-4</v>
      </c>
      <c r="H5103">
        <v>0.16508310000000001</v>
      </c>
      <c r="I5103" t="s">
        <v>113</v>
      </c>
    </row>
    <row r="5104" spans="1:9" x14ac:dyDescent="0.25">
      <c r="A5104" s="57">
        <v>38718</v>
      </c>
      <c r="B5104" s="58" t="s">
        <v>1905</v>
      </c>
      <c r="C5104" t="s">
        <v>1906</v>
      </c>
      <c r="D5104">
        <v>181.28530000000001</v>
      </c>
      <c r="E5104">
        <v>0.49826433803513026</v>
      </c>
      <c r="F5104">
        <v>181.28530000000001</v>
      </c>
      <c r="G5104">
        <v>3.1615161275507138E-4</v>
      </c>
      <c r="H5104">
        <v>5.5369130000000003E-2</v>
      </c>
      <c r="I5104" t="s">
        <v>113</v>
      </c>
    </row>
    <row r="5105" spans="1:9" x14ac:dyDescent="0.25">
      <c r="A5105" s="57">
        <v>38718</v>
      </c>
      <c r="B5105" s="58" t="s">
        <v>2943</v>
      </c>
      <c r="C5105" t="s">
        <v>2944</v>
      </c>
      <c r="D5105">
        <v>851.73</v>
      </c>
      <c r="E5105">
        <v>0.49813438530989868</v>
      </c>
      <c r="F5105">
        <v>851.73</v>
      </c>
      <c r="G5105">
        <v>1.4853703699741619E-3</v>
      </c>
      <c r="H5105">
        <v>0.11119999999999999</v>
      </c>
      <c r="I5105" t="s">
        <v>113</v>
      </c>
    </row>
    <row r="5106" spans="1:9" x14ac:dyDescent="0.25">
      <c r="A5106" s="57">
        <v>38718</v>
      </c>
      <c r="B5106" s="58" t="s">
        <v>2347</v>
      </c>
      <c r="C5106" t="s">
        <v>2348</v>
      </c>
      <c r="D5106">
        <v>89.719399999999993</v>
      </c>
      <c r="E5106">
        <v>0.49751781665949618</v>
      </c>
      <c r="F5106">
        <v>89.719399999999993</v>
      </c>
      <c r="G5106">
        <v>1.564657090531739E-4</v>
      </c>
      <c r="H5106">
        <v>-1.8691590000000001E-2</v>
      </c>
    </row>
    <row r="5107" spans="1:9" x14ac:dyDescent="0.25">
      <c r="A5107" s="57">
        <v>38718</v>
      </c>
      <c r="B5107" s="58" t="s">
        <v>2497</v>
      </c>
      <c r="C5107" t="s">
        <v>2498</v>
      </c>
      <c r="D5107">
        <v>63.6402</v>
      </c>
      <c r="E5107">
        <v>0.49746858117982029</v>
      </c>
      <c r="F5107">
        <v>63.6402</v>
      </c>
      <c r="G5107">
        <v>1.1098501569655836E-4</v>
      </c>
      <c r="H5107">
        <v>4.8192769999999996E-2</v>
      </c>
    </row>
    <row r="5108" spans="1:9" x14ac:dyDescent="0.25">
      <c r="A5108" s="57">
        <v>38718</v>
      </c>
      <c r="B5108" s="58" t="s">
        <v>2551</v>
      </c>
      <c r="C5108" t="s">
        <v>2552</v>
      </c>
      <c r="D5108">
        <v>1440.8911000000001</v>
      </c>
      <c r="E5108">
        <v>0.4972318865735238</v>
      </c>
      <c r="F5108">
        <v>1440.8911000000001</v>
      </c>
      <c r="G5108">
        <v>2.512834990313218E-3</v>
      </c>
      <c r="H5108">
        <v>-3.3644500000000001E-2</v>
      </c>
    </row>
    <row r="5109" spans="1:9" x14ac:dyDescent="0.25">
      <c r="A5109" s="57">
        <v>38718</v>
      </c>
      <c r="B5109" s="58" t="s">
        <v>3082</v>
      </c>
      <c r="C5109" t="s">
        <v>3083</v>
      </c>
      <c r="D5109">
        <v>154.4639</v>
      </c>
      <c r="E5109">
        <v>0.4965496792454418</v>
      </c>
      <c r="F5109">
        <v>154.4639</v>
      </c>
      <c r="G5109">
        <v>2.6937656333656434E-4</v>
      </c>
      <c r="H5109">
        <v>3.2188069999999999E-2</v>
      </c>
    </row>
    <row r="5110" spans="1:9" x14ac:dyDescent="0.25">
      <c r="A5110" s="57">
        <v>38718</v>
      </c>
      <c r="B5110" s="58" t="s">
        <v>2619</v>
      </c>
      <c r="C5110" t="s">
        <v>2620</v>
      </c>
      <c r="D5110">
        <v>54.58</v>
      </c>
      <c r="E5110">
        <v>0.49651887138145845</v>
      </c>
      <c r="F5110">
        <v>54.58</v>
      </c>
      <c r="G5110">
        <v>9.5184524195683783E-5</v>
      </c>
      <c r="H5110">
        <v>-5.7654079999999996E-2</v>
      </c>
      <c r="I5110" t="s">
        <v>82</v>
      </c>
    </row>
    <row r="5111" spans="1:9" x14ac:dyDescent="0.25">
      <c r="A5111" s="57">
        <v>38718</v>
      </c>
      <c r="B5111" s="58" t="s">
        <v>2683</v>
      </c>
      <c r="C5111" t="s">
        <v>2684</v>
      </c>
      <c r="D5111">
        <v>582.76649999999995</v>
      </c>
      <c r="E5111">
        <v>0.49617642743706097</v>
      </c>
      <c r="F5111">
        <v>582.76649999999995</v>
      </c>
      <c r="G5111">
        <v>1.0163127889278847E-3</v>
      </c>
      <c r="H5111">
        <v>0.1057811</v>
      </c>
      <c r="I5111" t="s">
        <v>113</v>
      </c>
    </row>
    <row r="5112" spans="1:9" x14ac:dyDescent="0.25">
      <c r="A5112" s="57">
        <v>38718</v>
      </c>
      <c r="B5112" s="58" t="s">
        <v>2961</v>
      </c>
      <c r="C5112" t="s">
        <v>2962</v>
      </c>
      <c r="D5112">
        <v>221.54</v>
      </c>
      <c r="E5112">
        <v>0.49576600162498868</v>
      </c>
      <c r="F5112">
        <v>221.54</v>
      </c>
      <c r="G5112">
        <v>3.863536000423559E-4</v>
      </c>
      <c r="H5112">
        <v>0.29797190000000001</v>
      </c>
      <c r="I5112" t="s">
        <v>113</v>
      </c>
    </row>
    <row r="5113" spans="1:9" x14ac:dyDescent="0.25">
      <c r="A5113" s="57">
        <v>38718</v>
      </c>
      <c r="B5113" s="58" t="s">
        <v>2959</v>
      </c>
      <c r="C5113" t="s">
        <v>2960</v>
      </c>
      <c r="D5113">
        <v>618.64409999999998</v>
      </c>
      <c r="E5113">
        <v>0.49526658380804089</v>
      </c>
      <c r="F5113">
        <v>618.64409999999998</v>
      </c>
      <c r="G5113">
        <v>1.0788813540668198E-3</v>
      </c>
      <c r="H5113">
        <v>0.2330747</v>
      </c>
      <c r="I5113" t="s">
        <v>113</v>
      </c>
    </row>
    <row r="5114" spans="1:9" x14ac:dyDescent="0.25">
      <c r="A5114" s="57">
        <v>38718</v>
      </c>
      <c r="B5114" s="58" t="s">
        <v>3084</v>
      </c>
      <c r="C5114" t="s">
        <v>3085</v>
      </c>
      <c r="D5114">
        <v>106.39</v>
      </c>
      <c r="E5114">
        <v>0.49485853933640384</v>
      </c>
      <c r="F5114">
        <v>106.39</v>
      </c>
      <c r="G5114">
        <v>1.8553832043200437E-4</v>
      </c>
      <c r="H5114">
        <v>-1.7241380000000001E-2</v>
      </c>
    </row>
    <row r="5115" spans="1:9" x14ac:dyDescent="0.25">
      <c r="A5115" s="57">
        <v>38718</v>
      </c>
      <c r="B5115" s="58" t="s">
        <v>2315</v>
      </c>
      <c r="C5115" t="s">
        <v>2316</v>
      </c>
      <c r="D5115">
        <v>184.37039999999999</v>
      </c>
      <c r="E5115">
        <v>0.49445030221770964</v>
      </c>
      <c r="F5115">
        <v>184.37039999999999</v>
      </c>
      <c r="G5115">
        <v>3.2153185781912602E-4</v>
      </c>
      <c r="H5115">
        <v>4.8442909999999999E-2</v>
      </c>
    </row>
    <row r="5116" spans="1:9" x14ac:dyDescent="0.25">
      <c r="A5116" s="57">
        <v>38718</v>
      </c>
      <c r="B5116" s="58" t="s">
        <v>2741</v>
      </c>
      <c r="C5116" t="s">
        <v>2742</v>
      </c>
      <c r="D5116">
        <v>118.32089999999999</v>
      </c>
      <c r="E5116">
        <v>0.49419840450841734</v>
      </c>
      <c r="F5116">
        <v>118.32089999999999</v>
      </c>
      <c r="G5116">
        <v>2.0634515516498866E-4</v>
      </c>
      <c r="H5116">
        <v>0.29767440000000001</v>
      </c>
      <c r="I5116" t="s">
        <v>113</v>
      </c>
    </row>
    <row r="5117" spans="1:9" x14ac:dyDescent="0.25">
      <c r="A5117" s="57">
        <v>38718</v>
      </c>
      <c r="B5117" s="58" t="s">
        <v>2475</v>
      </c>
      <c r="C5117" t="s">
        <v>2476</v>
      </c>
      <c r="D5117">
        <v>915.12</v>
      </c>
      <c r="E5117">
        <v>0.49402810560363669</v>
      </c>
      <c r="F5117">
        <v>915.12</v>
      </c>
      <c r="G5117">
        <v>1.5959190506037769E-3</v>
      </c>
      <c r="H5117">
        <v>0.10539999999999999</v>
      </c>
      <c r="I5117" t="s">
        <v>113</v>
      </c>
    </row>
    <row r="5118" spans="1:9" x14ac:dyDescent="0.25">
      <c r="A5118" s="57">
        <v>38718</v>
      </c>
      <c r="B5118" s="58" t="s">
        <v>2957</v>
      </c>
      <c r="C5118" t="s">
        <v>2958</v>
      </c>
      <c r="D5118">
        <v>1231.1836000000001</v>
      </c>
      <c r="E5118">
        <v>0.49369566001366488</v>
      </c>
      <c r="F5118">
        <v>1231.1836000000001</v>
      </c>
      <c r="G5118">
        <v>2.1471166208048569E-3</v>
      </c>
      <c r="H5118">
        <v>0.26965339999999999</v>
      </c>
      <c r="I5118" t="s">
        <v>113</v>
      </c>
    </row>
    <row r="5119" spans="1:9" x14ac:dyDescent="0.25">
      <c r="A5119" s="57">
        <v>38718</v>
      </c>
      <c r="B5119" s="58" t="s">
        <v>1903</v>
      </c>
      <c r="C5119" t="s">
        <v>1904</v>
      </c>
      <c r="D5119">
        <v>1595.68</v>
      </c>
      <c r="E5119">
        <v>0.49363531535144889</v>
      </c>
      <c r="F5119">
        <v>1595.68</v>
      </c>
      <c r="G5119">
        <v>2.7827783358110795E-3</v>
      </c>
      <c r="H5119">
        <v>-7.6045630000000003E-2</v>
      </c>
      <c r="I5119" t="s">
        <v>82</v>
      </c>
    </row>
    <row r="5120" spans="1:9" x14ac:dyDescent="0.25">
      <c r="A5120" s="57">
        <v>38718</v>
      </c>
      <c r="B5120" s="58" t="s">
        <v>3086</v>
      </c>
      <c r="C5120" t="s">
        <v>3087</v>
      </c>
      <c r="D5120">
        <v>2048.5718000000002</v>
      </c>
      <c r="E5120">
        <v>0.49337640984807069</v>
      </c>
      <c r="F5120">
        <v>2048.5718000000002</v>
      </c>
      <c r="G5120">
        <v>3.5725967765426075E-3</v>
      </c>
      <c r="H5120">
        <v>-0.1827529</v>
      </c>
      <c r="I5120" t="s">
        <v>82</v>
      </c>
    </row>
    <row r="5121" spans="1:9" x14ac:dyDescent="0.25">
      <c r="A5121" s="57">
        <v>38718</v>
      </c>
      <c r="B5121" s="58" t="s">
        <v>3088</v>
      </c>
      <c r="C5121" t="s">
        <v>3089</v>
      </c>
      <c r="D5121">
        <v>1745.61</v>
      </c>
      <c r="E5121">
        <v>0.49318060735215768</v>
      </c>
      <c r="F5121">
        <v>1745.61</v>
      </c>
      <c r="G5121">
        <v>3.0442480264057819E-3</v>
      </c>
      <c r="H5121">
        <v>4.6668400000000002E-3</v>
      </c>
    </row>
    <row r="5122" spans="1:9" x14ac:dyDescent="0.25">
      <c r="A5122" s="57">
        <v>38718</v>
      </c>
      <c r="B5122" s="58" t="s">
        <v>3090</v>
      </c>
      <c r="C5122" t="s">
        <v>3091</v>
      </c>
      <c r="D5122">
        <v>55.052399999999999</v>
      </c>
      <c r="E5122">
        <v>0.49311201691479389</v>
      </c>
      <c r="F5122">
        <v>55.052399999999999</v>
      </c>
      <c r="G5122">
        <v>9.6008363866443059E-5</v>
      </c>
      <c r="H5122">
        <v>0.40803379999999995</v>
      </c>
      <c r="I5122" t="s">
        <v>113</v>
      </c>
    </row>
    <row r="5123" spans="1:9" x14ac:dyDescent="0.25">
      <c r="A5123" s="57">
        <v>38718</v>
      </c>
      <c r="B5123" s="58" t="s">
        <v>3092</v>
      </c>
      <c r="C5123" t="s">
        <v>3093</v>
      </c>
      <c r="D5123">
        <v>29.505600000000001</v>
      </c>
      <c r="E5123">
        <v>0.49244889105796863</v>
      </c>
      <c r="F5123">
        <v>29.505600000000001</v>
      </c>
      <c r="G5123">
        <v>5.1456146887287791E-5</v>
      </c>
      <c r="H5123">
        <v>-7.7043579999999997E-3</v>
      </c>
    </row>
    <row r="5124" spans="1:9" x14ac:dyDescent="0.25">
      <c r="A5124" s="57">
        <v>38718</v>
      </c>
      <c r="B5124" s="58" t="s">
        <v>2755</v>
      </c>
      <c r="C5124" t="s">
        <v>2756</v>
      </c>
      <c r="D5124">
        <v>238.3528</v>
      </c>
      <c r="E5124">
        <v>0.49218637246971714</v>
      </c>
      <c r="F5124">
        <v>238.3528</v>
      </c>
      <c r="G5124">
        <v>4.1567420041606779E-4</v>
      </c>
      <c r="H5124">
        <v>4.435484E-2</v>
      </c>
    </row>
    <row r="5125" spans="1:9" x14ac:dyDescent="0.25">
      <c r="A5125" s="57">
        <v>38718</v>
      </c>
      <c r="B5125" s="58" t="s">
        <v>1527</v>
      </c>
      <c r="C5125" t="s">
        <v>1528</v>
      </c>
      <c r="D5125">
        <v>263.36</v>
      </c>
      <c r="E5125">
        <v>0.49215902187120292</v>
      </c>
      <c r="F5125">
        <v>263.36</v>
      </c>
      <c r="G5125">
        <v>4.5928538461295865E-4</v>
      </c>
      <c r="H5125">
        <v>0.1277778</v>
      </c>
      <c r="I5125" t="s">
        <v>113</v>
      </c>
    </row>
    <row r="5126" spans="1:9" x14ac:dyDescent="0.25">
      <c r="A5126" s="57">
        <v>38718</v>
      </c>
      <c r="B5126" s="58" t="s">
        <v>3094</v>
      </c>
      <c r="C5126" t="s">
        <v>3095</v>
      </c>
      <c r="D5126">
        <v>250.84819999999999</v>
      </c>
      <c r="E5126">
        <v>0.49173165284821657</v>
      </c>
      <c r="F5126">
        <v>250.84819999999999</v>
      </c>
      <c r="G5126">
        <v>4.3746549216459738E-4</v>
      </c>
      <c r="H5126">
        <v>4.5372050000000004E-2</v>
      </c>
    </row>
    <row r="5127" spans="1:9" x14ac:dyDescent="0.25">
      <c r="A5127" s="57">
        <v>38718</v>
      </c>
      <c r="B5127" s="58" t="s">
        <v>3096</v>
      </c>
      <c r="C5127" t="s">
        <v>3097</v>
      </c>
      <c r="D5127">
        <v>750.94219999999996</v>
      </c>
      <c r="E5127">
        <v>0.49157977804416908</v>
      </c>
      <c r="F5127">
        <v>750.94219999999996</v>
      </c>
      <c r="G5127">
        <v>1.3096019788468305E-3</v>
      </c>
      <c r="H5127">
        <v>9.703195999999999E-3</v>
      </c>
    </row>
    <row r="5128" spans="1:9" x14ac:dyDescent="0.25">
      <c r="A5128" s="57">
        <v>38718</v>
      </c>
      <c r="B5128" s="58" t="s">
        <v>2417</v>
      </c>
      <c r="C5128" t="s">
        <v>2418</v>
      </c>
      <c r="D5128">
        <v>451.41</v>
      </c>
      <c r="E5128">
        <v>0.49151104317582678</v>
      </c>
      <c r="F5128">
        <v>451.41</v>
      </c>
      <c r="G5128">
        <v>7.8723426286503523E-4</v>
      </c>
      <c r="H5128">
        <v>0.1295972</v>
      </c>
      <c r="I5128" t="s">
        <v>113</v>
      </c>
    </row>
    <row r="5129" spans="1:9" x14ac:dyDescent="0.25">
      <c r="A5129" s="57">
        <v>38718</v>
      </c>
      <c r="B5129" s="58" t="s">
        <v>2233</v>
      </c>
      <c r="C5129" t="s">
        <v>2234</v>
      </c>
      <c r="D5129">
        <v>570.26</v>
      </c>
      <c r="E5129">
        <v>0.49141444253498401</v>
      </c>
      <c r="F5129">
        <v>570.26</v>
      </c>
      <c r="G5129">
        <v>9.9450213938861564E-4</v>
      </c>
      <c r="H5129">
        <v>0.18589739999999999</v>
      </c>
      <c r="I5129" t="s">
        <v>113</v>
      </c>
    </row>
    <row r="5130" spans="1:9" x14ac:dyDescent="0.25">
      <c r="A5130" s="57">
        <v>38718</v>
      </c>
      <c r="B5130" s="58" t="s">
        <v>2665</v>
      </c>
      <c r="C5130" t="s">
        <v>2666</v>
      </c>
      <c r="D5130">
        <v>415.47</v>
      </c>
      <c r="E5130">
        <v>0.49136881122584058</v>
      </c>
      <c r="F5130">
        <v>415.47</v>
      </c>
      <c r="G5130">
        <v>7.2455687555113128E-4</v>
      </c>
      <c r="H5130">
        <v>-3.8614220000000005E-2</v>
      </c>
    </row>
    <row r="5131" spans="1:9" x14ac:dyDescent="0.25">
      <c r="A5131" s="57">
        <v>38718</v>
      </c>
      <c r="B5131" s="58" t="s">
        <v>2783</v>
      </c>
      <c r="C5131" t="s">
        <v>2784</v>
      </c>
      <c r="D5131">
        <v>491.8775</v>
      </c>
      <c r="E5131">
        <v>0.49127679147755282</v>
      </c>
      <c r="F5131">
        <v>491.8775</v>
      </c>
      <c r="G5131">
        <v>8.5780736167208598E-4</v>
      </c>
      <c r="H5131">
        <v>3.9389069999999998E-2</v>
      </c>
    </row>
    <row r="5132" spans="1:9" x14ac:dyDescent="0.25">
      <c r="A5132" s="57">
        <v>38718</v>
      </c>
      <c r="B5132" s="58" t="s">
        <v>2751</v>
      </c>
      <c r="C5132" t="s">
        <v>2752</v>
      </c>
      <c r="D5132">
        <v>100.2606</v>
      </c>
      <c r="E5132">
        <v>0.49117001095146051</v>
      </c>
      <c r="F5132">
        <v>100.2606</v>
      </c>
      <c r="G5132">
        <v>1.748489832644517E-4</v>
      </c>
      <c r="H5132">
        <v>0.48139999999999999</v>
      </c>
      <c r="I5132" t="s">
        <v>113</v>
      </c>
    </row>
    <row r="5133" spans="1:9" x14ac:dyDescent="0.25">
      <c r="A5133" s="57">
        <v>38718</v>
      </c>
      <c r="B5133" s="58" t="s">
        <v>2789</v>
      </c>
      <c r="C5133" t="s">
        <v>2790</v>
      </c>
      <c r="D5133">
        <v>275.05590000000001</v>
      </c>
      <c r="E5133">
        <v>0.4908820352517434</v>
      </c>
      <c r="F5133">
        <v>275.05590000000001</v>
      </c>
      <c r="G5133">
        <v>4.7968239224469733E-4</v>
      </c>
      <c r="H5133">
        <v>-1.3366910000000001E-2</v>
      </c>
    </row>
    <row r="5134" spans="1:9" x14ac:dyDescent="0.25">
      <c r="A5134" s="57">
        <v>38718</v>
      </c>
      <c r="B5134" s="58" t="s">
        <v>3098</v>
      </c>
      <c r="C5134" t="s">
        <v>3099</v>
      </c>
      <c r="D5134">
        <v>1013.65</v>
      </c>
      <c r="E5134">
        <v>0.49083904700833619</v>
      </c>
      <c r="F5134">
        <v>1013.65</v>
      </c>
      <c r="G5134">
        <v>1.7677499624579492E-3</v>
      </c>
      <c r="H5134">
        <v>-9.3220339999999999E-3</v>
      </c>
    </row>
    <row r="5135" spans="1:9" x14ac:dyDescent="0.25">
      <c r="A5135" s="57">
        <v>38718</v>
      </c>
      <c r="B5135" s="58" t="s">
        <v>3100</v>
      </c>
      <c r="C5135" t="s">
        <v>3101</v>
      </c>
      <c r="D5135">
        <v>29.832899999999999</v>
      </c>
      <c r="E5135">
        <v>0.49063282483432724</v>
      </c>
      <c r="F5135">
        <v>29.832899999999999</v>
      </c>
      <c r="G5135">
        <v>5.2026940122341784E-5</v>
      </c>
      <c r="H5135">
        <v>4.7360730000000004E-2</v>
      </c>
    </row>
    <row r="5136" spans="1:9" x14ac:dyDescent="0.25">
      <c r="A5136" s="57">
        <v>38718</v>
      </c>
      <c r="B5136" s="58" t="s">
        <v>2651</v>
      </c>
      <c r="C5136" t="s">
        <v>2652</v>
      </c>
      <c r="D5136">
        <v>143.071</v>
      </c>
      <c r="E5136">
        <v>0.49056063073578854</v>
      </c>
      <c r="F5136">
        <v>143.071</v>
      </c>
      <c r="G5136">
        <v>2.495079710736657E-4</v>
      </c>
      <c r="H5136">
        <v>0.13074569999999999</v>
      </c>
      <c r="I5136" t="s">
        <v>113</v>
      </c>
    </row>
    <row r="5137" spans="1:9" x14ac:dyDescent="0.25">
      <c r="A5137" s="57">
        <v>38718</v>
      </c>
      <c r="B5137" s="58" t="s">
        <v>1747</v>
      </c>
      <c r="C5137" t="s">
        <v>1748</v>
      </c>
      <c r="D5137">
        <v>283.29000000000002</v>
      </c>
      <c r="E5137">
        <v>0.49053972960570436</v>
      </c>
      <c r="F5137">
        <v>283.29000000000002</v>
      </c>
      <c r="G5137">
        <v>4.9404221068881024E-4</v>
      </c>
      <c r="H5137">
        <v>-3.26609E-2</v>
      </c>
    </row>
    <row r="5138" spans="1:9" x14ac:dyDescent="0.25">
      <c r="A5138" s="57">
        <v>38718</v>
      </c>
      <c r="B5138" s="58" t="s">
        <v>2829</v>
      </c>
      <c r="C5138" t="s">
        <v>2830</v>
      </c>
      <c r="D5138">
        <v>687.03420000000006</v>
      </c>
      <c r="E5138">
        <v>0.49036132407964544</v>
      </c>
      <c r="F5138">
        <v>687.03420000000006</v>
      </c>
      <c r="G5138">
        <v>1.1981499346493635E-3</v>
      </c>
      <c r="H5138">
        <v>4.4860369999999997E-2</v>
      </c>
    </row>
    <row r="5139" spans="1:9" x14ac:dyDescent="0.25">
      <c r="A5139" s="57">
        <v>38718</v>
      </c>
      <c r="B5139" s="58" t="s">
        <v>2635</v>
      </c>
      <c r="C5139" t="s">
        <v>2636</v>
      </c>
      <c r="D5139">
        <v>542.55020000000002</v>
      </c>
      <c r="E5139">
        <v>0.49014266329641021</v>
      </c>
      <c r="F5139">
        <v>542.55020000000002</v>
      </c>
      <c r="G5139">
        <v>9.4617776913288897E-4</v>
      </c>
      <c r="H5139">
        <v>6.0240960000000003E-2</v>
      </c>
      <c r="I5139" t="s">
        <v>113</v>
      </c>
    </row>
    <row r="5140" spans="1:9" x14ac:dyDescent="0.25">
      <c r="A5140" s="57">
        <v>38718</v>
      </c>
      <c r="B5140" s="58" t="s">
        <v>1541</v>
      </c>
      <c r="C5140" t="s">
        <v>1542</v>
      </c>
      <c r="D5140">
        <v>186.32249999999999</v>
      </c>
      <c r="E5140">
        <v>0.48986032282735587</v>
      </c>
      <c r="F5140">
        <v>186.32249999999999</v>
      </c>
      <c r="G5140">
        <v>3.2493621307164329E-4</v>
      </c>
      <c r="H5140">
        <v>0.1714</v>
      </c>
      <c r="I5140" t="s">
        <v>113</v>
      </c>
    </row>
    <row r="5141" spans="1:9" x14ac:dyDescent="0.25">
      <c r="A5141" s="57">
        <v>38718</v>
      </c>
      <c r="B5141" s="58" t="s">
        <v>2487</v>
      </c>
      <c r="C5141" t="s">
        <v>2488</v>
      </c>
      <c r="D5141">
        <v>396.5</v>
      </c>
      <c r="E5141">
        <v>0.48976040353089534</v>
      </c>
      <c r="F5141">
        <v>396.5</v>
      </c>
      <c r="G5141">
        <v>6.9147423678249582E-4</v>
      </c>
      <c r="H5141">
        <v>0.1693057</v>
      </c>
      <c r="I5141" t="s">
        <v>113</v>
      </c>
    </row>
    <row r="5142" spans="1:9" x14ac:dyDescent="0.25">
      <c r="A5142" s="57">
        <v>38718</v>
      </c>
      <c r="B5142" s="58" t="s">
        <v>2953</v>
      </c>
      <c r="C5142" t="s">
        <v>2954</v>
      </c>
      <c r="D5142">
        <v>50.27</v>
      </c>
      <c r="E5142">
        <v>0.48933757708374775</v>
      </c>
      <c r="F5142">
        <v>50.27</v>
      </c>
      <c r="G5142">
        <v>8.7668120764328037E-5</v>
      </c>
      <c r="H5142">
        <v>0.2188841</v>
      </c>
      <c r="I5142" t="s">
        <v>113</v>
      </c>
    </row>
    <row r="5143" spans="1:9" x14ac:dyDescent="0.25">
      <c r="A5143" s="57">
        <v>38718</v>
      </c>
      <c r="B5143" s="58" t="s">
        <v>2519</v>
      </c>
      <c r="C5143" t="s">
        <v>2520</v>
      </c>
      <c r="D5143">
        <v>1248.0999999999999</v>
      </c>
      <c r="E5143">
        <v>0.48920118580241972</v>
      </c>
      <c r="F5143">
        <v>1248.0999999999999</v>
      </c>
      <c r="G5143">
        <v>2.1766178938921387E-3</v>
      </c>
      <c r="H5143">
        <v>2.8048760000000002E-2</v>
      </c>
    </row>
    <row r="5144" spans="1:9" x14ac:dyDescent="0.25">
      <c r="A5144" s="57">
        <v>38718</v>
      </c>
      <c r="B5144" s="58" t="s">
        <v>3102</v>
      </c>
      <c r="C5144" t="s">
        <v>3103</v>
      </c>
      <c r="D5144">
        <v>1511.6824999999999</v>
      </c>
      <c r="E5144">
        <v>0.48850998804312418</v>
      </c>
      <c r="F5144">
        <v>1511.6824999999999</v>
      </c>
      <c r="G5144">
        <v>2.6362913062924469E-3</v>
      </c>
      <c r="H5144">
        <v>5.2425990000000006E-2</v>
      </c>
      <c r="I5144" t="s">
        <v>113</v>
      </c>
    </row>
    <row r="5145" spans="1:9" x14ac:dyDescent="0.25">
      <c r="A5145" s="57">
        <v>38718</v>
      </c>
      <c r="B5145" s="58" t="s">
        <v>3104</v>
      </c>
      <c r="C5145" t="s">
        <v>3105</v>
      </c>
      <c r="D5145">
        <v>23.460799999999999</v>
      </c>
      <c r="E5145">
        <v>0.48774977835367933</v>
      </c>
      <c r="F5145">
        <v>23.460799999999999</v>
      </c>
      <c r="G5145">
        <v>4.091434747618355E-5</v>
      </c>
      <c r="H5145">
        <v>6.8181820000000004E-2</v>
      </c>
      <c r="I5145" t="s">
        <v>113</v>
      </c>
    </row>
    <row r="5146" spans="1:9" x14ac:dyDescent="0.25">
      <c r="A5146" s="57">
        <v>38718</v>
      </c>
      <c r="B5146" s="58" t="s">
        <v>3106</v>
      </c>
      <c r="C5146" t="s">
        <v>3107</v>
      </c>
      <c r="D5146">
        <v>1289.078</v>
      </c>
      <c r="E5146">
        <v>0.48757871905346306</v>
      </c>
      <c r="F5146">
        <v>1289.078</v>
      </c>
      <c r="G5146">
        <v>2.2480812766787041E-3</v>
      </c>
      <c r="H5146">
        <v>4.8836449999999997E-2</v>
      </c>
    </row>
    <row r="5147" spans="1:9" x14ac:dyDescent="0.25">
      <c r="A5147" s="57">
        <v>38718</v>
      </c>
      <c r="B5147" s="58" t="s">
        <v>2439</v>
      </c>
      <c r="C5147" t="s">
        <v>2440</v>
      </c>
      <c r="D5147">
        <v>89.53</v>
      </c>
      <c r="E5147">
        <v>0.48754607394169552</v>
      </c>
      <c r="F5147">
        <v>89.53</v>
      </c>
      <c r="G5147">
        <v>1.5613540584902107E-4</v>
      </c>
      <c r="H5147">
        <v>2.1610999999999998E-2</v>
      </c>
    </row>
    <row r="5148" spans="1:9" x14ac:dyDescent="0.25">
      <c r="A5148" s="57">
        <v>38718</v>
      </c>
      <c r="B5148" s="58" t="s">
        <v>1340</v>
      </c>
      <c r="C5148" t="s">
        <v>1341</v>
      </c>
      <c r="D5148">
        <v>323.10000000000002</v>
      </c>
      <c r="E5148">
        <v>0.48736614051377275</v>
      </c>
      <c r="F5148">
        <v>323.10000000000002</v>
      </c>
      <c r="G5148">
        <v>5.6346866558492921E-4</v>
      </c>
      <c r="H5148">
        <v>0.13625809999999999</v>
      </c>
      <c r="I5148" t="s">
        <v>113</v>
      </c>
    </row>
    <row r="5149" spans="1:9" x14ac:dyDescent="0.25">
      <c r="A5149" s="57">
        <v>38718</v>
      </c>
      <c r="B5149" s="58" t="s">
        <v>3108</v>
      </c>
      <c r="C5149" t="s">
        <v>3109</v>
      </c>
      <c r="D5149">
        <v>86.56</v>
      </c>
      <c r="E5149">
        <v>0.48726894639556373</v>
      </c>
      <c r="F5149">
        <v>86.56</v>
      </c>
      <c r="G5149">
        <v>1.5095588886732117E-4</v>
      </c>
      <c r="H5149">
        <v>0.16785720000000001</v>
      </c>
      <c r="I5149" t="s">
        <v>113</v>
      </c>
    </row>
    <row r="5150" spans="1:9" x14ac:dyDescent="0.25">
      <c r="A5150" s="57">
        <v>38718</v>
      </c>
      <c r="B5150" s="58" t="s">
        <v>3110</v>
      </c>
      <c r="C5150" t="s">
        <v>3111</v>
      </c>
      <c r="D5150">
        <v>298.39</v>
      </c>
      <c r="E5150">
        <v>0.48716780052950842</v>
      </c>
      <c r="F5150">
        <v>298.39</v>
      </c>
      <c r="G5150">
        <v>5.2037578187523058E-4</v>
      </c>
      <c r="H5150">
        <v>0.1530234</v>
      </c>
      <c r="I5150" t="s">
        <v>113</v>
      </c>
    </row>
    <row r="5151" spans="1:9" x14ac:dyDescent="0.25">
      <c r="A5151" s="57">
        <v>38718</v>
      </c>
      <c r="B5151" s="58" t="s">
        <v>2951</v>
      </c>
      <c r="C5151" t="s">
        <v>2952</v>
      </c>
      <c r="D5151">
        <v>88.08</v>
      </c>
      <c r="E5151">
        <v>0.486319255222525</v>
      </c>
      <c r="F5151">
        <v>88.08</v>
      </c>
      <c r="G5151">
        <v>1.5360668543708004E-4</v>
      </c>
      <c r="H5151">
        <v>8.556148999999999E-2</v>
      </c>
      <c r="I5151" t="s">
        <v>113</v>
      </c>
    </row>
    <row r="5152" spans="1:9" x14ac:dyDescent="0.25">
      <c r="A5152" s="57">
        <v>38718</v>
      </c>
      <c r="B5152" s="58" t="s">
        <v>2978</v>
      </c>
      <c r="C5152" t="s">
        <v>2979</v>
      </c>
      <c r="D5152">
        <v>443.27</v>
      </c>
      <c r="E5152">
        <v>0.48613711733255133</v>
      </c>
      <c r="F5152">
        <v>443.27</v>
      </c>
      <c r="G5152">
        <v>7.7303854965593164E-4</v>
      </c>
      <c r="H5152">
        <v>-4.0594060000000001E-2</v>
      </c>
    </row>
    <row r="5153" spans="1:9" x14ac:dyDescent="0.25">
      <c r="A5153" s="57">
        <v>38718</v>
      </c>
      <c r="B5153" s="58" t="s">
        <v>2753</v>
      </c>
      <c r="C5153" t="s">
        <v>2754</v>
      </c>
      <c r="D5153">
        <v>1675.761</v>
      </c>
      <c r="E5153">
        <v>0.48605379884124289</v>
      </c>
      <c r="F5153">
        <v>1675.761</v>
      </c>
      <c r="G5153">
        <v>2.9224352042998033E-3</v>
      </c>
      <c r="H5153">
        <v>1.300578E-2</v>
      </c>
    </row>
    <row r="5154" spans="1:9" x14ac:dyDescent="0.25">
      <c r="A5154" s="57">
        <v>38718</v>
      </c>
      <c r="B5154" s="58" t="s">
        <v>2381</v>
      </c>
      <c r="C5154" t="s">
        <v>2382</v>
      </c>
      <c r="D5154">
        <v>36.033799999999999</v>
      </c>
      <c r="E5154">
        <v>0.48432305224539191</v>
      </c>
      <c r="F5154">
        <v>36.033799999999999</v>
      </c>
      <c r="G5154">
        <v>6.2840969365379824E-5</v>
      </c>
      <c r="H5154">
        <v>0.2</v>
      </c>
      <c r="I5154" t="s">
        <v>113</v>
      </c>
    </row>
    <row r="5155" spans="1:9" x14ac:dyDescent="0.25">
      <c r="A5155" s="57">
        <v>38718</v>
      </c>
      <c r="B5155" s="58" t="s">
        <v>3112</v>
      </c>
      <c r="C5155" t="s">
        <v>3113</v>
      </c>
      <c r="D5155">
        <v>305.69229999999999</v>
      </c>
      <c r="E5155">
        <v>0.48418949381453186</v>
      </c>
      <c r="F5155">
        <v>305.69229999999999</v>
      </c>
      <c r="G5155">
        <v>5.3311059226427674E-4</v>
      </c>
      <c r="H5155">
        <v>0.1606426</v>
      </c>
      <c r="I5155" t="s">
        <v>113</v>
      </c>
    </row>
    <row r="5156" spans="1:9" x14ac:dyDescent="0.25">
      <c r="A5156" s="57">
        <v>38718</v>
      </c>
      <c r="B5156" s="58" t="s">
        <v>3114</v>
      </c>
      <c r="C5156" t="s">
        <v>3115</v>
      </c>
      <c r="D5156">
        <v>103.45</v>
      </c>
      <c r="E5156">
        <v>0.48415659739004346</v>
      </c>
      <c r="F5156">
        <v>103.45</v>
      </c>
      <c r="G5156">
        <v>1.8041112180365498E-4</v>
      </c>
      <c r="H5156">
        <v>8.2400000000000001E-2</v>
      </c>
      <c r="I5156" t="s">
        <v>113</v>
      </c>
    </row>
    <row r="5157" spans="1:9" x14ac:dyDescent="0.25">
      <c r="A5157" s="57">
        <v>38718</v>
      </c>
      <c r="B5157" s="58" t="s">
        <v>1693</v>
      </c>
      <c r="C5157" t="s">
        <v>1694</v>
      </c>
      <c r="D5157">
        <v>255.6019</v>
      </c>
      <c r="E5157">
        <v>0.48401048662001339</v>
      </c>
      <c r="F5157">
        <v>255.6019</v>
      </c>
      <c r="G5157">
        <v>4.4575568404200711E-4</v>
      </c>
      <c r="H5157">
        <v>0.17078189999999999</v>
      </c>
      <c r="I5157" t="s">
        <v>113</v>
      </c>
    </row>
    <row r="5158" spans="1:9" x14ac:dyDescent="0.25">
      <c r="A5158" s="57">
        <v>38718</v>
      </c>
      <c r="B5158" s="58" t="s">
        <v>3116</v>
      </c>
      <c r="C5158" t="s">
        <v>3117</v>
      </c>
      <c r="D5158">
        <v>98.18</v>
      </c>
      <c r="E5158">
        <v>0.48379507027907925</v>
      </c>
      <c r="F5158">
        <v>98.18</v>
      </c>
      <c r="G5158">
        <v>1.7122053106508308E-4</v>
      </c>
      <c r="H5158">
        <v>6.5517240000000004E-2</v>
      </c>
      <c r="I5158" t="s">
        <v>113</v>
      </c>
    </row>
    <row r="5159" spans="1:9" x14ac:dyDescent="0.25">
      <c r="A5159" s="57">
        <v>38718</v>
      </c>
      <c r="B5159" s="58" t="s">
        <v>3118</v>
      </c>
      <c r="C5159" t="s">
        <v>3119</v>
      </c>
      <c r="D5159">
        <v>711.48339999999996</v>
      </c>
      <c r="E5159">
        <v>0.48356855549967859</v>
      </c>
      <c r="F5159">
        <v>711.48339999999996</v>
      </c>
      <c r="G5159">
        <v>1.2407879974739348E-3</v>
      </c>
      <c r="H5159">
        <v>0.13383409999999998</v>
      </c>
      <c r="I5159" t="s">
        <v>113</v>
      </c>
    </row>
    <row r="5160" spans="1:9" x14ac:dyDescent="0.25">
      <c r="A5160" s="57">
        <v>38718</v>
      </c>
      <c r="B5160" s="58" t="s">
        <v>2765</v>
      </c>
      <c r="C5160" t="s">
        <v>2766</v>
      </c>
      <c r="D5160">
        <v>145.9033</v>
      </c>
      <c r="E5160">
        <v>0.48356000172717134</v>
      </c>
      <c r="F5160">
        <v>145.9033</v>
      </c>
      <c r="G5160">
        <v>2.5444734681348682E-4</v>
      </c>
      <c r="H5160">
        <v>8.9717740000000004E-2</v>
      </c>
      <c r="I5160" t="s">
        <v>113</v>
      </c>
    </row>
    <row r="5161" spans="1:9" x14ac:dyDescent="0.25">
      <c r="A5161" s="57">
        <v>38718</v>
      </c>
      <c r="B5161" s="58" t="s">
        <v>2611</v>
      </c>
      <c r="C5161" t="s">
        <v>2612</v>
      </c>
      <c r="D5161">
        <v>645.63</v>
      </c>
      <c r="E5161">
        <v>0.483518423865062</v>
      </c>
      <c r="F5161">
        <v>645.63</v>
      </c>
      <c r="G5161">
        <v>1.1259432824561987E-3</v>
      </c>
      <c r="H5161">
        <v>0.20396450000000002</v>
      </c>
      <c r="I5161" t="s">
        <v>113</v>
      </c>
    </row>
    <row r="5162" spans="1:9" x14ac:dyDescent="0.25">
      <c r="A5162" s="57">
        <v>38718</v>
      </c>
      <c r="B5162" s="58" t="s">
        <v>2803</v>
      </c>
      <c r="C5162" t="s">
        <v>2804</v>
      </c>
      <c r="D5162">
        <v>608.32899999999995</v>
      </c>
      <c r="E5162">
        <v>0.48351796478550257</v>
      </c>
      <c r="F5162">
        <v>608.32899999999995</v>
      </c>
      <c r="G5162">
        <v>1.0608923858452936E-3</v>
      </c>
      <c r="H5162">
        <v>8.440367E-2</v>
      </c>
      <c r="I5162" t="s">
        <v>113</v>
      </c>
    </row>
    <row r="5163" spans="1:9" x14ac:dyDescent="0.25">
      <c r="A5163" s="57">
        <v>38718</v>
      </c>
      <c r="B5163" s="58" t="s">
        <v>2835</v>
      </c>
      <c r="C5163" t="s">
        <v>2836</v>
      </c>
      <c r="D5163">
        <v>61.190399999999997</v>
      </c>
      <c r="E5163">
        <v>0.48329476519192555</v>
      </c>
      <c r="F5163">
        <v>61.190399999999997</v>
      </c>
      <c r="G5163">
        <v>1.0671269896195619E-4</v>
      </c>
      <c r="H5163">
        <v>7.8299999999999995E-2</v>
      </c>
      <c r="I5163" t="s">
        <v>113</v>
      </c>
    </row>
    <row r="5164" spans="1:9" x14ac:dyDescent="0.25">
      <c r="A5164" s="57">
        <v>38718</v>
      </c>
      <c r="B5164" s="58" t="s">
        <v>2365</v>
      </c>
      <c r="C5164" t="s">
        <v>2366</v>
      </c>
      <c r="D5164">
        <v>342.62610000000001</v>
      </c>
      <c r="E5164">
        <v>0.48153657879536904</v>
      </c>
      <c r="F5164">
        <v>342.62610000000001</v>
      </c>
      <c r="G5164">
        <v>5.9752111223017172E-4</v>
      </c>
      <c r="H5164">
        <v>0.1560463</v>
      </c>
      <c r="I5164" t="s">
        <v>113</v>
      </c>
    </row>
    <row r="5165" spans="1:9" x14ac:dyDescent="0.25">
      <c r="A5165" s="57">
        <v>38718</v>
      </c>
      <c r="B5165" s="58" t="s">
        <v>3120</v>
      </c>
      <c r="C5165" t="s">
        <v>3121</v>
      </c>
      <c r="D5165">
        <v>880.28</v>
      </c>
      <c r="E5165">
        <v>0.4813252601444995</v>
      </c>
      <c r="F5165">
        <v>880.28</v>
      </c>
      <c r="G5165">
        <v>1.5351600029127248E-3</v>
      </c>
      <c r="H5165">
        <v>-1.209677E-2</v>
      </c>
    </row>
    <row r="5166" spans="1:9" x14ac:dyDescent="0.25">
      <c r="A5166" s="57">
        <v>38718</v>
      </c>
      <c r="B5166" s="58" t="s">
        <v>3122</v>
      </c>
      <c r="C5166" t="s">
        <v>3123</v>
      </c>
      <c r="D5166">
        <v>715.6</v>
      </c>
      <c r="E5166">
        <v>0.48074063722750132</v>
      </c>
      <c r="F5166">
        <v>715.6</v>
      </c>
      <c r="G5166">
        <v>1.2479671219206912E-3</v>
      </c>
      <c r="H5166">
        <v>0.17118919999999999</v>
      </c>
      <c r="I5166" t="s">
        <v>113</v>
      </c>
    </row>
    <row r="5167" spans="1:9" x14ac:dyDescent="0.25">
      <c r="A5167" s="57">
        <v>38718</v>
      </c>
      <c r="B5167" s="58" t="s">
        <v>2189</v>
      </c>
      <c r="C5167" t="s">
        <v>2190</v>
      </c>
      <c r="D5167">
        <v>362.93</v>
      </c>
      <c r="E5167">
        <v>0.48067395916567929</v>
      </c>
      <c r="F5167">
        <v>362.93</v>
      </c>
      <c r="G5167">
        <v>6.3292999938328171E-4</v>
      </c>
      <c r="H5167">
        <v>-9.093439E-3</v>
      </c>
    </row>
    <row r="5168" spans="1:9" x14ac:dyDescent="0.25">
      <c r="A5168" s="57">
        <v>38718</v>
      </c>
      <c r="B5168" s="58" t="s">
        <v>2515</v>
      </c>
      <c r="C5168" t="s">
        <v>2516</v>
      </c>
      <c r="D5168">
        <v>154.97460000000001</v>
      </c>
      <c r="E5168">
        <v>0.48065941128417167</v>
      </c>
      <c r="F5168">
        <v>154.97460000000001</v>
      </c>
      <c r="G5168">
        <v>2.702671961051011E-4</v>
      </c>
      <c r="H5168">
        <v>-2.6755849999999998E-2</v>
      </c>
    </row>
    <row r="5169" spans="1:9" x14ac:dyDescent="0.25">
      <c r="A5169" s="57">
        <v>38718</v>
      </c>
      <c r="B5169" s="58" t="s">
        <v>3124</v>
      </c>
      <c r="C5169" t="s">
        <v>3125</v>
      </c>
      <c r="D5169">
        <v>393.92</v>
      </c>
      <c r="E5169">
        <v>0.48065343216896828</v>
      </c>
      <c r="F5169">
        <v>393.92</v>
      </c>
      <c r="G5169">
        <v>6.8697485839435248E-4</v>
      </c>
      <c r="H5169">
        <v>0.1490948</v>
      </c>
      <c r="I5169" t="s">
        <v>113</v>
      </c>
    </row>
    <row r="5170" spans="1:9" x14ac:dyDescent="0.25">
      <c r="A5170" s="57">
        <v>38718</v>
      </c>
      <c r="B5170" s="58" t="s">
        <v>2884</v>
      </c>
      <c r="C5170" t="s">
        <v>2885</v>
      </c>
      <c r="D5170">
        <v>173.779</v>
      </c>
      <c r="E5170">
        <v>0.48065071153591632</v>
      </c>
      <c r="F5170">
        <v>173.779</v>
      </c>
      <c r="G5170">
        <v>3.0306103756324172E-4</v>
      </c>
      <c r="H5170">
        <v>7.2559370000000005E-3</v>
      </c>
    </row>
    <row r="5171" spans="1:9" x14ac:dyDescent="0.25">
      <c r="A5171" s="57">
        <v>38718</v>
      </c>
      <c r="B5171" s="58" t="s">
        <v>2541</v>
      </c>
      <c r="C5171" t="s">
        <v>2542</v>
      </c>
      <c r="D5171">
        <v>739.65949999999998</v>
      </c>
      <c r="E5171">
        <v>0.4803007329724015</v>
      </c>
      <c r="F5171">
        <v>739.65949999999998</v>
      </c>
      <c r="G5171">
        <v>1.2899255693352395E-3</v>
      </c>
      <c r="H5171">
        <v>-6.7567569999999995E-3</v>
      </c>
    </row>
    <row r="5172" spans="1:9" x14ac:dyDescent="0.25">
      <c r="A5172" s="57">
        <v>38718</v>
      </c>
      <c r="B5172" s="58" t="s">
        <v>3126</v>
      </c>
      <c r="C5172" t="s">
        <v>3127</v>
      </c>
      <c r="D5172">
        <v>868.60320000000002</v>
      </c>
      <c r="E5172">
        <v>0.47893675731335089</v>
      </c>
      <c r="F5172">
        <v>868.60320000000002</v>
      </c>
      <c r="G5172">
        <v>1.5147963046326194E-3</v>
      </c>
      <c r="H5172">
        <v>6.3269880000000001E-2</v>
      </c>
      <c r="I5172" t="s">
        <v>113</v>
      </c>
    </row>
    <row r="5173" spans="1:9" x14ac:dyDescent="0.25">
      <c r="A5173" s="57">
        <v>38718</v>
      </c>
      <c r="B5173" s="58" t="s">
        <v>3128</v>
      </c>
      <c r="C5173" t="s">
        <v>3129</v>
      </c>
      <c r="D5173">
        <v>236.12280000000001</v>
      </c>
      <c r="E5173">
        <v>0.47886946961496307</v>
      </c>
      <c r="F5173">
        <v>236.12280000000001</v>
      </c>
      <c r="G5173">
        <v>4.1178520281701363E-4</v>
      </c>
      <c r="H5173">
        <v>3.6426710000000001E-2</v>
      </c>
    </row>
    <row r="5174" spans="1:9" x14ac:dyDescent="0.25">
      <c r="A5174" s="57">
        <v>38718</v>
      </c>
      <c r="B5174" s="58" t="s">
        <v>2990</v>
      </c>
      <c r="C5174" t="s">
        <v>2991</v>
      </c>
      <c r="D5174">
        <v>673.84</v>
      </c>
      <c r="E5174">
        <v>0.47856761248961177</v>
      </c>
      <c r="F5174">
        <v>673.84</v>
      </c>
      <c r="G5174">
        <v>1.1751399740567894E-3</v>
      </c>
      <c r="H5174">
        <v>0.19134989999999999</v>
      </c>
      <c r="I5174" t="s">
        <v>113</v>
      </c>
    </row>
    <row r="5175" spans="1:9" x14ac:dyDescent="0.25">
      <c r="A5175" s="57">
        <v>38718</v>
      </c>
      <c r="B5175" s="58" t="s">
        <v>3130</v>
      </c>
      <c r="C5175" t="s">
        <v>3131</v>
      </c>
      <c r="D5175">
        <v>138.881</v>
      </c>
      <c r="E5175">
        <v>0.47830876793801885</v>
      </c>
      <c r="F5175">
        <v>138.881</v>
      </c>
      <c r="G5175">
        <v>2.4220084105571198E-4</v>
      </c>
      <c r="H5175">
        <v>-1.4269190000000001E-2</v>
      </c>
    </row>
    <row r="5176" spans="1:9" x14ac:dyDescent="0.25">
      <c r="A5176" s="57">
        <v>38718</v>
      </c>
      <c r="B5176" s="58" t="s">
        <v>2982</v>
      </c>
      <c r="C5176" t="s">
        <v>2983</v>
      </c>
      <c r="D5176">
        <v>280.52</v>
      </c>
      <c r="E5176">
        <v>0.47820119777555975</v>
      </c>
      <c r="F5176">
        <v>280.52</v>
      </c>
      <c r="G5176">
        <v>4.8921148272944694E-4</v>
      </c>
      <c r="H5176">
        <v>-3.809125E-2</v>
      </c>
    </row>
    <row r="5177" spans="1:9" x14ac:dyDescent="0.25">
      <c r="A5177" s="57">
        <v>38718</v>
      </c>
      <c r="B5177" s="58" t="s">
        <v>3132</v>
      </c>
      <c r="C5177" t="s">
        <v>3133</v>
      </c>
      <c r="D5177">
        <v>333.88679999999999</v>
      </c>
      <c r="E5177">
        <v>0.47787753214562539</v>
      </c>
      <c r="F5177">
        <v>333.88679999999999</v>
      </c>
      <c r="G5177">
        <v>5.8228025271563641E-4</v>
      </c>
      <c r="H5177">
        <v>0.2028047</v>
      </c>
      <c r="I5177" t="s">
        <v>113</v>
      </c>
    </row>
    <row r="5178" spans="1:9" x14ac:dyDescent="0.25">
      <c r="A5178" s="57">
        <v>38718</v>
      </c>
      <c r="B5178" s="58" t="s">
        <v>3134</v>
      </c>
      <c r="C5178" t="s">
        <v>3135</v>
      </c>
      <c r="D5178">
        <v>1532.9632999999999</v>
      </c>
      <c r="E5178">
        <v>0.47786793069344846</v>
      </c>
      <c r="F5178">
        <v>1532.9632999999999</v>
      </c>
      <c r="G5178">
        <v>2.6734038534251604E-3</v>
      </c>
      <c r="H5178">
        <v>3.0942850000000001E-2</v>
      </c>
    </row>
    <row r="5179" spans="1:9" x14ac:dyDescent="0.25">
      <c r="A5179" s="57">
        <v>38718</v>
      </c>
      <c r="B5179" s="58" t="s">
        <v>3136</v>
      </c>
      <c r="C5179" t="s">
        <v>3137</v>
      </c>
      <c r="D5179">
        <v>204.1652</v>
      </c>
      <c r="E5179">
        <v>0.47751526704844904</v>
      </c>
      <c r="F5179">
        <v>204.1652</v>
      </c>
      <c r="G5179">
        <v>3.5605290251587799E-4</v>
      </c>
      <c r="H5179">
        <v>4.2014240000000001E-2</v>
      </c>
    </row>
    <row r="5180" spans="1:9" x14ac:dyDescent="0.25">
      <c r="A5180" s="57">
        <v>38749</v>
      </c>
      <c r="B5180" s="58" t="s">
        <v>83</v>
      </c>
      <c r="C5180" t="s">
        <v>84</v>
      </c>
      <c r="D5180">
        <v>43.08</v>
      </c>
      <c r="E5180">
        <v>3.9133008356545966</v>
      </c>
      <c r="F5180">
        <v>43.08</v>
      </c>
      <c r="G5180">
        <v>8.6056005356994962E-5</v>
      </c>
      <c r="H5180">
        <v>0.10550000000000001</v>
      </c>
      <c r="I5180" t="s">
        <v>113</v>
      </c>
    </row>
    <row r="5181" spans="1:9" x14ac:dyDescent="0.25">
      <c r="A5181" s="57">
        <v>38749</v>
      </c>
      <c r="B5181" s="58" t="s">
        <v>80</v>
      </c>
      <c r="C5181" t="s">
        <v>81</v>
      </c>
      <c r="D5181">
        <v>141.68</v>
      </c>
      <c r="E5181">
        <v>3.8791643139469225</v>
      </c>
      <c r="F5181">
        <v>141.68</v>
      </c>
      <c r="G5181">
        <v>2.8301798604872438E-4</v>
      </c>
      <c r="H5181">
        <v>-0.16089999999999999</v>
      </c>
      <c r="I5181" t="s">
        <v>82</v>
      </c>
    </row>
    <row r="5182" spans="1:9" x14ac:dyDescent="0.25">
      <c r="A5182" s="57">
        <v>38749</v>
      </c>
      <c r="B5182" s="58" t="s">
        <v>89</v>
      </c>
      <c r="C5182" t="s">
        <v>90</v>
      </c>
      <c r="D5182">
        <v>165.3</v>
      </c>
      <c r="E5182">
        <v>2.6838173018753779</v>
      </c>
      <c r="F5182">
        <v>165.3</v>
      </c>
      <c r="G5182">
        <v>3.3020096763025229E-4</v>
      </c>
      <c r="H5182">
        <v>-3.15E-2</v>
      </c>
    </row>
    <row r="5183" spans="1:9" x14ac:dyDescent="0.25">
      <c r="A5183" s="57">
        <v>38749</v>
      </c>
      <c r="B5183" s="58" t="s">
        <v>97</v>
      </c>
      <c r="C5183" t="s">
        <v>98</v>
      </c>
      <c r="D5183">
        <v>27.66</v>
      </c>
      <c r="E5183">
        <v>2.6786695589298626</v>
      </c>
      <c r="F5183">
        <v>27.66</v>
      </c>
      <c r="G5183">
        <v>5.525322906626E-5</v>
      </c>
      <c r="H5183">
        <v>2.9600000000000001E-2</v>
      </c>
    </row>
    <row r="5184" spans="1:9" x14ac:dyDescent="0.25">
      <c r="A5184" s="57">
        <v>38749</v>
      </c>
      <c r="B5184" s="58" t="s">
        <v>124</v>
      </c>
      <c r="C5184" t="s">
        <v>125</v>
      </c>
      <c r="D5184">
        <v>79.540400000000005</v>
      </c>
      <c r="E5184">
        <v>2.4721902328879413</v>
      </c>
      <c r="F5184">
        <v>79.540400000000005</v>
      </c>
      <c r="G5184">
        <v>1.588887903550957E-4</v>
      </c>
      <c r="H5184">
        <v>-0.30620000000000003</v>
      </c>
      <c r="I5184" t="s">
        <v>82</v>
      </c>
    </row>
    <row r="5185" spans="1:9" x14ac:dyDescent="0.25">
      <c r="A5185" s="57">
        <v>38749</v>
      </c>
      <c r="B5185" s="58" t="s">
        <v>202</v>
      </c>
      <c r="C5185" t="s">
        <v>203</v>
      </c>
      <c r="D5185">
        <v>51.77</v>
      </c>
      <c r="E5185">
        <v>2.4611164767239715</v>
      </c>
      <c r="F5185">
        <v>51.77</v>
      </c>
      <c r="G5185">
        <v>1.0341502779321331E-4</v>
      </c>
      <c r="H5185">
        <v>0.20309999999999997</v>
      </c>
      <c r="I5185" t="s">
        <v>113</v>
      </c>
    </row>
    <row r="5186" spans="1:9" x14ac:dyDescent="0.25">
      <c r="A5186" s="57">
        <v>38749</v>
      </c>
      <c r="B5186" s="58" t="s">
        <v>200</v>
      </c>
      <c r="C5186" t="s">
        <v>201</v>
      </c>
      <c r="D5186">
        <v>51.77</v>
      </c>
      <c r="E5186">
        <v>2.4611164767239715</v>
      </c>
      <c r="F5186">
        <v>51.77</v>
      </c>
      <c r="G5186">
        <v>1.0341502779321331E-4</v>
      </c>
      <c r="H5186">
        <v>0.31909999999999999</v>
      </c>
      <c r="I5186" t="s">
        <v>113</v>
      </c>
    </row>
    <row r="5187" spans="1:9" x14ac:dyDescent="0.25">
      <c r="A5187" s="57">
        <v>38749</v>
      </c>
      <c r="B5187" s="58" t="s">
        <v>2887</v>
      </c>
      <c r="C5187" t="s">
        <v>2888</v>
      </c>
      <c r="D5187">
        <v>30.033300000000001</v>
      </c>
      <c r="E5187">
        <v>2.2836651317038088</v>
      </c>
      <c r="F5187">
        <v>30.033300000000001</v>
      </c>
      <c r="G5187">
        <v>5.9994099946337903E-5</v>
      </c>
      <c r="H5187">
        <v>-7.4299999999999991E-2</v>
      </c>
      <c r="I5187" t="s">
        <v>82</v>
      </c>
    </row>
    <row r="5188" spans="1:9" x14ac:dyDescent="0.25">
      <c r="A5188" s="57">
        <v>38749</v>
      </c>
      <c r="B5188" s="58" t="s">
        <v>158</v>
      </c>
      <c r="C5188" t="s">
        <v>159</v>
      </c>
      <c r="D5188">
        <v>162.34039999999999</v>
      </c>
      <c r="E5188">
        <v>2.2428366568026199</v>
      </c>
      <c r="F5188">
        <v>162.34039999999999</v>
      </c>
      <c r="G5188">
        <v>3.2428891207188264E-4</v>
      </c>
      <c r="H5188">
        <v>0.14499999999999999</v>
      </c>
      <c r="I5188" t="s">
        <v>113</v>
      </c>
    </row>
    <row r="5189" spans="1:9" x14ac:dyDescent="0.25">
      <c r="A5189" s="57">
        <v>38749</v>
      </c>
      <c r="B5189" s="58" t="s">
        <v>93</v>
      </c>
      <c r="C5189" t="s">
        <v>94</v>
      </c>
      <c r="D5189">
        <v>27.46</v>
      </c>
      <c r="E5189">
        <v>2.2324836125273126</v>
      </c>
      <c r="F5189">
        <v>27.46</v>
      </c>
      <c r="G5189">
        <v>5.4853711864045539E-5</v>
      </c>
      <c r="H5189">
        <v>4.3700000000000003E-2</v>
      </c>
    </row>
    <row r="5190" spans="1:9" x14ac:dyDescent="0.25">
      <c r="A5190" s="57">
        <v>38749</v>
      </c>
      <c r="B5190" s="58" t="s">
        <v>192</v>
      </c>
      <c r="C5190" t="s">
        <v>193</v>
      </c>
      <c r="D5190">
        <v>87.74</v>
      </c>
      <c r="E5190">
        <v>2.2158764531570552</v>
      </c>
      <c r="F5190">
        <v>87.74</v>
      </c>
      <c r="G5190">
        <v>1.7526819661148416E-4</v>
      </c>
      <c r="H5190">
        <v>-9.8599999999999993E-2</v>
      </c>
      <c r="I5190" t="s">
        <v>82</v>
      </c>
    </row>
    <row r="5191" spans="1:9" x14ac:dyDescent="0.25">
      <c r="A5191" s="57">
        <v>38749</v>
      </c>
      <c r="B5191" s="58" t="s">
        <v>111</v>
      </c>
      <c r="C5191" t="s">
        <v>112</v>
      </c>
      <c r="D5191">
        <v>305.44299999999998</v>
      </c>
      <c r="E5191">
        <v>2.1826167239059333</v>
      </c>
      <c r="F5191">
        <v>305.44299999999998</v>
      </c>
      <c r="G5191">
        <v>6.101486639799585E-4</v>
      </c>
      <c r="H5191">
        <v>-0.14899999999999999</v>
      </c>
      <c r="I5191" t="s">
        <v>82</v>
      </c>
    </row>
    <row r="5192" spans="1:9" x14ac:dyDescent="0.25">
      <c r="A5192" s="57">
        <v>38749</v>
      </c>
      <c r="B5192" s="58" t="s">
        <v>91</v>
      </c>
      <c r="C5192" t="s">
        <v>92</v>
      </c>
      <c r="D5192">
        <v>451.96449999999999</v>
      </c>
      <c r="E5192">
        <v>2.0978970693494734</v>
      </c>
      <c r="F5192">
        <v>451.96449999999999</v>
      </c>
      <c r="G5192">
        <v>9.0283796270128943E-4</v>
      </c>
      <c r="H5192">
        <v>-8.3299999999999999E-2</v>
      </c>
      <c r="I5192" t="s">
        <v>82</v>
      </c>
    </row>
    <row r="5193" spans="1:9" x14ac:dyDescent="0.25">
      <c r="A5193" s="57">
        <v>38749</v>
      </c>
      <c r="B5193" s="58" t="s">
        <v>99</v>
      </c>
      <c r="C5193" t="s">
        <v>100</v>
      </c>
      <c r="D5193">
        <v>17.309999999999999</v>
      </c>
      <c r="E5193">
        <v>2.0974581166955519</v>
      </c>
      <c r="F5193">
        <v>17.309999999999999</v>
      </c>
      <c r="G5193">
        <v>3.4578213851661626E-5</v>
      </c>
      <c r="H5193">
        <v>3.3000000000000002E-2</v>
      </c>
    </row>
    <row r="5194" spans="1:9" x14ac:dyDescent="0.25">
      <c r="A5194" s="57">
        <v>38749</v>
      </c>
      <c r="B5194" s="58" t="s">
        <v>496</v>
      </c>
      <c r="C5194" t="s">
        <v>497</v>
      </c>
      <c r="D5194">
        <v>173.78</v>
      </c>
      <c r="E5194">
        <v>1.9198699505121417</v>
      </c>
      <c r="F5194">
        <v>173.78</v>
      </c>
      <c r="G5194">
        <v>3.4714049700414543E-4</v>
      </c>
      <c r="H5194">
        <v>-0.41470000000000001</v>
      </c>
      <c r="I5194" t="s">
        <v>82</v>
      </c>
    </row>
    <row r="5195" spans="1:9" x14ac:dyDescent="0.25">
      <c r="A5195" s="57">
        <v>38749</v>
      </c>
      <c r="B5195" s="58" t="s">
        <v>103</v>
      </c>
      <c r="C5195" t="s">
        <v>104</v>
      </c>
      <c r="D5195">
        <v>23.33</v>
      </c>
      <c r="E5195">
        <v>1.9041148735533651</v>
      </c>
      <c r="F5195">
        <v>23.33</v>
      </c>
      <c r="G5195">
        <v>4.6603681638316911E-5</v>
      </c>
      <c r="H5195">
        <v>-8.8399999999999992E-2</v>
      </c>
      <c r="I5195" t="s">
        <v>82</v>
      </c>
    </row>
    <row r="5196" spans="1:9" x14ac:dyDescent="0.25">
      <c r="A5196" s="57">
        <v>38749</v>
      </c>
      <c r="B5196" s="58" t="s">
        <v>2693</v>
      </c>
      <c r="C5196" t="s">
        <v>2889</v>
      </c>
      <c r="D5196">
        <v>17.989999999999998</v>
      </c>
      <c r="E5196">
        <v>1.8988882712618123</v>
      </c>
      <c r="F5196">
        <v>17.989999999999998</v>
      </c>
      <c r="G5196">
        <v>3.5936572339190794E-5</v>
      </c>
      <c r="H5196">
        <v>6.2800000000000009E-2</v>
      </c>
      <c r="I5196" t="s">
        <v>113</v>
      </c>
    </row>
    <row r="5197" spans="1:9" x14ac:dyDescent="0.25">
      <c r="A5197" s="57">
        <v>38749</v>
      </c>
      <c r="B5197" s="58" t="s">
        <v>101</v>
      </c>
      <c r="C5197" t="s">
        <v>102</v>
      </c>
      <c r="D5197">
        <v>37.44</v>
      </c>
      <c r="E5197">
        <v>1.8763087606837607</v>
      </c>
      <c r="F5197">
        <v>37.44</v>
      </c>
      <c r="G5197">
        <v>7.4789620254547151E-5</v>
      </c>
      <c r="H5197">
        <v>-2.9300000000000003E-2</v>
      </c>
    </row>
    <row r="5198" spans="1:9" x14ac:dyDescent="0.25">
      <c r="A5198" s="57">
        <v>38749</v>
      </c>
      <c r="B5198" s="58" t="s">
        <v>180</v>
      </c>
      <c r="C5198" t="s">
        <v>181</v>
      </c>
      <c r="D5198">
        <v>19.89</v>
      </c>
      <c r="E5198">
        <v>1.8398190045248868</v>
      </c>
      <c r="F5198">
        <v>19.89</v>
      </c>
      <c r="G5198">
        <v>3.9731985760228181E-5</v>
      </c>
      <c r="H5198">
        <v>0.01</v>
      </c>
    </row>
    <row r="5199" spans="1:9" x14ac:dyDescent="0.25">
      <c r="A5199" s="57">
        <v>38749</v>
      </c>
      <c r="B5199" s="58" t="s">
        <v>107</v>
      </c>
      <c r="C5199" t="s">
        <v>108</v>
      </c>
      <c r="D5199">
        <v>146.29</v>
      </c>
      <c r="E5199">
        <v>1.8024335224553969</v>
      </c>
      <c r="F5199">
        <v>146.29</v>
      </c>
      <c r="G5199">
        <v>2.9222685755976769E-4</v>
      </c>
      <c r="H5199">
        <v>6.3E-3</v>
      </c>
    </row>
    <row r="5200" spans="1:9" x14ac:dyDescent="0.25">
      <c r="A5200" s="57">
        <v>38749</v>
      </c>
      <c r="B5200" s="58" t="s">
        <v>166</v>
      </c>
      <c r="C5200" t="s">
        <v>167</v>
      </c>
      <c r="D5200">
        <v>102.7</v>
      </c>
      <c r="E5200">
        <v>1.750966893865628</v>
      </c>
      <c r="F5200">
        <v>102.7</v>
      </c>
      <c r="G5200">
        <v>2.0515208333712589E-4</v>
      </c>
      <c r="H5200">
        <v>-6.3299999999999995E-2</v>
      </c>
      <c r="I5200" t="s">
        <v>82</v>
      </c>
    </row>
    <row r="5201" spans="1:9" x14ac:dyDescent="0.25">
      <c r="A5201" s="57">
        <v>38749</v>
      </c>
      <c r="B5201" s="58" t="s">
        <v>132</v>
      </c>
      <c r="C5201" t="s">
        <v>133</v>
      </c>
      <c r="D5201">
        <v>23.31</v>
      </c>
      <c r="E5201">
        <v>1.736979836979837</v>
      </c>
      <c r="F5201">
        <v>23.31</v>
      </c>
      <c r="G5201">
        <v>4.6563729918095463E-5</v>
      </c>
      <c r="H5201">
        <v>-0.13970000000000002</v>
      </c>
      <c r="I5201" t="s">
        <v>82</v>
      </c>
    </row>
    <row r="5202" spans="1:9" x14ac:dyDescent="0.25">
      <c r="A5202" s="57">
        <v>38749</v>
      </c>
      <c r="B5202" s="58" t="s">
        <v>138</v>
      </c>
      <c r="C5202" t="s">
        <v>139</v>
      </c>
      <c r="D5202">
        <v>38.03</v>
      </c>
      <c r="E5202">
        <v>1.7329739679200631</v>
      </c>
      <c r="F5202">
        <v>38.03</v>
      </c>
      <c r="G5202">
        <v>7.5968196001079816E-5</v>
      </c>
      <c r="H5202">
        <v>-6.83E-2</v>
      </c>
      <c r="I5202" t="s">
        <v>82</v>
      </c>
    </row>
    <row r="5203" spans="1:9" x14ac:dyDescent="0.25">
      <c r="A5203" s="57">
        <v>38749</v>
      </c>
      <c r="B5203" s="58" t="s">
        <v>172</v>
      </c>
      <c r="C5203" t="s">
        <v>2886</v>
      </c>
      <c r="D5203">
        <v>127.18</v>
      </c>
      <c r="E5203">
        <v>1.7309325365623525</v>
      </c>
      <c r="F5203">
        <v>127.18</v>
      </c>
      <c r="G5203">
        <v>2.5405298888817594E-4</v>
      </c>
      <c r="H5203">
        <v>-8.0100000000000005E-2</v>
      </c>
      <c r="I5203" t="s">
        <v>82</v>
      </c>
    </row>
    <row r="5204" spans="1:9" x14ac:dyDescent="0.25">
      <c r="A5204" s="57">
        <v>38749</v>
      </c>
      <c r="B5204" s="58" t="s">
        <v>130</v>
      </c>
      <c r="C5204" t="s">
        <v>131</v>
      </c>
      <c r="D5204">
        <v>14.17</v>
      </c>
      <c r="E5204">
        <v>1.7191249117854621</v>
      </c>
      <c r="F5204">
        <v>14.17</v>
      </c>
      <c r="G5204">
        <v>2.8305793776894584E-5</v>
      </c>
      <c r="H5204">
        <v>3.2258059999999998E-2</v>
      </c>
    </row>
    <row r="5205" spans="1:9" x14ac:dyDescent="0.25">
      <c r="A5205" s="57">
        <v>38749</v>
      </c>
      <c r="B5205" s="58" t="s">
        <v>174</v>
      </c>
      <c r="C5205" t="s">
        <v>175</v>
      </c>
      <c r="D5205">
        <v>95.93</v>
      </c>
      <c r="E5205">
        <v>1.6431074741999374</v>
      </c>
      <c r="F5205">
        <v>95.93</v>
      </c>
      <c r="G5205">
        <v>1.9162842604216639E-4</v>
      </c>
      <c r="H5205">
        <v>-1.1399999999999999E-2</v>
      </c>
    </row>
    <row r="5206" spans="1:9" x14ac:dyDescent="0.25">
      <c r="A5206" s="57">
        <v>38749</v>
      </c>
      <c r="B5206" s="58" t="s">
        <v>214</v>
      </c>
      <c r="C5206" t="s">
        <v>215</v>
      </c>
      <c r="D5206">
        <v>27.81</v>
      </c>
      <c r="E5206">
        <v>1.636641495864797</v>
      </c>
      <c r="F5206">
        <v>27.81</v>
      </c>
      <c r="G5206">
        <v>5.5552866967920841E-5</v>
      </c>
      <c r="H5206">
        <v>3.9399999999999998E-2</v>
      </c>
    </row>
    <row r="5207" spans="1:9" x14ac:dyDescent="0.25">
      <c r="A5207" s="57">
        <v>38749</v>
      </c>
      <c r="B5207" s="58" t="s">
        <v>114</v>
      </c>
      <c r="C5207" t="s">
        <v>115</v>
      </c>
      <c r="D5207">
        <v>25.7</v>
      </c>
      <c r="E5207">
        <v>1.6331517509727627</v>
      </c>
      <c r="F5207">
        <v>25.7</v>
      </c>
      <c r="G5207">
        <v>5.1337960484558275E-5</v>
      </c>
      <c r="H5207">
        <v>-0.1293</v>
      </c>
      <c r="I5207" t="s">
        <v>82</v>
      </c>
    </row>
    <row r="5208" spans="1:9" x14ac:dyDescent="0.25">
      <c r="A5208" s="57">
        <v>38749</v>
      </c>
      <c r="B5208" s="58" t="s">
        <v>292</v>
      </c>
      <c r="C5208" t="s">
        <v>293</v>
      </c>
      <c r="D5208">
        <v>34.24</v>
      </c>
      <c r="E5208">
        <v>1.61258761682243</v>
      </c>
      <c r="F5208">
        <v>34.24</v>
      </c>
      <c r="G5208">
        <v>6.8397345019115778E-5</v>
      </c>
      <c r="H5208">
        <v>0.13369999999999999</v>
      </c>
      <c r="I5208" t="s">
        <v>113</v>
      </c>
    </row>
    <row r="5209" spans="1:9" x14ac:dyDescent="0.25">
      <c r="A5209" s="57">
        <v>38749</v>
      </c>
      <c r="B5209" s="58" t="s">
        <v>250</v>
      </c>
      <c r="C5209" t="s">
        <v>251</v>
      </c>
      <c r="D5209">
        <v>14.58</v>
      </c>
      <c r="E5209">
        <v>1.6109739368998628</v>
      </c>
      <c r="F5209">
        <v>14.58</v>
      </c>
      <c r="G5209">
        <v>2.912480404143423E-5</v>
      </c>
      <c r="H5209">
        <v>0</v>
      </c>
    </row>
    <row r="5210" spans="1:9" x14ac:dyDescent="0.25">
      <c r="A5210" s="57">
        <v>38749</v>
      </c>
      <c r="B5210" s="58" t="s">
        <v>312</v>
      </c>
      <c r="C5210" t="s">
        <v>313</v>
      </c>
      <c r="D5210">
        <v>64.12</v>
      </c>
      <c r="E5210">
        <v>1.6013100436681222</v>
      </c>
      <c r="F5210">
        <v>64.12</v>
      </c>
      <c r="G5210">
        <v>1.280852150299563E-4</v>
      </c>
      <c r="H5210">
        <v>-1.23E-2</v>
      </c>
    </row>
    <row r="5211" spans="1:9" x14ac:dyDescent="0.25">
      <c r="A5211" s="57">
        <v>38749</v>
      </c>
      <c r="B5211" s="58" t="s">
        <v>206</v>
      </c>
      <c r="C5211" t="s">
        <v>207</v>
      </c>
      <c r="D5211">
        <v>71.12</v>
      </c>
      <c r="E5211">
        <v>1.557705286839145</v>
      </c>
      <c r="F5211">
        <v>71.12</v>
      </c>
      <c r="G5211">
        <v>1.4206831710746246E-4</v>
      </c>
      <c r="H5211">
        <v>2.0799999999999999E-2</v>
      </c>
    </row>
    <row r="5212" spans="1:9" x14ac:dyDescent="0.25">
      <c r="A5212" s="57">
        <v>38749</v>
      </c>
      <c r="B5212" s="58" t="s">
        <v>150</v>
      </c>
      <c r="C5212" t="s">
        <v>151</v>
      </c>
      <c r="D5212">
        <v>23.71</v>
      </c>
      <c r="E5212">
        <v>1.5458878110501897</v>
      </c>
      <c r="F5212">
        <v>23.71</v>
      </c>
      <c r="G5212">
        <v>4.7362764322524391E-5</v>
      </c>
      <c r="H5212">
        <v>2.4399999999999998E-2</v>
      </c>
    </row>
    <row r="5213" spans="1:9" x14ac:dyDescent="0.25">
      <c r="A5213" s="57">
        <v>38749</v>
      </c>
      <c r="B5213" s="58" t="s">
        <v>148</v>
      </c>
      <c r="C5213" t="s">
        <v>149</v>
      </c>
      <c r="D5213">
        <v>23.71</v>
      </c>
      <c r="E5213">
        <v>1.5458878110501897</v>
      </c>
      <c r="F5213">
        <v>23.71</v>
      </c>
      <c r="G5213">
        <v>4.7362764322524391E-5</v>
      </c>
      <c r="H5213">
        <v>0</v>
      </c>
    </row>
    <row r="5214" spans="1:9" x14ac:dyDescent="0.25">
      <c r="A5214" s="57">
        <v>38749</v>
      </c>
      <c r="B5214" s="58" t="s">
        <v>120</v>
      </c>
      <c r="C5214" t="s">
        <v>121</v>
      </c>
      <c r="D5214">
        <v>46.03</v>
      </c>
      <c r="E5214">
        <v>1.5199869650228113</v>
      </c>
      <c r="F5214">
        <v>46.03</v>
      </c>
      <c r="G5214">
        <v>9.1948884089658274E-5</v>
      </c>
      <c r="H5214">
        <v>-7.8299999999999995E-2</v>
      </c>
      <c r="I5214" t="s">
        <v>82</v>
      </c>
    </row>
    <row r="5215" spans="1:9" x14ac:dyDescent="0.25">
      <c r="A5215" s="57">
        <v>38749</v>
      </c>
      <c r="B5215" s="58" t="s">
        <v>320</v>
      </c>
      <c r="C5215" t="s">
        <v>321</v>
      </c>
      <c r="D5215">
        <v>379.9</v>
      </c>
      <c r="E5215">
        <v>1.5090365885759411</v>
      </c>
      <c r="F5215">
        <v>379.9</v>
      </c>
      <c r="G5215">
        <v>7.5888292560636922E-4</v>
      </c>
      <c r="H5215">
        <v>5.1000000000000004E-3</v>
      </c>
    </row>
    <row r="5216" spans="1:9" x14ac:dyDescent="0.25">
      <c r="A5216" s="57">
        <v>38749</v>
      </c>
      <c r="B5216" s="58" t="s">
        <v>154</v>
      </c>
      <c r="C5216" t="s">
        <v>155</v>
      </c>
      <c r="D5216">
        <v>49.79</v>
      </c>
      <c r="E5216">
        <v>1.4996786503313919</v>
      </c>
      <c r="F5216">
        <v>49.79</v>
      </c>
      <c r="G5216">
        <v>9.945980749129014E-5</v>
      </c>
      <c r="H5216">
        <v>-0.1598</v>
      </c>
      <c r="I5216" t="s">
        <v>82</v>
      </c>
    </row>
    <row r="5217" spans="1:9" x14ac:dyDescent="0.25">
      <c r="A5217" s="57">
        <v>38749</v>
      </c>
      <c r="B5217" s="58" t="s">
        <v>182</v>
      </c>
      <c r="C5217" t="s">
        <v>183</v>
      </c>
      <c r="D5217">
        <v>1534.7374</v>
      </c>
      <c r="E5217">
        <v>1.4797319723882405</v>
      </c>
      <c r="F5217">
        <v>1534.7374</v>
      </c>
      <c r="G5217">
        <v>3.0657699609094829E-3</v>
      </c>
      <c r="H5217">
        <v>-7.6E-3</v>
      </c>
    </row>
    <row r="5218" spans="1:9" x14ac:dyDescent="0.25">
      <c r="A5218" s="57">
        <v>38749</v>
      </c>
      <c r="B5218" s="58" t="s">
        <v>160</v>
      </c>
      <c r="C5218" t="s">
        <v>161</v>
      </c>
      <c r="D5218">
        <v>53.29</v>
      </c>
      <c r="E5218">
        <v>1.4602739726027396</v>
      </c>
      <c r="F5218">
        <v>53.29</v>
      </c>
      <c r="G5218">
        <v>1.0645135853004322E-4</v>
      </c>
      <c r="H5218">
        <v>7.3800000000000004E-2</v>
      </c>
      <c r="I5218" t="s">
        <v>113</v>
      </c>
    </row>
    <row r="5219" spans="1:9" x14ac:dyDescent="0.25">
      <c r="A5219" s="57">
        <v>38749</v>
      </c>
      <c r="B5219" s="58" t="s">
        <v>470</v>
      </c>
      <c r="C5219" t="s">
        <v>2998</v>
      </c>
      <c r="D5219">
        <v>26</v>
      </c>
      <c r="E5219">
        <v>1.4577307692307693</v>
      </c>
      <c r="F5219">
        <v>26</v>
      </c>
      <c r="G5219">
        <v>5.193723628787997E-5</v>
      </c>
      <c r="H5219">
        <v>0.101036</v>
      </c>
      <c r="I5219" t="s">
        <v>113</v>
      </c>
    </row>
    <row r="5220" spans="1:9" x14ac:dyDescent="0.25">
      <c r="A5220" s="57">
        <v>38749</v>
      </c>
      <c r="B5220" s="58" t="s">
        <v>316</v>
      </c>
      <c r="C5220" t="s">
        <v>317</v>
      </c>
      <c r="D5220">
        <v>428.93299999999999</v>
      </c>
      <c r="E5220">
        <v>1.4523620239058315</v>
      </c>
      <c r="F5220">
        <v>428.93299999999999</v>
      </c>
      <c r="G5220">
        <v>8.5683056048727762E-4</v>
      </c>
      <c r="H5220">
        <v>-3.5699999999999996E-2</v>
      </c>
    </row>
    <row r="5221" spans="1:9" x14ac:dyDescent="0.25">
      <c r="A5221" s="57">
        <v>38749</v>
      </c>
      <c r="B5221" s="58" t="s">
        <v>224</v>
      </c>
      <c r="C5221" t="s">
        <v>225</v>
      </c>
      <c r="D5221">
        <v>207.97</v>
      </c>
      <c r="E5221">
        <v>1.4521277107275088</v>
      </c>
      <c r="F5221">
        <v>207.97</v>
      </c>
      <c r="G5221">
        <v>4.154379627227076E-4</v>
      </c>
      <c r="H5221">
        <v>-8.0500000000000002E-2</v>
      </c>
      <c r="I5221" t="s">
        <v>82</v>
      </c>
    </row>
    <row r="5222" spans="1:9" x14ac:dyDescent="0.25">
      <c r="A5222" s="57">
        <v>38749</v>
      </c>
      <c r="B5222" s="58" t="s">
        <v>242</v>
      </c>
      <c r="C5222" t="s">
        <v>243</v>
      </c>
      <c r="D5222">
        <v>849.7</v>
      </c>
      <c r="E5222">
        <v>1.4486936565846769</v>
      </c>
      <c r="F5222">
        <v>849.7</v>
      </c>
      <c r="G5222">
        <v>1.6973488336081389E-3</v>
      </c>
      <c r="H5222">
        <v>0.1085</v>
      </c>
      <c r="I5222" t="s">
        <v>113</v>
      </c>
    </row>
    <row r="5223" spans="1:9" x14ac:dyDescent="0.25">
      <c r="A5223" s="57">
        <v>38749</v>
      </c>
      <c r="B5223" s="58" t="s">
        <v>254</v>
      </c>
      <c r="C5223" t="s">
        <v>255</v>
      </c>
      <c r="D5223">
        <v>43.521000000000001</v>
      </c>
      <c r="E5223">
        <v>1.447760851083385</v>
      </c>
      <c r="F5223">
        <v>43.521000000000001</v>
      </c>
      <c r="G5223">
        <v>8.6936940787877854E-5</v>
      </c>
      <c r="H5223">
        <v>-3.7000000000000002E-3</v>
      </c>
    </row>
    <row r="5224" spans="1:9" x14ac:dyDescent="0.25">
      <c r="A5224" s="57">
        <v>38749</v>
      </c>
      <c r="B5224" s="58" t="s">
        <v>248</v>
      </c>
      <c r="C5224" t="s">
        <v>249</v>
      </c>
      <c r="D5224">
        <v>34.912500000000001</v>
      </c>
      <c r="E5224">
        <v>1.4436376655925529</v>
      </c>
      <c r="F5224">
        <v>34.912500000000001</v>
      </c>
      <c r="G5224">
        <v>6.9740721611561907E-5</v>
      </c>
      <c r="H5224">
        <v>-5.7999999999999996E-3</v>
      </c>
    </row>
    <row r="5225" spans="1:9" x14ac:dyDescent="0.25">
      <c r="A5225" s="57">
        <v>38749</v>
      </c>
      <c r="B5225" s="58" t="s">
        <v>140</v>
      </c>
      <c r="C5225" t="s">
        <v>141</v>
      </c>
      <c r="D5225">
        <v>60.882899999999999</v>
      </c>
      <c r="E5225">
        <v>1.4376122030980785</v>
      </c>
      <c r="F5225">
        <v>60.882899999999999</v>
      </c>
      <c r="G5225">
        <v>1.2161882935351413E-4</v>
      </c>
      <c r="H5225">
        <v>-1.1200000000000002E-2</v>
      </c>
    </row>
    <row r="5226" spans="1:9" x14ac:dyDescent="0.25">
      <c r="A5226" s="57">
        <v>38749</v>
      </c>
      <c r="B5226" s="58" t="s">
        <v>238</v>
      </c>
      <c r="C5226" t="s">
        <v>239</v>
      </c>
      <c r="D5226">
        <v>117.89</v>
      </c>
      <c r="E5226">
        <v>1.4345576384765459</v>
      </c>
      <c r="F5226">
        <v>117.89</v>
      </c>
      <c r="G5226">
        <v>2.3549541484531422E-4</v>
      </c>
      <c r="H5226">
        <v>-1.6200000000000003E-2</v>
      </c>
    </row>
    <row r="5227" spans="1:9" x14ac:dyDescent="0.25">
      <c r="A5227" s="57">
        <v>38749</v>
      </c>
      <c r="B5227" s="58" t="s">
        <v>336</v>
      </c>
      <c r="C5227" t="s">
        <v>337</v>
      </c>
      <c r="D5227">
        <v>44.241100000000003</v>
      </c>
      <c r="E5227">
        <v>1.4344806073990022</v>
      </c>
      <c r="F5227">
        <v>44.241100000000003</v>
      </c>
      <c r="G5227">
        <v>8.8375402474451031E-5</v>
      </c>
      <c r="H5227">
        <v>1.3300000000000001E-2</v>
      </c>
    </row>
    <row r="5228" spans="1:9" x14ac:dyDescent="0.25">
      <c r="A5228" s="57">
        <v>38749</v>
      </c>
      <c r="B5228" s="58" t="s">
        <v>418</v>
      </c>
      <c r="C5228" t="s">
        <v>419</v>
      </c>
      <c r="D5228">
        <v>307.61</v>
      </c>
      <c r="E5228">
        <v>1.4300575403920548</v>
      </c>
      <c r="F5228">
        <v>307.61</v>
      </c>
      <c r="G5228">
        <v>6.1447743286595228E-4</v>
      </c>
      <c r="H5228">
        <v>1.29E-2</v>
      </c>
    </row>
    <row r="5229" spans="1:9" x14ac:dyDescent="0.25">
      <c r="A5229" s="57">
        <v>38749</v>
      </c>
      <c r="B5229" s="58" t="s">
        <v>362</v>
      </c>
      <c r="C5229" t="s">
        <v>363</v>
      </c>
      <c r="D5229">
        <v>547.89</v>
      </c>
      <c r="E5229">
        <v>1.4259632407965102</v>
      </c>
      <c r="F5229">
        <v>547.89</v>
      </c>
      <c r="G5229">
        <v>1.094457399606406E-3</v>
      </c>
      <c r="H5229">
        <v>0.31940000000000002</v>
      </c>
      <c r="I5229" t="s">
        <v>113</v>
      </c>
    </row>
    <row r="5230" spans="1:9" x14ac:dyDescent="0.25">
      <c r="A5230" s="57">
        <v>38749</v>
      </c>
      <c r="B5230" s="58" t="s">
        <v>126</v>
      </c>
      <c r="C5230" t="s">
        <v>127</v>
      </c>
      <c r="D5230">
        <v>1435.06</v>
      </c>
      <c r="E5230">
        <v>1.4248184744888717</v>
      </c>
      <c r="F5230">
        <v>1435.06</v>
      </c>
      <c r="G5230">
        <v>2.866655781049424E-3</v>
      </c>
      <c r="H5230">
        <v>-4.9039099999999995E-2</v>
      </c>
    </row>
    <row r="5231" spans="1:9" x14ac:dyDescent="0.25">
      <c r="A5231" s="57">
        <v>38749</v>
      </c>
      <c r="B5231" s="58" t="s">
        <v>268</v>
      </c>
      <c r="C5231" t="s">
        <v>269</v>
      </c>
      <c r="D5231">
        <v>313.82</v>
      </c>
      <c r="E5231">
        <v>1.4096966413867824</v>
      </c>
      <c r="F5231">
        <v>313.82</v>
      </c>
      <c r="G5231">
        <v>6.2688244199471128E-4</v>
      </c>
      <c r="H5231">
        <v>-3.9000000000000003E-3</v>
      </c>
    </row>
    <row r="5232" spans="1:9" x14ac:dyDescent="0.25">
      <c r="A5232" s="57">
        <v>38749</v>
      </c>
      <c r="B5232" s="58" t="s">
        <v>1082</v>
      </c>
      <c r="C5232" t="s">
        <v>1083</v>
      </c>
      <c r="D5232">
        <v>131.17070000000001</v>
      </c>
      <c r="E5232">
        <v>1.4062667958621857</v>
      </c>
      <c r="F5232">
        <v>131.17070000000001</v>
      </c>
      <c r="G5232">
        <v>2.6202475538256224E-4</v>
      </c>
      <c r="H5232">
        <v>0.171708</v>
      </c>
      <c r="I5232" t="s">
        <v>113</v>
      </c>
    </row>
    <row r="5233" spans="1:9" x14ac:dyDescent="0.25">
      <c r="A5233" s="57">
        <v>38749</v>
      </c>
      <c r="B5233" s="58" t="s">
        <v>354</v>
      </c>
      <c r="C5233" t="s">
        <v>355</v>
      </c>
      <c r="D5233">
        <v>1788.4</v>
      </c>
      <c r="E5233">
        <v>1.3969844553791098</v>
      </c>
      <c r="F5233">
        <v>1788.4</v>
      </c>
      <c r="G5233">
        <v>3.5724828222017131E-3</v>
      </c>
      <c r="H5233">
        <v>4.4699999999999997E-2</v>
      </c>
    </row>
    <row r="5234" spans="1:9" x14ac:dyDescent="0.25">
      <c r="A5234" s="57">
        <v>38749</v>
      </c>
      <c r="B5234" s="58" t="s">
        <v>176</v>
      </c>
      <c r="C5234" t="s">
        <v>177</v>
      </c>
      <c r="D5234">
        <v>296.88049999999998</v>
      </c>
      <c r="E5234">
        <v>1.3967370709763693</v>
      </c>
      <c r="F5234">
        <v>296.88049999999998</v>
      </c>
      <c r="G5234">
        <v>5.9304433376015182E-4</v>
      </c>
      <c r="H5234">
        <v>3.5499999999999997E-2</v>
      </c>
    </row>
    <row r="5235" spans="1:9" x14ac:dyDescent="0.25">
      <c r="A5235" s="57">
        <v>38749</v>
      </c>
      <c r="B5235" s="58" t="s">
        <v>482</v>
      </c>
      <c r="C5235" t="s">
        <v>483</v>
      </c>
      <c r="D5235">
        <v>91.29</v>
      </c>
      <c r="E5235">
        <v>1.3966261364881147</v>
      </c>
      <c r="F5235">
        <v>91.29</v>
      </c>
      <c r="G5235">
        <v>1.8235962695079086E-4</v>
      </c>
      <c r="H5235">
        <v>4.53E-2</v>
      </c>
    </row>
    <row r="5236" spans="1:9" x14ac:dyDescent="0.25">
      <c r="A5236" s="57">
        <v>38749</v>
      </c>
      <c r="B5236" s="58" t="s">
        <v>300</v>
      </c>
      <c r="C5236" t="s">
        <v>301</v>
      </c>
      <c r="D5236">
        <v>36.3917</v>
      </c>
      <c r="E5236">
        <v>1.3784736629506178</v>
      </c>
      <c r="F5236">
        <v>36.3917</v>
      </c>
      <c r="G5236">
        <v>7.2695550839140056E-5</v>
      </c>
      <c r="H5236">
        <v>6.4299999999999996E-2</v>
      </c>
      <c r="I5236" t="s">
        <v>113</v>
      </c>
    </row>
    <row r="5237" spans="1:9" x14ac:dyDescent="0.25">
      <c r="A5237" s="57">
        <v>38749</v>
      </c>
      <c r="B5237" s="58" t="s">
        <v>498</v>
      </c>
      <c r="C5237" t="s">
        <v>499</v>
      </c>
      <c r="D5237">
        <v>118.5433</v>
      </c>
      <c r="E5237">
        <v>1.3770917462226884</v>
      </c>
      <c r="F5237">
        <v>118.5433</v>
      </c>
      <c r="G5237">
        <v>2.3680043778634776E-4</v>
      </c>
      <c r="H5237">
        <v>-3.0699999999999998E-2</v>
      </c>
    </row>
    <row r="5238" spans="1:9" x14ac:dyDescent="0.25">
      <c r="A5238" s="57">
        <v>38749</v>
      </c>
      <c r="B5238" s="58" t="s">
        <v>216</v>
      </c>
      <c r="C5238" t="s">
        <v>217</v>
      </c>
      <c r="D5238">
        <v>14.55</v>
      </c>
      <c r="E5238">
        <v>1.3741580756013745</v>
      </c>
      <c r="F5238">
        <v>14.55</v>
      </c>
      <c r="G5238">
        <v>2.9064876461102061E-5</v>
      </c>
      <c r="H5238">
        <v>9.8130839999999997E-2</v>
      </c>
      <c r="I5238" t="s">
        <v>113</v>
      </c>
    </row>
    <row r="5239" spans="1:9" x14ac:dyDescent="0.25">
      <c r="A5239" s="57">
        <v>38749</v>
      </c>
      <c r="B5239" s="58" t="s">
        <v>338</v>
      </c>
      <c r="C5239" t="s">
        <v>339</v>
      </c>
      <c r="D5239">
        <v>68.744299999999996</v>
      </c>
      <c r="E5239">
        <v>1.372942920358488</v>
      </c>
      <c r="F5239">
        <v>68.744299999999996</v>
      </c>
      <c r="G5239">
        <v>1.3732265202095795E-4</v>
      </c>
      <c r="H5239">
        <v>4.6600000000000003E-2</v>
      </c>
    </row>
    <row r="5240" spans="1:9" x14ac:dyDescent="0.25">
      <c r="A5240" s="57">
        <v>38749</v>
      </c>
      <c r="B5240" s="58" t="s">
        <v>278</v>
      </c>
      <c r="C5240" t="s">
        <v>279</v>
      </c>
      <c r="D5240">
        <v>36.860500000000002</v>
      </c>
      <c r="E5240">
        <v>1.3646043868097284</v>
      </c>
      <c r="F5240">
        <v>36.860500000000002</v>
      </c>
      <c r="G5240">
        <v>7.363201916113076E-5</v>
      </c>
      <c r="H5240">
        <v>0</v>
      </c>
    </row>
    <row r="5241" spans="1:9" x14ac:dyDescent="0.25">
      <c r="A5241" s="57">
        <v>38749</v>
      </c>
      <c r="B5241" s="58" t="s">
        <v>822</v>
      </c>
      <c r="C5241" t="s">
        <v>823</v>
      </c>
      <c r="D5241">
        <v>759.26170000000002</v>
      </c>
      <c r="E5241">
        <v>1.3565085661505116</v>
      </c>
      <c r="F5241">
        <v>759.26170000000002</v>
      </c>
      <c r="G5241">
        <v>1.5166905506629783E-3</v>
      </c>
      <c r="H5241">
        <v>-4.9100000000000005E-2</v>
      </c>
    </row>
    <row r="5242" spans="1:9" x14ac:dyDescent="0.25">
      <c r="A5242" s="57">
        <v>38749</v>
      </c>
      <c r="B5242" s="58" t="s">
        <v>204</v>
      </c>
      <c r="C5242" t="s">
        <v>205</v>
      </c>
      <c r="D5242">
        <v>21.19</v>
      </c>
      <c r="E5242">
        <v>1.3544124587069371</v>
      </c>
      <c r="F5242">
        <v>21.19</v>
      </c>
      <c r="G5242">
        <v>4.232884757462218E-5</v>
      </c>
      <c r="H5242">
        <v>3.8800000000000001E-2</v>
      </c>
    </row>
    <row r="5243" spans="1:9" x14ac:dyDescent="0.25">
      <c r="A5243" s="57">
        <v>38749</v>
      </c>
      <c r="B5243" s="58" t="s">
        <v>246</v>
      </c>
      <c r="C5243" t="s">
        <v>247</v>
      </c>
      <c r="D5243">
        <v>928.03</v>
      </c>
      <c r="E5243">
        <v>1.3497085223538032</v>
      </c>
      <c r="F5243">
        <v>928.03</v>
      </c>
      <c r="G5243">
        <v>1.8538197458554326E-3</v>
      </c>
      <c r="H5243">
        <v>3.2899999999999999E-2</v>
      </c>
    </row>
    <row r="5244" spans="1:9" x14ac:dyDescent="0.25">
      <c r="A5244" s="57">
        <v>38749</v>
      </c>
      <c r="B5244" s="58" t="s">
        <v>364</v>
      </c>
      <c r="C5244" t="s">
        <v>365</v>
      </c>
      <c r="D5244">
        <v>147.7158</v>
      </c>
      <c r="E5244">
        <v>1.3443788680696311</v>
      </c>
      <c r="F5244">
        <v>147.7158</v>
      </c>
      <c r="G5244">
        <v>2.9507501569435462E-4</v>
      </c>
      <c r="H5244">
        <v>-0.1018</v>
      </c>
      <c r="I5244" t="s">
        <v>82</v>
      </c>
    </row>
    <row r="5245" spans="1:9" x14ac:dyDescent="0.25">
      <c r="A5245" s="57">
        <v>38749</v>
      </c>
      <c r="B5245" s="58" t="s">
        <v>286</v>
      </c>
      <c r="C5245" t="s">
        <v>287</v>
      </c>
      <c r="D5245">
        <v>55.356499999999997</v>
      </c>
      <c r="E5245">
        <v>1.3366993939284457</v>
      </c>
      <c r="F5245">
        <v>55.356499999999997</v>
      </c>
      <c r="G5245">
        <v>1.1057937002192412E-4</v>
      </c>
      <c r="H5245">
        <v>-5.2999999999999999E-2</v>
      </c>
      <c r="I5245" t="s">
        <v>82</v>
      </c>
    </row>
    <row r="5246" spans="1:9" x14ac:dyDescent="0.25">
      <c r="A5246" s="57">
        <v>38749</v>
      </c>
      <c r="B5246" s="58" t="s">
        <v>118</v>
      </c>
      <c r="C5246" t="s">
        <v>119</v>
      </c>
      <c r="D5246">
        <v>423.65089999999998</v>
      </c>
      <c r="E5246">
        <v>1.3360245428488411</v>
      </c>
      <c r="F5246">
        <v>423.65089999999998</v>
      </c>
      <c r="G5246">
        <v>8.4627911141819262E-4</v>
      </c>
      <c r="H5246">
        <v>-2.2000000000000001E-3</v>
      </c>
    </row>
    <row r="5247" spans="1:9" x14ac:dyDescent="0.25">
      <c r="A5247" s="57">
        <v>38749</v>
      </c>
      <c r="B5247" s="58" t="s">
        <v>236</v>
      </c>
      <c r="C5247" t="s">
        <v>237</v>
      </c>
      <c r="D5247">
        <v>557.87189999999998</v>
      </c>
      <c r="E5247">
        <v>1.3305939947862584</v>
      </c>
      <c r="F5247">
        <v>557.87189999999998</v>
      </c>
      <c r="G5247">
        <v>1.1143971034103287E-3</v>
      </c>
      <c r="H5247">
        <v>-4.2000000000000003E-2</v>
      </c>
    </row>
    <row r="5248" spans="1:9" x14ac:dyDescent="0.25">
      <c r="A5248" s="57">
        <v>38749</v>
      </c>
      <c r="B5248" s="58" t="s">
        <v>294</v>
      </c>
      <c r="C5248" t="s">
        <v>295</v>
      </c>
      <c r="D5248">
        <v>218.13</v>
      </c>
      <c r="E5248">
        <v>1.3201714573877963</v>
      </c>
      <c r="F5248">
        <v>218.13</v>
      </c>
      <c r="G5248">
        <v>4.3573343659520221E-4</v>
      </c>
      <c r="H5248">
        <v>0.1197</v>
      </c>
      <c r="I5248" t="s">
        <v>113</v>
      </c>
    </row>
    <row r="5249" spans="1:9" x14ac:dyDescent="0.25">
      <c r="A5249" s="57">
        <v>38749</v>
      </c>
      <c r="B5249" s="58" t="s">
        <v>438</v>
      </c>
      <c r="C5249" t="s">
        <v>439</v>
      </c>
      <c r="D5249">
        <v>19.079999999999998</v>
      </c>
      <c r="E5249">
        <v>1.3183962264150946</v>
      </c>
      <c r="F5249">
        <v>19.079999999999998</v>
      </c>
      <c r="G5249">
        <v>3.8113941091259607E-5</v>
      </c>
      <c r="H5249">
        <v>5.1000000000000004E-3</v>
      </c>
    </row>
    <row r="5250" spans="1:9" x14ac:dyDescent="0.25">
      <c r="A5250" s="57">
        <v>38749</v>
      </c>
      <c r="B5250" s="58" t="s">
        <v>694</v>
      </c>
      <c r="C5250" t="s">
        <v>695</v>
      </c>
      <c r="D5250">
        <v>87.28</v>
      </c>
      <c r="E5250">
        <v>1.3172777268560953</v>
      </c>
      <c r="F5250">
        <v>87.28</v>
      </c>
      <c r="G5250">
        <v>1.7434930704639091E-4</v>
      </c>
      <c r="H5250">
        <v>-8.9900000000000008E-2</v>
      </c>
      <c r="I5250" t="s">
        <v>82</v>
      </c>
    </row>
    <row r="5251" spans="1:9" x14ac:dyDescent="0.25">
      <c r="A5251" s="57">
        <v>38749</v>
      </c>
      <c r="B5251" s="58" t="s">
        <v>2067</v>
      </c>
      <c r="C5251" t="s">
        <v>2068</v>
      </c>
      <c r="D5251">
        <v>77.805499999999995</v>
      </c>
      <c r="E5251">
        <v>1.3094575576276741</v>
      </c>
      <c r="F5251">
        <v>77.805499999999995</v>
      </c>
      <c r="G5251">
        <v>1.5542317838448635E-4</v>
      </c>
      <c r="H5251">
        <v>2.9399999999999999E-2</v>
      </c>
    </row>
    <row r="5252" spans="1:9" x14ac:dyDescent="0.25">
      <c r="A5252" s="57">
        <v>38749</v>
      </c>
      <c r="B5252" s="58" t="s">
        <v>604</v>
      </c>
      <c r="C5252" t="s">
        <v>605</v>
      </c>
      <c r="D5252">
        <v>32.08</v>
      </c>
      <c r="E5252">
        <v>1.3088840399002493</v>
      </c>
      <c r="F5252">
        <v>32.08</v>
      </c>
      <c r="G5252">
        <v>6.4082559235199585E-5</v>
      </c>
      <c r="H5252">
        <v>0.25159999999999999</v>
      </c>
      <c r="I5252" t="s">
        <v>113</v>
      </c>
    </row>
    <row r="5253" spans="1:9" x14ac:dyDescent="0.25">
      <c r="A5253" s="57">
        <v>38749</v>
      </c>
      <c r="B5253" s="58" t="s">
        <v>358</v>
      </c>
      <c r="C5253" t="s">
        <v>359</v>
      </c>
      <c r="D5253">
        <v>73.641800000000003</v>
      </c>
      <c r="E5253">
        <v>1.3087947334258532</v>
      </c>
      <c r="F5253">
        <v>73.641800000000003</v>
      </c>
      <c r="G5253">
        <v>1.471058295101846E-4</v>
      </c>
      <c r="H5253">
        <v>-7.0900000000000005E-2</v>
      </c>
      <c r="I5253" t="s">
        <v>82</v>
      </c>
    </row>
    <row r="5254" spans="1:9" x14ac:dyDescent="0.25">
      <c r="A5254" s="57">
        <v>38749</v>
      </c>
      <c r="B5254" s="58" t="s">
        <v>208</v>
      </c>
      <c r="C5254" t="s">
        <v>209</v>
      </c>
      <c r="D5254">
        <v>2213.38</v>
      </c>
      <c r="E5254">
        <v>1.2948522169713288</v>
      </c>
      <c r="F5254">
        <v>2213.38</v>
      </c>
      <c r="G5254">
        <v>4.421416925187222E-3</v>
      </c>
      <c r="H5254">
        <v>-1.6399999999999998E-2</v>
      </c>
    </row>
    <row r="5255" spans="1:9" x14ac:dyDescent="0.25">
      <c r="A5255" s="57">
        <v>38749</v>
      </c>
      <c r="B5255" s="58" t="s">
        <v>558</v>
      </c>
      <c r="C5255" t="s">
        <v>559</v>
      </c>
      <c r="D5255">
        <v>134.79</v>
      </c>
      <c r="E5255">
        <v>1.2888419022182656</v>
      </c>
      <c r="F5255">
        <v>134.79</v>
      </c>
      <c r="G5255">
        <v>2.692546184324362E-4</v>
      </c>
      <c r="H5255">
        <v>0.30820000000000003</v>
      </c>
      <c r="I5255" t="s">
        <v>113</v>
      </c>
    </row>
    <row r="5256" spans="1:9" x14ac:dyDescent="0.25">
      <c r="A5256" s="57">
        <v>38749</v>
      </c>
      <c r="B5256" s="58" t="s">
        <v>302</v>
      </c>
      <c r="C5256" t="s">
        <v>303</v>
      </c>
      <c r="D5256">
        <v>294.10000000000002</v>
      </c>
      <c r="E5256">
        <v>1.287657259435566</v>
      </c>
      <c r="F5256">
        <v>294.10000000000002</v>
      </c>
      <c r="G5256">
        <v>5.8749004585636545E-4</v>
      </c>
      <c r="H5256">
        <v>7.2800000000000004E-2</v>
      </c>
      <c r="I5256" t="s">
        <v>113</v>
      </c>
    </row>
    <row r="5257" spans="1:9" x14ac:dyDescent="0.25">
      <c r="A5257" s="57">
        <v>38749</v>
      </c>
      <c r="B5257" s="58" t="s">
        <v>144</v>
      </c>
      <c r="C5257" t="s">
        <v>145</v>
      </c>
      <c r="D5257">
        <v>179.15</v>
      </c>
      <c r="E5257">
        <v>1.2816299190622384</v>
      </c>
      <c r="F5257">
        <v>179.15</v>
      </c>
      <c r="G5257">
        <v>3.5786753388360372E-4</v>
      </c>
      <c r="H5257">
        <v>-9.8999999999999991E-3</v>
      </c>
    </row>
    <row r="5258" spans="1:9" x14ac:dyDescent="0.25">
      <c r="A5258" s="57">
        <v>38749</v>
      </c>
      <c r="B5258" s="58" t="s">
        <v>350</v>
      </c>
      <c r="C5258" t="s">
        <v>351</v>
      </c>
      <c r="D5258">
        <v>711.08140000000003</v>
      </c>
      <c r="E5258">
        <v>1.28152557499043</v>
      </c>
      <c r="F5258">
        <v>711.08140000000003</v>
      </c>
      <c r="G5258">
        <v>1.4204462573737112E-3</v>
      </c>
      <c r="H5258">
        <v>6.0199999999999997E-2</v>
      </c>
      <c r="I5258" t="s">
        <v>113</v>
      </c>
    </row>
    <row r="5259" spans="1:9" x14ac:dyDescent="0.25">
      <c r="A5259" s="57">
        <v>38749</v>
      </c>
      <c r="B5259" s="58" t="s">
        <v>542</v>
      </c>
      <c r="C5259" t="s">
        <v>543</v>
      </c>
      <c r="D5259">
        <v>232.1</v>
      </c>
      <c r="E5259">
        <v>1.2769366652305041</v>
      </c>
      <c r="F5259">
        <v>232.1</v>
      </c>
      <c r="G5259">
        <v>4.6363971316988232E-4</v>
      </c>
      <c r="H5259">
        <v>-0.1963</v>
      </c>
      <c r="I5259" t="s">
        <v>82</v>
      </c>
    </row>
    <row r="5260" spans="1:9" x14ac:dyDescent="0.25">
      <c r="A5260" s="57">
        <v>38749</v>
      </c>
      <c r="B5260" s="58" t="s">
        <v>264</v>
      </c>
      <c r="C5260" t="s">
        <v>265</v>
      </c>
      <c r="D5260">
        <v>360.09</v>
      </c>
      <c r="E5260">
        <v>1.2761531839262408</v>
      </c>
      <c r="F5260">
        <v>360.09</v>
      </c>
      <c r="G5260">
        <v>7.1931074672702681E-4</v>
      </c>
      <c r="H5260">
        <v>3.2000000000000001E-2</v>
      </c>
    </row>
    <row r="5261" spans="1:9" x14ac:dyDescent="0.25">
      <c r="A5261" s="57">
        <v>38749</v>
      </c>
      <c r="B5261" s="58" t="s">
        <v>258</v>
      </c>
      <c r="C5261" t="s">
        <v>259</v>
      </c>
      <c r="D5261">
        <v>18.761900000000001</v>
      </c>
      <c r="E5261">
        <v>1.2642109807642083</v>
      </c>
      <c r="F5261">
        <v>18.761900000000001</v>
      </c>
      <c r="G5261">
        <v>3.7478508981137506E-5</v>
      </c>
      <c r="H5261">
        <v>-2.0999999999999999E-3</v>
      </c>
    </row>
    <row r="5262" spans="1:9" x14ac:dyDescent="0.25">
      <c r="A5262" s="57">
        <v>38749</v>
      </c>
      <c r="B5262" s="58" t="s">
        <v>266</v>
      </c>
      <c r="C5262" t="s">
        <v>267</v>
      </c>
      <c r="D5262">
        <v>150.04</v>
      </c>
      <c r="E5262">
        <v>1.2559650759797387</v>
      </c>
      <c r="F5262">
        <v>150.04</v>
      </c>
      <c r="G5262">
        <v>2.9971780510128888E-4</v>
      </c>
      <c r="H5262">
        <v>0</v>
      </c>
    </row>
    <row r="5263" spans="1:9" x14ac:dyDescent="0.25">
      <c r="A5263" s="57">
        <v>38749</v>
      </c>
      <c r="B5263" s="58" t="s">
        <v>190</v>
      </c>
      <c r="C5263" t="s">
        <v>191</v>
      </c>
      <c r="D5263">
        <v>17.471800000000002</v>
      </c>
      <c r="E5263">
        <v>1.2520747719181766</v>
      </c>
      <c r="F5263">
        <v>17.471800000000002</v>
      </c>
      <c r="G5263">
        <v>3.4901423268253126E-5</v>
      </c>
      <c r="H5263">
        <v>-1.83E-2</v>
      </c>
    </row>
    <row r="5264" spans="1:9" x14ac:dyDescent="0.25">
      <c r="A5264" s="57">
        <v>38749</v>
      </c>
      <c r="B5264" s="58" t="s">
        <v>194</v>
      </c>
      <c r="C5264" t="s">
        <v>195</v>
      </c>
      <c r="D5264">
        <v>169.88229999999999</v>
      </c>
      <c r="E5264">
        <v>1.2499477579477085</v>
      </c>
      <c r="F5264">
        <v>169.88229999999999</v>
      </c>
      <c r="G5264">
        <v>3.393545060087889E-4</v>
      </c>
      <c r="H5264">
        <v>-7.3800000000000004E-2</v>
      </c>
      <c r="I5264" t="s">
        <v>82</v>
      </c>
    </row>
    <row r="5265" spans="1:9" x14ac:dyDescent="0.25">
      <c r="A5265" s="57">
        <v>38749</v>
      </c>
      <c r="B5265" s="58" t="s">
        <v>342</v>
      </c>
      <c r="C5265" t="s">
        <v>343</v>
      </c>
      <c r="D5265">
        <v>66.987099999999998</v>
      </c>
      <c r="E5265">
        <v>1.249643588093827</v>
      </c>
      <c r="F5265">
        <v>66.987099999999998</v>
      </c>
      <c r="G5265">
        <v>1.338124938823017E-4</v>
      </c>
      <c r="H5265">
        <v>5.1200000000000002E-2</v>
      </c>
      <c r="I5265" t="s">
        <v>113</v>
      </c>
    </row>
    <row r="5266" spans="1:9" x14ac:dyDescent="0.25">
      <c r="A5266" s="57">
        <v>38749</v>
      </c>
      <c r="B5266" s="58" t="s">
        <v>230</v>
      </c>
      <c r="C5266" t="s">
        <v>231</v>
      </c>
      <c r="D5266">
        <v>35.234200000000001</v>
      </c>
      <c r="E5266">
        <v>1.2488150717200901</v>
      </c>
      <c r="F5266">
        <v>35.234200000000001</v>
      </c>
      <c r="G5266">
        <v>7.0383345031323872E-5</v>
      </c>
      <c r="H5266">
        <v>2.4799999999999999E-2</v>
      </c>
    </row>
    <row r="5267" spans="1:9" x14ac:dyDescent="0.25">
      <c r="A5267" s="57">
        <v>38749</v>
      </c>
      <c r="B5267" s="58" t="s">
        <v>146</v>
      </c>
      <c r="C5267" t="s">
        <v>147</v>
      </c>
      <c r="D5267">
        <v>694.14469999999994</v>
      </c>
      <c r="E5267">
        <v>1.2486834517356398</v>
      </c>
      <c r="F5267">
        <v>694.14469999999994</v>
      </c>
      <c r="G5267">
        <v>1.3866137423799829E-3</v>
      </c>
      <c r="H5267">
        <v>0.23579999999999998</v>
      </c>
      <c r="I5267" t="s">
        <v>113</v>
      </c>
    </row>
    <row r="5268" spans="1:9" x14ac:dyDescent="0.25">
      <c r="A5268" s="57">
        <v>38749</v>
      </c>
      <c r="B5268" s="58" t="s">
        <v>116</v>
      </c>
      <c r="C5268" t="s">
        <v>117</v>
      </c>
      <c r="D5268">
        <v>159.08000000000001</v>
      </c>
      <c r="E5268">
        <v>1.2432989690721648</v>
      </c>
      <c r="F5268">
        <v>159.08000000000001</v>
      </c>
      <c r="G5268">
        <v>3.1777598264138256E-4</v>
      </c>
      <c r="H5268">
        <v>0.18770000000000001</v>
      </c>
      <c r="I5268" t="s">
        <v>113</v>
      </c>
    </row>
    <row r="5269" spans="1:9" x14ac:dyDescent="0.25">
      <c r="A5269" s="57">
        <v>38749</v>
      </c>
      <c r="B5269" s="58" t="s">
        <v>304</v>
      </c>
      <c r="C5269" t="s">
        <v>305</v>
      </c>
      <c r="D5269">
        <v>29.56</v>
      </c>
      <c r="E5269">
        <v>1.2372124492557512</v>
      </c>
      <c r="F5269">
        <v>29.56</v>
      </c>
      <c r="G5269">
        <v>5.9048642487297381E-5</v>
      </c>
      <c r="H5269">
        <v>-5.4000000000000003E-3</v>
      </c>
    </row>
    <row r="5270" spans="1:9" x14ac:dyDescent="0.25">
      <c r="A5270" s="57">
        <v>38749</v>
      </c>
      <c r="B5270" s="58" t="s">
        <v>386</v>
      </c>
      <c r="C5270" t="s">
        <v>387</v>
      </c>
      <c r="D5270">
        <v>38.53</v>
      </c>
      <c r="E5270">
        <v>1.2324941603944977</v>
      </c>
      <c r="F5270">
        <v>38.53</v>
      </c>
      <c r="G5270">
        <v>7.6966989006615978E-5</v>
      </c>
      <c r="H5270">
        <v>4.6300000000000001E-2</v>
      </c>
    </row>
    <row r="5271" spans="1:9" x14ac:dyDescent="0.25">
      <c r="A5271" s="57">
        <v>38749</v>
      </c>
      <c r="B5271" s="58" t="s">
        <v>272</v>
      </c>
      <c r="C5271" t="s">
        <v>273</v>
      </c>
      <c r="D5271">
        <v>115.93380000000001</v>
      </c>
      <c r="E5271">
        <v>1.2305384624673736</v>
      </c>
      <c r="F5271">
        <v>115.93380000000001</v>
      </c>
      <c r="G5271">
        <v>2.3158773709045459E-4</v>
      </c>
      <c r="H5271">
        <v>-2.8000000000000004E-3</v>
      </c>
    </row>
    <row r="5272" spans="1:9" x14ac:dyDescent="0.25">
      <c r="A5272" s="57">
        <v>38749</v>
      </c>
      <c r="B5272" s="58" t="s">
        <v>276</v>
      </c>
      <c r="C5272" t="s">
        <v>277</v>
      </c>
      <c r="D5272">
        <v>505.5</v>
      </c>
      <c r="E5272">
        <v>1.2296815034619191</v>
      </c>
      <c r="F5272">
        <v>505.5</v>
      </c>
      <c r="G5272">
        <v>1.0097797285970509E-3</v>
      </c>
      <c r="H5272">
        <v>-6.54E-2</v>
      </c>
      <c r="I5272" t="s">
        <v>82</v>
      </c>
    </row>
    <row r="5273" spans="1:9" x14ac:dyDescent="0.25">
      <c r="A5273" s="57">
        <v>38749</v>
      </c>
      <c r="B5273" s="58" t="s">
        <v>288</v>
      </c>
      <c r="C5273" t="s">
        <v>289</v>
      </c>
      <c r="D5273">
        <v>144.03</v>
      </c>
      <c r="E5273">
        <v>1.2134763590918558</v>
      </c>
      <c r="F5273">
        <v>144.03</v>
      </c>
      <c r="G5273">
        <v>2.877123131747443E-4</v>
      </c>
      <c r="H5273">
        <v>-4.0300000000000002E-2</v>
      </c>
    </row>
    <row r="5274" spans="1:9" x14ac:dyDescent="0.25">
      <c r="A5274" s="57">
        <v>38749</v>
      </c>
      <c r="B5274" s="58" t="s">
        <v>1162</v>
      </c>
      <c r="C5274" t="s">
        <v>1163</v>
      </c>
      <c r="D5274">
        <v>190.12</v>
      </c>
      <c r="E5274">
        <v>1.2122817168104356</v>
      </c>
      <c r="F5274">
        <v>190.12</v>
      </c>
      <c r="G5274">
        <v>3.7978105242506693E-4</v>
      </c>
      <c r="H5274">
        <v>-5.5E-2</v>
      </c>
      <c r="I5274" t="s">
        <v>82</v>
      </c>
    </row>
    <row r="5275" spans="1:9" x14ac:dyDescent="0.25">
      <c r="A5275" s="57">
        <v>38749</v>
      </c>
      <c r="B5275" s="58" t="s">
        <v>234</v>
      </c>
      <c r="C5275" t="s">
        <v>235</v>
      </c>
      <c r="D5275">
        <v>63.21</v>
      </c>
      <c r="E5275">
        <v>1.2030691346305966</v>
      </c>
      <c r="F5275">
        <v>63.21</v>
      </c>
      <c r="G5275">
        <v>1.2626741175988051E-4</v>
      </c>
      <c r="H5275">
        <v>5.1000000000000004E-3</v>
      </c>
    </row>
    <row r="5276" spans="1:9" x14ac:dyDescent="0.25">
      <c r="A5276" s="57">
        <v>38749</v>
      </c>
      <c r="B5276" s="58" t="s">
        <v>442</v>
      </c>
      <c r="C5276" t="s">
        <v>443</v>
      </c>
      <c r="D5276">
        <v>190.62</v>
      </c>
      <c r="E5276">
        <v>1.2011803588290839</v>
      </c>
      <c r="F5276">
        <v>190.62</v>
      </c>
      <c r="G5276">
        <v>3.8077984543060306E-4</v>
      </c>
      <c r="H5276">
        <v>-1.06E-2</v>
      </c>
    </row>
    <row r="5277" spans="1:9" x14ac:dyDescent="0.25">
      <c r="A5277" s="57">
        <v>38749</v>
      </c>
      <c r="B5277" s="58" t="s">
        <v>410</v>
      </c>
      <c r="C5277" t="s">
        <v>411</v>
      </c>
      <c r="D5277">
        <v>45.27</v>
      </c>
      <c r="E5277">
        <v>1.1943008614976807</v>
      </c>
      <c r="F5277">
        <v>45.27</v>
      </c>
      <c r="G5277">
        <v>9.0430718721243327E-5</v>
      </c>
      <c r="H5277">
        <v>-1.6E-2</v>
      </c>
    </row>
    <row r="5278" spans="1:9" x14ac:dyDescent="0.25">
      <c r="A5278" s="57">
        <v>38749</v>
      </c>
      <c r="B5278" s="58" t="s">
        <v>2563</v>
      </c>
      <c r="C5278" t="s">
        <v>2564</v>
      </c>
      <c r="D5278">
        <v>36.812800000000003</v>
      </c>
      <c r="E5278">
        <v>1.1932262691237829</v>
      </c>
      <c r="F5278">
        <v>36.812800000000003</v>
      </c>
      <c r="G5278">
        <v>7.3536734308402612E-5</v>
      </c>
      <c r="H5278">
        <v>0.33770000000000006</v>
      </c>
      <c r="I5278" t="s">
        <v>113</v>
      </c>
    </row>
    <row r="5279" spans="1:9" x14ac:dyDescent="0.25">
      <c r="A5279" s="57">
        <v>38749</v>
      </c>
      <c r="B5279" s="58" t="s">
        <v>632</v>
      </c>
      <c r="C5279" t="s">
        <v>633</v>
      </c>
      <c r="D5279">
        <v>945.78480000000002</v>
      </c>
      <c r="E5279">
        <v>1.1889596872354049</v>
      </c>
      <c r="F5279">
        <v>945.78480000000002</v>
      </c>
      <c r="G5279">
        <v>1.8892864859648192E-3</v>
      </c>
      <c r="H5279">
        <v>-0.1275</v>
      </c>
      <c r="I5279" t="s">
        <v>82</v>
      </c>
    </row>
    <row r="5280" spans="1:9" x14ac:dyDescent="0.25">
      <c r="A5280" s="57">
        <v>38749</v>
      </c>
      <c r="B5280" s="58" t="s">
        <v>210</v>
      </c>
      <c r="C5280" t="s">
        <v>211</v>
      </c>
      <c r="D5280">
        <v>829.5</v>
      </c>
      <c r="E5280">
        <v>1.1840964436407475</v>
      </c>
      <c r="F5280">
        <v>829.5</v>
      </c>
      <c r="G5280">
        <v>1.6569975961844782E-3</v>
      </c>
      <c r="H5280">
        <v>-0.1084</v>
      </c>
      <c r="I5280" t="s">
        <v>82</v>
      </c>
    </row>
    <row r="5281" spans="1:9" x14ac:dyDescent="0.25">
      <c r="A5281" s="57">
        <v>38749</v>
      </c>
      <c r="B5281" s="58" t="s">
        <v>424</v>
      </c>
      <c r="C5281" t="s">
        <v>425</v>
      </c>
      <c r="D5281">
        <v>181.46</v>
      </c>
      <c r="E5281">
        <v>1.1820070538961753</v>
      </c>
      <c r="F5281">
        <v>181.46</v>
      </c>
      <c r="G5281">
        <v>3.6248195756918074E-4</v>
      </c>
      <c r="H5281">
        <v>3.7999999999999999E-2</v>
      </c>
    </row>
    <row r="5282" spans="1:9" x14ac:dyDescent="0.25">
      <c r="A5282" s="57">
        <v>38749</v>
      </c>
      <c r="B5282" s="58" t="s">
        <v>284</v>
      </c>
      <c r="C5282" t="s">
        <v>285</v>
      </c>
      <c r="D5282">
        <v>30.82</v>
      </c>
      <c r="E5282">
        <v>1.1781959766385464</v>
      </c>
      <c r="F5282">
        <v>30.82</v>
      </c>
      <c r="G5282">
        <v>6.156560086124849E-5</v>
      </c>
      <c r="H5282">
        <v>-5.5599999999999997E-2</v>
      </c>
      <c r="I5282" t="s">
        <v>82</v>
      </c>
    </row>
    <row r="5283" spans="1:9" x14ac:dyDescent="0.25">
      <c r="A5283" s="57">
        <v>38749</v>
      </c>
      <c r="B5283" s="58" t="s">
        <v>1054</v>
      </c>
      <c r="C5283" t="s">
        <v>1055</v>
      </c>
      <c r="D5283">
        <v>150.07</v>
      </c>
      <c r="E5283">
        <v>1.1777303924835076</v>
      </c>
      <c r="F5283">
        <v>150.07</v>
      </c>
      <c r="G5283">
        <v>2.9977773268162104E-4</v>
      </c>
      <c r="H5283">
        <v>5.5300000000000002E-2</v>
      </c>
      <c r="I5283" t="s">
        <v>113</v>
      </c>
    </row>
    <row r="5284" spans="1:9" x14ac:dyDescent="0.25">
      <c r="A5284" s="57">
        <v>38749</v>
      </c>
      <c r="B5284" s="58" t="s">
        <v>314</v>
      </c>
      <c r="C5284" t="s">
        <v>315</v>
      </c>
      <c r="D5284">
        <v>22.93</v>
      </c>
      <c r="E5284">
        <v>1.1762756214566072</v>
      </c>
      <c r="F5284">
        <v>22.93</v>
      </c>
      <c r="G5284">
        <v>4.5804647233887989E-5</v>
      </c>
      <c r="H5284">
        <v>3.3E-3</v>
      </c>
    </row>
    <row r="5285" spans="1:9" x14ac:dyDescent="0.25">
      <c r="A5285" s="57">
        <v>38749</v>
      </c>
      <c r="B5285" s="58" t="s">
        <v>2001</v>
      </c>
      <c r="C5285" t="s">
        <v>2002</v>
      </c>
      <c r="D5285">
        <v>338.66</v>
      </c>
      <c r="E5285">
        <v>1.1756953877044822</v>
      </c>
      <c r="F5285">
        <v>338.66</v>
      </c>
      <c r="G5285">
        <v>6.7650247850974739E-4</v>
      </c>
      <c r="H5285">
        <v>6.0899999999999996E-2</v>
      </c>
      <c r="I5285" t="s">
        <v>113</v>
      </c>
    </row>
    <row r="5286" spans="1:9" x14ac:dyDescent="0.25">
      <c r="A5286" s="57">
        <v>38749</v>
      </c>
      <c r="B5286" s="58" t="s">
        <v>462</v>
      </c>
      <c r="C5286" t="s">
        <v>463</v>
      </c>
      <c r="D5286">
        <v>243.54</v>
      </c>
      <c r="E5286">
        <v>1.1754619364375463</v>
      </c>
      <c r="F5286">
        <v>243.54</v>
      </c>
      <c r="G5286">
        <v>4.864920971365495E-4</v>
      </c>
      <c r="H5286">
        <v>-0.1726</v>
      </c>
      <c r="I5286" t="s">
        <v>82</v>
      </c>
    </row>
    <row r="5287" spans="1:9" x14ac:dyDescent="0.25">
      <c r="A5287" s="57">
        <v>38749</v>
      </c>
      <c r="B5287" s="58" t="s">
        <v>326</v>
      </c>
      <c r="C5287" t="s">
        <v>327</v>
      </c>
      <c r="D5287">
        <v>52.145099999999999</v>
      </c>
      <c r="E5287">
        <v>1.1728618796396977</v>
      </c>
      <c r="F5287">
        <v>52.145099999999999</v>
      </c>
      <c r="G5287">
        <v>1.0416432230596653E-4</v>
      </c>
      <c r="H5287">
        <v>-3.2300000000000002E-2</v>
      </c>
    </row>
    <row r="5288" spans="1:9" x14ac:dyDescent="0.25">
      <c r="A5288" s="57">
        <v>38749</v>
      </c>
      <c r="B5288" s="58" t="s">
        <v>422</v>
      </c>
      <c r="C5288" t="s">
        <v>423</v>
      </c>
      <c r="D5288">
        <v>49.37</v>
      </c>
      <c r="E5288">
        <v>1.1717034636418879</v>
      </c>
      <c r="F5288">
        <v>49.37</v>
      </c>
      <c r="G5288">
        <v>9.862082136663977E-5</v>
      </c>
      <c r="H5288">
        <v>2.2400000000000003E-2</v>
      </c>
    </row>
    <row r="5289" spans="1:9" x14ac:dyDescent="0.25">
      <c r="A5289" s="57">
        <v>38749</v>
      </c>
      <c r="B5289" s="58" t="s">
        <v>404</v>
      </c>
      <c r="C5289" t="s">
        <v>405</v>
      </c>
      <c r="D5289">
        <v>37</v>
      </c>
      <c r="E5289">
        <v>1.1679459459459458</v>
      </c>
      <c r="F5289">
        <v>37</v>
      </c>
      <c r="G5289">
        <v>7.3910682409675346E-5</v>
      </c>
      <c r="H5289">
        <v>5.1500000000000004E-2</v>
      </c>
      <c r="I5289" t="s">
        <v>113</v>
      </c>
    </row>
    <row r="5290" spans="1:9" x14ac:dyDescent="0.25">
      <c r="A5290" s="57">
        <v>38749</v>
      </c>
      <c r="B5290" s="58" t="s">
        <v>452</v>
      </c>
      <c r="C5290" t="s">
        <v>453</v>
      </c>
      <c r="D5290">
        <v>14.772600000000001</v>
      </c>
      <c r="E5290">
        <v>1.1665515887521491</v>
      </c>
      <c r="F5290">
        <v>14.772600000000001</v>
      </c>
      <c r="G5290">
        <v>2.9509539107166757E-5</v>
      </c>
      <c r="H5290">
        <v>0.1451943</v>
      </c>
      <c r="I5290" t="s">
        <v>113</v>
      </c>
    </row>
    <row r="5291" spans="1:9" x14ac:dyDescent="0.25">
      <c r="A5291" s="57">
        <v>38749</v>
      </c>
      <c r="B5291" s="58" t="s">
        <v>162</v>
      </c>
      <c r="C5291" t="s">
        <v>163</v>
      </c>
      <c r="D5291">
        <v>253.64</v>
      </c>
      <c r="E5291">
        <v>1.1662750354833624</v>
      </c>
      <c r="F5291">
        <v>253.64</v>
      </c>
      <c r="G5291">
        <v>5.0666771584837985E-4</v>
      </c>
      <c r="H5291">
        <v>3.39E-2</v>
      </c>
    </row>
    <row r="5292" spans="1:9" x14ac:dyDescent="0.25">
      <c r="A5292" s="57">
        <v>38749</v>
      </c>
      <c r="B5292" s="58" t="s">
        <v>270</v>
      </c>
      <c r="C5292" t="s">
        <v>271</v>
      </c>
      <c r="D5292">
        <v>25.040600000000001</v>
      </c>
      <c r="E5292">
        <v>1.1657068920073801</v>
      </c>
      <c r="F5292">
        <v>25.040600000000001</v>
      </c>
      <c r="G5292">
        <v>5.0020752268857205E-5</v>
      </c>
      <c r="H5292">
        <v>3.8800000000000001E-2</v>
      </c>
    </row>
    <row r="5293" spans="1:9" x14ac:dyDescent="0.25">
      <c r="A5293" s="57">
        <v>38749</v>
      </c>
      <c r="B5293" s="58" t="s">
        <v>296</v>
      </c>
      <c r="C5293" t="s">
        <v>297</v>
      </c>
      <c r="D5293">
        <v>132.5146</v>
      </c>
      <c r="E5293">
        <v>1.1655923196387417</v>
      </c>
      <c r="F5293">
        <v>132.5146</v>
      </c>
      <c r="G5293">
        <v>2.6470931122284227E-4</v>
      </c>
      <c r="H5293">
        <v>2.8799999999999999E-2</v>
      </c>
    </row>
    <row r="5294" spans="1:9" x14ac:dyDescent="0.25">
      <c r="A5294" s="57">
        <v>38749</v>
      </c>
      <c r="B5294" s="58" t="s">
        <v>298</v>
      </c>
      <c r="C5294" t="s">
        <v>299</v>
      </c>
      <c r="D5294">
        <v>132.5146</v>
      </c>
      <c r="E5294">
        <v>1.1655923196387417</v>
      </c>
      <c r="F5294">
        <v>132.5146</v>
      </c>
      <c r="G5294">
        <v>2.6470931122284227E-4</v>
      </c>
      <c r="H5294">
        <v>5.1999999999999998E-3</v>
      </c>
    </row>
    <row r="5295" spans="1:9" x14ac:dyDescent="0.25">
      <c r="A5295" s="57">
        <v>38749</v>
      </c>
      <c r="B5295" s="58" t="s">
        <v>308</v>
      </c>
      <c r="C5295" t="s">
        <v>309</v>
      </c>
      <c r="D5295">
        <v>1339.92</v>
      </c>
      <c r="E5295">
        <v>1.1617536867872709</v>
      </c>
      <c r="F5295">
        <v>1339.92</v>
      </c>
      <c r="G5295">
        <v>2.6766054479560051E-3</v>
      </c>
      <c r="H5295">
        <v>5.0499999999999996E-2</v>
      </c>
      <c r="I5295" t="s">
        <v>113</v>
      </c>
    </row>
    <row r="5296" spans="1:9" x14ac:dyDescent="0.25">
      <c r="A5296" s="57">
        <v>38749</v>
      </c>
      <c r="B5296" s="58" t="s">
        <v>964</v>
      </c>
      <c r="C5296" t="s">
        <v>965</v>
      </c>
      <c r="D5296">
        <v>27.350300000000001</v>
      </c>
      <c r="E5296">
        <v>1.1612304069790824</v>
      </c>
      <c r="F5296">
        <v>27.350300000000001</v>
      </c>
      <c r="G5296">
        <v>5.4634576678630906E-5</v>
      </c>
      <c r="H5296">
        <v>0.62380000000000002</v>
      </c>
      <c r="I5296" t="s">
        <v>113</v>
      </c>
    </row>
    <row r="5297" spans="1:9" x14ac:dyDescent="0.25">
      <c r="A5297" s="57">
        <v>38749</v>
      </c>
      <c r="B5297" s="58" t="s">
        <v>2697</v>
      </c>
      <c r="C5297" t="s">
        <v>2698</v>
      </c>
      <c r="D5297">
        <v>161.66</v>
      </c>
      <c r="E5297">
        <v>1.1593405913645924</v>
      </c>
      <c r="F5297">
        <v>161.66</v>
      </c>
      <c r="G5297">
        <v>3.2292975454994906E-4</v>
      </c>
      <c r="H5297">
        <v>3.1E-2</v>
      </c>
    </row>
    <row r="5298" spans="1:9" x14ac:dyDescent="0.25">
      <c r="A5298" s="57">
        <v>38749</v>
      </c>
      <c r="B5298" s="58" t="s">
        <v>912</v>
      </c>
      <c r="C5298" t="s">
        <v>913</v>
      </c>
      <c r="D5298">
        <v>1362.9209000000001</v>
      </c>
      <c r="E5298">
        <v>1.1589814199782247</v>
      </c>
      <c r="F5298">
        <v>1362.9209000000001</v>
      </c>
      <c r="G5298">
        <v>2.7225517240380783E-3</v>
      </c>
      <c r="H5298">
        <v>6.8499999999999991E-2</v>
      </c>
      <c r="I5298" t="s">
        <v>113</v>
      </c>
    </row>
    <row r="5299" spans="1:9" x14ac:dyDescent="0.25">
      <c r="A5299" s="57">
        <v>38749</v>
      </c>
      <c r="B5299" s="58" t="s">
        <v>324</v>
      </c>
      <c r="C5299" t="s">
        <v>325</v>
      </c>
      <c r="D5299">
        <v>401.40100000000001</v>
      </c>
      <c r="E5299">
        <v>1.1585995052329217</v>
      </c>
      <c r="F5299">
        <v>401.40100000000001</v>
      </c>
      <c r="G5299">
        <v>8.0183302243043496E-4</v>
      </c>
      <c r="H5299">
        <v>3.85E-2</v>
      </c>
    </row>
    <row r="5300" spans="1:9" x14ac:dyDescent="0.25">
      <c r="A5300" s="57">
        <v>38749</v>
      </c>
      <c r="B5300" s="58" t="s">
        <v>340</v>
      </c>
      <c r="C5300" t="s">
        <v>341</v>
      </c>
      <c r="D5300">
        <v>780.15</v>
      </c>
      <c r="E5300">
        <v>1.1573300006409024</v>
      </c>
      <c r="F5300">
        <v>780.15</v>
      </c>
      <c r="G5300">
        <v>1.5584167265380599E-3</v>
      </c>
      <c r="H5300">
        <v>3.27E-2</v>
      </c>
    </row>
    <row r="5301" spans="1:9" x14ac:dyDescent="0.25">
      <c r="A5301" s="57">
        <v>38749</v>
      </c>
      <c r="B5301" s="58" t="s">
        <v>188</v>
      </c>
      <c r="C5301" t="s">
        <v>189</v>
      </c>
      <c r="D5301">
        <v>50.39</v>
      </c>
      <c r="E5301">
        <v>1.1543560230204406</v>
      </c>
      <c r="F5301">
        <v>50.39</v>
      </c>
      <c r="G5301">
        <v>1.0065835909793353E-4</v>
      </c>
      <c r="H5301">
        <v>-0.2029</v>
      </c>
      <c r="I5301" t="s">
        <v>82</v>
      </c>
    </row>
    <row r="5302" spans="1:9" x14ac:dyDescent="0.25">
      <c r="A5302" s="57">
        <v>38749</v>
      </c>
      <c r="B5302" s="58" t="s">
        <v>512</v>
      </c>
      <c r="C5302" t="s">
        <v>513</v>
      </c>
      <c r="D5302">
        <v>274.911</v>
      </c>
      <c r="E5302">
        <v>1.1540098431856127</v>
      </c>
      <c r="F5302">
        <v>274.911</v>
      </c>
      <c r="G5302">
        <v>5.4915836788989889E-4</v>
      </c>
      <c r="H5302">
        <v>-0.01</v>
      </c>
    </row>
    <row r="5303" spans="1:9" x14ac:dyDescent="0.25">
      <c r="A5303" s="57">
        <v>38749</v>
      </c>
      <c r="B5303" s="58" t="s">
        <v>466</v>
      </c>
      <c r="C5303" t="s">
        <v>467</v>
      </c>
      <c r="D5303">
        <v>348.16359999999997</v>
      </c>
      <c r="E5303">
        <v>1.1540063349528786</v>
      </c>
      <c r="F5303">
        <v>348.16359999999997</v>
      </c>
      <c r="G5303">
        <v>6.9548673692457403E-4</v>
      </c>
      <c r="H5303">
        <v>-5.3E-3</v>
      </c>
    </row>
    <row r="5304" spans="1:9" x14ac:dyDescent="0.25">
      <c r="A5304" s="57">
        <v>38749</v>
      </c>
      <c r="B5304" s="58" t="s">
        <v>280</v>
      </c>
      <c r="C5304" t="s">
        <v>281</v>
      </c>
      <c r="D5304">
        <v>70.367999999999995</v>
      </c>
      <c r="E5304">
        <v>1.1513472032742156</v>
      </c>
      <c r="F5304">
        <v>70.367999999999995</v>
      </c>
      <c r="G5304">
        <v>1.4056613242713605E-4</v>
      </c>
      <c r="H5304">
        <v>4.36E-2</v>
      </c>
    </row>
    <row r="5305" spans="1:9" x14ac:dyDescent="0.25">
      <c r="A5305" s="57">
        <v>38749</v>
      </c>
      <c r="B5305" s="58" t="s">
        <v>252</v>
      </c>
      <c r="C5305" t="s">
        <v>253</v>
      </c>
      <c r="D5305">
        <v>230.37360000000001</v>
      </c>
      <c r="E5305">
        <v>1.1459646417818707</v>
      </c>
      <c r="F5305">
        <v>230.37360000000001</v>
      </c>
      <c r="G5305">
        <v>4.6019108068036716E-4</v>
      </c>
      <c r="H5305">
        <v>-0.10890000000000001</v>
      </c>
      <c r="I5305" t="s">
        <v>82</v>
      </c>
    </row>
    <row r="5306" spans="1:9" x14ac:dyDescent="0.25">
      <c r="A5306" s="57">
        <v>38749</v>
      </c>
      <c r="B5306" s="58" t="s">
        <v>456</v>
      </c>
      <c r="C5306" t="s">
        <v>457</v>
      </c>
      <c r="D5306">
        <v>39.126600000000003</v>
      </c>
      <c r="E5306">
        <v>1.1415763189236987</v>
      </c>
      <c r="F5306">
        <v>39.126600000000003</v>
      </c>
      <c r="G5306">
        <v>7.8158748820821722E-5</v>
      </c>
      <c r="H5306">
        <v>4.1500000000000002E-2</v>
      </c>
    </row>
    <row r="5307" spans="1:9" x14ac:dyDescent="0.25">
      <c r="A5307" s="57">
        <v>38749</v>
      </c>
      <c r="B5307" s="58" t="s">
        <v>480</v>
      </c>
      <c r="C5307" t="s">
        <v>481</v>
      </c>
      <c r="D5307">
        <v>83.42</v>
      </c>
      <c r="E5307">
        <v>1.1412850635339247</v>
      </c>
      <c r="F5307">
        <v>83.42</v>
      </c>
      <c r="G5307">
        <v>1.666386250436518E-4</v>
      </c>
      <c r="H5307">
        <v>-3.15E-2</v>
      </c>
    </row>
    <row r="5308" spans="1:9" x14ac:dyDescent="0.25">
      <c r="A5308" s="57">
        <v>38749</v>
      </c>
      <c r="B5308" s="58" t="s">
        <v>178</v>
      </c>
      <c r="C5308" t="s">
        <v>179</v>
      </c>
      <c r="D5308">
        <v>67.701999999999998</v>
      </c>
      <c r="E5308">
        <v>1.1347079849930579</v>
      </c>
      <c r="F5308">
        <v>67.701999999999998</v>
      </c>
      <c r="G5308">
        <v>1.3524056812161728E-4</v>
      </c>
      <c r="H5308">
        <v>-8.3499999999999991E-2</v>
      </c>
      <c r="I5308" t="s">
        <v>82</v>
      </c>
    </row>
    <row r="5309" spans="1:9" x14ac:dyDescent="0.25">
      <c r="A5309" s="57">
        <v>38749</v>
      </c>
      <c r="B5309" s="58" t="s">
        <v>366</v>
      </c>
      <c r="C5309" t="s">
        <v>367</v>
      </c>
      <c r="D5309">
        <v>53.52</v>
      </c>
      <c r="E5309">
        <v>1.1324364723467861</v>
      </c>
      <c r="F5309">
        <v>53.52</v>
      </c>
      <c r="G5309">
        <v>1.0691080331258985E-4</v>
      </c>
      <c r="H5309">
        <v>-0.113</v>
      </c>
      <c r="I5309" t="s">
        <v>82</v>
      </c>
    </row>
    <row r="5310" spans="1:9" x14ac:dyDescent="0.25">
      <c r="A5310" s="57">
        <v>38749</v>
      </c>
      <c r="B5310" s="58" t="s">
        <v>2896</v>
      </c>
      <c r="C5310" t="s">
        <v>2897</v>
      </c>
      <c r="D5310">
        <v>50.82</v>
      </c>
      <c r="E5310">
        <v>1.1301062573789846</v>
      </c>
      <c r="F5310">
        <v>50.82</v>
      </c>
      <c r="G5310">
        <v>1.0151732108269462E-4</v>
      </c>
      <c r="H5310">
        <v>4.53E-2</v>
      </c>
    </row>
    <row r="5311" spans="1:9" x14ac:dyDescent="0.25">
      <c r="A5311" s="57">
        <v>38749</v>
      </c>
      <c r="B5311" s="58" t="s">
        <v>408</v>
      </c>
      <c r="C5311" t="s">
        <v>409</v>
      </c>
      <c r="D5311">
        <v>1572.62</v>
      </c>
      <c r="E5311">
        <v>1.1271641273797868</v>
      </c>
      <c r="F5311">
        <v>1572.62</v>
      </c>
      <c r="G5311">
        <v>3.1414437127325304E-3</v>
      </c>
      <c r="H5311">
        <v>-4.8300000000000003E-2</v>
      </c>
    </row>
    <row r="5312" spans="1:9" x14ac:dyDescent="0.25">
      <c r="A5312" s="57">
        <v>38749</v>
      </c>
      <c r="B5312" s="58" t="s">
        <v>586</v>
      </c>
      <c r="C5312" t="s">
        <v>587</v>
      </c>
      <c r="D5312">
        <v>471.11500000000001</v>
      </c>
      <c r="E5312">
        <v>1.1263789096080574</v>
      </c>
      <c r="F5312">
        <v>471.11500000000001</v>
      </c>
      <c r="G5312">
        <v>9.4109273360632969E-4</v>
      </c>
      <c r="H5312">
        <v>0.1051</v>
      </c>
      <c r="I5312" t="s">
        <v>113</v>
      </c>
    </row>
    <row r="5313" spans="1:9" x14ac:dyDescent="0.25">
      <c r="A5313" s="57">
        <v>38749</v>
      </c>
      <c r="B5313" s="58" t="s">
        <v>370</v>
      </c>
      <c r="C5313" t="s">
        <v>371</v>
      </c>
      <c r="D5313">
        <v>185.96469999999999</v>
      </c>
      <c r="E5313">
        <v>1.1222022244006524</v>
      </c>
      <c r="F5313">
        <v>185.96469999999999</v>
      </c>
      <c r="G5313">
        <v>3.7148048327325815E-4</v>
      </c>
      <c r="H5313">
        <v>-3.39E-2</v>
      </c>
    </row>
    <row r="5314" spans="1:9" x14ac:dyDescent="0.25">
      <c r="A5314" s="57">
        <v>38749</v>
      </c>
      <c r="B5314" s="58" t="s">
        <v>692</v>
      </c>
      <c r="C5314" t="s">
        <v>693</v>
      </c>
      <c r="D5314">
        <v>32.124000000000002</v>
      </c>
      <c r="E5314">
        <v>1.1190075955671772</v>
      </c>
      <c r="F5314">
        <v>32.124000000000002</v>
      </c>
      <c r="G5314">
        <v>6.4170453019686777E-5</v>
      </c>
      <c r="H5314">
        <v>4.4999999999999998E-2</v>
      </c>
    </row>
    <row r="5315" spans="1:9" x14ac:dyDescent="0.25">
      <c r="A5315" s="57">
        <v>38749</v>
      </c>
      <c r="B5315" s="58" t="s">
        <v>524</v>
      </c>
      <c r="C5315" t="s">
        <v>525</v>
      </c>
      <c r="D5315">
        <v>1437.5871</v>
      </c>
      <c r="E5315">
        <v>1.1172693466712382</v>
      </c>
      <c r="F5315">
        <v>1437.5871</v>
      </c>
      <c r="G5315">
        <v>2.871703880658005E-3</v>
      </c>
      <c r="H5315">
        <v>-9.4299999999999995E-2</v>
      </c>
      <c r="I5315" t="s">
        <v>82</v>
      </c>
    </row>
    <row r="5316" spans="1:9" x14ac:dyDescent="0.25">
      <c r="A5316" s="57">
        <v>38749</v>
      </c>
      <c r="B5316" s="58" t="s">
        <v>406</v>
      </c>
      <c r="C5316" t="s">
        <v>407</v>
      </c>
      <c r="D5316">
        <v>919.13</v>
      </c>
      <c r="E5316">
        <v>1.1167860367956655</v>
      </c>
      <c r="F5316">
        <v>919.13</v>
      </c>
      <c r="G5316">
        <v>1.836041230356889E-3</v>
      </c>
      <c r="H5316">
        <v>-6.0000000000000001E-3</v>
      </c>
    </row>
    <row r="5317" spans="1:9" x14ac:dyDescent="0.25">
      <c r="A5317" s="57">
        <v>38749</v>
      </c>
      <c r="B5317" s="58" t="s">
        <v>606</v>
      </c>
      <c r="C5317" t="s">
        <v>607</v>
      </c>
      <c r="D5317">
        <v>43.872700000000002</v>
      </c>
      <c r="E5317">
        <v>1.1146339295279297</v>
      </c>
      <c r="F5317">
        <v>43.872700000000002</v>
      </c>
      <c r="G5317">
        <v>8.7639491787971992E-5</v>
      </c>
      <c r="H5317">
        <v>-0.27889999999999998</v>
      </c>
      <c r="I5317" t="s">
        <v>82</v>
      </c>
    </row>
    <row r="5318" spans="1:9" x14ac:dyDescent="0.25">
      <c r="A5318" s="57">
        <v>38749</v>
      </c>
      <c r="B5318" s="58" t="s">
        <v>484</v>
      </c>
      <c r="C5318" t="s">
        <v>485</v>
      </c>
      <c r="D5318">
        <v>66.16</v>
      </c>
      <c r="E5318">
        <v>1.1146311970979443</v>
      </c>
      <c r="F5318">
        <v>66.16</v>
      </c>
      <c r="G5318">
        <v>1.3216029049254379E-4</v>
      </c>
      <c r="H5318">
        <v>6.2899999999999998E-2</v>
      </c>
      <c r="I5318" t="s">
        <v>113</v>
      </c>
    </row>
    <row r="5319" spans="1:9" x14ac:dyDescent="0.25">
      <c r="A5319" s="57">
        <v>38749</v>
      </c>
      <c r="B5319" s="58" t="s">
        <v>464</v>
      </c>
      <c r="C5319" t="s">
        <v>465</v>
      </c>
      <c r="D5319">
        <v>94.43</v>
      </c>
      <c r="E5319">
        <v>1.1143916128349041</v>
      </c>
      <c r="F5319">
        <v>94.43</v>
      </c>
      <c r="G5319">
        <v>1.8863204702555792E-4</v>
      </c>
      <c r="H5319">
        <v>-1.72E-2</v>
      </c>
    </row>
    <row r="5320" spans="1:9" x14ac:dyDescent="0.25">
      <c r="A5320" s="57">
        <v>38749</v>
      </c>
      <c r="B5320" s="58" t="s">
        <v>434</v>
      </c>
      <c r="C5320" t="s">
        <v>435</v>
      </c>
      <c r="D5320">
        <v>31.028099999999998</v>
      </c>
      <c r="E5320">
        <v>1.1111863117625638</v>
      </c>
      <c r="F5320">
        <v>31.028099999999998</v>
      </c>
      <c r="G5320">
        <v>6.1981298510152633E-5</v>
      </c>
      <c r="H5320">
        <v>9.6999999999999989E-2</v>
      </c>
      <c r="I5320" t="s">
        <v>113</v>
      </c>
    </row>
    <row r="5321" spans="1:9" x14ac:dyDescent="0.25">
      <c r="A5321" s="57">
        <v>38749</v>
      </c>
      <c r="B5321" s="58" t="s">
        <v>196</v>
      </c>
      <c r="C5321" t="s">
        <v>197</v>
      </c>
      <c r="D5321">
        <v>631.49</v>
      </c>
      <c r="E5321">
        <v>1.1110215522019351</v>
      </c>
      <c r="F5321">
        <v>631.49</v>
      </c>
      <c r="G5321">
        <v>1.2614555901320509E-3</v>
      </c>
      <c r="H5321">
        <v>2.0499999999999997E-2</v>
      </c>
    </row>
    <row r="5322" spans="1:9" x14ac:dyDescent="0.25">
      <c r="A5322" s="57">
        <v>38749</v>
      </c>
      <c r="B5322" s="58" t="s">
        <v>746</v>
      </c>
      <c r="C5322" t="s">
        <v>747</v>
      </c>
      <c r="D5322">
        <v>133.7337</v>
      </c>
      <c r="E5322">
        <v>1.1019585938323699</v>
      </c>
      <c r="F5322">
        <v>133.7337</v>
      </c>
      <c r="G5322">
        <v>2.6714456832894052E-4</v>
      </c>
      <c r="H5322">
        <v>-7.6799999999999993E-2</v>
      </c>
      <c r="I5322" t="s">
        <v>82</v>
      </c>
    </row>
    <row r="5323" spans="1:9" x14ac:dyDescent="0.25">
      <c r="A5323" s="57">
        <v>38749</v>
      </c>
      <c r="B5323" s="58" t="s">
        <v>226</v>
      </c>
      <c r="C5323" t="s">
        <v>227</v>
      </c>
      <c r="D5323">
        <v>14.27</v>
      </c>
      <c r="E5323">
        <v>1.0999999999999999</v>
      </c>
      <c r="F5323">
        <v>14.27</v>
      </c>
      <c r="G5323">
        <v>2.8505552378001814E-5</v>
      </c>
      <c r="H5323">
        <v>-1.8171349999999999E-2</v>
      </c>
    </row>
    <row r="5324" spans="1:9" x14ac:dyDescent="0.25">
      <c r="A5324" s="57">
        <v>38749</v>
      </c>
      <c r="B5324" s="58" t="s">
        <v>134</v>
      </c>
      <c r="C5324" t="s">
        <v>135</v>
      </c>
      <c r="D5324">
        <v>61.930599999999998</v>
      </c>
      <c r="E5324">
        <v>1.0985845446354467</v>
      </c>
      <c r="F5324">
        <v>61.930599999999998</v>
      </c>
      <c r="G5324">
        <v>1.2371170021731459E-4</v>
      </c>
      <c r="H5324">
        <v>8.1799999999999998E-2</v>
      </c>
      <c r="I5324" t="s">
        <v>113</v>
      </c>
    </row>
    <row r="5325" spans="1:9" x14ac:dyDescent="0.25">
      <c r="A5325" s="57">
        <v>38749</v>
      </c>
      <c r="B5325" s="58" t="s">
        <v>1405</v>
      </c>
      <c r="C5325" t="s">
        <v>1406</v>
      </c>
      <c r="D5325">
        <v>960.40099999999995</v>
      </c>
      <c r="E5325">
        <v>1.0943147706010303</v>
      </c>
      <c r="F5325">
        <v>960.40099999999995</v>
      </c>
      <c r="G5325">
        <v>1.9184836026198541E-3</v>
      </c>
      <c r="H5325">
        <v>8.5000000000000006E-3</v>
      </c>
    </row>
    <row r="5326" spans="1:9" x14ac:dyDescent="0.25">
      <c r="A5326" s="57">
        <v>38749</v>
      </c>
      <c r="B5326" s="58" t="s">
        <v>1357</v>
      </c>
      <c r="C5326" t="s">
        <v>1358</v>
      </c>
      <c r="D5326">
        <v>243.19669999999999</v>
      </c>
      <c r="E5326">
        <v>1.0914498428638217</v>
      </c>
      <c r="F5326">
        <v>243.19669999999999</v>
      </c>
      <c r="G5326">
        <v>4.8580632585894842E-4</v>
      </c>
      <c r="H5326">
        <v>7.1399999999999991E-2</v>
      </c>
      <c r="I5326" t="s">
        <v>113</v>
      </c>
    </row>
    <row r="5327" spans="1:9" x14ac:dyDescent="0.25">
      <c r="A5327" s="57">
        <v>38749</v>
      </c>
      <c r="B5327" s="58" t="s">
        <v>580</v>
      </c>
      <c r="C5327" t="s">
        <v>581</v>
      </c>
      <c r="D5327">
        <v>194.66</v>
      </c>
      <c r="E5327">
        <v>1.0823795335456694</v>
      </c>
      <c r="F5327">
        <v>194.66</v>
      </c>
      <c r="G5327">
        <v>3.8885009291533519E-4</v>
      </c>
      <c r="H5327">
        <v>8.3699999999999997E-2</v>
      </c>
      <c r="I5327" t="s">
        <v>113</v>
      </c>
    </row>
    <row r="5328" spans="1:9" x14ac:dyDescent="0.25">
      <c r="A5328" s="57">
        <v>38749</v>
      </c>
      <c r="B5328" s="58" t="s">
        <v>1294</v>
      </c>
      <c r="C5328" t="s">
        <v>1295</v>
      </c>
      <c r="D5328">
        <v>152.9</v>
      </c>
      <c r="E5328">
        <v>1.0818901242642249</v>
      </c>
      <c r="F5328">
        <v>152.9</v>
      </c>
      <c r="G5328">
        <v>3.0543090109295566E-4</v>
      </c>
      <c r="H5328">
        <v>-0.18809999999999999</v>
      </c>
      <c r="I5328" t="s">
        <v>82</v>
      </c>
    </row>
    <row r="5329" spans="1:9" x14ac:dyDescent="0.25">
      <c r="A5329" s="57">
        <v>38749</v>
      </c>
      <c r="B5329" s="58" t="s">
        <v>352</v>
      </c>
      <c r="C5329" t="s">
        <v>353</v>
      </c>
      <c r="D5329">
        <v>93.19</v>
      </c>
      <c r="E5329">
        <v>1.079096469578281</v>
      </c>
      <c r="F5329">
        <v>93.19</v>
      </c>
      <c r="G5329">
        <v>1.8615504037182824E-4</v>
      </c>
      <c r="H5329">
        <v>1.37E-2</v>
      </c>
    </row>
    <row r="5330" spans="1:9" x14ac:dyDescent="0.25">
      <c r="A5330" s="57">
        <v>38749</v>
      </c>
      <c r="B5330" s="58" t="s">
        <v>168</v>
      </c>
      <c r="C5330" t="s">
        <v>169</v>
      </c>
      <c r="D5330">
        <v>154.94</v>
      </c>
      <c r="E5330">
        <v>1.0764489479798631</v>
      </c>
      <c r="F5330">
        <v>154.94</v>
      </c>
      <c r="G5330">
        <v>3.0950597655554315E-4</v>
      </c>
      <c r="H5330">
        <v>4.0999999999999995E-2</v>
      </c>
    </row>
    <row r="5331" spans="1:9" x14ac:dyDescent="0.25">
      <c r="A5331" s="57">
        <v>38749</v>
      </c>
      <c r="B5331" s="58" t="s">
        <v>420</v>
      </c>
      <c r="C5331" t="s">
        <v>421</v>
      </c>
      <c r="D5331">
        <v>41.742100000000001</v>
      </c>
      <c r="E5331">
        <v>1.0762275975573821</v>
      </c>
      <c r="F5331">
        <v>41.742100000000001</v>
      </c>
      <c r="G5331">
        <v>8.3383435032781321E-5</v>
      </c>
      <c r="H5331">
        <v>0.44880000000000003</v>
      </c>
      <c r="I5331" t="s">
        <v>113</v>
      </c>
    </row>
    <row r="5332" spans="1:9" x14ac:dyDescent="0.25">
      <c r="A5332" s="57">
        <v>38749</v>
      </c>
      <c r="B5332" s="58" t="s">
        <v>906</v>
      </c>
      <c r="C5332" t="s">
        <v>907</v>
      </c>
      <c r="D5332">
        <v>148.13999999999999</v>
      </c>
      <c r="E5332">
        <v>1.0653570946402053</v>
      </c>
      <c r="F5332">
        <v>148.13999999999999</v>
      </c>
      <c r="G5332">
        <v>2.9592239168025144E-4</v>
      </c>
      <c r="H5332">
        <v>-7.0400000000000004E-2</v>
      </c>
      <c r="I5332" t="s">
        <v>82</v>
      </c>
    </row>
    <row r="5333" spans="1:9" x14ac:dyDescent="0.25">
      <c r="A5333" s="57">
        <v>38749</v>
      </c>
      <c r="B5333" s="58" t="s">
        <v>552</v>
      </c>
      <c r="C5333" t="s">
        <v>553</v>
      </c>
      <c r="D5333">
        <v>509.11</v>
      </c>
      <c r="E5333">
        <v>1.0590952839268528</v>
      </c>
      <c r="F5333">
        <v>509.11</v>
      </c>
      <c r="G5333">
        <v>1.016991014097022E-3</v>
      </c>
      <c r="H5333">
        <v>-5.5500000000000001E-2</v>
      </c>
      <c r="I5333" t="s">
        <v>82</v>
      </c>
    </row>
    <row r="5334" spans="1:9" x14ac:dyDescent="0.25">
      <c r="A5334" s="57">
        <v>38749</v>
      </c>
      <c r="B5334" s="58" t="s">
        <v>468</v>
      </c>
      <c r="C5334" t="s">
        <v>469</v>
      </c>
      <c r="D5334">
        <v>145.494</v>
      </c>
      <c r="E5334">
        <v>1.057906167951943</v>
      </c>
      <c r="F5334">
        <v>145.494</v>
      </c>
      <c r="G5334">
        <v>2.9063677909495417E-4</v>
      </c>
      <c r="H5334">
        <v>-1.44E-2</v>
      </c>
    </row>
    <row r="5335" spans="1:9" x14ac:dyDescent="0.25">
      <c r="A5335" s="57">
        <v>38749</v>
      </c>
      <c r="B5335" s="58" t="s">
        <v>95</v>
      </c>
      <c r="C5335" t="s">
        <v>96</v>
      </c>
      <c r="D5335">
        <v>82.053700000000006</v>
      </c>
      <c r="E5335">
        <v>1.0577950781012921</v>
      </c>
      <c r="F5335">
        <v>82.053700000000006</v>
      </c>
      <c r="G5335">
        <v>1.6390932327672373E-4</v>
      </c>
      <c r="H5335">
        <v>-6.9199999999999998E-2</v>
      </c>
      <c r="I5335" t="s">
        <v>82</v>
      </c>
    </row>
    <row r="5336" spans="1:9" x14ac:dyDescent="0.25">
      <c r="A5336" s="57">
        <v>38749</v>
      </c>
      <c r="B5336" s="58" t="s">
        <v>1491</v>
      </c>
      <c r="C5336" t="s">
        <v>1492</v>
      </c>
      <c r="D5336">
        <v>37.01</v>
      </c>
      <c r="E5336">
        <v>1.0559848689543367</v>
      </c>
      <c r="F5336">
        <v>37.01</v>
      </c>
      <c r="G5336">
        <v>7.3930658269786057E-5</v>
      </c>
      <c r="H5336">
        <v>-2.7400000000000001E-2</v>
      </c>
    </row>
    <row r="5337" spans="1:9" x14ac:dyDescent="0.25">
      <c r="A5337" s="57">
        <v>38749</v>
      </c>
      <c r="B5337" s="58" t="s">
        <v>516</v>
      </c>
      <c r="C5337" t="s">
        <v>517</v>
      </c>
      <c r="D5337">
        <v>36.000999999999998</v>
      </c>
      <c r="E5337">
        <v>1.0557762284380989</v>
      </c>
      <c r="F5337">
        <v>36.000999999999998</v>
      </c>
      <c r="G5337">
        <v>7.191509398461411E-5</v>
      </c>
      <c r="H5337">
        <v>6.3E-3</v>
      </c>
    </row>
    <row r="5338" spans="1:9" x14ac:dyDescent="0.25">
      <c r="A5338" s="57">
        <v>38749</v>
      </c>
      <c r="B5338" s="58" t="s">
        <v>2894</v>
      </c>
      <c r="C5338" t="s">
        <v>2895</v>
      </c>
      <c r="D5338">
        <v>223.85120000000001</v>
      </c>
      <c r="E5338">
        <v>1.0555628024330448</v>
      </c>
      <c r="F5338">
        <v>223.85120000000001</v>
      </c>
      <c r="G5338">
        <v>4.4716202568174913E-4</v>
      </c>
      <c r="H5338">
        <v>9.0200000000000002E-2</v>
      </c>
      <c r="I5338" t="s">
        <v>113</v>
      </c>
    </row>
    <row r="5339" spans="1:9" x14ac:dyDescent="0.25">
      <c r="A5339" s="57">
        <v>38749</v>
      </c>
      <c r="B5339" s="58" t="s">
        <v>310</v>
      </c>
      <c r="C5339" t="s">
        <v>311</v>
      </c>
      <c r="D5339">
        <v>199.93</v>
      </c>
      <c r="E5339">
        <v>1.0483019056669833</v>
      </c>
      <c r="F5339">
        <v>199.93</v>
      </c>
      <c r="G5339">
        <v>3.9937737119368627E-4</v>
      </c>
      <c r="H5339">
        <v>-6.6500000000000004E-2</v>
      </c>
      <c r="I5339" t="s">
        <v>82</v>
      </c>
    </row>
    <row r="5340" spans="1:9" x14ac:dyDescent="0.25">
      <c r="A5340" s="57">
        <v>38749</v>
      </c>
      <c r="B5340" s="58" t="s">
        <v>450</v>
      </c>
      <c r="C5340" t="s">
        <v>451</v>
      </c>
      <c r="D5340">
        <v>166.08029999999999</v>
      </c>
      <c r="E5340">
        <v>1.0474089943238303</v>
      </c>
      <c r="F5340">
        <v>166.08029999999999</v>
      </c>
      <c r="G5340">
        <v>3.3175968399469199E-4</v>
      </c>
      <c r="H5340">
        <v>0.1434</v>
      </c>
      <c r="I5340" t="s">
        <v>113</v>
      </c>
    </row>
    <row r="5341" spans="1:9" x14ac:dyDescent="0.25">
      <c r="A5341" s="57">
        <v>38749</v>
      </c>
      <c r="B5341" s="58" t="s">
        <v>306</v>
      </c>
      <c r="C5341" t="s">
        <v>307</v>
      </c>
      <c r="D5341">
        <v>205.75</v>
      </c>
      <c r="E5341">
        <v>1.0473147023086271</v>
      </c>
      <c r="F5341">
        <v>205.75</v>
      </c>
      <c r="G5341">
        <v>4.1100332177812705E-4</v>
      </c>
      <c r="H5341">
        <v>9.820000000000001E-2</v>
      </c>
      <c r="I5341" t="s">
        <v>113</v>
      </c>
    </row>
    <row r="5342" spans="1:9" x14ac:dyDescent="0.25">
      <c r="A5342" s="57">
        <v>38749</v>
      </c>
      <c r="B5342" s="58" t="s">
        <v>626</v>
      </c>
      <c r="C5342" t="s">
        <v>627</v>
      </c>
      <c r="D5342">
        <v>620.91380000000004</v>
      </c>
      <c r="E5342">
        <v>1.04599221341191</v>
      </c>
      <c r="F5342">
        <v>620.91380000000004</v>
      </c>
      <c r="G5342">
        <v>1.2403287209617479E-3</v>
      </c>
      <c r="H5342">
        <v>6.3200000000000006E-2</v>
      </c>
      <c r="I5342" t="s">
        <v>113</v>
      </c>
    </row>
    <row r="5343" spans="1:9" x14ac:dyDescent="0.25">
      <c r="A5343" s="57">
        <v>38749</v>
      </c>
      <c r="B5343" s="58" t="s">
        <v>654</v>
      </c>
      <c r="C5343" t="s">
        <v>655</v>
      </c>
      <c r="D5343">
        <v>137.38999999999999</v>
      </c>
      <c r="E5343">
        <v>1.0458184729601865</v>
      </c>
      <c r="F5343">
        <v>137.38999999999999</v>
      </c>
      <c r="G5343">
        <v>2.7444834206122418E-4</v>
      </c>
      <c r="H5343">
        <v>3.7000000000000005E-2</v>
      </c>
    </row>
    <row r="5344" spans="1:9" x14ac:dyDescent="0.25">
      <c r="A5344" s="57">
        <v>38749</v>
      </c>
      <c r="B5344" s="58" t="s">
        <v>738</v>
      </c>
      <c r="C5344" t="s">
        <v>739</v>
      </c>
      <c r="D5344">
        <v>81.052199999999999</v>
      </c>
      <c r="E5344">
        <v>1.0450179020433745</v>
      </c>
      <c r="F5344">
        <v>81.052199999999999</v>
      </c>
      <c r="G5344">
        <v>1.6190874088663481E-4</v>
      </c>
      <c r="H5344">
        <v>1.03E-2</v>
      </c>
    </row>
    <row r="5345" spans="1:9" x14ac:dyDescent="0.25">
      <c r="A5345" s="57">
        <v>38749</v>
      </c>
      <c r="B5345" s="58" t="s">
        <v>620</v>
      </c>
      <c r="C5345" t="s">
        <v>621</v>
      </c>
      <c r="D5345">
        <v>64.2</v>
      </c>
      <c r="E5345">
        <v>1.0447975077881619</v>
      </c>
      <c r="F5345">
        <v>64.2</v>
      </c>
      <c r="G5345">
        <v>1.2824502191084209E-4</v>
      </c>
      <c r="H5345">
        <v>5.8099999999999999E-2</v>
      </c>
      <c r="I5345" t="s">
        <v>113</v>
      </c>
    </row>
    <row r="5346" spans="1:9" x14ac:dyDescent="0.25">
      <c r="A5346" s="57">
        <v>38749</v>
      </c>
      <c r="B5346" s="58" t="s">
        <v>346</v>
      </c>
      <c r="C5346" t="s">
        <v>347</v>
      </c>
      <c r="D5346">
        <v>48.85</v>
      </c>
      <c r="E5346">
        <v>1.0447082906857728</v>
      </c>
      <c r="F5346">
        <v>48.85</v>
      </c>
      <c r="G5346">
        <v>9.7582076640882173E-5</v>
      </c>
      <c r="H5346">
        <v>-5.0099999999999999E-2</v>
      </c>
      <c r="I5346" t="s">
        <v>82</v>
      </c>
    </row>
    <row r="5347" spans="1:9" x14ac:dyDescent="0.25">
      <c r="A5347" s="57">
        <v>38749</v>
      </c>
      <c r="B5347" s="58" t="s">
        <v>530</v>
      </c>
      <c r="C5347" t="s">
        <v>531</v>
      </c>
      <c r="D5347">
        <v>103.1536</v>
      </c>
      <c r="E5347">
        <v>1.0429980146112205</v>
      </c>
      <c r="F5347">
        <v>103.1536</v>
      </c>
      <c r="G5347">
        <v>2.0605818835174827E-4</v>
      </c>
      <c r="H5347">
        <v>-2.3900000000000001E-2</v>
      </c>
    </row>
    <row r="5348" spans="1:9" x14ac:dyDescent="0.25">
      <c r="A5348" s="57">
        <v>38749</v>
      </c>
      <c r="B5348" s="58" t="s">
        <v>506</v>
      </c>
      <c r="C5348" t="s">
        <v>507</v>
      </c>
      <c r="D5348">
        <v>1149.71</v>
      </c>
      <c r="E5348">
        <v>1.0411321115759626</v>
      </c>
      <c r="F5348">
        <v>1149.71</v>
      </c>
      <c r="G5348">
        <v>2.2966446127899416E-3</v>
      </c>
      <c r="H5348">
        <v>1.3600000000000001E-2</v>
      </c>
    </row>
    <row r="5349" spans="1:9" x14ac:dyDescent="0.25">
      <c r="A5349" s="57">
        <v>38749</v>
      </c>
      <c r="B5349" s="58" t="s">
        <v>502</v>
      </c>
      <c r="C5349" t="s">
        <v>503</v>
      </c>
      <c r="D5349">
        <v>49.351799999999997</v>
      </c>
      <c r="E5349">
        <v>1.0403875846473685</v>
      </c>
      <c r="F5349">
        <v>49.351799999999997</v>
      </c>
      <c r="G5349">
        <v>9.8584465301238257E-5</v>
      </c>
      <c r="H5349">
        <v>-2.3999999999999998E-3</v>
      </c>
    </row>
    <row r="5350" spans="1:9" x14ac:dyDescent="0.25">
      <c r="A5350" s="57">
        <v>38749</v>
      </c>
      <c r="B5350" s="58" t="s">
        <v>128</v>
      </c>
      <c r="C5350" t="s">
        <v>129</v>
      </c>
      <c r="D5350">
        <v>251.07249999999999</v>
      </c>
      <c r="E5350">
        <v>1.0383216003345648</v>
      </c>
      <c r="F5350">
        <v>251.07249999999999</v>
      </c>
      <c r="G5350">
        <v>5.0153891376495167E-4</v>
      </c>
      <c r="H5350">
        <v>-3.61E-2</v>
      </c>
    </row>
    <row r="5351" spans="1:9" x14ac:dyDescent="0.25">
      <c r="A5351" s="57">
        <v>38749</v>
      </c>
      <c r="B5351" s="58" t="s">
        <v>550</v>
      </c>
      <c r="C5351" t="s">
        <v>551</v>
      </c>
      <c r="D5351">
        <v>1689.5314000000001</v>
      </c>
      <c r="E5351">
        <v>1.0380333860619577</v>
      </c>
      <c r="F5351">
        <v>1689.5314000000001</v>
      </c>
      <c r="G5351">
        <v>3.3749842899074099E-3</v>
      </c>
      <c r="H5351">
        <v>7.3000000000000001E-3</v>
      </c>
    </row>
    <row r="5352" spans="1:9" x14ac:dyDescent="0.25">
      <c r="A5352" s="57">
        <v>38749</v>
      </c>
      <c r="B5352" s="58" t="s">
        <v>390</v>
      </c>
      <c r="C5352" t="s">
        <v>391</v>
      </c>
      <c r="D5352">
        <v>617.36</v>
      </c>
      <c r="E5352">
        <v>1.0339186212258649</v>
      </c>
      <c r="F5352">
        <v>617.36</v>
      </c>
      <c r="G5352">
        <v>1.2332296997955993E-3</v>
      </c>
      <c r="H5352">
        <v>-7.1099999999999997E-2</v>
      </c>
      <c r="I5352" t="s">
        <v>82</v>
      </c>
    </row>
    <row r="5353" spans="1:9" x14ac:dyDescent="0.25">
      <c r="A5353" s="57">
        <v>38749</v>
      </c>
      <c r="B5353" s="58" t="s">
        <v>394</v>
      </c>
      <c r="C5353" t="s">
        <v>395</v>
      </c>
      <c r="D5353">
        <v>224.803</v>
      </c>
      <c r="E5353">
        <v>1.0338296197114807</v>
      </c>
      <c r="F5353">
        <v>224.803</v>
      </c>
      <c r="G5353">
        <v>4.4906332804708774E-4</v>
      </c>
      <c r="H5353">
        <v>-2.06E-2</v>
      </c>
    </row>
    <row r="5354" spans="1:9" x14ac:dyDescent="0.25">
      <c r="A5354" s="57">
        <v>38749</v>
      </c>
      <c r="B5354" s="58" t="s">
        <v>2695</v>
      </c>
      <c r="C5354" t="s">
        <v>2696</v>
      </c>
      <c r="D5354">
        <v>1702.7340999999999</v>
      </c>
      <c r="E5354">
        <v>1.032868255824559</v>
      </c>
      <c r="F5354">
        <v>1702.7340999999999</v>
      </c>
      <c r="G5354">
        <v>3.4013578187357938E-3</v>
      </c>
      <c r="H5354">
        <v>-0.1678</v>
      </c>
      <c r="I5354" t="s">
        <v>82</v>
      </c>
    </row>
    <row r="5355" spans="1:9" x14ac:dyDescent="0.25">
      <c r="A5355" s="57">
        <v>38749</v>
      </c>
      <c r="B5355" s="58" t="s">
        <v>1010</v>
      </c>
      <c r="C5355" t="s">
        <v>1011</v>
      </c>
      <c r="D5355">
        <v>92.295000000000002</v>
      </c>
      <c r="E5355">
        <v>1.0326236524188741</v>
      </c>
      <c r="F5355">
        <v>92.295000000000002</v>
      </c>
      <c r="G5355">
        <v>1.8436720089191853E-4</v>
      </c>
      <c r="H5355">
        <v>-8.0000000000000002E-3</v>
      </c>
    </row>
    <row r="5356" spans="1:9" x14ac:dyDescent="0.25">
      <c r="A5356" s="57">
        <v>38749</v>
      </c>
      <c r="B5356" s="58" t="s">
        <v>454</v>
      </c>
      <c r="C5356" t="s">
        <v>455</v>
      </c>
      <c r="D5356">
        <v>619.25</v>
      </c>
      <c r="E5356">
        <v>1.0324989907145741</v>
      </c>
      <c r="F5356">
        <v>619.25</v>
      </c>
      <c r="G5356">
        <v>1.2370051373565259E-3</v>
      </c>
      <c r="H5356">
        <v>8.0700000000000008E-2</v>
      </c>
      <c r="I5356" t="s">
        <v>113</v>
      </c>
    </row>
    <row r="5357" spans="1:9" x14ac:dyDescent="0.25">
      <c r="A5357" s="57">
        <v>38749</v>
      </c>
      <c r="B5357" s="58" t="s">
        <v>730</v>
      </c>
      <c r="C5357" t="s">
        <v>731</v>
      </c>
      <c r="D5357">
        <v>31.841100000000001</v>
      </c>
      <c r="E5357">
        <v>1.0297382942172222</v>
      </c>
      <c r="F5357">
        <v>31.841100000000001</v>
      </c>
      <c r="G5357">
        <v>6.3605335937154422E-5</v>
      </c>
      <c r="H5357">
        <v>0.18350000000000002</v>
      </c>
      <c r="I5357" t="s">
        <v>113</v>
      </c>
    </row>
    <row r="5358" spans="1:9" x14ac:dyDescent="0.25">
      <c r="A5358" s="57">
        <v>38749</v>
      </c>
      <c r="B5358" s="58" t="s">
        <v>376</v>
      </c>
      <c r="C5358" t="s">
        <v>377</v>
      </c>
      <c r="D5358">
        <v>237.68</v>
      </c>
      <c r="E5358">
        <v>1.0282817233254795</v>
      </c>
      <c r="F5358">
        <v>237.68</v>
      </c>
      <c r="G5358">
        <v>4.7478624311166583E-4</v>
      </c>
      <c r="H5358">
        <v>0.1065</v>
      </c>
      <c r="I5358" t="s">
        <v>113</v>
      </c>
    </row>
    <row r="5359" spans="1:9" x14ac:dyDescent="0.25">
      <c r="A5359" s="57">
        <v>38749</v>
      </c>
      <c r="B5359" s="58" t="s">
        <v>492</v>
      </c>
      <c r="C5359" t="s">
        <v>493</v>
      </c>
      <c r="D5359">
        <v>30.27</v>
      </c>
      <c r="E5359">
        <v>1.0270234555665676</v>
      </c>
      <c r="F5359">
        <v>30.27</v>
      </c>
      <c r="G5359">
        <v>6.0466928555158721E-5</v>
      </c>
      <c r="H5359">
        <v>2.1099999999999997E-2</v>
      </c>
    </row>
    <row r="5360" spans="1:9" x14ac:dyDescent="0.25">
      <c r="A5360" s="57">
        <v>38749</v>
      </c>
      <c r="B5360" s="58" t="s">
        <v>536</v>
      </c>
      <c r="C5360" t="s">
        <v>537</v>
      </c>
      <c r="D5360">
        <v>230.58349999999999</v>
      </c>
      <c r="E5360">
        <v>1.0226620725247038</v>
      </c>
      <c r="F5360">
        <v>230.58349999999999</v>
      </c>
      <c r="G5360">
        <v>4.6061037398409117E-4</v>
      </c>
      <c r="H5360">
        <v>-0.18859999999999999</v>
      </c>
      <c r="I5360" t="s">
        <v>82</v>
      </c>
    </row>
    <row r="5361" spans="1:9" x14ac:dyDescent="0.25">
      <c r="A5361" s="57">
        <v>38749</v>
      </c>
      <c r="B5361" s="58" t="s">
        <v>884</v>
      </c>
      <c r="C5361" t="s">
        <v>885</v>
      </c>
      <c r="D5361">
        <v>392.51249999999999</v>
      </c>
      <c r="E5361">
        <v>1.0187829686952645</v>
      </c>
      <c r="F5361">
        <v>392.51249999999999</v>
      </c>
      <c r="G5361">
        <v>7.8407747917101872E-4</v>
      </c>
      <c r="H5361">
        <v>-7.8E-2</v>
      </c>
      <c r="I5361" t="s">
        <v>82</v>
      </c>
    </row>
    <row r="5362" spans="1:9" x14ac:dyDescent="0.25">
      <c r="A5362" s="57">
        <v>38749</v>
      </c>
      <c r="B5362" s="58" t="s">
        <v>256</v>
      </c>
      <c r="C5362" t="s">
        <v>257</v>
      </c>
      <c r="D5362">
        <v>1077.0576000000001</v>
      </c>
      <c r="E5362">
        <v>1.0113665230160391</v>
      </c>
      <c r="F5362">
        <v>1077.0576000000001</v>
      </c>
      <c r="G5362">
        <v>2.1515151948791121E-3</v>
      </c>
      <c r="H5362">
        <v>-0.13439999999999999</v>
      </c>
      <c r="I5362" t="s">
        <v>82</v>
      </c>
    </row>
    <row r="5363" spans="1:9" x14ac:dyDescent="0.25">
      <c r="A5363" s="57">
        <v>38749</v>
      </c>
      <c r="B5363" s="58" t="s">
        <v>274</v>
      </c>
      <c r="C5363" t="s">
        <v>275</v>
      </c>
      <c r="D5363">
        <v>1573.92</v>
      </c>
      <c r="E5363">
        <v>1.0109770509301614</v>
      </c>
      <c r="F5363">
        <v>1573.92</v>
      </c>
      <c r="G5363">
        <v>3.1440405745469246E-3</v>
      </c>
      <c r="H5363">
        <v>0.11599999999999999</v>
      </c>
      <c r="I5363" t="s">
        <v>113</v>
      </c>
    </row>
    <row r="5364" spans="1:9" x14ac:dyDescent="0.25">
      <c r="A5364" s="57">
        <v>38749</v>
      </c>
      <c r="B5364" s="58" t="s">
        <v>460</v>
      </c>
      <c r="C5364" t="s">
        <v>461</v>
      </c>
      <c r="D5364">
        <v>125.5</v>
      </c>
      <c r="E5364">
        <v>1.0083824701195219</v>
      </c>
      <c r="F5364">
        <v>125.5</v>
      </c>
      <c r="G5364">
        <v>2.5069704438957446E-4</v>
      </c>
      <c r="H5364">
        <v>-3.2899999999999999E-2</v>
      </c>
    </row>
    <row r="5365" spans="1:9" x14ac:dyDescent="0.25">
      <c r="A5365" s="57">
        <v>38749</v>
      </c>
      <c r="B5365" s="58" t="s">
        <v>444</v>
      </c>
      <c r="C5365" t="s">
        <v>445</v>
      </c>
      <c r="D5365">
        <v>514.68499999999995</v>
      </c>
      <c r="E5365">
        <v>1.0070120559176974</v>
      </c>
      <c r="F5365">
        <v>514.68499999999995</v>
      </c>
      <c r="G5365">
        <v>1.02812755610875E-3</v>
      </c>
      <c r="H5365">
        <v>4.4000000000000003E-3</v>
      </c>
    </row>
    <row r="5366" spans="1:9" x14ac:dyDescent="0.25">
      <c r="A5366" s="57">
        <v>38749</v>
      </c>
      <c r="B5366" s="58" t="s">
        <v>504</v>
      </c>
      <c r="C5366" t="s">
        <v>505</v>
      </c>
      <c r="D5366">
        <v>70.395799999999994</v>
      </c>
      <c r="E5366">
        <v>1.0059691061114442</v>
      </c>
      <c r="F5366">
        <v>70.395799999999994</v>
      </c>
      <c r="G5366">
        <v>1.4062166531824386E-4</v>
      </c>
      <c r="H5366">
        <v>0.10439999999999999</v>
      </c>
      <c r="I5366" t="s">
        <v>113</v>
      </c>
    </row>
    <row r="5367" spans="1:9" x14ac:dyDescent="0.25">
      <c r="A5367" s="57">
        <v>38749</v>
      </c>
      <c r="B5367" s="58" t="s">
        <v>1425</v>
      </c>
      <c r="C5367" t="s">
        <v>1426</v>
      </c>
      <c r="D5367">
        <v>112.252</v>
      </c>
      <c r="E5367">
        <v>1.0047838791291024</v>
      </c>
      <c r="F5367">
        <v>112.252</v>
      </c>
      <c r="G5367">
        <v>2.2423302491488854E-4</v>
      </c>
      <c r="H5367">
        <v>0.12509999999999999</v>
      </c>
      <c r="I5367" t="s">
        <v>113</v>
      </c>
    </row>
    <row r="5368" spans="1:9" x14ac:dyDescent="0.25">
      <c r="A5368" s="57">
        <v>38749</v>
      </c>
      <c r="B5368" s="58" t="s">
        <v>514</v>
      </c>
      <c r="C5368" t="s">
        <v>515</v>
      </c>
      <c r="D5368">
        <v>626.66110000000003</v>
      </c>
      <c r="E5368">
        <v>1.0021061623260163</v>
      </c>
      <c r="F5368">
        <v>626.66110000000003</v>
      </c>
      <c r="G5368">
        <v>1.2518094470431839E-3</v>
      </c>
      <c r="H5368">
        <v>0.15609999999999999</v>
      </c>
      <c r="I5368" t="s">
        <v>113</v>
      </c>
    </row>
    <row r="5369" spans="1:9" x14ac:dyDescent="0.25">
      <c r="A5369" s="57">
        <v>38749</v>
      </c>
      <c r="B5369" s="58" t="s">
        <v>458</v>
      </c>
      <c r="C5369" t="s">
        <v>459</v>
      </c>
      <c r="D5369">
        <v>124.82</v>
      </c>
      <c r="E5369">
        <v>1.0008572344175615</v>
      </c>
      <c r="F5369">
        <v>124.82</v>
      </c>
      <c r="G5369">
        <v>2.4933868590204527E-4</v>
      </c>
      <c r="H5369">
        <v>-2.1700000000000001E-2</v>
      </c>
    </row>
    <row r="5370" spans="1:9" x14ac:dyDescent="0.25">
      <c r="A5370" s="57">
        <v>38749</v>
      </c>
      <c r="B5370" s="58" t="s">
        <v>980</v>
      </c>
      <c r="C5370" t="s">
        <v>981</v>
      </c>
      <c r="D5370">
        <v>46.591999999999999</v>
      </c>
      <c r="E5370">
        <v>0.9986692994505495</v>
      </c>
      <c r="F5370">
        <v>46.591999999999999</v>
      </c>
      <c r="G5370">
        <v>9.3071527427880901E-5</v>
      </c>
      <c r="H5370">
        <v>-1.15E-2</v>
      </c>
    </row>
    <row r="5371" spans="1:9" x14ac:dyDescent="0.25">
      <c r="A5371" s="57">
        <v>38749</v>
      </c>
      <c r="B5371" s="58" t="s">
        <v>656</v>
      </c>
      <c r="C5371" t="s">
        <v>657</v>
      </c>
      <c r="D5371">
        <v>52.305300000000003</v>
      </c>
      <c r="E5371">
        <v>0.99762356778376182</v>
      </c>
      <c r="F5371">
        <v>52.305300000000003</v>
      </c>
      <c r="G5371">
        <v>1.0448433558494031E-4</v>
      </c>
      <c r="H5371">
        <v>1.1999999999999999E-3</v>
      </c>
    </row>
    <row r="5372" spans="1:9" x14ac:dyDescent="0.25">
      <c r="A5372" s="57">
        <v>38749</v>
      </c>
      <c r="B5372" s="58" t="s">
        <v>590</v>
      </c>
      <c r="C5372" t="s">
        <v>591</v>
      </c>
      <c r="D5372">
        <v>28.323</v>
      </c>
      <c r="E5372">
        <v>0.99710482646612286</v>
      </c>
      <c r="F5372">
        <v>28.323</v>
      </c>
      <c r="G5372">
        <v>5.6577628591600941E-5</v>
      </c>
      <c r="H5372">
        <v>2.2000000000000001E-3</v>
      </c>
    </row>
    <row r="5373" spans="1:9" x14ac:dyDescent="0.25">
      <c r="A5373" s="57">
        <v>38749</v>
      </c>
      <c r="B5373" s="58" t="s">
        <v>2999</v>
      </c>
      <c r="C5373" t="s">
        <v>3000</v>
      </c>
      <c r="D5373">
        <v>53.76</v>
      </c>
      <c r="E5373">
        <v>0.99596354166666667</v>
      </c>
      <c r="F5373">
        <v>53.76</v>
      </c>
      <c r="G5373">
        <v>1.073902239552472E-4</v>
      </c>
      <c r="H5373">
        <v>0.24359999999999998</v>
      </c>
      <c r="I5373" t="s">
        <v>113</v>
      </c>
    </row>
    <row r="5374" spans="1:9" x14ac:dyDescent="0.25">
      <c r="A5374" s="57">
        <v>38749</v>
      </c>
      <c r="B5374" s="58" t="s">
        <v>220</v>
      </c>
      <c r="C5374" t="s">
        <v>221</v>
      </c>
      <c r="D5374">
        <v>153.56209999999999</v>
      </c>
      <c r="E5374">
        <v>0.99569490128098026</v>
      </c>
      <c r="F5374">
        <v>153.56209999999999</v>
      </c>
      <c r="G5374">
        <v>3.0675350279088661E-4</v>
      </c>
      <c r="H5374">
        <v>0.22210000000000002</v>
      </c>
      <c r="I5374" t="s">
        <v>113</v>
      </c>
    </row>
    <row r="5375" spans="1:9" x14ac:dyDescent="0.25">
      <c r="A5375" s="57">
        <v>38749</v>
      </c>
      <c r="B5375" s="58" t="s">
        <v>646</v>
      </c>
      <c r="C5375" t="s">
        <v>647</v>
      </c>
      <c r="D5375">
        <v>885.01</v>
      </c>
      <c r="E5375">
        <v>0.99152551948565548</v>
      </c>
      <c r="F5375">
        <v>885.01</v>
      </c>
      <c r="G5375">
        <v>1.7678835956591019E-3</v>
      </c>
      <c r="H5375">
        <v>3.8E-3</v>
      </c>
    </row>
    <row r="5376" spans="1:9" x14ac:dyDescent="0.25">
      <c r="A5376" s="57">
        <v>38749</v>
      </c>
      <c r="B5376" s="58" t="s">
        <v>548</v>
      </c>
      <c r="C5376" t="s">
        <v>549</v>
      </c>
      <c r="D5376">
        <v>66.02</v>
      </c>
      <c r="E5376">
        <v>0.98733717055437753</v>
      </c>
      <c r="F5376">
        <v>66.02</v>
      </c>
      <c r="G5376">
        <v>1.3188062845099368E-4</v>
      </c>
      <c r="H5376">
        <v>8.7499999999999994E-2</v>
      </c>
      <c r="I5376" t="s">
        <v>113</v>
      </c>
    </row>
    <row r="5377" spans="1:9" x14ac:dyDescent="0.25">
      <c r="A5377" s="57">
        <v>38749</v>
      </c>
      <c r="B5377" s="58" t="s">
        <v>290</v>
      </c>
      <c r="C5377" t="s">
        <v>291</v>
      </c>
      <c r="D5377">
        <v>209.0204</v>
      </c>
      <c r="E5377">
        <v>0.98519091916387114</v>
      </c>
      <c r="F5377">
        <v>209.0204</v>
      </c>
      <c r="G5377">
        <v>4.1753622706873793E-4</v>
      </c>
      <c r="H5377">
        <v>1.67E-2</v>
      </c>
    </row>
    <row r="5378" spans="1:9" x14ac:dyDescent="0.25">
      <c r="A5378" s="57">
        <v>38749</v>
      </c>
      <c r="B5378" s="58" t="s">
        <v>426</v>
      </c>
      <c r="C5378" t="s">
        <v>427</v>
      </c>
      <c r="D5378">
        <v>100.776</v>
      </c>
      <c r="E5378">
        <v>0.98492696673811231</v>
      </c>
      <c r="F5378">
        <v>100.776</v>
      </c>
      <c r="G5378">
        <v>2.0130872785182276E-4</v>
      </c>
      <c r="H5378">
        <v>-6.9599999999999995E-2</v>
      </c>
      <c r="I5378" t="s">
        <v>82</v>
      </c>
    </row>
    <row r="5379" spans="1:9" x14ac:dyDescent="0.25">
      <c r="A5379" s="57">
        <v>38749</v>
      </c>
      <c r="B5379" s="58" t="s">
        <v>164</v>
      </c>
      <c r="C5379" t="s">
        <v>165</v>
      </c>
      <c r="D5379">
        <v>117.61</v>
      </c>
      <c r="E5379">
        <v>0.98438057988266303</v>
      </c>
      <c r="F5379">
        <v>117.61</v>
      </c>
      <c r="G5379">
        <v>2.3493609076221398E-4</v>
      </c>
      <c r="H5379">
        <v>-8.1500000000000003E-2</v>
      </c>
      <c r="I5379" t="s">
        <v>82</v>
      </c>
    </row>
    <row r="5380" spans="1:9" x14ac:dyDescent="0.25">
      <c r="A5380" s="57">
        <v>38749</v>
      </c>
      <c r="B5380" s="58" t="s">
        <v>398</v>
      </c>
      <c r="C5380" t="s">
        <v>399</v>
      </c>
      <c r="D5380">
        <v>32.3613</v>
      </c>
      <c r="E5380">
        <v>0.98398395614514866</v>
      </c>
      <c r="F5380">
        <v>32.3613</v>
      </c>
      <c r="G5380">
        <v>6.4644480180114231E-5</v>
      </c>
      <c r="H5380">
        <v>-8.199999999999999E-3</v>
      </c>
    </row>
    <row r="5381" spans="1:9" x14ac:dyDescent="0.25">
      <c r="A5381" s="57">
        <v>38749</v>
      </c>
      <c r="B5381" s="58" t="s">
        <v>428</v>
      </c>
      <c r="C5381" t="s">
        <v>429</v>
      </c>
      <c r="D5381">
        <v>39.323999999999998</v>
      </c>
      <c r="E5381">
        <v>0.98344522429050973</v>
      </c>
      <c r="F5381">
        <v>39.323999999999998</v>
      </c>
      <c r="G5381">
        <v>7.8553072299407378E-5</v>
      </c>
      <c r="H5381">
        <v>2.1700000000000001E-2</v>
      </c>
    </row>
    <row r="5382" spans="1:9" x14ac:dyDescent="0.25">
      <c r="A5382" s="57">
        <v>38749</v>
      </c>
      <c r="B5382" s="58" t="s">
        <v>866</v>
      </c>
      <c r="C5382" t="s">
        <v>867</v>
      </c>
      <c r="D5382">
        <v>115.8823</v>
      </c>
      <c r="E5382">
        <v>0.98180653991161726</v>
      </c>
      <c r="F5382">
        <v>115.8823</v>
      </c>
      <c r="G5382">
        <v>2.3148486141088434E-4</v>
      </c>
      <c r="H5382">
        <v>0.29270000000000002</v>
      </c>
      <c r="I5382" t="s">
        <v>113</v>
      </c>
    </row>
    <row r="5383" spans="1:9" x14ac:dyDescent="0.25">
      <c r="A5383" s="57">
        <v>38749</v>
      </c>
      <c r="B5383" s="58" t="s">
        <v>770</v>
      </c>
      <c r="C5383" t="s">
        <v>771</v>
      </c>
      <c r="D5383">
        <v>20.86</v>
      </c>
      <c r="E5383">
        <v>0.98015340364333658</v>
      </c>
      <c r="F5383">
        <v>20.86</v>
      </c>
      <c r="G5383">
        <v>4.1669644190968313E-5</v>
      </c>
      <c r="H5383">
        <v>-1.41E-2</v>
      </c>
    </row>
    <row r="5384" spans="1:9" x14ac:dyDescent="0.25">
      <c r="A5384" s="57">
        <v>38749</v>
      </c>
      <c r="B5384" s="58" t="s">
        <v>752</v>
      </c>
      <c r="C5384" t="s">
        <v>753</v>
      </c>
      <c r="D5384">
        <v>29.6431</v>
      </c>
      <c r="E5384">
        <v>0.978777523268484</v>
      </c>
      <c r="F5384">
        <v>29.6431</v>
      </c>
      <c r="G5384">
        <v>5.9214641884817494E-5</v>
      </c>
      <c r="H5384">
        <v>-1.5700000000000002E-2</v>
      </c>
    </row>
    <row r="5385" spans="1:9" x14ac:dyDescent="0.25">
      <c r="A5385" s="57">
        <v>38749</v>
      </c>
      <c r="B5385" s="58" t="s">
        <v>1288</v>
      </c>
      <c r="C5385" t="s">
        <v>1289</v>
      </c>
      <c r="D5385">
        <v>892.55029999999999</v>
      </c>
      <c r="E5385">
        <v>0.97672702591663463</v>
      </c>
      <c r="F5385">
        <v>892.55029999999999</v>
      </c>
      <c r="G5385">
        <v>1.7829459934583906E-3</v>
      </c>
      <c r="H5385">
        <v>-5.5899999999999998E-2</v>
      </c>
      <c r="I5385" t="s">
        <v>82</v>
      </c>
    </row>
    <row r="5386" spans="1:9" x14ac:dyDescent="0.25">
      <c r="A5386" s="57">
        <v>38749</v>
      </c>
      <c r="B5386" s="58" t="s">
        <v>732</v>
      </c>
      <c r="C5386" t="s">
        <v>733</v>
      </c>
      <c r="D5386">
        <v>162.97</v>
      </c>
      <c r="E5386">
        <v>0.97309320733877402</v>
      </c>
      <c r="F5386">
        <v>162.97</v>
      </c>
      <c r="G5386">
        <v>3.2554659222445379E-4</v>
      </c>
      <c r="H5386">
        <v>-4.6399999999999997E-2</v>
      </c>
    </row>
    <row r="5387" spans="1:9" x14ac:dyDescent="0.25">
      <c r="A5387" s="57">
        <v>38749</v>
      </c>
      <c r="B5387" s="58" t="s">
        <v>598</v>
      </c>
      <c r="C5387" t="s">
        <v>599</v>
      </c>
      <c r="D5387">
        <v>29.67</v>
      </c>
      <c r="E5387">
        <v>0.97229524772497467</v>
      </c>
      <c r="F5387">
        <v>29.67</v>
      </c>
      <c r="G5387">
        <v>5.9268376948515339E-5</v>
      </c>
      <c r="H5387">
        <v>0</v>
      </c>
    </row>
    <row r="5388" spans="1:9" x14ac:dyDescent="0.25">
      <c r="A5388" s="57">
        <v>38749</v>
      </c>
      <c r="B5388" s="58" t="s">
        <v>240</v>
      </c>
      <c r="C5388" t="s">
        <v>241</v>
      </c>
      <c r="D5388">
        <v>25.23</v>
      </c>
      <c r="E5388">
        <v>0.97213634562029327</v>
      </c>
      <c r="F5388">
        <v>25.23</v>
      </c>
      <c r="G5388">
        <v>5.0399095059354292E-5</v>
      </c>
      <c r="H5388">
        <v>-0.13900000000000001</v>
      </c>
      <c r="I5388" t="s">
        <v>82</v>
      </c>
    </row>
    <row r="5389" spans="1:9" x14ac:dyDescent="0.25">
      <c r="A5389" s="57">
        <v>38749</v>
      </c>
      <c r="B5389" s="58" t="s">
        <v>440</v>
      </c>
      <c r="C5389" t="s">
        <v>441</v>
      </c>
      <c r="D5389">
        <v>577.11</v>
      </c>
      <c r="E5389">
        <v>0.97194988823621153</v>
      </c>
      <c r="F5389">
        <v>577.11</v>
      </c>
      <c r="G5389">
        <v>1.1528268628499389E-3</v>
      </c>
      <c r="H5389">
        <v>0.1052</v>
      </c>
      <c r="I5389" t="s">
        <v>113</v>
      </c>
    </row>
    <row r="5390" spans="1:9" x14ac:dyDescent="0.25">
      <c r="A5390" s="57">
        <v>38749</v>
      </c>
      <c r="B5390" s="58" t="s">
        <v>932</v>
      </c>
      <c r="C5390" t="s">
        <v>933</v>
      </c>
      <c r="D5390">
        <v>64.325000000000003</v>
      </c>
      <c r="E5390">
        <v>0.97114652157015158</v>
      </c>
      <c r="F5390">
        <v>64.325000000000003</v>
      </c>
      <c r="G5390">
        <v>1.2849472016222612E-4</v>
      </c>
      <c r="H5390">
        <v>-5.8099999999999999E-2</v>
      </c>
      <c r="I5390" t="s">
        <v>82</v>
      </c>
    </row>
    <row r="5391" spans="1:9" x14ac:dyDescent="0.25">
      <c r="A5391" s="57">
        <v>38749</v>
      </c>
      <c r="B5391" s="58" t="s">
        <v>616</v>
      </c>
      <c r="C5391" t="s">
        <v>617</v>
      </c>
      <c r="D5391">
        <v>27.1892</v>
      </c>
      <c r="E5391">
        <v>0.96957615523810925</v>
      </c>
      <c r="F5391">
        <v>27.1892</v>
      </c>
      <c r="G5391">
        <v>5.4312765572247155E-5</v>
      </c>
      <c r="H5391">
        <v>1.72E-2</v>
      </c>
    </row>
    <row r="5392" spans="1:9" x14ac:dyDescent="0.25">
      <c r="A5392" s="57">
        <v>38749</v>
      </c>
      <c r="B5392" s="58" t="s">
        <v>584</v>
      </c>
      <c r="C5392" t="s">
        <v>585</v>
      </c>
      <c r="D5392">
        <v>72.900499999999994</v>
      </c>
      <c r="E5392">
        <v>0.96847072379476151</v>
      </c>
      <c r="F5392">
        <v>72.900499999999994</v>
      </c>
      <c r="G5392">
        <v>1.4562501900017668E-4</v>
      </c>
      <c r="H5392">
        <v>0</v>
      </c>
    </row>
    <row r="5393" spans="1:9" x14ac:dyDescent="0.25">
      <c r="A5393" s="57">
        <v>38749</v>
      </c>
      <c r="B5393" s="58" t="s">
        <v>644</v>
      </c>
      <c r="C5393" t="s">
        <v>645</v>
      </c>
      <c r="D5393">
        <v>56.680300000000003</v>
      </c>
      <c r="E5393">
        <v>0.96799064225136422</v>
      </c>
      <c r="F5393">
        <v>56.680300000000003</v>
      </c>
      <c r="G5393">
        <v>1.1322377438338166E-4</v>
      </c>
      <c r="H5393">
        <v>-2.2700000000000001E-2</v>
      </c>
    </row>
    <row r="5394" spans="1:9" x14ac:dyDescent="0.25">
      <c r="A5394" s="57">
        <v>38749</v>
      </c>
      <c r="B5394" s="58" t="s">
        <v>2639</v>
      </c>
      <c r="C5394" t="s">
        <v>2640</v>
      </c>
      <c r="D5394">
        <v>51.825800000000001</v>
      </c>
      <c r="E5394">
        <v>0.96747179975996511</v>
      </c>
      <c r="F5394">
        <v>51.825800000000001</v>
      </c>
      <c r="G5394">
        <v>1.0352649309263115E-4</v>
      </c>
      <c r="H5394">
        <v>-0.1507</v>
      </c>
      <c r="I5394" t="s">
        <v>82</v>
      </c>
    </row>
    <row r="5395" spans="1:9" x14ac:dyDescent="0.25">
      <c r="A5395" s="57">
        <v>38749</v>
      </c>
      <c r="B5395" s="58" t="s">
        <v>1521</v>
      </c>
      <c r="C5395" t="s">
        <v>1522</v>
      </c>
      <c r="D5395">
        <v>571.31330000000003</v>
      </c>
      <c r="E5395">
        <v>0.96586933999260993</v>
      </c>
      <c r="F5395">
        <v>571.31330000000003</v>
      </c>
      <c r="G5395">
        <v>1.1412474560195561E-3</v>
      </c>
      <c r="H5395">
        <v>5.67E-2</v>
      </c>
      <c r="I5395" t="s">
        <v>113</v>
      </c>
    </row>
    <row r="5396" spans="1:9" x14ac:dyDescent="0.25">
      <c r="A5396" s="57">
        <v>38749</v>
      </c>
      <c r="B5396" s="58" t="s">
        <v>612</v>
      </c>
      <c r="C5396" t="s">
        <v>613</v>
      </c>
      <c r="D5396">
        <v>573.08000000000004</v>
      </c>
      <c r="E5396">
        <v>0.96163188385565701</v>
      </c>
      <c r="F5396">
        <v>573.08000000000004</v>
      </c>
      <c r="G5396">
        <v>1.1447765912253175E-3</v>
      </c>
      <c r="H5396">
        <v>-1.7000000000000001E-3</v>
      </c>
    </row>
    <row r="5397" spans="1:9" x14ac:dyDescent="0.25">
      <c r="A5397" s="57">
        <v>38749</v>
      </c>
      <c r="B5397" s="58" t="s">
        <v>522</v>
      </c>
      <c r="C5397" t="s">
        <v>523</v>
      </c>
      <c r="D5397">
        <v>1081.78</v>
      </c>
      <c r="E5397">
        <v>0.96130728983712033</v>
      </c>
      <c r="F5397">
        <v>1081.78</v>
      </c>
      <c r="G5397">
        <v>2.1609485950577997E-3</v>
      </c>
      <c r="H5397">
        <v>3.95E-2</v>
      </c>
    </row>
    <row r="5398" spans="1:9" x14ac:dyDescent="0.25">
      <c r="A5398" s="57">
        <v>38749</v>
      </c>
      <c r="B5398" s="58" t="s">
        <v>474</v>
      </c>
      <c r="C5398" t="s">
        <v>475</v>
      </c>
      <c r="D5398">
        <v>94.114099999999993</v>
      </c>
      <c r="E5398">
        <v>0.95760358968528625</v>
      </c>
      <c r="F5398">
        <v>94.114099999999993</v>
      </c>
      <c r="G5398">
        <v>1.8800100960466014E-4</v>
      </c>
      <c r="H5398">
        <v>4.4999999999999998E-2</v>
      </c>
    </row>
    <row r="5399" spans="1:9" x14ac:dyDescent="0.25">
      <c r="A5399" s="57">
        <v>38749</v>
      </c>
      <c r="B5399" s="58" t="s">
        <v>578</v>
      </c>
      <c r="C5399" t="s">
        <v>579</v>
      </c>
      <c r="D5399">
        <v>590.87</v>
      </c>
      <c r="E5399">
        <v>0.95728840523296166</v>
      </c>
      <c r="F5399">
        <v>590.87</v>
      </c>
      <c r="G5399">
        <v>1.1803136463622939E-3</v>
      </c>
      <c r="H5399">
        <v>6.3899999999999998E-2</v>
      </c>
      <c r="I5399" t="s">
        <v>113</v>
      </c>
    </row>
    <row r="5400" spans="1:9" x14ac:dyDescent="0.25">
      <c r="A5400" s="57">
        <v>38749</v>
      </c>
      <c r="B5400" s="58" t="s">
        <v>528</v>
      </c>
      <c r="C5400" t="s">
        <v>529</v>
      </c>
      <c r="D5400">
        <v>230.4</v>
      </c>
      <c r="E5400">
        <v>0.95677951388888893</v>
      </c>
      <c r="F5400">
        <v>230.4</v>
      </c>
      <c r="G5400">
        <v>4.6024381695105942E-4</v>
      </c>
      <c r="H5400">
        <v>-2.9999999999999997E-4</v>
      </c>
    </row>
    <row r="5401" spans="1:9" x14ac:dyDescent="0.25">
      <c r="A5401" s="57">
        <v>38749</v>
      </c>
      <c r="B5401" s="58" t="s">
        <v>356</v>
      </c>
      <c r="C5401" t="s">
        <v>357</v>
      </c>
      <c r="D5401">
        <v>63.8127</v>
      </c>
      <c r="E5401">
        <v>0.95656507246990019</v>
      </c>
      <c r="F5401">
        <v>63.8127</v>
      </c>
      <c r="G5401">
        <v>1.2747135684875377E-4</v>
      </c>
      <c r="H5401">
        <v>-0.1066</v>
      </c>
      <c r="I5401" t="s">
        <v>82</v>
      </c>
    </row>
    <row r="5402" spans="1:9" x14ac:dyDescent="0.25">
      <c r="A5402" s="57">
        <v>38749</v>
      </c>
      <c r="B5402" s="58" t="s">
        <v>532</v>
      </c>
      <c r="C5402" t="s">
        <v>533</v>
      </c>
      <c r="D5402">
        <v>961.91</v>
      </c>
      <c r="E5402">
        <v>0.95602603154141241</v>
      </c>
      <c r="F5402">
        <v>961.91</v>
      </c>
      <c r="G5402">
        <v>1.9214979599105624E-3</v>
      </c>
      <c r="H5402">
        <v>6.4600000000000005E-2</v>
      </c>
      <c r="I5402" t="s">
        <v>113</v>
      </c>
    </row>
    <row r="5403" spans="1:9" x14ac:dyDescent="0.25">
      <c r="A5403" s="57">
        <v>38749</v>
      </c>
      <c r="B5403" s="58" t="s">
        <v>430</v>
      </c>
      <c r="C5403" t="s">
        <v>431</v>
      </c>
      <c r="D5403">
        <v>38.79</v>
      </c>
      <c r="E5403">
        <v>0.9558391337973704</v>
      </c>
      <c r="F5403">
        <v>38.79</v>
      </c>
      <c r="G5403">
        <v>7.7486361369494763E-5</v>
      </c>
      <c r="H5403">
        <v>8.8000000000000009E-2</v>
      </c>
      <c r="I5403" t="s">
        <v>113</v>
      </c>
    </row>
    <row r="5404" spans="1:9" x14ac:dyDescent="0.25">
      <c r="A5404" s="57">
        <v>38749</v>
      </c>
      <c r="B5404" s="58" t="s">
        <v>486</v>
      </c>
      <c r="C5404" t="s">
        <v>487</v>
      </c>
      <c r="D5404">
        <v>27.88</v>
      </c>
      <c r="E5404">
        <v>0.95437589670014356</v>
      </c>
      <c r="F5404">
        <v>27.88</v>
      </c>
      <c r="G5404">
        <v>5.5692697988695902E-5</v>
      </c>
      <c r="H5404">
        <v>-1.9900000000000001E-2</v>
      </c>
    </row>
    <row r="5405" spans="1:9" x14ac:dyDescent="0.25">
      <c r="A5405" s="57">
        <v>38749</v>
      </c>
      <c r="B5405" s="58" t="s">
        <v>546</v>
      </c>
      <c r="C5405" t="s">
        <v>547</v>
      </c>
      <c r="D5405">
        <v>52.4</v>
      </c>
      <c r="E5405">
        <v>0.95356870229007629</v>
      </c>
      <c r="F5405">
        <v>52.4</v>
      </c>
      <c r="G5405">
        <v>1.0467350698018886E-4</v>
      </c>
      <c r="H5405">
        <v>6.2400000000000004E-2</v>
      </c>
      <c r="I5405" t="s">
        <v>113</v>
      </c>
    </row>
    <row r="5406" spans="1:9" x14ac:dyDescent="0.25">
      <c r="A5406" s="57">
        <v>38749</v>
      </c>
      <c r="B5406" s="58" t="s">
        <v>490</v>
      </c>
      <c r="C5406" t="s">
        <v>491</v>
      </c>
      <c r="D5406">
        <v>982.97</v>
      </c>
      <c r="E5406">
        <v>0.95293345676877217</v>
      </c>
      <c r="F5406">
        <v>982.97</v>
      </c>
      <c r="G5406">
        <v>1.9635671213037451E-3</v>
      </c>
      <c r="H5406">
        <v>9.7299999999999998E-2</v>
      </c>
      <c r="I5406" t="s">
        <v>113</v>
      </c>
    </row>
    <row r="5407" spans="1:9" x14ac:dyDescent="0.25">
      <c r="A5407" s="57">
        <v>38749</v>
      </c>
      <c r="B5407" s="58" t="s">
        <v>652</v>
      </c>
      <c r="C5407" t="s">
        <v>653</v>
      </c>
      <c r="D5407">
        <v>371.12540000000001</v>
      </c>
      <c r="E5407">
        <v>0.95046041041653306</v>
      </c>
      <c r="F5407">
        <v>371.12540000000001</v>
      </c>
      <c r="G5407">
        <v>7.4135490739361419E-4</v>
      </c>
      <c r="H5407">
        <v>-2.0000000000000001E-4</v>
      </c>
    </row>
    <row r="5408" spans="1:9" x14ac:dyDescent="0.25">
      <c r="A5408" s="57">
        <v>38749</v>
      </c>
      <c r="B5408" s="58" t="s">
        <v>650</v>
      </c>
      <c r="C5408" t="s">
        <v>651</v>
      </c>
      <c r="D5408">
        <v>371.12540000000001</v>
      </c>
      <c r="E5408">
        <v>0.95046041041653306</v>
      </c>
      <c r="F5408">
        <v>371.12540000000001</v>
      </c>
      <c r="G5408">
        <v>7.4135490739361419E-4</v>
      </c>
      <c r="H5408">
        <v>4.0000000000000002E-4</v>
      </c>
    </row>
    <row r="5409" spans="1:9" x14ac:dyDescent="0.25">
      <c r="A5409" s="57">
        <v>38749</v>
      </c>
      <c r="B5409" s="58" t="s">
        <v>788</v>
      </c>
      <c r="C5409" t="s">
        <v>789</v>
      </c>
      <c r="D5409">
        <v>579.17999999999995</v>
      </c>
      <c r="E5409">
        <v>0.95014157947442945</v>
      </c>
      <c r="F5409">
        <v>579.17999999999995</v>
      </c>
      <c r="G5409">
        <v>1.1569618658928585E-3</v>
      </c>
      <c r="H5409">
        <v>8.3000000000000001E-3</v>
      </c>
    </row>
    <row r="5410" spans="1:9" x14ac:dyDescent="0.25">
      <c r="A5410" s="57">
        <v>38749</v>
      </c>
      <c r="B5410" s="58" t="s">
        <v>636</v>
      </c>
      <c r="C5410" t="s">
        <v>637</v>
      </c>
      <c r="D5410">
        <v>2009.5245</v>
      </c>
      <c r="E5410">
        <v>0.94987645087183559</v>
      </c>
      <c r="F5410">
        <v>2009.5245</v>
      </c>
      <c r="G5410">
        <v>4.0141980301070714E-3</v>
      </c>
      <c r="H5410">
        <v>-2.9999999999999997E-4</v>
      </c>
    </row>
    <row r="5411" spans="1:9" x14ac:dyDescent="0.25">
      <c r="A5411" s="57">
        <v>38749</v>
      </c>
      <c r="B5411" s="58" t="s">
        <v>860</v>
      </c>
      <c r="C5411" t="s">
        <v>861</v>
      </c>
      <c r="D5411">
        <v>157.2424</v>
      </c>
      <c r="E5411">
        <v>0.9474543761733476</v>
      </c>
      <c r="F5411">
        <v>157.2424</v>
      </c>
      <c r="G5411">
        <v>3.1410521858743604E-4</v>
      </c>
      <c r="H5411">
        <v>-6.3099999999999989E-2</v>
      </c>
      <c r="I5411" t="s">
        <v>82</v>
      </c>
    </row>
    <row r="5412" spans="1:9" x14ac:dyDescent="0.25">
      <c r="A5412" s="57">
        <v>38749</v>
      </c>
      <c r="B5412" s="58" t="s">
        <v>348</v>
      </c>
      <c r="C5412" t="s">
        <v>349</v>
      </c>
      <c r="D5412">
        <v>198.95400000000001</v>
      </c>
      <c r="E5412">
        <v>0.94685706243654311</v>
      </c>
      <c r="F5412">
        <v>198.95400000000001</v>
      </c>
      <c r="G5412">
        <v>3.9742772724687969E-4</v>
      </c>
      <c r="H5412">
        <v>0.16670000000000001</v>
      </c>
      <c r="I5412" t="s">
        <v>113</v>
      </c>
    </row>
    <row r="5413" spans="1:9" x14ac:dyDescent="0.25">
      <c r="A5413" s="57">
        <v>38749</v>
      </c>
      <c r="B5413" s="58" t="s">
        <v>1399</v>
      </c>
      <c r="C5413" t="s">
        <v>1400</v>
      </c>
      <c r="D5413">
        <v>838.39530000000002</v>
      </c>
      <c r="E5413">
        <v>0.94533449793909863</v>
      </c>
      <c r="F5413">
        <v>838.39530000000002</v>
      </c>
      <c r="G5413">
        <v>1.6747667230287697E-3</v>
      </c>
      <c r="H5413">
        <v>-3.8E-3</v>
      </c>
    </row>
    <row r="5414" spans="1:9" x14ac:dyDescent="0.25">
      <c r="A5414" s="57">
        <v>38749</v>
      </c>
      <c r="B5414" s="58" t="s">
        <v>680</v>
      </c>
      <c r="C5414" t="s">
        <v>681</v>
      </c>
      <c r="D5414">
        <v>160.2697</v>
      </c>
      <c r="E5414">
        <v>0.94289812734409562</v>
      </c>
      <c r="F5414">
        <v>160.2697</v>
      </c>
      <c r="G5414">
        <v>3.2015251071875524E-4</v>
      </c>
      <c r="H5414">
        <v>0.1641</v>
      </c>
      <c r="I5414" t="s">
        <v>113</v>
      </c>
    </row>
    <row r="5415" spans="1:9" x14ac:dyDescent="0.25">
      <c r="A5415" s="57">
        <v>38749</v>
      </c>
      <c r="B5415" s="58" t="s">
        <v>750</v>
      </c>
      <c r="C5415" t="s">
        <v>751</v>
      </c>
      <c r="D5415">
        <v>116.52800000000001</v>
      </c>
      <c r="E5415">
        <v>0.94288926266648354</v>
      </c>
      <c r="F5415">
        <v>116.52800000000001</v>
      </c>
      <c r="G5415">
        <v>2.3277470269823374E-4</v>
      </c>
      <c r="H5415">
        <v>-3.5999999999999999E-3</v>
      </c>
    </row>
    <row r="5416" spans="1:9" x14ac:dyDescent="0.25">
      <c r="A5416" s="57">
        <v>38749</v>
      </c>
      <c r="B5416" s="58" t="s">
        <v>736</v>
      </c>
      <c r="C5416" t="s">
        <v>737</v>
      </c>
      <c r="D5416">
        <v>1630.05</v>
      </c>
      <c r="E5416">
        <v>0.94156620962547166</v>
      </c>
      <c r="F5416">
        <v>1630.05</v>
      </c>
      <c r="G5416">
        <v>3.2561650773484134E-3</v>
      </c>
      <c r="H5416">
        <v>8.5500000000000007E-2</v>
      </c>
      <c r="I5416" t="s">
        <v>113</v>
      </c>
    </row>
    <row r="5417" spans="1:9" x14ac:dyDescent="0.25">
      <c r="A5417" s="57">
        <v>38749</v>
      </c>
      <c r="B5417" s="58" t="s">
        <v>2703</v>
      </c>
      <c r="C5417" t="s">
        <v>2704</v>
      </c>
      <c r="D5417">
        <v>2034.74</v>
      </c>
      <c r="E5417">
        <v>0.94118560602337398</v>
      </c>
      <c r="F5417">
        <v>2034.74</v>
      </c>
      <c r="G5417">
        <v>4.0645681601692652E-3</v>
      </c>
      <c r="H5417">
        <v>-1.6200000000000003E-2</v>
      </c>
    </row>
    <row r="5418" spans="1:9" x14ac:dyDescent="0.25">
      <c r="A5418" s="57">
        <v>38749</v>
      </c>
      <c r="B5418" s="58" t="s">
        <v>944</v>
      </c>
      <c r="C5418" t="s">
        <v>945</v>
      </c>
      <c r="D5418">
        <v>132.32</v>
      </c>
      <c r="E5418">
        <v>0.93626813784764218</v>
      </c>
      <c r="F5418">
        <v>132.32</v>
      </c>
      <c r="G5418">
        <v>2.6432058098508758E-4</v>
      </c>
      <c r="H5418">
        <v>0.1116</v>
      </c>
      <c r="I5418" t="s">
        <v>113</v>
      </c>
    </row>
    <row r="5419" spans="1:9" x14ac:dyDescent="0.25">
      <c r="A5419" s="57">
        <v>38749</v>
      </c>
      <c r="B5419" s="58" t="s">
        <v>844</v>
      </c>
      <c r="C5419" t="s">
        <v>845</v>
      </c>
      <c r="D5419">
        <v>167.09219999999999</v>
      </c>
      <c r="E5419">
        <v>0.93487906676673127</v>
      </c>
      <c r="F5419">
        <v>167.09219999999999</v>
      </c>
      <c r="G5419">
        <v>3.3378104127929602E-4</v>
      </c>
      <c r="H5419">
        <v>-0.19070000000000001</v>
      </c>
      <c r="I5419" t="s">
        <v>82</v>
      </c>
    </row>
    <row r="5420" spans="1:9" x14ac:dyDescent="0.25">
      <c r="A5420" s="57">
        <v>38749</v>
      </c>
      <c r="B5420" s="58" t="s">
        <v>3138</v>
      </c>
      <c r="C5420" t="s">
        <v>3139</v>
      </c>
      <c r="D5420">
        <v>99.450999999999993</v>
      </c>
      <c r="E5420">
        <v>0.93354516294456569</v>
      </c>
      <c r="F5420">
        <v>99.450999999999993</v>
      </c>
      <c r="G5420">
        <v>1.9866192638715195E-4</v>
      </c>
      <c r="H5420">
        <v>0.05</v>
      </c>
      <c r="I5420" t="s">
        <v>113</v>
      </c>
    </row>
    <row r="5421" spans="1:9" x14ac:dyDescent="0.25">
      <c r="A5421" s="57">
        <v>38749</v>
      </c>
      <c r="B5421" s="58" t="s">
        <v>1262</v>
      </c>
      <c r="C5421" t="s">
        <v>1263</v>
      </c>
      <c r="D5421">
        <v>285.70999999999998</v>
      </c>
      <c r="E5421">
        <v>0.93269399040985623</v>
      </c>
      <c r="F5421">
        <v>285.70999999999998</v>
      </c>
      <c r="G5421">
        <v>5.7073029922346868E-4</v>
      </c>
      <c r="H5421">
        <v>-0.11019999999999999</v>
      </c>
      <c r="I5421" t="s">
        <v>82</v>
      </c>
    </row>
    <row r="5422" spans="1:9" x14ac:dyDescent="0.25">
      <c r="A5422" s="57">
        <v>38749</v>
      </c>
      <c r="B5422" s="58" t="s">
        <v>774</v>
      </c>
      <c r="C5422" t="s">
        <v>775</v>
      </c>
      <c r="D5422">
        <v>23.67</v>
      </c>
      <c r="E5422">
        <v>0.93189691592733415</v>
      </c>
      <c r="F5422">
        <v>23.67</v>
      </c>
      <c r="G5422">
        <v>4.7282860882081502E-5</v>
      </c>
      <c r="H5422">
        <v>-4.4699999999999997E-2</v>
      </c>
    </row>
    <row r="5423" spans="1:9" x14ac:dyDescent="0.25">
      <c r="A5423" s="57">
        <v>38749</v>
      </c>
      <c r="B5423" s="58" t="s">
        <v>372</v>
      </c>
      <c r="C5423" t="s">
        <v>373</v>
      </c>
      <c r="D5423">
        <v>159.0729</v>
      </c>
      <c r="E5423">
        <v>0.93102596356764722</v>
      </c>
      <c r="F5423">
        <v>159.0729</v>
      </c>
      <c r="G5423">
        <v>3.1776179978070391E-4</v>
      </c>
      <c r="H5423">
        <v>-7.1800000000000003E-2</v>
      </c>
      <c r="I5423" t="s">
        <v>82</v>
      </c>
    </row>
    <row r="5424" spans="1:9" x14ac:dyDescent="0.25">
      <c r="A5424" s="57">
        <v>38749</v>
      </c>
      <c r="B5424" s="58" t="s">
        <v>782</v>
      </c>
      <c r="C5424" t="s">
        <v>783</v>
      </c>
      <c r="D5424">
        <v>39.537500000000001</v>
      </c>
      <c r="E5424">
        <v>0.92944672779007265</v>
      </c>
      <c r="F5424">
        <v>39.537500000000001</v>
      </c>
      <c r="G5424">
        <v>7.8979556912771328E-5</v>
      </c>
      <c r="H5424">
        <v>9.5999999999999992E-3</v>
      </c>
    </row>
    <row r="5425" spans="1:9" x14ac:dyDescent="0.25">
      <c r="A5425" s="57">
        <v>38749</v>
      </c>
      <c r="B5425" s="58" t="s">
        <v>814</v>
      </c>
      <c r="C5425" t="s">
        <v>815</v>
      </c>
      <c r="D5425">
        <v>138.61000000000001</v>
      </c>
      <c r="E5425">
        <v>0.92687396291753821</v>
      </c>
      <c r="F5425">
        <v>138.61000000000001</v>
      </c>
      <c r="G5425">
        <v>2.7688539699473243E-4</v>
      </c>
      <c r="H5425">
        <v>2.5000000000000001E-3</v>
      </c>
    </row>
    <row r="5426" spans="1:9" x14ac:dyDescent="0.25">
      <c r="A5426" s="57">
        <v>38749</v>
      </c>
      <c r="B5426" s="58" t="s">
        <v>400</v>
      </c>
      <c r="C5426" t="s">
        <v>401</v>
      </c>
      <c r="D5426">
        <v>159.24</v>
      </c>
      <c r="E5426">
        <v>0.92532027128862093</v>
      </c>
      <c r="F5426">
        <v>159.24</v>
      </c>
      <c r="G5426">
        <v>3.1809559640315409E-4</v>
      </c>
      <c r="H5426">
        <v>-6.5000000000000002E-2</v>
      </c>
      <c r="I5426" t="s">
        <v>82</v>
      </c>
    </row>
    <row r="5427" spans="1:9" x14ac:dyDescent="0.25">
      <c r="A5427" s="57">
        <v>38749</v>
      </c>
      <c r="B5427" s="58" t="s">
        <v>672</v>
      </c>
      <c r="C5427" t="s">
        <v>673</v>
      </c>
      <c r="D5427">
        <v>656.69</v>
      </c>
      <c r="E5427">
        <v>0.92422299715238532</v>
      </c>
      <c r="F5427">
        <v>656.69</v>
      </c>
      <c r="G5427">
        <v>1.3117947576110731E-3</v>
      </c>
      <c r="H5427">
        <v>2.75E-2</v>
      </c>
    </row>
    <row r="5428" spans="1:9" x14ac:dyDescent="0.25">
      <c r="A5428" s="57">
        <v>38749</v>
      </c>
      <c r="B5428" s="58" t="s">
        <v>796</v>
      </c>
      <c r="C5428" t="s">
        <v>797</v>
      </c>
      <c r="D5428">
        <v>211.9348</v>
      </c>
      <c r="E5428">
        <v>0.92401059193676549</v>
      </c>
      <c r="F5428">
        <v>211.9348</v>
      </c>
      <c r="G5428">
        <v>4.2335799173940709E-4</v>
      </c>
      <c r="H5428">
        <v>-3.0200000000000001E-2</v>
      </c>
    </row>
    <row r="5429" spans="1:9" x14ac:dyDescent="0.25">
      <c r="A5429" s="57">
        <v>38749</v>
      </c>
      <c r="B5429" s="58" t="s">
        <v>1032</v>
      </c>
      <c r="C5429" t="s">
        <v>1033</v>
      </c>
      <c r="D5429">
        <v>215.64279999999999</v>
      </c>
      <c r="E5429">
        <v>0.9238935869873699</v>
      </c>
      <c r="F5429">
        <v>215.64279999999999</v>
      </c>
      <c r="G5429">
        <v>4.3076504066846317E-4</v>
      </c>
      <c r="H5429">
        <v>-1.4800000000000001E-2</v>
      </c>
    </row>
    <row r="5430" spans="1:9" x14ac:dyDescent="0.25">
      <c r="A5430" s="57">
        <v>38749</v>
      </c>
      <c r="B5430" s="58" t="s">
        <v>1126</v>
      </c>
      <c r="C5430" t="s">
        <v>1127</v>
      </c>
      <c r="D5430">
        <v>74.53</v>
      </c>
      <c r="E5430">
        <v>0.92384274788675702</v>
      </c>
      <c r="F5430">
        <v>74.53</v>
      </c>
      <c r="G5430">
        <v>1.48880085405219E-4</v>
      </c>
      <c r="H5430">
        <v>-2.1700000000000001E-2</v>
      </c>
    </row>
    <row r="5431" spans="1:9" x14ac:dyDescent="0.25">
      <c r="A5431" s="57">
        <v>38749</v>
      </c>
      <c r="B5431" s="58" t="s">
        <v>1244</v>
      </c>
      <c r="C5431" t="s">
        <v>1245</v>
      </c>
      <c r="D5431">
        <v>712.22</v>
      </c>
      <c r="E5431">
        <v>0.92197495155991127</v>
      </c>
      <c r="F5431">
        <v>712.22</v>
      </c>
      <c r="G5431">
        <v>1.4227207088059182E-3</v>
      </c>
      <c r="H5431">
        <v>8.4600000000000009E-2</v>
      </c>
      <c r="I5431" t="s">
        <v>113</v>
      </c>
    </row>
    <row r="5432" spans="1:9" x14ac:dyDescent="0.25">
      <c r="A5432" s="57">
        <v>38749</v>
      </c>
      <c r="B5432" s="58" t="s">
        <v>384</v>
      </c>
      <c r="C5432" t="s">
        <v>385</v>
      </c>
      <c r="D5432">
        <v>387.22460000000001</v>
      </c>
      <c r="E5432">
        <v>0.92132318039711325</v>
      </c>
      <c r="F5432">
        <v>387.22460000000001</v>
      </c>
      <c r="G5432">
        <v>7.7351444410306953E-4</v>
      </c>
      <c r="H5432">
        <v>2.6000000000000002E-2</v>
      </c>
    </row>
    <row r="5433" spans="1:9" x14ac:dyDescent="0.25">
      <c r="A5433" s="57">
        <v>38749</v>
      </c>
      <c r="B5433" s="58" t="s">
        <v>538</v>
      </c>
      <c r="C5433" t="s">
        <v>539</v>
      </c>
      <c r="D5433">
        <v>195.42</v>
      </c>
      <c r="E5433">
        <v>0.91790502507419924</v>
      </c>
      <c r="F5433">
        <v>195.42</v>
      </c>
      <c r="G5433">
        <v>3.9036825828375011E-4</v>
      </c>
      <c r="H5433">
        <v>-7.3499999999999996E-2</v>
      </c>
      <c r="I5433" t="s">
        <v>82</v>
      </c>
    </row>
    <row r="5434" spans="1:9" x14ac:dyDescent="0.25">
      <c r="A5434" s="57">
        <v>38749</v>
      </c>
      <c r="B5434" s="58" t="s">
        <v>950</v>
      </c>
      <c r="C5434" t="s">
        <v>951</v>
      </c>
      <c r="D5434">
        <v>62.176699999999997</v>
      </c>
      <c r="E5434">
        <v>0.91769103217121528</v>
      </c>
      <c r="F5434">
        <v>62.176699999999997</v>
      </c>
      <c r="G5434">
        <v>1.2420330613463948E-4</v>
      </c>
      <c r="H5434">
        <v>0</v>
      </c>
    </row>
    <row r="5435" spans="1:9" x14ac:dyDescent="0.25">
      <c r="A5435" s="57">
        <v>38749</v>
      </c>
      <c r="B5435" s="58" t="s">
        <v>818</v>
      </c>
      <c r="C5435" t="s">
        <v>819</v>
      </c>
      <c r="D5435">
        <v>58.441200000000002</v>
      </c>
      <c r="E5435">
        <v>0.91645962095234179</v>
      </c>
      <c r="F5435">
        <v>58.441200000000002</v>
      </c>
      <c r="G5435">
        <v>1.1674132359027888E-4</v>
      </c>
      <c r="H5435">
        <v>-3.5499999999999997E-2</v>
      </c>
    </row>
    <row r="5436" spans="1:9" x14ac:dyDescent="0.25">
      <c r="A5436" s="57">
        <v>38749</v>
      </c>
      <c r="B5436" s="58" t="s">
        <v>582</v>
      </c>
      <c r="C5436" t="s">
        <v>583</v>
      </c>
      <c r="D5436">
        <v>117.57259999999999</v>
      </c>
      <c r="E5436">
        <v>0.91630192748990835</v>
      </c>
      <c r="F5436">
        <v>117.57259999999999</v>
      </c>
      <c r="G5436">
        <v>2.3486138104539985E-4</v>
      </c>
      <c r="H5436">
        <v>-2.3900000000000001E-2</v>
      </c>
    </row>
    <row r="5437" spans="1:9" x14ac:dyDescent="0.25">
      <c r="A5437" s="57">
        <v>38749</v>
      </c>
      <c r="B5437" s="58" t="s">
        <v>742</v>
      </c>
      <c r="C5437" t="s">
        <v>743</v>
      </c>
      <c r="D5437">
        <v>18.690000000000001</v>
      </c>
      <c r="E5437">
        <v>0.9134296415195291</v>
      </c>
      <c r="F5437">
        <v>18.690000000000001</v>
      </c>
      <c r="G5437">
        <v>3.733488254694141E-5</v>
      </c>
      <c r="H5437">
        <v>-1.3600000000000001E-2</v>
      </c>
    </row>
    <row r="5438" spans="1:9" x14ac:dyDescent="0.25">
      <c r="A5438" s="57">
        <v>38749</v>
      </c>
      <c r="B5438" s="58" t="s">
        <v>500</v>
      </c>
      <c r="C5438" t="s">
        <v>501</v>
      </c>
      <c r="D5438">
        <v>1704.6176</v>
      </c>
      <c r="E5438">
        <v>0.91045991781382529</v>
      </c>
      <c r="F5438">
        <v>1704.6176</v>
      </c>
      <c r="G5438">
        <v>3.4051202719876487E-3</v>
      </c>
      <c r="H5438">
        <v>-4.6699999999999998E-2</v>
      </c>
    </row>
    <row r="5439" spans="1:9" x14ac:dyDescent="0.25">
      <c r="A5439" s="57">
        <v>38749</v>
      </c>
      <c r="B5439" s="58" t="s">
        <v>666</v>
      </c>
      <c r="C5439" t="s">
        <v>667</v>
      </c>
      <c r="D5439">
        <v>43.3</v>
      </c>
      <c r="E5439">
        <v>0.90870669745958443</v>
      </c>
      <c r="F5439">
        <v>43.3</v>
      </c>
      <c r="G5439">
        <v>8.6495474279430865E-5</v>
      </c>
      <c r="H5439">
        <v>5.4000000000000003E-3</v>
      </c>
    </row>
    <row r="5440" spans="1:9" x14ac:dyDescent="0.25">
      <c r="A5440" s="57">
        <v>38749</v>
      </c>
      <c r="B5440" s="58" t="s">
        <v>572</v>
      </c>
      <c r="C5440" t="s">
        <v>573</v>
      </c>
      <c r="D5440">
        <v>336.02</v>
      </c>
      <c r="E5440">
        <v>0.90827629307779312</v>
      </c>
      <c r="F5440">
        <v>336.02</v>
      </c>
      <c r="G5440">
        <v>6.7122885144051646E-4</v>
      </c>
      <c r="H5440">
        <v>-0.14510000000000001</v>
      </c>
      <c r="I5440" t="s">
        <v>82</v>
      </c>
    </row>
    <row r="5441" spans="1:9" x14ac:dyDescent="0.25">
      <c r="A5441" s="57">
        <v>38749</v>
      </c>
      <c r="B5441" s="58" t="s">
        <v>846</v>
      </c>
      <c r="C5441" t="s">
        <v>847</v>
      </c>
      <c r="D5441">
        <v>93.915700000000001</v>
      </c>
      <c r="E5441">
        <v>0.90729239094208958</v>
      </c>
      <c r="F5441">
        <v>93.915700000000001</v>
      </c>
      <c r="G5441">
        <v>1.8760468854006341E-4</v>
      </c>
      <c r="H5441">
        <v>3.6200000000000003E-2</v>
      </c>
    </row>
    <row r="5442" spans="1:9" x14ac:dyDescent="0.25">
      <c r="A5442" s="57">
        <v>38749</v>
      </c>
      <c r="B5442" s="58" t="s">
        <v>1146</v>
      </c>
      <c r="C5442" t="s">
        <v>1147</v>
      </c>
      <c r="D5442">
        <v>245.51</v>
      </c>
      <c r="E5442">
        <v>0.90720540914830361</v>
      </c>
      <c r="F5442">
        <v>245.51</v>
      </c>
      <c r="G5442">
        <v>4.9042734157836193E-4</v>
      </c>
      <c r="H5442">
        <v>-4.0999999999999995E-2</v>
      </c>
    </row>
    <row r="5443" spans="1:9" x14ac:dyDescent="0.25">
      <c r="A5443" s="57">
        <v>38749</v>
      </c>
      <c r="B5443" s="58" t="s">
        <v>946</v>
      </c>
      <c r="C5443" t="s">
        <v>947</v>
      </c>
      <c r="D5443">
        <v>66.19</v>
      </c>
      <c r="E5443">
        <v>0.90478924308807973</v>
      </c>
      <c r="F5443">
        <v>66.19</v>
      </c>
      <c r="G5443">
        <v>1.3222021807287598E-4</v>
      </c>
      <c r="H5443">
        <v>2.1833999999999999E-2</v>
      </c>
    </row>
    <row r="5444" spans="1:9" x14ac:dyDescent="0.25">
      <c r="A5444" s="57">
        <v>38749</v>
      </c>
      <c r="B5444" s="58" t="s">
        <v>682</v>
      </c>
      <c r="C5444" t="s">
        <v>683</v>
      </c>
      <c r="D5444">
        <v>443.05</v>
      </c>
      <c r="E5444">
        <v>0.90415077305044578</v>
      </c>
      <c r="F5444">
        <v>443.05</v>
      </c>
      <c r="G5444">
        <v>8.8503048220558544E-4</v>
      </c>
      <c r="H5444">
        <v>-0.15380000000000002</v>
      </c>
      <c r="I5444" t="s">
        <v>82</v>
      </c>
    </row>
    <row r="5445" spans="1:9" x14ac:dyDescent="0.25">
      <c r="A5445" s="57">
        <v>38749</v>
      </c>
      <c r="B5445" s="58" t="s">
        <v>954</v>
      </c>
      <c r="C5445" t="s">
        <v>955</v>
      </c>
      <c r="D5445">
        <v>24.5534</v>
      </c>
      <c r="E5445">
        <v>0.90354085381250659</v>
      </c>
      <c r="F5445">
        <v>24.5534</v>
      </c>
      <c r="G5445">
        <v>4.9047528364262769E-5</v>
      </c>
      <c r="H5445">
        <v>-2.0499999999999997E-2</v>
      </c>
    </row>
    <row r="5446" spans="1:9" x14ac:dyDescent="0.25">
      <c r="A5446" s="57">
        <v>38749</v>
      </c>
      <c r="B5446" s="58" t="s">
        <v>1110</v>
      </c>
      <c r="C5446" t="s">
        <v>1111</v>
      </c>
      <c r="D5446">
        <v>53.920400000000001</v>
      </c>
      <c r="E5446">
        <v>0.90195918427904842</v>
      </c>
      <c r="F5446">
        <v>53.920400000000001</v>
      </c>
      <c r="G5446">
        <v>1.0771063675142319E-4</v>
      </c>
      <c r="H5446">
        <v>2.4199999999999999E-2</v>
      </c>
    </row>
    <row r="5447" spans="1:9" x14ac:dyDescent="0.25">
      <c r="A5447" s="57">
        <v>38749</v>
      </c>
      <c r="B5447" s="58" t="s">
        <v>764</v>
      </c>
      <c r="C5447" t="s">
        <v>765</v>
      </c>
      <c r="D5447">
        <v>28.3079</v>
      </c>
      <c r="E5447">
        <v>0.90183305720311291</v>
      </c>
      <c r="F5447">
        <v>28.3079</v>
      </c>
      <c r="G5447">
        <v>5.6547465042833749E-5</v>
      </c>
      <c r="H5447">
        <v>-5.4000000000000003E-3</v>
      </c>
    </row>
    <row r="5448" spans="1:9" x14ac:dyDescent="0.25">
      <c r="A5448" s="57">
        <v>38749</v>
      </c>
      <c r="B5448" s="58" t="s">
        <v>1234</v>
      </c>
      <c r="C5448" t="s">
        <v>1235</v>
      </c>
      <c r="D5448">
        <v>33.8127</v>
      </c>
      <c r="E5448">
        <v>0.90117027034220876</v>
      </c>
      <c r="F5448">
        <v>33.8127</v>
      </c>
      <c r="G5448">
        <v>6.7543776516584581E-5</v>
      </c>
      <c r="H5448">
        <v>7.6999999999999999E-2</v>
      </c>
      <c r="I5448" t="s">
        <v>113</v>
      </c>
    </row>
    <row r="5449" spans="1:9" x14ac:dyDescent="0.25">
      <c r="A5449" s="57">
        <v>38749</v>
      </c>
      <c r="B5449" s="58" t="s">
        <v>330</v>
      </c>
      <c r="C5449" t="s">
        <v>331</v>
      </c>
      <c r="D5449">
        <v>74.984300000000005</v>
      </c>
      <c r="E5449">
        <v>0.90065520382266673</v>
      </c>
      <c r="F5449">
        <v>74.984300000000005</v>
      </c>
      <c r="G5449">
        <v>1.4978758873004916E-4</v>
      </c>
      <c r="H5449">
        <v>4.7599999999999996E-2</v>
      </c>
    </row>
    <row r="5450" spans="1:9" x14ac:dyDescent="0.25">
      <c r="A5450" s="57">
        <v>38749</v>
      </c>
      <c r="B5450" s="58" t="s">
        <v>768</v>
      </c>
      <c r="C5450" t="s">
        <v>769</v>
      </c>
      <c r="D5450">
        <v>27.23</v>
      </c>
      <c r="E5450">
        <v>0.90055086301872922</v>
      </c>
      <c r="F5450">
        <v>27.23</v>
      </c>
      <c r="G5450">
        <v>5.4394267081498906E-5</v>
      </c>
      <c r="H5450">
        <v>-3.2799999999999996E-2</v>
      </c>
    </row>
    <row r="5451" spans="1:9" x14ac:dyDescent="0.25">
      <c r="A5451" s="57">
        <v>38749</v>
      </c>
      <c r="B5451" s="58" t="s">
        <v>494</v>
      </c>
      <c r="C5451" t="s">
        <v>495</v>
      </c>
      <c r="D5451">
        <v>113.73</v>
      </c>
      <c r="E5451">
        <v>0.9002022333597115</v>
      </c>
      <c r="F5451">
        <v>113.73</v>
      </c>
      <c r="G5451">
        <v>2.2718545703925342E-4</v>
      </c>
      <c r="H5451">
        <v>3.3E-3</v>
      </c>
    </row>
    <row r="5452" spans="1:9" x14ac:dyDescent="0.25">
      <c r="A5452" s="57">
        <v>38749</v>
      </c>
      <c r="B5452" s="58" t="s">
        <v>1266</v>
      </c>
      <c r="C5452" t="s">
        <v>1267</v>
      </c>
      <c r="D5452">
        <v>58.967199999999998</v>
      </c>
      <c r="E5452">
        <v>0.89990706697960898</v>
      </c>
      <c r="F5452">
        <v>58.967199999999998</v>
      </c>
      <c r="G5452">
        <v>1.1779205383210291E-4</v>
      </c>
      <c r="H5452">
        <v>0.1116</v>
      </c>
      <c r="I5452" t="s">
        <v>113</v>
      </c>
    </row>
    <row r="5453" spans="1:9" x14ac:dyDescent="0.25">
      <c r="A5453" s="57">
        <v>38749</v>
      </c>
      <c r="B5453" s="58" t="s">
        <v>630</v>
      </c>
      <c r="C5453" t="s">
        <v>631</v>
      </c>
      <c r="D5453">
        <v>21.616</v>
      </c>
      <c r="E5453">
        <v>0.89979644707623985</v>
      </c>
      <c r="F5453">
        <v>21.616</v>
      </c>
      <c r="G5453">
        <v>4.3179819215338979E-5</v>
      </c>
      <c r="H5453">
        <v>-1.7899999999999999E-2</v>
      </c>
    </row>
    <row r="5454" spans="1:9" x14ac:dyDescent="0.25">
      <c r="A5454" s="57">
        <v>38749</v>
      </c>
      <c r="B5454" s="58" t="s">
        <v>924</v>
      </c>
      <c r="C5454" t="s">
        <v>925</v>
      </c>
      <c r="D5454">
        <v>189.27</v>
      </c>
      <c r="E5454">
        <v>0.8983885454641517</v>
      </c>
      <c r="F5454">
        <v>189.27</v>
      </c>
      <c r="G5454">
        <v>3.7808310431565548E-4</v>
      </c>
      <c r="H5454">
        <v>-1.5300000000000001E-2</v>
      </c>
    </row>
    <row r="5455" spans="1:9" x14ac:dyDescent="0.25">
      <c r="A5455" s="57">
        <v>38749</v>
      </c>
      <c r="B5455" s="58" t="s">
        <v>488</v>
      </c>
      <c r="C5455" t="s">
        <v>489</v>
      </c>
      <c r="D5455">
        <v>231.02889999999999</v>
      </c>
      <c r="E5455">
        <v>0.89815603156141943</v>
      </c>
      <c r="F5455">
        <v>231.02889999999999</v>
      </c>
      <c r="G5455">
        <v>4.6150009879342277E-4</v>
      </c>
      <c r="H5455">
        <v>-5.62E-2</v>
      </c>
      <c r="I5455" t="s">
        <v>82</v>
      </c>
    </row>
    <row r="5456" spans="1:9" x14ac:dyDescent="0.25">
      <c r="A5456" s="57">
        <v>38749</v>
      </c>
      <c r="B5456" s="58" t="s">
        <v>668</v>
      </c>
      <c r="C5456" t="s">
        <v>669</v>
      </c>
      <c r="D5456">
        <v>251.33</v>
      </c>
      <c r="E5456">
        <v>0.89631560100266572</v>
      </c>
      <c r="F5456">
        <v>251.33</v>
      </c>
      <c r="G5456">
        <v>5.0205329216280287E-4</v>
      </c>
      <c r="H5456">
        <v>-4.0099999999999997E-2</v>
      </c>
    </row>
    <row r="5457" spans="1:9" x14ac:dyDescent="0.25">
      <c r="A5457" s="57">
        <v>38749</v>
      </c>
      <c r="B5457" s="58" t="s">
        <v>882</v>
      </c>
      <c r="C5457" t="s">
        <v>883</v>
      </c>
      <c r="D5457">
        <v>98.15</v>
      </c>
      <c r="E5457">
        <v>0.89569026999490575</v>
      </c>
      <c r="F5457">
        <v>98.15</v>
      </c>
      <c r="G5457">
        <v>1.9606306698674689E-4</v>
      </c>
      <c r="H5457">
        <v>7.9000000000000008E-3</v>
      </c>
    </row>
    <row r="5458" spans="1:9" x14ac:dyDescent="0.25">
      <c r="A5458" s="57">
        <v>38749</v>
      </c>
      <c r="B5458" s="58" t="s">
        <v>992</v>
      </c>
      <c r="C5458" t="s">
        <v>993</v>
      </c>
      <c r="D5458">
        <v>1095.3900000000001</v>
      </c>
      <c r="E5458">
        <v>0.89478268014131945</v>
      </c>
      <c r="F5458">
        <v>1095.3900000000001</v>
      </c>
      <c r="G5458">
        <v>2.1881357406684939E-3</v>
      </c>
      <c r="H5458">
        <v>3.6400000000000002E-2</v>
      </c>
    </row>
    <row r="5459" spans="1:9" x14ac:dyDescent="0.25">
      <c r="A5459" s="57">
        <v>38749</v>
      </c>
      <c r="B5459" s="58" t="s">
        <v>1040</v>
      </c>
      <c r="C5459" t="s">
        <v>1041</v>
      </c>
      <c r="D5459">
        <v>38.24</v>
      </c>
      <c r="E5459">
        <v>0.89403765690376569</v>
      </c>
      <c r="F5459">
        <v>38.24</v>
      </c>
      <c r="G5459">
        <v>7.6387689063405007E-5</v>
      </c>
      <c r="H5459">
        <v>-0.16670000000000001</v>
      </c>
      <c r="I5459" t="s">
        <v>82</v>
      </c>
    </row>
    <row r="5460" spans="1:9" x14ac:dyDescent="0.25">
      <c r="A5460" s="57">
        <v>38749</v>
      </c>
      <c r="B5460" s="58" t="s">
        <v>840</v>
      </c>
      <c r="C5460" t="s">
        <v>841</v>
      </c>
      <c r="D5460">
        <v>141.74109999999999</v>
      </c>
      <c r="E5460">
        <v>0.89348819784804845</v>
      </c>
      <c r="F5460">
        <v>141.74109999999999</v>
      </c>
      <c r="G5460">
        <v>2.831400385540009E-4</v>
      </c>
      <c r="H5460">
        <v>6.2100000000000002E-2</v>
      </c>
      <c r="I5460" t="s">
        <v>113</v>
      </c>
    </row>
    <row r="5461" spans="1:9" x14ac:dyDescent="0.25">
      <c r="A5461" s="57">
        <v>38749</v>
      </c>
      <c r="B5461" s="58" t="s">
        <v>836</v>
      </c>
      <c r="C5461" t="s">
        <v>837</v>
      </c>
      <c r="D5461">
        <v>1425.2655</v>
      </c>
      <c r="E5461">
        <v>0.89310307447980752</v>
      </c>
      <c r="F5461">
        <v>1425.2655</v>
      </c>
      <c r="G5461">
        <v>2.8470904248639765E-3</v>
      </c>
      <c r="H5461">
        <v>-1.37E-2</v>
      </c>
    </row>
    <row r="5462" spans="1:9" x14ac:dyDescent="0.25">
      <c r="A5462" s="57">
        <v>38749</v>
      </c>
      <c r="B5462" s="58" t="s">
        <v>262</v>
      </c>
      <c r="C5462" t="s">
        <v>263</v>
      </c>
      <c r="D5462">
        <v>77.984499999999997</v>
      </c>
      <c r="E5462">
        <v>0.89251069122710291</v>
      </c>
      <c r="F5462">
        <v>77.984499999999997</v>
      </c>
      <c r="G5462">
        <v>1.5578074628046828E-4</v>
      </c>
      <c r="H5462">
        <v>-3.8800000000000001E-2</v>
      </c>
    </row>
    <row r="5463" spans="1:9" x14ac:dyDescent="0.25">
      <c r="A5463" s="57">
        <v>38749</v>
      </c>
      <c r="B5463" s="58" t="s">
        <v>812</v>
      </c>
      <c r="C5463" t="s">
        <v>813</v>
      </c>
      <c r="D5463">
        <v>52.212000000000003</v>
      </c>
      <c r="E5463">
        <v>0.89228529839883552</v>
      </c>
      <c r="F5463">
        <v>52.212000000000003</v>
      </c>
      <c r="G5463">
        <v>1.0429796081010728E-4</v>
      </c>
      <c r="H5463">
        <v>1.6E-2</v>
      </c>
    </row>
    <row r="5464" spans="1:9" x14ac:dyDescent="0.25">
      <c r="A5464" s="57">
        <v>38749</v>
      </c>
      <c r="B5464" s="58" t="s">
        <v>676</v>
      </c>
      <c r="C5464" t="s">
        <v>677</v>
      </c>
      <c r="D5464">
        <v>110.01</v>
      </c>
      <c r="E5464">
        <v>0.89192800654485949</v>
      </c>
      <c r="F5464">
        <v>110.01</v>
      </c>
      <c r="G5464">
        <v>2.1975443707806445E-4</v>
      </c>
      <c r="H5464">
        <v>1.55E-2</v>
      </c>
    </row>
    <row r="5465" spans="1:9" x14ac:dyDescent="0.25">
      <c r="A5465" s="57">
        <v>38749</v>
      </c>
      <c r="B5465" s="58" t="s">
        <v>2901</v>
      </c>
      <c r="C5465" t="s">
        <v>2902</v>
      </c>
      <c r="D5465">
        <v>2124.2649999999999</v>
      </c>
      <c r="E5465">
        <v>0.89189860963674494</v>
      </c>
      <c r="F5465">
        <v>2124.2649999999999</v>
      </c>
      <c r="G5465">
        <v>4.2434020478105128E-3</v>
      </c>
      <c r="H5465">
        <v>1.66E-2</v>
      </c>
    </row>
    <row r="5466" spans="1:9" x14ac:dyDescent="0.25">
      <c r="A5466" s="57">
        <v>38749</v>
      </c>
      <c r="B5466" s="58" t="s">
        <v>922</v>
      </c>
      <c r="C5466" t="s">
        <v>923</v>
      </c>
      <c r="D5466">
        <v>77.741699999999994</v>
      </c>
      <c r="E5466">
        <v>0.89073174371026109</v>
      </c>
      <c r="F5466">
        <v>77.741699999999994</v>
      </c>
      <c r="G5466">
        <v>1.5529573239697993E-4</v>
      </c>
      <c r="H5466">
        <v>0.1195</v>
      </c>
      <c r="I5466" t="s">
        <v>113</v>
      </c>
    </row>
    <row r="5467" spans="1:9" x14ac:dyDescent="0.25">
      <c r="A5467" s="57">
        <v>38749</v>
      </c>
      <c r="B5467" s="58" t="s">
        <v>804</v>
      </c>
      <c r="C5467" t="s">
        <v>805</v>
      </c>
      <c r="D5467">
        <v>75.233500000000006</v>
      </c>
      <c r="E5467">
        <v>0.89018854632577227</v>
      </c>
      <c r="F5467">
        <v>75.233500000000006</v>
      </c>
      <c r="G5467">
        <v>1.5028538716400837E-4</v>
      </c>
      <c r="H5467">
        <v>-2.8999999999999998E-3</v>
      </c>
    </row>
    <row r="5468" spans="1:9" x14ac:dyDescent="0.25">
      <c r="A5468" s="57">
        <v>38749</v>
      </c>
      <c r="B5468" s="58" t="s">
        <v>726</v>
      </c>
      <c r="C5468" t="s">
        <v>727</v>
      </c>
      <c r="D5468">
        <v>59.185499999999998</v>
      </c>
      <c r="E5468">
        <v>0.88864671245490878</v>
      </c>
      <c r="F5468">
        <v>59.185499999999998</v>
      </c>
      <c r="G5468">
        <v>1.1822812685832E-4</v>
      </c>
      <c r="H5468">
        <v>0</v>
      </c>
    </row>
    <row r="5469" spans="1:9" x14ac:dyDescent="0.25">
      <c r="A5469" s="57">
        <v>38749</v>
      </c>
      <c r="B5469" s="58" t="s">
        <v>412</v>
      </c>
      <c r="C5469" t="s">
        <v>413</v>
      </c>
      <c r="D5469">
        <v>118.8725</v>
      </c>
      <c r="E5469">
        <v>0.88854865507161029</v>
      </c>
      <c r="F5469">
        <v>118.8725</v>
      </c>
      <c r="G5469">
        <v>2.3745804310119277E-4</v>
      </c>
      <c r="H5469">
        <v>-1.6500000000000001E-2</v>
      </c>
    </row>
    <row r="5470" spans="1:9" x14ac:dyDescent="0.25">
      <c r="A5470" s="57">
        <v>38749</v>
      </c>
      <c r="B5470" s="58" t="s">
        <v>660</v>
      </c>
      <c r="C5470" t="s">
        <v>661</v>
      </c>
      <c r="D5470">
        <v>699.1</v>
      </c>
      <c r="E5470">
        <v>0.88781433271348886</v>
      </c>
      <c r="F5470">
        <v>699.1</v>
      </c>
      <c r="G5470">
        <v>1.3965123803406495E-3</v>
      </c>
      <c r="H5470">
        <v>-1.1599999999999999E-2</v>
      </c>
    </row>
    <row r="5471" spans="1:9" x14ac:dyDescent="0.25">
      <c r="A5471" s="57">
        <v>38749</v>
      </c>
      <c r="B5471" s="58" t="s">
        <v>798</v>
      </c>
      <c r="C5471" t="s">
        <v>799</v>
      </c>
      <c r="D5471">
        <v>313.23</v>
      </c>
      <c r="E5471">
        <v>0.88773744532771437</v>
      </c>
      <c r="F5471">
        <v>313.23</v>
      </c>
      <c r="G5471">
        <v>6.2570386624817857E-4</v>
      </c>
      <c r="H5471">
        <v>-6.5299999999999997E-2</v>
      </c>
      <c r="I5471" t="s">
        <v>82</v>
      </c>
    </row>
    <row r="5472" spans="1:9" x14ac:dyDescent="0.25">
      <c r="A5472" s="57">
        <v>38749</v>
      </c>
      <c r="B5472" s="58" t="s">
        <v>1320</v>
      </c>
      <c r="C5472" t="s">
        <v>1321</v>
      </c>
      <c r="D5472">
        <v>1346.8692000000001</v>
      </c>
      <c r="E5472">
        <v>0.88586404678345898</v>
      </c>
      <c r="F5472">
        <v>1346.8692000000001</v>
      </c>
      <c r="G5472">
        <v>2.6904870726641487E-3</v>
      </c>
      <c r="H5472">
        <v>-0.17219999999999999</v>
      </c>
      <c r="I5472" t="s">
        <v>82</v>
      </c>
    </row>
    <row r="5473" spans="1:9" x14ac:dyDescent="0.25">
      <c r="A5473" s="57">
        <v>38749</v>
      </c>
      <c r="B5473" s="58" t="s">
        <v>260</v>
      </c>
      <c r="C5473" t="s">
        <v>261</v>
      </c>
      <c r="D5473">
        <v>77.4542</v>
      </c>
      <c r="E5473">
        <v>0.88541357344082039</v>
      </c>
      <c r="F5473">
        <v>77.4542</v>
      </c>
      <c r="G5473">
        <v>1.5472142641879665E-4</v>
      </c>
      <c r="H5473">
        <v>0.69319999999999993</v>
      </c>
      <c r="I5473" t="s">
        <v>113</v>
      </c>
    </row>
    <row r="5474" spans="1:9" x14ac:dyDescent="0.25">
      <c r="A5474" s="57">
        <v>38749</v>
      </c>
      <c r="B5474" s="58" t="s">
        <v>670</v>
      </c>
      <c r="C5474" t="s">
        <v>671</v>
      </c>
      <c r="D5474">
        <v>50.12</v>
      </c>
      <c r="E5474">
        <v>0.88533519553072626</v>
      </c>
      <c r="F5474">
        <v>50.12</v>
      </c>
      <c r="G5474">
        <v>1.0011901087494399E-4</v>
      </c>
      <c r="H5474">
        <v>1.47E-2</v>
      </c>
    </row>
    <row r="5475" spans="1:9" x14ac:dyDescent="0.25">
      <c r="A5475" s="57">
        <v>38749</v>
      </c>
      <c r="B5475" s="58" t="s">
        <v>930</v>
      </c>
      <c r="C5475" t="s">
        <v>931</v>
      </c>
      <c r="D5475">
        <v>1562.22</v>
      </c>
      <c r="E5475">
        <v>0.88397920907426608</v>
      </c>
      <c r="F5475">
        <v>1562.22</v>
      </c>
      <c r="G5475">
        <v>3.1206688182173789E-3</v>
      </c>
      <c r="H5475">
        <v>2.92E-2</v>
      </c>
    </row>
    <row r="5476" spans="1:9" x14ac:dyDescent="0.25">
      <c r="A5476" s="57">
        <v>38749</v>
      </c>
      <c r="B5476" s="58" t="s">
        <v>614</v>
      </c>
      <c r="C5476" t="s">
        <v>615</v>
      </c>
      <c r="D5476">
        <v>61.613999999999997</v>
      </c>
      <c r="E5476">
        <v>0.88218586684844358</v>
      </c>
      <c r="F5476">
        <v>61.613999999999997</v>
      </c>
      <c r="G5476">
        <v>1.2307926448620909E-4</v>
      </c>
      <c r="H5476">
        <v>0.16289999999999999</v>
      </c>
      <c r="I5476" t="s">
        <v>113</v>
      </c>
    </row>
    <row r="5477" spans="1:9" x14ac:dyDescent="0.25">
      <c r="A5477" s="57">
        <v>38749</v>
      </c>
      <c r="B5477" s="58" t="s">
        <v>2903</v>
      </c>
      <c r="C5477" t="s">
        <v>2904</v>
      </c>
      <c r="D5477">
        <v>2131.0484000000001</v>
      </c>
      <c r="E5477">
        <v>0.88183168434841741</v>
      </c>
      <c r="F5477">
        <v>2131.0484000000001</v>
      </c>
      <c r="G5477">
        <v>4.2569524727580216E-3</v>
      </c>
      <c r="H5477">
        <v>9.8999999999999991E-3</v>
      </c>
    </row>
    <row r="5478" spans="1:9" x14ac:dyDescent="0.25">
      <c r="A5478" s="57">
        <v>38749</v>
      </c>
      <c r="B5478" s="58" t="s">
        <v>894</v>
      </c>
      <c r="C5478" t="s">
        <v>895</v>
      </c>
      <c r="D5478">
        <v>264.28059999999999</v>
      </c>
      <c r="E5478">
        <v>0.88121489053680069</v>
      </c>
      <c r="F5478">
        <v>264.28059999999999</v>
      </c>
      <c r="G5478">
        <v>5.2792322955779575E-4</v>
      </c>
      <c r="H5478">
        <v>-1.8200000000000001E-2</v>
      </c>
    </row>
    <row r="5479" spans="1:9" x14ac:dyDescent="0.25">
      <c r="A5479" s="57">
        <v>38749</v>
      </c>
      <c r="B5479" s="58" t="s">
        <v>1016</v>
      </c>
      <c r="C5479" t="s">
        <v>1017</v>
      </c>
      <c r="D5479">
        <v>367.6</v>
      </c>
      <c r="E5479">
        <v>0.87995919477693141</v>
      </c>
      <c r="F5479">
        <v>367.6</v>
      </c>
      <c r="G5479">
        <v>7.3431261767017996E-4</v>
      </c>
      <c r="H5479">
        <v>-0.1118</v>
      </c>
      <c r="I5479" t="s">
        <v>82</v>
      </c>
    </row>
    <row r="5480" spans="1:9" x14ac:dyDescent="0.25">
      <c r="A5480" s="57">
        <v>38749</v>
      </c>
      <c r="B5480" s="58" t="s">
        <v>2775</v>
      </c>
      <c r="C5480" t="s">
        <v>2776</v>
      </c>
      <c r="D5480">
        <v>153.76</v>
      </c>
      <c r="E5480">
        <v>0.87943548387096782</v>
      </c>
      <c r="F5480">
        <v>153.76</v>
      </c>
      <c r="G5480">
        <v>3.0714882506247785E-4</v>
      </c>
      <c r="H5480">
        <v>-0.1492</v>
      </c>
      <c r="I5480" t="s">
        <v>82</v>
      </c>
    </row>
    <row r="5481" spans="1:9" x14ac:dyDescent="0.25">
      <c r="A5481" s="57">
        <v>38749</v>
      </c>
      <c r="B5481" s="58" t="s">
        <v>702</v>
      </c>
      <c r="C5481" t="s">
        <v>703</v>
      </c>
      <c r="D5481">
        <v>163.62</v>
      </c>
      <c r="E5481">
        <v>0.87793668255714452</v>
      </c>
      <c r="F5481">
        <v>163.62</v>
      </c>
      <c r="G5481">
        <v>3.2684502313165082E-4</v>
      </c>
      <c r="H5481">
        <v>-0.1656</v>
      </c>
      <c r="I5481" t="s">
        <v>82</v>
      </c>
    </row>
    <row r="5482" spans="1:9" x14ac:dyDescent="0.25">
      <c r="A5482" s="57">
        <v>38749</v>
      </c>
      <c r="B5482" s="58" t="s">
        <v>940</v>
      </c>
      <c r="C5482" t="s">
        <v>941</v>
      </c>
      <c r="D5482">
        <v>66.25</v>
      </c>
      <c r="E5482">
        <v>0.87708679245283017</v>
      </c>
      <c r="F5482">
        <v>66.25</v>
      </c>
      <c r="G5482">
        <v>1.323400732335403E-4</v>
      </c>
      <c r="H5482">
        <v>7.1800000000000003E-2</v>
      </c>
      <c r="I5482" t="s">
        <v>113</v>
      </c>
    </row>
    <row r="5483" spans="1:9" x14ac:dyDescent="0.25">
      <c r="A5483" s="57">
        <v>38749</v>
      </c>
      <c r="B5483" s="58" t="s">
        <v>540</v>
      </c>
      <c r="C5483" t="s">
        <v>541</v>
      </c>
      <c r="D5483">
        <v>354.17309999999998</v>
      </c>
      <c r="E5483">
        <v>0.87636243407531522</v>
      </c>
      <c r="F5483">
        <v>354.17309999999998</v>
      </c>
      <c r="G5483">
        <v>7.0749123005811306E-4</v>
      </c>
      <c r="H5483">
        <v>-6.480000000000001E-2</v>
      </c>
      <c r="I5483" t="s">
        <v>82</v>
      </c>
    </row>
    <row r="5484" spans="1:9" x14ac:dyDescent="0.25">
      <c r="A5484" s="57">
        <v>38749</v>
      </c>
      <c r="B5484" s="58" t="s">
        <v>934</v>
      </c>
      <c r="C5484" t="s">
        <v>935</v>
      </c>
      <c r="D5484">
        <v>80.4011</v>
      </c>
      <c r="E5484">
        <v>0.87631885633405504</v>
      </c>
      <c r="F5484">
        <v>80.4011</v>
      </c>
      <c r="G5484">
        <v>1.6060811263482561E-4</v>
      </c>
      <c r="H5484">
        <v>-1.52E-2</v>
      </c>
    </row>
    <row r="5485" spans="1:9" x14ac:dyDescent="0.25">
      <c r="A5485" s="57">
        <v>38749</v>
      </c>
      <c r="B5485" s="58" t="s">
        <v>834</v>
      </c>
      <c r="C5485" t="s">
        <v>835</v>
      </c>
      <c r="D5485">
        <v>732.15</v>
      </c>
      <c r="E5485">
        <v>0.87601857542853234</v>
      </c>
      <c r="F5485">
        <v>732.15</v>
      </c>
      <c r="G5485">
        <v>1.4625325980065892E-3</v>
      </c>
      <c r="H5485">
        <v>2.12E-2</v>
      </c>
    </row>
    <row r="5486" spans="1:9" x14ac:dyDescent="0.25">
      <c r="A5486" s="57">
        <v>38749</v>
      </c>
      <c r="B5486" s="58" t="s">
        <v>2905</v>
      </c>
      <c r="C5486" t="s">
        <v>2906</v>
      </c>
      <c r="D5486">
        <v>226.68</v>
      </c>
      <c r="E5486">
        <v>0.87378683606846652</v>
      </c>
      <c r="F5486">
        <v>226.68</v>
      </c>
      <c r="G5486">
        <v>4.5281279698987045E-4</v>
      </c>
      <c r="H5486">
        <v>0.11779999999999999</v>
      </c>
      <c r="I5486" t="s">
        <v>113</v>
      </c>
    </row>
    <row r="5487" spans="1:9" x14ac:dyDescent="0.25">
      <c r="A5487" s="57">
        <v>38749</v>
      </c>
      <c r="B5487" s="58" t="s">
        <v>722</v>
      </c>
      <c r="C5487" t="s">
        <v>723</v>
      </c>
      <c r="D5487">
        <v>622.23</v>
      </c>
      <c r="E5487">
        <v>0.8709673271941244</v>
      </c>
      <c r="F5487">
        <v>622.23</v>
      </c>
      <c r="G5487">
        <v>1.2429579436695213E-3</v>
      </c>
      <c r="H5487">
        <v>-1.3899999999999999E-2</v>
      </c>
    </row>
    <row r="5488" spans="1:9" x14ac:dyDescent="0.25">
      <c r="A5488" s="57">
        <v>38749</v>
      </c>
      <c r="B5488" s="58" t="s">
        <v>382</v>
      </c>
      <c r="C5488" t="s">
        <v>383</v>
      </c>
      <c r="D5488">
        <v>120.5016</v>
      </c>
      <c r="E5488">
        <v>0.87050296427599305</v>
      </c>
      <c r="F5488">
        <v>120.5016</v>
      </c>
      <c r="G5488">
        <v>2.4071231047183064E-4</v>
      </c>
      <c r="H5488">
        <v>-6.3E-2</v>
      </c>
      <c r="I5488" t="s">
        <v>82</v>
      </c>
    </row>
    <row r="5489" spans="1:9" x14ac:dyDescent="0.25">
      <c r="A5489" s="57">
        <v>38749</v>
      </c>
      <c r="B5489" s="58" t="s">
        <v>664</v>
      </c>
      <c r="C5489" t="s">
        <v>665</v>
      </c>
      <c r="D5489">
        <v>18.510000000000002</v>
      </c>
      <c r="E5489">
        <v>0.86985413290113445</v>
      </c>
      <c r="F5489">
        <v>18.510000000000002</v>
      </c>
      <c r="G5489">
        <v>3.6975317064948397E-5</v>
      </c>
      <c r="H5489">
        <v>0.1014</v>
      </c>
      <c r="I5489" t="s">
        <v>113</v>
      </c>
    </row>
    <row r="5490" spans="1:9" x14ac:dyDescent="0.25">
      <c r="A5490" s="57">
        <v>38749</v>
      </c>
      <c r="B5490" s="58" t="s">
        <v>806</v>
      </c>
      <c r="C5490" t="s">
        <v>807</v>
      </c>
      <c r="D5490">
        <v>96.63</v>
      </c>
      <c r="E5490">
        <v>0.86894339232122531</v>
      </c>
      <c r="F5490">
        <v>96.63</v>
      </c>
      <c r="G5490">
        <v>1.9302673624991697E-4</v>
      </c>
      <c r="H5490">
        <v>-1.3999999999999999E-2</v>
      </c>
    </row>
    <row r="5491" spans="1:9" x14ac:dyDescent="0.25">
      <c r="A5491" s="57">
        <v>38749</v>
      </c>
      <c r="B5491" s="58" t="s">
        <v>610</v>
      </c>
      <c r="C5491" t="s">
        <v>611</v>
      </c>
      <c r="D5491">
        <v>410.35509999999999</v>
      </c>
      <c r="E5491">
        <v>0.86840641191007506</v>
      </c>
      <c r="F5491">
        <v>410.35509999999999</v>
      </c>
      <c r="G5491">
        <v>8.1971960733217739E-4</v>
      </c>
      <c r="H5491">
        <v>-2.7400000000000001E-2</v>
      </c>
    </row>
    <row r="5492" spans="1:9" x14ac:dyDescent="0.25">
      <c r="A5492" s="57">
        <v>38749</v>
      </c>
      <c r="B5492" s="58" t="s">
        <v>3140</v>
      </c>
      <c r="C5492" t="s">
        <v>3141</v>
      </c>
      <c r="D5492">
        <v>177.66</v>
      </c>
      <c r="E5492">
        <v>0.86685241472475516</v>
      </c>
      <c r="F5492">
        <v>177.66</v>
      </c>
      <c r="G5492">
        <v>3.5489113072710598E-4</v>
      </c>
      <c r="H5492">
        <v>-0.1226</v>
      </c>
      <c r="I5492" t="s">
        <v>82</v>
      </c>
    </row>
    <row r="5493" spans="1:9" x14ac:dyDescent="0.25">
      <c r="A5493" s="57">
        <v>38749</v>
      </c>
      <c r="B5493" s="58" t="s">
        <v>1050</v>
      </c>
      <c r="C5493" t="s">
        <v>1051</v>
      </c>
      <c r="D5493">
        <v>167.41</v>
      </c>
      <c r="E5493">
        <v>0.86601158831611025</v>
      </c>
      <c r="F5493">
        <v>167.41</v>
      </c>
      <c r="G5493">
        <v>3.3441587411361484E-4</v>
      </c>
      <c r="H5493">
        <v>-5.9800000000000006E-2</v>
      </c>
      <c r="I5493" t="s">
        <v>82</v>
      </c>
    </row>
    <row r="5494" spans="1:9" x14ac:dyDescent="0.25">
      <c r="A5494" s="57">
        <v>38749</v>
      </c>
      <c r="B5494" s="58" t="s">
        <v>706</v>
      </c>
      <c r="C5494" t="s">
        <v>707</v>
      </c>
      <c r="D5494">
        <v>79.462699999999998</v>
      </c>
      <c r="E5494">
        <v>0.86558850882237826</v>
      </c>
      <c r="F5494">
        <v>79.462699999999998</v>
      </c>
      <c r="G5494">
        <v>1.5873357792203538E-4</v>
      </c>
      <c r="H5494">
        <v>3.0600000000000002E-2</v>
      </c>
    </row>
    <row r="5495" spans="1:9" x14ac:dyDescent="0.25">
      <c r="A5495" s="57">
        <v>38749</v>
      </c>
      <c r="B5495" s="58" t="s">
        <v>824</v>
      </c>
      <c r="C5495" t="s">
        <v>825</v>
      </c>
      <c r="D5495">
        <v>282</v>
      </c>
      <c r="E5495">
        <v>0.86517021276595751</v>
      </c>
      <c r="F5495">
        <v>282</v>
      </c>
      <c r="G5495">
        <v>5.633192551223904E-4</v>
      </c>
      <c r="H5495">
        <v>3.9699999999999999E-2</v>
      </c>
    </row>
    <row r="5496" spans="1:9" x14ac:dyDescent="0.25">
      <c r="A5496" s="57">
        <v>38749</v>
      </c>
      <c r="B5496" s="58" t="s">
        <v>594</v>
      </c>
      <c r="C5496" t="s">
        <v>595</v>
      </c>
      <c r="D5496">
        <v>22.35</v>
      </c>
      <c r="E5496">
        <v>0.86505592841163303</v>
      </c>
      <c r="F5496">
        <v>22.35</v>
      </c>
      <c r="G5496">
        <v>4.4646047347466055E-5</v>
      </c>
      <c r="H5496">
        <v>-4.7199999999999999E-2</v>
      </c>
    </row>
    <row r="5497" spans="1:9" x14ac:dyDescent="0.25">
      <c r="A5497" s="57">
        <v>38749</v>
      </c>
      <c r="B5497" s="58" t="s">
        <v>344</v>
      </c>
      <c r="C5497" t="s">
        <v>345</v>
      </c>
      <c r="D5497">
        <v>25.473400000000002</v>
      </c>
      <c r="E5497">
        <v>0.86317491972017868</v>
      </c>
      <c r="F5497">
        <v>25.473400000000002</v>
      </c>
      <c r="G5497">
        <v>5.0885307494449294E-5</v>
      </c>
      <c r="H5497">
        <v>8.4499999999999992E-2</v>
      </c>
      <c r="I5497" t="s">
        <v>113</v>
      </c>
    </row>
    <row r="5498" spans="1:9" x14ac:dyDescent="0.25">
      <c r="A5498" s="57">
        <v>38749</v>
      </c>
      <c r="B5498" s="58" t="s">
        <v>1861</v>
      </c>
      <c r="C5498" t="s">
        <v>1862</v>
      </c>
      <c r="D5498">
        <v>15.86</v>
      </c>
      <c r="E5498">
        <v>0.86242118537200507</v>
      </c>
      <c r="F5498">
        <v>15.86</v>
      </c>
      <c r="G5498">
        <v>3.168171413560678E-5</v>
      </c>
      <c r="H5498">
        <v>-0.1331</v>
      </c>
      <c r="I5498" t="s">
        <v>82</v>
      </c>
    </row>
    <row r="5499" spans="1:9" x14ac:dyDescent="0.25">
      <c r="A5499" s="57">
        <v>38749</v>
      </c>
      <c r="B5499" s="58" t="s">
        <v>758</v>
      </c>
      <c r="C5499" t="s">
        <v>759</v>
      </c>
      <c r="D5499">
        <v>45.32</v>
      </c>
      <c r="E5499">
        <v>0.86129744042365397</v>
      </c>
      <c r="F5499">
        <v>45.32</v>
      </c>
      <c r="G5499">
        <v>9.0530598021796934E-5</v>
      </c>
      <c r="H5499">
        <v>2.0799999999999999E-2</v>
      </c>
    </row>
    <row r="5500" spans="1:9" x14ac:dyDescent="0.25">
      <c r="A5500" s="57">
        <v>38749</v>
      </c>
      <c r="B5500" s="58" t="s">
        <v>322</v>
      </c>
      <c r="C5500" t="s">
        <v>323</v>
      </c>
      <c r="D5500">
        <v>50.39</v>
      </c>
      <c r="E5500">
        <v>0.86106370311569758</v>
      </c>
      <c r="F5500">
        <v>50.39</v>
      </c>
      <c r="G5500">
        <v>1.0065835909793353E-4</v>
      </c>
      <c r="H5500">
        <v>2.9700000000000001E-2</v>
      </c>
    </row>
    <row r="5501" spans="1:9" x14ac:dyDescent="0.25">
      <c r="A5501" s="57">
        <v>38749</v>
      </c>
      <c r="B5501" s="58" t="s">
        <v>700</v>
      </c>
      <c r="C5501" t="s">
        <v>701</v>
      </c>
      <c r="D5501">
        <v>108.2</v>
      </c>
      <c r="E5501">
        <v>0.86059149722735673</v>
      </c>
      <c r="F5501">
        <v>108.2</v>
      </c>
      <c r="G5501">
        <v>2.1613880639802357E-4</v>
      </c>
      <c r="H5501">
        <v>5.7000000000000002E-2</v>
      </c>
      <c r="I5501" t="s">
        <v>113</v>
      </c>
    </row>
    <row r="5502" spans="1:9" x14ac:dyDescent="0.25">
      <c r="A5502" s="57">
        <v>38749</v>
      </c>
      <c r="B5502" s="58" t="s">
        <v>826</v>
      </c>
      <c r="C5502" t="s">
        <v>827</v>
      </c>
      <c r="D5502">
        <v>1256.5145</v>
      </c>
      <c r="E5502">
        <v>0.85824875081027718</v>
      </c>
      <c r="F5502">
        <v>1256.5145</v>
      </c>
      <c r="G5502">
        <v>2.5099957879095138E-3</v>
      </c>
      <c r="H5502">
        <v>2.1400000000000002E-2</v>
      </c>
    </row>
    <row r="5503" spans="1:9" x14ac:dyDescent="0.25">
      <c r="A5503" s="57">
        <v>38749</v>
      </c>
      <c r="B5503" s="58" t="s">
        <v>1310</v>
      </c>
      <c r="C5503" t="s">
        <v>1311</v>
      </c>
      <c r="D5503">
        <v>11.85</v>
      </c>
      <c r="E5503">
        <v>0.8578902953586498</v>
      </c>
      <c r="F5503">
        <v>11.85</v>
      </c>
      <c r="G5503">
        <v>2.367139423120683E-5</v>
      </c>
      <c r="H5503">
        <v>0</v>
      </c>
    </row>
    <row r="5504" spans="1:9" x14ac:dyDescent="0.25">
      <c r="A5504" s="57">
        <v>38749</v>
      </c>
      <c r="B5504" s="58" t="s">
        <v>560</v>
      </c>
      <c r="C5504" t="s">
        <v>561</v>
      </c>
      <c r="D5504">
        <v>195.9787</v>
      </c>
      <c r="E5504">
        <v>0.85712375885746772</v>
      </c>
      <c r="F5504">
        <v>195.9787</v>
      </c>
      <c r="G5504">
        <v>3.9148430958813626E-4</v>
      </c>
      <c r="H5504">
        <v>6.2100000000000002E-2</v>
      </c>
      <c r="I5504" t="s">
        <v>113</v>
      </c>
    </row>
    <row r="5505" spans="1:9" x14ac:dyDescent="0.25">
      <c r="A5505" s="57">
        <v>38749</v>
      </c>
      <c r="B5505" s="58" t="s">
        <v>780</v>
      </c>
      <c r="C5505" t="s">
        <v>781</v>
      </c>
      <c r="D5505">
        <v>94.326700000000002</v>
      </c>
      <c r="E5505">
        <v>0.85642771346819091</v>
      </c>
      <c r="F5505">
        <v>94.326700000000002</v>
      </c>
      <c r="G5505">
        <v>1.8842569639061413E-4</v>
      </c>
      <c r="H5505">
        <v>1.5100000000000001E-2</v>
      </c>
    </row>
    <row r="5506" spans="1:9" x14ac:dyDescent="0.25">
      <c r="A5506" s="57">
        <v>38749</v>
      </c>
      <c r="B5506" s="58" t="s">
        <v>810</v>
      </c>
      <c r="C5506" t="s">
        <v>811</v>
      </c>
      <c r="D5506">
        <v>58.37</v>
      </c>
      <c r="E5506">
        <v>0.85619324995716983</v>
      </c>
      <c r="F5506">
        <v>58.37</v>
      </c>
      <c r="G5506">
        <v>1.1659909546629053E-4</v>
      </c>
      <c r="H5506">
        <v>-1E-4</v>
      </c>
    </row>
    <row r="5507" spans="1:9" x14ac:dyDescent="0.25">
      <c r="A5507" s="57">
        <v>38749</v>
      </c>
      <c r="B5507" s="58" t="s">
        <v>1106</v>
      </c>
      <c r="C5507" t="s">
        <v>1107</v>
      </c>
      <c r="D5507">
        <v>651.91999999999996</v>
      </c>
      <c r="E5507">
        <v>0.855779850288379</v>
      </c>
      <c r="F5507">
        <v>651.91999999999996</v>
      </c>
      <c r="G5507">
        <v>1.3022662723382579E-3</v>
      </c>
      <c r="H5507">
        <v>6.8099999999999994E-2</v>
      </c>
      <c r="I5507" t="s">
        <v>113</v>
      </c>
    </row>
    <row r="5508" spans="1:9" x14ac:dyDescent="0.25">
      <c r="A5508" s="57">
        <v>38749</v>
      </c>
      <c r="B5508" s="58" t="s">
        <v>628</v>
      </c>
      <c r="C5508" t="s">
        <v>629</v>
      </c>
      <c r="D5508">
        <v>548.64</v>
      </c>
      <c r="E5508">
        <v>0.85530402449693799</v>
      </c>
      <c r="F5508">
        <v>548.64</v>
      </c>
      <c r="G5508">
        <v>1.0959555891147102E-3</v>
      </c>
      <c r="H5508">
        <v>1.0700000000000001E-2</v>
      </c>
    </row>
    <row r="5509" spans="1:9" x14ac:dyDescent="0.25">
      <c r="A5509" s="57">
        <v>38749</v>
      </c>
      <c r="B5509" s="58" t="s">
        <v>1503</v>
      </c>
      <c r="C5509" t="s">
        <v>1504</v>
      </c>
      <c r="D5509">
        <v>119.84</v>
      </c>
      <c r="E5509">
        <v>0.85316255006675557</v>
      </c>
      <c r="F5509">
        <v>119.84</v>
      </c>
      <c r="G5509">
        <v>2.3939070756690521E-4</v>
      </c>
      <c r="H5509">
        <v>-2.0499999999999997E-2</v>
      </c>
    </row>
    <row r="5510" spans="1:9" x14ac:dyDescent="0.25">
      <c r="A5510" s="57">
        <v>38749</v>
      </c>
      <c r="B5510" s="58" t="s">
        <v>2015</v>
      </c>
      <c r="C5510" t="s">
        <v>2016</v>
      </c>
      <c r="D5510">
        <v>1858.14</v>
      </c>
      <c r="E5510">
        <v>0.85247451752828096</v>
      </c>
      <c r="F5510">
        <v>1858.14</v>
      </c>
      <c r="G5510">
        <v>3.711794470613896E-3</v>
      </c>
      <c r="H5510">
        <v>-1.7600000000000001E-2</v>
      </c>
    </row>
    <row r="5511" spans="1:9" x14ac:dyDescent="0.25">
      <c r="A5511" s="57">
        <v>38749</v>
      </c>
      <c r="B5511" s="58" t="s">
        <v>892</v>
      </c>
      <c r="C5511" t="s">
        <v>893</v>
      </c>
      <c r="D5511">
        <v>739.24</v>
      </c>
      <c r="E5511">
        <v>0.85202911097884315</v>
      </c>
      <c r="F5511">
        <v>739.24</v>
      </c>
      <c r="G5511">
        <v>1.4766954828250918E-3</v>
      </c>
      <c r="H5511">
        <v>4.6900000000000004E-2</v>
      </c>
    </row>
    <row r="5512" spans="1:9" x14ac:dyDescent="0.25">
      <c r="A5512" s="57">
        <v>38749</v>
      </c>
      <c r="B5512" s="58" t="s">
        <v>2709</v>
      </c>
      <c r="C5512" t="s">
        <v>2710</v>
      </c>
      <c r="D5512">
        <v>2022.7274</v>
      </c>
      <c r="E5512">
        <v>0.85167136214202666</v>
      </c>
      <c r="F5512">
        <v>2022.7274</v>
      </c>
      <c r="G5512">
        <v>4.0405719584526581E-3</v>
      </c>
      <c r="H5512">
        <v>2.6600000000000002E-2</v>
      </c>
    </row>
    <row r="5513" spans="1:9" x14ac:dyDescent="0.25">
      <c r="A5513" s="57">
        <v>38749</v>
      </c>
      <c r="B5513" s="58" t="s">
        <v>908</v>
      </c>
      <c r="C5513" t="s">
        <v>909</v>
      </c>
      <c r="D5513">
        <v>106.18170000000001</v>
      </c>
      <c r="E5513">
        <v>0.85105060476522787</v>
      </c>
      <c r="F5513">
        <v>106.18170000000001</v>
      </c>
      <c r="G5513">
        <v>2.1210707855187636E-4</v>
      </c>
      <c r="H5513">
        <v>7.0999999999999995E-3</v>
      </c>
    </row>
    <row r="5514" spans="1:9" x14ac:dyDescent="0.25">
      <c r="A5514" s="57">
        <v>38749</v>
      </c>
      <c r="B5514" s="58" t="s">
        <v>698</v>
      </c>
      <c r="C5514" t="s">
        <v>699</v>
      </c>
      <c r="D5514">
        <v>258.70240000000001</v>
      </c>
      <c r="E5514">
        <v>0.85027042655962992</v>
      </c>
      <c r="F5514">
        <v>258.70240000000001</v>
      </c>
      <c r="G5514">
        <v>5.167802952708323E-4</v>
      </c>
      <c r="H5514">
        <v>-2.4900000000000002E-2</v>
      </c>
    </row>
    <row r="5515" spans="1:9" x14ac:dyDescent="0.25">
      <c r="A5515" s="57">
        <v>38749</v>
      </c>
      <c r="B5515" s="58" t="s">
        <v>510</v>
      </c>
      <c r="C5515" t="s">
        <v>511</v>
      </c>
      <c r="D5515">
        <v>130.00319999999999</v>
      </c>
      <c r="E5515">
        <v>0.84964062423078823</v>
      </c>
      <c r="F5515">
        <v>130.00319999999999</v>
      </c>
      <c r="G5515">
        <v>2.5969257371463527E-4</v>
      </c>
      <c r="H5515">
        <v>-6.6600000000000006E-2</v>
      </c>
      <c r="I5515" t="s">
        <v>82</v>
      </c>
    </row>
    <row r="5516" spans="1:9" x14ac:dyDescent="0.25">
      <c r="A5516" s="57">
        <v>38749</v>
      </c>
      <c r="B5516" s="58" t="s">
        <v>816</v>
      </c>
      <c r="C5516" t="s">
        <v>817</v>
      </c>
      <c r="D5516">
        <v>28.3812</v>
      </c>
      <c r="E5516">
        <v>0.8488717883669471</v>
      </c>
      <c r="F5516">
        <v>28.3812</v>
      </c>
      <c r="G5516">
        <v>5.6693888097445343E-5</v>
      </c>
      <c r="H5516">
        <v>0</v>
      </c>
    </row>
    <row r="5517" spans="1:9" x14ac:dyDescent="0.25">
      <c r="A5517" s="57">
        <v>38749</v>
      </c>
      <c r="B5517" s="58" t="s">
        <v>878</v>
      </c>
      <c r="C5517" t="s">
        <v>879</v>
      </c>
      <c r="D5517">
        <v>1618.99</v>
      </c>
      <c r="E5517">
        <v>0.84833692610825273</v>
      </c>
      <c r="F5517">
        <v>1618.99</v>
      </c>
      <c r="G5517">
        <v>3.2340717760659535E-3</v>
      </c>
      <c r="H5517">
        <v>-2.1600000000000001E-2</v>
      </c>
    </row>
    <row r="5518" spans="1:9" x14ac:dyDescent="0.25">
      <c r="A5518" s="57">
        <v>38749</v>
      </c>
      <c r="B5518" s="58" t="s">
        <v>996</v>
      </c>
      <c r="C5518" t="s">
        <v>997</v>
      </c>
      <c r="D5518">
        <v>1907.1</v>
      </c>
      <c r="E5518">
        <v>0.84793665775260862</v>
      </c>
      <c r="F5518">
        <v>1907.1</v>
      </c>
      <c r="G5518">
        <v>3.8095962817159957E-3</v>
      </c>
      <c r="H5518">
        <v>-0.1082</v>
      </c>
      <c r="I5518" t="s">
        <v>82</v>
      </c>
    </row>
    <row r="5519" spans="1:9" x14ac:dyDescent="0.25">
      <c r="A5519" s="57">
        <v>38749</v>
      </c>
      <c r="B5519" s="58" t="s">
        <v>1238</v>
      </c>
      <c r="C5519" t="s">
        <v>1239</v>
      </c>
      <c r="D5519">
        <v>33.21</v>
      </c>
      <c r="E5519">
        <v>0.84754591990364336</v>
      </c>
      <c r="F5519">
        <v>33.21</v>
      </c>
      <c r="G5519">
        <v>6.6339831427711295E-5</v>
      </c>
      <c r="H5519">
        <v>4.9400000000000006E-2</v>
      </c>
    </row>
    <row r="5520" spans="1:9" x14ac:dyDescent="0.25">
      <c r="A5520" s="57">
        <v>38749</v>
      </c>
      <c r="B5520" s="58" t="s">
        <v>904</v>
      </c>
      <c r="C5520" t="s">
        <v>905</v>
      </c>
      <c r="D5520">
        <v>34.83</v>
      </c>
      <c r="E5520">
        <v>0.84677002583979333</v>
      </c>
      <c r="F5520">
        <v>34.83</v>
      </c>
      <c r="G5520">
        <v>6.957592076564843E-5</v>
      </c>
      <c r="H5520">
        <v>-2.3E-3</v>
      </c>
    </row>
    <row r="5521" spans="1:9" x14ac:dyDescent="0.25">
      <c r="A5521" s="57">
        <v>38749</v>
      </c>
      <c r="B5521" s="58" t="s">
        <v>228</v>
      </c>
      <c r="C5521" t="s">
        <v>229</v>
      </c>
      <c r="D5521">
        <v>16.579999999999998</v>
      </c>
      <c r="E5521">
        <v>0.84662243667068771</v>
      </c>
      <c r="F5521">
        <v>16.579999999999998</v>
      </c>
      <c r="G5521">
        <v>3.3119976063578838E-5</v>
      </c>
      <c r="H5521">
        <v>3.7599999999999995E-2</v>
      </c>
    </row>
    <row r="5522" spans="1:9" x14ac:dyDescent="0.25">
      <c r="A5522" s="57">
        <v>38749</v>
      </c>
      <c r="B5522" s="58" t="s">
        <v>526</v>
      </c>
      <c r="C5522" t="s">
        <v>527</v>
      </c>
      <c r="D5522">
        <v>100.70189999999999</v>
      </c>
      <c r="E5522">
        <v>0.84429390110812219</v>
      </c>
      <c r="F5522">
        <v>100.70189999999999</v>
      </c>
      <c r="G5522">
        <v>2.0116070672840229E-4</v>
      </c>
      <c r="H5522">
        <v>-3.3E-3</v>
      </c>
    </row>
    <row r="5523" spans="1:9" x14ac:dyDescent="0.25">
      <c r="A5523" s="57">
        <v>38749</v>
      </c>
      <c r="B5523" s="58" t="s">
        <v>1296</v>
      </c>
      <c r="C5523" t="s">
        <v>1297</v>
      </c>
      <c r="D5523">
        <v>791.72109999999998</v>
      </c>
      <c r="E5523">
        <v>0.84374788040889659</v>
      </c>
      <c r="F5523">
        <v>791.72109999999998</v>
      </c>
      <c r="G5523">
        <v>1.5815309940307787E-3</v>
      </c>
      <c r="H5523">
        <v>-0.2069</v>
      </c>
      <c r="I5523" t="s">
        <v>82</v>
      </c>
    </row>
    <row r="5524" spans="1:9" x14ac:dyDescent="0.25">
      <c r="A5524" s="57">
        <v>38749</v>
      </c>
      <c r="B5524" s="58" t="s">
        <v>1066</v>
      </c>
      <c r="C5524" t="s">
        <v>1067</v>
      </c>
      <c r="D5524">
        <v>116.4483</v>
      </c>
      <c r="E5524">
        <v>0.84251981351380822</v>
      </c>
      <c r="F5524">
        <v>116.4483</v>
      </c>
      <c r="G5524">
        <v>2.3261549509315127E-4</v>
      </c>
      <c r="H5524">
        <v>-8.929999999999999E-2</v>
      </c>
      <c r="I5524" t="s">
        <v>82</v>
      </c>
    </row>
    <row r="5525" spans="1:9" x14ac:dyDescent="0.25">
      <c r="A5525" s="57">
        <v>38749</v>
      </c>
      <c r="B5525" s="58" t="s">
        <v>618</v>
      </c>
      <c r="C5525" t="s">
        <v>619</v>
      </c>
      <c r="D5525">
        <v>569.61500000000001</v>
      </c>
      <c r="E5525">
        <v>0.84041852830420538</v>
      </c>
      <c r="F5525">
        <v>569.61500000000001</v>
      </c>
      <c r="G5525">
        <v>1.1378549556969519E-3</v>
      </c>
      <c r="H5525">
        <v>-1.8500000000000003E-2</v>
      </c>
    </row>
    <row r="5526" spans="1:9" x14ac:dyDescent="0.25">
      <c r="A5526" s="57">
        <v>38749</v>
      </c>
      <c r="B5526" s="58" t="s">
        <v>602</v>
      </c>
      <c r="C5526" t="s">
        <v>603</v>
      </c>
      <c r="D5526">
        <v>48.08</v>
      </c>
      <c r="E5526">
        <v>0.84030782029950091</v>
      </c>
      <c r="F5526">
        <v>48.08</v>
      </c>
      <c r="G5526">
        <v>9.6043935412356489E-5</v>
      </c>
      <c r="H5526">
        <v>-7.1999999999999998E-3</v>
      </c>
    </row>
    <row r="5527" spans="1:9" x14ac:dyDescent="0.25">
      <c r="A5527" s="57">
        <v>38749</v>
      </c>
      <c r="B5527" s="58" t="s">
        <v>986</v>
      </c>
      <c r="C5527" t="s">
        <v>987</v>
      </c>
      <c r="D5527">
        <v>101.75</v>
      </c>
      <c r="E5527">
        <v>0.84000982800982804</v>
      </c>
      <c r="F5527">
        <v>101.75</v>
      </c>
      <c r="G5527">
        <v>2.032543766266072E-4</v>
      </c>
      <c r="H5527">
        <v>0.04</v>
      </c>
    </row>
    <row r="5528" spans="1:9" x14ac:dyDescent="0.25">
      <c r="A5528" s="57">
        <v>38749</v>
      </c>
      <c r="B5528" s="58" t="s">
        <v>1226</v>
      </c>
      <c r="C5528" t="s">
        <v>1227</v>
      </c>
      <c r="D5528">
        <v>21.05</v>
      </c>
      <c r="E5528">
        <v>0.83999999999999986</v>
      </c>
      <c r="F5528">
        <v>21.05</v>
      </c>
      <c r="G5528">
        <v>4.2049185533072057E-5</v>
      </c>
      <c r="H5528">
        <v>2.3700000000000002E-2</v>
      </c>
    </row>
    <row r="5529" spans="1:9" x14ac:dyDescent="0.25">
      <c r="A5529" s="57">
        <v>38749</v>
      </c>
      <c r="B5529" s="58" t="s">
        <v>1072</v>
      </c>
      <c r="C5529" t="s">
        <v>1073</v>
      </c>
      <c r="D5529">
        <v>400.20170000000002</v>
      </c>
      <c r="E5529">
        <v>0.83954166111738149</v>
      </c>
      <c r="F5529">
        <v>400.20170000000002</v>
      </c>
      <c r="G5529">
        <v>7.9943731752735593E-4</v>
      </c>
      <c r="H5529">
        <v>6.1200000000000004E-2</v>
      </c>
      <c r="I5529" t="s">
        <v>113</v>
      </c>
    </row>
    <row r="5530" spans="1:9" x14ac:dyDescent="0.25">
      <c r="A5530" s="57">
        <v>38749</v>
      </c>
      <c r="B5530" s="58" t="s">
        <v>544</v>
      </c>
      <c r="C5530" t="s">
        <v>545</v>
      </c>
      <c r="D5530">
        <v>293.19549999999998</v>
      </c>
      <c r="E5530">
        <v>0.83943307451853799</v>
      </c>
      <c r="F5530">
        <v>293.19549999999998</v>
      </c>
      <c r="G5530">
        <v>5.8568322930935041E-4</v>
      </c>
      <c r="H5530">
        <v>0.1389</v>
      </c>
      <c r="I5530" t="s">
        <v>113</v>
      </c>
    </row>
    <row r="5531" spans="1:9" x14ac:dyDescent="0.25">
      <c r="A5531" s="57">
        <v>38749</v>
      </c>
      <c r="B5531" s="58" t="s">
        <v>1855</v>
      </c>
      <c r="C5531" t="s">
        <v>1856</v>
      </c>
      <c r="D5531">
        <v>27.6538</v>
      </c>
      <c r="E5531">
        <v>0.83825731002610859</v>
      </c>
      <c r="F5531">
        <v>27.6538</v>
      </c>
      <c r="G5531">
        <v>5.5240844032991352E-5</v>
      </c>
      <c r="H5531">
        <v>-1.0500000000000001E-2</v>
      </c>
    </row>
    <row r="5532" spans="1:9" x14ac:dyDescent="0.25">
      <c r="A5532" s="57">
        <v>38749</v>
      </c>
      <c r="B5532" s="58" t="s">
        <v>414</v>
      </c>
      <c r="C5532" t="s">
        <v>415</v>
      </c>
      <c r="D5532">
        <v>611.46669999999995</v>
      </c>
      <c r="E5532">
        <v>0.83744053437415322</v>
      </c>
      <c r="F5532">
        <v>611.46669999999995</v>
      </c>
      <c r="G5532">
        <v>1.2214573261565467E-3</v>
      </c>
      <c r="H5532">
        <v>9.2899999999999996E-2</v>
      </c>
      <c r="I5532" t="s">
        <v>113</v>
      </c>
    </row>
    <row r="5533" spans="1:9" x14ac:dyDescent="0.25">
      <c r="A5533" s="57">
        <v>38749</v>
      </c>
      <c r="B5533" s="58" t="s">
        <v>2899</v>
      </c>
      <c r="C5533" t="s">
        <v>2900</v>
      </c>
      <c r="D5533">
        <v>189.8168</v>
      </c>
      <c r="E5533">
        <v>0.83660139671514844</v>
      </c>
      <c r="F5533">
        <v>189.8168</v>
      </c>
      <c r="G5533">
        <v>3.7917538434650979E-4</v>
      </c>
      <c r="H5533">
        <v>-2.12E-2</v>
      </c>
    </row>
    <row r="5534" spans="1:9" x14ac:dyDescent="0.25">
      <c r="A5534" s="57">
        <v>38749</v>
      </c>
      <c r="B5534" s="58" t="s">
        <v>1328</v>
      </c>
      <c r="C5534" t="s">
        <v>1329</v>
      </c>
      <c r="D5534">
        <v>74.8</v>
      </c>
      <c r="E5534">
        <v>0.83612299465240647</v>
      </c>
      <c r="F5534">
        <v>74.8</v>
      </c>
      <c r="G5534">
        <v>1.4941943362820854E-4</v>
      </c>
      <c r="H5534">
        <v>-2.23E-2</v>
      </c>
    </row>
    <row r="5535" spans="1:9" x14ac:dyDescent="0.25">
      <c r="A5535" s="57">
        <v>38749</v>
      </c>
      <c r="B5535" s="58" t="s">
        <v>1034</v>
      </c>
      <c r="C5535" t="s">
        <v>1035</v>
      </c>
      <c r="D5535">
        <v>61.896500000000003</v>
      </c>
      <c r="E5535">
        <v>0.83427980580485162</v>
      </c>
      <c r="F5535">
        <v>61.896500000000003</v>
      </c>
      <c r="G5535">
        <v>1.2364358253433703E-4</v>
      </c>
      <c r="H5535">
        <v>3.44E-2</v>
      </c>
    </row>
    <row r="5536" spans="1:9" x14ac:dyDescent="0.25">
      <c r="A5536" s="57">
        <v>38749</v>
      </c>
      <c r="B5536" s="58" t="s">
        <v>2892</v>
      </c>
      <c r="C5536" t="s">
        <v>2996</v>
      </c>
      <c r="D5536">
        <v>62.86</v>
      </c>
      <c r="E5536">
        <v>0.83423480750874957</v>
      </c>
      <c r="F5536">
        <v>62.86</v>
      </c>
      <c r="G5536">
        <v>1.2556825665600518E-4</v>
      </c>
      <c r="H5536">
        <v>-5.0000000000000001E-3</v>
      </c>
    </row>
    <row r="5537" spans="1:9" x14ac:dyDescent="0.25">
      <c r="A5537" s="57">
        <v>38749</v>
      </c>
      <c r="B5537" s="58" t="s">
        <v>1697</v>
      </c>
      <c r="C5537" t="s">
        <v>1698</v>
      </c>
      <c r="D5537">
        <v>274.24799999999999</v>
      </c>
      <c r="E5537">
        <v>0.83293952918526293</v>
      </c>
      <c r="F5537">
        <v>274.24799999999999</v>
      </c>
      <c r="G5537">
        <v>5.4783396836455788E-4</v>
      </c>
      <c r="H5537">
        <v>0.18460000000000001</v>
      </c>
      <c r="I5537" t="s">
        <v>113</v>
      </c>
    </row>
    <row r="5538" spans="1:9" x14ac:dyDescent="0.25">
      <c r="A5538" s="57">
        <v>38749</v>
      </c>
      <c r="B5538" s="58" t="s">
        <v>520</v>
      </c>
      <c r="C5538" t="s">
        <v>521</v>
      </c>
      <c r="D5538">
        <v>329.56200000000001</v>
      </c>
      <c r="E5538">
        <v>0.83287514944077279</v>
      </c>
      <c r="F5538">
        <v>329.56200000000001</v>
      </c>
      <c r="G5538">
        <v>6.5832844098101149E-4</v>
      </c>
      <c r="H5538">
        <v>-3.3300000000000003E-2</v>
      </c>
    </row>
    <row r="5539" spans="1:9" x14ac:dyDescent="0.25">
      <c r="A5539" s="57">
        <v>38749</v>
      </c>
      <c r="B5539" s="58" t="s">
        <v>1184</v>
      </c>
      <c r="C5539" t="s">
        <v>1185</v>
      </c>
      <c r="D5539">
        <v>95.84</v>
      </c>
      <c r="E5539">
        <v>0.83216819699499156</v>
      </c>
      <c r="F5539">
        <v>95.84</v>
      </c>
      <c r="G5539">
        <v>1.9144864330116986E-4</v>
      </c>
      <c r="H5539">
        <v>5.8200000000000002E-2</v>
      </c>
      <c r="I5539" t="s">
        <v>113</v>
      </c>
    </row>
    <row r="5540" spans="1:9" x14ac:dyDescent="0.25">
      <c r="A5540" s="57">
        <v>38749</v>
      </c>
      <c r="B5540" s="58" t="s">
        <v>1002</v>
      </c>
      <c r="C5540" t="s">
        <v>1003</v>
      </c>
      <c r="D5540">
        <v>82.06</v>
      </c>
      <c r="E5540">
        <v>0.83148915427735803</v>
      </c>
      <c r="F5540">
        <v>82.06</v>
      </c>
      <c r="G5540">
        <v>1.6392190806859347E-4</v>
      </c>
      <c r="H5540">
        <v>3.3000000000000002E-2</v>
      </c>
    </row>
    <row r="5541" spans="1:9" x14ac:dyDescent="0.25">
      <c r="A5541" s="57">
        <v>38749</v>
      </c>
      <c r="B5541" s="58" t="s">
        <v>476</v>
      </c>
      <c r="C5541" t="s">
        <v>477</v>
      </c>
      <c r="D5541">
        <v>158.40469999999999</v>
      </c>
      <c r="E5541">
        <v>0.83076449120512219</v>
      </c>
      <c r="F5541">
        <v>158.40469999999999</v>
      </c>
      <c r="G5541">
        <v>3.1642701280810536E-4</v>
      </c>
      <c r="H5541">
        <v>-4.5899999999999996E-2</v>
      </c>
    </row>
    <row r="5542" spans="1:9" x14ac:dyDescent="0.25">
      <c r="A5542" s="57">
        <v>38749</v>
      </c>
      <c r="B5542" s="58" t="s">
        <v>862</v>
      </c>
      <c r="C5542" t="s">
        <v>863</v>
      </c>
      <c r="D5542">
        <v>29.23</v>
      </c>
      <c r="E5542">
        <v>0.83037974683544302</v>
      </c>
      <c r="F5542">
        <v>29.23</v>
      </c>
      <c r="G5542">
        <v>5.8389439103643521E-5</v>
      </c>
      <c r="H5542">
        <v>0.01</v>
      </c>
    </row>
    <row r="5543" spans="1:9" x14ac:dyDescent="0.25">
      <c r="A5543" s="57">
        <v>38749</v>
      </c>
      <c r="B5543" s="58" t="s">
        <v>1148</v>
      </c>
      <c r="C5543" t="s">
        <v>1149</v>
      </c>
      <c r="D5543">
        <v>96.01</v>
      </c>
      <c r="E5543">
        <v>0.83009061556087904</v>
      </c>
      <c r="F5543">
        <v>96.01</v>
      </c>
      <c r="G5543">
        <v>1.9178823292305216E-4</v>
      </c>
      <c r="H5543">
        <v>-3.3500000000000002E-2</v>
      </c>
    </row>
    <row r="5544" spans="1:9" x14ac:dyDescent="0.25">
      <c r="A5544" s="57">
        <v>38749</v>
      </c>
      <c r="B5544" s="58" t="s">
        <v>936</v>
      </c>
      <c r="C5544" t="s">
        <v>937</v>
      </c>
      <c r="D5544">
        <v>80.937399999999997</v>
      </c>
      <c r="E5544">
        <v>0.82982650789375501</v>
      </c>
      <c r="F5544">
        <v>80.937399999999997</v>
      </c>
      <c r="G5544">
        <v>1.6167941801256369E-4</v>
      </c>
      <c r="H5544">
        <v>-7.1999999999999998E-3</v>
      </c>
    </row>
    <row r="5545" spans="1:9" x14ac:dyDescent="0.25">
      <c r="A5545" s="57">
        <v>38749</v>
      </c>
      <c r="B5545" s="58" t="s">
        <v>852</v>
      </c>
      <c r="C5545" t="s">
        <v>853</v>
      </c>
      <c r="D5545">
        <v>612.82619999999997</v>
      </c>
      <c r="E5545">
        <v>0.82956472813988702</v>
      </c>
      <c r="F5545">
        <v>612.82619999999997</v>
      </c>
      <c r="G5545">
        <v>1.2241730443385995E-3</v>
      </c>
      <c r="H5545">
        <v>-6.4399999999999999E-2</v>
      </c>
      <c r="I5545" t="s">
        <v>82</v>
      </c>
    </row>
    <row r="5546" spans="1:9" x14ac:dyDescent="0.25">
      <c r="A5546" s="57">
        <v>38749</v>
      </c>
      <c r="B5546" s="58" t="s">
        <v>1549</v>
      </c>
      <c r="C5546" t="s">
        <v>1550</v>
      </c>
      <c r="D5546">
        <v>359.78</v>
      </c>
      <c r="E5546">
        <v>0.82943465451109011</v>
      </c>
      <c r="F5546">
        <v>359.78</v>
      </c>
      <c r="G5546">
        <v>7.1869149506359443E-4</v>
      </c>
      <c r="H5546">
        <v>0.18629999999999999</v>
      </c>
      <c r="I5546" t="s">
        <v>113</v>
      </c>
    </row>
    <row r="5547" spans="1:9" x14ac:dyDescent="0.25">
      <c r="A5547" s="57">
        <v>38749</v>
      </c>
      <c r="B5547" s="58" t="s">
        <v>1429</v>
      </c>
      <c r="C5547" t="s">
        <v>1430</v>
      </c>
      <c r="D5547">
        <v>52.9</v>
      </c>
      <c r="E5547">
        <v>0.82782608695652182</v>
      </c>
      <c r="F5547">
        <v>52.9</v>
      </c>
      <c r="G5547">
        <v>1.0567229998572501E-4</v>
      </c>
      <c r="H5547">
        <v>-4.5700000000000005E-2</v>
      </c>
    </row>
    <row r="5548" spans="1:9" x14ac:dyDescent="0.25">
      <c r="A5548" s="57">
        <v>38749</v>
      </c>
      <c r="B5548" s="58" t="s">
        <v>318</v>
      </c>
      <c r="C5548" t="s">
        <v>319</v>
      </c>
      <c r="D5548">
        <v>887.3202</v>
      </c>
      <c r="E5548">
        <v>0.82741833218718563</v>
      </c>
      <c r="F5548">
        <v>887.3202</v>
      </c>
      <c r="G5548">
        <v>1.7724984188618813E-3</v>
      </c>
      <c r="H5548">
        <v>0.1082</v>
      </c>
      <c r="I5548" t="s">
        <v>113</v>
      </c>
    </row>
    <row r="5549" spans="1:9" x14ac:dyDescent="0.25">
      <c r="A5549" s="57">
        <v>38749</v>
      </c>
      <c r="B5549" s="58" t="s">
        <v>794</v>
      </c>
      <c r="C5549" t="s">
        <v>795</v>
      </c>
      <c r="D5549">
        <v>205.72</v>
      </c>
      <c r="E5549">
        <v>0.82729438071164696</v>
      </c>
      <c r="F5549">
        <v>205.72</v>
      </c>
      <c r="G5549">
        <v>4.1094339419779489E-4</v>
      </c>
      <c r="H5549">
        <v>-0.20250000000000001</v>
      </c>
      <c r="I5549" t="s">
        <v>82</v>
      </c>
    </row>
    <row r="5550" spans="1:9" x14ac:dyDescent="0.25">
      <c r="A5550" s="57">
        <v>38749</v>
      </c>
      <c r="B5550" s="58" t="s">
        <v>1212</v>
      </c>
      <c r="C5550" t="s">
        <v>1213</v>
      </c>
      <c r="D5550">
        <v>252.85</v>
      </c>
      <c r="E5550">
        <v>0.82699228791773782</v>
      </c>
      <c r="F5550">
        <v>252.85</v>
      </c>
      <c r="G5550">
        <v>5.0508962289963271E-4</v>
      </c>
      <c r="H5550">
        <v>7.6700000000000004E-2</v>
      </c>
      <c r="I5550" t="s">
        <v>113</v>
      </c>
    </row>
    <row r="5551" spans="1:9" x14ac:dyDescent="0.25">
      <c r="A5551" s="57">
        <v>38749</v>
      </c>
      <c r="B5551" s="58" t="s">
        <v>518</v>
      </c>
      <c r="C5551" t="s">
        <v>519</v>
      </c>
      <c r="D5551">
        <v>1223.6193000000001</v>
      </c>
      <c r="E5551">
        <v>0.82666316230873438</v>
      </c>
      <c r="F5551">
        <v>1223.6193000000001</v>
      </c>
      <c r="G5551">
        <v>2.4442847965580883E-3</v>
      </c>
      <c r="H5551">
        <v>3.4200000000000001E-2</v>
      </c>
    </row>
    <row r="5552" spans="1:9" x14ac:dyDescent="0.25">
      <c r="A5552" s="57">
        <v>38749</v>
      </c>
      <c r="B5552" s="58" t="s">
        <v>1180</v>
      </c>
      <c r="C5552" t="s">
        <v>1181</v>
      </c>
      <c r="D5552">
        <v>1036.0805</v>
      </c>
      <c r="E5552">
        <v>0.82642902747421643</v>
      </c>
      <c r="F5552">
        <v>1036.0805</v>
      </c>
      <c r="G5552">
        <v>2.0696599131448008E-3</v>
      </c>
      <c r="H5552">
        <v>6.5299999999999997E-2</v>
      </c>
      <c r="I5552" t="s">
        <v>113</v>
      </c>
    </row>
    <row r="5553" spans="1:9" x14ac:dyDescent="0.25">
      <c r="A5553" s="57">
        <v>38749</v>
      </c>
      <c r="B5553" s="58" t="s">
        <v>998</v>
      </c>
      <c r="C5553" t="s">
        <v>999</v>
      </c>
      <c r="D5553">
        <v>92.5</v>
      </c>
      <c r="E5553">
        <v>0.82550270270270265</v>
      </c>
      <c r="F5553">
        <v>92.5</v>
      </c>
      <c r="G5553">
        <v>1.8477670602418835E-4</v>
      </c>
      <c r="H5553">
        <v>-2.4300000000000002E-2</v>
      </c>
    </row>
    <row r="5554" spans="1:9" x14ac:dyDescent="0.25">
      <c r="A5554" s="57">
        <v>38749</v>
      </c>
      <c r="B5554" s="58" t="s">
        <v>710</v>
      </c>
      <c r="C5554" t="s">
        <v>711</v>
      </c>
      <c r="D5554">
        <v>146.13999999999999</v>
      </c>
      <c r="E5554">
        <v>0.82548241412344336</v>
      </c>
      <c r="F5554">
        <v>146.13999999999999</v>
      </c>
      <c r="G5554">
        <v>2.9192721965810685E-4</v>
      </c>
      <c r="H5554">
        <v>6.5000000000000006E-3</v>
      </c>
    </row>
    <row r="5555" spans="1:9" x14ac:dyDescent="0.25">
      <c r="A5555" s="57">
        <v>38749</v>
      </c>
      <c r="B5555" s="58" t="s">
        <v>1096</v>
      </c>
      <c r="C5555" t="s">
        <v>1097</v>
      </c>
      <c r="D5555">
        <v>479.08</v>
      </c>
      <c r="E5555">
        <v>0.82482466393921683</v>
      </c>
      <c r="F5555">
        <v>479.08</v>
      </c>
      <c r="G5555">
        <v>9.5700350618452062E-4</v>
      </c>
      <c r="H5555">
        <v>7.5800000000000006E-2</v>
      </c>
      <c r="I5555" t="s">
        <v>113</v>
      </c>
    </row>
    <row r="5556" spans="1:9" x14ac:dyDescent="0.25">
      <c r="A5556" s="57">
        <v>38749</v>
      </c>
      <c r="B5556" s="58" t="s">
        <v>784</v>
      </c>
      <c r="C5556" t="s">
        <v>785</v>
      </c>
      <c r="D5556">
        <v>36.744599999999998</v>
      </c>
      <c r="E5556">
        <v>0.82425716976099894</v>
      </c>
      <c r="F5556">
        <v>36.744599999999998</v>
      </c>
      <c r="G5556">
        <v>7.3400498942447466E-5</v>
      </c>
      <c r="H5556">
        <v>-1.03E-2</v>
      </c>
    </row>
    <row r="5557" spans="1:9" x14ac:dyDescent="0.25">
      <c r="A5557" s="57">
        <v>38749</v>
      </c>
      <c r="B5557" s="58" t="s">
        <v>592</v>
      </c>
      <c r="C5557" t="s">
        <v>593</v>
      </c>
      <c r="D5557">
        <v>405.87509999999997</v>
      </c>
      <c r="E5557">
        <v>0.82365239946968916</v>
      </c>
      <c r="F5557">
        <v>405.87509999999997</v>
      </c>
      <c r="G5557">
        <v>8.1077042200257345E-4</v>
      </c>
      <c r="H5557">
        <v>-2.87E-2</v>
      </c>
    </row>
    <row r="5558" spans="1:9" x14ac:dyDescent="0.25">
      <c r="A5558" s="57">
        <v>38749</v>
      </c>
      <c r="B5558" s="58" t="s">
        <v>508</v>
      </c>
      <c r="C5558" t="s">
        <v>509</v>
      </c>
      <c r="D5558">
        <v>189.88</v>
      </c>
      <c r="E5558">
        <v>0.82342163471666319</v>
      </c>
      <c r="F5558">
        <v>189.88</v>
      </c>
      <c r="G5558">
        <v>3.7930163178240956E-4</v>
      </c>
      <c r="H5558">
        <v>4.4800000000000006E-2</v>
      </c>
    </row>
    <row r="5559" spans="1:9" x14ac:dyDescent="0.25">
      <c r="A5559" s="57">
        <v>38749</v>
      </c>
      <c r="B5559" s="58" t="s">
        <v>970</v>
      </c>
      <c r="C5559" t="s">
        <v>971</v>
      </c>
      <c r="D5559">
        <v>1221.6744000000001</v>
      </c>
      <c r="E5559">
        <v>0.82210611927367871</v>
      </c>
      <c r="F5559">
        <v>1221.6744000000001</v>
      </c>
      <c r="G5559">
        <v>2.4403996915251538E-3</v>
      </c>
      <c r="H5559">
        <v>-8.3499999999999991E-2</v>
      </c>
      <c r="I5559" t="s">
        <v>82</v>
      </c>
    </row>
    <row r="5560" spans="1:9" x14ac:dyDescent="0.25">
      <c r="A5560" s="57">
        <v>38749</v>
      </c>
      <c r="B5560" s="58" t="s">
        <v>748</v>
      </c>
      <c r="C5560" t="s">
        <v>749</v>
      </c>
      <c r="D5560">
        <v>387.82799999999997</v>
      </c>
      <c r="E5560">
        <v>0.82134348216219577</v>
      </c>
      <c r="F5560">
        <v>387.82799999999997</v>
      </c>
      <c r="G5560">
        <v>7.747197875021504E-4</v>
      </c>
      <c r="H5560">
        <v>5.6500000000000002E-2</v>
      </c>
      <c r="I5560" t="s">
        <v>113</v>
      </c>
    </row>
    <row r="5561" spans="1:9" x14ac:dyDescent="0.25">
      <c r="A5561" s="57">
        <v>38749</v>
      </c>
      <c r="B5561" s="58" t="s">
        <v>2917</v>
      </c>
      <c r="C5561" t="s">
        <v>1684</v>
      </c>
      <c r="D5561">
        <v>116.23</v>
      </c>
      <c r="E5561">
        <v>0.82052826292695513</v>
      </c>
      <c r="F5561">
        <v>116.23</v>
      </c>
      <c r="G5561">
        <v>2.3217942206693419E-4</v>
      </c>
      <c r="H5561">
        <v>0.20679999999999998</v>
      </c>
      <c r="I5561" t="s">
        <v>113</v>
      </c>
    </row>
    <row r="5562" spans="1:9" x14ac:dyDescent="0.25">
      <c r="A5562" s="57">
        <v>38749</v>
      </c>
      <c r="B5562" s="58" t="s">
        <v>868</v>
      </c>
      <c r="C5562" t="s">
        <v>869</v>
      </c>
      <c r="D5562">
        <v>42.178100000000001</v>
      </c>
      <c r="E5562">
        <v>0.81907435375230264</v>
      </c>
      <c r="F5562">
        <v>42.178100000000001</v>
      </c>
      <c r="G5562">
        <v>8.4254382533608858E-5</v>
      </c>
      <c r="H5562">
        <v>8.0000000000000002E-3</v>
      </c>
    </row>
    <row r="5563" spans="1:9" x14ac:dyDescent="0.25">
      <c r="A5563" s="57">
        <v>38749</v>
      </c>
      <c r="B5563" s="58" t="s">
        <v>820</v>
      </c>
      <c r="C5563" t="s">
        <v>821</v>
      </c>
      <c r="D5563">
        <v>171.6</v>
      </c>
      <c r="E5563">
        <v>0.8182109557109557</v>
      </c>
      <c r="F5563">
        <v>171.6</v>
      </c>
      <c r="G5563">
        <v>3.4278575950000777E-4</v>
      </c>
      <c r="H5563">
        <v>-8.4399999999999989E-2</v>
      </c>
      <c r="I5563" t="s">
        <v>82</v>
      </c>
    </row>
    <row r="5564" spans="1:9" x14ac:dyDescent="0.25">
      <c r="A5564" s="57">
        <v>38749</v>
      </c>
      <c r="B5564" s="58" t="s">
        <v>988</v>
      </c>
      <c r="C5564" t="s">
        <v>989</v>
      </c>
      <c r="D5564">
        <v>53.660800000000002</v>
      </c>
      <c r="E5564">
        <v>0.81772914306160183</v>
      </c>
      <c r="F5564">
        <v>53.660800000000002</v>
      </c>
      <c r="G5564">
        <v>1.0719206342294883E-4</v>
      </c>
      <c r="H5564">
        <v>-3.7699999999999997E-2</v>
      </c>
    </row>
    <row r="5565" spans="1:9" x14ac:dyDescent="0.25">
      <c r="A5565" s="57">
        <v>38749</v>
      </c>
      <c r="B5565" s="58" t="s">
        <v>952</v>
      </c>
      <c r="C5565" t="s">
        <v>953</v>
      </c>
      <c r="D5565">
        <v>46.950299999999999</v>
      </c>
      <c r="E5565">
        <v>0.81586273144154564</v>
      </c>
      <c r="F5565">
        <v>46.950299999999999</v>
      </c>
      <c r="G5565">
        <v>9.3787262495648117E-5</v>
      </c>
      <c r="H5565">
        <v>7.8000000000000005E-3</v>
      </c>
    </row>
    <row r="5566" spans="1:9" x14ac:dyDescent="0.25">
      <c r="A5566" s="57">
        <v>38749</v>
      </c>
      <c r="B5566" s="58" t="s">
        <v>1206</v>
      </c>
      <c r="C5566" t="s">
        <v>1207</v>
      </c>
      <c r="D5566">
        <v>263.64</v>
      </c>
      <c r="E5566">
        <v>0.81530496131087848</v>
      </c>
      <c r="F5566">
        <v>263.64</v>
      </c>
      <c r="G5566">
        <v>5.2664357595910282E-4</v>
      </c>
      <c r="H5566">
        <v>7.3499999999999996E-2</v>
      </c>
      <c r="I5566" t="s">
        <v>113</v>
      </c>
    </row>
    <row r="5567" spans="1:9" x14ac:dyDescent="0.25">
      <c r="A5567" s="57">
        <v>38749</v>
      </c>
      <c r="B5567" s="58" t="s">
        <v>972</v>
      </c>
      <c r="C5567" t="s">
        <v>973</v>
      </c>
      <c r="D5567">
        <v>403.45249999999999</v>
      </c>
      <c r="E5567">
        <v>0.81456924916811768</v>
      </c>
      <c r="F5567">
        <v>403.45249999999999</v>
      </c>
      <c r="G5567">
        <v>8.0593107013214973E-4</v>
      </c>
      <c r="H5567">
        <v>-1.1599999999999999E-2</v>
      </c>
    </row>
    <row r="5568" spans="1:9" x14ac:dyDescent="0.25">
      <c r="A5568" s="57">
        <v>38749</v>
      </c>
      <c r="B5568" s="58" t="s">
        <v>900</v>
      </c>
      <c r="C5568" t="s">
        <v>901</v>
      </c>
      <c r="D5568">
        <v>91.85</v>
      </c>
      <c r="E5568">
        <v>0.81265106151333699</v>
      </c>
      <c r="F5568">
        <v>91.85</v>
      </c>
      <c r="G5568">
        <v>1.8347827511699136E-4</v>
      </c>
      <c r="H5568">
        <v>9.3000000000000013E-2</v>
      </c>
      <c r="I5568" t="s">
        <v>113</v>
      </c>
    </row>
    <row r="5569" spans="1:9" x14ac:dyDescent="0.25">
      <c r="A5569" s="57">
        <v>38749</v>
      </c>
      <c r="B5569" s="58" t="s">
        <v>684</v>
      </c>
      <c r="C5569" t="s">
        <v>685</v>
      </c>
      <c r="D5569">
        <v>52.884399999999999</v>
      </c>
      <c r="E5569">
        <v>0.81231894471715671</v>
      </c>
      <c r="F5569">
        <v>52.884399999999999</v>
      </c>
      <c r="G5569">
        <v>1.0564113764395228E-4</v>
      </c>
      <c r="H5569">
        <v>-1.52E-2</v>
      </c>
    </row>
    <row r="5570" spans="1:9" x14ac:dyDescent="0.25">
      <c r="A5570" s="57">
        <v>38749</v>
      </c>
      <c r="B5570" s="58" t="s">
        <v>772</v>
      </c>
      <c r="C5570" t="s">
        <v>773</v>
      </c>
      <c r="D5570">
        <v>293.37</v>
      </c>
      <c r="E5570">
        <v>0.81209735146743023</v>
      </c>
      <c r="F5570">
        <v>293.37</v>
      </c>
      <c r="G5570">
        <v>5.8603180806828263E-4</v>
      </c>
      <c r="H5570">
        <v>-1.2E-2</v>
      </c>
    </row>
    <row r="5571" spans="1:9" x14ac:dyDescent="0.25">
      <c r="A5571" s="57">
        <v>38749</v>
      </c>
      <c r="B5571" s="58" t="s">
        <v>658</v>
      </c>
      <c r="C5571" t="s">
        <v>659</v>
      </c>
      <c r="D5571">
        <v>53.2</v>
      </c>
      <c r="E5571">
        <v>0.80994360902255635</v>
      </c>
      <c r="F5571">
        <v>53.2</v>
      </c>
      <c r="G5571">
        <v>1.0627157578904672E-4</v>
      </c>
      <c r="H5571">
        <v>7.1399999999999991E-2</v>
      </c>
      <c r="I5571" t="s">
        <v>113</v>
      </c>
    </row>
    <row r="5572" spans="1:9" x14ac:dyDescent="0.25">
      <c r="A5572" s="57">
        <v>38749</v>
      </c>
      <c r="B5572" s="58" t="s">
        <v>978</v>
      </c>
      <c r="C5572" t="s">
        <v>979</v>
      </c>
      <c r="D5572">
        <v>661.62</v>
      </c>
      <c r="E5572">
        <v>0.80868776639158424</v>
      </c>
      <c r="F5572">
        <v>661.62</v>
      </c>
      <c r="G5572">
        <v>1.3216428566456594E-3</v>
      </c>
      <c r="H5572">
        <v>7.4999999999999997E-3</v>
      </c>
    </row>
    <row r="5573" spans="1:9" x14ac:dyDescent="0.25">
      <c r="A5573" s="57">
        <v>38749</v>
      </c>
      <c r="B5573" s="58" t="s">
        <v>1282</v>
      </c>
      <c r="C5573" t="s">
        <v>1283</v>
      </c>
      <c r="D5573">
        <v>24.85</v>
      </c>
      <c r="E5573">
        <v>0.80832997987927557</v>
      </c>
      <c r="F5573">
        <v>24.85</v>
      </c>
      <c r="G5573">
        <v>4.9640012375146818E-5</v>
      </c>
      <c r="H5573">
        <v>-4.6999999999999993E-3</v>
      </c>
    </row>
    <row r="5574" spans="1:9" x14ac:dyDescent="0.25">
      <c r="A5574" s="57">
        <v>38749</v>
      </c>
      <c r="B5574" s="58" t="s">
        <v>1260</v>
      </c>
      <c r="C5574" t="s">
        <v>1261</v>
      </c>
      <c r="D5574">
        <v>36.729999999999997</v>
      </c>
      <c r="E5574">
        <v>0.80724203648243942</v>
      </c>
      <c r="F5574">
        <v>36.729999999999997</v>
      </c>
      <c r="G5574">
        <v>7.3371334186685811E-5</v>
      </c>
      <c r="H5574">
        <v>7.4999999999999997E-3</v>
      </c>
    </row>
    <row r="5575" spans="1:9" x14ac:dyDescent="0.25">
      <c r="A5575" s="57">
        <v>38749</v>
      </c>
      <c r="B5575" s="58" t="s">
        <v>1012</v>
      </c>
      <c r="C5575" t="s">
        <v>1013</v>
      </c>
      <c r="D5575">
        <v>98.057699999999997</v>
      </c>
      <c r="E5575">
        <v>0.8068820704544365</v>
      </c>
      <c r="F5575">
        <v>98.057699999999997</v>
      </c>
      <c r="G5575">
        <v>1.9587868979792491E-4</v>
      </c>
      <c r="H5575">
        <v>4.3700000000000003E-2</v>
      </c>
    </row>
    <row r="5576" spans="1:9" x14ac:dyDescent="0.25">
      <c r="A5576" s="57">
        <v>38749</v>
      </c>
      <c r="B5576" s="58" t="s">
        <v>1469</v>
      </c>
      <c r="C5576" t="s">
        <v>1470</v>
      </c>
      <c r="D5576">
        <v>35.221800000000002</v>
      </c>
      <c r="E5576">
        <v>0.80577937527326826</v>
      </c>
      <c r="F5576">
        <v>35.221800000000002</v>
      </c>
      <c r="G5576">
        <v>7.0358574964786576E-5</v>
      </c>
      <c r="H5576">
        <v>7.4400000000000008E-2</v>
      </c>
      <c r="I5576" t="s">
        <v>113</v>
      </c>
    </row>
    <row r="5577" spans="1:9" x14ac:dyDescent="0.25">
      <c r="A5577" s="57">
        <v>38749</v>
      </c>
      <c r="B5577" s="58" t="s">
        <v>1046</v>
      </c>
      <c r="C5577" t="s">
        <v>1047</v>
      </c>
      <c r="D5577">
        <v>98.25</v>
      </c>
      <c r="E5577">
        <v>0.80573027989821877</v>
      </c>
      <c r="F5577">
        <v>98.25</v>
      </c>
      <c r="G5577">
        <v>1.9626282558785413E-4</v>
      </c>
      <c r="H5577">
        <v>-1.2E-2</v>
      </c>
    </row>
    <row r="5578" spans="1:9" x14ac:dyDescent="0.25">
      <c r="A5578" s="57">
        <v>38749</v>
      </c>
      <c r="B5578" s="58" t="s">
        <v>638</v>
      </c>
      <c r="C5578" t="s">
        <v>639</v>
      </c>
      <c r="D5578">
        <v>956.15369999999996</v>
      </c>
      <c r="E5578">
        <v>0.80552112071521564</v>
      </c>
      <c r="F5578">
        <v>956.15369999999996</v>
      </c>
      <c r="G5578">
        <v>1.9099992555550267E-3</v>
      </c>
      <c r="H5578">
        <v>9.7200000000000009E-2</v>
      </c>
      <c r="I5578" t="s">
        <v>113</v>
      </c>
    </row>
    <row r="5579" spans="1:9" x14ac:dyDescent="0.25">
      <c r="A5579" s="57">
        <v>38749</v>
      </c>
      <c r="B5579" s="58" t="s">
        <v>776</v>
      </c>
      <c r="C5579" t="s">
        <v>777</v>
      </c>
      <c r="D5579">
        <v>178.52</v>
      </c>
      <c r="E5579">
        <v>0.80503585032489355</v>
      </c>
      <c r="F5579">
        <v>178.52</v>
      </c>
      <c r="G5579">
        <v>3.5660905469662817E-4</v>
      </c>
      <c r="H5579">
        <v>-1.2800000000000001E-2</v>
      </c>
    </row>
    <row r="5580" spans="1:9" x14ac:dyDescent="0.25">
      <c r="A5580" s="57">
        <v>38749</v>
      </c>
      <c r="B5580" s="58" t="s">
        <v>1088</v>
      </c>
      <c r="C5580" t="s">
        <v>1089</v>
      </c>
      <c r="D5580">
        <v>980.50450000000001</v>
      </c>
      <c r="E5580">
        <v>0.80473164580070766</v>
      </c>
      <c r="F5580">
        <v>980.50450000000001</v>
      </c>
      <c r="G5580">
        <v>1.9586420729934464E-3</v>
      </c>
      <c r="H5580">
        <v>-3.7900000000000003E-2</v>
      </c>
    </row>
    <row r="5581" spans="1:9" x14ac:dyDescent="0.25">
      <c r="A5581" s="57">
        <v>38749</v>
      </c>
      <c r="B5581" s="58" t="s">
        <v>212</v>
      </c>
      <c r="C5581" t="s">
        <v>213</v>
      </c>
      <c r="D5581">
        <v>237.59</v>
      </c>
      <c r="E5581">
        <v>0.8047055852519045</v>
      </c>
      <c r="F5581">
        <v>237.59</v>
      </c>
      <c r="G5581">
        <v>4.746064603706693E-4</v>
      </c>
      <c r="H5581">
        <v>-4.1700000000000001E-2</v>
      </c>
    </row>
    <row r="5582" spans="1:9" x14ac:dyDescent="0.25">
      <c r="A5582" s="57">
        <v>38749</v>
      </c>
      <c r="B5582" s="58" t="s">
        <v>1671</v>
      </c>
      <c r="C5582" t="s">
        <v>1672</v>
      </c>
      <c r="D5582">
        <v>96.75</v>
      </c>
      <c r="E5582">
        <v>0.80468217054263558</v>
      </c>
      <c r="F5582">
        <v>96.75</v>
      </c>
      <c r="G5582">
        <v>1.9326644657124566E-4</v>
      </c>
      <c r="H5582">
        <v>-0.01</v>
      </c>
    </row>
    <row r="5583" spans="1:9" x14ac:dyDescent="0.25">
      <c r="A5583" s="57">
        <v>38749</v>
      </c>
      <c r="B5583" s="58" t="s">
        <v>1302</v>
      </c>
      <c r="C5583" t="s">
        <v>1303</v>
      </c>
      <c r="D5583">
        <v>14.23</v>
      </c>
      <c r="E5583">
        <v>0.8033731553056922</v>
      </c>
      <c r="F5583">
        <v>14.23</v>
      </c>
      <c r="G5583">
        <v>2.8425648937558922E-5</v>
      </c>
      <c r="H5583">
        <v>-5.0746270000000003E-2</v>
      </c>
      <c r="I5583" t="s">
        <v>82</v>
      </c>
    </row>
    <row r="5584" spans="1:9" x14ac:dyDescent="0.25">
      <c r="A5584" s="57">
        <v>38749</v>
      </c>
      <c r="B5584" s="58" t="s">
        <v>842</v>
      </c>
      <c r="C5584" t="s">
        <v>843</v>
      </c>
      <c r="D5584">
        <v>694.23</v>
      </c>
      <c r="E5584">
        <v>0.80296011408322887</v>
      </c>
      <c r="F5584">
        <v>694.23</v>
      </c>
      <c r="G5584">
        <v>1.3867841364667273E-3</v>
      </c>
      <c r="H5584">
        <v>3.2799999999999996E-2</v>
      </c>
    </row>
    <row r="5585" spans="1:9" x14ac:dyDescent="0.25">
      <c r="A5585" s="57">
        <v>38749</v>
      </c>
      <c r="B5585" s="58" t="s">
        <v>2283</v>
      </c>
      <c r="C5585" t="s">
        <v>2284</v>
      </c>
      <c r="D5585">
        <v>391.52</v>
      </c>
      <c r="E5585">
        <v>0.801356252554148</v>
      </c>
      <c r="F5585">
        <v>391.52</v>
      </c>
      <c r="G5585">
        <v>7.8209487505502941E-4</v>
      </c>
      <c r="H5585">
        <v>4.7300000000000002E-2</v>
      </c>
    </row>
    <row r="5586" spans="1:9" x14ac:dyDescent="0.25">
      <c r="A5586" s="57">
        <v>38749</v>
      </c>
      <c r="B5586" s="58" t="s">
        <v>1351</v>
      </c>
      <c r="C5586" t="s">
        <v>1352</v>
      </c>
      <c r="D5586">
        <v>109.3329</v>
      </c>
      <c r="E5586">
        <v>0.80130500517227654</v>
      </c>
      <c r="F5586">
        <v>109.3329</v>
      </c>
      <c r="G5586">
        <v>2.1840187158996737E-4</v>
      </c>
      <c r="H5586">
        <v>7.9500000000000001E-2</v>
      </c>
      <c r="I5586" t="s">
        <v>113</v>
      </c>
    </row>
    <row r="5587" spans="1:9" x14ac:dyDescent="0.25">
      <c r="A5587" s="57">
        <v>38749</v>
      </c>
      <c r="B5587" s="58" t="s">
        <v>448</v>
      </c>
      <c r="C5587" t="s">
        <v>449</v>
      </c>
      <c r="D5587">
        <v>57.596499999999999</v>
      </c>
      <c r="E5587">
        <v>0.80017014922781771</v>
      </c>
      <c r="F5587">
        <v>57.596499999999999</v>
      </c>
      <c r="G5587">
        <v>1.150539626867261E-4</v>
      </c>
      <c r="H5587">
        <v>0.21230000000000002</v>
      </c>
      <c r="I5587" t="s">
        <v>113</v>
      </c>
    </row>
    <row r="5588" spans="1:9" x14ac:dyDescent="0.25">
      <c r="A5588" s="57">
        <v>38749</v>
      </c>
      <c r="B5588" s="58" t="s">
        <v>624</v>
      </c>
      <c r="C5588" t="s">
        <v>625</v>
      </c>
      <c r="D5588">
        <v>884.56769999999995</v>
      </c>
      <c r="E5588">
        <v>0.79882071208342786</v>
      </c>
      <c r="F5588">
        <v>884.56769999999995</v>
      </c>
      <c r="G5588">
        <v>1.7670000633664047E-3</v>
      </c>
      <c r="H5588">
        <v>5.8099999999999999E-2</v>
      </c>
      <c r="I5588" t="s">
        <v>113</v>
      </c>
    </row>
    <row r="5589" spans="1:9" x14ac:dyDescent="0.25">
      <c r="A5589" s="57">
        <v>38749</v>
      </c>
      <c r="B5589" s="58" t="s">
        <v>1250</v>
      </c>
      <c r="C5589" t="s">
        <v>1251</v>
      </c>
      <c r="D5589">
        <v>55.87</v>
      </c>
      <c r="E5589">
        <v>0.79733309468408808</v>
      </c>
      <c r="F5589">
        <v>55.87</v>
      </c>
      <c r="G5589">
        <v>1.1160513043860976E-4</v>
      </c>
      <c r="H5589">
        <v>0.1144</v>
      </c>
      <c r="I5589" t="s">
        <v>113</v>
      </c>
    </row>
    <row r="5590" spans="1:9" x14ac:dyDescent="0.25">
      <c r="A5590" s="57">
        <v>38749</v>
      </c>
      <c r="B5590" s="58" t="s">
        <v>1567</v>
      </c>
      <c r="C5590" t="s">
        <v>1568</v>
      </c>
      <c r="D5590">
        <v>489.85449999999997</v>
      </c>
      <c r="E5590">
        <v>0.79730001459617095</v>
      </c>
      <c r="F5590">
        <v>489.85449999999997</v>
      </c>
      <c r="G5590">
        <v>9.785264966608192E-4</v>
      </c>
      <c r="H5590">
        <v>-1.55E-2</v>
      </c>
    </row>
    <row r="5591" spans="1:9" x14ac:dyDescent="0.25">
      <c r="A5591" s="57">
        <v>38749</v>
      </c>
      <c r="B5591" s="58" t="s">
        <v>534</v>
      </c>
      <c r="C5591" t="s">
        <v>535</v>
      </c>
      <c r="D5591">
        <v>474.69619999999998</v>
      </c>
      <c r="E5591">
        <v>0.79610285483641963</v>
      </c>
      <c r="F5591">
        <v>474.69619999999998</v>
      </c>
      <c r="G5591">
        <v>9.4824648862918174E-4</v>
      </c>
      <c r="H5591">
        <v>-7.5700000000000003E-2</v>
      </c>
      <c r="I5591" t="s">
        <v>82</v>
      </c>
    </row>
    <row r="5592" spans="1:9" x14ac:dyDescent="0.25">
      <c r="A5592" s="57">
        <v>38749</v>
      </c>
      <c r="B5592" s="58" t="s">
        <v>570</v>
      </c>
      <c r="C5592" t="s">
        <v>571</v>
      </c>
      <c r="D5592">
        <v>434.69260000000003</v>
      </c>
      <c r="E5592">
        <v>0.79601309063002224</v>
      </c>
      <c r="F5592">
        <v>434.69260000000003</v>
      </c>
      <c r="G5592">
        <v>8.6833585687664974E-4</v>
      </c>
      <c r="H5592">
        <v>-0.1537</v>
      </c>
      <c r="I5592" t="s">
        <v>82</v>
      </c>
    </row>
    <row r="5593" spans="1:9" x14ac:dyDescent="0.25">
      <c r="A5593" s="57">
        <v>38749</v>
      </c>
      <c r="B5593" s="58" t="s">
        <v>720</v>
      </c>
      <c r="C5593" t="s">
        <v>721</v>
      </c>
      <c r="D5593">
        <v>870.52</v>
      </c>
      <c r="E5593">
        <v>0.79434131323806467</v>
      </c>
      <c r="F5593">
        <v>870.52</v>
      </c>
      <c r="G5593">
        <v>1.7389385743586643E-3</v>
      </c>
      <c r="H5593">
        <v>-1.03E-2</v>
      </c>
    </row>
    <row r="5594" spans="1:9" x14ac:dyDescent="0.25">
      <c r="A5594" s="57">
        <v>38749</v>
      </c>
      <c r="B5594" s="58" t="s">
        <v>2907</v>
      </c>
      <c r="C5594" t="s">
        <v>2908</v>
      </c>
      <c r="D5594">
        <v>406.75630000000001</v>
      </c>
      <c r="E5594">
        <v>0.79425690517885039</v>
      </c>
      <c r="F5594">
        <v>406.75630000000001</v>
      </c>
      <c r="G5594">
        <v>8.1253069479553046E-4</v>
      </c>
      <c r="H5594">
        <v>7.0300000000000001E-2</v>
      </c>
      <c r="I5594" t="s">
        <v>113</v>
      </c>
    </row>
    <row r="5595" spans="1:9" x14ac:dyDescent="0.25">
      <c r="A5595" s="57">
        <v>38749</v>
      </c>
      <c r="B5595" s="58" t="s">
        <v>956</v>
      </c>
      <c r="C5595" t="s">
        <v>957</v>
      </c>
      <c r="D5595">
        <v>696.17020000000002</v>
      </c>
      <c r="E5595">
        <v>0.79249154876206984</v>
      </c>
      <c r="F5595">
        <v>696.17020000000002</v>
      </c>
      <c r="G5595">
        <v>1.39065985284541E-3</v>
      </c>
      <c r="H5595">
        <v>2.1600000000000001E-2</v>
      </c>
    </row>
    <row r="5596" spans="1:9" x14ac:dyDescent="0.25">
      <c r="A5596" s="57">
        <v>38749</v>
      </c>
      <c r="B5596" s="58" t="s">
        <v>1102</v>
      </c>
      <c r="C5596" t="s">
        <v>1103</v>
      </c>
      <c r="D5596">
        <v>573.25</v>
      </c>
      <c r="E5596">
        <v>0.79214478848669856</v>
      </c>
      <c r="F5596">
        <v>573.25</v>
      </c>
      <c r="G5596">
        <v>1.1451161808471997E-3</v>
      </c>
      <c r="H5596">
        <v>-3.5900000000000001E-2</v>
      </c>
    </row>
    <row r="5597" spans="1:9" x14ac:dyDescent="0.25">
      <c r="A5597" s="57">
        <v>38749</v>
      </c>
      <c r="B5597" s="58" t="s">
        <v>1254</v>
      </c>
      <c r="C5597" t="s">
        <v>1255</v>
      </c>
      <c r="D5597">
        <v>65.146500000000003</v>
      </c>
      <c r="E5597">
        <v>0.79023431803703958</v>
      </c>
      <c r="F5597">
        <v>65.146500000000003</v>
      </c>
      <c r="G5597">
        <v>1.3013573707032201E-4</v>
      </c>
      <c r="H5597">
        <v>0.1115</v>
      </c>
      <c r="I5597" t="s">
        <v>113</v>
      </c>
    </row>
    <row r="5598" spans="1:9" x14ac:dyDescent="0.25">
      <c r="A5598" s="57">
        <v>38749</v>
      </c>
      <c r="B5598" s="58" t="s">
        <v>556</v>
      </c>
      <c r="C5598" t="s">
        <v>557</v>
      </c>
      <c r="D5598">
        <v>1080.9721999999999</v>
      </c>
      <c r="E5598">
        <v>0.78987692745474869</v>
      </c>
      <c r="F5598">
        <v>1080.9721999999999</v>
      </c>
      <c r="G5598">
        <v>2.1593349450780555E-3</v>
      </c>
      <c r="H5598">
        <v>-9.1300000000000006E-2</v>
      </c>
      <c r="I5598" t="s">
        <v>82</v>
      </c>
    </row>
    <row r="5599" spans="1:9" x14ac:dyDescent="0.25">
      <c r="A5599" s="57">
        <v>38749</v>
      </c>
      <c r="B5599" s="58" t="s">
        <v>1118</v>
      </c>
      <c r="C5599" t="s">
        <v>1119</v>
      </c>
      <c r="D5599">
        <v>1520.1496999999999</v>
      </c>
      <c r="E5599">
        <v>0.78976169254909567</v>
      </c>
      <c r="F5599">
        <v>1520.1496999999999</v>
      </c>
      <c r="G5599">
        <v>3.0366297754557633E-3</v>
      </c>
      <c r="H5599">
        <v>-1.2199999999999999E-2</v>
      </c>
    </row>
    <row r="5600" spans="1:9" x14ac:dyDescent="0.25">
      <c r="A5600" s="57">
        <v>38749</v>
      </c>
      <c r="B5600" s="58" t="s">
        <v>1525</v>
      </c>
      <c r="C5600" t="s">
        <v>1526</v>
      </c>
      <c r="D5600">
        <v>360.68180000000001</v>
      </c>
      <c r="E5600">
        <v>0.7896738898386334</v>
      </c>
      <c r="F5600">
        <v>360.68180000000001</v>
      </c>
      <c r="G5600">
        <v>7.2049291812837952E-4</v>
      </c>
      <c r="H5600">
        <v>-5.4600000000000003E-2</v>
      </c>
      <c r="I5600" t="s">
        <v>82</v>
      </c>
    </row>
    <row r="5601" spans="1:9" x14ac:dyDescent="0.25">
      <c r="A5601" s="57">
        <v>38749</v>
      </c>
      <c r="B5601" s="58" t="s">
        <v>648</v>
      </c>
      <c r="C5601" t="s">
        <v>649</v>
      </c>
      <c r="D5601">
        <v>161.19999999999999</v>
      </c>
      <c r="E5601">
        <v>0.78962779156327545</v>
      </c>
      <c r="F5601">
        <v>161.19999999999999</v>
      </c>
      <c r="G5601">
        <v>3.2201086498485578E-4</v>
      </c>
      <c r="H5601">
        <v>-4.5100000000000001E-2</v>
      </c>
    </row>
    <row r="5602" spans="1:9" x14ac:dyDescent="0.25">
      <c r="A5602" s="57">
        <v>38749</v>
      </c>
      <c r="B5602" s="58" t="s">
        <v>942</v>
      </c>
      <c r="C5602" t="s">
        <v>943</v>
      </c>
      <c r="D5602">
        <v>172.95519999999999</v>
      </c>
      <c r="E5602">
        <v>0.78898466192401273</v>
      </c>
      <c r="F5602">
        <v>172.95519999999999</v>
      </c>
      <c r="G5602">
        <v>3.4549288806221299E-4</v>
      </c>
      <c r="H5602">
        <v>-3.2799999999999996E-2</v>
      </c>
    </row>
    <row r="5603" spans="1:9" x14ac:dyDescent="0.25">
      <c r="A5603" s="57">
        <v>38749</v>
      </c>
      <c r="B5603" s="58" t="s">
        <v>948</v>
      </c>
      <c r="C5603" t="s">
        <v>949</v>
      </c>
      <c r="D5603">
        <v>334.6814</v>
      </c>
      <c r="E5603">
        <v>0.78813462594575023</v>
      </c>
      <c r="F5603">
        <v>334.6814</v>
      </c>
      <c r="G5603">
        <v>6.6855488280609507E-4</v>
      </c>
      <c r="H5603">
        <v>4.4699999999999997E-2</v>
      </c>
    </row>
    <row r="5604" spans="1:9" x14ac:dyDescent="0.25">
      <c r="A5604" s="57">
        <v>38749</v>
      </c>
      <c r="B5604" s="58" t="s">
        <v>838</v>
      </c>
      <c r="C5604" t="s">
        <v>839</v>
      </c>
      <c r="D5604">
        <v>63.8</v>
      </c>
      <c r="E5604">
        <v>0.7881034482758621</v>
      </c>
      <c r="F5604">
        <v>63.8</v>
      </c>
      <c r="G5604">
        <v>1.2744598750641316E-4</v>
      </c>
      <c r="H5604">
        <v>1.11E-2</v>
      </c>
    </row>
    <row r="5605" spans="1:9" x14ac:dyDescent="0.25">
      <c r="A5605" s="57">
        <v>38749</v>
      </c>
      <c r="B5605" s="58" t="s">
        <v>1108</v>
      </c>
      <c r="C5605" t="s">
        <v>1109</v>
      </c>
      <c r="D5605">
        <v>622.01</v>
      </c>
      <c r="E5605">
        <v>0.78783942380347582</v>
      </c>
      <c r="F5605">
        <v>622.01</v>
      </c>
      <c r="G5605">
        <v>1.2425184747470854E-3</v>
      </c>
      <c r="H5605">
        <v>-0.10060000000000001</v>
      </c>
      <c r="I5605" t="s">
        <v>82</v>
      </c>
    </row>
    <row r="5606" spans="1:9" x14ac:dyDescent="0.25">
      <c r="A5606" s="57">
        <v>38749</v>
      </c>
      <c r="B5606" s="58" t="s">
        <v>832</v>
      </c>
      <c r="C5606" t="s">
        <v>833</v>
      </c>
      <c r="D5606">
        <v>133.7817</v>
      </c>
      <c r="E5606">
        <v>0.78708821909125093</v>
      </c>
      <c r="F5606">
        <v>133.7817</v>
      </c>
      <c r="G5606">
        <v>2.6724045245747201E-4</v>
      </c>
      <c r="H5606">
        <v>0</v>
      </c>
    </row>
    <row r="5607" spans="1:9" x14ac:dyDescent="0.25">
      <c r="A5607" s="57">
        <v>38749</v>
      </c>
      <c r="B5607" s="58" t="s">
        <v>642</v>
      </c>
      <c r="C5607" t="s">
        <v>643</v>
      </c>
      <c r="D5607">
        <v>375.57209999999998</v>
      </c>
      <c r="E5607">
        <v>0.78703396764562661</v>
      </c>
      <c r="F5607">
        <v>375.57209999999998</v>
      </c>
      <c r="G5607">
        <v>7.5023757310904932E-4</v>
      </c>
      <c r="H5607">
        <v>-2.2499999999999999E-2</v>
      </c>
    </row>
    <row r="5608" spans="1:9" x14ac:dyDescent="0.25">
      <c r="A5608" s="57">
        <v>38749</v>
      </c>
      <c r="B5608" s="58" t="s">
        <v>686</v>
      </c>
      <c r="C5608" t="s">
        <v>687</v>
      </c>
      <c r="D5608">
        <v>96.22</v>
      </c>
      <c r="E5608">
        <v>0.78686343795468727</v>
      </c>
      <c r="F5608">
        <v>96.22</v>
      </c>
      <c r="G5608">
        <v>1.9220772598537732E-4</v>
      </c>
      <c r="H5608">
        <v>0.13500000000000001</v>
      </c>
      <c r="I5608" t="s">
        <v>113</v>
      </c>
    </row>
    <row r="5609" spans="1:9" x14ac:dyDescent="0.25">
      <c r="A5609" s="57">
        <v>38749</v>
      </c>
      <c r="B5609" s="58" t="s">
        <v>880</v>
      </c>
      <c r="C5609" t="s">
        <v>881</v>
      </c>
      <c r="D5609">
        <v>319.52</v>
      </c>
      <c r="E5609">
        <v>0.7865704807210816</v>
      </c>
      <c r="F5609">
        <v>319.52</v>
      </c>
      <c r="G5609">
        <v>6.3826868225782337E-4</v>
      </c>
      <c r="H5609">
        <v>-1.9299999999999998E-2</v>
      </c>
    </row>
    <row r="5610" spans="1:9" x14ac:dyDescent="0.25">
      <c r="A5610" s="57">
        <v>38749</v>
      </c>
      <c r="B5610" s="58" t="s">
        <v>1222</v>
      </c>
      <c r="C5610" t="s">
        <v>1223</v>
      </c>
      <c r="D5610">
        <v>370.86</v>
      </c>
      <c r="E5610">
        <v>0.78617267971741356</v>
      </c>
      <c r="F5610">
        <v>370.86</v>
      </c>
      <c r="G5610">
        <v>7.4082474806627565E-4</v>
      </c>
      <c r="H5610">
        <v>6.3399999999999998E-2</v>
      </c>
      <c r="I5610" t="s">
        <v>113</v>
      </c>
    </row>
    <row r="5611" spans="1:9" x14ac:dyDescent="0.25">
      <c r="A5611" s="57">
        <v>38749</v>
      </c>
      <c r="B5611" s="58" t="s">
        <v>982</v>
      </c>
      <c r="C5611" t="s">
        <v>983</v>
      </c>
      <c r="D5611">
        <v>1383.6</v>
      </c>
      <c r="E5611">
        <v>0.78393755420641809</v>
      </c>
      <c r="F5611">
        <v>1383.6</v>
      </c>
      <c r="G5611">
        <v>2.7638600049196432E-3</v>
      </c>
      <c r="H5611">
        <v>-8.8499999999999995E-2</v>
      </c>
      <c r="I5611" t="s">
        <v>82</v>
      </c>
    </row>
    <row r="5612" spans="1:9" x14ac:dyDescent="0.25">
      <c r="A5612" s="57">
        <v>38749</v>
      </c>
      <c r="B5612" s="58" t="s">
        <v>1336</v>
      </c>
      <c r="C5612" t="s">
        <v>1337</v>
      </c>
      <c r="D5612">
        <v>198.59030000000001</v>
      </c>
      <c r="E5612">
        <v>0.78383486001078595</v>
      </c>
      <c r="F5612">
        <v>198.59030000000001</v>
      </c>
      <c r="G5612">
        <v>3.9670120521465268E-4</v>
      </c>
      <c r="H5612">
        <v>-0.32569999999999999</v>
      </c>
      <c r="I5612" t="s">
        <v>82</v>
      </c>
    </row>
    <row r="5613" spans="1:9" x14ac:dyDescent="0.25">
      <c r="A5613" s="57">
        <v>38749</v>
      </c>
      <c r="B5613" s="58" t="s">
        <v>1208</v>
      </c>
      <c r="C5613" t="s">
        <v>1209</v>
      </c>
      <c r="D5613">
        <v>959.5</v>
      </c>
      <c r="E5613">
        <v>0.78377279833246483</v>
      </c>
      <c r="F5613">
        <v>959.5</v>
      </c>
      <c r="G5613">
        <v>1.916683777623878E-3</v>
      </c>
      <c r="H5613">
        <v>1.78E-2</v>
      </c>
    </row>
    <row r="5614" spans="1:9" x14ac:dyDescent="0.25">
      <c r="A5614" s="57">
        <v>38749</v>
      </c>
      <c r="B5614" s="58" t="s">
        <v>674</v>
      </c>
      <c r="C5614" t="s">
        <v>675</v>
      </c>
      <c r="D5614">
        <v>1250.9875</v>
      </c>
      <c r="E5614">
        <v>0.78282316969594024</v>
      </c>
      <c r="F5614">
        <v>1250.9875</v>
      </c>
      <c r="G5614">
        <v>2.4989551300263172E-3</v>
      </c>
      <c r="H5614">
        <v>1.03E-2</v>
      </c>
    </row>
    <row r="5615" spans="1:9" x14ac:dyDescent="0.25">
      <c r="A5615" s="57">
        <v>38749</v>
      </c>
      <c r="B5615" s="58" t="s">
        <v>1673</v>
      </c>
      <c r="C5615" t="s">
        <v>1674</v>
      </c>
      <c r="D5615">
        <v>697.81</v>
      </c>
      <c r="E5615">
        <v>0.78273455525142965</v>
      </c>
      <c r="F5615">
        <v>697.81</v>
      </c>
      <c r="G5615">
        <v>1.3939354943863661E-3</v>
      </c>
      <c r="H5615">
        <v>-0.18100000000000002</v>
      </c>
      <c r="I5615" t="s">
        <v>82</v>
      </c>
    </row>
    <row r="5616" spans="1:9" x14ac:dyDescent="0.25">
      <c r="A5616" s="57">
        <v>38749</v>
      </c>
      <c r="B5616" s="58" t="s">
        <v>1489</v>
      </c>
      <c r="C5616" t="s">
        <v>1490</v>
      </c>
      <c r="D5616">
        <v>61.4</v>
      </c>
      <c r="E5616">
        <v>0.78265472312703588</v>
      </c>
      <c r="F5616">
        <v>61.4</v>
      </c>
      <c r="G5616">
        <v>1.2265178107983963E-4</v>
      </c>
      <c r="H5616">
        <v>5.5199999999999999E-2</v>
      </c>
      <c r="I5616" t="s">
        <v>113</v>
      </c>
    </row>
    <row r="5617" spans="1:9" x14ac:dyDescent="0.25">
      <c r="A5617" s="57">
        <v>38749</v>
      </c>
      <c r="B5617" s="58" t="s">
        <v>1825</v>
      </c>
      <c r="C5617" t="s">
        <v>1826</v>
      </c>
      <c r="D5617">
        <v>619.71600000000001</v>
      </c>
      <c r="E5617">
        <v>0.78254878040909059</v>
      </c>
      <c r="F5617">
        <v>619.71600000000001</v>
      </c>
      <c r="G5617">
        <v>1.2379360124376855E-3</v>
      </c>
      <c r="H5617">
        <v>-5.4600000000000003E-2</v>
      </c>
      <c r="I5617" t="s">
        <v>82</v>
      </c>
    </row>
    <row r="5618" spans="1:9" x14ac:dyDescent="0.25">
      <c r="A5618" s="57">
        <v>38749</v>
      </c>
      <c r="B5618" s="58" t="s">
        <v>966</v>
      </c>
      <c r="C5618" t="s">
        <v>967</v>
      </c>
      <c r="D5618">
        <v>493.99</v>
      </c>
      <c r="E5618">
        <v>0.7813558978926699</v>
      </c>
      <c r="F5618">
        <v>493.99</v>
      </c>
      <c r="G5618">
        <v>9.8678751360960866E-4</v>
      </c>
      <c r="H5618">
        <v>-6.8999999999999999E-3</v>
      </c>
    </row>
    <row r="5619" spans="1:9" x14ac:dyDescent="0.25">
      <c r="A5619" s="57">
        <v>38749</v>
      </c>
      <c r="B5619" s="58" t="s">
        <v>1551</v>
      </c>
      <c r="C5619" t="s">
        <v>1552</v>
      </c>
      <c r="D5619">
        <v>81.665599999999998</v>
      </c>
      <c r="E5619">
        <v>0.78102652769342296</v>
      </c>
      <c r="F5619">
        <v>81.665599999999998</v>
      </c>
      <c r="G5619">
        <v>1.6313406014582655E-4</v>
      </c>
      <c r="H5619">
        <v>3.6499999999999998E-2</v>
      </c>
    </row>
    <row r="5620" spans="1:9" x14ac:dyDescent="0.25">
      <c r="A5620" s="57">
        <v>38749</v>
      </c>
      <c r="B5620" s="58" t="s">
        <v>902</v>
      </c>
      <c r="C5620" t="s">
        <v>903</v>
      </c>
      <c r="D5620">
        <v>537.92999999999995</v>
      </c>
      <c r="E5620">
        <v>0.78097707880207468</v>
      </c>
      <c r="F5620">
        <v>537.92999999999995</v>
      </c>
      <c r="G5620">
        <v>1.0745614429361258E-3</v>
      </c>
      <c r="H5620">
        <v>-8.6E-3</v>
      </c>
    </row>
    <row r="5621" spans="1:9" x14ac:dyDescent="0.25">
      <c r="A5621" s="57">
        <v>38749</v>
      </c>
      <c r="B5621" s="58" t="s">
        <v>1196</v>
      </c>
      <c r="C5621" t="s">
        <v>1197</v>
      </c>
      <c r="D5621">
        <v>56.35</v>
      </c>
      <c r="E5621">
        <v>0.7807098491570541</v>
      </c>
      <c r="F5621">
        <v>56.35</v>
      </c>
      <c r="G5621">
        <v>1.1256397172392447E-4</v>
      </c>
      <c r="H5621">
        <v>2.3900000000000001E-2</v>
      </c>
    </row>
    <row r="5622" spans="1:9" x14ac:dyDescent="0.25">
      <c r="A5622" s="57">
        <v>38749</v>
      </c>
      <c r="B5622" s="58" t="s">
        <v>1437</v>
      </c>
      <c r="C5622" t="s">
        <v>1438</v>
      </c>
      <c r="D5622">
        <v>155.83109999999999</v>
      </c>
      <c r="E5622">
        <v>0.78007535081251433</v>
      </c>
      <c r="F5622">
        <v>155.83109999999999</v>
      </c>
      <c r="G5622">
        <v>3.1128602545000969E-4</v>
      </c>
      <c r="H5622">
        <v>-1.95E-2</v>
      </c>
    </row>
    <row r="5623" spans="1:9" x14ac:dyDescent="0.25">
      <c r="A5623" s="57">
        <v>38749</v>
      </c>
      <c r="B5623" s="58" t="s">
        <v>1168</v>
      </c>
      <c r="C5623" t="s">
        <v>1169</v>
      </c>
      <c r="D5623">
        <v>191.44</v>
      </c>
      <c r="E5623">
        <v>0.7797952361053071</v>
      </c>
      <c r="F5623">
        <v>191.44</v>
      </c>
      <c r="G5623">
        <v>3.8241786595968235E-4</v>
      </c>
      <c r="H5623">
        <v>2.1099999999999997E-2</v>
      </c>
    </row>
    <row r="5624" spans="1:9" x14ac:dyDescent="0.25">
      <c r="A5624" s="57">
        <v>38749</v>
      </c>
      <c r="B5624" s="58" t="s">
        <v>968</v>
      </c>
      <c r="C5624" t="s">
        <v>969</v>
      </c>
      <c r="D5624">
        <v>708.92</v>
      </c>
      <c r="E5624">
        <v>0.77940952434689392</v>
      </c>
      <c r="F5624">
        <v>708.92</v>
      </c>
      <c r="G5624">
        <v>1.4161286749693794E-3</v>
      </c>
      <c r="H5624">
        <v>-6.0999999999999995E-3</v>
      </c>
    </row>
    <row r="5625" spans="1:9" x14ac:dyDescent="0.25">
      <c r="A5625" s="57">
        <v>38749</v>
      </c>
      <c r="B5625" s="58" t="s">
        <v>1431</v>
      </c>
      <c r="C5625" t="s">
        <v>1432</v>
      </c>
      <c r="D5625">
        <v>63.295099999999998</v>
      </c>
      <c r="E5625">
        <v>0.7789544530303294</v>
      </c>
      <c r="F5625">
        <v>63.295099999999998</v>
      </c>
      <c r="G5625">
        <v>1.2643740632942274E-4</v>
      </c>
      <c r="H5625">
        <v>-8.3000000000000001E-3</v>
      </c>
    </row>
    <row r="5626" spans="1:9" x14ac:dyDescent="0.25">
      <c r="A5626" s="57">
        <v>38749</v>
      </c>
      <c r="B5626" s="58" t="s">
        <v>1533</v>
      </c>
      <c r="C5626" t="s">
        <v>1534</v>
      </c>
      <c r="D5626">
        <v>838.63440000000003</v>
      </c>
      <c r="E5626">
        <v>0.77877439799750636</v>
      </c>
      <c r="F5626">
        <v>838.63440000000003</v>
      </c>
      <c r="G5626">
        <v>1.6752443458440173E-3</v>
      </c>
      <c r="H5626">
        <v>4.7500000000000001E-2</v>
      </c>
    </row>
    <row r="5627" spans="1:9" x14ac:dyDescent="0.25">
      <c r="A5627" s="57">
        <v>38749</v>
      </c>
      <c r="B5627" s="58" t="s">
        <v>1076</v>
      </c>
      <c r="C5627" t="s">
        <v>1077</v>
      </c>
      <c r="D5627">
        <v>1401.96</v>
      </c>
      <c r="E5627">
        <v>0.77805358212787801</v>
      </c>
      <c r="F5627">
        <v>1401.96</v>
      </c>
      <c r="G5627">
        <v>2.8005356840829308E-3</v>
      </c>
      <c r="H5627">
        <v>-3.5000000000000003E-2</v>
      </c>
    </row>
    <row r="5628" spans="1:9" x14ac:dyDescent="0.25">
      <c r="A5628" s="57">
        <v>38749</v>
      </c>
      <c r="B5628" s="58" t="s">
        <v>640</v>
      </c>
      <c r="C5628" t="s">
        <v>641</v>
      </c>
      <c r="D5628">
        <v>842.43</v>
      </c>
      <c r="E5628">
        <v>0.77579264746032317</v>
      </c>
      <c r="F5628">
        <v>842.43</v>
      </c>
      <c r="G5628">
        <v>1.6828263833076431E-3</v>
      </c>
      <c r="H5628">
        <v>0.11019999999999999</v>
      </c>
      <c r="I5628" t="s">
        <v>113</v>
      </c>
    </row>
    <row r="5629" spans="1:9" x14ac:dyDescent="0.25">
      <c r="A5629" s="57">
        <v>38749</v>
      </c>
      <c r="B5629" s="58" t="s">
        <v>850</v>
      </c>
      <c r="C5629" t="s">
        <v>851</v>
      </c>
      <c r="D5629">
        <v>168.58340000000001</v>
      </c>
      <c r="E5629">
        <v>0.77560424098695357</v>
      </c>
      <c r="F5629">
        <v>168.58340000000001</v>
      </c>
      <c r="G5629">
        <v>3.367598415390071E-4</v>
      </c>
      <c r="H5629">
        <v>-3.1899999999999998E-2</v>
      </c>
    </row>
    <row r="5630" spans="1:9" x14ac:dyDescent="0.25">
      <c r="A5630" s="57">
        <v>38749</v>
      </c>
      <c r="B5630" s="58" t="s">
        <v>718</v>
      </c>
      <c r="C5630" t="s">
        <v>719</v>
      </c>
      <c r="D5630">
        <v>285.57749999999999</v>
      </c>
      <c r="E5630">
        <v>0.7746093442235471</v>
      </c>
      <c r="F5630">
        <v>285.57749999999999</v>
      </c>
      <c r="G5630">
        <v>5.7046561907700161E-4</v>
      </c>
      <c r="H5630">
        <v>-6.88E-2</v>
      </c>
      <c r="I5630" t="s">
        <v>82</v>
      </c>
    </row>
    <row r="5631" spans="1:9" x14ac:dyDescent="0.25">
      <c r="A5631" s="57">
        <v>38749</v>
      </c>
      <c r="B5631" s="58" t="s">
        <v>696</v>
      </c>
      <c r="C5631" t="s">
        <v>697</v>
      </c>
      <c r="D5631">
        <v>216.43010000000001</v>
      </c>
      <c r="E5631">
        <v>0.77357539455001867</v>
      </c>
      <c r="F5631">
        <v>216.43010000000001</v>
      </c>
      <c r="G5631">
        <v>4.3233774013498041E-4</v>
      </c>
      <c r="H5631">
        <v>0.12480000000000001</v>
      </c>
      <c r="I5631" t="s">
        <v>113</v>
      </c>
    </row>
    <row r="5632" spans="1:9" x14ac:dyDescent="0.25">
      <c r="A5632" s="57">
        <v>38749</v>
      </c>
      <c r="B5632" s="58" t="s">
        <v>3013</v>
      </c>
      <c r="C5632" t="s">
        <v>3014</v>
      </c>
      <c r="D5632">
        <v>1761.36</v>
      </c>
      <c r="E5632">
        <v>0.77218740064495617</v>
      </c>
      <c r="F5632">
        <v>1761.36</v>
      </c>
      <c r="G5632">
        <v>3.5184680964623176E-3</v>
      </c>
      <c r="H5632">
        <v>6.8000000000000005E-3</v>
      </c>
    </row>
    <row r="5633" spans="1:9" x14ac:dyDescent="0.25">
      <c r="A5633" s="57">
        <v>38749</v>
      </c>
      <c r="B5633" s="58" t="s">
        <v>1174</v>
      </c>
      <c r="C5633" t="s">
        <v>1175</v>
      </c>
      <c r="D5633">
        <v>1948.74</v>
      </c>
      <c r="E5633">
        <v>0.77201011935917563</v>
      </c>
      <c r="F5633">
        <v>1948.74</v>
      </c>
      <c r="G5633">
        <v>3.8927757632170466E-3</v>
      </c>
      <c r="H5633">
        <v>8.8000000000000005E-3</v>
      </c>
    </row>
    <row r="5634" spans="1:9" x14ac:dyDescent="0.25">
      <c r="A5634" s="57">
        <v>38749</v>
      </c>
      <c r="B5634" s="58" t="s">
        <v>1401</v>
      </c>
      <c r="C5634" t="s">
        <v>1402</v>
      </c>
      <c r="D5634">
        <v>881.77</v>
      </c>
      <c r="E5634">
        <v>0.7719995010036631</v>
      </c>
      <c r="F5634">
        <v>881.77</v>
      </c>
      <c r="G5634">
        <v>1.7614114169832277E-3</v>
      </c>
      <c r="H5634">
        <v>-7.7199999999999991E-2</v>
      </c>
      <c r="I5634" t="s">
        <v>82</v>
      </c>
    </row>
    <row r="5635" spans="1:9" x14ac:dyDescent="0.25">
      <c r="A5635" s="57">
        <v>38749</v>
      </c>
      <c r="B5635" s="58" t="s">
        <v>974</v>
      </c>
      <c r="C5635" t="s">
        <v>975</v>
      </c>
      <c r="D5635">
        <v>122.60380000000001</v>
      </c>
      <c r="E5635">
        <v>0.77187656500043234</v>
      </c>
      <c r="F5635">
        <v>122.60380000000001</v>
      </c>
      <c r="G5635">
        <v>2.4491163578430688E-4</v>
      </c>
      <c r="H5635">
        <v>3.4799999999999998E-2</v>
      </c>
    </row>
    <row r="5636" spans="1:9" x14ac:dyDescent="0.25">
      <c r="A5636" s="57">
        <v>38749</v>
      </c>
      <c r="B5636" s="58" t="s">
        <v>1194</v>
      </c>
      <c r="C5636" t="s">
        <v>1195</v>
      </c>
      <c r="D5636">
        <v>186.85140000000001</v>
      </c>
      <c r="E5636">
        <v>0.77176301595813568</v>
      </c>
      <c r="F5636">
        <v>186.85140000000001</v>
      </c>
      <c r="G5636">
        <v>3.73251742789276E-4</v>
      </c>
      <c r="H5636">
        <v>1.8200000000000001E-2</v>
      </c>
    </row>
    <row r="5637" spans="1:9" x14ac:dyDescent="0.25">
      <c r="A5637" s="57">
        <v>38749</v>
      </c>
      <c r="B5637" s="58" t="s">
        <v>990</v>
      </c>
      <c r="C5637" t="s">
        <v>991</v>
      </c>
      <c r="D5637">
        <v>70.622200000000007</v>
      </c>
      <c r="E5637">
        <v>0.77134385504841241</v>
      </c>
      <c r="F5637">
        <v>70.622200000000007</v>
      </c>
      <c r="G5637">
        <v>1.4107391879115066E-4</v>
      </c>
      <c r="H5637">
        <v>-0.02</v>
      </c>
    </row>
    <row r="5638" spans="1:9" x14ac:dyDescent="0.25">
      <c r="A5638" s="57">
        <v>38749</v>
      </c>
      <c r="B5638" s="58" t="s">
        <v>574</v>
      </c>
      <c r="C5638" t="s">
        <v>575</v>
      </c>
      <c r="D5638">
        <v>316.19420000000002</v>
      </c>
      <c r="E5638">
        <v>0.77128233218699138</v>
      </c>
      <c r="F5638">
        <v>316.19420000000002</v>
      </c>
      <c r="G5638">
        <v>6.3162511070219917E-4</v>
      </c>
      <c r="H5638">
        <v>1.7600000000000001E-2</v>
      </c>
    </row>
    <row r="5639" spans="1:9" x14ac:dyDescent="0.25">
      <c r="A5639" s="57">
        <v>38749</v>
      </c>
      <c r="B5639" s="58" t="s">
        <v>870</v>
      </c>
      <c r="C5639" t="s">
        <v>871</v>
      </c>
      <c r="D5639">
        <v>79.612099999999998</v>
      </c>
      <c r="E5639">
        <v>0.77095064694939597</v>
      </c>
      <c r="F5639">
        <v>79.612099999999998</v>
      </c>
      <c r="G5639">
        <v>1.5903201727208958E-4</v>
      </c>
      <c r="H5639">
        <v>3.6200000000000003E-2</v>
      </c>
    </row>
    <row r="5640" spans="1:9" x14ac:dyDescent="0.25">
      <c r="A5640" s="57">
        <v>38749</v>
      </c>
      <c r="B5640" s="58" t="s">
        <v>608</v>
      </c>
      <c r="C5640" t="s">
        <v>609</v>
      </c>
      <c r="D5640">
        <v>347.24</v>
      </c>
      <c r="E5640">
        <v>0.77080981453749564</v>
      </c>
      <c r="F5640">
        <v>347.24</v>
      </c>
      <c r="G5640">
        <v>6.9364176648474779E-4</v>
      </c>
      <c r="H5640">
        <v>-0.1103</v>
      </c>
      <c r="I5640" t="s">
        <v>82</v>
      </c>
    </row>
    <row r="5641" spans="1:9" x14ac:dyDescent="0.25">
      <c r="A5641" s="57">
        <v>38749</v>
      </c>
      <c r="B5641" s="58" t="s">
        <v>2299</v>
      </c>
      <c r="C5641" t="s">
        <v>2300</v>
      </c>
      <c r="D5641">
        <v>22.1812</v>
      </c>
      <c r="E5641">
        <v>0.77078787441617225</v>
      </c>
      <c r="F5641">
        <v>22.1812</v>
      </c>
      <c r="G5641">
        <v>4.4308854828797046E-5</v>
      </c>
      <c r="H5641">
        <v>-5.7099999999999998E-2</v>
      </c>
      <c r="I5641" t="s">
        <v>82</v>
      </c>
    </row>
    <row r="5642" spans="1:9" x14ac:dyDescent="0.25">
      <c r="A5642" s="57">
        <v>38749</v>
      </c>
      <c r="B5642" s="58" t="s">
        <v>1481</v>
      </c>
      <c r="C5642" t="s">
        <v>1482</v>
      </c>
      <c r="D5642">
        <v>644.05999999999995</v>
      </c>
      <c r="E5642">
        <v>0.76939881377511421</v>
      </c>
      <c r="F5642">
        <v>644.05999999999995</v>
      </c>
      <c r="G5642">
        <v>1.2865652462912297E-3</v>
      </c>
      <c r="H5642">
        <v>-2.5099999999999997E-2</v>
      </c>
    </row>
    <row r="5643" spans="1:9" x14ac:dyDescent="0.25">
      <c r="A5643" s="57">
        <v>38749</v>
      </c>
      <c r="B5643" s="58" t="s">
        <v>1098</v>
      </c>
      <c r="C5643" t="s">
        <v>1099</v>
      </c>
      <c r="D5643">
        <v>168.7713</v>
      </c>
      <c r="E5643">
        <v>0.76911180988710759</v>
      </c>
      <c r="F5643">
        <v>168.7713</v>
      </c>
      <c r="G5643">
        <v>3.3713518795048755E-4</v>
      </c>
      <c r="H5643">
        <v>5.6000000000000008E-3</v>
      </c>
    </row>
    <row r="5644" spans="1:9" x14ac:dyDescent="0.25">
      <c r="A5644" s="57">
        <v>38749</v>
      </c>
      <c r="B5644" s="58" t="s">
        <v>1030</v>
      </c>
      <c r="C5644" t="s">
        <v>1031</v>
      </c>
      <c r="D5644">
        <v>762.72</v>
      </c>
      <c r="E5644">
        <v>0.768680511852318</v>
      </c>
      <c r="F5644">
        <v>762.72</v>
      </c>
      <c r="G5644">
        <v>1.5235988023650697E-3</v>
      </c>
      <c r="H5644">
        <v>3.04E-2</v>
      </c>
    </row>
    <row r="5645" spans="1:9" x14ac:dyDescent="0.25">
      <c r="A5645" s="57">
        <v>38749</v>
      </c>
      <c r="B5645" s="58" t="s">
        <v>1070</v>
      </c>
      <c r="C5645" t="s">
        <v>1071</v>
      </c>
      <c r="D5645">
        <v>76.691500000000005</v>
      </c>
      <c r="E5645">
        <v>0.76756876576934852</v>
      </c>
      <c r="F5645">
        <v>76.691500000000005</v>
      </c>
      <c r="G5645">
        <v>1.531978675681518E-4</v>
      </c>
      <c r="H5645">
        <v>3.1099999999999999E-2</v>
      </c>
    </row>
    <row r="5646" spans="1:9" x14ac:dyDescent="0.25">
      <c r="A5646" s="57">
        <v>38749</v>
      </c>
      <c r="B5646" s="58" t="s">
        <v>1166</v>
      </c>
      <c r="C5646" t="s">
        <v>1167</v>
      </c>
      <c r="D5646">
        <v>42.625</v>
      </c>
      <c r="E5646">
        <v>0.76706158357771259</v>
      </c>
      <c r="F5646">
        <v>42.625</v>
      </c>
      <c r="G5646">
        <v>8.5147103721957065E-5</v>
      </c>
      <c r="H5646">
        <v>0.1143</v>
      </c>
      <c r="I5646" t="s">
        <v>113</v>
      </c>
    </row>
    <row r="5647" spans="1:9" x14ac:dyDescent="0.25">
      <c r="A5647" s="57">
        <v>38749</v>
      </c>
      <c r="B5647" s="58" t="s">
        <v>1214</v>
      </c>
      <c r="C5647" t="s">
        <v>1215</v>
      </c>
      <c r="D5647">
        <v>57.33</v>
      </c>
      <c r="E5647">
        <v>0.76605616605616611</v>
      </c>
      <c r="F5647">
        <v>57.33</v>
      </c>
      <c r="G5647">
        <v>1.1452160601477533E-4</v>
      </c>
      <c r="H5647">
        <v>1.46E-2</v>
      </c>
    </row>
    <row r="5648" spans="1:9" x14ac:dyDescent="0.25">
      <c r="A5648" s="57">
        <v>38749</v>
      </c>
      <c r="B5648" s="58" t="s">
        <v>1459</v>
      </c>
      <c r="C5648" t="s">
        <v>1460</v>
      </c>
      <c r="D5648">
        <v>68.05</v>
      </c>
      <c r="E5648">
        <v>0.76592211609110949</v>
      </c>
      <c r="F5648">
        <v>68.05</v>
      </c>
      <c r="G5648">
        <v>1.3593572805347046E-4</v>
      </c>
      <c r="H5648">
        <v>1.6299999999999999E-2</v>
      </c>
    </row>
    <row r="5649" spans="1:9" x14ac:dyDescent="0.25">
      <c r="A5649" s="57">
        <v>38749</v>
      </c>
      <c r="B5649" s="58" t="s">
        <v>1467</v>
      </c>
      <c r="C5649" t="s">
        <v>1468</v>
      </c>
      <c r="D5649">
        <v>68.37</v>
      </c>
      <c r="E5649">
        <v>0.76363902296328801</v>
      </c>
      <c r="F5649">
        <v>68.37</v>
      </c>
      <c r="G5649">
        <v>1.3657495557701361E-4</v>
      </c>
      <c r="H5649">
        <v>-5.5300000000000002E-2</v>
      </c>
      <c r="I5649" t="s">
        <v>82</v>
      </c>
    </row>
    <row r="5650" spans="1:9" x14ac:dyDescent="0.25">
      <c r="A5650" s="57">
        <v>38749</v>
      </c>
      <c r="B5650" s="58" t="s">
        <v>1100</v>
      </c>
      <c r="C5650" t="s">
        <v>1101</v>
      </c>
      <c r="D5650">
        <v>189.3</v>
      </c>
      <c r="E5650">
        <v>0.7616111991547807</v>
      </c>
      <c r="F5650">
        <v>189.3</v>
      </c>
      <c r="G5650">
        <v>3.7814303189598764E-4</v>
      </c>
      <c r="H5650">
        <v>-8.8800000000000004E-2</v>
      </c>
      <c r="I5650" t="s">
        <v>82</v>
      </c>
    </row>
    <row r="5651" spans="1:9" x14ac:dyDescent="0.25">
      <c r="A5651" s="57">
        <v>38749</v>
      </c>
      <c r="B5651" s="58" t="s">
        <v>1060</v>
      </c>
      <c r="C5651" t="s">
        <v>1061</v>
      </c>
      <c r="D5651">
        <v>226.91</v>
      </c>
      <c r="E5651">
        <v>0.76054823498303292</v>
      </c>
      <c r="F5651">
        <v>226.91</v>
      </c>
      <c r="G5651">
        <v>4.5327224177241709E-4</v>
      </c>
      <c r="H5651">
        <v>-2.5399999999999999E-2</v>
      </c>
    </row>
    <row r="5652" spans="1:9" x14ac:dyDescent="0.25">
      <c r="A5652" s="57">
        <v>38749</v>
      </c>
      <c r="B5652" s="58" t="s">
        <v>740</v>
      </c>
      <c r="C5652" t="s">
        <v>741</v>
      </c>
      <c r="D5652">
        <v>178.52080000000001</v>
      </c>
      <c r="E5652">
        <v>0.76023074061958051</v>
      </c>
      <c r="F5652">
        <v>178.52080000000001</v>
      </c>
      <c r="G5652">
        <v>3.5661065276543702E-4</v>
      </c>
      <c r="H5652">
        <v>-2.7999999999999997E-2</v>
      </c>
    </row>
    <row r="5653" spans="1:9" x14ac:dyDescent="0.25">
      <c r="A5653" s="57">
        <v>38749</v>
      </c>
      <c r="B5653" s="58" t="s">
        <v>2351</v>
      </c>
      <c r="C5653" t="s">
        <v>2352</v>
      </c>
      <c r="D5653">
        <v>149.21</v>
      </c>
      <c r="E5653">
        <v>0.75891696267006226</v>
      </c>
      <c r="F5653">
        <v>149.21</v>
      </c>
      <c r="G5653">
        <v>2.9805980871209885E-4</v>
      </c>
      <c r="H5653">
        <v>1.1200000000000002E-2</v>
      </c>
    </row>
    <row r="5654" spans="1:9" x14ac:dyDescent="0.25">
      <c r="A5654" s="57">
        <v>38749</v>
      </c>
      <c r="B5654" s="58" t="s">
        <v>1729</v>
      </c>
      <c r="C5654" t="s">
        <v>1730</v>
      </c>
      <c r="D5654">
        <v>1246.01</v>
      </c>
      <c r="E5654">
        <v>0.75697626824824849</v>
      </c>
      <c r="F5654">
        <v>1246.01</v>
      </c>
      <c r="G5654">
        <v>2.4890121456562046E-3</v>
      </c>
      <c r="H5654">
        <v>-2.1000000000000001E-2</v>
      </c>
    </row>
    <row r="5655" spans="1:9" x14ac:dyDescent="0.25">
      <c r="A5655" s="57">
        <v>38749</v>
      </c>
      <c r="B5655" s="58" t="s">
        <v>1224</v>
      </c>
      <c r="C5655" t="s">
        <v>1225</v>
      </c>
      <c r="D5655">
        <v>96.735600000000005</v>
      </c>
      <c r="E5655">
        <v>0.75673278503467178</v>
      </c>
      <c r="F5655">
        <v>96.735600000000005</v>
      </c>
      <c r="G5655">
        <v>1.9323768133268623E-4</v>
      </c>
      <c r="H5655">
        <v>0</v>
      </c>
    </row>
    <row r="5656" spans="1:9" x14ac:dyDescent="0.25">
      <c r="A5656" s="57">
        <v>38749</v>
      </c>
      <c r="B5656" s="58" t="s">
        <v>1024</v>
      </c>
      <c r="C5656" t="s">
        <v>1025</v>
      </c>
      <c r="D5656">
        <v>126.8931</v>
      </c>
      <c r="E5656">
        <v>0.75658960179867929</v>
      </c>
      <c r="F5656">
        <v>126.8931</v>
      </c>
      <c r="G5656">
        <v>2.5347988146159933E-4</v>
      </c>
      <c r="H5656">
        <v>-2.23E-2</v>
      </c>
    </row>
    <row r="5657" spans="1:9" x14ac:dyDescent="0.25">
      <c r="A5657" s="57">
        <v>38749</v>
      </c>
      <c r="B5657" s="58" t="s">
        <v>1022</v>
      </c>
      <c r="C5657" t="s">
        <v>1023</v>
      </c>
      <c r="D5657">
        <v>113.9265</v>
      </c>
      <c r="E5657">
        <v>0.75593474740293076</v>
      </c>
      <c r="F5657">
        <v>113.9265</v>
      </c>
      <c r="G5657">
        <v>2.2757798269042913E-4</v>
      </c>
      <c r="H5657">
        <v>2.3199999999999998E-2</v>
      </c>
    </row>
    <row r="5658" spans="1:9" x14ac:dyDescent="0.25">
      <c r="A5658" s="57">
        <v>38749</v>
      </c>
      <c r="B5658" s="58" t="s">
        <v>2949</v>
      </c>
      <c r="C5658" t="s">
        <v>2950</v>
      </c>
      <c r="D5658">
        <v>175.45349999999999</v>
      </c>
      <c r="E5658">
        <v>0.75531693582630155</v>
      </c>
      <c r="F5658">
        <v>175.45349999999999</v>
      </c>
      <c r="G5658">
        <v>3.5048345719367491E-4</v>
      </c>
      <c r="H5658">
        <v>0.1709</v>
      </c>
      <c r="I5658" t="s">
        <v>113</v>
      </c>
    </row>
    <row r="5659" spans="1:9" x14ac:dyDescent="0.25">
      <c r="A5659" s="57">
        <v>38749</v>
      </c>
      <c r="B5659" s="58" t="s">
        <v>2335</v>
      </c>
      <c r="C5659" t="s">
        <v>2336</v>
      </c>
      <c r="D5659">
        <v>85.2012</v>
      </c>
      <c r="E5659">
        <v>0.75462552170626707</v>
      </c>
      <c r="F5659">
        <v>85.2012</v>
      </c>
      <c r="G5659">
        <v>1.701967252465738E-4</v>
      </c>
      <c r="H5659">
        <v>3.9E-2</v>
      </c>
    </row>
    <row r="5660" spans="1:9" x14ac:dyDescent="0.25">
      <c r="A5660" s="57">
        <v>38749</v>
      </c>
      <c r="B5660" s="58" t="s">
        <v>678</v>
      </c>
      <c r="C5660" t="s">
        <v>679</v>
      </c>
      <c r="D5660">
        <v>210.88</v>
      </c>
      <c r="E5660">
        <v>0.7541250948406677</v>
      </c>
      <c r="F5660">
        <v>210.88</v>
      </c>
      <c r="G5660">
        <v>4.2125093801492801E-4</v>
      </c>
      <c r="H5660">
        <v>2.8900000000000002E-2</v>
      </c>
    </row>
    <row r="5661" spans="1:9" x14ac:dyDescent="0.25">
      <c r="A5661" s="57">
        <v>38749</v>
      </c>
      <c r="B5661" s="58" t="s">
        <v>1453</v>
      </c>
      <c r="C5661" t="s">
        <v>1454</v>
      </c>
      <c r="D5661">
        <v>745.51</v>
      </c>
      <c r="E5661">
        <v>0.75367868975600594</v>
      </c>
      <c r="F5661">
        <v>745.51</v>
      </c>
      <c r="G5661">
        <v>1.4892203471145152E-3</v>
      </c>
      <c r="H5661">
        <v>-2.6099999999999998E-2</v>
      </c>
    </row>
    <row r="5662" spans="1:9" x14ac:dyDescent="0.25">
      <c r="A5662" s="57">
        <v>38749</v>
      </c>
      <c r="B5662" s="58" t="s">
        <v>1186</v>
      </c>
      <c r="C5662" t="s">
        <v>1187</v>
      </c>
      <c r="D5662">
        <v>82.834000000000003</v>
      </c>
      <c r="E5662">
        <v>0.75345872467827213</v>
      </c>
      <c r="F5662">
        <v>82.834000000000003</v>
      </c>
      <c r="G5662">
        <v>1.6546803964116345E-4</v>
      </c>
      <c r="H5662">
        <v>1.21E-2</v>
      </c>
    </row>
    <row r="5663" spans="1:9" x14ac:dyDescent="0.25">
      <c r="A5663" s="57">
        <v>38749</v>
      </c>
      <c r="B5663" s="58" t="s">
        <v>896</v>
      </c>
      <c r="C5663" t="s">
        <v>897</v>
      </c>
      <c r="D5663">
        <v>101.37</v>
      </c>
      <c r="E5663">
        <v>0.75308276610437008</v>
      </c>
      <c r="F5663">
        <v>101.37</v>
      </c>
      <c r="G5663">
        <v>2.0249529394239971E-4</v>
      </c>
      <c r="H5663">
        <v>4.6799999999999994E-2</v>
      </c>
    </row>
    <row r="5664" spans="1:9" x14ac:dyDescent="0.25">
      <c r="A5664" s="57">
        <v>38749</v>
      </c>
      <c r="B5664" s="58" t="s">
        <v>1216</v>
      </c>
      <c r="C5664" t="s">
        <v>1217</v>
      </c>
      <c r="D5664">
        <v>38.196399999999997</v>
      </c>
      <c r="E5664">
        <v>0.75279345697500299</v>
      </c>
      <c r="F5664">
        <v>38.196399999999997</v>
      </c>
      <c r="G5664">
        <v>7.630059431332224E-5</v>
      </c>
      <c r="H5664">
        <v>3.2199999999999999E-2</v>
      </c>
    </row>
    <row r="5665" spans="1:9" x14ac:dyDescent="0.25">
      <c r="A5665" s="57">
        <v>38749</v>
      </c>
      <c r="B5665" s="58" t="s">
        <v>728</v>
      </c>
      <c r="C5665" t="s">
        <v>729</v>
      </c>
      <c r="D5665">
        <v>845.05200000000002</v>
      </c>
      <c r="E5665">
        <v>0.75261522367854283</v>
      </c>
      <c r="F5665">
        <v>845.05200000000002</v>
      </c>
      <c r="G5665">
        <v>1.6880640538286748E-3</v>
      </c>
      <c r="H5665">
        <v>6.4000000000000003E-3</v>
      </c>
    </row>
    <row r="5666" spans="1:9" x14ac:dyDescent="0.25">
      <c r="A5666" s="57">
        <v>38749</v>
      </c>
      <c r="B5666" s="58" t="s">
        <v>3142</v>
      </c>
      <c r="C5666" t="s">
        <v>3143</v>
      </c>
      <c r="D5666">
        <v>16.7013</v>
      </c>
      <c r="E5666">
        <v>0.7522767688742793</v>
      </c>
      <c r="F5666">
        <v>16.7013</v>
      </c>
      <c r="G5666">
        <v>3.3362283246721911E-5</v>
      </c>
      <c r="H5666">
        <v>-0.31690000000000002</v>
      </c>
      <c r="I5666" t="s">
        <v>82</v>
      </c>
    </row>
    <row r="5667" spans="1:9" x14ac:dyDescent="0.25">
      <c r="A5667" s="57">
        <v>38749</v>
      </c>
      <c r="B5667" s="58" t="s">
        <v>566</v>
      </c>
      <c r="C5667" t="s">
        <v>567</v>
      </c>
      <c r="D5667">
        <v>138.57</v>
      </c>
      <c r="E5667">
        <v>0.75167785234899331</v>
      </c>
      <c r="F5667">
        <v>138.57</v>
      </c>
      <c r="G5667">
        <v>2.7680549355428948E-4</v>
      </c>
      <c r="H5667">
        <v>2.1099999999999997E-2</v>
      </c>
    </row>
    <row r="5668" spans="1:9" x14ac:dyDescent="0.25">
      <c r="A5668" s="57">
        <v>38749</v>
      </c>
      <c r="B5668" s="58" t="s">
        <v>1084</v>
      </c>
      <c r="C5668" t="s">
        <v>1085</v>
      </c>
      <c r="D5668">
        <v>109.5</v>
      </c>
      <c r="E5668">
        <v>0.7513059360730594</v>
      </c>
      <c r="F5668">
        <v>109.5</v>
      </c>
      <c r="G5668">
        <v>2.1873566821241757E-4</v>
      </c>
      <c r="H5668">
        <v>1.2999999999999999E-3</v>
      </c>
    </row>
    <row r="5669" spans="1:9" x14ac:dyDescent="0.25">
      <c r="A5669" s="57">
        <v>38749</v>
      </c>
      <c r="B5669" s="58" t="s">
        <v>1274</v>
      </c>
      <c r="C5669" t="s">
        <v>1275</v>
      </c>
      <c r="D5669">
        <v>825.58320000000003</v>
      </c>
      <c r="E5669">
        <v>0.75111509052025272</v>
      </c>
      <c r="F5669">
        <v>825.58320000000003</v>
      </c>
      <c r="G5669">
        <v>1.6491734512963103E-3</v>
      </c>
      <c r="H5669">
        <v>-1.9199999999999998E-2</v>
      </c>
    </row>
    <row r="5670" spans="1:9" x14ac:dyDescent="0.25">
      <c r="A5670" s="57">
        <v>38749</v>
      </c>
      <c r="B5670" s="58" t="s">
        <v>854</v>
      </c>
      <c r="C5670" t="s">
        <v>855</v>
      </c>
      <c r="D5670">
        <v>58.511200000000002</v>
      </c>
      <c r="E5670">
        <v>0.75031788785736742</v>
      </c>
      <c r="F5670">
        <v>58.511200000000002</v>
      </c>
      <c r="G5670">
        <v>1.1688115461105395E-4</v>
      </c>
      <c r="H5670">
        <v>5.9999999999999995E-4</v>
      </c>
    </row>
    <row r="5671" spans="1:9" x14ac:dyDescent="0.25">
      <c r="A5671" s="57">
        <v>38749</v>
      </c>
      <c r="B5671" s="58" t="s">
        <v>1639</v>
      </c>
      <c r="C5671" t="s">
        <v>1640</v>
      </c>
      <c r="D5671">
        <v>266.32</v>
      </c>
      <c r="E5671">
        <v>0.75019149894863324</v>
      </c>
      <c r="F5671">
        <v>266.32</v>
      </c>
      <c r="G5671">
        <v>5.319971064687767E-4</v>
      </c>
      <c r="H5671">
        <v>-6.8999999999999999E-3</v>
      </c>
    </row>
    <row r="5672" spans="1:9" x14ac:dyDescent="0.25">
      <c r="A5672" s="57">
        <v>38749</v>
      </c>
      <c r="B5672" s="58" t="s">
        <v>2517</v>
      </c>
      <c r="C5672" t="s">
        <v>2518</v>
      </c>
      <c r="D5672">
        <v>319.44</v>
      </c>
      <c r="E5672">
        <v>0.74977460555972952</v>
      </c>
      <c r="F5672">
        <v>319.44</v>
      </c>
      <c r="G5672">
        <v>6.3810887537693757E-4</v>
      </c>
      <c r="H5672">
        <v>0.13539999999999999</v>
      </c>
      <c r="I5672" t="s">
        <v>113</v>
      </c>
    </row>
    <row r="5673" spans="1:9" x14ac:dyDescent="0.25">
      <c r="A5673" s="57">
        <v>38749</v>
      </c>
      <c r="B5673" s="58" t="s">
        <v>858</v>
      </c>
      <c r="C5673" t="s">
        <v>859</v>
      </c>
      <c r="D5673">
        <v>2069.9731000000002</v>
      </c>
      <c r="E5673">
        <v>0.74906867147210743</v>
      </c>
      <c r="F5673">
        <v>2069.9731000000002</v>
      </c>
      <c r="G5673">
        <v>4.1349493078559774E-3</v>
      </c>
      <c r="H5673">
        <v>4.5499999999999999E-2</v>
      </c>
    </row>
    <row r="5674" spans="1:9" x14ac:dyDescent="0.25">
      <c r="A5674" s="57">
        <v>38749</v>
      </c>
      <c r="B5674" s="58" t="s">
        <v>1591</v>
      </c>
      <c r="C5674" t="s">
        <v>1592</v>
      </c>
      <c r="D5674">
        <v>47.06</v>
      </c>
      <c r="E5674">
        <v>0.74883127921801951</v>
      </c>
      <c r="F5674">
        <v>47.06</v>
      </c>
      <c r="G5674">
        <v>9.4006397681062744E-5</v>
      </c>
      <c r="H5674">
        <v>-6.1399999999999996E-2</v>
      </c>
      <c r="I5674" t="s">
        <v>82</v>
      </c>
    </row>
    <row r="5675" spans="1:9" x14ac:dyDescent="0.25">
      <c r="A5675" s="57">
        <v>38749</v>
      </c>
      <c r="B5675" s="58" t="s">
        <v>1190</v>
      </c>
      <c r="C5675" t="s">
        <v>1191</v>
      </c>
      <c r="D5675">
        <v>140.6925</v>
      </c>
      <c r="E5675">
        <v>0.7487250564173642</v>
      </c>
      <c r="F5675">
        <v>140.6925</v>
      </c>
      <c r="G5675">
        <v>2.8104536986279046E-4</v>
      </c>
      <c r="H5675">
        <v>2.3799999999999998E-2</v>
      </c>
    </row>
    <row r="5676" spans="1:9" x14ac:dyDescent="0.25">
      <c r="A5676" s="57">
        <v>38749</v>
      </c>
      <c r="B5676" s="58" t="s">
        <v>1218</v>
      </c>
      <c r="C5676" t="s">
        <v>1219</v>
      </c>
      <c r="D5676">
        <v>56.277999999999999</v>
      </c>
      <c r="E5676">
        <v>0.74757454067308726</v>
      </c>
      <c r="F5676">
        <v>56.277999999999999</v>
      </c>
      <c r="G5676">
        <v>1.1242014553112727E-4</v>
      </c>
      <c r="H5676">
        <v>2.2400000000000003E-2</v>
      </c>
    </row>
    <row r="5677" spans="1:9" x14ac:dyDescent="0.25">
      <c r="A5677" s="57">
        <v>38749</v>
      </c>
      <c r="B5677" s="58" t="s">
        <v>1204</v>
      </c>
      <c r="C5677" t="s">
        <v>1205</v>
      </c>
      <c r="D5677">
        <v>229.6</v>
      </c>
      <c r="E5677">
        <v>0.74658101045296166</v>
      </c>
      <c r="F5677">
        <v>229.6</v>
      </c>
      <c r="G5677">
        <v>4.5864574814220155E-4</v>
      </c>
      <c r="H5677">
        <v>-3.0299999999999997E-2</v>
      </c>
    </row>
    <row r="5678" spans="1:9" x14ac:dyDescent="0.25">
      <c r="A5678" s="57">
        <v>38749</v>
      </c>
      <c r="B5678" s="58" t="s">
        <v>1805</v>
      </c>
      <c r="C5678" t="s">
        <v>1806</v>
      </c>
      <c r="D5678">
        <v>111.4239</v>
      </c>
      <c r="E5678">
        <v>0.74531586131880145</v>
      </c>
      <c r="F5678">
        <v>111.4239</v>
      </c>
      <c r="G5678">
        <v>2.2257882393911959E-4</v>
      </c>
      <c r="H5678">
        <v>1.6799999999999999E-2</v>
      </c>
    </row>
    <row r="5679" spans="1:9" x14ac:dyDescent="0.25">
      <c r="A5679" s="57">
        <v>38749</v>
      </c>
      <c r="B5679" s="58" t="s">
        <v>724</v>
      </c>
      <c r="C5679" t="s">
        <v>725</v>
      </c>
      <c r="D5679">
        <v>31.570399999999999</v>
      </c>
      <c r="E5679">
        <v>0.74484327091199354</v>
      </c>
      <c r="F5679">
        <v>31.570399999999999</v>
      </c>
      <c r="G5679">
        <v>6.306458940395715E-5</v>
      </c>
      <c r="H5679">
        <v>0.1474</v>
      </c>
      <c r="I5679" t="s">
        <v>113</v>
      </c>
    </row>
    <row r="5680" spans="1:9" x14ac:dyDescent="0.25">
      <c r="A5680" s="57">
        <v>38749</v>
      </c>
      <c r="B5680" s="58" t="s">
        <v>1202</v>
      </c>
      <c r="C5680" t="s">
        <v>1203</v>
      </c>
      <c r="D5680">
        <v>34.31</v>
      </c>
      <c r="E5680">
        <v>0.74427280676187701</v>
      </c>
      <c r="F5680">
        <v>34.31</v>
      </c>
      <c r="G5680">
        <v>6.8537176039890847E-5</v>
      </c>
      <c r="H5680">
        <v>-3.0899999999999997E-2</v>
      </c>
    </row>
    <row r="5681" spans="1:9" x14ac:dyDescent="0.25">
      <c r="A5681" s="57">
        <v>38749</v>
      </c>
      <c r="B5681" s="58" t="s">
        <v>1276</v>
      </c>
      <c r="C5681" t="s">
        <v>1277</v>
      </c>
      <c r="D5681">
        <v>892.29539999999997</v>
      </c>
      <c r="E5681">
        <v>0.7441750792394537</v>
      </c>
      <c r="F5681">
        <v>892.29539999999997</v>
      </c>
      <c r="G5681">
        <v>1.7824368087841682E-3</v>
      </c>
      <c r="H5681">
        <v>-4.7300000000000002E-2</v>
      </c>
    </row>
    <row r="5682" spans="1:9" x14ac:dyDescent="0.25">
      <c r="A5682" s="57">
        <v>38749</v>
      </c>
      <c r="B5682" s="58" t="s">
        <v>1787</v>
      </c>
      <c r="C5682" t="s">
        <v>1788</v>
      </c>
      <c r="D5682">
        <v>101.94</v>
      </c>
      <c r="E5682">
        <v>0.74231901118304888</v>
      </c>
      <c r="F5682">
        <v>101.94</v>
      </c>
      <c r="G5682">
        <v>2.0363391796871091E-4</v>
      </c>
      <c r="H5682">
        <v>4.6699999999999998E-2</v>
      </c>
    </row>
    <row r="5683" spans="1:9" x14ac:dyDescent="0.25">
      <c r="A5683" s="57">
        <v>38749</v>
      </c>
      <c r="B5683" s="58" t="s">
        <v>984</v>
      </c>
      <c r="C5683" t="s">
        <v>985</v>
      </c>
      <c r="D5683">
        <v>261.27999999999997</v>
      </c>
      <c r="E5683">
        <v>0.74218462951622788</v>
      </c>
      <c r="F5683">
        <v>261.27999999999997</v>
      </c>
      <c r="G5683">
        <v>5.2192927297297221E-4</v>
      </c>
      <c r="H5683">
        <v>-0.11070000000000001</v>
      </c>
      <c r="I5683" t="s">
        <v>82</v>
      </c>
    </row>
    <row r="5684" spans="1:9" x14ac:dyDescent="0.25">
      <c r="A5684" s="57">
        <v>38749</v>
      </c>
      <c r="B5684" s="58" t="s">
        <v>938</v>
      </c>
      <c r="C5684" t="s">
        <v>939</v>
      </c>
      <c r="D5684">
        <v>29.62</v>
      </c>
      <c r="E5684">
        <v>0.7418973666441594</v>
      </c>
      <c r="F5684">
        <v>29.62</v>
      </c>
      <c r="G5684">
        <v>5.9168497647961719E-5</v>
      </c>
      <c r="H5684">
        <v>3.6200000000000003E-2</v>
      </c>
    </row>
    <row r="5685" spans="1:9" x14ac:dyDescent="0.25">
      <c r="A5685" s="57">
        <v>38749</v>
      </c>
      <c r="B5685" s="58" t="s">
        <v>1044</v>
      </c>
      <c r="C5685" t="s">
        <v>1045</v>
      </c>
      <c r="D5685">
        <v>999.52</v>
      </c>
      <c r="E5685">
        <v>0.74124679846326236</v>
      </c>
      <c r="F5685">
        <v>999.52</v>
      </c>
      <c r="G5685">
        <v>1.9966271697869917E-3</v>
      </c>
      <c r="H5685">
        <v>3.4300000000000004E-2</v>
      </c>
    </row>
    <row r="5686" spans="1:9" x14ac:dyDescent="0.25">
      <c r="A5686" s="57">
        <v>38749</v>
      </c>
      <c r="B5686" s="58" t="s">
        <v>1751</v>
      </c>
      <c r="C5686" t="s">
        <v>1752</v>
      </c>
      <c r="D5686">
        <v>67.319999999999993</v>
      </c>
      <c r="E5686">
        <v>0.74093879976232924</v>
      </c>
      <c r="F5686">
        <v>67.319999999999993</v>
      </c>
      <c r="G5686">
        <v>1.3447749026538767E-4</v>
      </c>
      <c r="H5686">
        <v>5.5999999999999994E-2</v>
      </c>
      <c r="I5686" t="s">
        <v>113</v>
      </c>
    </row>
    <row r="5687" spans="1:9" x14ac:dyDescent="0.25">
      <c r="A5687" s="57">
        <v>38749</v>
      </c>
      <c r="B5687" s="58" t="s">
        <v>874</v>
      </c>
      <c r="C5687" t="s">
        <v>875</v>
      </c>
      <c r="D5687">
        <v>227.31</v>
      </c>
      <c r="E5687">
        <v>0.74093528661299546</v>
      </c>
      <c r="F5687">
        <v>227.31</v>
      </c>
      <c r="G5687">
        <v>4.54071276176846E-4</v>
      </c>
      <c r="H5687">
        <v>2.3199999999999998E-2</v>
      </c>
    </row>
    <row r="5688" spans="1:9" x14ac:dyDescent="0.25">
      <c r="A5688" s="57">
        <v>38749</v>
      </c>
      <c r="B5688" s="58" t="s">
        <v>1475</v>
      </c>
      <c r="C5688" t="s">
        <v>1476</v>
      </c>
      <c r="D5688">
        <v>38</v>
      </c>
      <c r="E5688">
        <v>0.73973684210526314</v>
      </c>
      <c r="F5688">
        <v>38</v>
      </c>
      <c r="G5688">
        <v>7.5908268420747644E-5</v>
      </c>
      <c r="H5688">
        <v>-1.1999999999999999E-3</v>
      </c>
    </row>
    <row r="5689" spans="1:9" x14ac:dyDescent="0.25">
      <c r="A5689" s="57">
        <v>38749</v>
      </c>
      <c r="B5689" s="58" t="s">
        <v>1577</v>
      </c>
      <c r="C5689" t="s">
        <v>1578</v>
      </c>
      <c r="D5689">
        <v>495.06220000000002</v>
      </c>
      <c r="E5689">
        <v>0.7396706918847773</v>
      </c>
      <c r="F5689">
        <v>495.06220000000002</v>
      </c>
      <c r="G5689">
        <v>9.8892932533068052E-4</v>
      </c>
      <c r="H5689">
        <v>-6.2199999999999998E-2</v>
      </c>
      <c r="I5689" t="s">
        <v>82</v>
      </c>
    </row>
    <row r="5690" spans="1:9" x14ac:dyDescent="0.25">
      <c r="A5690" s="57">
        <v>38749</v>
      </c>
      <c r="B5690" s="58" t="s">
        <v>2931</v>
      </c>
      <c r="C5690" t="s">
        <v>2932</v>
      </c>
      <c r="D5690">
        <v>13.72</v>
      </c>
      <c r="E5690">
        <v>0.73957725947521868</v>
      </c>
      <c r="F5690">
        <v>13.72</v>
      </c>
      <c r="G5690">
        <v>2.7406880071912046E-5</v>
      </c>
      <c r="H5690">
        <v>0.13445380000000001</v>
      </c>
      <c r="I5690" t="s">
        <v>113</v>
      </c>
    </row>
    <row r="5691" spans="1:9" x14ac:dyDescent="0.25">
      <c r="A5691" s="57">
        <v>38749</v>
      </c>
      <c r="B5691" s="58" t="s">
        <v>1841</v>
      </c>
      <c r="C5691" t="s">
        <v>1842</v>
      </c>
      <c r="D5691">
        <v>54.7239</v>
      </c>
      <c r="E5691">
        <v>0.7387448628478599</v>
      </c>
      <c r="F5691">
        <v>54.7239</v>
      </c>
      <c r="G5691">
        <v>1.0931569711131979E-4</v>
      </c>
      <c r="H5691">
        <v>-2.9100000000000001E-2</v>
      </c>
    </row>
    <row r="5692" spans="1:9" x14ac:dyDescent="0.25">
      <c r="A5692" s="57">
        <v>38749</v>
      </c>
      <c r="B5692" s="58" t="s">
        <v>1052</v>
      </c>
      <c r="C5692" t="s">
        <v>1053</v>
      </c>
      <c r="D5692">
        <v>798.11</v>
      </c>
      <c r="E5692">
        <v>0.7380436280713184</v>
      </c>
      <c r="F5692">
        <v>798.11</v>
      </c>
      <c r="G5692">
        <v>1.5942933712969187E-3</v>
      </c>
      <c r="H5692">
        <v>0.03</v>
      </c>
    </row>
    <row r="5693" spans="1:9" x14ac:dyDescent="0.25">
      <c r="A5693" s="57">
        <v>38749</v>
      </c>
      <c r="B5693" s="58" t="s">
        <v>1531</v>
      </c>
      <c r="C5693" t="s">
        <v>1532</v>
      </c>
      <c r="D5693">
        <v>350.22280000000001</v>
      </c>
      <c r="E5693">
        <v>0.73752765382493646</v>
      </c>
      <c r="F5693">
        <v>350.22280000000001</v>
      </c>
      <c r="G5693">
        <v>6.9960016603857426E-4</v>
      </c>
      <c r="H5693">
        <v>7.9299999999999995E-2</v>
      </c>
      <c r="I5693" t="s">
        <v>113</v>
      </c>
    </row>
    <row r="5694" spans="1:9" x14ac:dyDescent="0.25">
      <c r="A5694" s="57">
        <v>38749</v>
      </c>
      <c r="B5694" s="58" t="s">
        <v>1164</v>
      </c>
      <c r="C5694" t="s">
        <v>1165</v>
      </c>
      <c r="D5694">
        <v>50.34</v>
      </c>
      <c r="E5694">
        <v>0.73454509336511709</v>
      </c>
      <c r="F5694">
        <v>50.34</v>
      </c>
      <c r="G5694">
        <v>1.0055847979737992E-4</v>
      </c>
      <c r="H5694">
        <v>7.6100000000000001E-2</v>
      </c>
      <c r="I5694" t="s">
        <v>113</v>
      </c>
    </row>
    <row r="5695" spans="1:9" x14ac:dyDescent="0.25">
      <c r="A5695" s="57">
        <v>38749</v>
      </c>
      <c r="B5695" s="58" t="s">
        <v>1258</v>
      </c>
      <c r="C5695" t="s">
        <v>1259</v>
      </c>
      <c r="D5695">
        <v>443.61540000000002</v>
      </c>
      <c r="E5695">
        <v>0.73443099585812388</v>
      </c>
      <c r="F5695">
        <v>443.61540000000002</v>
      </c>
      <c r="G5695">
        <v>8.8615991733624578E-4</v>
      </c>
      <c r="H5695">
        <v>3.2000000000000002E-3</v>
      </c>
    </row>
    <row r="5696" spans="1:9" x14ac:dyDescent="0.25">
      <c r="A5696" s="57">
        <v>38749</v>
      </c>
      <c r="B5696" s="58" t="s">
        <v>864</v>
      </c>
      <c r="C5696" t="s">
        <v>865</v>
      </c>
      <c r="D5696">
        <v>400.50409999999999</v>
      </c>
      <c r="E5696">
        <v>0.73426713983702041</v>
      </c>
      <c r="F5696">
        <v>400.50409999999999</v>
      </c>
      <c r="G5696">
        <v>8.0004138753710411E-4</v>
      </c>
      <c r="H5696">
        <v>-8.5199999999999998E-2</v>
      </c>
      <c r="I5696" t="s">
        <v>82</v>
      </c>
    </row>
    <row r="5697" spans="1:9" x14ac:dyDescent="0.25">
      <c r="A5697" s="57">
        <v>38749</v>
      </c>
      <c r="B5697" s="58" t="s">
        <v>2759</v>
      </c>
      <c r="C5697" t="s">
        <v>2760</v>
      </c>
      <c r="D5697">
        <v>223.40090000000001</v>
      </c>
      <c r="E5697">
        <v>0.73347511133571974</v>
      </c>
      <c r="F5697">
        <v>223.40090000000001</v>
      </c>
      <c r="G5697">
        <v>4.4626251270096329E-4</v>
      </c>
      <c r="H5697">
        <v>6.7500000000000004E-2</v>
      </c>
      <c r="I5697" t="s">
        <v>113</v>
      </c>
    </row>
    <row r="5698" spans="1:9" x14ac:dyDescent="0.25">
      <c r="A5698" s="57">
        <v>38749</v>
      </c>
      <c r="B5698" s="58" t="s">
        <v>1246</v>
      </c>
      <c r="C5698" t="s">
        <v>1247</v>
      </c>
      <c r="D5698">
        <v>277.8039</v>
      </c>
      <c r="E5698">
        <v>0.7328802799384746</v>
      </c>
      <c r="F5698">
        <v>277.8039</v>
      </c>
      <c r="G5698">
        <v>5.5493718446132992E-4</v>
      </c>
      <c r="H5698">
        <v>-4.2699999999999995E-2</v>
      </c>
    </row>
    <row r="5699" spans="1:9" x14ac:dyDescent="0.25">
      <c r="A5699" s="57">
        <v>38749</v>
      </c>
      <c r="B5699" s="58" t="s">
        <v>1292</v>
      </c>
      <c r="C5699" t="s">
        <v>1293</v>
      </c>
      <c r="D5699">
        <v>157.13999999999999</v>
      </c>
      <c r="E5699">
        <v>0.73233422425862293</v>
      </c>
      <c r="F5699">
        <v>157.13999999999999</v>
      </c>
      <c r="G5699">
        <v>3.1390066577990222E-4</v>
      </c>
      <c r="H5699">
        <v>7.000000000000001E-4</v>
      </c>
    </row>
    <row r="5700" spans="1:9" x14ac:dyDescent="0.25">
      <c r="A5700" s="57">
        <v>38749</v>
      </c>
      <c r="B5700" s="58" t="s">
        <v>1375</v>
      </c>
      <c r="C5700" t="s">
        <v>1376</v>
      </c>
      <c r="D5700">
        <v>131.16999999999999</v>
      </c>
      <c r="E5700">
        <v>0.73224822749104224</v>
      </c>
      <c r="F5700">
        <v>131.16999999999999</v>
      </c>
      <c r="G5700">
        <v>2.6202335707235444E-4</v>
      </c>
      <c r="H5700">
        <v>0.1024</v>
      </c>
      <c r="I5700" t="s">
        <v>113</v>
      </c>
    </row>
    <row r="5701" spans="1:9" x14ac:dyDescent="0.25">
      <c r="A5701" s="57">
        <v>38749</v>
      </c>
      <c r="B5701" s="58" t="s">
        <v>792</v>
      </c>
      <c r="C5701" t="s">
        <v>793</v>
      </c>
      <c r="D5701">
        <v>318.39</v>
      </c>
      <c r="E5701">
        <v>0.73208643487546721</v>
      </c>
      <c r="F5701">
        <v>318.39</v>
      </c>
      <c r="G5701">
        <v>6.360114100653117E-4</v>
      </c>
      <c r="H5701">
        <v>-3.1699999999999999E-2</v>
      </c>
    </row>
    <row r="5702" spans="1:9" x14ac:dyDescent="0.25">
      <c r="A5702" s="57">
        <v>38749</v>
      </c>
      <c r="B5702" s="58" t="s">
        <v>1062</v>
      </c>
      <c r="C5702" t="s">
        <v>1063</v>
      </c>
      <c r="D5702">
        <v>85.74</v>
      </c>
      <c r="E5702">
        <v>0.73132726848612084</v>
      </c>
      <c r="F5702">
        <v>85.74</v>
      </c>
      <c r="G5702">
        <v>1.7127302458933954E-4</v>
      </c>
      <c r="H5702">
        <v>1.34E-2</v>
      </c>
    </row>
    <row r="5703" spans="1:9" x14ac:dyDescent="0.25">
      <c r="A5703" s="57">
        <v>38749</v>
      </c>
      <c r="B5703" s="58" t="s">
        <v>3005</v>
      </c>
      <c r="C5703" t="s">
        <v>3006</v>
      </c>
      <c r="D5703">
        <v>657.92</v>
      </c>
      <c r="E5703">
        <v>0.73103112840466933</v>
      </c>
      <c r="F5703">
        <v>657.92</v>
      </c>
      <c r="G5703">
        <v>1.3142517884046918E-3</v>
      </c>
      <c r="H5703">
        <v>-2.9300000000000003E-2</v>
      </c>
    </row>
    <row r="5704" spans="1:9" x14ac:dyDescent="0.25">
      <c r="A5704" s="57">
        <v>38749</v>
      </c>
      <c r="B5704" s="58" t="s">
        <v>1018</v>
      </c>
      <c r="C5704" t="s">
        <v>1019</v>
      </c>
      <c r="D5704">
        <v>206.96</v>
      </c>
      <c r="E5704">
        <v>0.73054696559721677</v>
      </c>
      <c r="F5704">
        <v>206.96</v>
      </c>
      <c r="G5704">
        <v>4.1342040085152456E-4</v>
      </c>
      <c r="H5704">
        <v>3.0600000000000002E-2</v>
      </c>
    </row>
    <row r="5705" spans="1:9" x14ac:dyDescent="0.25">
      <c r="A5705" s="57">
        <v>38749</v>
      </c>
      <c r="B5705" s="58" t="s">
        <v>662</v>
      </c>
      <c r="C5705" t="s">
        <v>663</v>
      </c>
      <c r="D5705">
        <v>1229.67</v>
      </c>
      <c r="E5705">
        <v>0.73027722885001667</v>
      </c>
      <c r="F5705">
        <v>1229.67</v>
      </c>
      <c r="G5705">
        <v>2.4563715902352831E-3</v>
      </c>
      <c r="H5705">
        <v>-3.4799999999999998E-2</v>
      </c>
    </row>
    <row r="5706" spans="1:9" x14ac:dyDescent="0.25">
      <c r="A5706" s="57">
        <v>38749</v>
      </c>
      <c r="B5706" s="58" t="s">
        <v>1344</v>
      </c>
      <c r="C5706" t="b">
        <v>1</v>
      </c>
      <c r="D5706">
        <v>62.133699999999997</v>
      </c>
      <c r="E5706">
        <v>0.7297006294490751</v>
      </c>
      <c r="F5706">
        <v>62.133699999999997</v>
      </c>
      <c r="G5706">
        <v>1.2411740993616336E-4</v>
      </c>
      <c r="H5706">
        <v>2.4E-2</v>
      </c>
    </row>
    <row r="5707" spans="1:9" x14ac:dyDescent="0.25">
      <c r="A5707" s="57">
        <v>38749</v>
      </c>
      <c r="B5707" s="58" t="s">
        <v>1316</v>
      </c>
      <c r="C5707" t="s">
        <v>1317</v>
      </c>
      <c r="D5707">
        <v>159.26</v>
      </c>
      <c r="E5707">
        <v>0.72953032776591742</v>
      </c>
      <c r="F5707">
        <v>159.26</v>
      </c>
      <c r="G5707">
        <v>3.1813554812337551E-4</v>
      </c>
      <c r="H5707">
        <v>-1.41E-2</v>
      </c>
    </row>
    <row r="5708" spans="1:9" x14ac:dyDescent="0.25">
      <c r="A5708" s="57">
        <v>38749</v>
      </c>
      <c r="B5708" s="58" t="s">
        <v>2687</v>
      </c>
      <c r="C5708" t="s">
        <v>2688</v>
      </c>
      <c r="D5708">
        <v>356.11</v>
      </c>
      <c r="E5708">
        <v>0.72931397601864589</v>
      </c>
      <c r="F5708">
        <v>356.11</v>
      </c>
      <c r="G5708">
        <v>7.1136035440295909E-4</v>
      </c>
      <c r="H5708">
        <v>4.4000000000000003E-3</v>
      </c>
    </row>
    <row r="5709" spans="1:9" x14ac:dyDescent="0.25">
      <c r="A5709" s="57">
        <v>38749</v>
      </c>
      <c r="B5709" s="58" t="s">
        <v>1256</v>
      </c>
      <c r="C5709" t="s">
        <v>1257</v>
      </c>
      <c r="D5709">
        <v>374.08</v>
      </c>
      <c r="E5709">
        <v>0.72842707442258348</v>
      </c>
      <c r="F5709">
        <v>374.08</v>
      </c>
      <c r="G5709">
        <v>7.4725697502192839E-4</v>
      </c>
      <c r="H5709">
        <v>2.5000000000000001E-2</v>
      </c>
    </row>
    <row r="5710" spans="1:9" x14ac:dyDescent="0.25">
      <c r="A5710" s="57">
        <v>38749</v>
      </c>
      <c r="B5710" s="58" t="s">
        <v>1603</v>
      </c>
      <c r="C5710" t="s">
        <v>1604</v>
      </c>
      <c r="D5710">
        <v>40.479999999999997</v>
      </c>
      <c r="E5710">
        <v>0.72709980237154159</v>
      </c>
      <c r="F5710">
        <v>40.479999999999997</v>
      </c>
      <c r="G5710">
        <v>8.0862281728206965E-5</v>
      </c>
      <c r="H5710">
        <v>-3.5000000000000003E-2</v>
      </c>
    </row>
    <row r="5711" spans="1:9" x14ac:dyDescent="0.25">
      <c r="A5711" s="57">
        <v>38749</v>
      </c>
      <c r="B5711" s="58" t="s">
        <v>1371</v>
      </c>
      <c r="C5711" t="s">
        <v>1372</v>
      </c>
      <c r="D5711">
        <v>433.85</v>
      </c>
      <c r="E5711">
        <v>0.72666128846375466</v>
      </c>
      <c r="F5711">
        <v>433.85</v>
      </c>
      <c r="G5711">
        <v>8.6665269090372029E-4</v>
      </c>
      <c r="H5711">
        <v>6.6E-3</v>
      </c>
    </row>
    <row r="5712" spans="1:9" x14ac:dyDescent="0.25">
      <c r="A5712" s="57">
        <v>38749</v>
      </c>
      <c r="B5712" s="58" t="s">
        <v>958</v>
      </c>
      <c r="C5712" t="s">
        <v>959</v>
      </c>
      <c r="D5712">
        <v>1917.3259</v>
      </c>
      <c r="E5712">
        <v>0.72637625142392326</v>
      </c>
      <c r="F5712">
        <v>1917.3259</v>
      </c>
      <c r="G5712">
        <v>3.8300233965066202E-3</v>
      </c>
      <c r="H5712">
        <v>1.8500000000000003E-2</v>
      </c>
    </row>
    <row r="5713" spans="1:9" x14ac:dyDescent="0.25">
      <c r="A5713" s="57">
        <v>38749</v>
      </c>
      <c r="B5713" s="58" t="s">
        <v>1495</v>
      </c>
      <c r="C5713" t="s">
        <v>1496</v>
      </c>
      <c r="D5713">
        <v>87.09</v>
      </c>
      <c r="E5713">
        <v>0.72425077506028246</v>
      </c>
      <c r="F5713">
        <v>87.09</v>
      </c>
      <c r="G5713">
        <v>1.7396976570428719E-4</v>
      </c>
      <c r="H5713">
        <v>0.3569</v>
      </c>
      <c r="I5713" t="s">
        <v>113</v>
      </c>
    </row>
    <row r="5714" spans="1:9" x14ac:dyDescent="0.25">
      <c r="A5714" s="57">
        <v>38749</v>
      </c>
      <c r="B5714" s="58" t="s">
        <v>2207</v>
      </c>
      <c r="C5714" t="s">
        <v>2208</v>
      </c>
      <c r="D5714">
        <v>62.613100000000003</v>
      </c>
      <c r="E5714">
        <v>0.72395393296291033</v>
      </c>
      <c r="F5714">
        <v>62.613100000000003</v>
      </c>
      <c r="G5714">
        <v>1.2507505266987144E-4</v>
      </c>
      <c r="H5714">
        <v>-0.3226</v>
      </c>
      <c r="I5714" t="s">
        <v>82</v>
      </c>
    </row>
    <row r="5715" spans="1:9" x14ac:dyDescent="0.25">
      <c r="A5715" s="57">
        <v>38749</v>
      </c>
      <c r="B5715" s="58" t="s">
        <v>1599</v>
      </c>
      <c r="C5715" t="s">
        <v>1600</v>
      </c>
      <c r="D5715">
        <v>322.52</v>
      </c>
      <c r="E5715">
        <v>0.72169477861838027</v>
      </c>
      <c r="F5715">
        <v>322.52</v>
      </c>
      <c r="G5715">
        <v>6.4426144029104031E-4</v>
      </c>
      <c r="H5715">
        <v>5.21E-2</v>
      </c>
      <c r="I5715" t="s">
        <v>113</v>
      </c>
    </row>
    <row r="5716" spans="1:9" x14ac:dyDescent="0.25">
      <c r="A5716" s="57">
        <v>38749</v>
      </c>
      <c r="B5716" s="58" t="s">
        <v>1517</v>
      </c>
      <c r="C5716" t="s">
        <v>1518</v>
      </c>
      <c r="D5716">
        <v>117.1558</v>
      </c>
      <c r="E5716">
        <v>0.72024603135312126</v>
      </c>
      <c r="F5716">
        <v>117.1558</v>
      </c>
      <c r="G5716">
        <v>2.3402878719598494E-4</v>
      </c>
      <c r="H5716">
        <v>0.11789999999999999</v>
      </c>
      <c r="I5716" t="s">
        <v>113</v>
      </c>
    </row>
    <row r="5717" spans="1:9" x14ac:dyDescent="0.25">
      <c r="A5717" s="57">
        <v>38749</v>
      </c>
      <c r="B5717" s="58" t="s">
        <v>1645</v>
      </c>
      <c r="C5717" t="s">
        <v>2713</v>
      </c>
      <c r="D5717">
        <v>63.682699999999997</v>
      </c>
      <c r="E5717">
        <v>0.72011629532039312</v>
      </c>
      <c r="F5717">
        <v>63.682699999999997</v>
      </c>
      <c r="G5717">
        <v>1.2721167066731437E-4</v>
      </c>
      <c r="H5717">
        <v>-7.6299999999999993E-2</v>
      </c>
      <c r="I5717" t="s">
        <v>82</v>
      </c>
    </row>
    <row r="5718" spans="1:9" x14ac:dyDescent="0.25">
      <c r="A5718" s="57">
        <v>38749</v>
      </c>
      <c r="B5718" s="58" t="s">
        <v>478</v>
      </c>
      <c r="C5718" t="s">
        <v>479</v>
      </c>
      <c r="D5718">
        <v>26.81</v>
      </c>
      <c r="E5718">
        <v>0.71976874300634097</v>
      </c>
      <c r="F5718">
        <v>26.81</v>
      </c>
      <c r="G5718">
        <v>5.3555280956848537E-5</v>
      </c>
      <c r="H5718">
        <v>1.9E-2</v>
      </c>
    </row>
    <row r="5719" spans="1:9" x14ac:dyDescent="0.25">
      <c r="A5719" s="57">
        <v>38749</v>
      </c>
      <c r="B5719" s="58" t="s">
        <v>856</v>
      </c>
      <c r="C5719" t="s">
        <v>857</v>
      </c>
      <c r="D5719">
        <v>1215.04</v>
      </c>
      <c r="E5719">
        <v>0.71941582170134322</v>
      </c>
      <c r="F5719">
        <v>1215.04</v>
      </c>
      <c r="G5719">
        <v>2.4271469068932951E-3</v>
      </c>
      <c r="H5719">
        <v>-0.13930000000000001</v>
      </c>
      <c r="I5719" t="s">
        <v>82</v>
      </c>
    </row>
    <row r="5720" spans="1:9" x14ac:dyDescent="0.25">
      <c r="A5720" s="57">
        <v>38749</v>
      </c>
      <c r="B5720" s="58" t="s">
        <v>1006</v>
      </c>
      <c r="C5720" t="s">
        <v>1007</v>
      </c>
      <c r="D5720">
        <v>376.64</v>
      </c>
      <c r="E5720">
        <v>0.71880575615972808</v>
      </c>
      <c r="F5720">
        <v>376.64</v>
      </c>
      <c r="G5720">
        <v>7.5237079521027353E-4</v>
      </c>
      <c r="H5720">
        <v>-5.2199999999999996E-2</v>
      </c>
      <c r="I5720" t="s">
        <v>82</v>
      </c>
    </row>
    <row r="5721" spans="1:9" x14ac:dyDescent="0.25">
      <c r="A5721" s="57">
        <v>38749</v>
      </c>
      <c r="B5721" s="58" t="s">
        <v>1132</v>
      </c>
      <c r="C5721" t="s">
        <v>1133</v>
      </c>
      <c r="D5721">
        <v>1806.8393000000001</v>
      </c>
      <c r="E5721">
        <v>0.7182708500971835</v>
      </c>
      <c r="F5721">
        <v>1806.8393000000001</v>
      </c>
      <c r="G5721">
        <v>3.6093169099356789E-3</v>
      </c>
      <c r="H5721">
        <v>4.9599999999999998E-2</v>
      </c>
    </row>
    <row r="5722" spans="1:9" x14ac:dyDescent="0.25">
      <c r="A5722" s="57">
        <v>38749</v>
      </c>
      <c r="B5722" s="58" t="s">
        <v>960</v>
      </c>
      <c r="C5722" t="s">
        <v>961</v>
      </c>
      <c r="D5722">
        <v>840.91070000000002</v>
      </c>
      <c r="E5722">
        <v>0.71789430197522752</v>
      </c>
      <c r="F5722">
        <v>840.91070000000002</v>
      </c>
      <c r="G5722">
        <v>1.679791450881021E-3</v>
      </c>
      <c r="H5722">
        <v>-4.4600000000000001E-2</v>
      </c>
    </row>
    <row r="5723" spans="1:9" x14ac:dyDescent="0.25">
      <c r="A5723" s="57">
        <v>38749</v>
      </c>
      <c r="B5723" s="58" t="s">
        <v>1078</v>
      </c>
      <c r="C5723" t="s">
        <v>1079</v>
      </c>
      <c r="D5723">
        <v>1656.6424</v>
      </c>
      <c r="E5723">
        <v>0.71764431478996316</v>
      </c>
      <c r="F5723">
        <v>1656.6424</v>
      </c>
      <c r="G5723">
        <v>3.3092856835892524E-3</v>
      </c>
      <c r="H5723">
        <v>8.3900000000000002E-2</v>
      </c>
      <c r="I5723" t="s">
        <v>113</v>
      </c>
    </row>
    <row r="5724" spans="1:9" x14ac:dyDescent="0.25">
      <c r="A5724" s="57">
        <v>38749</v>
      </c>
      <c r="B5724" s="58" t="s">
        <v>1200</v>
      </c>
      <c r="C5724" t="s">
        <v>1201</v>
      </c>
      <c r="D5724">
        <v>559.9</v>
      </c>
      <c r="E5724">
        <v>0.71716556527951425</v>
      </c>
      <c r="F5724">
        <v>559.9</v>
      </c>
      <c r="G5724">
        <v>1.1184484075993843E-3</v>
      </c>
      <c r="H5724">
        <v>-4.7999999999999996E-3</v>
      </c>
    </row>
    <row r="5725" spans="1:9" x14ac:dyDescent="0.25">
      <c r="A5725" s="57">
        <v>38749</v>
      </c>
      <c r="B5725" s="58" t="s">
        <v>576</v>
      </c>
      <c r="C5725" t="s">
        <v>577</v>
      </c>
      <c r="D5725">
        <v>1174.4056</v>
      </c>
      <c r="E5725">
        <v>0.71689627501776221</v>
      </c>
      <c r="F5725">
        <v>1174.4056</v>
      </c>
      <c r="G5725">
        <v>2.3459761978849789E-3</v>
      </c>
      <c r="H5725">
        <v>-4.87E-2</v>
      </c>
    </row>
    <row r="5726" spans="1:9" x14ac:dyDescent="0.25">
      <c r="A5726" s="57">
        <v>38749</v>
      </c>
      <c r="B5726" s="58" t="s">
        <v>2711</v>
      </c>
      <c r="C5726" t="s">
        <v>2712</v>
      </c>
      <c r="D5726">
        <v>1428.462</v>
      </c>
      <c r="E5726">
        <v>0.71644467966246217</v>
      </c>
      <c r="F5726">
        <v>1428.462</v>
      </c>
      <c r="G5726">
        <v>2.8534757085483691E-3</v>
      </c>
      <c r="H5726">
        <v>-3.8E-3</v>
      </c>
    </row>
    <row r="5727" spans="1:9" x14ac:dyDescent="0.25">
      <c r="A5727" s="57">
        <v>38749</v>
      </c>
      <c r="B5727" s="58" t="s">
        <v>1144</v>
      </c>
      <c r="C5727" t="s">
        <v>1145</v>
      </c>
      <c r="D5727">
        <v>64.209999999999994</v>
      </c>
      <c r="E5727">
        <v>0.7154181591652391</v>
      </c>
      <c r="F5727">
        <v>64.209999999999994</v>
      </c>
      <c r="G5727">
        <v>1.2826499777095278E-4</v>
      </c>
      <c r="H5727">
        <v>-7.6E-3</v>
      </c>
    </row>
    <row r="5728" spans="1:9" x14ac:dyDescent="0.25">
      <c r="A5728" s="57">
        <v>38749</v>
      </c>
      <c r="B5728" s="58" t="s">
        <v>1230</v>
      </c>
      <c r="C5728" t="s">
        <v>1231</v>
      </c>
      <c r="D5728">
        <v>706.23810000000003</v>
      </c>
      <c r="E5728">
        <v>0.71432849629607909</v>
      </c>
      <c r="F5728">
        <v>706.23810000000003</v>
      </c>
      <c r="G5728">
        <v>1.4107713490462848E-3</v>
      </c>
      <c r="H5728">
        <v>-9.7299999999999998E-2</v>
      </c>
      <c r="I5728" t="s">
        <v>82</v>
      </c>
    </row>
    <row r="5729" spans="1:9" x14ac:dyDescent="0.25">
      <c r="A5729" s="57">
        <v>38749</v>
      </c>
      <c r="B5729" s="58" t="s">
        <v>1092</v>
      </c>
      <c r="C5729" t="s">
        <v>1093</v>
      </c>
      <c r="D5729">
        <v>122.1511</v>
      </c>
      <c r="E5729">
        <v>0.71396819185418714</v>
      </c>
      <c r="F5729">
        <v>122.1511</v>
      </c>
      <c r="G5729">
        <v>2.4400732859709441E-4</v>
      </c>
      <c r="H5729">
        <v>1.7299999999999999E-2</v>
      </c>
    </row>
    <row r="5730" spans="1:9" x14ac:dyDescent="0.25">
      <c r="A5730" s="57">
        <v>38749</v>
      </c>
      <c r="B5730" s="58" t="s">
        <v>1441</v>
      </c>
      <c r="C5730" t="s">
        <v>1442</v>
      </c>
      <c r="D5730">
        <v>136.36240000000001</v>
      </c>
      <c r="E5730">
        <v>0.71329046716690236</v>
      </c>
      <c r="F5730">
        <v>136.36240000000001</v>
      </c>
      <c r="G5730">
        <v>2.7239562267624632E-4</v>
      </c>
      <c r="H5730">
        <v>-2.6499999999999999E-2</v>
      </c>
    </row>
    <row r="5731" spans="1:9" x14ac:dyDescent="0.25">
      <c r="A5731" s="57">
        <v>38749</v>
      </c>
      <c r="B5731" s="58" t="s">
        <v>1355</v>
      </c>
      <c r="C5731" t="s">
        <v>1356</v>
      </c>
      <c r="D5731">
        <v>104.1207</v>
      </c>
      <c r="E5731">
        <v>0.7131627044382145</v>
      </c>
      <c r="F5731">
        <v>104.1207</v>
      </c>
      <c r="G5731">
        <v>2.0799005378305632E-4</v>
      </c>
      <c r="H5731">
        <v>-0.111</v>
      </c>
      <c r="I5731" t="s">
        <v>82</v>
      </c>
    </row>
    <row r="5732" spans="1:9" x14ac:dyDescent="0.25">
      <c r="A5732" s="57">
        <v>38749</v>
      </c>
      <c r="B5732" s="58" t="s">
        <v>1128</v>
      </c>
      <c r="C5732" t="s">
        <v>1129</v>
      </c>
      <c r="D5732">
        <v>227.17</v>
      </c>
      <c r="E5732">
        <v>0.71267178764801697</v>
      </c>
      <c r="F5732">
        <v>227.17</v>
      </c>
      <c r="G5732">
        <v>4.5379161413529583E-4</v>
      </c>
      <c r="H5732">
        <v>3.73E-2</v>
      </c>
    </row>
    <row r="5733" spans="1:9" x14ac:dyDescent="0.25">
      <c r="A5733" s="57">
        <v>38749</v>
      </c>
      <c r="B5733" s="58" t="s">
        <v>1539</v>
      </c>
      <c r="C5733" t="s">
        <v>1540</v>
      </c>
      <c r="D5733">
        <v>24.256699999999999</v>
      </c>
      <c r="E5733">
        <v>0.71254539982767651</v>
      </c>
      <c r="F5733">
        <v>24.256699999999999</v>
      </c>
      <c r="G5733">
        <v>4.8454844594777614E-5</v>
      </c>
      <c r="H5733">
        <v>-3.5999999999999999E-3</v>
      </c>
    </row>
    <row r="5734" spans="1:9" x14ac:dyDescent="0.25">
      <c r="A5734" s="57">
        <v>38749</v>
      </c>
      <c r="B5734" s="58" t="s">
        <v>1695</v>
      </c>
      <c r="C5734" t="s">
        <v>1696</v>
      </c>
      <c r="D5734">
        <v>1179.3210999999999</v>
      </c>
      <c r="E5734">
        <v>0.71189771810238966</v>
      </c>
      <c r="F5734">
        <v>1179.3210999999999</v>
      </c>
      <c r="G5734">
        <v>2.3557953319224044E-3</v>
      </c>
      <c r="H5734">
        <v>-1.9599999999999999E-2</v>
      </c>
    </row>
    <row r="5735" spans="1:9" x14ac:dyDescent="0.25">
      <c r="A5735" s="57">
        <v>38749</v>
      </c>
      <c r="B5735" s="58" t="s">
        <v>690</v>
      </c>
      <c r="C5735" t="s">
        <v>691</v>
      </c>
      <c r="D5735">
        <v>148.91130000000001</v>
      </c>
      <c r="E5735">
        <v>0.71146380429154799</v>
      </c>
      <c r="F5735">
        <v>148.91130000000001</v>
      </c>
      <c r="G5735">
        <v>2.9746312977059161E-4</v>
      </c>
      <c r="H5735">
        <v>-4.8999999999999998E-3</v>
      </c>
    </row>
    <row r="5736" spans="1:9" x14ac:dyDescent="0.25">
      <c r="A5736" s="57">
        <v>38749</v>
      </c>
      <c r="B5736" s="58" t="s">
        <v>1621</v>
      </c>
      <c r="C5736" t="s">
        <v>1622</v>
      </c>
      <c r="D5736">
        <v>26.312000000000001</v>
      </c>
      <c r="E5736">
        <v>0.71070234113712372</v>
      </c>
      <c r="F5736">
        <v>26.312000000000001</v>
      </c>
      <c r="G5736">
        <v>5.2560483123334529E-5</v>
      </c>
      <c r="H5736">
        <v>-8.6999999999999994E-3</v>
      </c>
    </row>
    <row r="5737" spans="1:9" x14ac:dyDescent="0.25">
      <c r="A5737" s="57">
        <v>38749</v>
      </c>
      <c r="B5737" s="58" t="s">
        <v>1114</v>
      </c>
      <c r="C5737" t="s">
        <v>1115</v>
      </c>
      <c r="D5737">
        <v>128.69999999999999</v>
      </c>
      <c r="E5737">
        <v>0.71038073038073046</v>
      </c>
      <c r="F5737">
        <v>128.69999999999999</v>
      </c>
      <c r="G5737">
        <v>2.5708931962500583E-4</v>
      </c>
      <c r="H5737">
        <v>-1.21E-2</v>
      </c>
    </row>
    <row r="5738" spans="1:9" x14ac:dyDescent="0.25">
      <c r="A5738" s="57">
        <v>38749</v>
      </c>
      <c r="B5738" s="58" t="s">
        <v>1104</v>
      </c>
      <c r="C5738" t="s">
        <v>1105</v>
      </c>
      <c r="D5738">
        <v>255.13900000000001</v>
      </c>
      <c r="E5738">
        <v>0.71006784537056267</v>
      </c>
      <c r="F5738">
        <v>255.13900000000001</v>
      </c>
      <c r="G5738">
        <v>5.0966209727897722E-4</v>
      </c>
      <c r="H5738">
        <v>-7.1099999999999997E-2</v>
      </c>
      <c r="I5738" t="s">
        <v>82</v>
      </c>
    </row>
    <row r="5739" spans="1:9" x14ac:dyDescent="0.25">
      <c r="A5739" s="57">
        <v>38749</v>
      </c>
      <c r="B5739" s="58" t="s">
        <v>1651</v>
      </c>
      <c r="C5739" t="s">
        <v>1652</v>
      </c>
      <c r="D5739">
        <v>309.88</v>
      </c>
      <c r="E5739">
        <v>0.70969084807022076</v>
      </c>
      <c r="F5739">
        <v>309.88</v>
      </c>
      <c r="G5739">
        <v>6.190119531110863E-4</v>
      </c>
      <c r="H5739">
        <v>4.3899999999999995E-2</v>
      </c>
    </row>
    <row r="5740" spans="1:9" x14ac:dyDescent="0.25">
      <c r="A5740" s="57">
        <v>38749</v>
      </c>
      <c r="B5740" s="58" t="s">
        <v>1877</v>
      </c>
      <c r="C5740" t="s">
        <v>1878</v>
      </c>
      <c r="D5740">
        <v>17.2</v>
      </c>
      <c r="E5740">
        <v>0.70866279069767446</v>
      </c>
      <c r="F5740">
        <v>17.2</v>
      </c>
      <c r="G5740">
        <v>3.4358479390443668E-5</v>
      </c>
      <c r="H5740">
        <v>-2.2200000000000001E-2</v>
      </c>
    </row>
    <row r="5741" spans="1:9" x14ac:dyDescent="0.25">
      <c r="A5741" s="57">
        <v>38749</v>
      </c>
      <c r="B5741" s="58" t="s">
        <v>1361</v>
      </c>
      <c r="C5741" t="s">
        <v>1362</v>
      </c>
      <c r="D5741">
        <v>70.221599999999995</v>
      </c>
      <c r="E5741">
        <v>0.70811545165590084</v>
      </c>
      <c r="F5741">
        <v>70.221599999999995</v>
      </c>
      <c r="G5741">
        <v>1.4027368583511508E-4</v>
      </c>
      <c r="H5741">
        <v>-8.8599999999999998E-2</v>
      </c>
      <c r="I5741" t="s">
        <v>82</v>
      </c>
    </row>
    <row r="5742" spans="1:9" x14ac:dyDescent="0.25">
      <c r="A5742" s="57">
        <v>38749</v>
      </c>
      <c r="B5742" s="58" t="s">
        <v>2453</v>
      </c>
      <c r="C5742" t="s">
        <v>2454</v>
      </c>
      <c r="D5742">
        <v>102.83</v>
      </c>
      <c r="E5742">
        <v>0.70782845473110967</v>
      </c>
      <c r="F5742">
        <v>102.83</v>
      </c>
      <c r="G5742">
        <v>2.0541176951856529E-4</v>
      </c>
      <c r="H5742">
        <v>3.9E-2</v>
      </c>
    </row>
    <row r="5743" spans="1:9" x14ac:dyDescent="0.25">
      <c r="A5743" s="57">
        <v>38749</v>
      </c>
      <c r="B5743" s="58" t="s">
        <v>1210</v>
      </c>
      <c r="C5743" t="s">
        <v>1211</v>
      </c>
      <c r="D5743">
        <v>46.664400000000001</v>
      </c>
      <c r="E5743">
        <v>0.70769151644508443</v>
      </c>
      <c r="F5743">
        <v>46.664400000000001</v>
      </c>
      <c r="G5743">
        <v>9.3216152655082541E-5</v>
      </c>
      <c r="H5743">
        <v>-1.49E-2</v>
      </c>
    </row>
    <row r="5744" spans="1:9" x14ac:dyDescent="0.25">
      <c r="A5744" s="57">
        <v>38749</v>
      </c>
      <c r="B5744" s="58" t="s">
        <v>1284</v>
      </c>
      <c r="C5744" t="s">
        <v>1285</v>
      </c>
      <c r="D5744">
        <v>177.44309999999999</v>
      </c>
      <c r="E5744">
        <v>0.70657579810091242</v>
      </c>
      <c r="F5744">
        <v>177.44309999999999</v>
      </c>
      <c r="G5744">
        <v>3.5445785432130437E-4</v>
      </c>
      <c r="H5744">
        <v>1.8200000000000001E-2</v>
      </c>
    </row>
    <row r="5745" spans="1:9" x14ac:dyDescent="0.25">
      <c r="A5745" s="57">
        <v>38749</v>
      </c>
      <c r="B5745" s="58" t="s">
        <v>378</v>
      </c>
      <c r="C5745" t="s">
        <v>379</v>
      </c>
      <c r="D5745">
        <v>49.903100000000002</v>
      </c>
      <c r="E5745">
        <v>0.70604832164735254</v>
      </c>
      <c r="F5745">
        <v>49.903100000000002</v>
      </c>
      <c r="G5745">
        <v>9.9685734469142425E-5</v>
      </c>
      <c r="H5745">
        <v>-7.22E-2</v>
      </c>
      <c r="I5745" t="s">
        <v>82</v>
      </c>
    </row>
    <row r="5746" spans="1:9" x14ac:dyDescent="0.25">
      <c r="A5746" s="57">
        <v>38749</v>
      </c>
      <c r="B5746" s="58" t="s">
        <v>402</v>
      </c>
      <c r="C5746" t="s">
        <v>403</v>
      </c>
      <c r="D5746">
        <v>82.582599999999999</v>
      </c>
      <c r="E5746">
        <v>0.70588719657651855</v>
      </c>
      <c r="F5746">
        <v>82.582599999999999</v>
      </c>
      <c r="G5746">
        <v>1.6496584651797986E-4</v>
      </c>
      <c r="H5746">
        <v>0.44299999999999995</v>
      </c>
      <c r="I5746" t="s">
        <v>113</v>
      </c>
    </row>
    <row r="5747" spans="1:9" x14ac:dyDescent="0.25">
      <c r="A5747" s="57">
        <v>38749</v>
      </c>
      <c r="B5747" s="58" t="s">
        <v>564</v>
      </c>
      <c r="C5747" t="s">
        <v>565</v>
      </c>
      <c r="D5747">
        <v>871.13</v>
      </c>
      <c r="E5747">
        <v>0.70549630939125041</v>
      </c>
      <c r="F5747">
        <v>871.13</v>
      </c>
      <c r="G5747">
        <v>1.7401571018254183E-3</v>
      </c>
      <c r="H5747">
        <v>4.1200000000000001E-2</v>
      </c>
    </row>
    <row r="5748" spans="1:9" x14ac:dyDescent="0.25">
      <c r="A5748" s="57">
        <v>38749</v>
      </c>
      <c r="B5748" s="58" t="s">
        <v>562</v>
      </c>
      <c r="C5748" t="s">
        <v>563</v>
      </c>
      <c r="D5748">
        <v>871.13</v>
      </c>
      <c r="E5748">
        <v>0.70549630939125041</v>
      </c>
      <c r="F5748">
        <v>871.13</v>
      </c>
      <c r="G5748">
        <v>1.7401571018254183E-3</v>
      </c>
      <c r="H5748">
        <v>4.2800000000000005E-2</v>
      </c>
    </row>
    <row r="5749" spans="1:9" x14ac:dyDescent="0.25">
      <c r="A5749" s="57">
        <v>38749</v>
      </c>
      <c r="B5749" s="58" t="s">
        <v>1455</v>
      </c>
      <c r="C5749" t="s">
        <v>1456</v>
      </c>
      <c r="D5749">
        <v>83.37</v>
      </c>
      <c r="E5749">
        <v>0.70502578865299259</v>
      </c>
      <c r="F5749">
        <v>83.37</v>
      </c>
      <c r="G5749">
        <v>1.665387457430982E-4</v>
      </c>
      <c r="H5749">
        <v>1.41E-2</v>
      </c>
    </row>
    <row r="5750" spans="1:9" x14ac:dyDescent="0.25">
      <c r="A5750" s="57">
        <v>38749</v>
      </c>
      <c r="B5750" s="58" t="s">
        <v>1300</v>
      </c>
      <c r="C5750" t="s">
        <v>1301</v>
      </c>
      <c r="D5750">
        <v>403.41309999999999</v>
      </c>
      <c r="E5750">
        <v>0.70405993261002187</v>
      </c>
      <c r="F5750">
        <v>403.41309999999999</v>
      </c>
      <c r="G5750">
        <v>8.0585236524331348E-4</v>
      </c>
      <c r="H5750">
        <v>9.3000000000000013E-2</v>
      </c>
      <c r="I5750" t="s">
        <v>113</v>
      </c>
    </row>
    <row r="5751" spans="1:9" x14ac:dyDescent="0.25">
      <c r="A5751" s="57">
        <v>38749</v>
      </c>
      <c r="B5751" s="58" t="s">
        <v>1557</v>
      </c>
      <c r="C5751" t="s">
        <v>1558</v>
      </c>
      <c r="D5751">
        <v>230.38140000000001</v>
      </c>
      <c r="E5751">
        <v>0.70337275491858287</v>
      </c>
      <c r="F5751">
        <v>230.38140000000001</v>
      </c>
      <c r="G5751">
        <v>4.602066618512535E-4</v>
      </c>
      <c r="H5751">
        <v>-2.6800000000000001E-2</v>
      </c>
    </row>
    <row r="5752" spans="1:9" x14ac:dyDescent="0.25">
      <c r="A5752" s="57">
        <v>38749</v>
      </c>
      <c r="B5752" s="58" t="s">
        <v>744</v>
      </c>
      <c r="C5752" t="s">
        <v>745</v>
      </c>
      <c r="D5752">
        <v>521.49</v>
      </c>
      <c r="E5752">
        <v>0.70278049435272005</v>
      </c>
      <c r="F5752">
        <v>521.49</v>
      </c>
      <c r="G5752">
        <v>1.0417211289140971E-3</v>
      </c>
      <c r="H5752">
        <v>6.6699999999999995E-2</v>
      </c>
      <c r="I5752" t="s">
        <v>113</v>
      </c>
    </row>
    <row r="5753" spans="1:9" x14ac:dyDescent="0.25">
      <c r="A5753" s="57">
        <v>38749</v>
      </c>
      <c r="B5753" s="58" t="s">
        <v>914</v>
      </c>
      <c r="C5753" t="s">
        <v>915</v>
      </c>
      <c r="D5753">
        <v>194.76</v>
      </c>
      <c r="E5753">
        <v>0.70137091805298823</v>
      </c>
      <c r="F5753">
        <v>194.76</v>
      </c>
      <c r="G5753">
        <v>3.8904985151644241E-4</v>
      </c>
      <c r="H5753">
        <v>-3.8800000000000001E-2</v>
      </c>
    </row>
    <row r="5754" spans="1:9" x14ac:dyDescent="0.25">
      <c r="A5754" s="57">
        <v>38749</v>
      </c>
      <c r="B5754" s="58" t="s">
        <v>1326</v>
      </c>
      <c r="C5754" t="s">
        <v>1327</v>
      </c>
      <c r="D5754">
        <v>1378.5603000000001</v>
      </c>
      <c r="E5754">
        <v>0.70070710726255492</v>
      </c>
      <c r="F5754">
        <v>1378.5603000000001</v>
      </c>
      <c r="G5754">
        <v>2.7537927706996423E-3</v>
      </c>
      <c r="H5754">
        <v>-3.0000000000000001E-3</v>
      </c>
    </row>
    <row r="5755" spans="1:9" x14ac:dyDescent="0.25">
      <c r="A5755" s="57">
        <v>38749</v>
      </c>
      <c r="B5755" s="58" t="s">
        <v>1447</v>
      </c>
      <c r="C5755" t="s">
        <v>1448</v>
      </c>
      <c r="D5755">
        <v>189.54</v>
      </c>
      <c r="E5755">
        <v>0.69936688825577709</v>
      </c>
      <c r="F5755">
        <v>189.54</v>
      </c>
      <c r="G5755">
        <v>3.7862245253864497E-4</v>
      </c>
      <c r="H5755">
        <v>9.0700000000000003E-2</v>
      </c>
      <c r="I5755" t="s">
        <v>113</v>
      </c>
    </row>
    <row r="5756" spans="1:9" x14ac:dyDescent="0.25">
      <c r="A5756" s="57">
        <v>38749</v>
      </c>
      <c r="B5756" s="58" t="s">
        <v>1897</v>
      </c>
      <c r="C5756" t="s">
        <v>1898</v>
      </c>
      <c r="D5756">
        <v>188.9</v>
      </c>
      <c r="E5756">
        <v>0.6991741662255162</v>
      </c>
      <c r="F5756">
        <v>188.9</v>
      </c>
      <c r="G5756">
        <v>3.7734399749155873E-4</v>
      </c>
      <c r="H5756">
        <v>-5.28E-2</v>
      </c>
      <c r="I5756" t="s">
        <v>82</v>
      </c>
    </row>
    <row r="5757" spans="1:9" x14ac:dyDescent="0.25">
      <c r="A5757" s="57">
        <v>38749</v>
      </c>
      <c r="B5757" s="58" t="s">
        <v>1136</v>
      </c>
      <c r="C5757" t="s">
        <v>1137</v>
      </c>
      <c r="D5757">
        <v>94.393299999999996</v>
      </c>
      <c r="E5757">
        <v>0.69844999592132073</v>
      </c>
      <c r="F5757">
        <v>94.393299999999996</v>
      </c>
      <c r="G5757">
        <v>1.8855873561895154E-4</v>
      </c>
      <c r="H5757">
        <v>4.5999999999999999E-3</v>
      </c>
    </row>
    <row r="5758" spans="1:9" x14ac:dyDescent="0.25">
      <c r="A5758" s="57">
        <v>38749</v>
      </c>
      <c r="B5758" s="58" t="s">
        <v>2920</v>
      </c>
      <c r="C5758" t="s">
        <v>2921</v>
      </c>
      <c r="D5758">
        <v>166.64</v>
      </c>
      <c r="E5758">
        <v>0.69840974555928947</v>
      </c>
      <c r="F5758">
        <v>166.64</v>
      </c>
      <c r="G5758">
        <v>3.3287773288508913E-4</v>
      </c>
      <c r="H5758">
        <v>3.0000000000000001E-3</v>
      </c>
    </row>
    <row r="5759" spans="1:9" x14ac:dyDescent="0.25">
      <c r="A5759" s="57">
        <v>38749</v>
      </c>
      <c r="B5759" s="58" t="s">
        <v>1611</v>
      </c>
      <c r="C5759" t="s">
        <v>1612</v>
      </c>
      <c r="D5759">
        <v>160.11000000000001</v>
      </c>
      <c r="E5759">
        <v>0.69780151146087055</v>
      </c>
      <c r="F5759">
        <v>160.11000000000001</v>
      </c>
      <c r="G5759">
        <v>3.1983349623278701E-4</v>
      </c>
      <c r="H5759">
        <v>-3.2300000000000002E-2</v>
      </c>
    </row>
    <row r="5760" spans="1:9" x14ac:dyDescent="0.25">
      <c r="A5760" s="57">
        <v>38749</v>
      </c>
      <c r="B5760" s="58" t="s">
        <v>1306</v>
      </c>
      <c r="C5760" t="s">
        <v>1307</v>
      </c>
      <c r="D5760">
        <v>129.69999999999999</v>
      </c>
      <c r="E5760">
        <v>0.69749421742482665</v>
      </c>
      <c r="F5760">
        <v>129.69999999999999</v>
      </c>
      <c r="G5760">
        <v>2.5908690563607813E-4</v>
      </c>
      <c r="H5760">
        <v>1.84E-2</v>
      </c>
    </row>
    <row r="5761" spans="1:9" x14ac:dyDescent="0.25">
      <c r="A5761" s="57">
        <v>38749</v>
      </c>
      <c r="B5761" s="58" t="s">
        <v>1124</v>
      </c>
      <c r="C5761" t="s">
        <v>1125</v>
      </c>
      <c r="D5761">
        <v>101.2453</v>
      </c>
      <c r="E5761">
        <v>0.69659529874473192</v>
      </c>
      <c r="F5761">
        <v>101.2453</v>
      </c>
      <c r="G5761">
        <v>2.02246194966819E-4</v>
      </c>
      <c r="H5761">
        <v>2.3799999999999998E-2</v>
      </c>
    </row>
    <row r="5762" spans="1:9" x14ac:dyDescent="0.25">
      <c r="A5762" s="57">
        <v>38749</v>
      </c>
      <c r="B5762" s="58" t="s">
        <v>848</v>
      </c>
      <c r="C5762" t="s">
        <v>849</v>
      </c>
      <c r="D5762">
        <v>1523.4045000000001</v>
      </c>
      <c r="E5762">
        <v>0.69548238829542641</v>
      </c>
      <c r="F5762">
        <v>1523.4045000000001</v>
      </c>
      <c r="G5762">
        <v>3.0431315184046019E-3</v>
      </c>
      <c r="H5762">
        <v>-4.9400000000000006E-2</v>
      </c>
    </row>
    <row r="5763" spans="1:9" x14ac:dyDescent="0.25">
      <c r="A5763" s="57">
        <v>38749</v>
      </c>
      <c r="B5763" s="58" t="s">
        <v>1112</v>
      </c>
      <c r="C5763" t="s">
        <v>1113</v>
      </c>
      <c r="D5763">
        <v>278.88</v>
      </c>
      <c r="E5763">
        <v>0.69544248422260468</v>
      </c>
      <c r="F5763">
        <v>278.88</v>
      </c>
      <c r="G5763">
        <v>5.5708678676784482E-4</v>
      </c>
      <c r="H5763">
        <v>0.10779999999999999</v>
      </c>
      <c r="I5763" t="s">
        <v>113</v>
      </c>
    </row>
    <row r="5764" spans="1:9" x14ac:dyDescent="0.25">
      <c r="A5764" s="57">
        <v>38749</v>
      </c>
      <c r="B5764" s="58" t="s">
        <v>1413</v>
      </c>
      <c r="C5764" t="s">
        <v>1414</v>
      </c>
      <c r="D5764">
        <v>808.96</v>
      </c>
      <c r="E5764">
        <v>0.69531126384493669</v>
      </c>
      <c r="F5764">
        <v>808.96</v>
      </c>
      <c r="G5764">
        <v>1.6159671795170532E-3</v>
      </c>
      <c r="H5764">
        <v>-3.9300000000000002E-2</v>
      </c>
    </row>
    <row r="5765" spans="1:9" x14ac:dyDescent="0.25">
      <c r="A5765" s="57">
        <v>38749</v>
      </c>
      <c r="B5765" s="58" t="s">
        <v>1511</v>
      </c>
      <c r="C5765" t="s">
        <v>1512</v>
      </c>
      <c r="D5765">
        <v>218.1</v>
      </c>
      <c r="E5765">
        <v>0.69529573590096294</v>
      </c>
      <c r="F5765">
        <v>218.1</v>
      </c>
      <c r="G5765">
        <v>4.3567350901487005E-4</v>
      </c>
      <c r="H5765">
        <v>-9.8999999999999991E-3</v>
      </c>
    </row>
    <row r="5766" spans="1:9" x14ac:dyDescent="0.25">
      <c r="A5766" s="57">
        <v>38749</v>
      </c>
      <c r="B5766" s="58" t="s">
        <v>1332</v>
      </c>
      <c r="C5766" t="s">
        <v>1333</v>
      </c>
      <c r="D5766">
        <v>385.58710000000002</v>
      </c>
      <c r="E5766">
        <v>0.69498434983950441</v>
      </c>
      <c r="F5766">
        <v>385.58710000000002</v>
      </c>
      <c r="G5766">
        <v>7.7024339700993859E-4</v>
      </c>
      <c r="H5766">
        <v>-3.8900000000000004E-2</v>
      </c>
    </row>
    <row r="5767" spans="1:9" x14ac:dyDescent="0.25">
      <c r="A5767" s="57">
        <v>38749</v>
      </c>
      <c r="B5767" s="58" t="s">
        <v>1242</v>
      </c>
      <c r="C5767" t="s">
        <v>1243</v>
      </c>
      <c r="D5767">
        <v>841.64509999999996</v>
      </c>
      <c r="E5767">
        <v>0.69481423939853038</v>
      </c>
      <c r="F5767">
        <v>841.64509999999996</v>
      </c>
      <c r="G5767">
        <v>1.6812584780475524E-3</v>
      </c>
      <c r="H5767">
        <v>-4.8000000000000001E-2</v>
      </c>
    </row>
    <row r="5768" spans="1:9" x14ac:dyDescent="0.25">
      <c r="A5768" s="57">
        <v>38749</v>
      </c>
      <c r="B5768" s="58" t="s">
        <v>1004</v>
      </c>
      <c r="C5768" t="s">
        <v>1005</v>
      </c>
      <c r="D5768">
        <v>1777.2800999999999</v>
      </c>
      <c r="E5768">
        <v>0.69479087736367495</v>
      </c>
      <c r="F5768">
        <v>1777.2800999999999</v>
      </c>
      <c r="G5768">
        <v>3.55026986551719E-3</v>
      </c>
      <c r="H5768">
        <v>1.7500000000000002E-2</v>
      </c>
    </row>
    <row r="5769" spans="1:9" x14ac:dyDescent="0.25">
      <c r="A5769" s="57">
        <v>38749</v>
      </c>
      <c r="B5769" s="58" t="s">
        <v>1028</v>
      </c>
      <c r="C5769" t="s">
        <v>1029</v>
      </c>
      <c r="D5769">
        <v>802.55</v>
      </c>
      <c r="E5769">
        <v>0.69452993582954337</v>
      </c>
      <c r="F5769">
        <v>802.55</v>
      </c>
      <c r="G5769">
        <v>1.6031626531860794E-3</v>
      </c>
      <c r="H5769">
        <v>-5.62E-2</v>
      </c>
      <c r="I5769" t="s">
        <v>82</v>
      </c>
    </row>
    <row r="5770" spans="1:9" x14ac:dyDescent="0.25">
      <c r="A5770" s="57">
        <v>38749</v>
      </c>
      <c r="B5770" s="58" t="s">
        <v>1749</v>
      </c>
      <c r="C5770" t="s">
        <v>1750</v>
      </c>
      <c r="D5770">
        <v>1813.91</v>
      </c>
      <c r="E5770">
        <v>0.69436190329178404</v>
      </c>
      <c r="F5770">
        <v>1813.91</v>
      </c>
      <c r="G5770">
        <v>3.6234412413441676E-3</v>
      </c>
      <c r="H5770">
        <v>1.03E-2</v>
      </c>
    </row>
    <row r="5771" spans="1:9" x14ac:dyDescent="0.25">
      <c r="A5771" s="57">
        <v>38749</v>
      </c>
      <c r="B5771" s="58" t="s">
        <v>1535</v>
      </c>
      <c r="C5771" t="s">
        <v>1536</v>
      </c>
      <c r="D5771">
        <v>838.08550000000002</v>
      </c>
      <c r="E5771">
        <v>0.69375618597386546</v>
      </c>
      <c r="F5771">
        <v>838.08550000000002</v>
      </c>
      <c r="G5771">
        <v>1.6741478708825397E-3</v>
      </c>
      <c r="H5771">
        <v>-0.16824500000000001</v>
      </c>
      <c r="I5771" t="s">
        <v>82</v>
      </c>
    </row>
    <row r="5772" spans="1:9" x14ac:dyDescent="0.25">
      <c r="A5772" s="57">
        <v>38749</v>
      </c>
      <c r="B5772" s="58" t="s">
        <v>1120</v>
      </c>
      <c r="C5772" t="s">
        <v>1121</v>
      </c>
      <c r="D5772">
        <v>696.06939999999997</v>
      </c>
      <c r="E5772">
        <v>0.69367508469701444</v>
      </c>
      <c r="F5772">
        <v>696.06939999999997</v>
      </c>
      <c r="G5772">
        <v>1.3904584961754937E-3</v>
      </c>
      <c r="H5772">
        <v>8.0199999999999994E-2</v>
      </c>
      <c r="I5772" t="s">
        <v>113</v>
      </c>
    </row>
    <row r="5773" spans="1:9" x14ac:dyDescent="0.25">
      <c r="A5773" s="57">
        <v>38749</v>
      </c>
      <c r="B5773" s="58" t="s">
        <v>3001</v>
      </c>
      <c r="C5773" t="s">
        <v>3002</v>
      </c>
      <c r="D5773">
        <v>90.615099999999998</v>
      </c>
      <c r="E5773">
        <v>0.69320676134551529</v>
      </c>
      <c r="F5773">
        <v>90.615099999999998</v>
      </c>
      <c r="G5773">
        <v>1.8101145615191815E-4</v>
      </c>
      <c r="H5773">
        <v>0.13900000000000001</v>
      </c>
      <c r="I5773" t="s">
        <v>113</v>
      </c>
    </row>
    <row r="5774" spans="1:9" x14ac:dyDescent="0.25">
      <c r="A5774" s="57">
        <v>38749</v>
      </c>
      <c r="B5774" s="58" t="s">
        <v>1933</v>
      </c>
      <c r="C5774" t="s">
        <v>1934</v>
      </c>
      <c r="D5774">
        <v>107.63</v>
      </c>
      <c r="E5774">
        <v>0.69316175787419876</v>
      </c>
      <c r="F5774">
        <v>107.63</v>
      </c>
      <c r="G5774">
        <v>2.1500018237171234E-4</v>
      </c>
      <c r="H5774">
        <v>4.2500000000000003E-2</v>
      </c>
    </row>
    <row r="5775" spans="1:9" x14ac:dyDescent="0.25">
      <c r="A5775" s="57">
        <v>38749</v>
      </c>
      <c r="B5775" s="58" t="s">
        <v>1537</v>
      </c>
      <c r="C5775" t="s">
        <v>1538</v>
      </c>
      <c r="D5775">
        <v>56.841900000000003</v>
      </c>
      <c r="E5775">
        <v>0.69204231385650372</v>
      </c>
      <c r="F5775">
        <v>56.841900000000003</v>
      </c>
      <c r="G5775">
        <v>1.1354658428277094E-4</v>
      </c>
      <c r="H5775">
        <v>1.37E-2</v>
      </c>
    </row>
    <row r="5776" spans="1:9" x14ac:dyDescent="0.25">
      <c r="A5776" s="57">
        <v>38749</v>
      </c>
      <c r="B5776" s="58" t="s">
        <v>1507</v>
      </c>
      <c r="C5776" t="s">
        <v>1508</v>
      </c>
      <c r="D5776">
        <v>63.66</v>
      </c>
      <c r="E5776">
        <v>0.69118755890669181</v>
      </c>
      <c r="F5776">
        <v>63.66</v>
      </c>
      <c r="G5776">
        <v>1.2716632546486302E-4</v>
      </c>
      <c r="H5776">
        <v>-5.0599999999999999E-2</v>
      </c>
      <c r="I5776" t="s">
        <v>82</v>
      </c>
    </row>
    <row r="5777" spans="1:9" x14ac:dyDescent="0.25">
      <c r="A5777" s="57">
        <v>38749</v>
      </c>
      <c r="B5777" s="58" t="s">
        <v>1363</v>
      </c>
      <c r="C5777" t="s">
        <v>1364</v>
      </c>
      <c r="D5777">
        <v>238.9</v>
      </c>
      <c r="E5777">
        <v>0.69117203850983677</v>
      </c>
      <c r="F5777">
        <v>238.9</v>
      </c>
      <c r="G5777">
        <v>4.7722329804517403E-4</v>
      </c>
      <c r="H5777">
        <v>1.5300000000000001E-2</v>
      </c>
    </row>
    <row r="5778" spans="1:9" x14ac:dyDescent="0.25">
      <c r="A5778" s="57">
        <v>38749</v>
      </c>
      <c r="B5778" s="58" t="s">
        <v>2451</v>
      </c>
      <c r="C5778" t="s">
        <v>2452</v>
      </c>
      <c r="D5778">
        <v>531.30999999999995</v>
      </c>
      <c r="E5778">
        <v>0.69083021211721984</v>
      </c>
      <c r="F5778">
        <v>531.30999999999995</v>
      </c>
      <c r="G5778">
        <v>1.061337423542827E-3</v>
      </c>
      <c r="H5778">
        <v>-9.0000000000000011E-3</v>
      </c>
    </row>
    <row r="5779" spans="1:9" x14ac:dyDescent="0.25">
      <c r="A5779" s="57">
        <v>38749</v>
      </c>
      <c r="B5779" s="58" t="s">
        <v>1387</v>
      </c>
      <c r="C5779" t="s">
        <v>1388</v>
      </c>
      <c r="D5779">
        <v>76.373000000000005</v>
      </c>
      <c r="E5779">
        <v>0.69015227894674824</v>
      </c>
      <c r="F5779">
        <v>76.373000000000005</v>
      </c>
      <c r="G5779">
        <v>1.5256163642362529E-4</v>
      </c>
      <c r="H5779">
        <v>-1.3500000000000002E-2</v>
      </c>
    </row>
    <row r="5780" spans="1:9" x14ac:dyDescent="0.25">
      <c r="A5780" s="57">
        <v>38749</v>
      </c>
      <c r="B5780" s="58" t="s">
        <v>1409</v>
      </c>
      <c r="C5780" t="s">
        <v>1410</v>
      </c>
      <c r="D5780">
        <v>1122.0371</v>
      </c>
      <c r="E5780">
        <v>0.69010195830423082</v>
      </c>
      <c r="F5780">
        <v>1122.0371</v>
      </c>
      <c r="G5780">
        <v>2.2413656148641387E-3</v>
      </c>
      <c r="H5780">
        <v>-4.0999999999999995E-2</v>
      </c>
    </row>
    <row r="5781" spans="1:9" x14ac:dyDescent="0.25">
      <c r="A5781" s="57">
        <v>38749</v>
      </c>
      <c r="B5781" s="58" t="s">
        <v>1957</v>
      </c>
      <c r="C5781" t="s">
        <v>1958</v>
      </c>
      <c r="D5781">
        <v>958.37</v>
      </c>
      <c r="E5781">
        <v>0.68986195310788112</v>
      </c>
      <c r="F5781">
        <v>958.37</v>
      </c>
      <c r="G5781">
        <v>1.9144265054313664E-3</v>
      </c>
      <c r="H5781">
        <v>1.23E-2</v>
      </c>
    </row>
    <row r="5782" spans="1:9" x14ac:dyDescent="0.25">
      <c r="A5782" s="57">
        <v>38749</v>
      </c>
      <c r="B5782" s="58" t="s">
        <v>1397</v>
      </c>
      <c r="C5782" t="s">
        <v>1398</v>
      </c>
      <c r="D5782">
        <v>263.02</v>
      </c>
      <c r="E5782">
        <v>0.68978784883278843</v>
      </c>
      <c r="F5782">
        <v>263.02</v>
      </c>
      <c r="G5782">
        <v>5.2540507263223806E-4</v>
      </c>
      <c r="H5782">
        <v>-4.2000000000000003E-2</v>
      </c>
    </row>
    <row r="5783" spans="1:9" x14ac:dyDescent="0.25">
      <c r="A5783" s="57">
        <v>38749</v>
      </c>
      <c r="B5783" s="58" t="s">
        <v>1779</v>
      </c>
      <c r="C5783" t="s">
        <v>1780</v>
      </c>
      <c r="D5783">
        <v>983.16279999999995</v>
      </c>
      <c r="E5783">
        <v>0.68819019596754472</v>
      </c>
      <c r="F5783">
        <v>983.16279999999995</v>
      </c>
      <c r="G5783">
        <v>1.9639522558866796E-3</v>
      </c>
      <c r="H5783">
        <v>-1.5E-3</v>
      </c>
    </row>
    <row r="5784" spans="1:9" x14ac:dyDescent="0.25">
      <c r="A5784" s="57">
        <v>38749</v>
      </c>
      <c r="B5784" s="58" t="s">
        <v>1252</v>
      </c>
      <c r="C5784" t="s">
        <v>1253</v>
      </c>
      <c r="D5784">
        <v>100.7602</v>
      </c>
      <c r="E5784">
        <v>0.68807922175620939</v>
      </c>
      <c r="F5784">
        <v>100.7602</v>
      </c>
      <c r="G5784">
        <v>2.0127716599284781E-4</v>
      </c>
      <c r="H5784">
        <v>0.1017</v>
      </c>
      <c r="I5784" t="s">
        <v>113</v>
      </c>
    </row>
    <row r="5785" spans="1:9" x14ac:dyDescent="0.25">
      <c r="A5785" s="57">
        <v>38749</v>
      </c>
      <c r="B5785" s="58" t="s">
        <v>1342</v>
      </c>
      <c r="C5785" t="s">
        <v>1343</v>
      </c>
      <c r="D5785">
        <v>16.078099999999999</v>
      </c>
      <c r="E5785">
        <v>0.68733245843725321</v>
      </c>
      <c r="F5785">
        <v>16.078099999999999</v>
      </c>
      <c r="G5785">
        <v>3.2117387644621647E-5</v>
      </c>
      <c r="H5785">
        <v>-4.0000000000000001E-3</v>
      </c>
    </row>
    <row r="5786" spans="1:9" x14ac:dyDescent="0.25">
      <c r="A5786" s="57">
        <v>38749</v>
      </c>
      <c r="B5786" s="58" t="s">
        <v>1236</v>
      </c>
      <c r="C5786" t="s">
        <v>1237</v>
      </c>
      <c r="D5786">
        <v>233.00020000000001</v>
      </c>
      <c r="E5786">
        <v>0.68732559027846318</v>
      </c>
      <c r="F5786">
        <v>233.00020000000001</v>
      </c>
      <c r="G5786">
        <v>4.6543794009704965E-4</v>
      </c>
      <c r="H5786">
        <v>0.1157</v>
      </c>
      <c r="I5786" t="s">
        <v>113</v>
      </c>
    </row>
    <row r="5787" spans="1:9" x14ac:dyDescent="0.25">
      <c r="A5787" s="57">
        <v>38749</v>
      </c>
      <c r="B5787" s="58" t="s">
        <v>1373</v>
      </c>
      <c r="C5787" t="s">
        <v>1374</v>
      </c>
      <c r="D5787">
        <v>67.735100000000003</v>
      </c>
      <c r="E5787">
        <v>0.68704408792487204</v>
      </c>
      <c r="F5787">
        <v>67.735100000000003</v>
      </c>
      <c r="G5787">
        <v>1.3530668821858379E-4</v>
      </c>
      <c r="H5787">
        <v>-2.18E-2</v>
      </c>
    </row>
    <row r="5788" spans="1:9" x14ac:dyDescent="0.25">
      <c r="A5788" s="57">
        <v>38749</v>
      </c>
      <c r="B5788" s="58" t="s">
        <v>334</v>
      </c>
      <c r="C5788" t="s">
        <v>335</v>
      </c>
      <c r="D5788">
        <v>392.44</v>
      </c>
      <c r="E5788">
        <v>0.68669605544796664</v>
      </c>
      <c r="F5788">
        <v>392.44</v>
      </c>
      <c r="G5788">
        <v>7.8393265418521597E-4</v>
      </c>
      <c r="H5788">
        <v>9.300000000000001E-3</v>
      </c>
    </row>
    <row r="5789" spans="1:9" x14ac:dyDescent="0.25">
      <c r="A5789" s="57">
        <v>38749</v>
      </c>
      <c r="B5789" s="58" t="s">
        <v>1923</v>
      </c>
      <c r="C5789" t="s">
        <v>1924</v>
      </c>
      <c r="D5789">
        <v>70.77</v>
      </c>
      <c r="E5789">
        <v>0.68567684046912547</v>
      </c>
      <c r="F5789">
        <v>70.77</v>
      </c>
      <c r="G5789">
        <v>1.4136916200358713E-4</v>
      </c>
      <c r="H5789">
        <v>0.1164</v>
      </c>
      <c r="I5789" t="s">
        <v>113</v>
      </c>
    </row>
    <row r="5790" spans="1:9" x14ac:dyDescent="0.25">
      <c r="A5790" s="57">
        <v>38749</v>
      </c>
      <c r="B5790" s="58" t="s">
        <v>1417</v>
      </c>
      <c r="C5790" t="s">
        <v>1418</v>
      </c>
      <c r="D5790">
        <v>89.56</v>
      </c>
      <c r="E5790">
        <v>0.68488164359088877</v>
      </c>
      <c r="F5790">
        <v>89.56</v>
      </c>
      <c r="G5790">
        <v>1.7890380315163578E-4</v>
      </c>
      <c r="H5790">
        <v>3.0499999999999999E-2</v>
      </c>
    </row>
    <row r="5791" spans="1:9" x14ac:dyDescent="0.25">
      <c r="A5791" s="57">
        <v>38749</v>
      </c>
      <c r="B5791" s="58" t="s">
        <v>1188</v>
      </c>
      <c r="C5791" t="s">
        <v>1189</v>
      </c>
      <c r="D5791">
        <v>490.89569999999998</v>
      </c>
      <c r="E5791">
        <v>0.68425533163154628</v>
      </c>
      <c r="F5791">
        <v>490.89569999999998</v>
      </c>
      <c r="G5791">
        <v>9.8060638321554759E-4</v>
      </c>
      <c r="H5791">
        <v>-7.7000000000000002E-3</v>
      </c>
    </row>
    <row r="5792" spans="1:9" x14ac:dyDescent="0.25">
      <c r="A5792" s="57">
        <v>38749</v>
      </c>
      <c r="B5792" s="58" t="s">
        <v>2913</v>
      </c>
      <c r="C5792" t="s">
        <v>2914</v>
      </c>
      <c r="D5792">
        <v>2132.7199999999998</v>
      </c>
      <c r="E5792">
        <v>0.68414981807269593</v>
      </c>
      <c r="F5792">
        <v>2132.7199999999998</v>
      </c>
      <c r="G5792">
        <v>4.260291637534129E-3</v>
      </c>
      <c r="H5792">
        <v>1.78E-2</v>
      </c>
    </row>
    <row r="5793" spans="1:9" x14ac:dyDescent="0.25">
      <c r="A5793" s="57">
        <v>38749</v>
      </c>
      <c r="B5793" s="58" t="s">
        <v>1290</v>
      </c>
      <c r="C5793" t="s">
        <v>1291</v>
      </c>
      <c r="D5793">
        <v>53.32</v>
      </c>
      <c r="E5793">
        <v>0.68385221305326338</v>
      </c>
      <c r="F5793">
        <v>53.32</v>
      </c>
      <c r="G5793">
        <v>1.0651128611037538E-4</v>
      </c>
      <c r="H5793">
        <v>-5.2999999999999999E-2</v>
      </c>
      <c r="I5793" t="s">
        <v>82</v>
      </c>
    </row>
    <row r="5794" spans="1:9" x14ac:dyDescent="0.25">
      <c r="A5794" s="57">
        <v>38749</v>
      </c>
      <c r="B5794" s="58" t="s">
        <v>1318</v>
      </c>
      <c r="C5794" t="s">
        <v>1319</v>
      </c>
      <c r="D5794">
        <v>79.108500000000006</v>
      </c>
      <c r="E5794">
        <v>0.68368127318808969</v>
      </c>
      <c r="F5794">
        <v>79.108500000000006</v>
      </c>
      <c r="G5794">
        <v>1.5802603295691359E-4</v>
      </c>
      <c r="H5794">
        <v>1.78E-2</v>
      </c>
    </row>
    <row r="5795" spans="1:9" x14ac:dyDescent="0.25">
      <c r="A5795" s="57">
        <v>38749</v>
      </c>
      <c r="B5795" s="58" t="s">
        <v>1182</v>
      </c>
      <c r="C5795" t="s">
        <v>1183</v>
      </c>
      <c r="D5795">
        <v>726.12279999999998</v>
      </c>
      <c r="E5795">
        <v>0.68308142920178239</v>
      </c>
      <c r="F5795">
        <v>726.12279999999998</v>
      </c>
      <c r="G5795">
        <v>1.4504927476006542E-3</v>
      </c>
      <c r="H5795">
        <v>0.09</v>
      </c>
      <c r="I5795" t="s">
        <v>113</v>
      </c>
    </row>
    <row r="5796" spans="1:9" x14ac:dyDescent="0.25">
      <c r="A5796" s="57">
        <v>38749</v>
      </c>
      <c r="B5796" s="58" t="s">
        <v>778</v>
      </c>
      <c r="C5796" t="s">
        <v>779</v>
      </c>
      <c r="D5796">
        <v>27.29</v>
      </c>
      <c r="E5796">
        <v>0.68274093074386233</v>
      </c>
      <c r="F5796">
        <v>27.29</v>
      </c>
      <c r="G5796">
        <v>5.4514122242163244E-5</v>
      </c>
      <c r="H5796">
        <v>3.1600000000000003E-2</v>
      </c>
    </row>
    <row r="5797" spans="1:9" x14ac:dyDescent="0.25">
      <c r="A5797" s="57">
        <v>38749</v>
      </c>
      <c r="B5797" s="58" t="s">
        <v>1264</v>
      </c>
      <c r="C5797" t="s">
        <v>1265</v>
      </c>
      <c r="D5797">
        <v>431.29250000000002</v>
      </c>
      <c r="E5797">
        <v>0.68255997959621362</v>
      </c>
      <c r="F5797">
        <v>431.29250000000002</v>
      </c>
      <c r="G5797">
        <v>8.6154386468040279E-4</v>
      </c>
      <c r="H5797">
        <v>-1.84E-2</v>
      </c>
    </row>
    <row r="5798" spans="1:9" x14ac:dyDescent="0.25">
      <c r="A5798" s="57">
        <v>38749</v>
      </c>
      <c r="B5798" s="58" t="s">
        <v>1365</v>
      </c>
      <c r="C5798" t="s">
        <v>1366</v>
      </c>
      <c r="D5798">
        <v>296.0265</v>
      </c>
      <c r="E5798">
        <v>0.68209096145108628</v>
      </c>
      <c r="F5798">
        <v>296.0265</v>
      </c>
      <c r="G5798">
        <v>5.9133839530669619E-4</v>
      </c>
      <c r="H5798">
        <v>-5.7000000000000002E-2</v>
      </c>
      <c r="I5798" t="s">
        <v>82</v>
      </c>
    </row>
    <row r="5799" spans="1:9" x14ac:dyDescent="0.25">
      <c r="A5799" s="57">
        <v>38749</v>
      </c>
      <c r="B5799" s="58" t="s">
        <v>2915</v>
      </c>
      <c r="C5799" t="s">
        <v>2916</v>
      </c>
      <c r="D5799">
        <v>2123.4758000000002</v>
      </c>
      <c r="E5799">
        <v>0.68170543784864412</v>
      </c>
      <c r="F5799">
        <v>2123.4758000000002</v>
      </c>
      <c r="G5799">
        <v>4.2418255529305749E-3</v>
      </c>
      <c r="H5799">
        <v>3.1E-2</v>
      </c>
    </row>
    <row r="5800" spans="1:9" x14ac:dyDescent="0.25">
      <c r="A5800" s="57">
        <v>38749</v>
      </c>
      <c r="B5800" s="58" t="s">
        <v>916</v>
      </c>
      <c r="C5800" t="s">
        <v>917</v>
      </c>
      <c r="D5800">
        <v>901.92</v>
      </c>
      <c r="E5800">
        <v>0.68147285790314005</v>
      </c>
      <c r="F5800">
        <v>901.92</v>
      </c>
      <c r="G5800">
        <v>1.8016627751063347E-3</v>
      </c>
      <c r="H5800">
        <v>2.0400000000000001E-2</v>
      </c>
    </row>
    <row r="5801" spans="1:9" x14ac:dyDescent="0.25">
      <c r="A5801" s="57">
        <v>38749</v>
      </c>
      <c r="B5801" s="58" t="s">
        <v>1359</v>
      </c>
      <c r="C5801" t="s">
        <v>1360</v>
      </c>
      <c r="D5801">
        <v>348.31639999999999</v>
      </c>
      <c r="E5801">
        <v>0.68102162286932233</v>
      </c>
      <c r="F5801">
        <v>348.31639999999999</v>
      </c>
      <c r="G5801">
        <v>6.9579196806706593E-4</v>
      </c>
      <c r="H5801">
        <v>1.83E-2</v>
      </c>
    </row>
    <row r="5802" spans="1:9" x14ac:dyDescent="0.25">
      <c r="A5802" s="57">
        <v>38749</v>
      </c>
      <c r="B5802" s="58" t="s">
        <v>2247</v>
      </c>
      <c r="C5802" t="s">
        <v>2248</v>
      </c>
      <c r="D5802">
        <v>86.98</v>
      </c>
      <c r="E5802">
        <v>0.68032881122097022</v>
      </c>
      <c r="F5802">
        <v>86.98</v>
      </c>
      <c r="G5802">
        <v>1.7375003124306924E-4</v>
      </c>
      <c r="H5802">
        <v>-7.1999999999999998E-3</v>
      </c>
    </row>
    <row r="5803" spans="1:9" x14ac:dyDescent="0.25">
      <c r="A5803" s="57">
        <v>38749</v>
      </c>
      <c r="B5803" s="58" t="s">
        <v>1519</v>
      </c>
      <c r="C5803" t="s">
        <v>1520</v>
      </c>
      <c r="D5803">
        <v>82.863</v>
      </c>
      <c r="E5803">
        <v>0.68015881635953324</v>
      </c>
      <c r="F5803">
        <v>82.863</v>
      </c>
      <c r="G5803">
        <v>1.6552596963548453E-4</v>
      </c>
      <c r="H5803">
        <v>3.78E-2</v>
      </c>
    </row>
    <row r="5804" spans="1:9" x14ac:dyDescent="0.25">
      <c r="A5804" s="57">
        <v>38749</v>
      </c>
      <c r="B5804" s="58" t="s">
        <v>1421</v>
      </c>
      <c r="C5804" t="s">
        <v>1422</v>
      </c>
      <c r="D5804">
        <v>1907.94</v>
      </c>
      <c r="E5804">
        <v>0.67934002117467007</v>
      </c>
      <c r="F5804">
        <v>1907.94</v>
      </c>
      <c r="G5804">
        <v>3.8112742539652966E-3</v>
      </c>
      <c r="H5804">
        <v>-3.1800000000000002E-2</v>
      </c>
    </row>
    <row r="5805" spans="1:9" x14ac:dyDescent="0.25">
      <c r="A5805" s="57">
        <v>38749</v>
      </c>
      <c r="B5805" s="58" t="s">
        <v>1529</v>
      </c>
      <c r="C5805" t="s">
        <v>1530</v>
      </c>
      <c r="D5805">
        <v>1130.0898999999999</v>
      </c>
      <c r="E5805">
        <v>0.67927604697643973</v>
      </c>
      <c r="F5805">
        <v>1130.0898999999999</v>
      </c>
      <c r="G5805">
        <v>2.2574517754941018E-3</v>
      </c>
      <c r="H5805">
        <v>-1.1999999999999999E-3</v>
      </c>
    </row>
    <row r="5806" spans="1:9" x14ac:dyDescent="0.25">
      <c r="A5806" s="57">
        <v>38749</v>
      </c>
      <c r="B5806" s="58" t="s">
        <v>1509</v>
      </c>
      <c r="C5806" t="s">
        <v>1510</v>
      </c>
      <c r="D5806">
        <v>64.319999999999993</v>
      </c>
      <c r="E5806">
        <v>0.67829601990049759</v>
      </c>
      <c r="F5806">
        <v>64.319999999999993</v>
      </c>
      <c r="G5806">
        <v>1.2848473223217076E-4</v>
      </c>
      <c r="H5806">
        <v>5.7000000000000002E-2</v>
      </c>
      <c r="I5806" t="s">
        <v>113</v>
      </c>
    </row>
    <row r="5807" spans="1:9" x14ac:dyDescent="0.25">
      <c r="A5807" s="57">
        <v>38749</v>
      </c>
      <c r="B5807" s="58" t="s">
        <v>928</v>
      </c>
      <c r="C5807" t="s">
        <v>929</v>
      </c>
      <c r="D5807">
        <v>635.3116</v>
      </c>
      <c r="E5807">
        <v>0.678216799441408</v>
      </c>
      <c r="F5807">
        <v>635.3116</v>
      </c>
      <c r="G5807">
        <v>1.2690895648319648E-3</v>
      </c>
      <c r="H5807">
        <v>9.3399999999999997E-2</v>
      </c>
      <c r="I5807" t="s">
        <v>113</v>
      </c>
    </row>
    <row r="5808" spans="1:9" x14ac:dyDescent="0.25">
      <c r="A5808" s="57">
        <v>38749</v>
      </c>
      <c r="B5808" s="58" t="s">
        <v>1823</v>
      </c>
      <c r="C5808" t="s">
        <v>3144</v>
      </c>
      <c r="D5808">
        <v>82.257999999999996</v>
      </c>
      <c r="E5808">
        <v>0.67774562960441542</v>
      </c>
      <c r="F5808">
        <v>82.257999999999996</v>
      </c>
      <c r="G5808">
        <v>1.6431743009878578E-4</v>
      </c>
      <c r="H5808">
        <v>1.5300000000000001E-2</v>
      </c>
    </row>
    <row r="5809" spans="1:9" x14ac:dyDescent="0.25">
      <c r="A5809" s="57">
        <v>38749</v>
      </c>
      <c r="B5809" s="58" t="s">
        <v>716</v>
      </c>
      <c r="C5809" t="s">
        <v>3145</v>
      </c>
      <c r="D5809">
        <v>779.38019999999995</v>
      </c>
      <c r="E5809">
        <v>0.67746139817254791</v>
      </c>
      <c r="F5809">
        <v>779.38019999999995</v>
      </c>
      <c r="G5809">
        <v>1.5568789848267365E-3</v>
      </c>
      <c r="H5809">
        <v>-0.18260000000000001</v>
      </c>
      <c r="I5809" t="s">
        <v>82</v>
      </c>
    </row>
    <row r="5810" spans="1:9" x14ac:dyDescent="0.25">
      <c r="A5810" s="57">
        <v>38749</v>
      </c>
      <c r="B5810" s="58" t="s">
        <v>1899</v>
      </c>
      <c r="C5810" t="s">
        <v>3146</v>
      </c>
      <c r="D5810">
        <v>23.380600000000001</v>
      </c>
      <c r="E5810">
        <v>0.67701427679358095</v>
      </c>
      <c r="F5810">
        <v>23.380600000000001</v>
      </c>
      <c r="G5810">
        <v>4.6704759490477174E-5</v>
      </c>
      <c r="H5810">
        <v>-0.115</v>
      </c>
      <c r="I5810" t="s">
        <v>82</v>
      </c>
    </row>
    <row r="5811" spans="1:9" x14ac:dyDescent="0.25">
      <c r="A5811" s="57">
        <v>38749</v>
      </c>
      <c r="B5811" s="58" t="s">
        <v>1391</v>
      </c>
      <c r="C5811" t="s">
        <v>1392</v>
      </c>
      <c r="D5811">
        <v>969.17179999999996</v>
      </c>
      <c r="E5811">
        <v>0.67675617470504201</v>
      </c>
      <c r="F5811">
        <v>969.17179999999996</v>
      </c>
      <c r="G5811">
        <v>1.9360040300057673E-3</v>
      </c>
      <c r="H5811">
        <v>4.8399999999999999E-2</v>
      </c>
    </row>
    <row r="5812" spans="1:9" x14ac:dyDescent="0.25">
      <c r="A5812" s="57">
        <v>38749</v>
      </c>
      <c r="B5812" s="58" t="s">
        <v>2361</v>
      </c>
      <c r="C5812" t="s">
        <v>2362</v>
      </c>
      <c r="D5812">
        <v>27.27</v>
      </c>
      <c r="E5812">
        <v>0.67667766776677662</v>
      </c>
      <c r="F5812">
        <v>27.27</v>
      </c>
      <c r="G5812">
        <v>5.4474170521941796E-5</v>
      </c>
      <c r="H5812">
        <v>-1.23E-2</v>
      </c>
    </row>
    <row r="5813" spans="1:9" x14ac:dyDescent="0.25">
      <c r="A5813" s="57">
        <v>38749</v>
      </c>
      <c r="B5813" s="58" t="s">
        <v>1298</v>
      </c>
      <c r="C5813" t="s">
        <v>1299</v>
      </c>
      <c r="D5813">
        <v>99.18</v>
      </c>
      <c r="E5813">
        <v>0.67650736035491021</v>
      </c>
      <c r="F5813">
        <v>99.18</v>
      </c>
      <c r="G5813">
        <v>1.9812058057815137E-4</v>
      </c>
      <c r="H5813">
        <v>-0.13980000000000001</v>
      </c>
      <c r="I5813" t="s">
        <v>82</v>
      </c>
    </row>
    <row r="5814" spans="1:9" x14ac:dyDescent="0.25">
      <c r="A5814" s="57">
        <v>38749</v>
      </c>
      <c r="B5814" s="58" t="s">
        <v>1833</v>
      </c>
      <c r="C5814" t="s">
        <v>1834</v>
      </c>
      <c r="D5814">
        <v>86.16</v>
      </c>
      <c r="E5814">
        <v>0.67575441039925721</v>
      </c>
      <c r="F5814">
        <v>86.16</v>
      </c>
      <c r="G5814">
        <v>1.7211201071398992E-4</v>
      </c>
      <c r="H5814">
        <v>1.7899999999999999E-2</v>
      </c>
    </row>
    <row r="5815" spans="1:9" x14ac:dyDescent="0.25">
      <c r="A5815" s="57">
        <v>38749</v>
      </c>
      <c r="B5815" s="58" t="s">
        <v>1625</v>
      </c>
      <c r="C5815" t="s">
        <v>1626</v>
      </c>
      <c r="D5815">
        <v>471.291</v>
      </c>
      <c r="E5815">
        <v>0.67556987084412812</v>
      </c>
      <c r="F5815">
        <v>471.291</v>
      </c>
      <c r="G5815">
        <v>9.4144430874427846E-4</v>
      </c>
      <c r="H5815">
        <v>6.6E-3</v>
      </c>
    </row>
    <row r="5816" spans="1:9" x14ac:dyDescent="0.25">
      <c r="A5816" s="57">
        <v>38749</v>
      </c>
      <c r="B5816" s="58" t="s">
        <v>1975</v>
      </c>
      <c r="C5816" t="s">
        <v>1976</v>
      </c>
      <c r="D5816">
        <v>346.17</v>
      </c>
      <c r="E5816">
        <v>0.67533870641592286</v>
      </c>
      <c r="F5816">
        <v>346.17</v>
      </c>
      <c r="G5816">
        <v>6.9150434945290044E-4</v>
      </c>
      <c r="H5816">
        <v>-5.8200000000000002E-2</v>
      </c>
      <c r="I5816" t="s">
        <v>82</v>
      </c>
    </row>
    <row r="5817" spans="1:9" x14ac:dyDescent="0.25">
      <c r="A5817" s="57">
        <v>38749</v>
      </c>
      <c r="B5817" s="58" t="s">
        <v>762</v>
      </c>
      <c r="C5817" t="s">
        <v>763</v>
      </c>
      <c r="D5817">
        <v>2011.15</v>
      </c>
      <c r="E5817">
        <v>0.67473833378912562</v>
      </c>
      <c r="F5817">
        <v>2011.15</v>
      </c>
      <c r="G5817">
        <v>4.0174451061680697E-3</v>
      </c>
      <c r="H5817">
        <v>-1.1399999999999999E-2</v>
      </c>
    </row>
    <row r="5818" spans="1:9" x14ac:dyDescent="0.25">
      <c r="A5818" s="57">
        <v>38749</v>
      </c>
      <c r="B5818" s="58" t="s">
        <v>1583</v>
      </c>
      <c r="C5818" t="s">
        <v>1584</v>
      </c>
      <c r="D5818">
        <v>63.13</v>
      </c>
      <c r="E5818">
        <v>0.67449706953904642</v>
      </c>
      <c r="F5818">
        <v>63.13</v>
      </c>
      <c r="G5818">
        <v>1.2610760487899472E-4</v>
      </c>
      <c r="H5818">
        <v>5.3E-3</v>
      </c>
    </row>
    <row r="5819" spans="1:9" x14ac:dyDescent="0.25">
      <c r="A5819" s="57">
        <v>38749</v>
      </c>
      <c r="B5819" s="58" t="s">
        <v>634</v>
      </c>
      <c r="C5819" t="s">
        <v>635</v>
      </c>
      <c r="D5819">
        <v>1322.5544</v>
      </c>
      <c r="E5819">
        <v>0.67278896051459203</v>
      </c>
      <c r="F5819">
        <v>1322.5544</v>
      </c>
      <c r="G5819">
        <v>2.6419161683221277E-3</v>
      </c>
      <c r="H5819">
        <v>-0.18640000000000001</v>
      </c>
      <c r="I5819" t="s">
        <v>82</v>
      </c>
    </row>
    <row r="5820" spans="1:9" x14ac:dyDescent="0.25">
      <c r="A5820" s="57">
        <v>38749</v>
      </c>
      <c r="B5820" s="58" t="s">
        <v>1427</v>
      </c>
      <c r="C5820" t="s">
        <v>1428</v>
      </c>
      <c r="D5820">
        <v>69.715199999999996</v>
      </c>
      <c r="E5820">
        <v>0.67212028366841092</v>
      </c>
      <c r="F5820">
        <v>69.715199999999996</v>
      </c>
      <c r="G5820">
        <v>1.3926210827910806E-4</v>
      </c>
      <c r="H5820">
        <v>-1.29E-2</v>
      </c>
    </row>
    <row r="5821" spans="1:9" x14ac:dyDescent="0.25">
      <c r="A5821" s="57">
        <v>38749</v>
      </c>
      <c r="B5821" s="58" t="s">
        <v>1735</v>
      </c>
      <c r="C5821" t="s">
        <v>1736</v>
      </c>
      <c r="D5821">
        <v>120.5334</v>
      </c>
      <c r="E5821">
        <v>0.67115836772214177</v>
      </c>
      <c r="F5821">
        <v>120.5334</v>
      </c>
      <c r="G5821">
        <v>2.4077583370698275E-4</v>
      </c>
      <c r="H5821">
        <v>-6.5299999999999997E-2</v>
      </c>
      <c r="I5821" t="s">
        <v>82</v>
      </c>
    </row>
    <row r="5822" spans="1:9" x14ac:dyDescent="0.25">
      <c r="A5822" s="57">
        <v>38749</v>
      </c>
      <c r="B5822" s="58" t="s">
        <v>1042</v>
      </c>
      <c r="C5822" t="s">
        <v>1043</v>
      </c>
      <c r="D5822">
        <v>300.9837</v>
      </c>
      <c r="E5822">
        <v>0.67066422533844861</v>
      </c>
      <c r="F5822">
        <v>300.9837</v>
      </c>
      <c r="G5822">
        <v>6.0124082868078378E-4</v>
      </c>
      <c r="H5822">
        <v>-0.2787</v>
      </c>
      <c r="I5822" t="s">
        <v>82</v>
      </c>
    </row>
    <row r="5823" spans="1:9" x14ac:dyDescent="0.25">
      <c r="A5823" s="57">
        <v>38749</v>
      </c>
      <c r="B5823" s="58" t="s">
        <v>1801</v>
      </c>
      <c r="C5823" t="s">
        <v>1802</v>
      </c>
      <c r="D5823">
        <v>179.62</v>
      </c>
      <c r="E5823">
        <v>0.67032624429350851</v>
      </c>
      <c r="F5823">
        <v>179.62</v>
      </c>
      <c r="G5823">
        <v>3.5880639930880773E-4</v>
      </c>
      <c r="H5823">
        <v>4.2300000000000004E-2</v>
      </c>
    </row>
    <row r="5824" spans="1:9" x14ac:dyDescent="0.25">
      <c r="A5824" s="57">
        <v>38749</v>
      </c>
      <c r="B5824" s="58" t="s">
        <v>756</v>
      </c>
      <c r="C5824" t="s">
        <v>757</v>
      </c>
      <c r="D5824">
        <v>1166.55</v>
      </c>
      <c r="E5824">
        <v>0.66933264755046928</v>
      </c>
      <c r="F5824">
        <v>1166.55</v>
      </c>
      <c r="G5824">
        <v>2.3302839612163993E-3</v>
      </c>
      <c r="H5824">
        <v>0.10539999999999999</v>
      </c>
      <c r="I5824" t="s">
        <v>113</v>
      </c>
    </row>
    <row r="5825" spans="1:9" x14ac:dyDescent="0.25">
      <c r="A5825" s="57">
        <v>38749</v>
      </c>
      <c r="B5825" s="58" t="s">
        <v>1569</v>
      </c>
      <c r="C5825" t="s">
        <v>1570</v>
      </c>
      <c r="D5825">
        <v>53.855730000000001</v>
      </c>
      <c r="E5825">
        <v>0.66932525099929008</v>
      </c>
      <c r="F5825">
        <v>53.855730000000001</v>
      </c>
      <c r="G5825">
        <v>1.0758145286408716E-4</v>
      </c>
      <c r="H5825">
        <v>0</v>
      </c>
    </row>
    <row r="5826" spans="1:9" x14ac:dyDescent="0.25">
      <c r="A5826" s="57">
        <v>38749</v>
      </c>
      <c r="B5826" s="58" t="s">
        <v>1543</v>
      </c>
      <c r="C5826" t="s">
        <v>1544</v>
      </c>
      <c r="D5826">
        <v>305.85090000000002</v>
      </c>
      <c r="E5826">
        <v>0.66906783664851066</v>
      </c>
      <c r="F5826">
        <v>305.85090000000002</v>
      </c>
      <c r="G5826">
        <v>6.1096347931387501E-4</v>
      </c>
      <c r="H5826">
        <v>0.11109999999999999</v>
      </c>
      <c r="I5826" t="s">
        <v>113</v>
      </c>
    </row>
    <row r="5827" spans="1:9" x14ac:dyDescent="0.25">
      <c r="A5827" s="57">
        <v>38749</v>
      </c>
      <c r="B5827" s="58" t="s">
        <v>708</v>
      </c>
      <c r="C5827" t="s">
        <v>709</v>
      </c>
      <c r="D5827">
        <v>406.57139999999998</v>
      </c>
      <c r="E5827">
        <v>0.66834017346030739</v>
      </c>
      <c r="F5827">
        <v>406.57139999999998</v>
      </c>
      <c r="G5827">
        <v>8.1216134114208316E-4</v>
      </c>
      <c r="H5827">
        <v>4.9100000000000005E-2</v>
      </c>
    </row>
    <row r="5828" spans="1:9" x14ac:dyDescent="0.25">
      <c r="A5828" s="57">
        <v>38749</v>
      </c>
      <c r="B5828" s="58" t="s">
        <v>828</v>
      </c>
      <c r="C5828" t="s">
        <v>829</v>
      </c>
      <c r="D5828">
        <v>245.74680000000001</v>
      </c>
      <c r="E5828">
        <v>0.66754480628028523</v>
      </c>
      <c r="F5828">
        <v>245.74680000000001</v>
      </c>
      <c r="G5828">
        <v>4.9090036994578392E-4</v>
      </c>
      <c r="H5828">
        <v>-5.9000000000000004E-2</v>
      </c>
      <c r="I5828" t="s">
        <v>82</v>
      </c>
    </row>
    <row r="5829" spans="1:9" x14ac:dyDescent="0.25">
      <c r="A5829" s="57">
        <v>38749</v>
      </c>
      <c r="B5829" s="58" t="s">
        <v>1334</v>
      </c>
      <c r="C5829" t="s">
        <v>1335</v>
      </c>
      <c r="D5829">
        <v>60.598700000000001</v>
      </c>
      <c r="E5829">
        <v>0.66692849846613866</v>
      </c>
      <c r="F5829">
        <v>60.598700000000001</v>
      </c>
      <c r="G5829">
        <v>1.2105111540916739E-4</v>
      </c>
      <c r="H5829">
        <v>-5.5199999999999999E-2</v>
      </c>
      <c r="I5829" t="s">
        <v>82</v>
      </c>
    </row>
    <row r="5830" spans="1:9" x14ac:dyDescent="0.25">
      <c r="A5830" s="57">
        <v>38749</v>
      </c>
      <c r="B5830" s="58" t="s">
        <v>1829</v>
      </c>
      <c r="C5830" t="s">
        <v>1830</v>
      </c>
      <c r="D5830">
        <v>156.93</v>
      </c>
      <c r="E5830">
        <v>0.66662843305932584</v>
      </c>
      <c r="F5830">
        <v>156.93</v>
      </c>
      <c r="G5830">
        <v>3.1348117271757706E-4</v>
      </c>
      <c r="H5830">
        <v>-1.1299999999999999E-2</v>
      </c>
    </row>
    <row r="5831" spans="1:9" x14ac:dyDescent="0.25">
      <c r="A5831" s="57">
        <v>38749</v>
      </c>
      <c r="B5831" s="58" t="s">
        <v>734</v>
      </c>
      <c r="C5831" t="s">
        <v>735</v>
      </c>
      <c r="D5831">
        <v>293.36020000000002</v>
      </c>
      <c r="E5831">
        <v>0.66616739421366622</v>
      </c>
      <c r="F5831">
        <v>293.36020000000002</v>
      </c>
      <c r="G5831">
        <v>5.8601223172537415E-4</v>
      </c>
      <c r="H5831">
        <v>0.13170000000000001</v>
      </c>
      <c r="I5831" t="s">
        <v>113</v>
      </c>
    </row>
    <row r="5832" spans="1:9" x14ac:dyDescent="0.25">
      <c r="A5832" s="57">
        <v>38749</v>
      </c>
      <c r="B5832" s="58" t="s">
        <v>1857</v>
      </c>
      <c r="C5832" t="s">
        <v>1858</v>
      </c>
      <c r="D5832">
        <v>291.49560000000002</v>
      </c>
      <c r="E5832">
        <v>0.66577677330292462</v>
      </c>
      <c r="F5832">
        <v>291.49560000000002</v>
      </c>
      <c r="G5832">
        <v>5.8228753284912866E-4</v>
      </c>
      <c r="H5832">
        <v>-0.1133</v>
      </c>
      <c r="I5832" t="s">
        <v>82</v>
      </c>
    </row>
    <row r="5833" spans="1:9" x14ac:dyDescent="0.25">
      <c r="A5833" s="57">
        <v>38749</v>
      </c>
      <c r="B5833" s="58" t="s">
        <v>1381</v>
      </c>
      <c r="C5833" t="s">
        <v>1382</v>
      </c>
      <c r="D5833">
        <v>362.91</v>
      </c>
      <c r="E5833">
        <v>0.66536882422639221</v>
      </c>
      <c r="F5833">
        <v>362.91</v>
      </c>
      <c r="G5833">
        <v>7.249439392782508E-4</v>
      </c>
      <c r="H5833">
        <v>-6.1999999999999998E-3</v>
      </c>
    </row>
    <row r="5834" spans="1:9" x14ac:dyDescent="0.25">
      <c r="A5834" s="57">
        <v>38749</v>
      </c>
      <c r="B5834" s="58" t="s">
        <v>1439</v>
      </c>
      <c r="C5834" t="s">
        <v>1440</v>
      </c>
      <c r="D5834">
        <v>122.14449999999999</v>
      </c>
      <c r="E5834">
        <v>0.66522029235864077</v>
      </c>
      <c r="F5834">
        <v>122.14449999999999</v>
      </c>
      <c r="G5834">
        <v>2.4399414452942134E-4</v>
      </c>
      <c r="H5834">
        <v>-8.3900000000000002E-2</v>
      </c>
      <c r="I5834" t="s">
        <v>82</v>
      </c>
    </row>
    <row r="5835" spans="1:9" x14ac:dyDescent="0.25">
      <c r="A5835" s="57">
        <v>38749</v>
      </c>
      <c r="B5835" s="58" t="s">
        <v>1080</v>
      </c>
      <c r="C5835" t="s">
        <v>1081</v>
      </c>
      <c r="D5835">
        <v>100.59</v>
      </c>
      <c r="E5835">
        <v>0.6643801570732677</v>
      </c>
      <c r="F5835">
        <v>100.59</v>
      </c>
      <c r="G5835">
        <v>2.0093717685376331E-4</v>
      </c>
      <c r="H5835">
        <v>-7.17E-2</v>
      </c>
      <c r="I5835" t="s">
        <v>82</v>
      </c>
    </row>
    <row r="5836" spans="1:9" x14ac:dyDescent="0.25">
      <c r="A5836" s="57">
        <v>38749</v>
      </c>
      <c r="B5836" s="58" t="s">
        <v>1701</v>
      </c>
      <c r="C5836" t="s">
        <v>1702</v>
      </c>
      <c r="D5836">
        <v>898.04880000000003</v>
      </c>
      <c r="E5836">
        <v>0.66410644944907216</v>
      </c>
      <c r="F5836">
        <v>898.04880000000003</v>
      </c>
      <c r="G5836">
        <v>1.7939297201402717E-3</v>
      </c>
      <c r="H5836">
        <v>2.7900000000000001E-2</v>
      </c>
    </row>
    <row r="5837" spans="1:9" x14ac:dyDescent="0.25">
      <c r="A5837" s="57">
        <v>38749</v>
      </c>
      <c r="B5837" s="58" t="s">
        <v>2729</v>
      </c>
      <c r="C5837" t="s">
        <v>2730</v>
      </c>
      <c r="D5837">
        <v>1351.47</v>
      </c>
      <c r="E5837">
        <v>0.66409169274937663</v>
      </c>
      <c r="F5837">
        <v>1351.47</v>
      </c>
      <c r="G5837">
        <v>2.69967756638389E-3</v>
      </c>
      <c r="H5837">
        <v>-6.7000000000000004E-2</v>
      </c>
      <c r="I5837" t="s">
        <v>82</v>
      </c>
    </row>
    <row r="5838" spans="1:9" x14ac:dyDescent="0.25">
      <c r="A5838" s="57">
        <v>38749</v>
      </c>
      <c r="B5838" s="58" t="s">
        <v>1170</v>
      </c>
      <c r="C5838" t="s">
        <v>1171</v>
      </c>
      <c r="D5838">
        <v>305.48</v>
      </c>
      <c r="E5838">
        <v>0.66301885557155948</v>
      </c>
      <c r="F5838">
        <v>305.48</v>
      </c>
      <c r="G5838">
        <v>6.1022257466236826E-4</v>
      </c>
      <c r="H5838">
        <v>-1.7100000000000001E-2</v>
      </c>
    </row>
    <row r="5839" spans="1:9" x14ac:dyDescent="0.25">
      <c r="A5839" s="57">
        <v>38749</v>
      </c>
      <c r="B5839" s="58" t="s">
        <v>1280</v>
      </c>
      <c r="C5839" t="s">
        <v>1281</v>
      </c>
      <c r="D5839">
        <v>85.772199999999998</v>
      </c>
      <c r="E5839">
        <v>0.66185780474326183</v>
      </c>
      <c r="F5839">
        <v>85.772199999999998</v>
      </c>
      <c r="G5839">
        <v>1.7133734685889607E-4</v>
      </c>
      <c r="H5839">
        <v>-2.6499999999999999E-2</v>
      </c>
    </row>
    <row r="5840" spans="1:9" x14ac:dyDescent="0.25">
      <c r="A5840" s="57">
        <v>38749</v>
      </c>
      <c r="B5840" s="58" t="s">
        <v>1715</v>
      </c>
      <c r="C5840" t="s">
        <v>1716</v>
      </c>
      <c r="D5840">
        <v>151.2105</v>
      </c>
      <c r="E5840">
        <v>0.66177943991984689</v>
      </c>
      <c r="F5840">
        <v>151.2105</v>
      </c>
      <c r="G5840">
        <v>3.0205597952724899E-4</v>
      </c>
      <c r="H5840">
        <v>4.4000000000000003E-3</v>
      </c>
    </row>
    <row r="5841" spans="1:9" x14ac:dyDescent="0.25">
      <c r="A5841" s="57">
        <v>38749</v>
      </c>
      <c r="B5841" s="58" t="s">
        <v>600</v>
      </c>
      <c r="C5841" t="s">
        <v>601</v>
      </c>
      <c r="D5841">
        <v>668.00149999999996</v>
      </c>
      <c r="E5841">
        <v>0.66141617945468689</v>
      </c>
      <c r="F5841">
        <v>668.00149999999996</v>
      </c>
      <c r="G5841">
        <v>1.3343904517753172E-3</v>
      </c>
      <c r="H5841">
        <v>-0.10890000000000001</v>
      </c>
      <c r="I5841" t="s">
        <v>82</v>
      </c>
    </row>
    <row r="5842" spans="1:9" x14ac:dyDescent="0.25">
      <c r="A5842" s="57">
        <v>38749</v>
      </c>
      <c r="B5842" s="58" t="s">
        <v>876</v>
      </c>
      <c r="C5842" t="s">
        <v>877</v>
      </c>
      <c r="D5842">
        <v>190.95439999999999</v>
      </c>
      <c r="E5842">
        <v>0.66110547858546331</v>
      </c>
      <c r="F5842">
        <v>190.95439999999999</v>
      </c>
      <c r="G5842">
        <v>3.8144783819270565E-4</v>
      </c>
      <c r="H5842">
        <v>-0.17800000000000002</v>
      </c>
      <c r="I5842" t="s">
        <v>82</v>
      </c>
    </row>
    <row r="5843" spans="1:9" x14ac:dyDescent="0.25">
      <c r="A5843" s="57">
        <v>38749</v>
      </c>
      <c r="B5843" s="58" t="s">
        <v>1308</v>
      </c>
      <c r="C5843" t="s">
        <v>1309</v>
      </c>
      <c r="D5843">
        <v>795.87</v>
      </c>
      <c r="E5843">
        <v>0.6610614798899318</v>
      </c>
      <c r="F5843">
        <v>795.87</v>
      </c>
      <c r="G5843">
        <v>1.5898187786321167E-3</v>
      </c>
      <c r="H5843">
        <v>-2.9399999999999999E-2</v>
      </c>
    </row>
    <row r="5844" spans="1:9" x14ac:dyDescent="0.25">
      <c r="A5844" s="57">
        <v>38749</v>
      </c>
      <c r="B5844" s="58" t="s">
        <v>1473</v>
      </c>
      <c r="C5844" t="s">
        <v>1474</v>
      </c>
      <c r="D5844">
        <v>696.57</v>
      </c>
      <c r="E5844">
        <v>0.66102473548961338</v>
      </c>
      <c r="F5844">
        <v>696.57</v>
      </c>
      <c r="G5844">
        <v>1.3914584877326368E-3</v>
      </c>
      <c r="H5844">
        <v>-6.8400000000000002E-2</v>
      </c>
      <c r="I5844" t="s">
        <v>82</v>
      </c>
    </row>
    <row r="5845" spans="1:9" x14ac:dyDescent="0.25">
      <c r="A5845" s="57">
        <v>38749</v>
      </c>
      <c r="B5845" s="58" t="s">
        <v>1433</v>
      </c>
      <c r="C5845" t="s">
        <v>1434</v>
      </c>
      <c r="D5845">
        <v>653.97299999999996</v>
      </c>
      <c r="E5845">
        <v>0.6607566367418839</v>
      </c>
      <c r="F5845">
        <v>653.97299999999996</v>
      </c>
      <c r="G5845">
        <v>1.3063673164189894E-3</v>
      </c>
      <c r="H5845">
        <v>1.9599999999999999E-2</v>
      </c>
    </row>
    <row r="5846" spans="1:9" x14ac:dyDescent="0.25">
      <c r="A5846" s="57">
        <v>38749</v>
      </c>
      <c r="B5846" s="58" t="s">
        <v>3019</v>
      </c>
      <c r="C5846" t="s">
        <v>3020</v>
      </c>
      <c r="D5846">
        <v>63.232999999999997</v>
      </c>
      <c r="E5846">
        <v>0.6603513987949331</v>
      </c>
      <c r="F5846">
        <v>63.232999999999997</v>
      </c>
      <c r="G5846">
        <v>1.2631335623813515E-4</v>
      </c>
      <c r="H5846">
        <v>8.6500000000000007E-2</v>
      </c>
      <c r="I5846" t="s">
        <v>113</v>
      </c>
    </row>
    <row r="5847" spans="1:9" x14ac:dyDescent="0.25">
      <c r="A5847" s="57">
        <v>38749</v>
      </c>
      <c r="B5847" s="58" t="s">
        <v>2157</v>
      </c>
      <c r="C5847" t="s">
        <v>2158</v>
      </c>
      <c r="D5847">
        <v>191.10120000000001</v>
      </c>
      <c r="E5847">
        <v>0.6594045458636576</v>
      </c>
      <c r="F5847">
        <v>191.10120000000001</v>
      </c>
      <c r="G5847">
        <v>3.8174108381913106E-4</v>
      </c>
      <c r="H5847">
        <v>-2.12E-2</v>
      </c>
    </row>
    <row r="5848" spans="1:9" x14ac:dyDescent="0.25">
      <c r="A5848" s="57">
        <v>38749</v>
      </c>
      <c r="B5848" s="58" t="s">
        <v>1743</v>
      </c>
      <c r="C5848" t="s">
        <v>1744</v>
      </c>
      <c r="D5848">
        <v>912.8759</v>
      </c>
      <c r="E5848">
        <v>0.65891322139186714</v>
      </c>
      <c r="F5848">
        <v>912.8759</v>
      </c>
      <c r="G5848">
        <v>1.8235481276850417E-3</v>
      </c>
      <c r="H5848">
        <v>1.2999999999999999E-3</v>
      </c>
    </row>
    <row r="5849" spans="1:9" x14ac:dyDescent="0.25">
      <c r="A5849" s="57">
        <v>38749</v>
      </c>
      <c r="B5849" s="58" t="s">
        <v>800</v>
      </c>
      <c r="C5849" t="s">
        <v>801</v>
      </c>
      <c r="D5849">
        <v>236.88</v>
      </c>
      <c r="E5849">
        <v>0.65841776426882814</v>
      </c>
      <c r="F5849">
        <v>236.88</v>
      </c>
      <c r="G5849">
        <v>4.7318817430280796E-4</v>
      </c>
      <c r="H5849">
        <v>8.2899999999999988E-2</v>
      </c>
      <c r="I5849" t="s">
        <v>113</v>
      </c>
    </row>
    <row r="5850" spans="1:9" x14ac:dyDescent="0.25">
      <c r="A5850" s="57">
        <v>38749</v>
      </c>
      <c r="B5850" s="58" t="s">
        <v>1419</v>
      </c>
      <c r="C5850" t="s">
        <v>1420</v>
      </c>
      <c r="D5850">
        <v>72.260000000000005</v>
      </c>
      <c r="E5850">
        <v>0.6577774702463326</v>
      </c>
      <c r="F5850">
        <v>72.260000000000005</v>
      </c>
      <c r="G5850">
        <v>1.4434556516008487E-4</v>
      </c>
      <c r="H5850">
        <v>1.72E-2</v>
      </c>
    </row>
    <row r="5851" spans="1:9" x14ac:dyDescent="0.25">
      <c r="A5851" s="57">
        <v>38749</v>
      </c>
      <c r="B5851" s="58" t="s">
        <v>1314</v>
      </c>
      <c r="C5851" t="s">
        <v>1315</v>
      </c>
      <c r="D5851">
        <v>237.10720000000001</v>
      </c>
      <c r="E5851">
        <v>0.65760550502051396</v>
      </c>
      <c r="F5851">
        <v>237.10720000000001</v>
      </c>
      <c r="G5851">
        <v>4.736420258445236E-4</v>
      </c>
      <c r="H5851">
        <v>-8.5999999999999993E-2</v>
      </c>
      <c r="I5851" t="s">
        <v>82</v>
      </c>
    </row>
    <row r="5852" spans="1:9" x14ac:dyDescent="0.25">
      <c r="A5852" s="57">
        <v>38749</v>
      </c>
      <c r="B5852" s="58" t="s">
        <v>568</v>
      </c>
      <c r="C5852" t="s">
        <v>569</v>
      </c>
      <c r="D5852">
        <v>322.90440000000001</v>
      </c>
      <c r="E5852">
        <v>0.65729051694557272</v>
      </c>
      <c r="F5852">
        <v>322.90440000000001</v>
      </c>
      <c r="G5852">
        <v>6.4502931235369649E-4</v>
      </c>
      <c r="H5852">
        <v>-7.1399999999999991E-2</v>
      </c>
      <c r="I5852" t="s">
        <v>82</v>
      </c>
    </row>
    <row r="5853" spans="1:9" x14ac:dyDescent="0.25">
      <c r="A5853" s="57">
        <v>38749</v>
      </c>
      <c r="B5853" s="58" t="s">
        <v>1130</v>
      </c>
      <c r="C5853" t="s">
        <v>1131</v>
      </c>
      <c r="D5853">
        <v>589.78420000000006</v>
      </c>
      <c r="E5853">
        <v>0.65689959140987486</v>
      </c>
      <c r="F5853">
        <v>589.78420000000006</v>
      </c>
      <c r="G5853">
        <v>1.1781446674714716E-3</v>
      </c>
      <c r="H5853">
        <v>-0.16120000000000001</v>
      </c>
      <c r="I5853" t="s">
        <v>82</v>
      </c>
    </row>
    <row r="5854" spans="1:9" x14ac:dyDescent="0.25">
      <c r="A5854" s="57">
        <v>38749</v>
      </c>
      <c r="B5854" s="58" t="s">
        <v>1270</v>
      </c>
      <c r="C5854" t="s">
        <v>1271</v>
      </c>
      <c r="D5854">
        <v>398.37380000000002</v>
      </c>
      <c r="E5854">
        <v>0.65670985391107539</v>
      </c>
      <c r="F5854">
        <v>398.37380000000002</v>
      </c>
      <c r="G5854">
        <v>7.9578593005771685E-4</v>
      </c>
      <c r="H5854">
        <v>-0.04</v>
      </c>
    </row>
    <row r="5855" spans="1:9" x14ac:dyDescent="0.25">
      <c r="A5855" s="57">
        <v>38749</v>
      </c>
      <c r="B5855" s="58" t="s">
        <v>1907</v>
      </c>
      <c r="C5855" t="s">
        <v>1908</v>
      </c>
      <c r="D5855">
        <v>34.99</v>
      </c>
      <c r="E5855">
        <v>0.65667333523863958</v>
      </c>
      <c r="F5855">
        <v>34.99</v>
      </c>
      <c r="G5855">
        <v>6.9895534527420015E-5</v>
      </c>
      <c r="H5855">
        <v>1.72E-2</v>
      </c>
    </row>
    <row r="5856" spans="1:9" x14ac:dyDescent="0.25">
      <c r="A5856" s="57">
        <v>38749</v>
      </c>
      <c r="B5856" s="58" t="s">
        <v>1312</v>
      </c>
      <c r="C5856" t="s">
        <v>1313</v>
      </c>
      <c r="D5856">
        <v>282.98200000000003</v>
      </c>
      <c r="E5856">
        <v>0.65635270087850106</v>
      </c>
      <c r="F5856">
        <v>282.98200000000003</v>
      </c>
      <c r="G5856">
        <v>5.6528088458526347E-4</v>
      </c>
      <c r="H5856">
        <v>4.53E-2</v>
      </c>
    </row>
    <row r="5857" spans="1:9" x14ac:dyDescent="0.25">
      <c r="A5857" s="57">
        <v>38749</v>
      </c>
      <c r="B5857" s="58" t="s">
        <v>1875</v>
      </c>
      <c r="C5857" t="s">
        <v>1876</v>
      </c>
      <c r="D5857">
        <v>1074.24</v>
      </c>
      <c r="E5857">
        <v>0.65616994340184687</v>
      </c>
      <c r="F5857">
        <v>1074.24</v>
      </c>
      <c r="G5857">
        <v>2.1458867965343147E-3</v>
      </c>
      <c r="H5857">
        <v>-1.0200000000000001E-2</v>
      </c>
    </row>
    <row r="5858" spans="1:9" x14ac:dyDescent="0.25">
      <c r="A5858" s="57">
        <v>38749</v>
      </c>
      <c r="B5858" s="58" t="s">
        <v>1943</v>
      </c>
      <c r="C5858" t="s">
        <v>1944</v>
      </c>
      <c r="D5858">
        <v>34.351300000000002</v>
      </c>
      <c r="E5858">
        <v>0.65528815503343396</v>
      </c>
      <c r="F5858">
        <v>34.351300000000002</v>
      </c>
      <c r="G5858">
        <v>6.8619676342148128E-5</v>
      </c>
      <c r="H5858">
        <v>0.1888</v>
      </c>
      <c r="I5858" t="s">
        <v>113</v>
      </c>
    </row>
    <row r="5859" spans="1:9" x14ac:dyDescent="0.25">
      <c r="A5859" s="57">
        <v>38749</v>
      </c>
      <c r="B5859" s="58" t="s">
        <v>1038</v>
      </c>
      <c r="C5859" t="s">
        <v>1039</v>
      </c>
      <c r="D5859">
        <v>770.11339999999996</v>
      </c>
      <c r="E5859">
        <v>0.65507365538633666</v>
      </c>
      <c r="F5859">
        <v>770.11339999999996</v>
      </c>
      <c r="G5859">
        <v>1.5383677547793316E-3</v>
      </c>
      <c r="H5859">
        <v>7.0999999999999995E-3</v>
      </c>
    </row>
    <row r="5860" spans="1:9" x14ac:dyDescent="0.25">
      <c r="A5860" s="57">
        <v>38749</v>
      </c>
      <c r="B5860" s="58" t="s">
        <v>1385</v>
      </c>
      <c r="C5860" t="s">
        <v>1386</v>
      </c>
      <c r="D5860">
        <v>122.2158</v>
      </c>
      <c r="E5860">
        <v>0.65436711129002967</v>
      </c>
      <c r="F5860">
        <v>122.2158</v>
      </c>
      <c r="G5860">
        <v>2.441365724120108E-4</v>
      </c>
      <c r="H5860">
        <v>-0.1158</v>
      </c>
      <c r="I5860" t="s">
        <v>82</v>
      </c>
    </row>
    <row r="5861" spans="1:9" x14ac:dyDescent="0.25">
      <c r="A5861" s="57">
        <v>38749</v>
      </c>
      <c r="B5861" s="58" t="s">
        <v>1461</v>
      </c>
      <c r="C5861" t="s">
        <v>1462</v>
      </c>
      <c r="D5861">
        <v>499.9332</v>
      </c>
      <c r="E5861">
        <v>0.65404538046282978</v>
      </c>
      <c r="F5861">
        <v>499.9332</v>
      </c>
      <c r="G5861">
        <v>9.9865956679061362E-4</v>
      </c>
      <c r="H5861">
        <v>-4.9599999999999998E-2</v>
      </c>
    </row>
    <row r="5862" spans="1:9" x14ac:dyDescent="0.25">
      <c r="A5862" s="57">
        <v>38749</v>
      </c>
      <c r="B5862" s="58" t="s">
        <v>2343</v>
      </c>
      <c r="C5862" t="s">
        <v>2344</v>
      </c>
      <c r="D5862">
        <v>650.2559</v>
      </c>
      <c r="E5862">
        <v>0.65303059918410578</v>
      </c>
      <c r="F5862">
        <v>650.2559</v>
      </c>
      <c r="G5862">
        <v>1.2989420894572326E-3</v>
      </c>
      <c r="H5862">
        <v>0.16850000000000001</v>
      </c>
      <c r="I5862" t="s">
        <v>113</v>
      </c>
    </row>
    <row r="5863" spans="1:9" x14ac:dyDescent="0.25">
      <c r="A5863" s="57">
        <v>38749</v>
      </c>
      <c r="B5863" s="58" t="s">
        <v>1477</v>
      </c>
      <c r="C5863" t="s">
        <v>1478</v>
      </c>
      <c r="D5863">
        <v>149.98249999999999</v>
      </c>
      <c r="E5863">
        <v>0.65228276632273774</v>
      </c>
      <c r="F5863">
        <v>149.98249999999999</v>
      </c>
      <c r="G5863">
        <v>2.996029439056522E-4</v>
      </c>
      <c r="H5863">
        <v>2.8500000000000001E-2</v>
      </c>
    </row>
    <row r="5864" spans="1:9" x14ac:dyDescent="0.25">
      <c r="A5864" s="57">
        <v>38749</v>
      </c>
      <c r="B5864" s="58" t="s">
        <v>2095</v>
      </c>
      <c r="C5864" t="s">
        <v>2096</v>
      </c>
      <c r="D5864">
        <v>53.534300000000002</v>
      </c>
      <c r="E5864">
        <v>0.65126470319029106</v>
      </c>
      <c r="F5864">
        <v>53.534300000000002</v>
      </c>
      <c r="G5864">
        <v>1.0693936879254818E-4</v>
      </c>
      <c r="H5864">
        <v>2.7000000000000001E-3</v>
      </c>
    </row>
    <row r="5865" spans="1:9" x14ac:dyDescent="0.25">
      <c r="A5865" s="57">
        <v>38749</v>
      </c>
      <c r="B5865" s="58" t="s">
        <v>2425</v>
      </c>
      <c r="C5865" t="s">
        <v>2426</v>
      </c>
      <c r="D5865">
        <v>300.61</v>
      </c>
      <c r="E5865">
        <v>0.65114932969628414</v>
      </c>
      <c r="F5865">
        <v>300.61</v>
      </c>
      <c r="G5865">
        <v>6.0049433078844614E-4</v>
      </c>
      <c r="H5865">
        <v>0.18659999999999999</v>
      </c>
      <c r="I5865" t="s">
        <v>113</v>
      </c>
    </row>
    <row r="5866" spans="1:9" x14ac:dyDescent="0.25">
      <c r="A5866" s="57">
        <v>38749</v>
      </c>
      <c r="B5866" s="58" t="s">
        <v>1737</v>
      </c>
      <c r="C5866" t="s">
        <v>1738</v>
      </c>
      <c r="D5866">
        <v>540.35239999999999</v>
      </c>
      <c r="E5866">
        <v>0.65050141352199042</v>
      </c>
      <c r="F5866">
        <v>540.35239999999999</v>
      </c>
      <c r="G5866">
        <v>1.0794003952893474E-3</v>
      </c>
      <c r="H5866">
        <v>-4.41E-2</v>
      </c>
    </row>
    <row r="5867" spans="1:9" x14ac:dyDescent="0.25">
      <c r="A5867" s="57">
        <v>38749</v>
      </c>
      <c r="B5867" s="58" t="s">
        <v>1619</v>
      </c>
      <c r="C5867" t="s">
        <v>1620</v>
      </c>
      <c r="D5867">
        <v>939.31</v>
      </c>
      <c r="E5867">
        <v>0.65044021675485209</v>
      </c>
      <c r="F5867">
        <v>939.31</v>
      </c>
      <c r="G5867">
        <v>1.8763525160603281E-3</v>
      </c>
      <c r="H5867">
        <v>-2.6800000000000001E-2</v>
      </c>
    </row>
    <row r="5868" spans="1:9" x14ac:dyDescent="0.25">
      <c r="A5868" s="57">
        <v>38749</v>
      </c>
      <c r="B5868" s="58" t="s">
        <v>754</v>
      </c>
      <c r="C5868" t="s">
        <v>755</v>
      </c>
      <c r="D5868">
        <v>683.21</v>
      </c>
      <c r="E5868">
        <v>0.6501807643330747</v>
      </c>
      <c r="F5868">
        <v>683.21</v>
      </c>
      <c r="G5868">
        <v>1.3647707386247106E-3</v>
      </c>
      <c r="H5868">
        <v>-2.87E-2</v>
      </c>
    </row>
    <row r="5869" spans="1:9" x14ac:dyDescent="0.25">
      <c r="A5869" s="57">
        <v>38749</v>
      </c>
      <c r="B5869" s="58" t="s">
        <v>232</v>
      </c>
      <c r="C5869" t="s">
        <v>233</v>
      </c>
      <c r="D5869">
        <v>204.06</v>
      </c>
      <c r="E5869">
        <v>0.64996569636381463</v>
      </c>
      <c r="F5869">
        <v>204.06</v>
      </c>
      <c r="G5869">
        <v>4.0762740141941489E-4</v>
      </c>
      <c r="H5869">
        <v>0.1245</v>
      </c>
      <c r="I5869" t="s">
        <v>113</v>
      </c>
    </row>
    <row r="5870" spans="1:9" x14ac:dyDescent="0.25">
      <c r="A5870" s="57">
        <v>38749</v>
      </c>
      <c r="B5870" s="58" t="s">
        <v>374</v>
      </c>
      <c r="C5870" t="s">
        <v>375</v>
      </c>
      <c r="D5870">
        <v>313.0478</v>
      </c>
      <c r="E5870">
        <v>0.64979533476996165</v>
      </c>
      <c r="F5870">
        <v>313.0478</v>
      </c>
      <c r="G5870">
        <v>6.2533990607696122E-4</v>
      </c>
      <c r="H5870">
        <v>-0.14410000000000001</v>
      </c>
      <c r="I5870" t="s">
        <v>82</v>
      </c>
    </row>
    <row r="5871" spans="1:9" x14ac:dyDescent="0.25">
      <c r="A5871" s="57">
        <v>38749</v>
      </c>
      <c r="B5871" s="58" t="s">
        <v>1304</v>
      </c>
      <c r="C5871" t="s">
        <v>1305</v>
      </c>
      <c r="D5871">
        <v>193.565</v>
      </c>
      <c r="E5871">
        <v>0.64956474569266143</v>
      </c>
      <c r="F5871">
        <v>193.565</v>
      </c>
      <c r="G5871">
        <v>3.8666273623321103E-4</v>
      </c>
      <c r="H5871">
        <v>4.0000000000000001E-3</v>
      </c>
    </row>
    <row r="5872" spans="1:9" x14ac:dyDescent="0.25">
      <c r="A5872" s="57">
        <v>38749</v>
      </c>
      <c r="B5872" s="58" t="s">
        <v>3147</v>
      </c>
      <c r="C5872" t="s">
        <v>3148</v>
      </c>
      <c r="D5872">
        <v>255.43170000000001</v>
      </c>
      <c r="E5872">
        <v>0.64874485038466256</v>
      </c>
      <c r="F5872">
        <v>255.43170000000001</v>
      </c>
      <c r="G5872">
        <v>5.1024679070441807E-4</v>
      </c>
      <c r="H5872">
        <v>-0.10800000000000001</v>
      </c>
      <c r="I5872" t="s">
        <v>82</v>
      </c>
    </row>
    <row r="5873" spans="1:9" x14ac:dyDescent="0.25">
      <c r="A5873" s="57">
        <v>38749</v>
      </c>
      <c r="B5873" s="58" t="s">
        <v>1679</v>
      </c>
      <c r="C5873" t="s">
        <v>1680</v>
      </c>
      <c r="D5873">
        <v>109.8019</v>
      </c>
      <c r="E5873">
        <v>0.64863176320264038</v>
      </c>
      <c r="F5873">
        <v>109.8019</v>
      </c>
      <c r="G5873">
        <v>2.1933873942916031E-4</v>
      </c>
      <c r="H5873">
        <v>4.2199999999999994E-2</v>
      </c>
    </row>
    <row r="5874" spans="1:9" x14ac:dyDescent="0.25">
      <c r="A5874" s="57">
        <v>38749</v>
      </c>
      <c r="B5874" s="58" t="s">
        <v>1220</v>
      </c>
      <c r="C5874" t="s">
        <v>1221</v>
      </c>
      <c r="D5874">
        <v>81.86</v>
      </c>
      <c r="E5874">
        <v>0.64853408258001466</v>
      </c>
      <c r="F5874">
        <v>81.86</v>
      </c>
      <c r="G5874">
        <v>1.6352239086637901E-4</v>
      </c>
      <c r="H5874">
        <v>-1.7299999999999999E-2</v>
      </c>
    </row>
    <row r="5875" spans="1:9" x14ac:dyDescent="0.25">
      <c r="A5875" s="57">
        <v>38749</v>
      </c>
      <c r="B5875" s="58" t="s">
        <v>1278</v>
      </c>
      <c r="C5875" t="s">
        <v>1279</v>
      </c>
      <c r="D5875">
        <v>494.67419999999998</v>
      </c>
      <c r="E5875">
        <v>0.64835400754678529</v>
      </c>
      <c r="F5875">
        <v>494.67419999999998</v>
      </c>
      <c r="G5875">
        <v>9.8815426195838444E-4</v>
      </c>
      <c r="H5875">
        <v>-0.18179999999999999</v>
      </c>
      <c r="I5875" t="s">
        <v>82</v>
      </c>
    </row>
    <row r="5876" spans="1:9" x14ac:dyDescent="0.25">
      <c r="A5876" s="57">
        <v>38749</v>
      </c>
      <c r="B5876" s="58" t="s">
        <v>1411</v>
      </c>
      <c r="C5876" t="s">
        <v>1412</v>
      </c>
      <c r="D5876">
        <v>1454.98</v>
      </c>
      <c r="E5876">
        <v>0.64781715212580249</v>
      </c>
      <c r="F5876">
        <v>1454.98</v>
      </c>
      <c r="G5876">
        <v>2.9064476943899847E-3</v>
      </c>
      <c r="H5876">
        <v>0.13849999999999998</v>
      </c>
      <c r="I5876" t="s">
        <v>113</v>
      </c>
    </row>
    <row r="5877" spans="1:9" x14ac:dyDescent="0.25">
      <c r="A5877" s="57">
        <v>38749</v>
      </c>
      <c r="B5877" s="58" t="s">
        <v>1158</v>
      </c>
      <c r="C5877" t="s">
        <v>1159</v>
      </c>
      <c r="D5877">
        <v>867.52</v>
      </c>
      <c r="E5877">
        <v>0.64624216156399861</v>
      </c>
      <c r="F5877">
        <v>867.52</v>
      </c>
      <c r="G5877">
        <v>1.7329458163254474E-3</v>
      </c>
      <c r="H5877">
        <v>1.2999999999999999E-3</v>
      </c>
    </row>
    <row r="5878" spans="1:9" x14ac:dyDescent="0.25">
      <c r="A5878" s="57">
        <v>38749</v>
      </c>
      <c r="B5878" s="58" t="s">
        <v>2911</v>
      </c>
      <c r="C5878" t="s">
        <v>2912</v>
      </c>
      <c r="D5878">
        <v>111.81</v>
      </c>
      <c r="E5878">
        <v>0.64476343797513636</v>
      </c>
      <c r="F5878">
        <v>111.81</v>
      </c>
      <c r="G5878">
        <v>2.2335009189799459E-4</v>
      </c>
      <c r="H5878">
        <v>-6.3099999999999989E-2</v>
      </c>
      <c r="I5878" t="s">
        <v>82</v>
      </c>
    </row>
    <row r="5879" spans="1:9" x14ac:dyDescent="0.25">
      <c r="A5879" s="57">
        <v>38749</v>
      </c>
      <c r="B5879" s="58" t="s">
        <v>1345</v>
      </c>
      <c r="C5879" t="s">
        <v>1346</v>
      </c>
      <c r="D5879">
        <v>1066.2</v>
      </c>
      <c r="E5879">
        <v>0.64462577377602692</v>
      </c>
      <c r="F5879">
        <v>1066.2</v>
      </c>
      <c r="G5879">
        <v>2.1298262050052932E-3</v>
      </c>
      <c r="H5879">
        <v>1.77E-2</v>
      </c>
    </row>
    <row r="5880" spans="1:9" x14ac:dyDescent="0.25">
      <c r="A5880" s="57">
        <v>38749</v>
      </c>
      <c r="B5880" s="58" t="s">
        <v>1929</v>
      </c>
      <c r="C5880" t="s">
        <v>1930</v>
      </c>
      <c r="D5880">
        <v>1197.5586000000001</v>
      </c>
      <c r="E5880">
        <v>0.64403695986150489</v>
      </c>
      <c r="F5880">
        <v>1197.5586000000001</v>
      </c>
      <c r="G5880">
        <v>2.3922263067993358E-3</v>
      </c>
      <c r="H5880">
        <v>6.2800000000000009E-2</v>
      </c>
      <c r="I5880" t="s">
        <v>113</v>
      </c>
    </row>
    <row r="5881" spans="1:9" x14ac:dyDescent="0.25">
      <c r="A5881" s="57">
        <v>38749</v>
      </c>
      <c r="B5881" s="58" t="s">
        <v>1745</v>
      </c>
      <c r="C5881" t="s">
        <v>1746</v>
      </c>
      <c r="D5881">
        <v>408.35</v>
      </c>
      <c r="E5881">
        <v>0.6435165911595444</v>
      </c>
      <c r="F5881">
        <v>408.35</v>
      </c>
      <c r="G5881">
        <v>8.1571424762137646E-4</v>
      </c>
      <c r="H5881">
        <v>-8.8100000000000012E-2</v>
      </c>
      <c r="I5881" t="s">
        <v>82</v>
      </c>
    </row>
    <row r="5882" spans="1:9" x14ac:dyDescent="0.25">
      <c r="A5882" s="57">
        <v>38749</v>
      </c>
      <c r="B5882" s="58" t="s">
        <v>1633</v>
      </c>
      <c r="C5882" t="s">
        <v>1634</v>
      </c>
      <c r="D5882">
        <v>115.43</v>
      </c>
      <c r="E5882">
        <v>0.64350688729099881</v>
      </c>
      <c r="F5882">
        <v>115.43</v>
      </c>
      <c r="G5882">
        <v>2.3058135325807635E-4</v>
      </c>
      <c r="H5882">
        <v>7.0400000000000004E-2</v>
      </c>
      <c r="I5882" t="s">
        <v>113</v>
      </c>
    </row>
    <row r="5883" spans="1:9" x14ac:dyDescent="0.25">
      <c r="A5883" s="57">
        <v>38749</v>
      </c>
      <c r="B5883" s="58" t="s">
        <v>1685</v>
      </c>
      <c r="C5883" t="s">
        <v>1686</v>
      </c>
      <c r="D5883">
        <v>56.019199999999998</v>
      </c>
      <c r="E5883">
        <v>0.64301168170912837</v>
      </c>
      <c r="F5883">
        <v>56.019199999999998</v>
      </c>
      <c r="G5883">
        <v>1.1190317027146175E-4</v>
      </c>
      <c r="H5883">
        <v>-3.1600000000000003E-2</v>
      </c>
    </row>
    <row r="5884" spans="1:9" x14ac:dyDescent="0.25">
      <c r="A5884" s="57">
        <v>38749</v>
      </c>
      <c r="B5884" s="58" t="s">
        <v>1623</v>
      </c>
      <c r="C5884" t="s">
        <v>1624</v>
      </c>
      <c r="D5884">
        <v>1823.88</v>
      </c>
      <c r="E5884">
        <v>0.64232734609733089</v>
      </c>
      <c r="F5884">
        <v>1823.88</v>
      </c>
      <c r="G5884">
        <v>3.6433571738745587E-3</v>
      </c>
      <c r="H5884">
        <v>-2.7900000000000001E-2</v>
      </c>
    </row>
    <row r="5885" spans="1:9" x14ac:dyDescent="0.25">
      <c r="A5885" s="57">
        <v>38749</v>
      </c>
      <c r="B5885" s="58" t="s">
        <v>1653</v>
      </c>
      <c r="C5885" t="s">
        <v>1654</v>
      </c>
      <c r="D5885">
        <v>310.3775</v>
      </c>
      <c r="E5885">
        <v>0.6417958776006637</v>
      </c>
      <c r="F5885">
        <v>310.3775</v>
      </c>
      <c r="G5885">
        <v>6.2000575215159478E-4</v>
      </c>
      <c r="H5885">
        <v>-6.8000000000000005E-3</v>
      </c>
    </row>
    <row r="5886" spans="1:9" x14ac:dyDescent="0.25">
      <c r="A5886" s="57">
        <v>38749</v>
      </c>
      <c r="B5886" s="58" t="s">
        <v>1587</v>
      </c>
      <c r="C5886" t="s">
        <v>1588</v>
      </c>
      <c r="D5886">
        <v>469.41</v>
      </c>
      <c r="E5886">
        <v>0.64150955454719749</v>
      </c>
      <c r="F5886">
        <v>469.41</v>
      </c>
      <c r="G5886">
        <v>9.376868494574515E-4</v>
      </c>
      <c r="H5886">
        <v>-4.5199999999999997E-2</v>
      </c>
    </row>
    <row r="5887" spans="1:9" x14ac:dyDescent="0.25">
      <c r="A5887" s="57">
        <v>38749</v>
      </c>
      <c r="B5887" s="58" t="s">
        <v>1741</v>
      </c>
      <c r="C5887" t="s">
        <v>1742</v>
      </c>
      <c r="D5887">
        <v>197.00880000000001</v>
      </c>
      <c r="E5887">
        <v>0.64101705101498008</v>
      </c>
      <c r="F5887">
        <v>197.00880000000001</v>
      </c>
      <c r="G5887">
        <v>3.9354202293814182E-4</v>
      </c>
      <c r="H5887">
        <v>3.7499999999999999E-2</v>
      </c>
    </row>
    <row r="5888" spans="1:9" x14ac:dyDescent="0.25">
      <c r="A5888" s="57">
        <v>38749</v>
      </c>
      <c r="B5888" s="58" t="s">
        <v>1561</v>
      </c>
      <c r="C5888" t="s">
        <v>1562</v>
      </c>
      <c r="D5888">
        <v>422.71519999999998</v>
      </c>
      <c r="E5888">
        <v>0.64086884029720248</v>
      </c>
      <c r="F5888">
        <v>422.71519999999998</v>
      </c>
      <c r="G5888">
        <v>8.4440997018763223E-4</v>
      </c>
      <c r="H5888">
        <v>0.1103</v>
      </c>
      <c r="I5888" t="s">
        <v>113</v>
      </c>
    </row>
    <row r="5889" spans="1:9" x14ac:dyDescent="0.25">
      <c r="A5889" s="57">
        <v>38749</v>
      </c>
      <c r="B5889" s="58" t="s">
        <v>2716</v>
      </c>
      <c r="C5889" t="s">
        <v>2717</v>
      </c>
      <c r="D5889">
        <v>2081.9699999999998</v>
      </c>
      <c r="E5889">
        <v>0.64083536266132568</v>
      </c>
      <c r="F5889">
        <v>2081.9699999999998</v>
      </c>
      <c r="G5889">
        <v>4.1589141474722095E-3</v>
      </c>
      <c r="H5889">
        <v>-2.52E-2</v>
      </c>
    </row>
    <row r="5890" spans="1:9" x14ac:dyDescent="0.25">
      <c r="A5890" s="57">
        <v>38749</v>
      </c>
      <c r="B5890" s="58" t="s">
        <v>2033</v>
      </c>
      <c r="C5890" t="s">
        <v>2034</v>
      </c>
      <c r="D5890">
        <v>188.4</v>
      </c>
      <c r="E5890">
        <v>0.64058917197452225</v>
      </c>
      <c r="F5890">
        <v>188.4</v>
      </c>
      <c r="G5890">
        <v>3.7634520448602256E-4</v>
      </c>
      <c r="H5890">
        <v>6.6400000000000001E-2</v>
      </c>
      <c r="I5890" t="s">
        <v>113</v>
      </c>
    </row>
    <row r="5891" spans="1:9" x14ac:dyDescent="0.25">
      <c r="A5891" s="57">
        <v>38749</v>
      </c>
      <c r="B5891" s="58" t="s">
        <v>1349</v>
      </c>
      <c r="C5891" t="s">
        <v>1350</v>
      </c>
      <c r="D5891">
        <v>490.3</v>
      </c>
      <c r="E5891">
        <v>0.64033652865592494</v>
      </c>
      <c r="F5891">
        <v>490.3</v>
      </c>
      <c r="G5891">
        <v>9.7941642122875185E-4</v>
      </c>
      <c r="H5891">
        <v>2.4399999999999998E-2</v>
      </c>
    </row>
    <row r="5892" spans="1:9" x14ac:dyDescent="0.25">
      <c r="A5892" s="57">
        <v>38749</v>
      </c>
      <c r="B5892" s="58" t="s">
        <v>714</v>
      </c>
      <c r="C5892" t="s">
        <v>715</v>
      </c>
      <c r="D5892">
        <v>74.42</v>
      </c>
      <c r="E5892">
        <v>0.64013705993012637</v>
      </c>
      <c r="F5892">
        <v>74.42</v>
      </c>
      <c r="G5892">
        <v>1.4866035094400105E-4</v>
      </c>
      <c r="H5892">
        <v>0.44049999999999995</v>
      </c>
      <c r="I5892" t="s">
        <v>113</v>
      </c>
    </row>
    <row r="5893" spans="1:9" x14ac:dyDescent="0.25">
      <c r="A5893" s="57">
        <v>38749</v>
      </c>
      <c r="B5893" s="58" t="s">
        <v>910</v>
      </c>
      <c r="C5893" t="s">
        <v>911</v>
      </c>
      <c r="D5893">
        <v>1729.6</v>
      </c>
      <c r="E5893">
        <v>0.63990402405180391</v>
      </c>
      <c r="F5893">
        <v>1729.6</v>
      </c>
      <c r="G5893">
        <v>3.4550247647506614E-3</v>
      </c>
      <c r="H5893">
        <v>8.8999999999999999E-3</v>
      </c>
    </row>
    <row r="5894" spans="1:9" x14ac:dyDescent="0.25">
      <c r="A5894" s="57">
        <v>38749</v>
      </c>
      <c r="B5894" s="58" t="s">
        <v>2844</v>
      </c>
      <c r="C5894" t="s">
        <v>2845</v>
      </c>
      <c r="D5894">
        <v>561.77</v>
      </c>
      <c r="E5894">
        <v>0.63968884062872711</v>
      </c>
      <c r="F5894">
        <v>561.77</v>
      </c>
      <c r="G5894">
        <v>1.1221838934400896E-3</v>
      </c>
      <c r="H5894">
        <v>-0.16350000000000001</v>
      </c>
      <c r="I5894" t="s">
        <v>82</v>
      </c>
    </row>
    <row r="5895" spans="1:9" x14ac:dyDescent="0.25">
      <c r="A5895" s="57">
        <v>38749</v>
      </c>
      <c r="B5895" s="58" t="s">
        <v>1547</v>
      </c>
      <c r="C5895" t="s">
        <v>1548</v>
      </c>
      <c r="D5895">
        <v>120.25</v>
      </c>
      <c r="E5895">
        <v>0.63879417879417877</v>
      </c>
      <c r="F5895">
        <v>120.25</v>
      </c>
      <c r="G5895">
        <v>2.4020971783144486E-4</v>
      </c>
      <c r="H5895">
        <v>8.1099999999999992E-2</v>
      </c>
      <c r="I5895" t="s">
        <v>113</v>
      </c>
    </row>
    <row r="5896" spans="1:9" x14ac:dyDescent="0.25">
      <c r="A5896" s="57">
        <v>38749</v>
      </c>
      <c r="B5896" s="58" t="s">
        <v>2231</v>
      </c>
      <c r="C5896" t="s">
        <v>2232</v>
      </c>
      <c r="D5896">
        <v>933.81179999999995</v>
      </c>
      <c r="E5896">
        <v>0.63829885208132953</v>
      </c>
      <c r="F5896">
        <v>933.81179999999995</v>
      </c>
      <c r="G5896">
        <v>1.8653693886542505E-3</v>
      </c>
      <c r="H5896">
        <v>4.1799999999999997E-2</v>
      </c>
    </row>
    <row r="5897" spans="1:9" x14ac:dyDescent="0.25">
      <c r="A5897" s="57">
        <v>38749</v>
      </c>
      <c r="B5897" s="58" t="s">
        <v>1485</v>
      </c>
      <c r="C5897" t="s">
        <v>1486</v>
      </c>
      <c r="D5897">
        <v>33.26</v>
      </c>
      <c r="E5897">
        <v>0.6381539386650632</v>
      </c>
      <c r="F5897">
        <v>33.26</v>
      </c>
      <c r="G5897">
        <v>6.6439710728264916E-5</v>
      </c>
      <c r="H5897">
        <v>0.11699999999999999</v>
      </c>
      <c r="I5897" t="s">
        <v>113</v>
      </c>
    </row>
    <row r="5898" spans="1:9" x14ac:dyDescent="0.25">
      <c r="A5898" s="57">
        <v>38749</v>
      </c>
      <c r="B5898" s="58" t="s">
        <v>1909</v>
      </c>
      <c r="C5898" t="s">
        <v>1910</v>
      </c>
      <c r="D5898">
        <v>889.52639999999997</v>
      </c>
      <c r="E5898">
        <v>0.63744145199063229</v>
      </c>
      <c r="F5898">
        <v>889.52639999999997</v>
      </c>
      <c r="G5898">
        <v>1.7769054931195088E-3</v>
      </c>
      <c r="H5898">
        <v>2.6699999999999998E-2</v>
      </c>
    </row>
    <row r="5899" spans="1:9" x14ac:dyDescent="0.25">
      <c r="A5899" s="57">
        <v>38749</v>
      </c>
      <c r="B5899" s="58" t="s">
        <v>1637</v>
      </c>
      <c r="C5899" t="s">
        <v>1638</v>
      </c>
      <c r="D5899">
        <v>92.92</v>
      </c>
      <c r="E5899">
        <v>0.63739776151528194</v>
      </c>
      <c r="F5899">
        <v>92.92</v>
      </c>
      <c r="G5899">
        <v>1.8561569214883874E-4</v>
      </c>
      <c r="H5899">
        <v>3.5400000000000001E-2</v>
      </c>
    </row>
    <row r="5900" spans="1:9" x14ac:dyDescent="0.25">
      <c r="A5900" s="57">
        <v>38749</v>
      </c>
      <c r="B5900" s="58" t="s">
        <v>2099</v>
      </c>
      <c r="C5900" t="s">
        <v>2100</v>
      </c>
      <c r="D5900">
        <v>520.77760000000001</v>
      </c>
      <c r="E5900">
        <v>0.63736420306864194</v>
      </c>
      <c r="F5900">
        <v>520.77760000000001</v>
      </c>
      <c r="G5900">
        <v>1.0402980486398092E-3</v>
      </c>
      <c r="H5900">
        <v>3.3E-3</v>
      </c>
    </row>
    <row r="5901" spans="1:9" x14ac:dyDescent="0.25">
      <c r="A5901" s="57">
        <v>38749</v>
      </c>
      <c r="B5901" s="58" t="s">
        <v>1885</v>
      </c>
      <c r="C5901" t="s">
        <v>1886</v>
      </c>
      <c r="D5901">
        <v>162.79</v>
      </c>
      <c r="E5901">
        <v>0.63693101541863761</v>
      </c>
      <c r="F5901">
        <v>162.79</v>
      </c>
      <c r="G5901">
        <v>3.2518702674246079E-4</v>
      </c>
      <c r="H5901">
        <v>-3.0000000000000001E-3</v>
      </c>
    </row>
    <row r="5902" spans="1:9" x14ac:dyDescent="0.25">
      <c r="A5902" s="57">
        <v>38749</v>
      </c>
      <c r="B5902" s="58" t="s">
        <v>1505</v>
      </c>
      <c r="C5902" t="s">
        <v>1506</v>
      </c>
      <c r="D5902">
        <v>653.61</v>
      </c>
      <c r="E5902">
        <v>0.63673291412310096</v>
      </c>
      <c r="F5902">
        <v>653.61</v>
      </c>
      <c r="G5902">
        <v>1.3056421926969702E-3</v>
      </c>
      <c r="H5902">
        <v>6.6500000000000004E-2</v>
      </c>
      <c r="I5902" t="s">
        <v>113</v>
      </c>
    </row>
    <row r="5903" spans="1:9" x14ac:dyDescent="0.25">
      <c r="A5903" s="57">
        <v>38749</v>
      </c>
      <c r="B5903" s="58" t="s">
        <v>1605</v>
      </c>
      <c r="C5903" t="s">
        <v>1606</v>
      </c>
      <c r="D5903">
        <v>2127.94</v>
      </c>
      <c r="E5903">
        <v>0.63627451901839338</v>
      </c>
      <c r="F5903">
        <v>2127.94</v>
      </c>
      <c r="G5903">
        <v>4.2507431764012039E-3</v>
      </c>
      <c r="H5903">
        <v>1.89E-2</v>
      </c>
    </row>
    <row r="5904" spans="1:9" x14ac:dyDescent="0.25">
      <c r="A5904" s="57">
        <v>38749</v>
      </c>
      <c r="B5904" s="58" t="s">
        <v>1523</v>
      </c>
      <c r="C5904" t="s">
        <v>1524</v>
      </c>
      <c r="D5904">
        <v>1048.95</v>
      </c>
      <c r="E5904">
        <v>0.63614566947900275</v>
      </c>
      <c r="F5904">
        <v>1048.95</v>
      </c>
      <c r="G5904">
        <v>2.0953678463142959E-3</v>
      </c>
      <c r="H5904">
        <v>6.5000000000000006E-3</v>
      </c>
    </row>
    <row r="5905" spans="1:9" x14ac:dyDescent="0.25">
      <c r="A5905" s="57">
        <v>38749</v>
      </c>
      <c r="B5905" s="58" t="s">
        <v>1499</v>
      </c>
      <c r="C5905" t="s">
        <v>1500</v>
      </c>
      <c r="D5905">
        <v>416.67</v>
      </c>
      <c r="E5905">
        <v>0.63612931096551217</v>
      </c>
      <c r="F5905">
        <v>416.67</v>
      </c>
      <c r="G5905">
        <v>8.3233416323349801E-4</v>
      </c>
      <c r="H5905">
        <v>5.1399999999999994E-2</v>
      </c>
      <c r="I5905" t="s">
        <v>113</v>
      </c>
    </row>
    <row r="5906" spans="1:9" x14ac:dyDescent="0.25">
      <c r="A5906" s="57">
        <v>38749</v>
      </c>
      <c r="B5906" s="58" t="s">
        <v>1020</v>
      </c>
      <c r="C5906" t="s">
        <v>1021</v>
      </c>
      <c r="D5906">
        <v>35.2834</v>
      </c>
      <c r="E5906">
        <v>0.63570971051542646</v>
      </c>
      <c r="F5906">
        <v>35.2834</v>
      </c>
      <c r="G5906">
        <v>7.0481626263068617E-5</v>
      </c>
      <c r="H5906">
        <v>1.23E-2</v>
      </c>
    </row>
    <row r="5907" spans="1:9" x14ac:dyDescent="0.25">
      <c r="A5907" s="57">
        <v>38749</v>
      </c>
      <c r="B5907" s="58" t="s">
        <v>1048</v>
      </c>
      <c r="C5907" t="s">
        <v>1049</v>
      </c>
      <c r="D5907">
        <v>1179.97</v>
      </c>
      <c r="E5907">
        <v>0.6351551310626542</v>
      </c>
      <c r="F5907">
        <v>1179.97</v>
      </c>
      <c r="G5907">
        <v>2.3570915654849895E-3</v>
      </c>
      <c r="H5907">
        <v>2.7999999999999997E-2</v>
      </c>
    </row>
    <row r="5908" spans="1:9" x14ac:dyDescent="0.25">
      <c r="A5908" s="57">
        <v>38749</v>
      </c>
      <c r="B5908" s="58" t="s">
        <v>1585</v>
      </c>
      <c r="C5908" t="s">
        <v>1586</v>
      </c>
      <c r="D5908">
        <v>77.61</v>
      </c>
      <c r="E5908">
        <v>0.63446720783404198</v>
      </c>
      <c r="F5908">
        <v>77.61</v>
      </c>
      <c r="G5908">
        <v>1.5503265031932171E-4</v>
      </c>
      <c r="H5908">
        <v>0</v>
      </c>
    </row>
    <row r="5909" spans="1:9" x14ac:dyDescent="0.25">
      <c r="A5909" s="57">
        <v>38749</v>
      </c>
      <c r="B5909" s="58" t="s">
        <v>1987</v>
      </c>
      <c r="C5909" t="s">
        <v>1988</v>
      </c>
      <c r="D5909">
        <v>228.46</v>
      </c>
      <c r="E5909">
        <v>0.63334500569027397</v>
      </c>
      <c r="F5909">
        <v>228.46</v>
      </c>
      <c r="G5909">
        <v>4.5636850008957914E-4</v>
      </c>
      <c r="H5909">
        <v>7.1300000000000002E-2</v>
      </c>
      <c r="I5909" t="s">
        <v>113</v>
      </c>
    </row>
    <row r="5910" spans="1:9" x14ac:dyDescent="0.25">
      <c r="A5910" s="57">
        <v>38749</v>
      </c>
      <c r="B5910" s="58" t="s">
        <v>1759</v>
      </c>
      <c r="C5910" t="s">
        <v>1760</v>
      </c>
      <c r="D5910">
        <v>256.21499999999997</v>
      </c>
      <c r="E5910">
        <v>0.63296450246863001</v>
      </c>
      <c r="F5910">
        <v>256.21499999999997</v>
      </c>
      <c r="G5910">
        <v>5.1181149982689096E-4</v>
      </c>
      <c r="H5910">
        <v>0.11470000000000001</v>
      </c>
      <c r="I5910" t="s">
        <v>113</v>
      </c>
    </row>
    <row r="5911" spans="1:9" x14ac:dyDescent="0.25">
      <c r="A5911" s="57">
        <v>38749</v>
      </c>
      <c r="B5911" s="58" t="s">
        <v>2333</v>
      </c>
      <c r="C5911" t="s">
        <v>2334</v>
      </c>
      <c r="D5911">
        <v>57.54</v>
      </c>
      <c r="E5911">
        <v>0.63284671532846715</v>
      </c>
      <c r="F5911">
        <v>57.54</v>
      </c>
      <c r="G5911">
        <v>1.1494109907710051E-4</v>
      </c>
      <c r="H5911">
        <v>8.6999999999999994E-3</v>
      </c>
    </row>
    <row r="5912" spans="1:9" x14ac:dyDescent="0.25">
      <c r="A5912" s="57">
        <v>38749</v>
      </c>
      <c r="B5912" s="58" t="s">
        <v>1383</v>
      </c>
      <c r="C5912" t="s">
        <v>1384</v>
      </c>
      <c r="D5912">
        <v>258.8</v>
      </c>
      <c r="E5912">
        <v>0.63169629057187016</v>
      </c>
      <c r="F5912">
        <v>258.8</v>
      </c>
      <c r="G5912">
        <v>5.1697525966551297E-4</v>
      </c>
      <c r="H5912">
        <v>7.7800000000000008E-2</v>
      </c>
      <c r="I5912" t="s">
        <v>113</v>
      </c>
    </row>
    <row r="5913" spans="1:9" x14ac:dyDescent="0.25">
      <c r="A5913" s="57">
        <v>38749</v>
      </c>
      <c r="B5913" s="58" t="s">
        <v>888</v>
      </c>
      <c r="C5913" t="s">
        <v>889</v>
      </c>
      <c r="D5913">
        <v>193.40190000000001</v>
      </c>
      <c r="E5913">
        <v>0.63132782046091573</v>
      </c>
      <c r="F5913">
        <v>193.40190000000001</v>
      </c>
      <c r="G5913">
        <v>3.8633692995480515E-4</v>
      </c>
      <c r="H5913">
        <v>-0.10869999999999999</v>
      </c>
      <c r="I5913" t="s">
        <v>82</v>
      </c>
    </row>
    <row r="5914" spans="1:9" x14ac:dyDescent="0.25">
      <c r="A5914" s="57">
        <v>38749</v>
      </c>
      <c r="B5914" s="58" t="s">
        <v>1881</v>
      </c>
      <c r="C5914" t="s">
        <v>1882</v>
      </c>
      <c r="D5914">
        <v>788.74</v>
      </c>
      <c r="E5914">
        <v>0.63125618074397138</v>
      </c>
      <c r="F5914">
        <v>788.74</v>
      </c>
      <c r="G5914">
        <v>1.5755759903731711E-3</v>
      </c>
      <c r="H5914">
        <v>2.35E-2</v>
      </c>
    </row>
    <row r="5915" spans="1:9" x14ac:dyDescent="0.25">
      <c r="A5915" s="57">
        <v>38749</v>
      </c>
      <c r="B5915" s="58" t="s">
        <v>1601</v>
      </c>
      <c r="C5915" t="s">
        <v>1602</v>
      </c>
      <c r="D5915">
        <v>191.82</v>
      </c>
      <c r="E5915">
        <v>0.63088833281201129</v>
      </c>
      <c r="F5915">
        <v>191.82</v>
      </c>
      <c r="G5915">
        <v>3.8317694864388983E-4</v>
      </c>
      <c r="H5915">
        <v>1.8600000000000002E-2</v>
      </c>
    </row>
    <row r="5916" spans="1:9" x14ac:dyDescent="0.25">
      <c r="A5916" s="57">
        <v>38749</v>
      </c>
      <c r="B5916" s="58" t="s">
        <v>712</v>
      </c>
      <c r="C5916" t="s">
        <v>713</v>
      </c>
      <c r="D5916">
        <v>356.84</v>
      </c>
      <c r="E5916">
        <v>0.63071684788700821</v>
      </c>
      <c r="F5916">
        <v>356.84</v>
      </c>
      <c r="G5916">
        <v>7.128185921910418E-4</v>
      </c>
      <c r="H5916">
        <v>-5.5099999999999996E-2</v>
      </c>
      <c r="I5916" t="s">
        <v>82</v>
      </c>
    </row>
    <row r="5917" spans="1:9" x14ac:dyDescent="0.25">
      <c r="A5917" s="57">
        <v>38749</v>
      </c>
      <c r="B5917" s="58" t="s">
        <v>1785</v>
      </c>
      <c r="C5917" t="s">
        <v>1786</v>
      </c>
      <c r="D5917">
        <v>638.25</v>
      </c>
      <c r="E5917">
        <v>0.63028437132784954</v>
      </c>
      <c r="F5917">
        <v>638.25</v>
      </c>
      <c r="G5917">
        <v>1.2749592715668996E-3</v>
      </c>
      <c r="H5917">
        <v>0.12429999999999999</v>
      </c>
      <c r="I5917" t="s">
        <v>113</v>
      </c>
    </row>
    <row r="5918" spans="1:9" x14ac:dyDescent="0.25">
      <c r="A5918" s="57">
        <v>38749</v>
      </c>
      <c r="B5918" s="58" t="s">
        <v>1232</v>
      </c>
      <c r="C5918" t="s">
        <v>1233</v>
      </c>
      <c r="D5918">
        <v>179.66</v>
      </c>
      <c r="E5918">
        <v>0.62966158299009245</v>
      </c>
      <c r="F5918">
        <v>179.66</v>
      </c>
      <c r="G5918">
        <v>3.5888630274925057E-4</v>
      </c>
      <c r="H5918">
        <v>-5.8999999999999999E-3</v>
      </c>
    </row>
    <row r="5919" spans="1:9" x14ac:dyDescent="0.25">
      <c r="A5919" s="57">
        <v>38749</v>
      </c>
      <c r="B5919" s="58" t="s">
        <v>3003</v>
      </c>
      <c r="C5919" t="s">
        <v>3004</v>
      </c>
      <c r="D5919">
        <v>97.632400000000004</v>
      </c>
      <c r="E5919">
        <v>0.6296065650337388</v>
      </c>
      <c r="F5919">
        <v>97.632400000000004</v>
      </c>
      <c r="G5919">
        <v>1.9502911646741586E-4</v>
      </c>
      <c r="H5919">
        <v>-3.4599999999999999E-2</v>
      </c>
    </row>
    <row r="5920" spans="1:9" x14ac:dyDescent="0.25">
      <c r="A5920" s="57">
        <v>38749</v>
      </c>
      <c r="B5920" s="58" t="s">
        <v>2249</v>
      </c>
      <c r="C5920" t="s">
        <v>2250</v>
      </c>
      <c r="D5920">
        <v>438.0138</v>
      </c>
      <c r="E5920">
        <v>0.62928610925043915</v>
      </c>
      <c r="F5920">
        <v>438.0138</v>
      </c>
      <c r="G5920">
        <v>8.7497023953662305E-4</v>
      </c>
      <c r="H5920">
        <v>0.1047</v>
      </c>
      <c r="I5920" t="s">
        <v>113</v>
      </c>
    </row>
    <row r="5921" spans="1:9" x14ac:dyDescent="0.25">
      <c r="A5921" s="57">
        <v>38749</v>
      </c>
      <c r="B5921" s="58" t="s">
        <v>2197</v>
      </c>
      <c r="C5921" t="s">
        <v>2198</v>
      </c>
      <c r="D5921">
        <v>408.2</v>
      </c>
      <c r="E5921">
        <v>0.62924791768740806</v>
      </c>
      <c r="F5921">
        <v>408.2</v>
      </c>
      <c r="G5921">
        <v>8.1541460971971545E-4</v>
      </c>
      <c r="H5921">
        <v>1.1599999999999999E-2</v>
      </c>
    </row>
    <row r="5922" spans="1:9" x14ac:dyDescent="0.25">
      <c r="A5922" s="57">
        <v>38749</v>
      </c>
      <c r="B5922" s="58" t="s">
        <v>1435</v>
      </c>
      <c r="C5922" t="s">
        <v>1436</v>
      </c>
      <c r="D5922">
        <v>460.95280000000002</v>
      </c>
      <c r="E5922">
        <v>0.62918155611594073</v>
      </c>
      <c r="F5922">
        <v>460.95280000000002</v>
      </c>
      <c r="G5922">
        <v>9.2079286504461073E-4</v>
      </c>
      <c r="H5922">
        <v>0.10199999999999999</v>
      </c>
      <c r="I5922" t="s">
        <v>113</v>
      </c>
    </row>
    <row r="5923" spans="1:9" x14ac:dyDescent="0.25">
      <c r="A5923" s="57">
        <v>38749</v>
      </c>
      <c r="B5923" s="58" t="s">
        <v>1713</v>
      </c>
      <c r="C5923" t="s">
        <v>1714</v>
      </c>
      <c r="D5923">
        <v>386.39420000000001</v>
      </c>
      <c r="E5923">
        <v>0.6274602465564959</v>
      </c>
      <c r="F5923">
        <v>386.39420000000001</v>
      </c>
      <c r="G5923">
        <v>7.7185564867947505E-4</v>
      </c>
      <c r="H5923">
        <v>-5.6600000000000004E-2</v>
      </c>
      <c r="I5923" t="s">
        <v>82</v>
      </c>
    </row>
    <row r="5924" spans="1:9" x14ac:dyDescent="0.25">
      <c r="A5924" s="57">
        <v>38749</v>
      </c>
      <c r="B5924" s="58" t="s">
        <v>1134</v>
      </c>
      <c r="C5924" t="s">
        <v>1135</v>
      </c>
      <c r="D5924">
        <v>174.96</v>
      </c>
      <c r="E5924">
        <v>0.62730338363054405</v>
      </c>
      <c r="F5924">
        <v>174.96</v>
      </c>
      <c r="G5924">
        <v>3.4949764849721078E-4</v>
      </c>
      <c r="H5924">
        <v>2.92E-2</v>
      </c>
    </row>
    <row r="5925" spans="1:9" x14ac:dyDescent="0.25">
      <c r="A5925" s="57">
        <v>38749</v>
      </c>
      <c r="B5925" s="58" t="s">
        <v>1156</v>
      </c>
      <c r="C5925" t="s">
        <v>1157</v>
      </c>
      <c r="D5925">
        <v>252.55</v>
      </c>
      <c r="E5925">
        <v>0.62720253415165317</v>
      </c>
      <c r="F5925">
        <v>252.55</v>
      </c>
      <c r="G5925">
        <v>5.0449034709631102E-4</v>
      </c>
      <c r="H5925">
        <v>-8.8000000000000005E-3</v>
      </c>
    </row>
    <row r="5926" spans="1:9" x14ac:dyDescent="0.25">
      <c r="A5926" s="57">
        <v>38749</v>
      </c>
      <c r="B5926" s="58" t="s">
        <v>1377</v>
      </c>
      <c r="C5926" t="s">
        <v>1378</v>
      </c>
      <c r="D5926">
        <v>1794.52</v>
      </c>
      <c r="E5926">
        <v>0.62685119140494394</v>
      </c>
      <c r="F5926">
        <v>1794.52</v>
      </c>
      <c r="G5926">
        <v>3.5847080485894756E-3</v>
      </c>
      <c r="H5926">
        <v>0.13250000000000001</v>
      </c>
      <c r="I5926" t="s">
        <v>113</v>
      </c>
    </row>
    <row r="5927" spans="1:9" x14ac:dyDescent="0.25">
      <c r="A5927" s="57">
        <v>38749</v>
      </c>
      <c r="B5927" s="58" t="s">
        <v>1753</v>
      </c>
      <c r="C5927" t="s">
        <v>1754</v>
      </c>
      <c r="D5927">
        <v>441.91789999999997</v>
      </c>
      <c r="E5927">
        <v>0.62609140747636605</v>
      </c>
      <c r="F5927">
        <v>441.91789999999997</v>
      </c>
      <c r="G5927">
        <v>8.8276901508245042E-4</v>
      </c>
      <c r="H5927">
        <v>-0.10439999999999999</v>
      </c>
      <c r="I5927" t="s">
        <v>82</v>
      </c>
    </row>
    <row r="5928" spans="1:9" x14ac:dyDescent="0.25">
      <c r="A5928" s="57">
        <v>38749</v>
      </c>
      <c r="B5928" s="58" t="s">
        <v>1338</v>
      </c>
      <c r="C5928" t="s">
        <v>1339</v>
      </c>
      <c r="D5928">
        <v>142.39400000000001</v>
      </c>
      <c r="E5928">
        <v>0.62605165948003427</v>
      </c>
      <c r="F5928">
        <v>142.39400000000001</v>
      </c>
      <c r="G5928">
        <v>2.8444426246063001E-4</v>
      </c>
      <c r="H5928">
        <v>3.4599999999999999E-2</v>
      </c>
    </row>
    <row r="5929" spans="1:9" x14ac:dyDescent="0.25">
      <c r="A5929" s="57">
        <v>38749</v>
      </c>
      <c r="B5929" s="58" t="s">
        <v>1893</v>
      </c>
      <c r="C5929" t="s">
        <v>1894</v>
      </c>
      <c r="D5929">
        <v>120.04</v>
      </c>
      <c r="E5929">
        <v>0.62569143618793732</v>
      </c>
      <c r="F5929">
        <v>120.04</v>
      </c>
      <c r="G5929">
        <v>2.3979022476911969E-4</v>
      </c>
      <c r="H5929">
        <v>2.5999999999999999E-3</v>
      </c>
    </row>
    <row r="5930" spans="1:9" x14ac:dyDescent="0.25">
      <c r="A5930" s="57">
        <v>38749</v>
      </c>
      <c r="B5930" s="58" t="s">
        <v>1074</v>
      </c>
      <c r="C5930" t="s">
        <v>1075</v>
      </c>
      <c r="D5930">
        <v>318.73</v>
      </c>
      <c r="E5930">
        <v>0.62560160637530193</v>
      </c>
      <c r="F5930">
        <v>318.73</v>
      </c>
      <c r="G5930">
        <v>6.3669058930907634E-4</v>
      </c>
      <c r="H5930">
        <v>-1.3300000000000001E-2</v>
      </c>
    </row>
    <row r="5931" spans="1:9" x14ac:dyDescent="0.25">
      <c r="A5931" s="57">
        <v>38749</v>
      </c>
      <c r="B5931" s="58" t="s">
        <v>1835</v>
      </c>
      <c r="C5931" t="s">
        <v>1836</v>
      </c>
      <c r="D5931">
        <v>415.76</v>
      </c>
      <c r="E5931">
        <v>0.62480277082932456</v>
      </c>
      <c r="F5931">
        <v>415.76</v>
      </c>
      <c r="G5931">
        <v>8.3051635996342214E-4</v>
      </c>
      <c r="H5931">
        <v>8.0000000000000002E-3</v>
      </c>
    </row>
    <row r="5932" spans="1:9" x14ac:dyDescent="0.25">
      <c r="A5932" s="57">
        <v>38749</v>
      </c>
      <c r="B5932" s="58" t="s">
        <v>2029</v>
      </c>
      <c r="C5932" t="s">
        <v>2030</v>
      </c>
      <c r="D5932">
        <v>705.86749999999995</v>
      </c>
      <c r="E5932">
        <v>0.62443447247535833</v>
      </c>
      <c r="F5932">
        <v>705.86749999999995</v>
      </c>
      <c r="G5932">
        <v>1.4100310436705812E-3</v>
      </c>
      <c r="H5932">
        <v>-1.89E-2</v>
      </c>
    </row>
    <row r="5933" spans="1:9" x14ac:dyDescent="0.25">
      <c r="A5933" s="57">
        <v>38749</v>
      </c>
      <c r="B5933" s="58" t="s">
        <v>1831</v>
      </c>
      <c r="C5933" t="s">
        <v>1832</v>
      </c>
      <c r="D5933">
        <v>141.03</v>
      </c>
      <c r="E5933">
        <v>0.62410834574204066</v>
      </c>
      <c r="F5933">
        <v>141.03</v>
      </c>
      <c r="G5933">
        <v>2.8171955514152741E-4</v>
      </c>
      <c r="H5933">
        <v>1.54E-2</v>
      </c>
    </row>
    <row r="5934" spans="1:9" x14ac:dyDescent="0.25">
      <c r="A5934" s="57">
        <v>38749</v>
      </c>
      <c r="B5934" s="58" t="s">
        <v>1967</v>
      </c>
      <c r="C5934" t="s">
        <v>1968</v>
      </c>
      <c r="D5934">
        <v>373.28</v>
      </c>
      <c r="E5934">
        <v>0.62376500214316333</v>
      </c>
      <c r="F5934">
        <v>373.28</v>
      </c>
      <c r="G5934">
        <v>7.4565890621307058E-4</v>
      </c>
      <c r="H5934">
        <v>-3.0000000000000001E-3</v>
      </c>
    </row>
    <row r="5935" spans="1:9" x14ac:dyDescent="0.25">
      <c r="A5935" s="57">
        <v>38749</v>
      </c>
      <c r="B5935" s="58" t="s">
        <v>1463</v>
      </c>
      <c r="C5935" t="s">
        <v>1464</v>
      </c>
      <c r="D5935">
        <v>1288.17</v>
      </c>
      <c r="E5935">
        <v>0.6231498948120201</v>
      </c>
      <c r="F5935">
        <v>1288.17</v>
      </c>
      <c r="G5935">
        <v>2.5732303718830132E-3</v>
      </c>
      <c r="H5935">
        <v>0.1168</v>
      </c>
      <c r="I5935" t="s">
        <v>113</v>
      </c>
    </row>
    <row r="5936" spans="1:9" x14ac:dyDescent="0.25">
      <c r="A5936" s="57">
        <v>38749</v>
      </c>
      <c r="B5936" s="58" t="s">
        <v>1889</v>
      </c>
      <c r="C5936" t="s">
        <v>1890</v>
      </c>
      <c r="D5936">
        <v>130.82679999999999</v>
      </c>
      <c r="E5936">
        <v>0.62287696404712189</v>
      </c>
      <c r="F5936">
        <v>130.82679999999999</v>
      </c>
      <c r="G5936">
        <v>2.613377855533544E-4</v>
      </c>
      <c r="H5936">
        <v>-4.0199999999999993E-2</v>
      </c>
    </row>
    <row r="5937" spans="1:9" x14ac:dyDescent="0.25">
      <c r="A5937" s="57">
        <v>38749</v>
      </c>
      <c r="B5937" s="58" t="s">
        <v>1915</v>
      </c>
      <c r="C5937" t="s">
        <v>1916</v>
      </c>
      <c r="D5937">
        <v>555.99</v>
      </c>
      <c r="E5937">
        <v>0.62231335095954965</v>
      </c>
      <c r="F5937">
        <v>555.99</v>
      </c>
      <c r="G5937">
        <v>1.1106378462960916E-3</v>
      </c>
      <c r="H5937">
        <v>-1.056201E-2</v>
      </c>
    </row>
    <row r="5938" spans="1:9" x14ac:dyDescent="0.25">
      <c r="A5938" s="57">
        <v>38749</v>
      </c>
      <c r="B5938" s="58" t="s">
        <v>1443</v>
      </c>
      <c r="C5938" t="s">
        <v>1444</v>
      </c>
      <c r="D5938">
        <v>546.30999999999995</v>
      </c>
      <c r="E5938">
        <v>0.62157383170727254</v>
      </c>
      <c r="F5938">
        <v>546.30999999999995</v>
      </c>
      <c r="G5938">
        <v>1.0913012137089117E-3</v>
      </c>
      <c r="H5938">
        <v>1.37E-2</v>
      </c>
    </row>
    <row r="5939" spans="1:9" x14ac:dyDescent="0.25">
      <c r="A5939" s="57">
        <v>38749</v>
      </c>
      <c r="B5939" s="58" t="s">
        <v>1675</v>
      </c>
      <c r="C5939" t="s">
        <v>1676</v>
      </c>
      <c r="D5939">
        <v>259.99020000000002</v>
      </c>
      <c r="E5939">
        <v>0.62130418761937944</v>
      </c>
      <c r="F5939">
        <v>259.99020000000002</v>
      </c>
      <c r="G5939">
        <v>5.1935278653589126E-4</v>
      </c>
      <c r="H5939">
        <v>-5.28E-2</v>
      </c>
      <c r="I5939" t="s">
        <v>82</v>
      </c>
    </row>
    <row r="5940" spans="1:9" x14ac:dyDescent="0.25">
      <c r="A5940" s="57">
        <v>38749</v>
      </c>
      <c r="B5940" s="58" t="s">
        <v>2103</v>
      </c>
      <c r="C5940" t="s">
        <v>2104</v>
      </c>
      <c r="D5940">
        <v>133.71</v>
      </c>
      <c r="E5940">
        <v>0.62073143369979811</v>
      </c>
      <c r="F5940">
        <v>133.71</v>
      </c>
      <c r="G5940">
        <v>2.6709722554047811E-4</v>
      </c>
      <c r="H5940">
        <v>9.1000000000000004E-3</v>
      </c>
    </row>
    <row r="5941" spans="1:9" x14ac:dyDescent="0.25">
      <c r="A5941" s="57">
        <v>38749</v>
      </c>
      <c r="B5941" s="58" t="s">
        <v>1997</v>
      </c>
      <c r="C5941" t="s">
        <v>1998</v>
      </c>
      <c r="D5941">
        <v>785.68640000000005</v>
      </c>
      <c r="E5941">
        <v>0.62064202714976358</v>
      </c>
      <c r="F5941">
        <v>785.68640000000005</v>
      </c>
      <c r="G5941">
        <v>1.5694761617297609E-3</v>
      </c>
      <c r="H5941">
        <v>-1.7899999999999999E-2</v>
      </c>
    </row>
    <row r="5942" spans="1:9" x14ac:dyDescent="0.25">
      <c r="A5942" s="57">
        <v>38749</v>
      </c>
      <c r="B5942" s="58" t="s">
        <v>1178</v>
      </c>
      <c r="C5942" t="s">
        <v>1179</v>
      </c>
      <c r="D5942">
        <v>658.27</v>
      </c>
      <c r="E5942">
        <v>0.62056602913698033</v>
      </c>
      <c r="F5942">
        <v>658.27</v>
      </c>
      <c r="G5942">
        <v>1.3149509435085671E-3</v>
      </c>
      <c r="H5942">
        <v>0.21929999999999999</v>
      </c>
      <c r="I5942" t="s">
        <v>113</v>
      </c>
    </row>
    <row r="5943" spans="1:9" x14ac:dyDescent="0.25">
      <c r="A5943" s="57">
        <v>38749</v>
      </c>
      <c r="B5943" s="58" t="s">
        <v>1971</v>
      </c>
      <c r="C5943" t="s">
        <v>1972</v>
      </c>
      <c r="D5943">
        <v>773.54420000000005</v>
      </c>
      <c r="E5943">
        <v>0.62051657810891736</v>
      </c>
      <c r="F5943">
        <v>773.54420000000005</v>
      </c>
      <c r="G5943">
        <v>1.5452210728661186E-3</v>
      </c>
      <c r="H5943">
        <v>8.1799999999999998E-2</v>
      </c>
      <c r="I5943" t="s">
        <v>113</v>
      </c>
    </row>
    <row r="5944" spans="1:9" x14ac:dyDescent="0.25">
      <c r="A5944" s="57">
        <v>38749</v>
      </c>
      <c r="B5944" s="58" t="s">
        <v>2127</v>
      </c>
      <c r="C5944" t="s">
        <v>2128</v>
      </c>
      <c r="D5944">
        <v>528.88499999999999</v>
      </c>
      <c r="E5944">
        <v>0.61990602872079936</v>
      </c>
      <c r="F5944">
        <v>528.88499999999999</v>
      </c>
      <c r="G5944">
        <v>1.0564932774659768E-3</v>
      </c>
      <c r="H5944">
        <v>0.10289999999999999</v>
      </c>
      <c r="I5944" t="s">
        <v>113</v>
      </c>
    </row>
    <row r="5945" spans="1:9" x14ac:dyDescent="0.25">
      <c r="A5945" s="57">
        <v>38749</v>
      </c>
      <c r="B5945" s="58" t="s">
        <v>1661</v>
      </c>
      <c r="C5945" t="s">
        <v>1662</v>
      </c>
      <c r="D5945">
        <v>1692.54</v>
      </c>
      <c r="E5945">
        <v>0.61955167972396519</v>
      </c>
      <c r="F5945">
        <v>1692.54</v>
      </c>
      <c r="G5945">
        <v>3.3809942271803214E-3</v>
      </c>
      <c r="H5945">
        <v>-7.1999999999999998E-3</v>
      </c>
    </row>
    <row r="5946" spans="1:9" x14ac:dyDescent="0.25">
      <c r="A5946" s="57">
        <v>38749</v>
      </c>
      <c r="B5946" s="58" t="s">
        <v>1641</v>
      </c>
      <c r="C5946" t="s">
        <v>1642</v>
      </c>
      <c r="D5946">
        <v>268.12</v>
      </c>
      <c r="E5946">
        <v>0.61889079516634349</v>
      </c>
      <c r="F5946">
        <v>268.12</v>
      </c>
      <c r="G5946">
        <v>5.3559276128870687E-4</v>
      </c>
      <c r="H5946">
        <v>-3.1800000000000002E-2</v>
      </c>
    </row>
    <row r="5947" spans="1:9" x14ac:dyDescent="0.25">
      <c r="A5947" s="57">
        <v>38749</v>
      </c>
      <c r="B5947" s="58" t="s">
        <v>2171</v>
      </c>
      <c r="C5947" t="s">
        <v>2172</v>
      </c>
      <c r="D5947">
        <v>383.2251</v>
      </c>
      <c r="E5947">
        <v>0.61817454023757845</v>
      </c>
      <c r="F5947">
        <v>383.2251</v>
      </c>
      <c r="G5947">
        <v>7.6552509885178578E-4</v>
      </c>
      <c r="H5947">
        <v>-0.1573</v>
      </c>
      <c r="I5947" t="s">
        <v>82</v>
      </c>
    </row>
    <row r="5948" spans="1:9" x14ac:dyDescent="0.25">
      <c r="A5948" s="57">
        <v>38749</v>
      </c>
      <c r="B5948" s="58" t="s">
        <v>1268</v>
      </c>
      <c r="C5948" t="s">
        <v>1269</v>
      </c>
      <c r="D5948">
        <v>178.71</v>
      </c>
      <c r="E5948">
        <v>0.61753679144983487</v>
      </c>
      <c r="F5948">
        <v>178.71</v>
      </c>
      <c r="G5948">
        <v>3.5698859603873191E-4</v>
      </c>
      <c r="H5948">
        <v>3.6699999999999997E-2</v>
      </c>
    </row>
    <row r="5949" spans="1:9" x14ac:dyDescent="0.25">
      <c r="A5949" s="57">
        <v>38749</v>
      </c>
      <c r="B5949" s="58" t="s">
        <v>890</v>
      </c>
      <c r="C5949" t="s">
        <v>891</v>
      </c>
      <c r="D5949">
        <v>759.62</v>
      </c>
      <c r="E5949">
        <v>0.61729680629788575</v>
      </c>
      <c r="F5949">
        <v>759.62</v>
      </c>
      <c r="G5949">
        <v>1.5174062857307455E-3</v>
      </c>
      <c r="H5949">
        <v>-4.9500000000000002E-2</v>
      </c>
    </row>
    <row r="5950" spans="1:9" x14ac:dyDescent="0.25">
      <c r="A5950" s="57">
        <v>38749</v>
      </c>
      <c r="B5950" s="58" t="s">
        <v>2143</v>
      </c>
      <c r="C5950" t="s">
        <v>2144</v>
      </c>
      <c r="D5950">
        <v>318.14</v>
      </c>
      <c r="E5950">
        <v>0.6169956622870435</v>
      </c>
      <c r="F5950">
        <v>318.14</v>
      </c>
      <c r="G5950">
        <v>6.3551201356254353E-4</v>
      </c>
      <c r="H5950">
        <v>-9.5999999999999992E-3</v>
      </c>
    </row>
    <row r="5951" spans="1:9" x14ac:dyDescent="0.25">
      <c r="A5951" s="57">
        <v>38749</v>
      </c>
      <c r="B5951" s="58" t="s">
        <v>766</v>
      </c>
      <c r="C5951" t="s">
        <v>767</v>
      </c>
      <c r="D5951">
        <v>18.173100000000002</v>
      </c>
      <c r="E5951">
        <v>0.61657064562457697</v>
      </c>
      <c r="F5951">
        <v>18.173100000000002</v>
      </c>
      <c r="G5951">
        <v>3.6302330337818134E-5</v>
      </c>
      <c r="H5951">
        <v>-5.3499999999999999E-2</v>
      </c>
      <c r="I5951" t="s">
        <v>82</v>
      </c>
    </row>
    <row r="5952" spans="1:9" x14ac:dyDescent="0.25">
      <c r="A5952" s="57">
        <v>38749</v>
      </c>
      <c r="B5952" s="58" t="s">
        <v>2063</v>
      </c>
      <c r="C5952" t="s">
        <v>2064</v>
      </c>
      <c r="D5952">
        <v>180.75</v>
      </c>
      <c r="E5952">
        <v>0.61632088520055328</v>
      </c>
      <c r="F5952">
        <v>180.75</v>
      </c>
      <c r="G5952">
        <v>3.610636715013194E-4</v>
      </c>
      <c r="H5952">
        <v>-3.2400000000000005E-2</v>
      </c>
    </row>
    <row r="5953" spans="1:9" x14ac:dyDescent="0.25">
      <c r="A5953" s="57">
        <v>38749</v>
      </c>
      <c r="B5953" s="58" t="s">
        <v>2945</v>
      </c>
      <c r="C5953" t="s">
        <v>2946</v>
      </c>
      <c r="D5953">
        <v>1123.7373</v>
      </c>
      <c r="E5953">
        <v>0.61630952358705193</v>
      </c>
      <c r="F5953">
        <v>1123.7373</v>
      </c>
      <c r="G5953">
        <v>2.2447619106001639E-3</v>
      </c>
      <c r="H5953">
        <v>-1.77E-2</v>
      </c>
    </row>
    <row r="5954" spans="1:9" x14ac:dyDescent="0.25">
      <c r="A5954" s="57">
        <v>38749</v>
      </c>
      <c r="B5954" s="58" t="s">
        <v>1116</v>
      </c>
      <c r="C5954" t="s">
        <v>1117</v>
      </c>
      <c r="D5954">
        <v>99.95</v>
      </c>
      <c r="E5954">
        <v>0.61487743871935963</v>
      </c>
      <c r="F5954">
        <v>99.95</v>
      </c>
      <c r="G5954">
        <v>1.9965872180667706E-4</v>
      </c>
      <c r="H5954">
        <v>9.5999999999999992E-3</v>
      </c>
    </row>
    <row r="5955" spans="1:9" x14ac:dyDescent="0.25">
      <c r="A5955" s="57">
        <v>38749</v>
      </c>
      <c r="B5955" s="58" t="s">
        <v>1631</v>
      </c>
      <c r="C5955" t="s">
        <v>1632</v>
      </c>
      <c r="D5955">
        <v>62.224400000000003</v>
      </c>
      <c r="E5955">
        <v>0.61471062798516329</v>
      </c>
      <c r="F5955">
        <v>62.224400000000003</v>
      </c>
      <c r="G5955">
        <v>1.2429859098736764E-4</v>
      </c>
      <c r="H5955">
        <v>5.4000000000000006E-2</v>
      </c>
      <c r="I5955" t="s">
        <v>113</v>
      </c>
    </row>
    <row r="5956" spans="1:9" x14ac:dyDescent="0.25">
      <c r="A5956" s="57">
        <v>38749</v>
      </c>
      <c r="B5956" s="58" t="s">
        <v>1324</v>
      </c>
      <c r="C5956" t="s">
        <v>1325</v>
      </c>
      <c r="D5956">
        <v>70.86</v>
      </c>
      <c r="E5956">
        <v>0.61470505221563643</v>
      </c>
      <c r="F5956">
        <v>70.86</v>
      </c>
      <c r="G5956">
        <v>1.4154894474458364E-4</v>
      </c>
      <c r="H5956">
        <v>0.18429999999999999</v>
      </c>
      <c r="I5956" t="s">
        <v>113</v>
      </c>
    </row>
    <row r="5957" spans="1:9" x14ac:dyDescent="0.25">
      <c r="A5957" s="57">
        <v>38749</v>
      </c>
      <c r="B5957" s="58" t="s">
        <v>1731</v>
      </c>
      <c r="C5957" t="s">
        <v>1732</v>
      </c>
      <c r="D5957">
        <v>1466.8377</v>
      </c>
      <c r="E5957">
        <v>0.6145894668510361</v>
      </c>
      <c r="F5957">
        <v>1466.8377</v>
      </c>
      <c r="G5957">
        <v>2.9301344700334766E-3</v>
      </c>
      <c r="H5957">
        <v>-8.6699999999999999E-2</v>
      </c>
      <c r="I5957" t="s">
        <v>82</v>
      </c>
    </row>
    <row r="5958" spans="1:9" x14ac:dyDescent="0.25">
      <c r="A5958" s="57">
        <v>38749</v>
      </c>
      <c r="B5958" s="58" t="s">
        <v>2223</v>
      </c>
      <c r="C5958" t="s">
        <v>2224</v>
      </c>
      <c r="D5958">
        <v>181.4847</v>
      </c>
      <c r="E5958">
        <v>0.61416747527477522</v>
      </c>
      <c r="F5958">
        <v>181.4847</v>
      </c>
      <c r="G5958">
        <v>3.6253129794365426E-4</v>
      </c>
      <c r="H5958">
        <v>9.06E-2</v>
      </c>
      <c r="I5958" t="s">
        <v>113</v>
      </c>
    </row>
    <row r="5959" spans="1:9" x14ac:dyDescent="0.25">
      <c r="A5959" s="57">
        <v>38749</v>
      </c>
      <c r="B5959" s="58" t="s">
        <v>1767</v>
      </c>
      <c r="C5959" t="s">
        <v>1768</v>
      </c>
      <c r="D5959">
        <v>843.89750000000004</v>
      </c>
      <c r="E5959">
        <v>0.6139999229764278</v>
      </c>
      <c r="F5959">
        <v>843.89750000000004</v>
      </c>
      <c r="G5959">
        <v>1.6857578407788918E-3</v>
      </c>
      <c r="H5959">
        <v>-2.7200000000000002E-2</v>
      </c>
    </row>
    <row r="5960" spans="1:9" x14ac:dyDescent="0.25">
      <c r="A5960" s="57">
        <v>38749</v>
      </c>
      <c r="B5960" s="58" t="s">
        <v>1985</v>
      </c>
      <c r="C5960" t="s">
        <v>1986</v>
      </c>
      <c r="D5960">
        <v>28.0716</v>
      </c>
      <c r="E5960">
        <v>0.61318200601319484</v>
      </c>
      <c r="F5960">
        <v>28.0716</v>
      </c>
      <c r="G5960">
        <v>5.6075435468417362E-5</v>
      </c>
      <c r="H5960">
        <v>3.5900000000000001E-2</v>
      </c>
    </row>
    <row r="5961" spans="1:9" x14ac:dyDescent="0.25">
      <c r="A5961" s="57">
        <v>38749</v>
      </c>
      <c r="B5961" s="58" t="s">
        <v>1655</v>
      </c>
      <c r="C5961" t="s">
        <v>1656</v>
      </c>
      <c r="D5961">
        <v>463.76</v>
      </c>
      <c r="E5961">
        <v>0.61294635156115229</v>
      </c>
      <c r="F5961">
        <v>463.76</v>
      </c>
      <c r="G5961">
        <v>9.2640048849489283E-4</v>
      </c>
      <c r="H5961">
        <v>-2.3999999999999998E-3</v>
      </c>
    </row>
    <row r="5962" spans="1:9" x14ac:dyDescent="0.25">
      <c r="A5962" s="57">
        <v>38749</v>
      </c>
      <c r="B5962" s="58" t="s">
        <v>1969</v>
      </c>
      <c r="C5962" t="s">
        <v>1970</v>
      </c>
      <c r="D5962">
        <v>197.08</v>
      </c>
      <c r="E5962">
        <v>0.61196468439212492</v>
      </c>
      <c r="F5962">
        <v>197.08</v>
      </c>
      <c r="G5962">
        <v>3.9368425106213017E-4</v>
      </c>
      <c r="H5962">
        <v>5.4299999999999994E-2</v>
      </c>
      <c r="I5962" t="s">
        <v>113</v>
      </c>
    </row>
    <row r="5963" spans="1:9" x14ac:dyDescent="0.25">
      <c r="A5963" s="57">
        <v>38749</v>
      </c>
      <c r="B5963" s="58" t="s">
        <v>1248</v>
      </c>
      <c r="C5963" t="s">
        <v>1249</v>
      </c>
      <c r="D5963">
        <v>1710.8327999999999</v>
      </c>
      <c r="E5963">
        <v>0.61164480830622381</v>
      </c>
      <c r="F5963">
        <v>1710.8327999999999</v>
      </c>
      <c r="G5963">
        <v>3.4175356685636651E-3</v>
      </c>
      <c r="H5963">
        <v>-9.8400000000000001E-2</v>
      </c>
      <c r="I5963" t="s">
        <v>82</v>
      </c>
    </row>
    <row r="5964" spans="1:9" x14ac:dyDescent="0.25">
      <c r="A5964" s="57">
        <v>38749</v>
      </c>
      <c r="B5964" s="58" t="s">
        <v>1395</v>
      </c>
      <c r="C5964" t="s">
        <v>1396</v>
      </c>
      <c r="D5964">
        <v>197.65</v>
      </c>
      <c r="E5964">
        <v>0.61160637490513536</v>
      </c>
      <c r="F5964">
        <v>197.65</v>
      </c>
      <c r="G5964">
        <v>3.948228750884414E-4</v>
      </c>
      <c r="H5964">
        <v>6.2899999999999998E-2</v>
      </c>
      <c r="I5964" t="s">
        <v>113</v>
      </c>
    </row>
    <row r="5965" spans="1:9" x14ac:dyDescent="0.25">
      <c r="A5965" s="57">
        <v>38749</v>
      </c>
      <c r="B5965" s="58" t="s">
        <v>1791</v>
      </c>
      <c r="C5965" t="s">
        <v>1792</v>
      </c>
      <c r="D5965">
        <v>1130.0144</v>
      </c>
      <c r="E5965">
        <v>0.61068779300511566</v>
      </c>
      <c r="F5965">
        <v>1130.0144</v>
      </c>
      <c r="G5965">
        <v>2.2573009577502657E-3</v>
      </c>
      <c r="H5965">
        <v>9.0800000000000006E-2</v>
      </c>
      <c r="I5965" t="s">
        <v>113</v>
      </c>
    </row>
    <row r="5966" spans="1:9" x14ac:dyDescent="0.25">
      <c r="A5966" s="57">
        <v>38749</v>
      </c>
      <c r="B5966" s="58" t="s">
        <v>2135</v>
      </c>
      <c r="C5966" t="s">
        <v>2136</v>
      </c>
      <c r="D5966">
        <v>1732.9860000000001</v>
      </c>
      <c r="E5966">
        <v>0.61030677685797807</v>
      </c>
      <c r="F5966">
        <v>1732.9860000000001</v>
      </c>
      <c r="G5966">
        <v>3.4617885909841526E-3</v>
      </c>
      <c r="H5966">
        <v>3.8399999999999997E-2</v>
      </c>
    </row>
    <row r="5967" spans="1:9" x14ac:dyDescent="0.25">
      <c r="A5967" s="57">
        <v>38749</v>
      </c>
      <c r="B5967" s="58" t="s">
        <v>1545</v>
      </c>
      <c r="C5967" t="s">
        <v>1546</v>
      </c>
      <c r="D5967">
        <v>26</v>
      </c>
      <c r="E5967">
        <v>0.60857692307692313</v>
      </c>
      <c r="F5967">
        <v>26</v>
      </c>
      <c r="G5967">
        <v>5.193723628787997E-5</v>
      </c>
      <c r="H5967">
        <v>3.1699999999999999E-2</v>
      </c>
    </row>
    <row r="5968" spans="1:9" x14ac:dyDescent="0.25">
      <c r="A5968" s="57">
        <v>38749</v>
      </c>
      <c r="B5968" s="58" t="s">
        <v>1941</v>
      </c>
      <c r="C5968" t="s">
        <v>1942</v>
      </c>
      <c r="D5968">
        <v>552.53700000000003</v>
      </c>
      <c r="E5968">
        <v>0.60848051804675529</v>
      </c>
      <c r="F5968">
        <v>552.53700000000003</v>
      </c>
      <c r="G5968">
        <v>1.1037401817998592E-3</v>
      </c>
      <c r="H5968">
        <v>1.5900000000000001E-2</v>
      </c>
    </row>
    <row r="5969" spans="1:9" x14ac:dyDescent="0.25">
      <c r="A5969" s="57">
        <v>38749</v>
      </c>
      <c r="B5969" s="58" t="s">
        <v>1717</v>
      </c>
      <c r="C5969" t="s">
        <v>1718</v>
      </c>
      <c r="D5969">
        <v>635.56060000000002</v>
      </c>
      <c r="E5969">
        <v>0.60822681582212612</v>
      </c>
      <c r="F5969">
        <v>635.56060000000002</v>
      </c>
      <c r="G5969">
        <v>1.2695869637487217E-3</v>
      </c>
      <c r="H5969">
        <v>-7.3399999999999993E-2</v>
      </c>
      <c r="I5969" t="s">
        <v>82</v>
      </c>
    </row>
    <row r="5970" spans="1:9" x14ac:dyDescent="0.25">
      <c r="A5970" s="57">
        <v>38749</v>
      </c>
      <c r="B5970" s="58" t="s">
        <v>2591</v>
      </c>
      <c r="C5970" t="s">
        <v>2592</v>
      </c>
      <c r="D5970">
        <v>412.2</v>
      </c>
      <c r="E5970">
        <v>0.60661814653081025</v>
      </c>
      <c r="F5970">
        <v>412.2</v>
      </c>
      <c r="G5970">
        <v>8.2340495376400475E-4</v>
      </c>
      <c r="H5970">
        <v>0.19539999999999999</v>
      </c>
      <c r="I5970" t="s">
        <v>113</v>
      </c>
    </row>
    <row r="5971" spans="1:9" x14ac:dyDescent="0.25">
      <c r="A5971" s="57">
        <v>38749</v>
      </c>
      <c r="B5971" s="58" t="s">
        <v>872</v>
      </c>
      <c r="C5971" t="s">
        <v>873</v>
      </c>
      <c r="D5971">
        <v>1077.8800000000001</v>
      </c>
      <c r="E5971">
        <v>0.60637547778973533</v>
      </c>
      <c r="F5971">
        <v>1077.8800000000001</v>
      </c>
      <c r="G5971">
        <v>2.1531580096146182E-3</v>
      </c>
      <c r="H5971">
        <v>2.7300000000000001E-2</v>
      </c>
    </row>
    <row r="5972" spans="1:9" x14ac:dyDescent="0.25">
      <c r="A5972" s="57">
        <v>38749</v>
      </c>
      <c r="B5972" s="58" t="s">
        <v>1809</v>
      </c>
      <c r="C5972" t="s">
        <v>1810</v>
      </c>
      <c r="D5972">
        <v>23.71</v>
      </c>
      <c r="E5972">
        <v>0.60636862083509069</v>
      </c>
      <c r="F5972">
        <v>23.71</v>
      </c>
      <c r="G5972">
        <v>4.7362764322524391E-5</v>
      </c>
      <c r="H5972">
        <v>-2.3099999999999999E-2</v>
      </c>
    </row>
    <row r="5973" spans="1:9" x14ac:dyDescent="0.25">
      <c r="A5973" s="57">
        <v>38749</v>
      </c>
      <c r="B5973" s="58" t="s">
        <v>1955</v>
      </c>
      <c r="C5973" t="s">
        <v>1956</v>
      </c>
      <c r="D5973">
        <v>1857.8652</v>
      </c>
      <c r="E5973">
        <v>0.60636315271958374</v>
      </c>
      <c r="F5973">
        <v>1857.8652</v>
      </c>
      <c r="G5973">
        <v>3.7112455339780529E-3</v>
      </c>
      <c r="H5973">
        <v>1.9400000000000001E-2</v>
      </c>
    </row>
    <row r="5974" spans="1:9" x14ac:dyDescent="0.25">
      <c r="A5974" s="57">
        <v>38749</v>
      </c>
      <c r="B5974" s="58" t="s">
        <v>2655</v>
      </c>
      <c r="C5974" t="s">
        <v>2656</v>
      </c>
      <c r="D5974">
        <v>15.58</v>
      </c>
      <c r="E5974">
        <v>0.60604621309370987</v>
      </c>
      <c r="F5974">
        <v>15.58</v>
      </c>
      <c r="G5974">
        <v>3.1122390052506534E-5</v>
      </c>
      <c r="H5974">
        <v>-4.1096000000000001E-2</v>
      </c>
    </row>
    <row r="5975" spans="1:9" x14ac:dyDescent="0.25">
      <c r="A5975" s="57">
        <v>38749</v>
      </c>
      <c r="B5975" s="58" t="s">
        <v>1663</v>
      </c>
      <c r="C5975" t="s">
        <v>1664</v>
      </c>
      <c r="D5975">
        <v>45.292499999999997</v>
      </c>
      <c r="E5975">
        <v>0.60590605508638307</v>
      </c>
      <c r="F5975">
        <v>45.292499999999997</v>
      </c>
      <c r="G5975">
        <v>9.0475664406492433E-5</v>
      </c>
      <c r="H5975">
        <v>0.14980000000000002</v>
      </c>
      <c r="I5975" t="s">
        <v>113</v>
      </c>
    </row>
    <row r="5976" spans="1:9" x14ac:dyDescent="0.25">
      <c r="A5976" s="57">
        <v>38749</v>
      </c>
      <c r="B5976" s="58" t="s">
        <v>3149</v>
      </c>
      <c r="C5976" t="s">
        <v>3150</v>
      </c>
      <c r="D5976">
        <v>21.63</v>
      </c>
      <c r="E5976">
        <v>0.60582524271844662</v>
      </c>
      <c r="F5976">
        <v>21.63</v>
      </c>
      <c r="G5976">
        <v>4.3207785419493991E-5</v>
      </c>
      <c r="H5976">
        <v>-4.82E-2</v>
      </c>
    </row>
    <row r="5977" spans="1:9" x14ac:dyDescent="0.25">
      <c r="A5977" s="57">
        <v>38749</v>
      </c>
      <c r="B5977" s="58" t="s">
        <v>2413</v>
      </c>
      <c r="C5977" t="s">
        <v>2414</v>
      </c>
      <c r="D5977">
        <v>317.91000000000003</v>
      </c>
      <c r="E5977">
        <v>0.60575949168003518</v>
      </c>
      <c r="F5977">
        <v>317.91000000000003</v>
      </c>
      <c r="G5977">
        <v>6.3505256877999705E-4</v>
      </c>
      <c r="H5977">
        <v>-6.2899999999999998E-2</v>
      </c>
      <c r="I5977" t="s">
        <v>82</v>
      </c>
    </row>
    <row r="5978" spans="1:9" x14ac:dyDescent="0.25">
      <c r="A5978" s="57">
        <v>38749</v>
      </c>
      <c r="B5978" s="58" t="s">
        <v>2415</v>
      </c>
      <c r="C5978" t="s">
        <v>2416</v>
      </c>
      <c r="D5978">
        <v>317.91000000000003</v>
      </c>
      <c r="E5978">
        <v>0.60575949168003518</v>
      </c>
      <c r="F5978">
        <v>317.91000000000003</v>
      </c>
      <c r="G5978">
        <v>6.3505256877999705E-4</v>
      </c>
      <c r="H5978">
        <v>-5.57E-2</v>
      </c>
      <c r="I5978" t="s">
        <v>82</v>
      </c>
    </row>
    <row r="5979" spans="1:9" x14ac:dyDescent="0.25">
      <c r="A5979" s="57">
        <v>38749</v>
      </c>
      <c r="B5979" s="58" t="s">
        <v>1497</v>
      </c>
      <c r="C5979" t="s">
        <v>1498</v>
      </c>
      <c r="D5979">
        <v>1157.58</v>
      </c>
      <c r="E5979">
        <v>0.60549508457298851</v>
      </c>
      <c r="F5979">
        <v>1157.58</v>
      </c>
      <c r="G5979">
        <v>2.3123656146970804E-3</v>
      </c>
      <c r="H5979">
        <v>-6.4899999999999999E-2</v>
      </c>
      <c r="I5979" t="s">
        <v>82</v>
      </c>
    </row>
    <row r="5980" spans="1:9" x14ac:dyDescent="0.25">
      <c r="A5980" s="57">
        <v>38749</v>
      </c>
      <c r="B5980" s="58" t="s">
        <v>2449</v>
      </c>
      <c r="C5980" t="s">
        <v>2450</v>
      </c>
      <c r="D5980">
        <v>112.75</v>
      </c>
      <c r="E5980">
        <v>0.60540133037694011</v>
      </c>
      <c r="F5980">
        <v>112.75</v>
      </c>
      <c r="G5980">
        <v>2.2522782274840257E-4</v>
      </c>
      <c r="H5980">
        <v>5.9500000000000004E-2</v>
      </c>
      <c r="I5980" t="s">
        <v>113</v>
      </c>
    </row>
    <row r="5981" spans="1:9" x14ac:dyDescent="0.25">
      <c r="A5981" s="57">
        <v>38749</v>
      </c>
      <c r="B5981" s="58" t="s">
        <v>1483</v>
      </c>
      <c r="C5981" t="s">
        <v>1484</v>
      </c>
      <c r="D5981">
        <v>335.25110000000001</v>
      </c>
      <c r="E5981">
        <v>0.60539100393704892</v>
      </c>
      <c r="F5981">
        <v>335.25110000000001</v>
      </c>
      <c r="G5981">
        <v>6.6969290755660295E-4</v>
      </c>
      <c r="H5981">
        <v>-0.1105</v>
      </c>
      <c r="I5981" t="s">
        <v>82</v>
      </c>
    </row>
    <row r="5982" spans="1:9" x14ac:dyDescent="0.25">
      <c r="A5982" s="57">
        <v>38749</v>
      </c>
      <c r="B5982" s="58" t="s">
        <v>1677</v>
      </c>
      <c r="C5982" t="s">
        <v>1678</v>
      </c>
      <c r="D5982">
        <v>128.22</v>
      </c>
      <c r="E5982">
        <v>0.60527998752144752</v>
      </c>
      <c r="F5982">
        <v>128.22</v>
      </c>
      <c r="G5982">
        <v>2.5613047833969113E-4</v>
      </c>
      <c r="H5982">
        <v>-9.2499999999999999E-2</v>
      </c>
      <c r="I5982" t="s">
        <v>82</v>
      </c>
    </row>
    <row r="5983" spans="1:9" x14ac:dyDescent="0.25">
      <c r="A5983" s="57">
        <v>38749</v>
      </c>
      <c r="B5983" s="58" t="s">
        <v>2918</v>
      </c>
      <c r="C5983" t="s">
        <v>2919</v>
      </c>
      <c r="D5983">
        <v>1280.711</v>
      </c>
      <c r="E5983">
        <v>0.60506859080620057</v>
      </c>
      <c r="F5983">
        <v>1280.711</v>
      </c>
      <c r="G5983">
        <v>2.5583303778264248E-3</v>
      </c>
      <c r="H5983">
        <v>3.3000000000000002E-2</v>
      </c>
    </row>
    <row r="5984" spans="1:9" x14ac:dyDescent="0.25">
      <c r="A5984" s="57">
        <v>38749</v>
      </c>
      <c r="B5984" s="58" t="s">
        <v>1407</v>
      </c>
      <c r="C5984" t="s">
        <v>1408</v>
      </c>
      <c r="D5984">
        <v>97.784000000000006</v>
      </c>
      <c r="E5984">
        <v>0.60491491450544055</v>
      </c>
      <c r="F5984">
        <v>97.784000000000006</v>
      </c>
      <c r="G5984">
        <v>1.9533195050669443E-4</v>
      </c>
      <c r="H5984">
        <v>-5.0499999999999996E-2</v>
      </c>
      <c r="I5984" t="s">
        <v>82</v>
      </c>
    </row>
    <row r="5985" spans="1:9" x14ac:dyDescent="0.25">
      <c r="A5985" s="57">
        <v>38749</v>
      </c>
      <c r="B5985" s="58" t="s">
        <v>1845</v>
      </c>
      <c r="C5985" t="s">
        <v>1846</v>
      </c>
      <c r="D5985">
        <v>203.76089999999999</v>
      </c>
      <c r="E5985">
        <v>0.60416399809777055</v>
      </c>
      <c r="F5985">
        <v>203.76089999999999</v>
      </c>
      <c r="G5985">
        <v>4.0702992344350314E-4</v>
      </c>
      <c r="H5985">
        <v>-0.20780000000000001</v>
      </c>
      <c r="I5985" t="s">
        <v>82</v>
      </c>
    </row>
    <row r="5986" spans="1:9" x14ac:dyDescent="0.25">
      <c r="A5986" s="57">
        <v>38749</v>
      </c>
      <c r="B5986" s="58" t="s">
        <v>1851</v>
      </c>
      <c r="C5986" t="s">
        <v>1852</v>
      </c>
      <c r="D5986">
        <v>143.58000000000001</v>
      </c>
      <c r="E5986">
        <v>0.60380275804429584</v>
      </c>
      <c r="F5986">
        <v>143.58000000000001</v>
      </c>
      <c r="G5986">
        <v>2.8681339946976181E-4</v>
      </c>
      <c r="H5986">
        <v>6.6600000000000006E-2</v>
      </c>
      <c r="I5986" t="s">
        <v>113</v>
      </c>
    </row>
    <row r="5987" spans="1:9" x14ac:dyDescent="0.25">
      <c r="A5987" s="57">
        <v>38749</v>
      </c>
      <c r="B5987" s="58" t="s">
        <v>3086</v>
      </c>
      <c r="C5987" t="s">
        <v>3087</v>
      </c>
      <c r="D5987">
        <v>1674.1893</v>
      </c>
      <c r="E5987">
        <v>0.60370532770696839</v>
      </c>
      <c r="F5987">
        <v>1674.1893</v>
      </c>
      <c r="G5987">
        <v>3.3443371255669372E-3</v>
      </c>
      <c r="H5987">
        <v>0.21710000000000002</v>
      </c>
      <c r="I5987" t="s">
        <v>113</v>
      </c>
    </row>
    <row r="5988" spans="1:9" x14ac:dyDescent="0.25">
      <c r="A5988" s="57">
        <v>38749</v>
      </c>
      <c r="B5988" s="58" t="s">
        <v>2947</v>
      </c>
      <c r="C5988" t="s">
        <v>2948</v>
      </c>
      <c r="D5988">
        <v>35.51</v>
      </c>
      <c r="E5988">
        <v>0.60368910166150391</v>
      </c>
      <c r="F5988">
        <v>35.51</v>
      </c>
      <c r="G5988">
        <v>7.0934279253177598E-5</v>
      </c>
      <c r="H5988">
        <v>2.9999999999999997E-4</v>
      </c>
    </row>
    <row r="5989" spans="1:9" x14ac:dyDescent="0.25">
      <c r="A5989" s="57">
        <v>38749</v>
      </c>
      <c r="B5989" s="58" t="s">
        <v>1150</v>
      </c>
      <c r="C5989" t="s">
        <v>1151</v>
      </c>
      <c r="D5989">
        <v>843.75</v>
      </c>
      <c r="E5989">
        <v>0.60312059259259254</v>
      </c>
      <c r="F5989">
        <v>843.75</v>
      </c>
      <c r="G5989">
        <v>1.6854631968422587E-3</v>
      </c>
      <c r="H5989">
        <v>-1.72E-2</v>
      </c>
    </row>
    <row r="5990" spans="1:9" x14ac:dyDescent="0.25">
      <c r="A5990" s="57">
        <v>38749</v>
      </c>
      <c r="B5990" s="58" t="s">
        <v>1593</v>
      </c>
      <c r="C5990" t="s">
        <v>1594</v>
      </c>
      <c r="D5990">
        <v>116.42</v>
      </c>
      <c r="E5990">
        <v>0.60270572066655215</v>
      </c>
      <c r="F5990">
        <v>116.42</v>
      </c>
      <c r="G5990">
        <v>2.3255896340903794E-4</v>
      </c>
      <c r="H5990">
        <v>-1.1000000000000001E-3</v>
      </c>
    </row>
    <row r="5991" spans="1:9" x14ac:dyDescent="0.25">
      <c r="A5991" s="57">
        <v>38749</v>
      </c>
      <c r="B5991" s="58" t="s">
        <v>2723</v>
      </c>
      <c r="C5991" t="s">
        <v>2724</v>
      </c>
      <c r="D5991">
        <v>190.53</v>
      </c>
      <c r="E5991">
        <v>0.60250354274917339</v>
      </c>
      <c r="F5991">
        <v>190.53</v>
      </c>
      <c r="G5991">
        <v>3.8060006268960658E-4</v>
      </c>
      <c r="H5991">
        <v>1.6899999999999998E-2</v>
      </c>
    </row>
    <row r="5992" spans="1:9" x14ac:dyDescent="0.25">
      <c r="A5992" s="57">
        <v>38749</v>
      </c>
      <c r="B5992" s="58" t="s">
        <v>1501</v>
      </c>
      <c r="C5992" t="s">
        <v>1502</v>
      </c>
      <c r="D5992">
        <v>36.232500000000002</v>
      </c>
      <c r="E5992">
        <v>0.60235975988408197</v>
      </c>
      <c r="F5992">
        <v>36.232500000000002</v>
      </c>
      <c r="G5992">
        <v>7.2377535146177346E-5</v>
      </c>
      <c r="H5992">
        <v>-5.8099999999999999E-2</v>
      </c>
      <c r="I5992" t="s">
        <v>82</v>
      </c>
    </row>
    <row r="5993" spans="1:9" x14ac:dyDescent="0.25">
      <c r="A5993" s="57">
        <v>38749</v>
      </c>
      <c r="B5993" s="58" t="s">
        <v>1819</v>
      </c>
      <c r="C5993" t="s">
        <v>1820</v>
      </c>
      <c r="D5993">
        <v>258.8338</v>
      </c>
      <c r="E5993">
        <v>0.60166794290390202</v>
      </c>
      <c r="F5993">
        <v>258.8338</v>
      </c>
      <c r="G5993">
        <v>5.1704277807268712E-4</v>
      </c>
      <c r="H5993">
        <v>-4.0599999999999997E-2</v>
      </c>
    </row>
    <row r="5994" spans="1:9" x14ac:dyDescent="0.25">
      <c r="A5994" s="57">
        <v>38749</v>
      </c>
      <c r="B5994" s="58" t="s">
        <v>396</v>
      </c>
      <c r="C5994" t="s">
        <v>397</v>
      </c>
      <c r="D5994">
        <v>616.77080000000001</v>
      </c>
      <c r="E5994">
        <v>0.60091852597431661</v>
      </c>
      <c r="F5994">
        <v>616.77080000000001</v>
      </c>
      <c r="G5994">
        <v>1.2320527221178755E-3</v>
      </c>
      <c r="H5994">
        <v>0.1507</v>
      </c>
      <c r="I5994" t="s">
        <v>113</v>
      </c>
    </row>
    <row r="5995" spans="1:9" x14ac:dyDescent="0.25">
      <c r="A5995" s="57">
        <v>38749</v>
      </c>
      <c r="B5995" s="58" t="s">
        <v>2856</v>
      </c>
      <c r="C5995" t="s">
        <v>2857</v>
      </c>
      <c r="D5995">
        <v>46.6</v>
      </c>
      <c r="E5995">
        <v>0.60072961373390554</v>
      </c>
      <c r="F5995">
        <v>46.6</v>
      </c>
      <c r="G5995">
        <v>9.3087508115969491E-5</v>
      </c>
      <c r="H5995">
        <v>1.41E-2</v>
      </c>
    </row>
    <row r="5996" spans="1:9" x14ac:dyDescent="0.25">
      <c r="A5996" s="57">
        <v>38749</v>
      </c>
      <c r="B5996" s="58" t="s">
        <v>1379</v>
      </c>
      <c r="C5996" t="s">
        <v>1380</v>
      </c>
      <c r="D5996">
        <v>138.4136</v>
      </c>
      <c r="E5996">
        <v>0.60067796806094198</v>
      </c>
      <c r="F5996">
        <v>138.4136</v>
      </c>
      <c r="G5996">
        <v>2.764930711021578E-4</v>
      </c>
      <c r="H5996">
        <v>-7.4299999999999991E-2</v>
      </c>
      <c r="I5996" t="s">
        <v>82</v>
      </c>
    </row>
    <row r="5997" spans="1:9" x14ac:dyDescent="0.25">
      <c r="A5997" s="57">
        <v>38749</v>
      </c>
      <c r="B5997" s="58" t="s">
        <v>2349</v>
      </c>
      <c r="C5997" t="s">
        <v>2350</v>
      </c>
      <c r="D5997">
        <v>364.52</v>
      </c>
      <c r="E5997">
        <v>0.59944858992647865</v>
      </c>
      <c r="F5997">
        <v>364.52</v>
      </c>
      <c r="G5997">
        <v>7.2816005275607712E-4</v>
      </c>
      <c r="H5997">
        <v>-6.5500000000000003E-2</v>
      </c>
      <c r="I5997" t="s">
        <v>82</v>
      </c>
    </row>
    <row r="5998" spans="1:9" x14ac:dyDescent="0.25">
      <c r="A5998" s="57">
        <v>38749</v>
      </c>
      <c r="B5998" s="58" t="s">
        <v>1240</v>
      </c>
      <c r="C5998" t="s">
        <v>1241</v>
      </c>
      <c r="D5998">
        <v>330.2</v>
      </c>
      <c r="E5998">
        <v>0.59809812235009086</v>
      </c>
      <c r="F5998">
        <v>330.2</v>
      </c>
      <c r="G5998">
        <v>6.5960290085607563E-4</v>
      </c>
      <c r="H5998">
        <v>4.6600000000000003E-2</v>
      </c>
    </row>
    <row r="5999" spans="1:9" x14ac:dyDescent="0.25">
      <c r="A5999" s="57">
        <v>38749</v>
      </c>
      <c r="B5999" s="58" t="s">
        <v>1999</v>
      </c>
      <c r="C5999" t="s">
        <v>2000</v>
      </c>
      <c r="D5999">
        <v>404.31</v>
      </c>
      <c r="E5999">
        <v>0.59650021023472088</v>
      </c>
      <c r="F5999">
        <v>404.31</v>
      </c>
      <c r="G5999">
        <v>8.0764400013664422E-4</v>
      </c>
      <c r="H5999">
        <v>8.8999999999999999E-3</v>
      </c>
    </row>
    <row r="6000" spans="1:9" x14ac:dyDescent="0.25">
      <c r="A6000" s="57">
        <v>38749</v>
      </c>
      <c r="B6000" s="58" t="s">
        <v>2860</v>
      </c>
      <c r="C6000" t="s">
        <v>2861</v>
      </c>
      <c r="D6000">
        <v>210.17089999999999</v>
      </c>
      <c r="E6000">
        <v>0.59631471340704167</v>
      </c>
      <c r="F6000">
        <v>210.17089999999999</v>
      </c>
      <c r="G6000">
        <v>4.1983444977447662E-4</v>
      </c>
      <c r="H6000">
        <v>1.41E-2</v>
      </c>
    </row>
    <row r="6001" spans="1:9" x14ac:dyDescent="0.25">
      <c r="A6001" s="57">
        <v>38749</v>
      </c>
      <c r="B6001" s="58" t="s">
        <v>2201</v>
      </c>
      <c r="C6001" t="s">
        <v>2202</v>
      </c>
      <c r="D6001">
        <v>69.602000000000004</v>
      </c>
      <c r="E6001">
        <v>0.59618976466193496</v>
      </c>
      <c r="F6001">
        <v>69.602000000000004</v>
      </c>
      <c r="G6001">
        <v>1.3903598154265469E-4</v>
      </c>
      <c r="H6001">
        <v>-0.1232</v>
      </c>
      <c r="I6001" t="s">
        <v>82</v>
      </c>
    </row>
    <row r="6002" spans="1:9" x14ac:dyDescent="0.25">
      <c r="A6002" s="57">
        <v>38749</v>
      </c>
      <c r="B6002" s="58" t="s">
        <v>1154</v>
      </c>
      <c r="C6002" t="s">
        <v>1155</v>
      </c>
      <c r="D6002">
        <v>531.96</v>
      </c>
      <c r="E6002">
        <v>0.59499586435070306</v>
      </c>
      <c r="F6002">
        <v>531.96</v>
      </c>
      <c r="G6002">
        <v>1.0626358544500243E-3</v>
      </c>
      <c r="H6002">
        <v>-0.1857</v>
      </c>
      <c r="I6002" t="s">
        <v>82</v>
      </c>
    </row>
    <row r="6003" spans="1:9" x14ac:dyDescent="0.25">
      <c r="A6003" s="57">
        <v>38749</v>
      </c>
      <c r="B6003" s="58" t="s">
        <v>2081</v>
      </c>
      <c r="C6003" t="s">
        <v>2082</v>
      </c>
      <c r="D6003">
        <v>460.0575</v>
      </c>
      <c r="E6003">
        <v>0.59474956934730994</v>
      </c>
      <c r="F6003">
        <v>460.0575</v>
      </c>
      <c r="G6003">
        <v>9.1900442628889769E-4</v>
      </c>
      <c r="H6003">
        <v>-2.3099999999999999E-2</v>
      </c>
    </row>
    <row r="6004" spans="1:9" x14ac:dyDescent="0.25">
      <c r="A6004" s="57">
        <v>38749</v>
      </c>
      <c r="B6004" s="58" t="s">
        <v>1403</v>
      </c>
      <c r="C6004" t="s">
        <v>1404</v>
      </c>
      <c r="D6004">
        <v>261.04000000000002</v>
      </c>
      <c r="E6004">
        <v>0.59415798345081206</v>
      </c>
      <c r="F6004">
        <v>261.04000000000002</v>
      </c>
      <c r="G6004">
        <v>5.2144985233031494E-4</v>
      </c>
      <c r="H6004">
        <v>6.1999999999999998E-3</v>
      </c>
    </row>
    <row r="6005" spans="1:9" x14ac:dyDescent="0.25">
      <c r="A6005" s="57">
        <v>38749</v>
      </c>
      <c r="B6005" s="58" t="s">
        <v>1837</v>
      </c>
      <c r="C6005" t="s">
        <v>1838</v>
      </c>
      <c r="D6005">
        <v>1120.0815</v>
      </c>
      <c r="E6005">
        <v>0.59371393956600482</v>
      </c>
      <c r="F6005">
        <v>1120.0815</v>
      </c>
      <c r="G6005">
        <v>2.2374591356608855E-3</v>
      </c>
      <c r="H6005">
        <v>1.1299999999999999E-2</v>
      </c>
    </row>
    <row r="6006" spans="1:9" x14ac:dyDescent="0.25">
      <c r="A6006" s="57">
        <v>38749</v>
      </c>
      <c r="B6006" s="58" t="s">
        <v>1769</v>
      </c>
      <c r="C6006" t="s">
        <v>1770</v>
      </c>
      <c r="D6006">
        <v>100.7745</v>
      </c>
      <c r="E6006">
        <v>0.59313616043741224</v>
      </c>
      <c r="F6006">
        <v>100.7745</v>
      </c>
      <c r="G6006">
        <v>2.0130573147280617E-4</v>
      </c>
      <c r="H6006">
        <v>1.3000000000000001E-2</v>
      </c>
    </row>
    <row r="6007" spans="1:9" x14ac:dyDescent="0.25">
      <c r="A6007" s="57">
        <v>38749</v>
      </c>
      <c r="B6007" s="58" t="s">
        <v>2043</v>
      </c>
      <c r="C6007" t="s">
        <v>2044</v>
      </c>
      <c r="D6007">
        <v>1103.0907</v>
      </c>
      <c r="E6007">
        <v>0.59284426928810119</v>
      </c>
      <c r="F6007">
        <v>1103.0907</v>
      </c>
      <c r="G6007">
        <v>2.2035185512639583E-3</v>
      </c>
      <c r="H6007">
        <v>-2.2000000000000002E-2</v>
      </c>
    </row>
    <row r="6008" spans="1:9" x14ac:dyDescent="0.25">
      <c r="A6008" s="57">
        <v>38749</v>
      </c>
      <c r="B6008" s="58" t="s">
        <v>2797</v>
      </c>
      <c r="C6008" t="s">
        <v>2798</v>
      </c>
      <c r="D6008">
        <v>157.96</v>
      </c>
      <c r="E6008">
        <v>0.59279564446695365</v>
      </c>
      <c r="F6008">
        <v>157.96</v>
      </c>
      <c r="G6008">
        <v>3.1553868630898157E-4</v>
      </c>
      <c r="H6008">
        <v>-4.0999999999999995E-2</v>
      </c>
    </row>
    <row r="6009" spans="1:9" x14ac:dyDescent="0.25">
      <c r="A6009" s="57">
        <v>38749</v>
      </c>
      <c r="B6009" s="58" t="s">
        <v>2225</v>
      </c>
      <c r="C6009" t="s">
        <v>2226</v>
      </c>
      <c r="D6009">
        <v>204.09360000000001</v>
      </c>
      <c r="E6009">
        <v>0.59231181183535397</v>
      </c>
      <c r="F6009">
        <v>204.09360000000001</v>
      </c>
      <c r="G6009">
        <v>4.0769452030938694E-4</v>
      </c>
      <c r="H6009">
        <v>-6.4000000000000001E-2</v>
      </c>
      <c r="I6009" t="s">
        <v>82</v>
      </c>
    </row>
    <row r="6010" spans="1:9" x14ac:dyDescent="0.25">
      <c r="A6010" s="57">
        <v>38749</v>
      </c>
      <c r="B6010" s="58" t="s">
        <v>2605</v>
      </c>
      <c r="C6010" t="s">
        <v>2606</v>
      </c>
      <c r="D6010">
        <v>14.6515</v>
      </c>
      <c r="E6010">
        <v>0.5908610039927652</v>
      </c>
      <c r="F6010">
        <v>14.6515</v>
      </c>
      <c r="G6010">
        <v>2.9267631441225899E-5</v>
      </c>
      <c r="H6010">
        <v>-2.4038460000000001E-2</v>
      </c>
    </row>
    <row r="6011" spans="1:9" x14ac:dyDescent="0.25">
      <c r="A6011" s="57">
        <v>38749</v>
      </c>
      <c r="B6011" s="58" t="s">
        <v>1451</v>
      </c>
      <c r="C6011" t="s">
        <v>1452</v>
      </c>
      <c r="D6011">
        <v>1636.528</v>
      </c>
      <c r="E6011">
        <v>0.59032292756372029</v>
      </c>
      <c r="F6011">
        <v>1636.528</v>
      </c>
      <c r="G6011">
        <v>3.2691054395281396E-3</v>
      </c>
      <c r="H6011">
        <v>-6.1399999999999996E-2</v>
      </c>
      <c r="I6011" t="s">
        <v>82</v>
      </c>
    </row>
    <row r="6012" spans="1:9" x14ac:dyDescent="0.25">
      <c r="A6012" s="57">
        <v>38749</v>
      </c>
      <c r="B6012" s="58" t="s">
        <v>1457</v>
      </c>
      <c r="C6012" t="s">
        <v>1458</v>
      </c>
      <c r="D6012">
        <v>818.46510000000001</v>
      </c>
      <c r="E6012">
        <v>0.58951811140145127</v>
      </c>
      <c r="F6012">
        <v>818.46510000000001</v>
      </c>
      <c r="G6012">
        <v>1.6349544343108966E-3</v>
      </c>
      <c r="H6012">
        <v>-5.1399999999999994E-2</v>
      </c>
      <c r="I6012" t="s">
        <v>82</v>
      </c>
    </row>
    <row r="6013" spans="1:9" x14ac:dyDescent="0.25">
      <c r="A6013" s="57">
        <v>38749</v>
      </c>
      <c r="B6013" s="58" t="s">
        <v>2117</v>
      </c>
      <c r="C6013" t="s">
        <v>2118</v>
      </c>
      <c r="D6013">
        <v>110.74</v>
      </c>
      <c r="E6013">
        <v>0.58945277225934622</v>
      </c>
      <c r="F6013">
        <v>110.74</v>
      </c>
      <c r="G6013">
        <v>2.2121267486614721E-4</v>
      </c>
      <c r="H6013">
        <v>-4.4800000000000006E-2</v>
      </c>
    </row>
    <row r="6014" spans="1:9" x14ac:dyDescent="0.25">
      <c r="A6014" s="57">
        <v>38749</v>
      </c>
      <c r="B6014" s="58" t="s">
        <v>2767</v>
      </c>
      <c r="C6014" t="s">
        <v>2768</v>
      </c>
      <c r="D6014">
        <v>734.94</v>
      </c>
      <c r="E6014">
        <v>0.58915693798133173</v>
      </c>
      <c r="F6014">
        <v>734.94</v>
      </c>
      <c r="G6014">
        <v>1.4681058629774811E-3</v>
      </c>
      <c r="H6014">
        <v>-1.34E-2</v>
      </c>
    </row>
    <row r="6015" spans="1:9" x14ac:dyDescent="0.25">
      <c r="A6015" s="57">
        <v>38749</v>
      </c>
      <c r="B6015" s="58" t="s">
        <v>2319</v>
      </c>
      <c r="C6015" t="s">
        <v>2320</v>
      </c>
      <c r="D6015">
        <v>172.9272</v>
      </c>
      <c r="E6015">
        <v>0.5889414736374613</v>
      </c>
      <c r="F6015">
        <v>172.9272</v>
      </c>
      <c r="G6015">
        <v>3.4543695565390298E-4</v>
      </c>
      <c r="H6015">
        <v>-2.5999999999999999E-3</v>
      </c>
    </row>
    <row r="6016" spans="1:9" x14ac:dyDescent="0.25">
      <c r="A6016" s="57">
        <v>38749</v>
      </c>
      <c r="B6016" s="58" t="s">
        <v>1449</v>
      </c>
      <c r="C6016" t="s">
        <v>1450</v>
      </c>
      <c r="D6016">
        <v>1437.3841</v>
      </c>
      <c r="E6016">
        <v>0.58860258715815761</v>
      </c>
      <c r="F6016">
        <v>1437.3841</v>
      </c>
      <c r="G6016">
        <v>2.8712983706977572E-3</v>
      </c>
      <c r="H6016">
        <v>6.54E-2</v>
      </c>
      <c r="I6016" t="s">
        <v>113</v>
      </c>
    </row>
    <row r="6017" spans="1:9" x14ac:dyDescent="0.25">
      <c r="A6017" s="57">
        <v>38749</v>
      </c>
      <c r="B6017" s="58" t="s">
        <v>392</v>
      </c>
      <c r="C6017" t="s">
        <v>393</v>
      </c>
      <c r="D6017">
        <v>652.51049999999998</v>
      </c>
      <c r="E6017">
        <v>0.58852386283439118</v>
      </c>
      <c r="F6017">
        <v>652.51049999999998</v>
      </c>
      <c r="G6017">
        <v>1.3034458468777963E-3</v>
      </c>
      <c r="H6017">
        <v>1.24E-2</v>
      </c>
    </row>
    <row r="6018" spans="1:9" x14ac:dyDescent="0.25">
      <c r="A6018" s="57">
        <v>38749</v>
      </c>
      <c r="B6018" s="58" t="s">
        <v>1367</v>
      </c>
      <c r="C6018" t="s">
        <v>1368</v>
      </c>
      <c r="D6018">
        <v>117.82</v>
      </c>
      <c r="E6018">
        <v>0.58852062468171795</v>
      </c>
      <c r="F6018">
        <v>117.82</v>
      </c>
      <c r="G6018">
        <v>2.3535558382453914E-4</v>
      </c>
      <c r="H6018">
        <v>-1.23E-2</v>
      </c>
    </row>
    <row r="6019" spans="1:9" x14ac:dyDescent="0.25">
      <c r="A6019" s="57">
        <v>38749</v>
      </c>
      <c r="B6019" s="58" t="s">
        <v>1771</v>
      </c>
      <c r="C6019" t="s">
        <v>1772</v>
      </c>
      <c r="D6019">
        <v>222.3015</v>
      </c>
      <c r="E6019">
        <v>0.58789526836301143</v>
      </c>
      <c r="F6019">
        <v>222.3015</v>
      </c>
      <c r="G6019">
        <v>4.4406636664039037E-4</v>
      </c>
      <c r="H6019">
        <v>-4.4900000000000002E-2</v>
      </c>
    </row>
    <row r="6020" spans="1:9" x14ac:dyDescent="0.25">
      <c r="A6020" s="57">
        <v>38749</v>
      </c>
      <c r="B6020" s="58" t="s">
        <v>1843</v>
      </c>
      <c r="C6020" t="s">
        <v>1844</v>
      </c>
      <c r="D6020">
        <v>155.90389999999999</v>
      </c>
      <c r="E6020">
        <v>0.58672682338286597</v>
      </c>
      <c r="F6020">
        <v>155.90389999999999</v>
      </c>
      <c r="G6020">
        <v>3.1143144971161575E-4</v>
      </c>
      <c r="H6020">
        <v>-1.5900000000000001E-2</v>
      </c>
    </row>
    <row r="6021" spans="1:9" x14ac:dyDescent="0.25">
      <c r="A6021" s="57">
        <v>38749</v>
      </c>
      <c r="B6021" s="58" t="s">
        <v>2037</v>
      </c>
      <c r="C6021" t="s">
        <v>2038</v>
      </c>
      <c r="D6021">
        <v>203.45079999999999</v>
      </c>
      <c r="E6021">
        <v>0.58653984157349104</v>
      </c>
      <c r="F6021">
        <v>203.45079999999999</v>
      </c>
      <c r="G6021">
        <v>4.0641047202146961E-4</v>
      </c>
      <c r="H6021">
        <v>-1.5300000000000001E-2</v>
      </c>
    </row>
    <row r="6022" spans="1:9" x14ac:dyDescent="0.25">
      <c r="A6022" s="57">
        <v>38749</v>
      </c>
      <c r="B6022" s="58" t="s">
        <v>1056</v>
      </c>
      <c r="C6022" t="s">
        <v>1057</v>
      </c>
      <c r="D6022">
        <v>64.974100000000007</v>
      </c>
      <c r="E6022">
        <v>0.58647984350687421</v>
      </c>
      <c r="F6022">
        <v>64.974100000000007</v>
      </c>
      <c r="G6022">
        <v>1.2979135324201317E-4</v>
      </c>
      <c r="H6022">
        <v>0.11289999999999999</v>
      </c>
      <c r="I6022" t="s">
        <v>113</v>
      </c>
    </row>
    <row r="6023" spans="1:9" x14ac:dyDescent="0.25">
      <c r="A6023" s="57">
        <v>38749</v>
      </c>
      <c r="B6023" s="58" t="s">
        <v>2235</v>
      </c>
      <c r="C6023" t="s">
        <v>2236</v>
      </c>
      <c r="D6023">
        <v>81.150000000000006</v>
      </c>
      <c r="E6023">
        <v>0.58622304374614909</v>
      </c>
      <c r="F6023">
        <v>81.150000000000006</v>
      </c>
      <c r="G6023">
        <v>1.6210410479851767E-4</v>
      </c>
      <c r="H6023">
        <v>-1.24E-2</v>
      </c>
    </row>
    <row r="6024" spans="1:9" x14ac:dyDescent="0.25">
      <c r="A6024" s="57">
        <v>38749</v>
      </c>
      <c r="B6024" s="58" t="s">
        <v>1142</v>
      </c>
      <c r="C6024" t="s">
        <v>1143</v>
      </c>
      <c r="D6024">
        <v>280.74</v>
      </c>
      <c r="E6024">
        <v>0.58611170478022367</v>
      </c>
      <c r="F6024">
        <v>280.74</v>
      </c>
      <c r="G6024">
        <v>5.6080229674843941E-4</v>
      </c>
      <c r="H6024">
        <v>3.4099999999999998E-2</v>
      </c>
    </row>
    <row r="6025" spans="1:9" x14ac:dyDescent="0.25">
      <c r="A6025" s="57">
        <v>38749</v>
      </c>
      <c r="B6025" s="58" t="s">
        <v>1777</v>
      </c>
      <c r="C6025" t="s">
        <v>1778</v>
      </c>
      <c r="D6025">
        <v>151.88999999999999</v>
      </c>
      <c r="E6025">
        <v>0.58598327737178224</v>
      </c>
      <c r="F6025">
        <v>151.88999999999999</v>
      </c>
      <c r="G6025">
        <v>3.0341333922177262E-4</v>
      </c>
      <c r="H6025">
        <v>2.4900000000000002E-2</v>
      </c>
    </row>
    <row r="6026" spans="1:9" x14ac:dyDescent="0.25">
      <c r="A6026" s="57">
        <v>38749</v>
      </c>
      <c r="B6026" s="58" t="s">
        <v>2065</v>
      </c>
      <c r="C6026" t="s">
        <v>2066</v>
      </c>
      <c r="D6026">
        <v>144.09200000000001</v>
      </c>
      <c r="E6026">
        <v>0.58582017044665902</v>
      </c>
      <c r="F6026">
        <v>144.09200000000001</v>
      </c>
      <c r="G6026">
        <v>2.8783616350743082E-4</v>
      </c>
      <c r="H6026">
        <v>3.4200000000000001E-2</v>
      </c>
    </row>
    <row r="6027" spans="1:9" x14ac:dyDescent="0.25">
      <c r="A6027" s="57">
        <v>38749</v>
      </c>
      <c r="B6027" s="58" t="s">
        <v>2097</v>
      </c>
      <c r="C6027" t="s">
        <v>2098</v>
      </c>
      <c r="D6027">
        <v>17.484000000000002</v>
      </c>
      <c r="E6027">
        <v>0.5855067490276824</v>
      </c>
      <c r="F6027">
        <v>17.484000000000002</v>
      </c>
      <c r="G6027">
        <v>3.4925793817588209E-5</v>
      </c>
      <c r="H6027">
        <v>3.9800000000000002E-2</v>
      </c>
    </row>
    <row r="6028" spans="1:9" x14ac:dyDescent="0.25">
      <c r="A6028" s="57">
        <v>38749</v>
      </c>
      <c r="B6028" s="58" t="s">
        <v>2379</v>
      </c>
      <c r="C6028" t="s">
        <v>2837</v>
      </c>
      <c r="D6028">
        <v>172.38</v>
      </c>
      <c r="E6028">
        <v>0.58530571992110458</v>
      </c>
      <c r="F6028">
        <v>172.38</v>
      </c>
      <c r="G6028">
        <v>3.4434387658864417E-4</v>
      </c>
      <c r="H6028">
        <v>1.7299999999999999E-2</v>
      </c>
    </row>
    <row r="6029" spans="1:9" x14ac:dyDescent="0.25">
      <c r="A6029" s="57">
        <v>38749</v>
      </c>
      <c r="B6029" s="58" t="s">
        <v>1867</v>
      </c>
      <c r="C6029" t="s">
        <v>1868</v>
      </c>
      <c r="D6029">
        <v>615.37469999999996</v>
      </c>
      <c r="E6029">
        <v>0.58484367329368603</v>
      </c>
      <c r="F6029">
        <v>615.37469999999996</v>
      </c>
      <c r="G6029">
        <v>1.2292638922878172E-3</v>
      </c>
      <c r="H6029">
        <v>-0.13489999999999999</v>
      </c>
      <c r="I6029" t="s">
        <v>82</v>
      </c>
    </row>
    <row r="6030" spans="1:9" x14ac:dyDescent="0.25">
      <c r="A6030" s="57">
        <v>38749</v>
      </c>
      <c r="B6030" s="58" t="s">
        <v>2840</v>
      </c>
      <c r="C6030" t="s">
        <v>2841</v>
      </c>
      <c r="D6030">
        <v>771.31</v>
      </c>
      <c r="E6030">
        <v>0.58436685638718544</v>
      </c>
      <c r="F6030">
        <v>771.31</v>
      </c>
      <c r="G6030">
        <v>1.5407580662001807E-3</v>
      </c>
      <c r="H6030">
        <v>-0.12179999999999999</v>
      </c>
      <c r="I6030" t="s">
        <v>82</v>
      </c>
    </row>
    <row r="6031" spans="1:9" x14ac:dyDescent="0.25">
      <c r="A6031" s="57">
        <v>38749</v>
      </c>
      <c r="B6031" s="58" t="s">
        <v>3151</v>
      </c>
      <c r="C6031" t="s">
        <v>3152</v>
      </c>
      <c r="D6031">
        <v>179.44</v>
      </c>
      <c r="E6031">
        <v>0.58324230940704413</v>
      </c>
      <c r="F6031">
        <v>179.44</v>
      </c>
      <c r="G6031">
        <v>3.5844683382681467E-4</v>
      </c>
      <c r="H6031">
        <v>0</v>
      </c>
    </row>
    <row r="6032" spans="1:9" x14ac:dyDescent="0.25">
      <c r="A6032" s="57">
        <v>38749</v>
      </c>
      <c r="B6032" s="58" t="s">
        <v>1871</v>
      </c>
      <c r="C6032" t="s">
        <v>1872</v>
      </c>
      <c r="D6032">
        <v>179.44</v>
      </c>
      <c r="E6032">
        <v>0.58324230940704413</v>
      </c>
      <c r="F6032">
        <v>179.44</v>
      </c>
      <c r="G6032">
        <v>3.5844683382681467E-4</v>
      </c>
      <c r="H6032">
        <v>1.1299999999999999E-2</v>
      </c>
    </row>
    <row r="6033" spans="1:9" x14ac:dyDescent="0.25">
      <c r="A6033" s="57">
        <v>38749</v>
      </c>
      <c r="B6033" s="58" t="s">
        <v>1947</v>
      </c>
      <c r="C6033" t="s">
        <v>1948</v>
      </c>
      <c r="D6033">
        <v>1393.9766</v>
      </c>
      <c r="E6033">
        <v>0.58323647613596963</v>
      </c>
      <c r="F6033">
        <v>1393.9766</v>
      </c>
      <c r="G6033">
        <v>2.784588155922136E-3</v>
      </c>
      <c r="H6033">
        <v>-2.5000000000000001E-3</v>
      </c>
    </row>
    <row r="6034" spans="1:9" x14ac:dyDescent="0.25">
      <c r="A6034" s="57">
        <v>38749</v>
      </c>
      <c r="B6034" s="58" t="s">
        <v>1479</v>
      </c>
      <c r="C6034" t="s">
        <v>1480</v>
      </c>
      <c r="D6034">
        <v>379.27</v>
      </c>
      <c r="E6034">
        <v>0.58318875734964537</v>
      </c>
      <c r="F6034">
        <v>379.27</v>
      </c>
      <c r="G6034">
        <v>7.5762444641939368E-4</v>
      </c>
      <c r="H6034">
        <v>-5.8999999999999999E-3</v>
      </c>
    </row>
    <row r="6035" spans="1:9" x14ac:dyDescent="0.25">
      <c r="A6035" s="57">
        <v>38749</v>
      </c>
      <c r="B6035" s="58" t="s">
        <v>1513</v>
      </c>
      <c r="C6035" t="s">
        <v>1514</v>
      </c>
      <c r="D6035">
        <v>873.64</v>
      </c>
      <c r="E6035">
        <v>0.58314065290050821</v>
      </c>
      <c r="F6035">
        <v>873.64</v>
      </c>
      <c r="G6035">
        <v>1.7451710427132099E-3</v>
      </c>
      <c r="H6035">
        <v>-5.6299999999999996E-2</v>
      </c>
      <c r="I6035" t="s">
        <v>82</v>
      </c>
    </row>
    <row r="6036" spans="1:9" x14ac:dyDescent="0.25">
      <c r="A6036" s="57">
        <v>38749</v>
      </c>
      <c r="B6036" s="58" t="s">
        <v>2061</v>
      </c>
      <c r="C6036" t="s">
        <v>2062</v>
      </c>
      <c r="D6036">
        <v>275.8</v>
      </c>
      <c r="E6036">
        <v>0.58124365482233498</v>
      </c>
      <c r="F6036">
        <v>275.8</v>
      </c>
      <c r="G6036">
        <v>5.5093422185374219E-4</v>
      </c>
      <c r="H6036">
        <v>1.9799999999999998E-2</v>
      </c>
    </row>
    <row r="6037" spans="1:9" x14ac:dyDescent="0.25">
      <c r="A6037" s="57">
        <v>38749</v>
      </c>
      <c r="B6037" s="58" t="s">
        <v>2721</v>
      </c>
      <c r="C6037" t="s">
        <v>2722</v>
      </c>
      <c r="D6037">
        <v>964.00549999999998</v>
      </c>
      <c r="E6037">
        <v>0.58053506956132517</v>
      </c>
      <c r="F6037">
        <v>964.00549999999998</v>
      </c>
      <c r="G6037">
        <v>1.9256839013967644E-3</v>
      </c>
      <c r="H6037">
        <v>-8.0100000000000005E-2</v>
      </c>
      <c r="I6037" t="s">
        <v>82</v>
      </c>
    </row>
    <row r="6038" spans="1:9" x14ac:dyDescent="0.25">
      <c r="A6038" s="57">
        <v>38749</v>
      </c>
      <c r="B6038" s="58" t="s">
        <v>1635</v>
      </c>
      <c r="C6038" t="s">
        <v>1636</v>
      </c>
      <c r="D6038">
        <v>36.57</v>
      </c>
      <c r="E6038">
        <v>0.58012031719989066</v>
      </c>
      <c r="F6038">
        <v>36.57</v>
      </c>
      <c r="G6038">
        <v>7.3051720424914253E-5</v>
      </c>
      <c r="H6038">
        <v>3.2300000000000002E-2</v>
      </c>
    </row>
    <row r="6039" spans="1:9" x14ac:dyDescent="0.25">
      <c r="A6039" s="57">
        <v>38749</v>
      </c>
      <c r="B6039" s="58" t="s">
        <v>1353</v>
      </c>
      <c r="C6039" t="s">
        <v>1354</v>
      </c>
      <c r="D6039">
        <v>645.81560000000002</v>
      </c>
      <c r="E6039">
        <v>0.58005721757108375</v>
      </c>
      <c r="F6039">
        <v>645.81560000000002</v>
      </c>
      <c r="G6039">
        <v>1.2900722082922684E-3</v>
      </c>
      <c r="H6039">
        <v>-0.32590000000000002</v>
      </c>
      <c r="I6039" t="s">
        <v>82</v>
      </c>
    </row>
    <row r="6040" spans="1:9" x14ac:dyDescent="0.25">
      <c r="A6040" s="57">
        <v>38749</v>
      </c>
      <c r="B6040" s="58" t="s">
        <v>3034</v>
      </c>
      <c r="C6040" t="s">
        <v>3035</v>
      </c>
      <c r="D6040">
        <v>41.53</v>
      </c>
      <c r="E6040">
        <v>0.57999036840837948</v>
      </c>
      <c r="F6040">
        <v>41.53</v>
      </c>
      <c r="G6040">
        <v>8.2959747039832896E-5</v>
      </c>
      <c r="H6040">
        <v>-0.17379999999999998</v>
      </c>
      <c r="I6040" t="s">
        <v>82</v>
      </c>
    </row>
    <row r="6041" spans="1:9" x14ac:dyDescent="0.25">
      <c r="A6041" s="57">
        <v>38749</v>
      </c>
      <c r="B6041" s="58" t="s">
        <v>1711</v>
      </c>
      <c r="C6041" t="s">
        <v>1712</v>
      </c>
      <c r="D6041">
        <v>1998.91</v>
      </c>
      <c r="E6041">
        <v>0.57975846836525902</v>
      </c>
      <c r="F6041">
        <v>1998.91</v>
      </c>
      <c r="G6041">
        <v>3.9929946533925446E-3</v>
      </c>
      <c r="H6041">
        <v>-2.5499999999999998E-2</v>
      </c>
    </row>
    <row r="6042" spans="1:9" x14ac:dyDescent="0.25">
      <c r="A6042" s="57">
        <v>38749</v>
      </c>
      <c r="B6042" s="58" t="s">
        <v>1607</v>
      </c>
      <c r="C6042" t="s">
        <v>1608</v>
      </c>
      <c r="D6042">
        <v>1255.5999999999999</v>
      </c>
      <c r="E6042">
        <v>0.57881809493469261</v>
      </c>
      <c r="F6042">
        <v>1255.5999999999999</v>
      </c>
      <c r="G6042">
        <v>2.5081689955023878E-3</v>
      </c>
      <c r="H6042">
        <v>-4.4400000000000002E-2</v>
      </c>
    </row>
    <row r="6043" spans="1:9" x14ac:dyDescent="0.25">
      <c r="A6043" s="57">
        <v>38749</v>
      </c>
      <c r="B6043" s="58" t="s">
        <v>2055</v>
      </c>
      <c r="C6043" t="s">
        <v>2056</v>
      </c>
      <c r="D6043">
        <v>1689.5505000000001</v>
      </c>
      <c r="E6043">
        <v>0.5776335185009267</v>
      </c>
      <c r="F6043">
        <v>1689.5505000000001</v>
      </c>
      <c r="G6043">
        <v>3.3750224438002211E-3</v>
      </c>
      <c r="H6043">
        <v>-7.7300000000000008E-2</v>
      </c>
      <c r="I6043" t="s">
        <v>82</v>
      </c>
    </row>
    <row r="6044" spans="1:9" x14ac:dyDescent="0.25">
      <c r="A6044" s="57">
        <v>38749</v>
      </c>
      <c r="B6044" s="58" t="s">
        <v>1783</v>
      </c>
      <c r="C6044" t="s">
        <v>1784</v>
      </c>
      <c r="D6044">
        <v>312.41430000000003</v>
      </c>
      <c r="E6044">
        <v>0.57761440497442018</v>
      </c>
      <c r="F6044">
        <v>312.41430000000003</v>
      </c>
      <c r="G6044">
        <v>6.2407443533894693E-4</v>
      </c>
      <c r="H6044">
        <v>-8.1000000000000013E-3</v>
      </c>
    </row>
    <row r="6045" spans="1:9" x14ac:dyDescent="0.25">
      <c r="A6045" s="57">
        <v>38749</v>
      </c>
      <c r="B6045" s="58" t="s">
        <v>1865</v>
      </c>
      <c r="C6045" t="s">
        <v>1866</v>
      </c>
      <c r="D6045">
        <v>631.41449999999998</v>
      </c>
      <c r="E6045">
        <v>0.57731015046376033</v>
      </c>
      <c r="F6045">
        <v>631.41449999999998</v>
      </c>
      <c r="G6045">
        <v>1.2613047723882148E-3</v>
      </c>
      <c r="H6045">
        <v>8.2699999999999996E-2</v>
      </c>
      <c r="I6045" t="s">
        <v>113</v>
      </c>
    </row>
    <row r="6046" spans="1:9" x14ac:dyDescent="0.25">
      <c r="A6046" s="57">
        <v>38749</v>
      </c>
      <c r="B6046" s="58" t="s">
        <v>3068</v>
      </c>
      <c r="C6046" t="s">
        <v>3069</v>
      </c>
      <c r="D6046">
        <v>383.26</v>
      </c>
      <c r="E6046">
        <v>0.57657725825810158</v>
      </c>
      <c r="F6046">
        <v>383.26</v>
      </c>
      <c r="G6046">
        <v>7.6559481460357218E-4</v>
      </c>
      <c r="H6046">
        <v>6.0599999999999994E-2</v>
      </c>
      <c r="I6046" t="s">
        <v>113</v>
      </c>
    </row>
    <row r="6047" spans="1:9" x14ac:dyDescent="0.25">
      <c r="A6047" s="57">
        <v>38749</v>
      </c>
      <c r="B6047" s="58" t="s">
        <v>1515</v>
      </c>
      <c r="C6047" t="s">
        <v>1516</v>
      </c>
      <c r="D6047">
        <v>142.5</v>
      </c>
      <c r="E6047">
        <v>0.57644912280701754</v>
      </c>
      <c r="F6047">
        <v>142.5</v>
      </c>
      <c r="G6047">
        <v>2.8465600657780367E-4</v>
      </c>
      <c r="H6047">
        <v>6.4500000000000002E-2</v>
      </c>
      <c r="I6047" t="s">
        <v>113</v>
      </c>
    </row>
    <row r="6048" spans="1:9" x14ac:dyDescent="0.25">
      <c r="A6048" s="57">
        <v>38749</v>
      </c>
      <c r="B6048" s="58" t="s">
        <v>2927</v>
      </c>
      <c r="C6048" t="s">
        <v>2928</v>
      </c>
      <c r="D6048">
        <v>305.84679999999997</v>
      </c>
      <c r="E6048">
        <v>0.57634410430320016</v>
      </c>
      <c r="F6048">
        <v>305.84679999999997</v>
      </c>
      <c r="G6048">
        <v>6.1095528921122945E-4</v>
      </c>
      <c r="H6048">
        <v>9.4499999999999987E-2</v>
      </c>
      <c r="I6048" t="s">
        <v>113</v>
      </c>
    </row>
    <row r="6049" spans="1:9" x14ac:dyDescent="0.25">
      <c r="A6049" s="57">
        <v>38749</v>
      </c>
      <c r="B6049" s="58" t="s">
        <v>1993</v>
      </c>
      <c r="C6049" t="s">
        <v>1994</v>
      </c>
      <c r="D6049">
        <v>145.43389999999999</v>
      </c>
      <c r="E6049">
        <v>0.5759523742401188</v>
      </c>
      <c r="F6049">
        <v>145.43389999999999</v>
      </c>
      <c r="G6049">
        <v>2.905167241756887E-4</v>
      </c>
      <c r="H6049">
        <v>8.5199999999999998E-2</v>
      </c>
      <c r="I6049" t="s">
        <v>113</v>
      </c>
    </row>
    <row r="6050" spans="1:9" x14ac:dyDescent="0.25">
      <c r="A6050" s="57">
        <v>38749</v>
      </c>
      <c r="B6050" s="58" t="s">
        <v>2273</v>
      </c>
      <c r="C6050" t="s">
        <v>2274</v>
      </c>
      <c r="D6050">
        <v>287.9316</v>
      </c>
      <c r="E6050">
        <v>0.57574785122577732</v>
      </c>
      <c r="F6050">
        <v>287.9316</v>
      </c>
      <c r="G6050">
        <v>5.7516813630566698E-4</v>
      </c>
      <c r="H6050">
        <v>7.1599999999999997E-2</v>
      </c>
      <c r="I6050" t="s">
        <v>113</v>
      </c>
    </row>
    <row r="6051" spans="1:9" x14ac:dyDescent="0.25">
      <c r="A6051" s="57">
        <v>38749</v>
      </c>
      <c r="B6051" s="58" t="s">
        <v>1977</v>
      </c>
      <c r="C6051" t="s">
        <v>1978</v>
      </c>
      <c r="D6051">
        <v>325.27999999999997</v>
      </c>
      <c r="E6051">
        <v>0.57530742744712249</v>
      </c>
      <c r="F6051">
        <v>325.27999999999997</v>
      </c>
      <c r="G6051">
        <v>6.4977477768159977E-4</v>
      </c>
      <c r="H6051">
        <v>-8.4900000000000003E-2</v>
      </c>
      <c r="I6051" t="s">
        <v>82</v>
      </c>
    </row>
    <row r="6052" spans="1:9" x14ac:dyDescent="0.25">
      <c r="A6052" s="57">
        <v>38749</v>
      </c>
      <c r="B6052" s="58" t="s">
        <v>1965</v>
      </c>
      <c r="C6052" t="s">
        <v>1966</v>
      </c>
      <c r="D6052">
        <v>330.77050000000003</v>
      </c>
      <c r="E6052">
        <v>0.57523872292117939</v>
      </c>
      <c r="F6052">
        <v>330.77050000000003</v>
      </c>
      <c r="G6052">
        <v>6.6074252367539241E-4</v>
      </c>
      <c r="H6052">
        <v>-5.1000000000000004E-3</v>
      </c>
    </row>
    <row r="6053" spans="1:9" x14ac:dyDescent="0.25">
      <c r="A6053" s="57">
        <v>38749</v>
      </c>
      <c r="B6053" s="58" t="s">
        <v>2749</v>
      </c>
      <c r="C6053" t="s">
        <v>2750</v>
      </c>
      <c r="D6053">
        <v>350.45839999999998</v>
      </c>
      <c r="E6053">
        <v>0.57515242893307739</v>
      </c>
      <c r="F6053">
        <v>350.45839999999998</v>
      </c>
      <c r="G6053">
        <v>7.0007079730278283E-4</v>
      </c>
      <c r="H6053">
        <v>0.13320000000000001</v>
      </c>
      <c r="I6053" t="s">
        <v>113</v>
      </c>
    </row>
    <row r="6054" spans="1:9" x14ac:dyDescent="0.25">
      <c r="A6054" s="57">
        <v>38749</v>
      </c>
      <c r="B6054" s="58" t="s">
        <v>2031</v>
      </c>
      <c r="C6054" t="s">
        <v>2032</v>
      </c>
      <c r="D6054">
        <v>110.2771</v>
      </c>
      <c r="E6054">
        <v>0.57482469161775196</v>
      </c>
      <c r="F6054">
        <v>110.2771</v>
      </c>
      <c r="G6054">
        <v>2.2028799230162187E-4</v>
      </c>
      <c r="H6054">
        <v>3.32E-2</v>
      </c>
    </row>
    <row r="6055" spans="1:9" x14ac:dyDescent="0.25">
      <c r="A6055" s="57">
        <v>38749</v>
      </c>
      <c r="B6055" s="58" t="s">
        <v>1859</v>
      </c>
      <c r="C6055" t="s">
        <v>1860</v>
      </c>
      <c r="D6055">
        <v>68.253500000000003</v>
      </c>
      <c r="E6055">
        <v>0.57463719809240543</v>
      </c>
      <c r="F6055">
        <v>68.253500000000003</v>
      </c>
      <c r="G6055">
        <v>1.3634223680672369E-4</v>
      </c>
      <c r="H6055">
        <v>-8.1600000000000006E-2</v>
      </c>
      <c r="I6055" t="s">
        <v>82</v>
      </c>
    </row>
    <row r="6056" spans="1:9" x14ac:dyDescent="0.25">
      <c r="A6056" s="57">
        <v>38749</v>
      </c>
      <c r="B6056" s="58" t="s">
        <v>2141</v>
      </c>
      <c r="C6056" t="s">
        <v>2142</v>
      </c>
      <c r="D6056">
        <v>125.166</v>
      </c>
      <c r="E6056">
        <v>0.57454899892942179</v>
      </c>
      <c r="F6056">
        <v>125.166</v>
      </c>
      <c r="G6056">
        <v>2.5002985066187631E-4</v>
      </c>
      <c r="H6056">
        <v>4.6500000000000007E-2</v>
      </c>
    </row>
    <row r="6057" spans="1:9" x14ac:dyDescent="0.25">
      <c r="A6057" s="57">
        <v>38749</v>
      </c>
      <c r="B6057" s="58" t="s">
        <v>1989</v>
      </c>
      <c r="C6057" t="s">
        <v>1990</v>
      </c>
      <c r="D6057">
        <v>1446.989</v>
      </c>
      <c r="E6057">
        <v>0.57425868475848818</v>
      </c>
      <c r="F6057">
        <v>1446.989</v>
      </c>
      <c r="G6057">
        <v>2.8904849845755058E-3</v>
      </c>
      <c r="H6057">
        <v>4.1999999999999997E-3</v>
      </c>
    </row>
    <row r="6058" spans="1:9" x14ac:dyDescent="0.25">
      <c r="A6058" s="57">
        <v>38749</v>
      </c>
      <c r="B6058" s="58" t="s">
        <v>2718</v>
      </c>
      <c r="C6058" t="s">
        <v>2719</v>
      </c>
      <c r="D6058">
        <v>591.40589999999997</v>
      </c>
      <c r="E6058">
        <v>0.57407611253117363</v>
      </c>
      <c r="F6058">
        <v>591.40589999999997</v>
      </c>
      <c r="G6058">
        <v>1.1813841527056274E-3</v>
      </c>
      <c r="H6058">
        <v>0.22070000000000001</v>
      </c>
      <c r="I6058" t="s">
        <v>113</v>
      </c>
    </row>
    <row r="6059" spans="1:9" x14ac:dyDescent="0.25">
      <c r="A6059" s="57">
        <v>38749</v>
      </c>
      <c r="B6059" s="58" t="s">
        <v>1721</v>
      </c>
      <c r="C6059" t="s">
        <v>1722</v>
      </c>
      <c r="D6059">
        <v>994.69</v>
      </c>
      <c r="E6059">
        <v>0.572739245393037</v>
      </c>
      <c r="F6059">
        <v>994.69</v>
      </c>
      <c r="G6059">
        <v>1.9869788293535129E-3</v>
      </c>
      <c r="H6059">
        <v>2.9700000000000001E-2</v>
      </c>
    </row>
    <row r="6060" spans="1:9" x14ac:dyDescent="0.25">
      <c r="A6060" s="57">
        <v>38749</v>
      </c>
      <c r="B6060" s="58" t="s">
        <v>2463</v>
      </c>
      <c r="C6060" t="s">
        <v>2464</v>
      </c>
      <c r="D6060">
        <v>370.1182</v>
      </c>
      <c r="E6060">
        <v>0.57248468192053237</v>
      </c>
      <c r="F6060">
        <v>370.1182</v>
      </c>
      <c r="G6060">
        <v>7.3934293876326215E-4</v>
      </c>
      <c r="H6060">
        <v>1.4499999999999999E-2</v>
      </c>
    </row>
    <row r="6061" spans="1:9" x14ac:dyDescent="0.25">
      <c r="A6061" s="57">
        <v>38749</v>
      </c>
      <c r="B6061" s="58" t="s">
        <v>976</v>
      </c>
      <c r="C6061" t="s">
        <v>977</v>
      </c>
      <c r="D6061">
        <v>165.76</v>
      </c>
      <c r="E6061">
        <v>0.57215250965250974</v>
      </c>
      <c r="F6061">
        <v>165.76</v>
      </c>
      <c r="G6061">
        <v>3.3111985719534552E-4</v>
      </c>
      <c r="H6061">
        <v>6.6799999999999998E-2</v>
      </c>
      <c r="I6061" t="s">
        <v>113</v>
      </c>
    </row>
    <row r="6062" spans="1:9" x14ac:dyDescent="0.25">
      <c r="A6062" s="57">
        <v>38749</v>
      </c>
      <c r="B6062" s="58" t="s">
        <v>2175</v>
      </c>
      <c r="C6062" t="s">
        <v>2176</v>
      </c>
      <c r="D6062">
        <v>171.4623</v>
      </c>
      <c r="E6062">
        <v>0.57177000425166358</v>
      </c>
      <c r="F6062">
        <v>171.4623</v>
      </c>
      <c r="G6062">
        <v>3.4251069190628316E-4</v>
      </c>
      <c r="H6062">
        <v>1.1699999999999999E-2</v>
      </c>
    </row>
    <row r="6063" spans="1:9" x14ac:dyDescent="0.25">
      <c r="A6063" s="57">
        <v>38749</v>
      </c>
      <c r="B6063" s="58" t="s">
        <v>2419</v>
      </c>
      <c r="C6063" t="s">
        <v>2420</v>
      </c>
      <c r="D6063">
        <v>184.85140000000001</v>
      </c>
      <c r="E6063">
        <v>0.57137787433581788</v>
      </c>
      <c r="F6063">
        <v>184.85140000000001</v>
      </c>
      <c r="G6063">
        <v>3.6925657076713141E-4</v>
      </c>
      <c r="H6063">
        <v>-4.3700000000000003E-2</v>
      </c>
    </row>
    <row r="6064" spans="1:9" x14ac:dyDescent="0.25">
      <c r="A6064" s="57">
        <v>38749</v>
      </c>
      <c r="B6064" s="58" t="s">
        <v>2009</v>
      </c>
      <c r="C6064" t="s">
        <v>2010</v>
      </c>
      <c r="D6064">
        <v>1361.69</v>
      </c>
      <c r="E6064">
        <v>0.57089058449426811</v>
      </c>
      <c r="F6064">
        <v>1361.69</v>
      </c>
      <c r="G6064">
        <v>2.720092895417049E-3</v>
      </c>
      <c r="H6064">
        <v>-4.7899999999999998E-2</v>
      </c>
    </row>
    <row r="6065" spans="1:9" x14ac:dyDescent="0.25">
      <c r="A6065" s="57">
        <v>38749</v>
      </c>
      <c r="B6065" s="58" t="s">
        <v>2823</v>
      </c>
      <c r="C6065" t="s">
        <v>2824</v>
      </c>
      <c r="D6065">
        <v>99.792500000000004</v>
      </c>
      <c r="E6065">
        <v>0.57056392013427859</v>
      </c>
      <c r="F6065">
        <v>99.792500000000004</v>
      </c>
      <c r="G6065">
        <v>1.9934410200993317E-4</v>
      </c>
      <c r="H6065">
        <v>-0.1119</v>
      </c>
      <c r="I6065" t="s">
        <v>82</v>
      </c>
    </row>
    <row r="6066" spans="1:9" x14ac:dyDescent="0.25">
      <c r="A6066" s="57">
        <v>38749</v>
      </c>
      <c r="B6066" s="58" t="s">
        <v>1579</v>
      </c>
      <c r="C6066" t="s">
        <v>1580</v>
      </c>
      <c r="D6066">
        <v>437.5215</v>
      </c>
      <c r="E6066">
        <v>0.57046567997229847</v>
      </c>
      <c r="F6066">
        <v>437.5215</v>
      </c>
      <c r="G6066">
        <v>8.7398682794337216E-4</v>
      </c>
      <c r="H6066">
        <v>0.21199999999999999</v>
      </c>
      <c r="I6066" t="s">
        <v>113</v>
      </c>
    </row>
    <row r="6067" spans="1:9" x14ac:dyDescent="0.25">
      <c r="A6067" s="57">
        <v>38749</v>
      </c>
      <c r="B6067" s="58" t="s">
        <v>2023</v>
      </c>
      <c r="C6067" t="s">
        <v>2024</v>
      </c>
      <c r="D6067">
        <v>36.631399999999999</v>
      </c>
      <c r="E6067">
        <v>0.57024847535174739</v>
      </c>
      <c r="F6067">
        <v>36.631399999999999</v>
      </c>
      <c r="G6067">
        <v>7.3174372205994095E-5</v>
      </c>
      <c r="H6067">
        <v>3.8800000000000001E-2</v>
      </c>
    </row>
    <row r="6068" spans="1:9" x14ac:dyDescent="0.25">
      <c r="A6068" s="57">
        <v>38749</v>
      </c>
      <c r="B6068" s="58" t="s">
        <v>2537</v>
      </c>
      <c r="C6068" t="s">
        <v>2538</v>
      </c>
      <c r="D6068">
        <v>42.87</v>
      </c>
      <c r="E6068">
        <v>0.5700723116398414</v>
      </c>
      <c r="F6068">
        <v>42.87</v>
      </c>
      <c r="G6068">
        <v>8.5636512294669771E-5</v>
      </c>
      <c r="H6068">
        <v>-5.9200000000000003E-2</v>
      </c>
      <c r="I6068" t="s">
        <v>82</v>
      </c>
    </row>
    <row r="6069" spans="1:9" x14ac:dyDescent="0.25">
      <c r="A6069" s="57">
        <v>38749</v>
      </c>
      <c r="B6069" s="58" t="s">
        <v>1595</v>
      </c>
      <c r="C6069" t="s">
        <v>1596</v>
      </c>
      <c r="D6069">
        <v>65.86</v>
      </c>
      <c r="E6069">
        <v>0.56990586091709683</v>
      </c>
      <c r="F6069">
        <v>65.86</v>
      </c>
      <c r="G6069">
        <v>1.315610146892221E-4</v>
      </c>
      <c r="H6069">
        <v>2.6800000000000001E-2</v>
      </c>
    </row>
    <row r="6070" spans="1:9" x14ac:dyDescent="0.25">
      <c r="A6070" s="57">
        <v>38749</v>
      </c>
      <c r="B6070" s="58" t="s">
        <v>2870</v>
      </c>
      <c r="C6070" t="s">
        <v>2871</v>
      </c>
      <c r="D6070">
        <v>1310.8304000000001</v>
      </c>
      <c r="E6070">
        <v>0.56812612829241671</v>
      </c>
      <c r="F6070">
        <v>1310.8304000000001</v>
      </c>
      <c r="G6070">
        <v>2.618496469928316E-3</v>
      </c>
      <c r="H6070">
        <v>9.6600000000000005E-2</v>
      </c>
      <c r="I6070" t="s">
        <v>113</v>
      </c>
    </row>
    <row r="6071" spans="1:9" x14ac:dyDescent="0.25">
      <c r="A6071" s="57">
        <v>38749</v>
      </c>
      <c r="B6071" s="58" t="s">
        <v>3076</v>
      </c>
      <c r="C6071" t="s">
        <v>3077</v>
      </c>
      <c r="D6071">
        <v>189.85480000000001</v>
      </c>
      <c r="E6071">
        <v>0.56811837256682474</v>
      </c>
      <c r="F6071">
        <v>189.85480000000001</v>
      </c>
      <c r="G6071">
        <v>3.7925129261493054E-4</v>
      </c>
      <c r="H6071">
        <v>0</v>
      </c>
    </row>
    <row r="6072" spans="1:9" x14ac:dyDescent="0.25">
      <c r="A6072" s="57">
        <v>38749</v>
      </c>
      <c r="B6072" s="58" t="s">
        <v>2049</v>
      </c>
      <c r="C6072" t="s">
        <v>2050</v>
      </c>
      <c r="D6072">
        <v>385.84390000000002</v>
      </c>
      <c r="E6072">
        <v>0.56799653953321527</v>
      </c>
      <c r="F6072">
        <v>385.84390000000002</v>
      </c>
      <c r="G6072">
        <v>7.7075637709758194E-4</v>
      </c>
      <c r="H6072">
        <v>-2.3099999999999999E-2</v>
      </c>
    </row>
    <row r="6073" spans="1:9" x14ac:dyDescent="0.25">
      <c r="A6073" s="57">
        <v>38749</v>
      </c>
      <c r="B6073" s="58" t="s">
        <v>2437</v>
      </c>
      <c r="C6073" t="s">
        <v>2438</v>
      </c>
      <c r="D6073">
        <v>111.34</v>
      </c>
      <c r="E6073">
        <v>0.56748697682773486</v>
      </c>
      <c r="F6073">
        <v>111.34</v>
      </c>
      <c r="G6073">
        <v>2.224112264727906E-4</v>
      </c>
      <c r="H6073">
        <v>2.2499999999999999E-2</v>
      </c>
    </row>
    <row r="6074" spans="1:9" x14ac:dyDescent="0.25">
      <c r="A6074" s="57">
        <v>38749</v>
      </c>
      <c r="B6074" s="58" t="s">
        <v>962</v>
      </c>
      <c r="C6074" t="s">
        <v>963</v>
      </c>
      <c r="D6074">
        <v>316.8</v>
      </c>
      <c r="E6074">
        <v>0.56675820707070712</v>
      </c>
      <c r="F6074">
        <v>316.8</v>
      </c>
      <c r="G6074">
        <v>6.3283524830770675E-4</v>
      </c>
      <c r="H6074">
        <v>-6.1399999999999996E-2</v>
      </c>
      <c r="I6074" t="s">
        <v>82</v>
      </c>
    </row>
    <row r="6075" spans="1:9" x14ac:dyDescent="0.25">
      <c r="A6075" s="57">
        <v>38749</v>
      </c>
      <c r="B6075" s="58" t="s">
        <v>2401</v>
      </c>
      <c r="C6075" t="s">
        <v>2402</v>
      </c>
      <c r="D6075">
        <v>102.008</v>
      </c>
      <c r="E6075">
        <v>0.5665634067916242</v>
      </c>
      <c r="F6075">
        <v>102.008</v>
      </c>
      <c r="G6075">
        <v>2.0376975381746385E-4</v>
      </c>
      <c r="H6075">
        <v>-1.4800000000000001E-2</v>
      </c>
    </row>
    <row r="6076" spans="1:9" x14ac:dyDescent="0.25">
      <c r="A6076" s="57">
        <v>38749</v>
      </c>
      <c r="B6076" s="58" t="s">
        <v>3017</v>
      </c>
      <c r="C6076" t="s">
        <v>3018</v>
      </c>
      <c r="D6076">
        <v>69.850800000000007</v>
      </c>
      <c r="E6076">
        <v>0.56646452152301752</v>
      </c>
      <c r="F6076">
        <v>69.850800000000007</v>
      </c>
      <c r="G6076">
        <v>1.3953298094220948E-4</v>
      </c>
      <c r="H6076">
        <v>3.6600000000000001E-2</v>
      </c>
    </row>
    <row r="6077" spans="1:9" x14ac:dyDescent="0.25">
      <c r="A6077" s="57">
        <v>38749</v>
      </c>
      <c r="B6077" s="58" t="s">
        <v>2119</v>
      </c>
      <c r="C6077" t="s">
        <v>2120</v>
      </c>
      <c r="D6077">
        <v>74.849999999999994</v>
      </c>
      <c r="E6077">
        <v>0.56583834335337346</v>
      </c>
      <c r="F6077">
        <v>74.849999999999994</v>
      </c>
      <c r="G6077">
        <v>1.4951931292876214E-4</v>
      </c>
      <c r="H6077">
        <v>-3.5000000000000003E-2</v>
      </c>
    </row>
    <row r="6078" spans="1:9" x14ac:dyDescent="0.25">
      <c r="A6078" s="57">
        <v>38749</v>
      </c>
      <c r="B6078" s="58" t="s">
        <v>1913</v>
      </c>
      <c r="C6078" t="s">
        <v>1914</v>
      </c>
      <c r="D6078">
        <v>2100.6143999999999</v>
      </c>
      <c r="E6078">
        <v>0.56521939485895178</v>
      </c>
      <c r="F6078">
        <v>2100.6143999999999</v>
      </c>
      <c r="G6078">
        <v>4.1961579400970461E-3</v>
      </c>
      <c r="H6078">
        <v>-1.9900000000000001E-2</v>
      </c>
    </row>
    <row r="6079" spans="1:9" x14ac:dyDescent="0.25">
      <c r="A6079" s="57">
        <v>38749</v>
      </c>
      <c r="B6079" s="58" t="s">
        <v>1659</v>
      </c>
      <c r="C6079" t="s">
        <v>1660</v>
      </c>
      <c r="D6079">
        <v>215.88419999999999</v>
      </c>
      <c r="E6079">
        <v>0.56515483763980878</v>
      </c>
      <c r="F6079">
        <v>215.88419999999999</v>
      </c>
      <c r="G6079">
        <v>4.3124725793153605E-4</v>
      </c>
      <c r="H6079">
        <v>0.16149999999999998</v>
      </c>
      <c r="I6079" t="s">
        <v>113</v>
      </c>
    </row>
    <row r="6080" spans="1:9" x14ac:dyDescent="0.25">
      <c r="A6080" s="57">
        <v>38749</v>
      </c>
      <c r="B6080" s="58" t="s">
        <v>2785</v>
      </c>
      <c r="C6080" t="s">
        <v>2786</v>
      </c>
      <c r="D6080">
        <v>12.7136</v>
      </c>
      <c r="E6080">
        <v>0.56482821545431661</v>
      </c>
      <c r="F6080">
        <v>12.7136</v>
      </c>
      <c r="G6080">
        <v>2.5396509510368875E-5</v>
      </c>
      <c r="H6080">
        <v>-0.17883209999999999</v>
      </c>
      <c r="I6080" t="s">
        <v>82</v>
      </c>
    </row>
    <row r="6081" spans="1:9" x14ac:dyDescent="0.25">
      <c r="A6081" s="57">
        <v>38749</v>
      </c>
      <c r="B6081" s="58" t="s">
        <v>1445</v>
      </c>
      <c r="C6081" t="s">
        <v>1446</v>
      </c>
      <c r="D6081">
        <v>24.1235</v>
      </c>
      <c r="E6081">
        <v>0.56442887640682315</v>
      </c>
      <c r="F6081">
        <v>24.1235</v>
      </c>
      <c r="G6081">
        <v>4.8188766138102788E-5</v>
      </c>
      <c r="H6081">
        <v>-2.8000000000000004E-3</v>
      </c>
    </row>
    <row r="6082" spans="1:9" x14ac:dyDescent="0.25">
      <c r="A6082" s="57">
        <v>38749</v>
      </c>
      <c r="B6082" s="58" t="s">
        <v>2093</v>
      </c>
      <c r="C6082" t="s">
        <v>2094</v>
      </c>
      <c r="D6082">
        <v>1102.1621</v>
      </c>
      <c r="E6082">
        <v>0.56356773654256487</v>
      </c>
      <c r="F6082">
        <v>1102.1621</v>
      </c>
      <c r="G6082">
        <v>2.2016635928940767E-3</v>
      </c>
      <c r="H6082">
        <v>4.6300000000000001E-2</v>
      </c>
    </row>
    <row r="6083" spans="1:9" x14ac:dyDescent="0.25">
      <c r="A6083" s="57">
        <v>38749</v>
      </c>
      <c r="B6083" s="58" t="s">
        <v>2549</v>
      </c>
      <c r="C6083" t="s">
        <v>2550</v>
      </c>
      <c r="D6083">
        <v>494.41719999999998</v>
      </c>
      <c r="E6083">
        <v>0.56346947476746356</v>
      </c>
      <c r="F6083">
        <v>494.41719999999998</v>
      </c>
      <c r="G6083">
        <v>9.8764088235353867E-4</v>
      </c>
      <c r="H6083">
        <v>-3.0499999999999999E-2</v>
      </c>
    </row>
    <row r="6084" spans="1:9" x14ac:dyDescent="0.25">
      <c r="A6084" s="57">
        <v>38749</v>
      </c>
      <c r="B6084" s="58" t="s">
        <v>2025</v>
      </c>
      <c r="C6084" t="s">
        <v>2026</v>
      </c>
      <c r="D6084">
        <v>710.72</v>
      </c>
      <c r="E6084">
        <v>0.56309798514182796</v>
      </c>
      <c r="F6084">
        <v>710.72</v>
      </c>
      <c r="G6084">
        <v>1.4197243297893098E-3</v>
      </c>
      <c r="H6084">
        <v>0.18059999999999998</v>
      </c>
      <c r="I6084" t="s">
        <v>113</v>
      </c>
    </row>
    <row r="6085" spans="1:9" x14ac:dyDescent="0.25">
      <c r="A6085" s="57">
        <v>38749</v>
      </c>
      <c r="B6085" s="58" t="s">
        <v>1775</v>
      </c>
      <c r="C6085" t="s">
        <v>1776</v>
      </c>
      <c r="D6085">
        <v>399.6</v>
      </c>
      <c r="E6085">
        <v>0.56306306306306309</v>
      </c>
      <c r="F6085">
        <v>399.6</v>
      </c>
      <c r="G6085">
        <v>7.9823537002449369E-4</v>
      </c>
      <c r="H6085">
        <v>-2.1400000000000002E-2</v>
      </c>
    </row>
    <row r="6086" spans="1:9" x14ac:dyDescent="0.25">
      <c r="A6086" s="57">
        <v>38749</v>
      </c>
      <c r="B6086" s="58" t="s">
        <v>3060</v>
      </c>
      <c r="C6086" t="s">
        <v>3061</v>
      </c>
      <c r="D6086">
        <v>200.5719</v>
      </c>
      <c r="E6086">
        <v>0.56299511546732128</v>
      </c>
      <c r="F6086">
        <v>200.5719</v>
      </c>
      <c r="G6086">
        <v>4.0065962165419355E-4</v>
      </c>
      <c r="H6086">
        <v>-0.20550000000000002</v>
      </c>
      <c r="I6086" t="s">
        <v>82</v>
      </c>
    </row>
    <row r="6087" spans="1:9" x14ac:dyDescent="0.25">
      <c r="A6087" s="57">
        <v>38749</v>
      </c>
      <c r="B6087" s="58" t="s">
        <v>1959</v>
      </c>
      <c r="C6087" t="s">
        <v>1960</v>
      </c>
      <c r="D6087">
        <v>88.78</v>
      </c>
      <c r="E6087">
        <v>0.56239017796801083</v>
      </c>
      <c r="F6087">
        <v>88.78</v>
      </c>
      <c r="G6087">
        <v>1.7734568606299938E-4</v>
      </c>
      <c r="H6087">
        <v>4.6100000000000002E-2</v>
      </c>
    </row>
    <row r="6088" spans="1:9" x14ac:dyDescent="0.25">
      <c r="A6088" s="57">
        <v>38749</v>
      </c>
      <c r="B6088" s="58" t="s">
        <v>2483</v>
      </c>
      <c r="C6088" t="s">
        <v>2484</v>
      </c>
      <c r="D6088">
        <v>79.08</v>
      </c>
      <c r="E6088">
        <v>0.56191198786039454</v>
      </c>
      <c r="F6088">
        <v>79.08</v>
      </c>
      <c r="G6088">
        <v>1.57969101755598E-4</v>
      </c>
      <c r="H6088">
        <v>-6.6400000000000001E-2</v>
      </c>
      <c r="I6088" t="s">
        <v>82</v>
      </c>
    </row>
    <row r="6089" spans="1:9" x14ac:dyDescent="0.25">
      <c r="A6089" s="57">
        <v>38749</v>
      </c>
      <c r="B6089" s="58" t="s">
        <v>2271</v>
      </c>
      <c r="C6089" t="s">
        <v>2272</v>
      </c>
      <c r="D6089">
        <v>123.87</v>
      </c>
      <c r="E6089">
        <v>0.56179058690562689</v>
      </c>
      <c r="F6089">
        <v>123.87</v>
      </c>
      <c r="G6089">
        <v>2.4744097919152661E-4</v>
      </c>
      <c r="H6089">
        <v>3.9399999999999998E-2</v>
      </c>
    </row>
    <row r="6090" spans="1:9" x14ac:dyDescent="0.25">
      <c r="A6090" s="57">
        <v>38749</v>
      </c>
      <c r="B6090" s="58" t="s">
        <v>1000</v>
      </c>
      <c r="C6090" t="s">
        <v>1001</v>
      </c>
      <c r="D6090">
        <v>101.05</v>
      </c>
      <c r="E6090">
        <v>0.56166254329539833</v>
      </c>
      <c r="F6090">
        <v>101.05</v>
      </c>
      <c r="G6090">
        <v>2.0185606641885657E-4</v>
      </c>
      <c r="H6090">
        <v>-0.05</v>
      </c>
      <c r="I6090" t="s">
        <v>82</v>
      </c>
    </row>
    <row r="6091" spans="1:9" x14ac:dyDescent="0.25">
      <c r="A6091" s="57">
        <v>38749</v>
      </c>
      <c r="B6091" s="58" t="s">
        <v>1172</v>
      </c>
      <c r="C6091" t="s">
        <v>1173</v>
      </c>
      <c r="D6091">
        <v>885.42</v>
      </c>
      <c r="E6091">
        <v>0.56165887375482826</v>
      </c>
      <c r="F6091">
        <v>885.42</v>
      </c>
      <c r="G6091">
        <v>1.7687026059236416E-3</v>
      </c>
      <c r="H6091">
        <v>8.6999999999999994E-3</v>
      </c>
    </row>
    <row r="6092" spans="1:9" x14ac:dyDescent="0.25">
      <c r="A6092" s="57">
        <v>38749</v>
      </c>
      <c r="B6092" s="58" t="s">
        <v>1228</v>
      </c>
      <c r="C6092" t="s">
        <v>1229</v>
      </c>
      <c r="D6092">
        <v>364.13560000000001</v>
      </c>
      <c r="E6092">
        <v>0.56148039356767099</v>
      </c>
      <c r="F6092">
        <v>364.13560000000001</v>
      </c>
      <c r="G6092">
        <v>7.2739218069342105E-4</v>
      </c>
      <c r="H6092">
        <v>-6.2800000000000009E-2</v>
      </c>
      <c r="I6092" t="s">
        <v>82</v>
      </c>
    </row>
    <row r="6093" spans="1:9" x14ac:dyDescent="0.25">
      <c r="A6093" s="57">
        <v>38749</v>
      </c>
      <c r="B6093" s="58" t="s">
        <v>1493</v>
      </c>
      <c r="C6093" t="s">
        <v>1494</v>
      </c>
      <c r="D6093">
        <v>550.50030000000004</v>
      </c>
      <c r="E6093">
        <v>0.56090795954152972</v>
      </c>
      <c r="F6093">
        <v>550.50030000000004</v>
      </c>
      <c r="G6093">
        <v>1.0996716983711081E-3</v>
      </c>
      <c r="H6093">
        <v>-0.14000000000000001</v>
      </c>
      <c r="I6093" t="s">
        <v>82</v>
      </c>
    </row>
    <row r="6094" spans="1:9" x14ac:dyDescent="0.25">
      <c r="A6094" s="57">
        <v>38749</v>
      </c>
      <c r="B6094" s="58" t="s">
        <v>898</v>
      </c>
      <c r="C6094" t="s">
        <v>899</v>
      </c>
      <c r="D6094">
        <v>162.69</v>
      </c>
      <c r="E6094">
        <v>0.56064908722109541</v>
      </c>
      <c r="F6094">
        <v>162.69</v>
      </c>
      <c r="G6094">
        <v>3.2498726814135352E-4</v>
      </c>
      <c r="H6094">
        <v>-0.1133</v>
      </c>
      <c r="I6094" t="s">
        <v>82</v>
      </c>
    </row>
    <row r="6095" spans="1:9" x14ac:dyDescent="0.25">
      <c r="A6095" s="57">
        <v>38749</v>
      </c>
      <c r="B6095" s="58" t="s">
        <v>2209</v>
      </c>
      <c r="C6095" t="s">
        <v>2210</v>
      </c>
      <c r="D6095">
        <v>1568.13</v>
      </c>
      <c r="E6095">
        <v>0.56014424824472453</v>
      </c>
      <c r="F6095">
        <v>1568.13</v>
      </c>
      <c r="G6095">
        <v>3.1324745515428163E-3</v>
      </c>
      <c r="H6095">
        <v>2.5000000000000001E-3</v>
      </c>
    </row>
    <row r="6096" spans="1:9" x14ac:dyDescent="0.25">
      <c r="A6096" s="57">
        <v>38749</v>
      </c>
      <c r="B6096" s="58" t="s">
        <v>2279</v>
      </c>
      <c r="C6096" t="s">
        <v>2280</v>
      </c>
      <c r="D6096">
        <v>382.07</v>
      </c>
      <c r="E6096">
        <v>0.55990001832125003</v>
      </c>
      <c r="F6096">
        <v>382.07</v>
      </c>
      <c r="G6096">
        <v>7.6321768725039619E-4</v>
      </c>
      <c r="H6096">
        <v>-3.3300000000000003E-2</v>
      </c>
    </row>
    <row r="6097" spans="1:9" x14ac:dyDescent="0.25">
      <c r="A6097" s="57">
        <v>38749</v>
      </c>
      <c r="B6097" s="58" t="s">
        <v>2992</v>
      </c>
      <c r="C6097" t="s">
        <v>2993</v>
      </c>
      <c r="D6097">
        <v>128.71</v>
      </c>
      <c r="E6097">
        <v>0.55969233159816634</v>
      </c>
      <c r="F6097">
        <v>128.71</v>
      </c>
      <c r="G6097">
        <v>2.5710929548511657E-4</v>
      </c>
      <c r="H6097">
        <v>-3.6000000000000004E-2</v>
      </c>
    </row>
    <row r="6098" spans="1:9" x14ac:dyDescent="0.25">
      <c r="A6098" s="57">
        <v>38749</v>
      </c>
      <c r="B6098" s="58" t="s">
        <v>1763</v>
      </c>
      <c r="C6098" t="s">
        <v>1764</v>
      </c>
      <c r="D6098">
        <v>124.16</v>
      </c>
      <c r="E6098">
        <v>0.55958440721649483</v>
      </c>
      <c r="F6098">
        <v>124.16</v>
      </c>
      <c r="G6098">
        <v>2.4802027913473757E-4</v>
      </c>
      <c r="H6098">
        <v>1.37E-2</v>
      </c>
    </row>
    <row r="6099" spans="1:9" x14ac:dyDescent="0.25">
      <c r="A6099" s="57">
        <v>38749</v>
      </c>
      <c r="B6099" s="58" t="s">
        <v>2922</v>
      </c>
      <c r="C6099" t="s">
        <v>2923</v>
      </c>
      <c r="D6099">
        <v>105.63</v>
      </c>
      <c r="E6099">
        <v>0.55936760390040707</v>
      </c>
      <c r="F6099">
        <v>105.63</v>
      </c>
      <c r="G6099">
        <v>2.1100501034956772E-4</v>
      </c>
      <c r="H6099">
        <v>0.18359999999999999</v>
      </c>
      <c r="I6099" t="s">
        <v>113</v>
      </c>
    </row>
    <row r="6100" spans="1:9" x14ac:dyDescent="0.25">
      <c r="A6100" s="57">
        <v>38749</v>
      </c>
      <c r="B6100" s="58" t="s">
        <v>2101</v>
      </c>
      <c r="C6100" t="s">
        <v>2102</v>
      </c>
      <c r="D6100">
        <v>2132.89</v>
      </c>
      <c r="E6100">
        <v>0.55889192597836745</v>
      </c>
      <c r="F6100">
        <v>2132.89</v>
      </c>
      <c r="G6100">
        <v>4.2606312271560118E-3</v>
      </c>
      <c r="H6100">
        <v>-2.8300000000000002E-2</v>
      </c>
    </row>
    <row r="6101" spans="1:9" x14ac:dyDescent="0.25">
      <c r="A6101" s="57">
        <v>38749</v>
      </c>
      <c r="B6101" s="58" t="s">
        <v>2581</v>
      </c>
      <c r="C6101" t="s">
        <v>2582</v>
      </c>
      <c r="D6101">
        <v>231.8862</v>
      </c>
      <c r="E6101">
        <v>0.55886033752763209</v>
      </c>
      <c r="F6101">
        <v>231.8862</v>
      </c>
      <c r="G6101">
        <v>4.6321262928071511E-4</v>
      </c>
      <c r="H6101">
        <v>5.5899999999999998E-2</v>
      </c>
      <c r="I6101" t="s">
        <v>113</v>
      </c>
    </row>
    <row r="6102" spans="1:9" x14ac:dyDescent="0.25">
      <c r="A6102" s="57">
        <v>38749</v>
      </c>
      <c r="B6102" s="58" t="s">
        <v>2925</v>
      </c>
      <c r="C6102" t="s">
        <v>2926</v>
      </c>
      <c r="D6102">
        <v>164.38229999999999</v>
      </c>
      <c r="E6102">
        <v>0.55850903655685558</v>
      </c>
      <c r="F6102">
        <v>164.38229999999999</v>
      </c>
      <c r="G6102">
        <v>3.2836778294789118E-4</v>
      </c>
      <c r="H6102">
        <v>-2.5699999999999997E-2</v>
      </c>
    </row>
    <row r="6103" spans="1:9" x14ac:dyDescent="0.25">
      <c r="A6103" s="57">
        <v>38749</v>
      </c>
      <c r="B6103" s="58" t="s">
        <v>2137</v>
      </c>
      <c r="C6103" t="s">
        <v>2138</v>
      </c>
      <c r="D6103">
        <v>1799.8259</v>
      </c>
      <c r="E6103">
        <v>0.55843567980658571</v>
      </c>
      <c r="F6103">
        <v>1799.8259</v>
      </c>
      <c r="G6103">
        <v>3.5953070402056243E-3</v>
      </c>
      <c r="H6103">
        <v>2.6000000000000002E-2</v>
      </c>
    </row>
    <row r="6104" spans="1:9" x14ac:dyDescent="0.25">
      <c r="A6104" s="57">
        <v>38749</v>
      </c>
      <c r="B6104" s="58" t="s">
        <v>2625</v>
      </c>
      <c r="C6104" t="s">
        <v>2626</v>
      </c>
      <c r="D6104">
        <v>1390.2438</v>
      </c>
      <c r="E6104">
        <v>0.55612332167926237</v>
      </c>
      <c r="F6104">
        <v>1390.2438</v>
      </c>
      <c r="G6104">
        <v>2.7771315668600055E-3</v>
      </c>
      <c r="H6104">
        <v>5.8499999999999996E-2</v>
      </c>
      <c r="I6104" t="s">
        <v>113</v>
      </c>
    </row>
    <row r="6105" spans="1:9" x14ac:dyDescent="0.25">
      <c r="A6105" s="57">
        <v>38749</v>
      </c>
      <c r="B6105" s="58" t="s">
        <v>2013</v>
      </c>
      <c r="C6105" t="s">
        <v>2014</v>
      </c>
      <c r="D6105">
        <v>178.16460000000001</v>
      </c>
      <c r="E6105">
        <v>0.55548071839186908</v>
      </c>
      <c r="F6105">
        <v>178.16460000000001</v>
      </c>
      <c r="G6105">
        <v>3.558991126282931E-4</v>
      </c>
      <c r="H6105">
        <v>8.9700000000000002E-2</v>
      </c>
      <c r="I6105" t="s">
        <v>113</v>
      </c>
    </row>
    <row r="6106" spans="1:9" x14ac:dyDescent="0.25">
      <c r="A6106" s="57">
        <v>38749</v>
      </c>
      <c r="B6106" s="58" t="s">
        <v>436</v>
      </c>
      <c r="C6106" t="s">
        <v>437</v>
      </c>
      <c r="D6106">
        <v>519.45330000000001</v>
      </c>
      <c r="E6106">
        <v>0.55543780355231165</v>
      </c>
      <c r="F6106">
        <v>519.45330000000001</v>
      </c>
      <c r="G6106">
        <v>1.0376526454853462E-3</v>
      </c>
      <c r="H6106">
        <v>-0.70530000000000004</v>
      </c>
      <c r="I6106" t="s">
        <v>82</v>
      </c>
    </row>
    <row r="6107" spans="1:9" x14ac:dyDescent="0.25">
      <c r="A6107" s="57">
        <v>38749</v>
      </c>
      <c r="B6107" s="58" t="s">
        <v>2165</v>
      </c>
      <c r="C6107" t="s">
        <v>2166</v>
      </c>
      <c r="D6107">
        <v>342.87</v>
      </c>
      <c r="E6107">
        <v>0.55512876600460814</v>
      </c>
      <c r="F6107">
        <v>342.87</v>
      </c>
      <c r="G6107">
        <v>6.849123156163618E-4</v>
      </c>
      <c r="H6107">
        <v>-1.8100000000000002E-2</v>
      </c>
    </row>
    <row r="6108" spans="1:9" x14ac:dyDescent="0.25">
      <c r="A6108" s="57">
        <v>38749</v>
      </c>
      <c r="B6108" s="58" t="s">
        <v>2239</v>
      </c>
      <c r="C6108" t="s">
        <v>2240</v>
      </c>
      <c r="D6108">
        <v>85.61</v>
      </c>
      <c r="E6108">
        <v>0.55459642565120892</v>
      </c>
      <c r="F6108">
        <v>85.61</v>
      </c>
      <c r="G6108">
        <v>1.7101333840790017E-4</v>
      </c>
      <c r="H6108">
        <v>-0.1852</v>
      </c>
      <c r="I6108" t="s">
        <v>82</v>
      </c>
    </row>
    <row r="6109" spans="1:9" x14ac:dyDescent="0.25">
      <c r="A6109" s="57">
        <v>38749</v>
      </c>
      <c r="B6109" s="58" t="s">
        <v>2974</v>
      </c>
      <c r="C6109" t="s">
        <v>2975</v>
      </c>
      <c r="D6109">
        <v>654.12</v>
      </c>
      <c r="E6109">
        <v>0.55429431908518312</v>
      </c>
      <c r="F6109">
        <v>654.12</v>
      </c>
      <c r="G6109">
        <v>1.3066609615626171E-3</v>
      </c>
      <c r="H6109">
        <v>-2.0799999999999999E-2</v>
      </c>
    </row>
    <row r="6110" spans="1:9" x14ac:dyDescent="0.25">
      <c r="A6110" s="57">
        <v>38749</v>
      </c>
      <c r="B6110" s="58" t="s">
        <v>1733</v>
      </c>
      <c r="C6110" t="s">
        <v>1734</v>
      </c>
      <c r="D6110">
        <v>2044.4224999999999</v>
      </c>
      <c r="E6110">
        <v>0.55353822411952525</v>
      </c>
      <c r="F6110">
        <v>2044.4224999999999</v>
      </c>
      <c r="G6110">
        <v>4.0839097867214728E-3</v>
      </c>
      <c r="H6110">
        <v>9.3900000000000011E-2</v>
      </c>
      <c r="I6110" t="s">
        <v>113</v>
      </c>
    </row>
    <row r="6111" spans="1:9" x14ac:dyDescent="0.25">
      <c r="A6111" s="57">
        <v>38749</v>
      </c>
      <c r="B6111" s="58" t="s">
        <v>1699</v>
      </c>
      <c r="C6111" t="s">
        <v>1700</v>
      </c>
      <c r="D6111">
        <v>127.71</v>
      </c>
      <c r="E6111">
        <v>0.55344922089108139</v>
      </c>
      <c r="F6111">
        <v>127.71</v>
      </c>
      <c r="G6111">
        <v>2.5511170947404427E-4</v>
      </c>
      <c r="H6111">
        <v>2.4900000000000002E-2</v>
      </c>
    </row>
    <row r="6112" spans="1:9" x14ac:dyDescent="0.25">
      <c r="A6112" s="57">
        <v>38749</v>
      </c>
      <c r="B6112" s="58" t="s">
        <v>2984</v>
      </c>
      <c r="C6112" t="s">
        <v>2985</v>
      </c>
      <c r="D6112">
        <v>579.33000000000004</v>
      </c>
      <c r="E6112">
        <v>0.5529042169402586</v>
      </c>
      <c r="F6112">
        <v>579.33000000000004</v>
      </c>
      <c r="G6112">
        <v>1.1572615037945195E-3</v>
      </c>
      <c r="H6112">
        <v>-9.5000000000000001E-2</v>
      </c>
      <c r="I6112" t="s">
        <v>82</v>
      </c>
    </row>
    <row r="6113" spans="1:9" x14ac:dyDescent="0.25">
      <c r="A6113" s="57">
        <v>38749</v>
      </c>
      <c r="B6113" s="58" t="s">
        <v>3029</v>
      </c>
      <c r="C6113" t="s">
        <v>3030</v>
      </c>
      <c r="D6113">
        <v>586.39790000000005</v>
      </c>
      <c r="E6113">
        <v>0.55271173379031535</v>
      </c>
      <c r="F6113">
        <v>586.39790000000005</v>
      </c>
      <c r="G6113">
        <v>1.1713802419621774E-3</v>
      </c>
      <c r="H6113">
        <v>-5.2499999999999998E-2</v>
      </c>
      <c r="I6113" t="s">
        <v>82</v>
      </c>
    </row>
    <row r="6114" spans="1:9" x14ac:dyDescent="0.25">
      <c r="A6114" s="57">
        <v>38749</v>
      </c>
      <c r="B6114" s="58" t="s">
        <v>2617</v>
      </c>
      <c r="C6114" t="s">
        <v>2618</v>
      </c>
      <c r="D6114">
        <v>61.250399999999999</v>
      </c>
      <c r="E6114">
        <v>0.55206170082154571</v>
      </c>
      <c r="F6114">
        <v>61.250399999999999</v>
      </c>
      <c r="G6114">
        <v>1.2235294221258321E-4</v>
      </c>
      <c r="H6114">
        <v>9.7999999999999997E-3</v>
      </c>
    </row>
    <row r="6115" spans="1:9" x14ac:dyDescent="0.25">
      <c r="A6115" s="57">
        <v>38749</v>
      </c>
      <c r="B6115" s="58" t="s">
        <v>2111</v>
      </c>
      <c r="C6115" t="s">
        <v>2112</v>
      </c>
      <c r="D6115">
        <v>85.973699999999994</v>
      </c>
      <c r="E6115">
        <v>0.55187807434133929</v>
      </c>
      <c r="F6115">
        <v>85.973699999999994</v>
      </c>
      <c r="G6115">
        <v>1.7173986044012715E-4</v>
      </c>
      <c r="H6115">
        <v>-4.4000000000000003E-3</v>
      </c>
    </row>
    <row r="6116" spans="1:9" x14ac:dyDescent="0.25">
      <c r="A6116" s="57">
        <v>38749</v>
      </c>
      <c r="B6116" s="58" t="s">
        <v>3056</v>
      </c>
      <c r="C6116" t="s">
        <v>3057</v>
      </c>
      <c r="D6116">
        <v>188.23</v>
      </c>
      <c r="E6116">
        <v>0.55187802156935661</v>
      </c>
      <c r="F6116">
        <v>188.23</v>
      </c>
      <c r="G6116">
        <v>3.7600561486414024E-4</v>
      </c>
      <c r="H6116">
        <v>0.2195</v>
      </c>
      <c r="I6116" t="s">
        <v>113</v>
      </c>
    </row>
    <row r="6117" spans="1:9" x14ac:dyDescent="0.25">
      <c r="A6117" s="57">
        <v>38749</v>
      </c>
      <c r="B6117" s="58" t="s">
        <v>2293</v>
      </c>
      <c r="C6117" t="s">
        <v>2294</v>
      </c>
      <c r="D6117">
        <v>69.61</v>
      </c>
      <c r="E6117">
        <v>0.55137192932049994</v>
      </c>
      <c r="F6117">
        <v>69.61</v>
      </c>
      <c r="G6117">
        <v>1.3905196223074325E-4</v>
      </c>
      <c r="H6117">
        <v>4.0599999999999997E-2</v>
      </c>
    </row>
    <row r="6118" spans="1:9" x14ac:dyDescent="0.25">
      <c r="A6118" s="57">
        <v>38749</v>
      </c>
      <c r="B6118" s="58" t="s">
        <v>2385</v>
      </c>
      <c r="C6118" t="s">
        <v>2386</v>
      </c>
      <c r="D6118">
        <v>810.43</v>
      </c>
      <c r="E6118">
        <v>0.55123206199178221</v>
      </c>
      <c r="F6118">
        <v>810.43</v>
      </c>
      <c r="G6118">
        <v>1.6189036309533294E-3</v>
      </c>
      <c r="H6118">
        <v>-9.300000000000001E-3</v>
      </c>
    </row>
    <row r="6119" spans="1:9" x14ac:dyDescent="0.25">
      <c r="A6119" s="57">
        <v>38749</v>
      </c>
      <c r="B6119" s="58" t="s">
        <v>2179</v>
      </c>
      <c r="C6119" t="s">
        <v>2180</v>
      </c>
      <c r="D6119">
        <v>19.309999999999999</v>
      </c>
      <c r="E6119">
        <v>0.55007767995857071</v>
      </c>
      <c r="F6119">
        <v>19.309999999999999</v>
      </c>
      <c r="G6119">
        <v>3.8573385873806234E-5</v>
      </c>
      <c r="H6119">
        <v>3.15E-2</v>
      </c>
    </row>
    <row r="6120" spans="1:9" x14ac:dyDescent="0.25">
      <c r="A6120" s="57">
        <v>38749</v>
      </c>
      <c r="B6120" s="58" t="s">
        <v>1703</v>
      </c>
      <c r="C6120" t="s">
        <v>1704</v>
      </c>
      <c r="D6120">
        <v>419.04419999999999</v>
      </c>
      <c r="E6120">
        <v>0.54995630532530937</v>
      </c>
      <c r="F6120">
        <v>419.04419999999999</v>
      </c>
      <c r="G6120">
        <v>8.3707683194098579E-4</v>
      </c>
      <c r="H6120">
        <v>4.5700000000000005E-2</v>
      </c>
    </row>
    <row r="6121" spans="1:9" x14ac:dyDescent="0.25">
      <c r="A6121" s="57">
        <v>38749</v>
      </c>
      <c r="B6121" s="58" t="s">
        <v>1961</v>
      </c>
      <c r="C6121" t="s">
        <v>1962</v>
      </c>
      <c r="D6121">
        <v>824.24</v>
      </c>
      <c r="E6121">
        <v>0.54953539017761821</v>
      </c>
      <c r="F6121">
        <v>824.24</v>
      </c>
      <c r="G6121">
        <v>1.6464902937662379E-3</v>
      </c>
      <c r="H6121">
        <v>2.8500000000000001E-2</v>
      </c>
    </row>
    <row r="6122" spans="1:9" x14ac:dyDescent="0.25">
      <c r="A6122" s="57">
        <v>38749</v>
      </c>
      <c r="B6122" s="58" t="s">
        <v>1963</v>
      </c>
      <c r="C6122" t="s">
        <v>1964</v>
      </c>
      <c r="D6122">
        <v>144.69999999999999</v>
      </c>
      <c r="E6122">
        <v>0.54950241879751216</v>
      </c>
      <c r="F6122">
        <v>144.69999999999999</v>
      </c>
      <c r="G6122">
        <v>2.8905069580216275E-4</v>
      </c>
      <c r="H6122">
        <v>0.18179999999999999</v>
      </c>
      <c r="I6122" t="s">
        <v>113</v>
      </c>
    </row>
    <row r="6123" spans="1:9" x14ac:dyDescent="0.25">
      <c r="A6123" s="57">
        <v>38749</v>
      </c>
      <c r="B6123" s="58" t="s">
        <v>1781</v>
      </c>
      <c r="C6123" t="s">
        <v>1782</v>
      </c>
      <c r="D6123">
        <v>233.38</v>
      </c>
      <c r="E6123">
        <v>0.54922872568343473</v>
      </c>
      <c r="F6123">
        <v>233.38</v>
      </c>
      <c r="G6123">
        <v>4.6619662326405489E-4</v>
      </c>
      <c r="H6123">
        <v>7.5999999999999998E-2</v>
      </c>
      <c r="I6123" t="s">
        <v>113</v>
      </c>
    </row>
    <row r="6124" spans="1:9" x14ac:dyDescent="0.25">
      <c r="A6124" s="57">
        <v>38749</v>
      </c>
      <c r="B6124" s="58" t="s">
        <v>3044</v>
      </c>
      <c r="C6124" t="s">
        <v>3045</v>
      </c>
      <c r="D6124">
        <v>265.89999999999998</v>
      </c>
      <c r="E6124">
        <v>0.54912373072583687</v>
      </c>
      <c r="F6124">
        <v>265.89999999999998</v>
      </c>
      <c r="G6124">
        <v>5.3115812034412626E-4</v>
      </c>
      <c r="H6124">
        <v>-3.4999999999999996E-3</v>
      </c>
    </row>
    <row r="6125" spans="1:9" x14ac:dyDescent="0.25">
      <c r="A6125" s="57">
        <v>38749</v>
      </c>
      <c r="B6125" s="58" t="s">
        <v>1919</v>
      </c>
      <c r="C6125" t="s">
        <v>1920</v>
      </c>
      <c r="D6125">
        <v>247.07400000000001</v>
      </c>
      <c r="E6125">
        <v>0.54876676623197906</v>
      </c>
      <c r="F6125">
        <v>247.07400000000001</v>
      </c>
      <c r="G6125">
        <v>4.9355156609967913E-4</v>
      </c>
      <c r="H6125">
        <v>-2.7000000000000001E-3</v>
      </c>
    </row>
    <row r="6126" spans="1:9" x14ac:dyDescent="0.25">
      <c r="A6126" s="57">
        <v>38749</v>
      </c>
      <c r="B6126" s="58" t="s">
        <v>2325</v>
      </c>
      <c r="C6126" t="s">
        <v>2326</v>
      </c>
      <c r="D6126">
        <v>312.43</v>
      </c>
      <c r="E6126">
        <v>0.54867330281983162</v>
      </c>
      <c r="F6126">
        <v>312.43</v>
      </c>
      <c r="G6126">
        <v>6.2410579743932076E-4</v>
      </c>
      <c r="H6126">
        <v>3.3000000000000002E-2</v>
      </c>
    </row>
    <row r="6127" spans="1:9" x14ac:dyDescent="0.25">
      <c r="A6127" s="57">
        <v>38749</v>
      </c>
      <c r="B6127" s="58" t="s">
        <v>2087</v>
      </c>
      <c r="C6127" t="s">
        <v>2088</v>
      </c>
      <c r="D6127">
        <v>950.10299999999995</v>
      </c>
      <c r="E6127">
        <v>0.54826160953075609</v>
      </c>
      <c r="F6127">
        <v>950.10299999999995</v>
      </c>
      <c r="G6127">
        <v>1.8979124618778316E-3</v>
      </c>
      <c r="H6127">
        <v>1.5E-3</v>
      </c>
    </row>
    <row r="6128" spans="1:9" x14ac:dyDescent="0.25">
      <c r="A6128" s="57">
        <v>38749</v>
      </c>
      <c r="B6128" s="58" t="s">
        <v>2129</v>
      </c>
      <c r="C6128" t="s">
        <v>2130</v>
      </c>
      <c r="D6128">
        <v>852.83069999999998</v>
      </c>
      <c r="E6128">
        <v>0.54785885404922685</v>
      </c>
      <c r="F6128">
        <v>852.83069999999998</v>
      </c>
      <c r="G6128">
        <v>1.7036026761330029E-3</v>
      </c>
      <c r="H6128">
        <v>1.0200000000000001E-2</v>
      </c>
    </row>
    <row r="6129" spans="1:9" x14ac:dyDescent="0.25">
      <c r="A6129" s="57">
        <v>38749</v>
      </c>
      <c r="B6129" s="58" t="s">
        <v>2743</v>
      </c>
      <c r="C6129" t="s">
        <v>2744</v>
      </c>
      <c r="D6129">
        <v>1450.76</v>
      </c>
      <c r="E6129">
        <v>0.54782458849154925</v>
      </c>
      <c r="F6129">
        <v>1450.76</v>
      </c>
      <c r="G6129">
        <v>2.8980178814232596E-3</v>
      </c>
      <c r="H6129">
        <v>7.5899999999999995E-2</v>
      </c>
      <c r="I6129" t="s">
        <v>113</v>
      </c>
    </row>
    <row r="6130" spans="1:9" x14ac:dyDescent="0.25">
      <c r="A6130" s="57">
        <v>38749</v>
      </c>
      <c r="B6130" s="58" t="s">
        <v>2285</v>
      </c>
      <c r="C6130" t="s">
        <v>2286</v>
      </c>
      <c r="D6130">
        <v>1195.3699999999999</v>
      </c>
      <c r="E6130">
        <v>0.54782117670679376</v>
      </c>
      <c r="F6130">
        <v>1195.3699999999999</v>
      </c>
      <c r="G6130">
        <v>2.3878543900555027E-3</v>
      </c>
      <c r="H6130">
        <v>-4.82E-2</v>
      </c>
    </row>
    <row r="6131" spans="1:9" x14ac:dyDescent="0.25">
      <c r="A6131" s="57">
        <v>38749</v>
      </c>
      <c r="B6131" s="58" t="s">
        <v>2073</v>
      </c>
      <c r="C6131" t="s">
        <v>2074</v>
      </c>
      <c r="D6131">
        <v>1133.46</v>
      </c>
      <c r="E6131">
        <v>0.54781377375469797</v>
      </c>
      <c r="F6131">
        <v>1133.46</v>
      </c>
      <c r="G6131">
        <v>2.2641838401100166E-3</v>
      </c>
      <c r="H6131">
        <v>7.1800000000000003E-2</v>
      </c>
      <c r="I6131" t="s">
        <v>113</v>
      </c>
    </row>
    <row r="6132" spans="1:9" x14ac:dyDescent="0.25">
      <c r="A6132" s="57">
        <v>38749</v>
      </c>
      <c r="B6132" s="58" t="s">
        <v>1725</v>
      </c>
      <c r="C6132" t="s">
        <v>1726</v>
      </c>
      <c r="D6132">
        <v>130.94</v>
      </c>
      <c r="E6132">
        <v>0.54741866503742176</v>
      </c>
      <c r="F6132">
        <v>130.94</v>
      </c>
      <c r="G6132">
        <v>2.615639122898078E-4</v>
      </c>
      <c r="H6132">
        <v>-3.7599999999999995E-2</v>
      </c>
    </row>
    <row r="6133" spans="1:9" x14ac:dyDescent="0.25">
      <c r="A6133" s="57">
        <v>38749</v>
      </c>
      <c r="B6133" s="58" t="s">
        <v>2757</v>
      </c>
      <c r="C6133" t="s">
        <v>2758</v>
      </c>
      <c r="D6133">
        <v>87.23</v>
      </c>
      <c r="E6133">
        <v>0.5472199931216325</v>
      </c>
      <c r="F6133">
        <v>87.23</v>
      </c>
      <c r="G6133">
        <v>1.742494277458373E-4</v>
      </c>
      <c r="H6133">
        <v>-0.17170000000000002</v>
      </c>
      <c r="I6133" t="s">
        <v>82</v>
      </c>
    </row>
    <row r="6134" spans="1:9" x14ac:dyDescent="0.25">
      <c r="A6134" s="57">
        <v>38749</v>
      </c>
      <c r="B6134" s="58" t="s">
        <v>2203</v>
      </c>
      <c r="C6134" t="s">
        <v>2204</v>
      </c>
      <c r="D6134">
        <v>1844.91</v>
      </c>
      <c r="E6134">
        <v>0.54721368522041725</v>
      </c>
      <c r="F6134">
        <v>1844.91</v>
      </c>
      <c r="G6134">
        <v>3.6853664076874093E-3</v>
      </c>
      <c r="H6134">
        <v>1.6299999999999999E-2</v>
      </c>
    </row>
    <row r="6135" spans="1:9" x14ac:dyDescent="0.25">
      <c r="A6135" s="57">
        <v>38749</v>
      </c>
      <c r="B6135" s="58" t="s">
        <v>2371</v>
      </c>
      <c r="C6135" t="s">
        <v>2372</v>
      </c>
      <c r="D6135">
        <v>134.16999999999999</v>
      </c>
      <c r="E6135">
        <v>0.54699262130133419</v>
      </c>
      <c r="F6135">
        <v>134.16999999999999</v>
      </c>
      <c r="G6135">
        <v>2.6801611510557133E-4</v>
      </c>
      <c r="H6135">
        <v>1.04E-2</v>
      </c>
    </row>
    <row r="6136" spans="1:9" x14ac:dyDescent="0.25">
      <c r="A6136" s="57">
        <v>38749</v>
      </c>
      <c r="B6136" s="58" t="s">
        <v>1573</v>
      </c>
      <c r="C6136" t="s">
        <v>1574</v>
      </c>
      <c r="D6136">
        <v>677.7817</v>
      </c>
      <c r="E6136">
        <v>0.54690913018159093</v>
      </c>
      <c r="F6136">
        <v>677.7817</v>
      </c>
      <c r="G6136">
        <v>1.3539272424808067E-3</v>
      </c>
      <c r="H6136">
        <v>4.5400000000000003E-2</v>
      </c>
    </row>
    <row r="6137" spans="1:9" x14ac:dyDescent="0.25">
      <c r="A6137" s="57">
        <v>38749</v>
      </c>
      <c r="B6137" s="58" t="s">
        <v>2327</v>
      </c>
      <c r="C6137" t="s">
        <v>2328</v>
      </c>
      <c r="D6137">
        <v>1620.6219000000001</v>
      </c>
      <c r="E6137">
        <v>0.5468820333724973</v>
      </c>
      <c r="F6137">
        <v>1620.6219000000001</v>
      </c>
      <c r="G6137">
        <v>3.2373316366774226E-3</v>
      </c>
      <c r="H6137">
        <v>4.87E-2</v>
      </c>
    </row>
    <row r="6138" spans="1:9" x14ac:dyDescent="0.25">
      <c r="A6138" s="57">
        <v>38749</v>
      </c>
      <c r="B6138" s="58" t="s">
        <v>2523</v>
      </c>
      <c r="C6138" t="s">
        <v>2524</v>
      </c>
      <c r="D6138">
        <v>967.94889999999998</v>
      </c>
      <c r="E6138">
        <v>0.54685428125389679</v>
      </c>
      <c r="F6138">
        <v>967.94889999999998</v>
      </c>
      <c r="G6138">
        <v>1.933561182072827E-3</v>
      </c>
      <c r="H6138">
        <v>-0.1246</v>
      </c>
      <c r="I6138" t="s">
        <v>82</v>
      </c>
    </row>
    <row r="6139" spans="1:9" x14ac:dyDescent="0.25">
      <c r="A6139" s="57">
        <v>38749</v>
      </c>
      <c r="B6139" s="58" t="s">
        <v>2513</v>
      </c>
      <c r="C6139" t="s">
        <v>2514</v>
      </c>
      <c r="D6139">
        <v>114.1</v>
      </c>
      <c r="E6139">
        <v>0.54685363716038571</v>
      </c>
      <c r="F6139">
        <v>114.1</v>
      </c>
      <c r="G6139">
        <v>2.2792456386335017E-4</v>
      </c>
      <c r="H6139">
        <v>-0.1368</v>
      </c>
      <c r="I6139" t="s">
        <v>82</v>
      </c>
    </row>
    <row r="6140" spans="1:9" x14ac:dyDescent="0.25">
      <c r="A6140" s="57">
        <v>38749</v>
      </c>
      <c r="B6140" s="58" t="s">
        <v>2858</v>
      </c>
      <c r="C6140" t="s">
        <v>2859</v>
      </c>
      <c r="D6140">
        <v>150.36000000000001</v>
      </c>
      <c r="E6140">
        <v>0.54638866719872303</v>
      </c>
      <c r="F6140">
        <v>150.36000000000001</v>
      </c>
      <c r="G6140">
        <v>3.0035703262483205E-4</v>
      </c>
      <c r="H6140">
        <v>4.6100000000000002E-2</v>
      </c>
    </row>
    <row r="6141" spans="1:9" x14ac:dyDescent="0.25">
      <c r="A6141" s="57">
        <v>38749</v>
      </c>
      <c r="B6141" s="58" t="s">
        <v>2243</v>
      </c>
      <c r="C6141" t="s">
        <v>2244</v>
      </c>
      <c r="D6141">
        <v>141.59</v>
      </c>
      <c r="E6141">
        <v>0.54582244508792999</v>
      </c>
      <c r="F6141">
        <v>141.59</v>
      </c>
      <c r="G6141">
        <v>2.828382033077279E-4</v>
      </c>
      <c r="H6141">
        <v>2.2000000000000001E-3</v>
      </c>
    </row>
    <row r="6142" spans="1:9" x14ac:dyDescent="0.25">
      <c r="A6142" s="57">
        <v>38749</v>
      </c>
      <c r="B6142" s="58" t="s">
        <v>1707</v>
      </c>
      <c r="C6142" t="s">
        <v>1708</v>
      </c>
      <c r="D6142">
        <v>1149.8146999999999</v>
      </c>
      <c r="E6142">
        <v>0.54556008024597358</v>
      </c>
      <c r="F6142">
        <v>1149.8146999999999</v>
      </c>
      <c r="G6142">
        <v>2.2968537600453007E-3</v>
      </c>
      <c r="H6142">
        <v>-4.1700000000000001E-2</v>
      </c>
    </row>
    <row r="6143" spans="1:9" x14ac:dyDescent="0.25">
      <c r="A6143" s="57">
        <v>38749</v>
      </c>
      <c r="B6143" s="58" t="s">
        <v>1895</v>
      </c>
      <c r="C6143" t="s">
        <v>1896</v>
      </c>
      <c r="D6143">
        <v>213.45140000000001</v>
      </c>
      <c r="E6143">
        <v>0.54527166371361346</v>
      </c>
      <c r="F6143">
        <v>213.45140000000001</v>
      </c>
      <c r="G6143">
        <v>4.2638753068379934E-4</v>
      </c>
      <c r="H6143">
        <v>-9.7000000000000003E-3</v>
      </c>
    </row>
    <row r="6144" spans="1:9" x14ac:dyDescent="0.25">
      <c r="A6144" s="57">
        <v>38749</v>
      </c>
      <c r="B6144" s="58" t="s">
        <v>1817</v>
      </c>
      <c r="C6144" t="s">
        <v>1818</v>
      </c>
      <c r="D6144">
        <v>1643.9266</v>
      </c>
      <c r="E6144">
        <v>0.5446715200058202</v>
      </c>
      <c r="F6144">
        <v>1643.9266</v>
      </c>
      <c r="G6144">
        <v>3.2838847793896591E-3</v>
      </c>
      <c r="H6144">
        <v>-1.9900000000000001E-2</v>
      </c>
    </row>
    <row r="6145" spans="1:9" x14ac:dyDescent="0.25">
      <c r="A6145" s="57">
        <v>38749</v>
      </c>
      <c r="B6145" s="58" t="s">
        <v>1797</v>
      </c>
      <c r="C6145" t="s">
        <v>1798</v>
      </c>
      <c r="D6145">
        <v>111.5675</v>
      </c>
      <c r="E6145">
        <v>0.54448652161247679</v>
      </c>
      <c r="F6145">
        <v>111.5675</v>
      </c>
      <c r="G6145">
        <v>2.2286567729030954E-4</v>
      </c>
      <c r="H6145">
        <v>3.0000000000000001E-3</v>
      </c>
    </row>
    <row r="6146" spans="1:9" x14ac:dyDescent="0.25">
      <c r="A6146" s="57">
        <v>38749</v>
      </c>
      <c r="B6146" s="58" t="s">
        <v>2189</v>
      </c>
      <c r="C6146" t="s">
        <v>2190</v>
      </c>
      <c r="D6146">
        <v>320.58</v>
      </c>
      <c r="E6146">
        <v>0.54417306132634602</v>
      </c>
      <c r="F6146">
        <v>320.58</v>
      </c>
      <c r="G6146">
        <v>6.4038612342956003E-4</v>
      </c>
      <c r="H6146">
        <v>1.1999999999999999E-3</v>
      </c>
    </row>
    <row r="6147" spans="1:9" x14ac:dyDescent="0.25">
      <c r="A6147" s="57">
        <v>38749</v>
      </c>
      <c r="B6147" s="58" t="s">
        <v>1140</v>
      </c>
      <c r="C6147" t="s">
        <v>1141</v>
      </c>
      <c r="D6147">
        <v>635.72</v>
      </c>
      <c r="E6147">
        <v>0.54365443906122191</v>
      </c>
      <c r="F6147">
        <v>635.72</v>
      </c>
      <c r="G6147">
        <v>1.2699053789588868E-3</v>
      </c>
      <c r="H6147">
        <v>-2.4799999999999999E-2</v>
      </c>
    </row>
    <row r="6148" spans="1:9" x14ac:dyDescent="0.25">
      <c r="A6148" s="57">
        <v>38749</v>
      </c>
      <c r="B6148" s="58" t="s">
        <v>1389</v>
      </c>
      <c r="C6148" t="s">
        <v>1390</v>
      </c>
      <c r="D6148">
        <v>167.77</v>
      </c>
      <c r="E6148">
        <v>0.54347618763783745</v>
      </c>
      <c r="F6148">
        <v>167.77</v>
      </c>
      <c r="G6148">
        <v>3.3513500507760091E-4</v>
      </c>
      <c r="H6148">
        <v>-0.20180000000000001</v>
      </c>
      <c r="I6148" t="s">
        <v>82</v>
      </c>
    </row>
    <row r="6149" spans="1:9" x14ac:dyDescent="0.25">
      <c r="A6149" s="57">
        <v>38749</v>
      </c>
      <c r="B6149" s="58" t="s">
        <v>2663</v>
      </c>
      <c r="C6149" t="s">
        <v>2664</v>
      </c>
      <c r="D6149">
        <v>248.8416</v>
      </c>
      <c r="E6149">
        <v>0.54331349742165302</v>
      </c>
      <c r="F6149">
        <v>248.8416</v>
      </c>
      <c r="G6149">
        <v>4.9708249913285043E-4</v>
      </c>
      <c r="H6149">
        <v>-5.3899999999999997E-2</v>
      </c>
      <c r="I6149" t="s">
        <v>82</v>
      </c>
    </row>
    <row r="6150" spans="1:9" x14ac:dyDescent="0.25">
      <c r="A6150" s="57">
        <v>38749</v>
      </c>
      <c r="B6150" s="58" t="s">
        <v>2435</v>
      </c>
      <c r="C6150" t="s">
        <v>2436</v>
      </c>
      <c r="D6150">
        <v>1332.27</v>
      </c>
      <c r="E6150">
        <v>0.54238255008369174</v>
      </c>
      <c r="F6150">
        <v>1332.27</v>
      </c>
      <c r="G6150">
        <v>2.6613239149713016E-3</v>
      </c>
      <c r="H6150">
        <v>6.25E-2</v>
      </c>
      <c r="I6150" t="s">
        <v>113</v>
      </c>
    </row>
    <row r="6151" spans="1:9" x14ac:dyDescent="0.25">
      <c r="A6151" s="57">
        <v>38749</v>
      </c>
      <c r="B6151" s="58" t="s">
        <v>2275</v>
      </c>
      <c r="C6151" t="s">
        <v>2276</v>
      </c>
      <c r="D6151">
        <v>107.9044</v>
      </c>
      <c r="E6151">
        <v>0.54191488020877743</v>
      </c>
      <c r="F6151">
        <v>107.9044</v>
      </c>
      <c r="G6151">
        <v>2.1554831997315057E-4</v>
      </c>
      <c r="H6151">
        <v>6.4000000000000003E-3</v>
      </c>
    </row>
    <row r="6152" spans="1:9" x14ac:dyDescent="0.25">
      <c r="A6152" s="57">
        <v>38749</v>
      </c>
      <c r="B6152" s="58" t="s">
        <v>2511</v>
      </c>
      <c r="C6152" t="s">
        <v>2512</v>
      </c>
      <c r="D6152">
        <v>1821.8352</v>
      </c>
      <c r="E6152">
        <v>0.54150068019324693</v>
      </c>
      <c r="F6152">
        <v>1821.8352</v>
      </c>
      <c r="G6152">
        <v>3.6392725099991178E-3</v>
      </c>
      <c r="H6152">
        <v>-4.99E-2</v>
      </c>
    </row>
    <row r="6153" spans="1:9" x14ac:dyDescent="0.25">
      <c r="A6153" s="57">
        <v>38749</v>
      </c>
      <c r="B6153" s="58" t="s">
        <v>2219</v>
      </c>
      <c r="C6153" t="s">
        <v>2220</v>
      </c>
      <c r="D6153">
        <v>137.19</v>
      </c>
      <c r="E6153">
        <v>0.5404183978424083</v>
      </c>
      <c r="F6153">
        <v>137.19</v>
      </c>
      <c r="G6153">
        <v>2.7404882485900975E-4</v>
      </c>
      <c r="H6153">
        <v>7.1900000000000006E-2</v>
      </c>
      <c r="I6153" t="s">
        <v>113</v>
      </c>
    </row>
    <row r="6154" spans="1:9" x14ac:dyDescent="0.25">
      <c r="A6154" s="57">
        <v>38749</v>
      </c>
      <c r="B6154" s="58" t="s">
        <v>2980</v>
      </c>
      <c r="C6154" t="s">
        <v>2981</v>
      </c>
      <c r="D6154">
        <v>1176.58</v>
      </c>
      <c r="E6154">
        <v>0.53983494535008247</v>
      </c>
      <c r="F6154">
        <v>1176.58</v>
      </c>
      <c r="G6154">
        <v>2.3503197489074543E-3</v>
      </c>
      <c r="H6154">
        <v>-0.21059999999999998</v>
      </c>
      <c r="I6154" t="s">
        <v>82</v>
      </c>
    </row>
    <row r="6155" spans="1:9" x14ac:dyDescent="0.25">
      <c r="A6155" s="57">
        <v>38749</v>
      </c>
      <c r="B6155" s="58" t="s">
        <v>2123</v>
      </c>
      <c r="C6155" t="s">
        <v>2124</v>
      </c>
      <c r="D6155">
        <v>1554.83</v>
      </c>
      <c r="E6155">
        <v>0.53948020040776157</v>
      </c>
      <c r="F6155">
        <v>1554.83</v>
      </c>
      <c r="G6155">
        <v>3.1059066575955543E-3</v>
      </c>
      <c r="H6155">
        <v>-3.2599999999999997E-2</v>
      </c>
    </row>
    <row r="6156" spans="1:9" x14ac:dyDescent="0.25">
      <c r="A6156" s="57">
        <v>38749</v>
      </c>
      <c r="B6156" s="58" t="s">
        <v>109</v>
      </c>
      <c r="C6156" t="s">
        <v>110</v>
      </c>
      <c r="D6156">
        <v>85.88</v>
      </c>
      <c r="E6156">
        <v>0.53945039590125765</v>
      </c>
      <c r="F6156">
        <v>85.88</v>
      </c>
      <c r="G6156">
        <v>1.7155268663088968E-4</v>
      </c>
      <c r="H6156">
        <v>9.3900000000000011E-2</v>
      </c>
      <c r="I6156" t="s">
        <v>113</v>
      </c>
    </row>
    <row r="6157" spans="1:9" x14ac:dyDescent="0.25">
      <c r="A6157" s="57">
        <v>38749</v>
      </c>
      <c r="B6157" s="58" t="s">
        <v>2303</v>
      </c>
      <c r="C6157" t="s">
        <v>2304</v>
      </c>
      <c r="D6157">
        <v>187.93020000000001</v>
      </c>
      <c r="E6157">
        <v>0.5393864317709447</v>
      </c>
      <c r="F6157">
        <v>187.93020000000001</v>
      </c>
      <c r="G6157">
        <v>3.7540673857802079E-4</v>
      </c>
      <c r="H6157">
        <v>4.41E-2</v>
      </c>
    </row>
    <row r="6158" spans="1:9" x14ac:dyDescent="0.25">
      <c r="A6158" s="57">
        <v>38749</v>
      </c>
      <c r="B6158" s="58" t="s">
        <v>2819</v>
      </c>
      <c r="C6158" t="s">
        <v>2820</v>
      </c>
      <c r="D6158">
        <v>117.2</v>
      </c>
      <c r="E6158">
        <v>0.53913822525597266</v>
      </c>
      <c r="F6158">
        <v>117.2</v>
      </c>
      <c r="G6158">
        <v>2.3411708049767433E-4</v>
      </c>
      <c r="H6158">
        <v>-9.1999999999999998E-3</v>
      </c>
    </row>
    <row r="6159" spans="1:9" x14ac:dyDescent="0.25">
      <c r="A6159" s="57">
        <v>38749</v>
      </c>
      <c r="B6159" s="58" t="s">
        <v>1629</v>
      </c>
      <c r="C6159" t="s">
        <v>1630</v>
      </c>
      <c r="D6159">
        <v>66.712199999999996</v>
      </c>
      <c r="E6159">
        <v>0.53891192315648417</v>
      </c>
      <c r="F6159">
        <v>66.712199999999996</v>
      </c>
      <c r="G6159">
        <v>1.3326335748785792E-4</v>
      </c>
      <c r="H6159">
        <v>-2.0199999999999999E-2</v>
      </c>
    </row>
    <row r="6160" spans="1:9" x14ac:dyDescent="0.25">
      <c r="A6160" s="57">
        <v>38749</v>
      </c>
      <c r="B6160" s="58" t="s">
        <v>1571</v>
      </c>
      <c r="C6160" t="s">
        <v>1572</v>
      </c>
      <c r="D6160">
        <v>632.91999999999996</v>
      </c>
      <c r="E6160">
        <v>0.53866641913669977</v>
      </c>
      <c r="F6160">
        <v>632.91999999999996</v>
      </c>
      <c r="G6160">
        <v>1.2643121381278842E-3</v>
      </c>
      <c r="H6160">
        <v>-0.11900000000000001</v>
      </c>
      <c r="I6160" t="s">
        <v>82</v>
      </c>
    </row>
    <row r="6161" spans="1:9" x14ac:dyDescent="0.25">
      <c r="A6161" s="57">
        <v>38749</v>
      </c>
      <c r="B6161" s="58" t="s">
        <v>1160</v>
      </c>
      <c r="C6161" t="s">
        <v>1161</v>
      </c>
      <c r="D6161">
        <v>338.86</v>
      </c>
      <c r="E6161">
        <v>0.5383934368175648</v>
      </c>
      <c r="F6161">
        <v>338.86</v>
      </c>
      <c r="G6161">
        <v>6.7690199571196182E-4</v>
      </c>
      <c r="H6161">
        <v>-1.9699999999999999E-2</v>
      </c>
    </row>
    <row r="6162" spans="1:9" x14ac:dyDescent="0.25">
      <c r="A6162" s="57">
        <v>38749</v>
      </c>
      <c r="B6162" s="58" t="s">
        <v>2259</v>
      </c>
      <c r="C6162" t="s">
        <v>2260</v>
      </c>
      <c r="D6162">
        <v>465.91</v>
      </c>
      <c r="E6162">
        <v>0.53821124251464869</v>
      </c>
      <c r="F6162">
        <v>465.91</v>
      </c>
      <c r="G6162">
        <v>9.3069529841869844E-4</v>
      </c>
      <c r="H6162">
        <v>1.23E-2</v>
      </c>
    </row>
    <row r="6163" spans="1:9" x14ac:dyDescent="0.25">
      <c r="A6163" s="57">
        <v>38749</v>
      </c>
      <c r="B6163" s="58" t="s">
        <v>1669</v>
      </c>
      <c r="C6163" t="s">
        <v>1670</v>
      </c>
      <c r="D6163">
        <v>34.881999999999998</v>
      </c>
      <c r="E6163">
        <v>0.53752651797488682</v>
      </c>
      <c r="F6163">
        <v>34.881999999999998</v>
      </c>
      <c r="G6163">
        <v>6.9679795238224198E-5</v>
      </c>
      <c r="H6163">
        <v>-3.6000000000000004E-2</v>
      </c>
    </row>
    <row r="6164" spans="1:9" x14ac:dyDescent="0.25">
      <c r="A6164" s="57">
        <v>38749</v>
      </c>
      <c r="B6164" s="58" t="s">
        <v>1719</v>
      </c>
      <c r="C6164" t="s">
        <v>1720</v>
      </c>
      <c r="D6164">
        <v>1533.94</v>
      </c>
      <c r="E6164">
        <v>0.53721657952723045</v>
      </c>
      <c r="F6164">
        <v>1533.94</v>
      </c>
      <c r="G6164">
        <v>3.0641770858242539E-3</v>
      </c>
      <c r="H6164">
        <v>-3.5900000000000001E-2</v>
      </c>
    </row>
    <row r="6165" spans="1:9" x14ac:dyDescent="0.25">
      <c r="A6165" s="57">
        <v>38749</v>
      </c>
      <c r="B6165" s="58" t="s">
        <v>2005</v>
      </c>
      <c r="C6165" t="s">
        <v>2006</v>
      </c>
      <c r="D6165">
        <v>118.97</v>
      </c>
      <c r="E6165">
        <v>0.5363621080944776</v>
      </c>
      <c r="F6165">
        <v>118.97</v>
      </c>
      <c r="G6165">
        <v>2.3765280773727231E-4</v>
      </c>
      <c r="H6165">
        <v>1.2800000000000001E-2</v>
      </c>
    </row>
    <row r="6166" spans="1:9" x14ac:dyDescent="0.25">
      <c r="A6166" s="57">
        <v>38749</v>
      </c>
      <c r="B6166" s="58" t="s">
        <v>105</v>
      </c>
      <c r="C6166" t="s">
        <v>106</v>
      </c>
      <c r="D6166">
        <v>60.344000000000001</v>
      </c>
      <c r="E6166">
        <v>0.53635821291263419</v>
      </c>
      <c r="F6166">
        <v>60.344000000000001</v>
      </c>
      <c r="G6166">
        <v>1.2054233025214727E-4</v>
      </c>
      <c r="H6166">
        <v>0.2989</v>
      </c>
      <c r="I6166" t="s">
        <v>113</v>
      </c>
    </row>
    <row r="6167" spans="1:9" x14ac:dyDescent="0.25">
      <c r="A6167" s="57">
        <v>38749</v>
      </c>
      <c r="B6167" s="58" t="s">
        <v>2301</v>
      </c>
      <c r="C6167" t="s">
        <v>2302</v>
      </c>
      <c r="D6167">
        <v>528.48</v>
      </c>
      <c r="E6167">
        <v>0.5362454586739327</v>
      </c>
      <c r="F6167">
        <v>528.48</v>
      </c>
      <c r="G6167">
        <v>1.0556842551314926E-3</v>
      </c>
      <c r="H6167">
        <v>4.8600000000000004E-2</v>
      </c>
    </row>
    <row r="6168" spans="1:9" x14ac:dyDescent="0.25">
      <c r="A6168" s="57">
        <v>38749</v>
      </c>
      <c r="B6168" s="58" t="s">
        <v>1657</v>
      </c>
      <c r="C6168" t="s">
        <v>1658</v>
      </c>
      <c r="D6168">
        <v>458.28</v>
      </c>
      <c r="E6168">
        <v>0.53607838002967623</v>
      </c>
      <c r="F6168">
        <v>458.28</v>
      </c>
      <c r="G6168">
        <v>9.1545371715421654E-4</v>
      </c>
      <c r="H6168">
        <v>-9.4800000000000009E-2</v>
      </c>
      <c r="I6168" t="s">
        <v>82</v>
      </c>
    </row>
    <row r="6169" spans="1:9" x14ac:dyDescent="0.25">
      <c r="A6169" s="57">
        <v>38749</v>
      </c>
      <c r="B6169" s="58" t="s">
        <v>3015</v>
      </c>
      <c r="C6169" t="s">
        <v>3016</v>
      </c>
      <c r="D6169">
        <v>2225.16</v>
      </c>
      <c r="E6169">
        <v>0.5359690988513186</v>
      </c>
      <c r="F6169">
        <v>2225.16</v>
      </c>
      <c r="G6169">
        <v>4.4449484883976537E-3</v>
      </c>
      <c r="H6169">
        <v>-4.5499999999999999E-2</v>
      </c>
    </row>
    <row r="6170" spans="1:9" x14ac:dyDescent="0.25">
      <c r="A6170" s="57">
        <v>38749</v>
      </c>
      <c r="B6170" s="58" t="s">
        <v>1192</v>
      </c>
      <c r="C6170" t="s">
        <v>1193</v>
      </c>
      <c r="D6170">
        <v>429.48</v>
      </c>
      <c r="E6170">
        <v>0.53559653534506846</v>
      </c>
      <c r="F6170">
        <v>429.48</v>
      </c>
      <c r="G6170">
        <v>8.5792324003533429E-4</v>
      </c>
      <c r="H6170">
        <v>0.24129999999999999</v>
      </c>
      <c r="I6170" t="s">
        <v>113</v>
      </c>
    </row>
    <row r="6171" spans="1:9" x14ac:dyDescent="0.25">
      <c r="A6171" s="57">
        <v>38749</v>
      </c>
      <c r="B6171" s="58" t="s">
        <v>2763</v>
      </c>
      <c r="C6171" t="s">
        <v>2764</v>
      </c>
      <c r="D6171">
        <v>55.660699999999999</v>
      </c>
      <c r="E6171">
        <v>0.53556638705585813</v>
      </c>
      <c r="F6171">
        <v>55.660699999999999</v>
      </c>
      <c r="G6171">
        <v>1.1118703568649233E-4</v>
      </c>
      <c r="H6171">
        <v>8.4199999999999997E-2</v>
      </c>
      <c r="I6171" t="s">
        <v>113</v>
      </c>
    </row>
    <row r="6172" spans="1:9" x14ac:dyDescent="0.25">
      <c r="A6172" s="57">
        <v>38749</v>
      </c>
      <c r="B6172" s="58" t="s">
        <v>2337</v>
      </c>
      <c r="C6172" t="s">
        <v>2338</v>
      </c>
      <c r="D6172">
        <v>822.55</v>
      </c>
      <c r="E6172">
        <v>0.53432374931615101</v>
      </c>
      <c r="F6172">
        <v>822.55</v>
      </c>
      <c r="G6172">
        <v>1.6431143734075256E-3</v>
      </c>
      <c r="H6172">
        <v>2.0899999999999998E-2</v>
      </c>
    </row>
    <row r="6173" spans="1:9" x14ac:dyDescent="0.25">
      <c r="A6173" s="57">
        <v>38749</v>
      </c>
      <c r="B6173" s="58" t="s">
        <v>1903</v>
      </c>
      <c r="C6173" t="s">
        <v>1904</v>
      </c>
      <c r="D6173">
        <v>1474.33</v>
      </c>
      <c r="E6173">
        <v>0.53426573426573432</v>
      </c>
      <c r="F6173">
        <v>1474.33</v>
      </c>
      <c r="G6173">
        <v>2.9451009837042335E-3</v>
      </c>
      <c r="H6173">
        <v>0.1012</v>
      </c>
      <c r="I6173" t="s">
        <v>113</v>
      </c>
    </row>
    <row r="6174" spans="1:9" x14ac:dyDescent="0.25">
      <c r="A6174" s="57">
        <v>38749</v>
      </c>
      <c r="B6174" s="58" t="s">
        <v>1553</v>
      </c>
      <c r="C6174" t="s">
        <v>1554</v>
      </c>
      <c r="D6174">
        <v>275.1422</v>
      </c>
      <c r="E6174">
        <v>0.53398933351554212</v>
      </c>
      <c r="F6174">
        <v>275.1422</v>
      </c>
      <c r="G6174">
        <v>5.4962020977565877E-4</v>
      </c>
      <c r="H6174">
        <v>2.4799999999999999E-2</v>
      </c>
    </row>
    <row r="6175" spans="1:9" x14ac:dyDescent="0.25">
      <c r="A6175" s="57">
        <v>38749</v>
      </c>
      <c r="B6175" s="58" t="s">
        <v>1090</v>
      </c>
      <c r="C6175" t="s">
        <v>1091</v>
      </c>
      <c r="D6175">
        <v>18</v>
      </c>
      <c r="E6175">
        <v>0.5337777777777778</v>
      </c>
      <c r="F6175">
        <v>18</v>
      </c>
      <c r="G6175">
        <v>3.5956548199301518E-5</v>
      </c>
      <c r="H6175">
        <v>0.15509999999999999</v>
      </c>
      <c r="I6175" t="s">
        <v>113</v>
      </c>
    </row>
    <row r="6176" spans="1:9" x14ac:dyDescent="0.25">
      <c r="A6176" s="57">
        <v>38749</v>
      </c>
      <c r="B6176" s="58" t="s">
        <v>2149</v>
      </c>
      <c r="C6176" t="s">
        <v>2150</v>
      </c>
      <c r="D6176">
        <v>1680.0011999999999</v>
      </c>
      <c r="E6176">
        <v>0.53365557119840157</v>
      </c>
      <c r="F6176">
        <v>1680.0011999999999</v>
      </c>
      <c r="G6176">
        <v>3.3559468957046882E-3</v>
      </c>
      <c r="H6176">
        <v>1.32E-2</v>
      </c>
    </row>
    <row r="6177" spans="1:9" x14ac:dyDescent="0.25">
      <c r="A6177" s="57">
        <v>38749</v>
      </c>
      <c r="B6177" s="58" t="s">
        <v>2003</v>
      </c>
      <c r="C6177" t="s">
        <v>2004</v>
      </c>
      <c r="D6177">
        <v>236.31030000000001</v>
      </c>
      <c r="E6177">
        <v>0.53349769349875986</v>
      </c>
      <c r="F6177">
        <v>236.31030000000001</v>
      </c>
      <c r="G6177">
        <v>4.7205014955230008E-4</v>
      </c>
      <c r="H6177">
        <v>-7.000000000000001E-4</v>
      </c>
    </row>
    <row r="6178" spans="1:9" x14ac:dyDescent="0.25">
      <c r="A6178" s="57">
        <v>38749</v>
      </c>
      <c r="B6178" s="58" t="s">
        <v>1565</v>
      </c>
      <c r="C6178" t="s">
        <v>1566</v>
      </c>
      <c r="D6178">
        <v>135.78749999999999</v>
      </c>
      <c r="E6178">
        <v>0.53341434226272666</v>
      </c>
      <c r="F6178">
        <v>135.78749999999999</v>
      </c>
      <c r="G6178">
        <v>2.712472104784808E-4</v>
      </c>
      <c r="H6178">
        <v>8.8000000000000009E-2</v>
      </c>
      <c r="I6178" t="s">
        <v>113</v>
      </c>
    </row>
    <row r="6179" spans="1:9" x14ac:dyDescent="0.25">
      <c r="A6179" s="57">
        <v>38749</v>
      </c>
      <c r="B6179" s="58" t="s">
        <v>2261</v>
      </c>
      <c r="C6179" t="s">
        <v>2262</v>
      </c>
      <c r="D6179">
        <v>132.27000000000001</v>
      </c>
      <c r="E6179">
        <v>0.53309896423981251</v>
      </c>
      <c r="F6179">
        <v>132.27000000000001</v>
      </c>
      <c r="G6179">
        <v>2.6422070168453401E-4</v>
      </c>
      <c r="H6179">
        <v>-2.8000000000000004E-3</v>
      </c>
    </row>
    <row r="6180" spans="1:9" x14ac:dyDescent="0.25">
      <c r="A6180" s="57">
        <v>38749</v>
      </c>
      <c r="B6180" s="58" t="s">
        <v>3032</v>
      </c>
      <c r="C6180" t="s">
        <v>3033</v>
      </c>
      <c r="D6180">
        <v>130.82</v>
      </c>
      <c r="E6180">
        <v>0.53277021862100604</v>
      </c>
      <c r="F6180">
        <v>130.82</v>
      </c>
      <c r="G6180">
        <v>2.6132420196847911E-4</v>
      </c>
      <c r="H6180">
        <v>0.10150000000000001</v>
      </c>
      <c r="I6180" t="s">
        <v>113</v>
      </c>
    </row>
    <row r="6181" spans="1:9" x14ac:dyDescent="0.25">
      <c r="A6181" s="57">
        <v>38749</v>
      </c>
      <c r="B6181" s="58" t="s">
        <v>1773</v>
      </c>
      <c r="C6181" t="s">
        <v>1774</v>
      </c>
      <c r="D6181">
        <v>127.42</v>
      </c>
      <c r="E6181">
        <v>0.53263223983676022</v>
      </c>
      <c r="F6181">
        <v>127.42</v>
      </c>
      <c r="G6181">
        <v>2.5453240953083331E-4</v>
      </c>
      <c r="H6181">
        <v>-3.4000000000000002E-3</v>
      </c>
    </row>
    <row r="6182" spans="1:9" x14ac:dyDescent="0.25">
      <c r="A6182" s="57">
        <v>38749</v>
      </c>
      <c r="B6182" s="58" t="s">
        <v>2339</v>
      </c>
      <c r="C6182" t="s">
        <v>2340</v>
      </c>
      <c r="D6182">
        <v>312.55029999999999</v>
      </c>
      <c r="E6182">
        <v>0.53260867130826628</v>
      </c>
      <c r="F6182">
        <v>312.55029999999999</v>
      </c>
      <c r="G6182">
        <v>6.2434610703645274E-4</v>
      </c>
      <c r="H6182">
        <v>-1.7899999999999999E-2</v>
      </c>
    </row>
    <row r="6183" spans="1:9" x14ac:dyDescent="0.25">
      <c r="A6183" s="57">
        <v>38749</v>
      </c>
      <c r="B6183" s="58" t="s">
        <v>1613</v>
      </c>
      <c r="C6183" t="s">
        <v>1614</v>
      </c>
      <c r="D6183">
        <v>299.03030000000001</v>
      </c>
      <c r="E6183">
        <v>0.53233067016954461</v>
      </c>
      <c r="F6183">
        <v>299.03030000000001</v>
      </c>
      <c r="G6183">
        <v>5.9733874416675512E-4</v>
      </c>
      <c r="H6183">
        <v>-1.72E-2</v>
      </c>
    </row>
    <row r="6184" spans="1:9" x14ac:dyDescent="0.25">
      <c r="A6184" s="57">
        <v>38749</v>
      </c>
      <c r="B6184" s="58" t="s">
        <v>1927</v>
      </c>
      <c r="C6184" t="s">
        <v>1928</v>
      </c>
      <c r="D6184">
        <v>68.0291</v>
      </c>
      <c r="E6184">
        <v>0.53166953553699814</v>
      </c>
      <c r="F6184">
        <v>68.0291</v>
      </c>
      <c r="G6184">
        <v>1.3589397850583904E-4</v>
      </c>
      <c r="H6184">
        <v>-0.1744</v>
      </c>
      <c r="I6184" t="s">
        <v>82</v>
      </c>
    </row>
    <row r="6185" spans="1:9" x14ac:dyDescent="0.25">
      <c r="A6185" s="57">
        <v>38749</v>
      </c>
      <c r="B6185" s="58" t="s">
        <v>2555</v>
      </c>
      <c r="C6185" t="s">
        <v>2556</v>
      </c>
      <c r="D6185">
        <v>563.66179999999997</v>
      </c>
      <c r="E6185">
        <v>0.53140198608456346</v>
      </c>
      <c r="F6185">
        <v>563.66179999999997</v>
      </c>
      <c r="G6185">
        <v>1.1259629266558361E-3</v>
      </c>
      <c r="H6185">
        <v>-0.15090000000000001</v>
      </c>
      <c r="I6185" t="s">
        <v>82</v>
      </c>
    </row>
    <row r="6186" spans="1:9" x14ac:dyDescent="0.25">
      <c r="A6186" s="57">
        <v>38749</v>
      </c>
      <c r="B6186" s="58" t="s">
        <v>926</v>
      </c>
      <c r="C6186" t="s">
        <v>927</v>
      </c>
      <c r="D6186">
        <v>487.24</v>
      </c>
      <c r="E6186">
        <v>0.53108119202035964</v>
      </c>
      <c r="F6186">
        <v>487.24</v>
      </c>
      <c r="G6186">
        <v>9.7330380803487069E-4</v>
      </c>
      <c r="H6186">
        <v>0.20739999999999997</v>
      </c>
      <c r="I6186" t="s">
        <v>113</v>
      </c>
    </row>
    <row r="6187" spans="1:9" x14ac:dyDescent="0.25">
      <c r="A6187" s="57">
        <v>38749</v>
      </c>
      <c r="B6187" s="58" t="s">
        <v>2173</v>
      </c>
      <c r="C6187" t="s">
        <v>2174</v>
      </c>
      <c r="D6187">
        <v>145.2552</v>
      </c>
      <c r="E6187">
        <v>0.530693565531561</v>
      </c>
      <c r="F6187">
        <v>145.2552</v>
      </c>
      <c r="G6187">
        <v>2.901597555555101E-4</v>
      </c>
      <c r="H6187">
        <v>2.0899999999999998E-2</v>
      </c>
    </row>
    <row r="6188" spans="1:9" x14ac:dyDescent="0.25">
      <c r="A6188" s="57">
        <v>38749</v>
      </c>
      <c r="B6188" s="58" t="s">
        <v>1821</v>
      </c>
      <c r="C6188" t="s">
        <v>1822</v>
      </c>
      <c r="D6188">
        <v>2040.6011000000001</v>
      </c>
      <c r="E6188">
        <v>0.53067990603357018</v>
      </c>
      <c r="F6188">
        <v>2040.6011000000001</v>
      </c>
      <c r="G6188">
        <v>4.0762762115387607E-3</v>
      </c>
      <c r="H6188">
        <v>-3.0200000000000001E-2</v>
      </c>
    </row>
    <row r="6189" spans="1:9" x14ac:dyDescent="0.25">
      <c r="A6189" s="57">
        <v>38749</v>
      </c>
      <c r="B6189" s="58" t="s">
        <v>2289</v>
      </c>
      <c r="C6189" t="s">
        <v>2290</v>
      </c>
      <c r="D6189">
        <v>1113.8699999999999</v>
      </c>
      <c r="E6189">
        <v>0.53063912305744843</v>
      </c>
      <c r="F6189">
        <v>1113.8699999999999</v>
      </c>
      <c r="G6189">
        <v>2.2250511301531097E-3</v>
      </c>
      <c r="H6189">
        <v>2.6200000000000001E-2</v>
      </c>
    </row>
    <row r="6190" spans="1:9" x14ac:dyDescent="0.25">
      <c r="A6190" s="57">
        <v>38749</v>
      </c>
      <c r="B6190" s="58" t="s">
        <v>2455</v>
      </c>
      <c r="C6190" t="s">
        <v>2456</v>
      </c>
      <c r="D6190">
        <v>753.01</v>
      </c>
      <c r="E6190">
        <v>0.53058790719910764</v>
      </c>
      <c r="F6190">
        <v>753.01</v>
      </c>
      <c r="G6190">
        <v>1.5042022421975574E-3</v>
      </c>
      <c r="H6190">
        <v>-7.9000000000000008E-3</v>
      </c>
    </row>
    <row r="6191" spans="1:9" x14ac:dyDescent="0.25">
      <c r="A6191" s="57">
        <v>38749</v>
      </c>
      <c r="B6191" s="58" t="s">
        <v>2083</v>
      </c>
      <c r="C6191" t="s">
        <v>2084</v>
      </c>
      <c r="D6191">
        <v>721.70429999999999</v>
      </c>
      <c r="E6191">
        <v>0.53043885147975423</v>
      </c>
      <c r="F6191">
        <v>721.70429999999999</v>
      </c>
      <c r="G6191">
        <v>1.4416664138107312E-3</v>
      </c>
      <c r="H6191">
        <v>3.3300000000000003E-2</v>
      </c>
    </row>
    <row r="6192" spans="1:9" x14ac:dyDescent="0.25">
      <c r="A6192" s="57">
        <v>38749</v>
      </c>
      <c r="B6192" s="58" t="s">
        <v>3050</v>
      </c>
      <c r="C6192" t="s">
        <v>3051</v>
      </c>
      <c r="D6192">
        <v>477.79</v>
      </c>
      <c r="E6192">
        <v>0.52978505201029735</v>
      </c>
      <c r="F6192">
        <v>477.79</v>
      </c>
      <c r="G6192">
        <v>9.5442662023023737E-4</v>
      </c>
      <c r="H6192">
        <v>-0.1588</v>
      </c>
      <c r="I6192" t="s">
        <v>82</v>
      </c>
    </row>
    <row r="6193" spans="1:9" x14ac:dyDescent="0.25">
      <c r="A6193" s="57">
        <v>38749</v>
      </c>
      <c r="B6193" s="58" t="s">
        <v>2375</v>
      </c>
      <c r="C6193" t="s">
        <v>2376</v>
      </c>
      <c r="D6193">
        <v>546.59400000000005</v>
      </c>
      <c r="E6193">
        <v>0.52959417776265383</v>
      </c>
      <c r="F6193">
        <v>546.59400000000005</v>
      </c>
      <c r="G6193">
        <v>1.0918685281360563E-3</v>
      </c>
      <c r="H6193">
        <v>-7.51E-2</v>
      </c>
      <c r="I6193" t="s">
        <v>82</v>
      </c>
    </row>
    <row r="6194" spans="1:9" x14ac:dyDescent="0.25">
      <c r="A6194" s="57">
        <v>38749</v>
      </c>
      <c r="B6194" s="58" t="s">
        <v>2227</v>
      </c>
      <c r="C6194" t="s">
        <v>2228</v>
      </c>
      <c r="D6194">
        <v>1790.16</v>
      </c>
      <c r="E6194">
        <v>0.52957836171068506</v>
      </c>
      <c r="F6194">
        <v>1790.16</v>
      </c>
      <c r="G6194">
        <v>3.5759985735812003E-3</v>
      </c>
      <c r="H6194">
        <v>2.7000000000000001E-3</v>
      </c>
    </row>
    <row r="6195" spans="1:9" x14ac:dyDescent="0.25">
      <c r="A6195" s="57">
        <v>38749</v>
      </c>
      <c r="B6195" s="58" t="s">
        <v>2577</v>
      </c>
      <c r="C6195" t="s">
        <v>2578</v>
      </c>
      <c r="D6195">
        <v>192.53720000000001</v>
      </c>
      <c r="E6195">
        <v>0.52917566059961396</v>
      </c>
      <c r="F6195">
        <v>192.53720000000001</v>
      </c>
      <c r="G6195">
        <v>3.8460961733103092E-4</v>
      </c>
      <c r="H6195">
        <v>0.25650000000000001</v>
      </c>
      <c r="I6195" t="s">
        <v>113</v>
      </c>
    </row>
    <row r="6196" spans="1:9" x14ac:dyDescent="0.25">
      <c r="A6196" s="57">
        <v>38749</v>
      </c>
      <c r="B6196" s="58" t="s">
        <v>2113</v>
      </c>
      <c r="C6196" t="s">
        <v>2114</v>
      </c>
      <c r="D6196">
        <v>265.08330000000001</v>
      </c>
      <c r="E6196">
        <v>0.52872813941881669</v>
      </c>
      <c r="F6196">
        <v>265.08330000000001</v>
      </c>
      <c r="G6196">
        <v>5.2952669184888352E-4</v>
      </c>
      <c r="H6196">
        <v>-4.53E-2</v>
      </c>
    </row>
    <row r="6197" spans="1:9" x14ac:dyDescent="0.25">
      <c r="A6197" s="57">
        <v>38749</v>
      </c>
      <c r="B6197" s="58" t="s">
        <v>2053</v>
      </c>
      <c r="C6197" t="s">
        <v>2054</v>
      </c>
      <c r="D6197">
        <v>483.8476</v>
      </c>
      <c r="E6197">
        <v>0.52870986649515261</v>
      </c>
      <c r="F6197">
        <v>483.8476</v>
      </c>
      <c r="G6197">
        <v>9.6652719725090898E-4</v>
      </c>
      <c r="H6197">
        <v>-1.18E-2</v>
      </c>
    </row>
    <row r="6198" spans="1:9" x14ac:dyDescent="0.25">
      <c r="A6198" s="57">
        <v>38749</v>
      </c>
      <c r="B6198" s="58" t="s">
        <v>1981</v>
      </c>
      <c r="C6198" t="s">
        <v>1982</v>
      </c>
      <c r="D6198">
        <v>112.83150000000001</v>
      </c>
      <c r="E6198">
        <v>0.5283010506817688</v>
      </c>
      <c r="F6198">
        <v>112.83150000000001</v>
      </c>
      <c r="G6198">
        <v>2.2539062600830496E-4</v>
      </c>
      <c r="H6198">
        <v>-1.72E-2</v>
      </c>
    </row>
    <row r="6199" spans="1:9" x14ac:dyDescent="0.25">
      <c r="A6199" s="57">
        <v>38749</v>
      </c>
      <c r="B6199" s="58" t="s">
        <v>1755</v>
      </c>
      <c r="C6199" t="s">
        <v>1756</v>
      </c>
      <c r="D6199">
        <v>557.58540000000005</v>
      </c>
      <c r="E6199">
        <v>0.52793706578400368</v>
      </c>
      <c r="F6199">
        <v>557.58540000000005</v>
      </c>
      <c r="G6199">
        <v>1.1138247950181566E-3</v>
      </c>
      <c r="H6199">
        <v>-1.9400000000000001E-2</v>
      </c>
    </row>
    <row r="6200" spans="1:9" x14ac:dyDescent="0.25">
      <c r="A6200" s="57">
        <v>38749</v>
      </c>
      <c r="B6200" s="58" t="s">
        <v>1649</v>
      </c>
      <c r="C6200" t="s">
        <v>1650</v>
      </c>
      <c r="D6200">
        <v>169.75890000000001</v>
      </c>
      <c r="E6200">
        <v>0.52766011089845655</v>
      </c>
      <c r="F6200">
        <v>169.75890000000001</v>
      </c>
      <c r="G6200">
        <v>3.3910800389502262E-4</v>
      </c>
      <c r="H6200">
        <v>-1.1699999999999999E-2</v>
      </c>
    </row>
    <row r="6201" spans="1:9" x14ac:dyDescent="0.25">
      <c r="A6201" s="57">
        <v>38749</v>
      </c>
      <c r="B6201" s="58" t="s">
        <v>1991</v>
      </c>
      <c r="C6201" t="s">
        <v>1992</v>
      </c>
      <c r="D6201">
        <v>257.62</v>
      </c>
      <c r="E6201">
        <v>0.52744352146572471</v>
      </c>
      <c r="F6201">
        <v>257.62</v>
      </c>
      <c r="G6201">
        <v>5.1461810817244767E-4</v>
      </c>
      <c r="H6201">
        <v>-0.1313</v>
      </c>
      <c r="I6201" t="s">
        <v>82</v>
      </c>
    </row>
    <row r="6202" spans="1:9" x14ac:dyDescent="0.25">
      <c r="A6202" s="57">
        <v>38749</v>
      </c>
      <c r="B6202" s="58" t="s">
        <v>3062</v>
      </c>
      <c r="C6202" t="s">
        <v>3063</v>
      </c>
      <c r="D6202">
        <v>111.6148</v>
      </c>
      <c r="E6202">
        <v>0.52732254145507584</v>
      </c>
      <c r="F6202">
        <v>111.6148</v>
      </c>
      <c r="G6202">
        <v>2.2296016310863328E-4</v>
      </c>
      <c r="H6202">
        <v>-9.1899999999999996E-2</v>
      </c>
      <c r="I6202" t="s">
        <v>82</v>
      </c>
    </row>
    <row r="6203" spans="1:9" x14ac:dyDescent="0.25">
      <c r="A6203" s="57">
        <v>38749</v>
      </c>
      <c r="B6203" s="58" t="s">
        <v>2619</v>
      </c>
      <c r="C6203" t="s">
        <v>2620</v>
      </c>
      <c r="D6203">
        <v>51.43</v>
      </c>
      <c r="E6203">
        <v>0.52692980750534713</v>
      </c>
      <c r="F6203">
        <v>51.43</v>
      </c>
      <c r="G6203">
        <v>1.0273584854944872E-4</v>
      </c>
      <c r="H6203">
        <v>3.1600000000000003E-2</v>
      </c>
    </row>
    <row r="6204" spans="1:9" x14ac:dyDescent="0.25">
      <c r="A6204" s="57">
        <v>38749</v>
      </c>
      <c r="B6204" s="58" t="s">
        <v>1643</v>
      </c>
      <c r="C6204" t="s">
        <v>1644</v>
      </c>
      <c r="D6204">
        <v>1099.52</v>
      </c>
      <c r="E6204">
        <v>0.52654976717112922</v>
      </c>
      <c r="F6204">
        <v>1099.52</v>
      </c>
      <c r="G6204">
        <v>2.1963857708942225E-3</v>
      </c>
      <c r="H6204">
        <v>7.7600000000000002E-2</v>
      </c>
      <c r="I6204" t="s">
        <v>113</v>
      </c>
    </row>
    <row r="6205" spans="1:9" x14ac:dyDescent="0.25">
      <c r="A6205" s="57">
        <v>38749</v>
      </c>
      <c r="B6205" s="58" t="s">
        <v>2479</v>
      </c>
      <c r="C6205" t="s">
        <v>2480</v>
      </c>
      <c r="D6205">
        <v>239.49430000000001</v>
      </c>
      <c r="E6205">
        <v>0.52556574415340995</v>
      </c>
      <c r="F6205">
        <v>239.49430000000001</v>
      </c>
      <c r="G6205">
        <v>4.7841046341155432E-4</v>
      </c>
      <c r="H6205">
        <v>1.37E-2</v>
      </c>
    </row>
    <row r="6206" spans="1:9" x14ac:dyDescent="0.25">
      <c r="A6206" s="57">
        <v>38749</v>
      </c>
      <c r="B6206" s="58" t="s">
        <v>2593</v>
      </c>
      <c r="C6206" t="s">
        <v>2594</v>
      </c>
      <c r="D6206">
        <v>247.12</v>
      </c>
      <c r="E6206">
        <v>0.52518209776626734</v>
      </c>
      <c r="F6206">
        <v>247.12</v>
      </c>
      <c r="G6206">
        <v>4.9364345505618836E-4</v>
      </c>
      <c r="H6206">
        <v>3.8900000000000004E-2</v>
      </c>
    </row>
    <row r="6207" spans="1:9" x14ac:dyDescent="0.25">
      <c r="A6207" s="57">
        <v>38749</v>
      </c>
      <c r="B6207" s="58" t="s">
        <v>2559</v>
      </c>
      <c r="C6207" t="s">
        <v>2560</v>
      </c>
      <c r="D6207">
        <v>63.48</v>
      </c>
      <c r="E6207">
        <v>0.52517328292375554</v>
      </c>
      <c r="F6207">
        <v>63.48</v>
      </c>
      <c r="G6207">
        <v>1.2680675998287002E-4</v>
      </c>
      <c r="H6207">
        <v>2.7000000000000003E-2</v>
      </c>
    </row>
    <row r="6208" spans="1:9" x14ac:dyDescent="0.25">
      <c r="A6208" s="57">
        <v>38749</v>
      </c>
      <c r="B6208" s="58" t="s">
        <v>2395</v>
      </c>
      <c r="C6208" t="s">
        <v>2396</v>
      </c>
      <c r="D6208">
        <v>11.761200000000001</v>
      </c>
      <c r="E6208">
        <v>0.52511648471244432</v>
      </c>
      <c r="F6208">
        <v>11.761200000000001</v>
      </c>
      <c r="G6208">
        <v>2.3494008593423613E-5</v>
      </c>
      <c r="H6208">
        <v>8.2446800000000001E-2</v>
      </c>
      <c r="I6208" t="s">
        <v>113</v>
      </c>
    </row>
    <row r="6209" spans="1:9" x14ac:dyDescent="0.25">
      <c r="A6209" s="57">
        <v>38749</v>
      </c>
      <c r="B6209" s="58" t="s">
        <v>1883</v>
      </c>
      <c r="C6209" t="s">
        <v>1884</v>
      </c>
      <c r="D6209">
        <v>189.8681</v>
      </c>
      <c r="E6209">
        <v>0.5243640190216261</v>
      </c>
      <c r="F6209">
        <v>189.8681</v>
      </c>
      <c r="G6209">
        <v>3.7927786050887782E-4</v>
      </c>
      <c r="H6209">
        <v>-1.61E-2</v>
      </c>
    </row>
    <row r="6210" spans="1:9" x14ac:dyDescent="0.25">
      <c r="A6210" s="57">
        <v>38749</v>
      </c>
      <c r="B6210" s="58" t="s">
        <v>2057</v>
      </c>
      <c r="C6210" t="s">
        <v>2058</v>
      </c>
      <c r="D6210">
        <v>767.48</v>
      </c>
      <c r="E6210">
        <v>0.52402798770000514</v>
      </c>
      <c r="F6210">
        <v>767.48</v>
      </c>
      <c r="G6210">
        <v>1.5331073117777739E-3</v>
      </c>
      <c r="H6210">
        <v>-2.7900000000000001E-2</v>
      </c>
    </row>
    <row r="6211" spans="1:9" x14ac:dyDescent="0.25">
      <c r="A6211" s="57">
        <v>38749</v>
      </c>
      <c r="B6211" s="58" t="s">
        <v>2882</v>
      </c>
      <c r="C6211" t="s">
        <v>2883</v>
      </c>
      <c r="D6211">
        <v>931.94</v>
      </c>
      <c r="E6211">
        <v>0.5230465480610339</v>
      </c>
      <c r="F6211">
        <v>931.94</v>
      </c>
      <c r="G6211">
        <v>1.8616303071587255E-3</v>
      </c>
      <c r="H6211">
        <v>-3.4500000000000003E-2</v>
      </c>
    </row>
    <row r="6212" spans="1:9" x14ac:dyDescent="0.25">
      <c r="A6212" s="57">
        <v>38749</v>
      </c>
      <c r="B6212" s="58" t="s">
        <v>2321</v>
      </c>
      <c r="C6212" t="s">
        <v>2322</v>
      </c>
      <c r="D6212">
        <v>119.9</v>
      </c>
      <c r="E6212">
        <v>0.52303586321934947</v>
      </c>
      <c r="F6212">
        <v>119.9</v>
      </c>
      <c r="G6212">
        <v>2.3951056272756955E-4</v>
      </c>
      <c r="H6212">
        <v>2E-3</v>
      </c>
    </row>
    <row r="6213" spans="1:9" x14ac:dyDescent="0.25">
      <c r="A6213" s="57">
        <v>38749</v>
      </c>
      <c r="B6213" s="58" t="s">
        <v>2077</v>
      </c>
      <c r="C6213" t="s">
        <v>2078</v>
      </c>
      <c r="D6213">
        <v>810.15</v>
      </c>
      <c r="E6213">
        <v>0.52263161142998216</v>
      </c>
      <c r="F6213">
        <v>810.15</v>
      </c>
      <c r="G6213">
        <v>1.6183443068702292E-3</v>
      </c>
      <c r="H6213">
        <v>1.8500000000000003E-2</v>
      </c>
    </row>
    <row r="6214" spans="1:9" x14ac:dyDescent="0.25">
      <c r="A6214" s="57">
        <v>38749</v>
      </c>
      <c r="B6214" s="58" t="s">
        <v>1465</v>
      </c>
      <c r="C6214" t="s">
        <v>1466</v>
      </c>
      <c r="D6214">
        <v>413.96</v>
      </c>
      <c r="E6214">
        <v>0.52261088027828784</v>
      </c>
      <c r="F6214">
        <v>413.96</v>
      </c>
      <c r="G6214">
        <v>8.2692070514349197E-4</v>
      </c>
      <c r="H6214">
        <v>-0.19140000000000001</v>
      </c>
      <c r="I6214" t="s">
        <v>82</v>
      </c>
    </row>
    <row r="6215" spans="1:9" x14ac:dyDescent="0.25">
      <c r="A6215" s="57">
        <v>38749</v>
      </c>
      <c r="B6215" s="58" t="s">
        <v>2069</v>
      </c>
      <c r="C6215" t="s">
        <v>2070</v>
      </c>
      <c r="D6215">
        <v>354.36</v>
      </c>
      <c r="E6215">
        <v>0.52257026752455127</v>
      </c>
      <c r="F6215">
        <v>354.36</v>
      </c>
      <c r="G6215">
        <v>7.0786457888358256E-4</v>
      </c>
      <c r="H6215">
        <v>3.2000000000000002E-3</v>
      </c>
    </row>
    <row r="6216" spans="1:9" x14ac:dyDescent="0.25">
      <c r="A6216" s="57">
        <v>38749</v>
      </c>
      <c r="B6216" s="58" t="s">
        <v>1803</v>
      </c>
      <c r="C6216" t="s">
        <v>1804</v>
      </c>
      <c r="D6216">
        <v>392.18</v>
      </c>
      <c r="E6216">
        <v>0.52248457341016874</v>
      </c>
      <c r="F6216">
        <v>392.18</v>
      </c>
      <c r="G6216">
        <v>7.8341328182233722E-4</v>
      </c>
      <c r="H6216">
        <v>0.14330000000000001</v>
      </c>
      <c r="I6216" t="s">
        <v>113</v>
      </c>
    </row>
    <row r="6217" spans="1:9" x14ac:dyDescent="0.25">
      <c r="A6217" s="57">
        <v>38749</v>
      </c>
      <c r="B6217" s="58" t="s">
        <v>1597</v>
      </c>
      <c r="C6217" t="s">
        <v>1598</v>
      </c>
      <c r="D6217">
        <v>479.2</v>
      </c>
      <c r="E6217">
        <v>0.52217445742904844</v>
      </c>
      <c r="F6217">
        <v>479.2</v>
      </c>
      <c r="G6217">
        <v>9.5724321650584926E-4</v>
      </c>
      <c r="H6217">
        <v>5.2699999999999997E-2</v>
      </c>
      <c r="I6217" t="s">
        <v>113</v>
      </c>
    </row>
    <row r="6218" spans="1:9" x14ac:dyDescent="0.25">
      <c r="A6218" s="57">
        <v>38749</v>
      </c>
      <c r="B6218" s="58" t="s">
        <v>2389</v>
      </c>
      <c r="C6218" t="s">
        <v>2390</v>
      </c>
      <c r="D6218">
        <v>1803.48</v>
      </c>
      <c r="E6218">
        <v>0.52170137733714816</v>
      </c>
      <c r="F6218">
        <v>1803.48</v>
      </c>
      <c r="G6218">
        <v>3.6026064192486835E-3</v>
      </c>
      <c r="H6218">
        <v>4.2500000000000003E-2</v>
      </c>
    </row>
    <row r="6219" spans="1:9" x14ac:dyDescent="0.25">
      <c r="A6219" s="57">
        <v>38749</v>
      </c>
      <c r="B6219" s="58" t="s">
        <v>2185</v>
      </c>
      <c r="C6219" t="s">
        <v>2186</v>
      </c>
      <c r="D6219">
        <v>231.66919999999999</v>
      </c>
      <c r="E6219">
        <v>0.52148494491283259</v>
      </c>
      <c r="F6219">
        <v>231.66919999999999</v>
      </c>
      <c r="G6219">
        <v>4.6277915311631235E-4</v>
      </c>
      <c r="H6219">
        <v>0.29309999999999997</v>
      </c>
      <c r="I6219" t="s">
        <v>113</v>
      </c>
    </row>
    <row r="6220" spans="1:9" x14ac:dyDescent="0.25">
      <c r="A6220" s="57">
        <v>38749</v>
      </c>
      <c r="B6220" s="58" t="s">
        <v>2345</v>
      </c>
      <c r="C6220" t="s">
        <v>2346</v>
      </c>
      <c r="D6220">
        <v>356.19569999999999</v>
      </c>
      <c r="E6220">
        <v>0.52136227360408893</v>
      </c>
      <c r="F6220">
        <v>356.19569999999999</v>
      </c>
      <c r="G6220">
        <v>7.1153154752410792E-4</v>
      </c>
      <c r="H6220">
        <v>-8.9900000000000008E-2</v>
      </c>
      <c r="I6220" t="s">
        <v>82</v>
      </c>
    </row>
    <row r="6221" spans="1:9" x14ac:dyDescent="0.25">
      <c r="A6221" s="57">
        <v>38749</v>
      </c>
      <c r="B6221" s="58" t="s">
        <v>1487</v>
      </c>
      <c r="C6221" t="s">
        <v>1488</v>
      </c>
      <c r="D6221">
        <v>2000.8411000000001</v>
      </c>
      <c r="E6221">
        <v>0.52133575224939144</v>
      </c>
      <c r="F6221">
        <v>2000.8411000000001</v>
      </c>
      <c r="G6221">
        <v>3.9968521917385265E-3</v>
      </c>
      <c r="H6221">
        <v>-9.0000000000000011E-3</v>
      </c>
    </row>
    <row r="6222" spans="1:9" x14ac:dyDescent="0.25">
      <c r="A6222" s="57">
        <v>38749</v>
      </c>
      <c r="B6222" s="58" t="s">
        <v>2021</v>
      </c>
      <c r="C6222" t="s">
        <v>2022</v>
      </c>
      <c r="D6222">
        <v>519.44479999999999</v>
      </c>
      <c r="E6222">
        <v>0.5210755791568229</v>
      </c>
      <c r="F6222">
        <v>519.44479999999999</v>
      </c>
      <c r="G6222">
        <v>1.037635666004252E-3</v>
      </c>
      <c r="H6222">
        <v>8.6899999999999991E-2</v>
      </c>
      <c r="I6222" t="s">
        <v>113</v>
      </c>
    </row>
    <row r="6223" spans="1:9" x14ac:dyDescent="0.25">
      <c r="A6223" s="57">
        <v>38749</v>
      </c>
      <c r="B6223" s="58" t="s">
        <v>2229</v>
      </c>
      <c r="C6223" t="s">
        <v>2230</v>
      </c>
      <c r="D6223">
        <v>180.45</v>
      </c>
      <c r="E6223">
        <v>0.52014408423385983</v>
      </c>
      <c r="F6223">
        <v>180.45</v>
      </c>
      <c r="G6223">
        <v>3.6046439569799771E-4</v>
      </c>
      <c r="H6223">
        <v>-2.1700000000000001E-2</v>
      </c>
    </row>
    <row r="6224" spans="1:9" x14ac:dyDescent="0.25">
      <c r="A6224" s="57">
        <v>38749</v>
      </c>
      <c r="B6224" s="58" t="s">
        <v>2153</v>
      </c>
      <c r="C6224" t="s">
        <v>2154</v>
      </c>
      <c r="D6224">
        <v>1373.6014</v>
      </c>
      <c r="E6224">
        <v>0.5199186605371835</v>
      </c>
      <c r="F6224">
        <v>1373.6014</v>
      </c>
      <c r="G6224">
        <v>2.7438869414293356E-3</v>
      </c>
      <c r="H6224">
        <v>0.15990000000000001</v>
      </c>
      <c r="I6224" t="s">
        <v>113</v>
      </c>
    </row>
    <row r="6225" spans="1:9" x14ac:dyDescent="0.25">
      <c r="A6225" s="57">
        <v>38749</v>
      </c>
      <c r="B6225" s="58" t="s">
        <v>2963</v>
      </c>
      <c r="C6225" t="s">
        <v>2964</v>
      </c>
      <c r="D6225">
        <v>218.61019999999999</v>
      </c>
      <c r="E6225">
        <v>0.51941766669624745</v>
      </c>
      <c r="F6225">
        <v>218.61019999999999</v>
      </c>
      <c r="G6225">
        <v>4.3669267739771911E-4</v>
      </c>
      <c r="H6225">
        <v>2.6800000000000001E-2</v>
      </c>
    </row>
    <row r="6226" spans="1:9" x14ac:dyDescent="0.25">
      <c r="A6226" s="57">
        <v>38749</v>
      </c>
      <c r="B6226" s="58" t="s">
        <v>2237</v>
      </c>
      <c r="C6226" t="s">
        <v>2238</v>
      </c>
      <c r="D6226">
        <v>1209.6300000000001</v>
      </c>
      <c r="E6226">
        <v>0.51914387043972121</v>
      </c>
      <c r="F6226">
        <v>1209.6300000000001</v>
      </c>
      <c r="G6226">
        <v>2.4163399665733942E-3</v>
      </c>
      <c r="H6226">
        <v>-9.7999999999999997E-3</v>
      </c>
    </row>
    <row r="6227" spans="1:9" x14ac:dyDescent="0.25">
      <c r="A6227" s="57">
        <v>38749</v>
      </c>
      <c r="B6227" s="58" t="s">
        <v>2017</v>
      </c>
      <c r="C6227" t="s">
        <v>2018</v>
      </c>
      <c r="D6227">
        <v>1038.77</v>
      </c>
      <c r="E6227">
        <v>0.51905907948824093</v>
      </c>
      <c r="F6227">
        <v>1038.77</v>
      </c>
      <c r="G6227">
        <v>2.0750324207215796E-3</v>
      </c>
      <c r="H6227">
        <v>-4.2900000000000001E-2</v>
      </c>
    </row>
    <row r="6228" spans="1:9" x14ac:dyDescent="0.25">
      <c r="A6228" s="57">
        <v>38749</v>
      </c>
      <c r="B6228" s="58" t="s">
        <v>2465</v>
      </c>
      <c r="C6228" t="s">
        <v>2466</v>
      </c>
      <c r="D6228">
        <v>176.44</v>
      </c>
      <c r="E6228">
        <v>0.51817615053275901</v>
      </c>
      <c r="F6228">
        <v>176.44</v>
      </c>
      <c r="G6228">
        <v>3.5245407579359778E-4</v>
      </c>
      <c r="H6228">
        <v>1.5E-3</v>
      </c>
    </row>
    <row r="6229" spans="1:9" x14ac:dyDescent="0.25">
      <c r="A6229" s="57">
        <v>38749</v>
      </c>
      <c r="B6229" s="58" t="s">
        <v>2287</v>
      </c>
      <c r="C6229" t="s">
        <v>2288</v>
      </c>
      <c r="D6229">
        <v>94.796700000000001</v>
      </c>
      <c r="E6229">
        <v>0.51808765495001408</v>
      </c>
      <c r="F6229">
        <v>94.796700000000001</v>
      </c>
      <c r="G6229">
        <v>1.8936456181581812E-4</v>
      </c>
      <c r="H6229">
        <v>8.4199999999999997E-2</v>
      </c>
      <c r="I6229" t="s">
        <v>113</v>
      </c>
    </row>
    <row r="6230" spans="1:9" x14ac:dyDescent="0.25">
      <c r="A6230" s="57">
        <v>38749</v>
      </c>
      <c r="B6230" s="58" t="s">
        <v>3153</v>
      </c>
      <c r="C6230" t="s">
        <v>3154</v>
      </c>
      <c r="D6230">
        <v>140.44319999999999</v>
      </c>
      <c r="E6230">
        <v>0.51741202137234132</v>
      </c>
      <c r="F6230">
        <v>140.44319999999999</v>
      </c>
      <c r="G6230">
        <v>2.8054737167023015E-4</v>
      </c>
      <c r="H6230">
        <v>0.05</v>
      </c>
      <c r="I6230" t="s">
        <v>113</v>
      </c>
    </row>
    <row r="6231" spans="1:9" x14ac:dyDescent="0.25">
      <c r="A6231" s="57">
        <v>38749</v>
      </c>
      <c r="B6231" s="58" t="s">
        <v>2850</v>
      </c>
      <c r="C6231" t="s">
        <v>2851</v>
      </c>
      <c r="D6231">
        <v>328.35</v>
      </c>
      <c r="E6231">
        <v>0.51734125171311096</v>
      </c>
      <c r="F6231">
        <v>328.35</v>
      </c>
      <c r="G6231">
        <v>6.5590736673559193E-4</v>
      </c>
      <c r="H6231">
        <v>-3.6600000000000001E-2</v>
      </c>
    </row>
    <row r="6232" spans="1:9" x14ac:dyDescent="0.25">
      <c r="A6232" s="57">
        <v>38749</v>
      </c>
      <c r="B6232" s="58" t="s">
        <v>1793</v>
      </c>
      <c r="C6232" t="s">
        <v>1794</v>
      </c>
      <c r="D6232">
        <v>510.57</v>
      </c>
      <c r="E6232">
        <v>0.51642086295708711</v>
      </c>
      <c r="F6232">
        <v>510.57</v>
      </c>
      <c r="G6232">
        <v>1.0199074896731874E-3</v>
      </c>
      <c r="H6232">
        <v>-4.6900000000000004E-2</v>
      </c>
    </row>
    <row r="6233" spans="1:9" x14ac:dyDescent="0.25">
      <c r="A6233" s="57">
        <v>38749</v>
      </c>
      <c r="B6233" s="58" t="s">
        <v>1627</v>
      </c>
      <c r="C6233" t="s">
        <v>1628</v>
      </c>
      <c r="D6233">
        <v>430.80040000000002</v>
      </c>
      <c r="E6233">
        <v>0.51597213001659237</v>
      </c>
      <c r="F6233">
        <v>430.80040000000002</v>
      </c>
      <c r="G6233">
        <v>8.605608526043541E-4</v>
      </c>
      <c r="H6233">
        <v>-0.122</v>
      </c>
      <c r="I6233" t="s">
        <v>82</v>
      </c>
    </row>
    <row r="6234" spans="1:9" x14ac:dyDescent="0.25">
      <c r="A6234" s="57">
        <v>38749</v>
      </c>
      <c r="B6234" s="58" t="s">
        <v>2685</v>
      </c>
      <c r="C6234" t="s">
        <v>2686</v>
      </c>
      <c r="D6234">
        <v>195.81</v>
      </c>
      <c r="E6234">
        <v>0.51595934834788826</v>
      </c>
      <c r="F6234">
        <v>195.81</v>
      </c>
      <c r="G6234">
        <v>3.9114731682806834E-4</v>
      </c>
      <c r="H6234">
        <v>0.13140000000000002</v>
      </c>
      <c r="I6234" t="s">
        <v>113</v>
      </c>
    </row>
    <row r="6235" spans="1:9" x14ac:dyDescent="0.25">
      <c r="A6235" s="57">
        <v>38749</v>
      </c>
      <c r="B6235" s="58" t="s">
        <v>2647</v>
      </c>
      <c r="C6235" t="s">
        <v>2648</v>
      </c>
      <c r="D6235">
        <v>1695.2621999999999</v>
      </c>
      <c r="E6235">
        <v>0.51594496709712523</v>
      </c>
      <c r="F6235">
        <v>1695.2621999999999</v>
      </c>
      <c r="G6235">
        <v>3.3864320558196627E-3</v>
      </c>
      <c r="H6235">
        <v>8.5099999999999995E-2</v>
      </c>
      <c r="I6235" t="s">
        <v>113</v>
      </c>
    </row>
    <row r="6236" spans="1:9" x14ac:dyDescent="0.25">
      <c r="A6236" s="57">
        <v>38749</v>
      </c>
      <c r="B6236" s="58" t="s">
        <v>2163</v>
      </c>
      <c r="C6236" t="s">
        <v>2164</v>
      </c>
      <c r="D6236">
        <v>981.96299999999997</v>
      </c>
      <c r="E6236">
        <v>0.51534120939383665</v>
      </c>
      <c r="F6236">
        <v>981.96299999999997</v>
      </c>
      <c r="G6236">
        <v>1.9615555521905951E-3</v>
      </c>
      <c r="H6236">
        <v>-2.07E-2</v>
      </c>
    </row>
    <row r="6237" spans="1:9" x14ac:dyDescent="0.25">
      <c r="A6237" s="57">
        <v>38749</v>
      </c>
      <c r="B6237" s="58" t="s">
        <v>3054</v>
      </c>
      <c r="C6237" t="s">
        <v>3055</v>
      </c>
      <c r="D6237">
        <v>44.441200000000002</v>
      </c>
      <c r="E6237">
        <v>0.51528761599596762</v>
      </c>
      <c r="F6237">
        <v>44.441200000000002</v>
      </c>
      <c r="G6237">
        <v>8.8775119435266598E-5</v>
      </c>
      <c r="H6237">
        <v>-7.6200000000000004E-2</v>
      </c>
      <c r="I6237" t="s">
        <v>82</v>
      </c>
    </row>
    <row r="6238" spans="1:9" x14ac:dyDescent="0.25">
      <c r="A6238" s="57">
        <v>38749</v>
      </c>
      <c r="B6238" s="58" t="s">
        <v>2397</v>
      </c>
      <c r="C6238" t="s">
        <v>2398</v>
      </c>
      <c r="D6238">
        <v>163.83000000000001</v>
      </c>
      <c r="E6238">
        <v>0.51513764267838602</v>
      </c>
      <c r="F6238">
        <v>163.83000000000001</v>
      </c>
      <c r="G6238">
        <v>3.2726451619397598E-4</v>
      </c>
      <c r="H6238">
        <v>-3.4000000000000002E-3</v>
      </c>
    </row>
    <row r="6239" spans="1:9" x14ac:dyDescent="0.25">
      <c r="A6239" s="57">
        <v>38749</v>
      </c>
      <c r="B6239" s="58" t="s">
        <v>1014</v>
      </c>
      <c r="C6239" t="s">
        <v>1015</v>
      </c>
      <c r="D6239">
        <v>145.61000000000001</v>
      </c>
      <c r="E6239">
        <v>0.51507451411304161</v>
      </c>
      <c r="F6239">
        <v>145.61000000000001</v>
      </c>
      <c r="G6239">
        <v>2.9086849907223857E-4</v>
      </c>
      <c r="H6239">
        <v>4.3899999999999995E-2</v>
      </c>
    </row>
    <row r="6240" spans="1:9" x14ac:dyDescent="0.25">
      <c r="A6240" s="57">
        <v>38749</v>
      </c>
      <c r="B6240" s="58" t="s">
        <v>3038</v>
      </c>
      <c r="C6240" t="s">
        <v>3039</v>
      </c>
      <c r="D6240">
        <v>29.12</v>
      </c>
      <c r="E6240">
        <v>0.51497252747252742</v>
      </c>
      <c r="F6240">
        <v>29.12</v>
      </c>
      <c r="G6240">
        <v>5.816970464242557E-5</v>
      </c>
      <c r="H6240">
        <v>0.32640000000000002</v>
      </c>
      <c r="I6240" t="s">
        <v>113</v>
      </c>
    </row>
    <row r="6241" spans="1:9" x14ac:dyDescent="0.25">
      <c r="A6241" s="57">
        <v>38749</v>
      </c>
      <c r="B6241" s="58" t="s">
        <v>2551</v>
      </c>
      <c r="C6241" t="s">
        <v>2552</v>
      </c>
      <c r="D6241">
        <v>1392.4131</v>
      </c>
      <c r="E6241">
        <v>0.51454342105801787</v>
      </c>
      <c r="F6241">
        <v>1392.4131</v>
      </c>
      <c r="G6241">
        <v>2.7814649301938247E-3</v>
      </c>
      <c r="H6241">
        <v>6.2E-2</v>
      </c>
      <c r="I6241" t="s">
        <v>113</v>
      </c>
    </row>
    <row r="6242" spans="1:9" x14ac:dyDescent="0.25">
      <c r="A6242" s="57">
        <v>38749</v>
      </c>
      <c r="B6242" s="58" t="s">
        <v>2601</v>
      </c>
      <c r="C6242" t="s">
        <v>2602</v>
      </c>
      <c r="D6242">
        <v>299.75</v>
      </c>
      <c r="E6242">
        <v>0.51449207673060882</v>
      </c>
      <c r="F6242">
        <v>299.75</v>
      </c>
      <c r="G6242">
        <v>5.987764068189239E-4</v>
      </c>
      <c r="H6242">
        <v>-3.61E-2</v>
      </c>
    </row>
    <row r="6243" spans="1:9" x14ac:dyDescent="0.25">
      <c r="A6243" s="57">
        <v>38749</v>
      </c>
      <c r="B6243" s="58" t="s">
        <v>1617</v>
      </c>
      <c r="C6243" t="s">
        <v>1618</v>
      </c>
      <c r="D6243">
        <v>902.85699999999997</v>
      </c>
      <c r="E6243">
        <v>0.51443362570152307</v>
      </c>
      <c r="F6243">
        <v>902.85699999999997</v>
      </c>
      <c r="G6243">
        <v>1.8035345131987093E-3</v>
      </c>
      <c r="H6243">
        <v>7.5300000000000006E-2</v>
      </c>
      <c r="I6243" t="s">
        <v>113</v>
      </c>
    </row>
    <row r="6244" spans="1:9" x14ac:dyDescent="0.25">
      <c r="A6244" s="57">
        <v>38749</v>
      </c>
      <c r="B6244" s="58" t="s">
        <v>3052</v>
      </c>
      <c r="C6244" t="s">
        <v>3053</v>
      </c>
      <c r="D6244">
        <v>120.58</v>
      </c>
      <c r="E6244">
        <v>0.51357604909603582</v>
      </c>
      <c r="F6244">
        <v>120.58</v>
      </c>
      <c r="G6244">
        <v>2.4086892121509871E-4</v>
      </c>
      <c r="H6244">
        <v>-7.6700000000000004E-2</v>
      </c>
      <c r="I6244" t="s">
        <v>82</v>
      </c>
    </row>
    <row r="6245" spans="1:9" x14ac:dyDescent="0.25">
      <c r="A6245" s="57">
        <v>38749</v>
      </c>
      <c r="B6245" s="58" t="s">
        <v>1945</v>
      </c>
      <c r="C6245" t="s">
        <v>1946</v>
      </c>
      <c r="D6245">
        <v>1080.4816000000001</v>
      </c>
      <c r="E6245">
        <v>0.51317671675297383</v>
      </c>
      <c r="F6245">
        <v>1080.4816000000001</v>
      </c>
      <c r="G6245">
        <v>2.1583549293810234E-3</v>
      </c>
      <c r="H6245">
        <v>-2.58E-2</v>
      </c>
    </row>
    <row r="6246" spans="1:9" x14ac:dyDescent="0.25">
      <c r="A6246" s="57">
        <v>38749</v>
      </c>
      <c r="B6246" s="58" t="s">
        <v>2421</v>
      </c>
      <c r="C6246" t="s">
        <v>2422</v>
      </c>
      <c r="D6246">
        <v>180.72</v>
      </c>
      <c r="E6246">
        <v>0.51293160690571049</v>
      </c>
      <c r="F6246">
        <v>180.72</v>
      </c>
      <c r="G6246">
        <v>3.6100374392098724E-4</v>
      </c>
      <c r="H6246">
        <v>0.1406</v>
      </c>
      <c r="I6246" t="s">
        <v>113</v>
      </c>
    </row>
    <row r="6247" spans="1:9" x14ac:dyDescent="0.25">
      <c r="A6247" s="57">
        <v>38749</v>
      </c>
      <c r="B6247" s="58" t="s">
        <v>1983</v>
      </c>
      <c r="C6247" t="s">
        <v>1984</v>
      </c>
      <c r="D6247">
        <v>106.7137</v>
      </c>
      <c r="E6247">
        <v>0.51283012396721317</v>
      </c>
      <c r="F6247">
        <v>106.7137</v>
      </c>
      <c r="G6247">
        <v>2.1316979430976681E-4</v>
      </c>
      <c r="H6247">
        <v>-4.24E-2</v>
      </c>
    </row>
    <row r="6248" spans="1:9" x14ac:dyDescent="0.25">
      <c r="A6248" s="57">
        <v>38749</v>
      </c>
      <c r="B6248" s="58" t="s">
        <v>2089</v>
      </c>
      <c r="C6248" t="s">
        <v>2090</v>
      </c>
      <c r="D6248">
        <v>524.53750000000002</v>
      </c>
      <c r="E6248">
        <v>0.51269356337726091</v>
      </c>
      <c r="F6248">
        <v>524.53750000000002</v>
      </c>
      <c r="G6248">
        <v>1.04780877228284E-3</v>
      </c>
      <c r="H6248">
        <v>-3.5299999999999998E-2</v>
      </c>
    </row>
    <row r="6249" spans="1:9" x14ac:dyDescent="0.25">
      <c r="A6249" s="57">
        <v>38749</v>
      </c>
      <c r="B6249" s="58" t="s">
        <v>1094</v>
      </c>
      <c r="C6249" t="s">
        <v>1095</v>
      </c>
      <c r="D6249">
        <v>880.82</v>
      </c>
      <c r="E6249">
        <v>0.51254512840307886</v>
      </c>
      <c r="F6249">
        <v>880.82</v>
      </c>
      <c r="G6249">
        <v>1.7595137102727092E-3</v>
      </c>
      <c r="H6249">
        <v>-0.26780000000000004</v>
      </c>
      <c r="I6249" t="s">
        <v>82</v>
      </c>
    </row>
    <row r="6250" spans="1:9" x14ac:dyDescent="0.25">
      <c r="A6250" s="57">
        <v>38749</v>
      </c>
      <c r="B6250" s="58" t="s">
        <v>2459</v>
      </c>
      <c r="C6250" t="s">
        <v>2460</v>
      </c>
      <c r="D6250">
        <v>372.00209999999998</v>
      </c>
      <c r="E6250">
        <v>0.51224710828245323</v>
      </c>
      <c r="F6250">
        <v>372.00209999999998</v>
      </c>
      <c r="G6250">
        <v>7.4310619104952125E-4</v>
      </c>
      <c r="H6250">
        <v>4.0399999999999998E-2</v>
      </c>
    </row>
    <row r="6251" spans="1:9" x14ac:dyDescent="0.25">
      <c r="A6251" s="57">
        <v>38749</v>
      </c>
      <c r="B6251" s="58" t="s">
        <v>2771</v>
      </c>
      <c r="C6251" t="s">
        <v>2772</v>
      </c>
      <c r="D6251">
        <v>706.63120000000004</v>
      </c>
      <c r="E6251">
        <v>0.51222476448818</v>
      </c>
      <c r="F6251">
        <v>706.63120000000004</v>
      </c>
      <c r="G6251">
        <v>1.4115566001072373E-3</v>
      </c>
      <c r="H6251">
        <v>-3.4000000000000002E-3</v>
      </c>
    </row>
    <row r="6252" spans="1:9" x14ac:dyDescent="0.25">
      <c r="A6252" s="57">
        <v>38749</v>
      </c>
      <c r="B6252" s="58" t="s">
        <v>2595</v>
      </c>
      <c r="C6252" t="s">
        <v>2596</v>
      </c>
      <c r="D6252">
        <v>221.1703</v>
      </c>
      <c r="E6252">
        <v>0.51215737375226245</v>
      </c>
      <c r="F6252">
        <v>221.1703</v>
      </c>
      <c r="G6252">
        <v>4.4180669734466535E-4</v>
      </c>
      <c r="H6252">
        <v>-1.23E-2</v>
      </c>
    </row>
    <row r="6253" spans="1:9" x14ac:dyDescent="0.25">
      <c r="A6253" s="57">
        <v>38749</v>
      </c>
      <c r="B6253" s="58" t="s">
        <v>2779</v>
      </c>
      <c r="C6253" t="s">
        <v>2780</v>
      </c>
      <c r="D6253">
        <v>297.56720000000001</v>
      </c>
      <c r="E6253">
        <v>0.5118843743530872</v>
      </c>
      <c r="F6253">
        <v>297.56720000000001</v>
      </c>
      <c r="G6253">
        <v>5.9441607607395525E-4</v>
      </c>
      <c r="H6253">
        <v>-6.3E-3</v>
      </c>
    </row>
    <row r="6254" spans="1:9" x14ac:dyDescent="0.25">
      <c r="A6254" s="57">
        <v>38749</v>
      </c>
      <c r="B6254" s="58" t="s">
        <v>2621</v>
      </c>
      <c r="C6254" t="s">
        <v>2622</v>
      </c>
      <c r="D6254">
        <v>305.87</v>
      </c>
      <c r="E6254">
        <v>0.51188413378232578</v>
      </c>
      <c r="F6254">
        <v>305.87</v>
      </c>
      <c r="G6254">
        <v>6.1100163320668643E-4</v>
      </c>
      <c r="H6254">
        <v>-1.4199999999999999E-2</v>
      </c>
    </row>
    <row r="6255" spans="1:9" x14ac:dyDescent="0.25">
      <c r="A6255" s="57">
        <v>38749</v>
      </c>
      <c r="B6255" s="58" t="s">
        <v>1847</v>
      </c>
      <c r="C6255" t="s">
        <v>1848</v>
      </c>
      <c r="D6255">
        <v>286.7525</v>
      </c>
      <c r="E6255">
        <v>0.51172352464233095</v>
      </c>
      <c r="F6255">
        <v>286.7525</v>
      </c>
      <c r="G6255">
        <v>5.7281278264001163E-4</v>
      </c>
      <c r="H6255">
        <v>4.4999999999999998E-2</v>
      </c>
    </row>
    <row r="6256" spans="1:9" x14ac:dyDescent="0.25">
      <c r="A6256" s="57">
        <v>38749</v>
      </c>
      <c r="B6256" s="58" t="s">
        <v>1795</v>
      </c>
      <c r="C6256" t="s">
        <v>1796</v>
      </c>
      <c r="D6256">
        <v>250.89279999999999</v>
      </c>
      <c r="E6256">
        <v>0.51170061476455286</v>
      </c>
      <c r="F6256">
        <v>250.89279999999999</v>
      </c>
      <c r="G6256">
        <v>5.0117994755876196E-4</v>
      </c>
      <c r="H6256">
        <v>6.4699999999999994E-2</v>
      </c>
      <c r="I6256" t="s">
        <v>113</v>
      </c>
    </row>
    <row r="6257" spans="1:9" x14ac:dyDescent="0.25">
      <c r="A6257" s="57">
        <v>38749</v>
      </c>
      <c r="B6257" s="58" t="s">
        <v>1665</v>
      </c>
      <c r="C6257" t="s">
        <v>1666</v>
      </c>
      <c r="D6257">
        <v>309.12220000000002</v>
      </c>
      <c r="E6257">
        <v>0.51168114098566841</v>
      </c>
      <c r="F6257">
        <v>309.12220000000002</v>
      </c>
      <c r="G6257">
        <v>6.1749818243189583E-4</v>
      </c>
      <c r="H6257">
        <v>1.8E-3</v>
      </c>
    </row>
    <row r="6258" spans="1:9" x14ac:dyDescent="0.25">
      <c r="A6258" s="57">
        <v>38749</v>
      </c>
      <c r="B6258" s="58" t="s">
        <v>1689</v>
      </c>
      <c r="C6258" t="s">
        <v>1690</v>
      </c>
      <c r="D6258">
        <v>976.66510000000005</v>
      </c>
      <c r="E6258">
        <v>0.51162163980263031</v>
      </c>
      <c r="F6258">
        <v>976.66510000000005</v>
      </c>
      <c r="G6258">
        <v>1.9509725412625355E-3</v>
      </c>
      <c r="H6258">
        <v>3.2799999999999996E-2</v>
      </c>
    </row>
    <row r="6259" spans="1:9" x14ac:dyDescent="0.25">
      <c r="A6259" s="57">
        <v>38749</v>
      </c>
      <c r="B6259" s="58" t="s">
        <v>1911</v>
      </c>
      <c r="C6259" t="s">
        <v>1912</v>
      </c>
      <c r="D6259">
        <v>700.49900000000002</v>
      </c>
      <c r="E6259">
        <v>0.51152107283522175</v>
      </c>
      <c r="F6259">
        <v>700.49900000000002</v>
      </c>
      <c r="G6259">
        <v>1.3993070031701397E-3</v>
      </c>
      <c r="H6259">
        <v>-5.6000000000000008E-3</v>
      </c>
    </row>
    <row r="6260" spans="1:9" x14ac:dyDescent="0.25">
      <c r="A6260" s="57">
        <v>38749</v>
      </c>
      <c r="B6260" s="58" t="s">
        <v>1555</v>
      </c>
      <c r="C6260" t="s">
        <v>1556</v>
      </c>
      <c r="D6260">
        <v>733.33600000000001</v>
      </c>
      <c r="E6260">
        <v>0.51149814000676364</v>
      </c>
      <c r="F6260">
        <v>733.33600000000001</v>
      </c>
      <c r="G6260">
        <v>1.464901735015721E-3</v>
      </c>
      <c r="H6260">
        <v>-8.3400000000000002E-2</v>
      </c>
      <c r="I6260" t="s">
        <v>82</v>
      </c>
    </row>
    <row r="6261" spans="1:9" x14ac:dyDescent="0.25">
      <c r="A6261" s="57">
        <v>38749</v>
      </c>
      <c r="B6261" s="58" t="s">
        <v>2481</v>
      </c>
      <c r="C6261" t="s">
        <v>2482</v>
      </c>
      <c r="D6261">
        <v>568.01599999999996</v>
      </c>
      <c r="E6261">
        <v>0.51101905580124507</v>
      </c>
      <c r="F6261">
        <v>568.01599999999996</v>
      </c>
      <c r="G6261">
        <v>1.1346608156652472E-3</v>
      </c>
      <c r="H6261">
        <v>-9.4600000000000004E-2</v>
      </c>
      <c r="I6261" t="s">
        <v>82</v>
      </c>
    </row>
    <row r="6262" spans="1:9" x14ac:dyDescent="0.25">
      <c r="A6262" s="57">
        <v>38749</v>
      </c>
      <c r="B6262" s="58" t="s">
        <v>2131</v>
      </c>
      <c r="C6262" t="s">
        <v>2132</v>
      </c>
      <c r="D6262">
        <v>458.34</v>
      </c>
      <c r="E6262">
        <v>0.51089584151503253</v>
      </c>
      <c r="F6262">
        <v>458.34</v>
      </c>
      <c r="G6262">
        <v>9.1557357231488096E-4</v>
      </c>
      <c r="H6262">
        <v>2.6499999999999999E-2</v>
      </c>
    </row>
    <row r="6263" spans="1:9" x14ac:dyDescent="0.25">
      <c r="A6263" s="57">
        <v>38749</v>
      </c>
      <c r="B6263" s="58" t="s">
        <v>2805</v>
      </c>
      <c r="C6263" t="s">
        <v>2806</v>
      </c>
      <c r="D6263">
        <v>495</v>
      </c>
      <c r="E6263">
        <v>0.51063030303030299</v>
      </c>
      <c r="F6263">
        <v>495</v>
      </c>
      <c r="G6263">
        <v>9.8880507548079169E-4</v>
      </c>
      <c r="H6263">
        <v>2.0799999999999999E-2</v>
      </c>
    </row>
    <row r="6264" spans="1:9" x14ac:dyDescent="0.25">
      <c r="A6264" s="57">
        <v>38749</v>
      </c>
      <c r="B6264" s="58" t="s">
        <v>2815</v>
      </c>
      <c r="C6264" t="s">
        <v>2816</v>
      </c>
      <c r="D6264">
        <v>234.46</v>
      </c>
      <c r="E6264">
        <v>0.510291734197731</v>
      </c>
      <c r="F6264">
        <v>234.46</v>
      </c>
      <c r="G6264">
        <v>4.6835401615601303E-4</v>
      </c>
      <c r="H6264">
        <v>-6.9599999999999995E-2</v>
      </c>
      <c r="I6264" t="s">
        <v>82</v>
      </c>
    </row>
    <row r="6265" spans="1:9" x14ac:dyDescent="0.25">
      <c r="A6265" s="57">
        <v>38749</v>
      </c>
      <c r="B6265" s="58" t="s">
        <v>1849</v>
      </c>
      <c r="C6265" t="s">
        <v>1850</v>
      </c>
      <c r="D6265">
        <v>1822.9213999999999</v>
      </c>
      <c r="E6265">
        <v>0.50998249293688691</v>
      </c>
      <c r="F6265">
        <v>1822.9213999999999</v>
      </c>
      <c r="G6265">
        <v>3.6414422879243445E-3</v>
      </c>
      <c r="H6265">
        <v>2.0999999999999999E-3</v>
      </c>
    </row>
    <row r="6266" spans="1:9" x14ac:dyDescent="0.25">
      <c r="A6266" s="57">
        <v>38749</v>
      </c>
      <c r="B6266" s="58" t="s">
        <v>2665</v>
      </c>
      <c r="C6266" t="s">
        <v>2666</v>
      </c>
      <c r="D6266">
        <v>400.75</v>
      </c>
      <c r="E6266">
        <v>0.50941734248284465</v>
      </c>
      <c r="F6266">
        <v>400.75</v>
      </c>
      <c r="G6266">
        <v>8.0053259393722683E-4</v>
      </c>
      <c r="H6266">
        <v>-9.0000000000000011E-3</v>
      </c>
    </row>
    <row r="6267" spans="1:9" x14ac:dyDescent="0.25">
      <c r="A6267" s="57">
        <v>38749</v>
      </c>
      <c r="B6267" s="58" t="s">
        <v>3064</v>
      </c>
      <c r="C6267" t="s">
        <v>3065</v>
      </c>
      <c r="D6267">
        <v>433.9</v>
      </c>
      <c r="E6267">
        <v>0.50895828531919796</v>
      </c>
      <c r="F6267">
        <v>433.9</v>
      </c>
      <c r="G6267">
        <v>8.6675257020427381E-4</v>
      </c>
      <c r="H6267">
        <v>-0.1191</v>
      </c>
      <c r="I6267" t="s">
        <v>82</v>
      </c>
    </row>
    <row r="6268" spans="1:9" x14ac:dyDescent="0.25">
      <c r="A6268" s="57">
        <v>38749</v>
      </c>
      <c r="B6268" s="58" t="s">
        <v>1853</v>
      </c>
      <c r="C6268" t="s">
        <v>1854</v>
      </c>
      <c r="D6268">
        <v>117.4409</v>
      </c>
      <c r="E6268">
        <v>0.50894535038474675</v>
      </c>
      <c r="F6268">
        <v>117.4409</v>
      </c>
      <c r="G6268">
        <v>2.3459829896774166E-4</v>
      </c>
      <c r="H6268">
        <v>-8.6800000000000002E-2</v>
      </c>
      <c r="I6268" t="s">
        <v>82</v>
      </c>
    </row>
    <row r="6269" spans="1:9" x14ac:dyDescent="0.25">
      <c r="A6269" s="57">
        <v>38749</v>
      </c>
      <c r="B6269" s="58" t="s">
        <v>2467</v>
      </c>
      <c r="C6269" t="s">
        <v>2468</v>
      </c>
      <c r="D6269">
        <v>150.27160000000001</v>
      </c>
      <c r="E6269">
        <v>0.50893848205515879</v>
      </c>
      <c r="F6269">
        <v>150.27160000000001</v>
      </c>
      <c r="G6269">
        <v>3.0018044602145321E-4</v>
      </c>
      <c r="H6269">
        <v>-4.4400000000000002E-2</v>
      </c>
    </row>
    <row r="6270" spans="1:9" x14ac:dyDescent="0.25">
      <c r="A6270" s="57">
        <v>38749</v>
      </c>
      <c r="B6270" s="58" t="s">
        <v>1873</v>
      </c>
      <c r="C6270" t="s">
        <v>1874</v>
      </c>
      <c r="D6270">
        <v>1393.59</v>
      </c>
      <c r="E6270">
        <v>0.50871203151572564</v>
      </c>
      <c r="F6270">
        <v>1393.59</v>
      </c>
      <c r="G6270">
        <v>2.7838158891702555E-3</v>
      </c>
      <c r="H6270">
        <v>-3.5299999999999998E-2</v>
      </c>
    </row>
    <row r="6271" spans="1:9" x14ac:dyDescent="0.25">
      <c r="A6271" s="57">
        <v>38749</v>
      </c>
      <c r="B6271" s="58" t="s">
        <v>2329</v>
      </c>
      <c r="C6271" t="s">
        <v>2330</v>
      </c>
      <c r="D6271">
        <v>1309.1199999999999</v>
      </c>
      <c r="E6271">
        <v>0.50842627108286487</v>
      </c>
      <c r="F6271">
        <v>1309.1199999999999</v>
      </c>
      <c r="G6271">
        <v>2.6150797988149779E-3</v>
      </c>
      <c r="H6271">
        <v>3.7000000000000005E-2</v>
      </c>
    </row>
    <row r="6272" spans="1:9" x14ac:dyDescent="0.25">
      <c r="A6272" s="57">
        <v>38749</v>
      </c>
      <c r="B6272" s="58" t="s">
        <v>2277</v>
      </c>
      <c r="C6272" t="s">
        <v>2278</v>
      </c>
      <c r="D6272">
        <v>73.162899999999993</v>
      </c>
      <c r="E6272">
        <v>0.50811271833128535</v>
      </c>
      <c r="F6272">
        <v>73.162899999999993</v>
      </c>
      <c r="G6272">
        <v>1.4614918556948205E-4</v>
      </c>
      <c r="H6272">
        <v>0.13039999999999999</v>
      </c>
      <c r="I6272" t="s">
        <v>113</v>
      </c>
    </row>
    <row r="6273" spans="1:9" x14ac:dyDescent="0.25">
      <c r="A6273" s="57">
        <v>38749</v>
      </c>
      <c r="B6273" s="58" t="s">
        <v>2935</v>
      </c>
      <c r="C6273" t="s">
        <v>2936</v>
      </c>
      <c r="D6273">
        <v>923.43</v>
      </c>
      <c r="E6273">
        <v>0.50811106418461605</v>
      </c>
      <c r="F6273">
        <v>923.43</v>
      </c>
      <c r="G6273">
        <v>1.8446308502045E-3</v>
      </c>
      <c r="H6273">
        <v>0.18329999999999999</v>
      </c>
      <c r="I6273" t="s">
        <v>113</v>
      </c>
    </row>
    <row r="6274" spans="1:9" x14ac:dyDescent="0.25">
      <c r="A6274" s="57">
        <v>38749</v>
      </c>
      <c r="B6274" s="58" t="s">
        <v>1813</v>
      </c>
      <c r="C6274" t="s">
        <v>1814</v>
      </c>
      <c r="D6274">
        <v>233.28</v>
      </c>
      <c r="E6274">
        <v>0.50786608367626884</v>
      </c>
      <c r="F6274">
        <v>233.28</v>
      </c>
      <c r="G6274">
        <v>4.6599686466294768E-4</v>
      </c>
      <c r="H6274">
        <v>-0.1079</v>
      </c>
      <c r="I6274" t="s">
        <v>82</v>
      </c>
    </row>
    <row r="6275" spans="1:9" x14ac:dyDescent="0.25">
      <c r="A6275" s="57">
        <v>38749</v>
      </c>
      <c r="B6275" s="58" t="s">
        <v>2431</v>
      </c>
      <c r="C6275" t="s">
        <v>2432</v>
      </c>
      <c r="D6275">
        <v>352.70440000000002</v>
      </c>
      <c r="E6275">
        <v>0.50751847722909038</v>
      </c>
      <c r="F6275">
        <v>352.70440000000002</v>
      </c>
      <c r="G6275">
        <v>7.045573754836513E-4</v>
      </c>
      <c r="H6275">
        <v>0.14610000000000001</v>
      </c>
      <c r="I6275" t="s">
        <v>113</v>
      </c>
    </row>
    <row r="6276" spans="1:9" x14ac:dyDescent="0.25">
      <c r="A6276" s="57">
        <v>38749</v>
      </c>
      <c r="B6276" s="58" t="s">
        <v>2854</v>
      </c>
      <c r="C6276" t="s">
        <v>2855</v>
      </c>
      <c r="D6276">
        <v>1141.9006999999999</v>
      </c>
      <c r="E6276">
        <v>0.50748720970220973</v>
      </c>
      <c r="F6276">
        <v>1141.9006999999999</v>
      </c>
      <c r="G6276">
        <v>2.2810448643536744E-3</v>
      </c>
      <c r="H6276">
        <v>-1.7299999999999999E-2</v>
      </c>
    </row>
    <row r="6277" spans="1:9" x14ac:dyDescent="0.25">
      <c r="A6277" s="57">
        <v>38749</v>
      </c>
      <c r="B6277" s="58" t="s">
        <v>2071</v>
      </c>
      <c r="C6277" t="s">
        <v>2072</v>
      </c>
      <c r="D6277">
        <v>295.12</v>
      </c>
      <c r="E6277">
        <v>0.50722079154242339</v>
      </c>
      <c r="F6277">
        <v>295.12</v>
      </c>
      <c r="G6277">
        <v>5.8952758358765916E-4</v>
      </c>
      <c r="H6277">
        <v>-4.53E-2</v>
      </c>
    </row>
    <row r="6278" spans="1:9" x14ac:dyDescent="0.25">
      <c r="A6278" s="57">
        <v>38749</v>
      </c>
      <c r="B6278" s="58" t="s">
        <v>2269</v>
      </c>
      <c r="C6278" t="s">
        <v>2270</v>
      </c>
      <c r="D6278">
        <v>384.21190000000001</v>
      </c>
      <c r="E6278">
        <v>0.50711599510582572</v>
      </c>
      <c r="F6278">
        <v>384.21190000000001</v>
      </c>
      <c r="G6278">
        <v>7.6749631672751195E-4</v>
      </c>
      <c r="H6278">
        <v>3.7699999999999997E-2</v>
      </c>
    </row>
    <row r="6279" spans="1:9" x14ac:dyDescent="0.25">
      <c r="A6279" s="57">
        <v>38749</v>
      </c>
      <c r="B6279" s="58" t="s">
        <v>2769</v>
      </c>
      <c r="C6279" t="s">
        <v>2770</v>
      </c>
      <c r="D6279">
        <v>45.741199999999999</v>
      </c>
      <c r="E6279">
        <v>0.50711393666978566</v>
      </c>
      <c r="F6279">
        <v>45.741199999999999</v>
      </c>
      <c r="G6279">
        <v>9.137198124966059E-5</v>
      </c>
      <c r="H6279">
        <v>-2.2599999999999999E-2</v>
      </c>
    </row>
    <row r="6280" spans="1:9" x14ac:dyDescent="0.25">
      <c r="A6280" s="57">
        <v>38749</v>
      </c>
      <c r="B6280" s="58" t="s">
        <v>1747</v>
      </c>
      <c r="C6280" t="s">
        <v>1748</v>
      </c>
      <c r="D6280">
        <v>274.04000000000002</v>
      </c>
      <c r="E6280">
        <v>0.50709750401401255</v>
      </c>
      <c r="F6280">
        <v>274.04000000000002</v>
      </c>
      <c r="G6280">
        <v>5.4741847047425497E-4</v>
      </c>
      <c r="H6280">
        <v>-9.8999999999999991E-3</v>
      </c>
    </row>
    <row r="6281" spans="1:9" x14ac:dyDescent="0.25">
      <c r="A6281" s="57">
        <v>38749</v>
      </c>
      <c r="B6281" s="58" t="s">
        <v>2347</v>
      </c>
      <c r="C6281" t="s">
        <v>2348</v>
      </c>
      <c r="D6281">
        <v>88.042500000000004</v>
      </c>
      <c r="E6281">
        <v>0.50699378141238605</v>
      </c>
      <c r="F6281">
        <v>88.042500000000004</v>
      </c>
      <c r="G6281">
        <v>1.7587246637983356E-4</v>
      </c>
      <c r="H6281">
        <v>-4.1299999999999996E-2</v>
      </c>
    </row>
    <row r="6282" spans="1:9" x14ac:dyDescent="0.25">
      <c r="A6282" s="57">
        <v>38749</v>
      </c>
      <c r="B6282" s="58" t="s">
        <v>2109</v>
      </c>
      <c r="C6282" t="s">
        <v>2110</v>
      </c>
      <c r="D6282">
        <v>246.23089999999999</v>
      </c>
      <c r="E6282">
        <v>0.50669919981610756</v>
      </c>
      <c r="F6282">
        <v>246.23089999999999</v>
      </c>
      <c r="G6282">
        <v>4.9186740133374401E-4</v>
      </c>
      <c r="H6282">
        <v>-5.3399999999999996E-2</v>
      </c>
      <c r="I6282" t="s">
        <v>82</v>
      </c>
    </row>
    <row r="6283" spans="1:9" x14ac:dyDescent="0.25">
      <c r="A6283" s="57">
        <v>38749</v>
      </c>
      <c r="B6283" s="58" t="s">
        <v>2978</v>
      </c>
      <c r="C6283" t="s">
        <v>2979</v>
      </c>
      <c r="D6283">
        <v>425.35219999999998</v>
      </c>
      <c r="E6283">
        <v>0.50661545890676019</v>
      </c>
      <c r="F6283">
        <v>425.35219999999998</v>
      </c>
      <c r="G6283">
        <v>8.4967760449882986E-4</v>
      </c>
      <c r="H6283">
        <v>-2.6099999999999998E-2</v>
      </c>
    </row>
    <row r="6284" spans="1:9" x14ac:dyDescent="0.25">
      <c r="A6284" s="57">
        <v>38749</v>
      </c>
      <c r="B6284" s="58" t="s">
        <v>1691</v>
      </c>
      <c r="C6284" t="s">
        <v>1692</v>
      </c>
      <c r="D6284">
        <v>263.62</v>
      </c>
      <c r="E6284">
        <v>0.50657385630832263</v>
      </c>
      <c r="F6284">
        <v>263.62</v>
      </c>
      <c r="G6284">
        <v>5.2660362423888145E-4</v>
      </c>
      <c r="H6284">
        <v>5.5599999999999997E-2</v>
      </c>
      <c r="I6284" t="s">
        <v>113</v>
      </c>
    </row>
    <row r="6285" spans="1:9" x14ac:dyDescent="0.25">
      <c r="A6285" s="57">
        <v>38749</v>
      </c>
      <c r="B6285" s="58" t="s">
        <v>1879</v>
      </c>
      <c r="C6285" t="s">
        <v>1880</v>
      </c>
      <c r="D6285">
        <v>590.08889999999997</v>
      </c>
      <c r="E6285">
        <v>0.50595257765397728</v>
      </c>
      <c r="F6285">
        <v>590.08889999999997</v>
      </c>
      <c r="G6285">
        <v>1.1787533319290451E-3</v>
      </c>
      <c r="H6285">
        <v>1.5100000000000001E-2</v>
      </c>
    </row>
    <row r="6286" spans="1:9" x14ac:dyDescent="0.25">
      <c r="A6286" s="57">
        <v>38749</v>
      </c>
      <c r="B6286" s="58" t="s">
        <v>1705</v>
      </c>
      <c r="C6286" t="s">
        <v>1706</v>
      </c>
      <c r="D6286">
        <v>85.243899999999996</v>
      </c>
      <c r="E6286">
        <v>0.5056901432243246</v>
      </c>
      <c r="F6286">
        <v>85.243899999999996</v>
      </c>
      <c r="G6286">
        <v>1.7028202216924659E-4</v>
      </c>
      <c r="H6286">
        <v>7.4900000000000008E-2</v>
      </c>
      <c r="I6286" t="s">
        <v>113</v>
      </c>
    </row>
    <row r="6287" spans="1:9" x14ac:dyDescent="0.25">
      <c r="A6287" s="57">
        <v>38749</v>
      </c>
      <c r="B6287" s="58" t="s">
        <v>2295</v>
      </c>
      <c r="C6287" t="s">
        <v>2296</v>
      </c>
      <c r="D6287">
        <v>837.65</v>
      </c>
      <c r="E6287">
        <v>0.50519787500746138</v>
      </c>
      <c r="F6287">
        <v>837.65</v>
      </c>
      <c r="G6287">
        <v>1.6732779221747176E-3</v>
      </c>
      <c r="H6287">
        <v>-6.4100000000000004E-2</v>
      </c>
      <c r="I6287" t="s">
        <v>82</v>
      </c>
    </row>
    <row r="6288" spans="1:9" x14ac:dyDescent="0.25">
      <c r="A6288" s="57">
        <v>38749</v>
      </c>
      <c r="B6288" s="58" t="s">
        <v>2627</v>
      </c>
      <c r="C6288" t="s">
        <v>2628</v>
      </c>
      <c r="D6288">
        <v>511.83269999999999</v>
      </c>
      <c r="E6288">
        <v>0.50496578276456361</v>
      </c>
      <c r="F6288">
        <v>511.83269999999999</v>
      </c>
      <c r="G6288">
        <v>1.0224298415293686E-3</v>
      </c>
      <c r="H6288">
        <v>-6.0000000000000001E-3</v>
      </c>
    </row>
    <row r="6289" spans="1:9" x14ac:dyDescent="0.25">
      <c r="A6289" s="57">
        <v>38749</v>
      </c>
      <c r="B6289" s="58" t="s">
        <v>2411</v>
      </c>
      <c r="C6289" t="s">
        <v>2412</v>
      </c>
      <c r="D6289">
        <v>1000.6</v>
      </c>
      <c r="E6289">
        <v>0.50485208874675191</v>
      </c>
      <c r="F6289">
        <v>1000.6</v>
      </c>
      <c r="G6289">
        <v>1.9987845626789499E-3</v>
      </c>
      <c r="H6289">
        <v>-4.0599999999999997E-2</v>
      </c>
    </row>
    <row r="6290" spans="1:9" x14ac:dyDescent="0.25">
      <c r="A6290" s="57">
        <v>38749</v>
      </c>
      <c r="B6290" s="58" t="s">
        <v>1615</v>
      </c>
      <c r="C6290" t="s">
        <v>1616</v>
      </c>
      <c r="D6290">
        <v>830.21379999999999</v>
      </c>
      <c r="E6290">
        <v>0.50430503564262597</v>
      </c>
      <c r="F6290">
        <v>830.21379999999999</v>
      </c>
      <c r="G6290">
        <v>1.6584234730791817E-3</v>
      </c>
      <c r="H6290">
        <v>5.9500000000000004E-2</v>
      </c>
      <c r="I6290" t="s">
        <v>113</v>
      </c>
    </row>
    <row r="6291" spans="1:9" x14ac:dyDescent="0.25">
      <c r="A6291" s="57">
        <v>38749</v>
      </c>
      <c r="B6291" s="58" t="s">
        <v>3155</v>
      </c>
      <c r="C6291" t="s">
        <v>3156</v>
      </c>
      <c r="D6291">
        <v>546.38430000000005</v>
      </c>
      <c r="E6291">
        <v>0.5040646299683208</v>
      </c>
      <c r="F6291">
        <v>546.38430000000005</v>
      </c>
      <c r="G6291">
        <v>1.0914496343495345E-3</v>
      </c>
      <c r="H6291">
        <v>1.1899999999999999E-2</v>
      </c>
    </row>
    <row r="6292" spans="1:9" x14ac:dyDescent="0.25">
      <c r="A6292" s="57">
        <v>38749</v>
      </c>
      <c r="B6292" s="58" t="s">
        <v>3157</v>
      </c>
      <c r="C6292" t="s">
        <v>3158</v>
      </c>
      <c r="D6292">
        <v>164.72</v>
      </c>
      <c r="E6292">
        <v>0.50370932491500731</v>
      </c>
      <c r="F6292">
        <v>164.72</v>
      </c>
      <c r="G6292">
        <v>3.2904236774383033E-4</v>
      </c>
      <c r="H6292">
        <v>0.13970000000000002</v>
      </c>
      <c r="I6292" t="s">
        <v>113</v>
      </c>
    </row>
    <row r="6293" spans="1:9" x14ac:dyDescent="0.25">
      <c r="A6293" s="57">
        <v>38749</v>
      </c>
      <c r="B6293" s="58" t="s">
        <v>1863</v>
      </c>
      <c r="C6293" t="s">
        <v>1864</v>
      </c>
      <c r="D6293">
        <v>128.49199999999999</v>
      </c>
      <c r="E6293">
        <v>0.50365781527254616</v>
      </c>
      <c r="F6293">
        <v>128.49199999999999</v>
      </c>
      <c r="G6293">
        <v>2.5667382173470281E-4</v>
      </c>
      <c r="H6293">
        <v>3.5200000000000002E-2</v>
      </c>
    </row>
    <row r="6294" spans="1:9" x14ac:dyDescent="0.25">
      <c r="A6294" s="57">
        <v>38749</v>
      </c>
      <c r="B6294" s="58" t="s">
        <v>2059</v>
      </c>
      <c r="C6294" t="s">
        <v>2060</v>
      </c>
      <c r="D6294">
        <v>384.03070000000002</v>
      </c>
      <c r="E6294">
        <v>0.50357432361527343</v>
      </c>
      <c r="F6294">
        <v>384.03070000000002</v>
      </c>
      <c r="G6294">
        <v>7.671343541423057E-4</v>
      </c>
      <c r="H6294">
        <v>-4.4199999999999996E-2</v>
      </c>
    </row>
    <row r="6295" spans="1:9" x14ac:dyDescent="0.25">
      <c r="A6295" s="57">
        <v>38749</v>
      </c>
      <c r="B6295" s="58" t="s">
        <v>2199</v>
      </c>
      <c r="C6295" t="s">
        <v>2200</v>
      </c>
      <c r="D6295">
        <v>81.67</v>
      </c>
      <c r="E6295">
        <v>0.50356311987265823</v>
      </c>
      <c r="F6295">
        <v>81.67</v>
      </c>
      <c r="G6295">
        <v>1.6314284952427527E-4</v>
      </c>
      <c r="H6295">
        <v>-6.4000000000000003E-3</v>
      </c>
    </row>
    <row r="6296" spans="1:9" x14ac:dyDescent="0.25">
      <c r="A6296" s="57">
        <v>38749</v>
      </c>
      <c r="B6296" s="58" t="s">
        <v>3084</v>
      </c>
      <c r="C6296" t="s">
        <v>3085</v>
      </c>
      <c r="D6296">
        <v>104.5539</v>
      </c>
      <c r="E6296">
        <v>0.5035488872246755</v>
      </c>
      <c r="F6296">
        <v>104.5539</v>
      </c>
      <c r="G6296">
        <v>2.0885540804305283E-4</v>
      </c>
      <c r="H6296">
        <v>3.0699999999999998E-2</v>
      </c>
    </row>
    <row r="6297" spans="1:9" x14ac:dyDescent="0.25">
      <c r="A6297" s="57">
        <v>38749</v>
      </c>
      <c r="B6297" s="58" t="s">
        <v>2257</v>
      </c>
      <c r="C6297" t="s">
        <v>2258</v>
      </c>
      <c r="D6297">
        <v>1750.4789000000001</v>
      </c>
      <c r="E6297">
        <v>0.50348850248923305</v>
      </c>
      <c r="F6297">
        <v>1750.4789000000001</v>
      </c>
      <c r="G6297">
        <v>3.4967321633172393E-3</v>
      </c>
      <c r="H6297">
        <v>-2.6200000000000001E-2</v>
      </c>
    </row>
    <row r="6298" spans="1:9" x14ac:dyDescent="0.25">
      <c r="A6298" s="57">
        <v>38749</v>
      </c>
      <c r="B6298" s="58" t="s">
        <v>2383</v>
      </c>
      <c r="C6298" t="s">
        <v>2384</v>
      </c>
      <c r="D6298">
        <v>45.290399999999998</v>
      </c>
      <c r="E6298">
        <v>0.50339586314097473</v>
      </c>
      <c r="F6298">
        <v>45.290399999999998</v>
      </c>
      <c r="G6298">
        <v>9.0471469475869186E-5</v>
      </c>
      <c r="H6298">
        <v>1.9900000000000001E-2</v>
      </c>
    </row>
    <row r="6299" spans="1:9" x14ac:dyDescent="0.25">
      <c r="A6299" s="57">
        <v>38749</v>
      </c>
      <c r="B6299" s="58" t="s">
        <v>2745</v>
      </c>
      <c r="C6299" t="s">
        <v>2746</v>
      </c>
      <c r="D6299">
        <v>235.87</v>
      </c>
      <c r="E6299">
        <v>0.50320939500572348</v>
      </c>
      <c r="F6299">
        <v>235.87</v>
      </c>
      <c r="G6299">
        <v>4.7117061243162498E-4</v>
      </c>
      <c r="H6299">
        <v>-7.5999999999999998E-2</v>
      </c>
      <c r="I6299" t="s">
        <v>82</v>
      </c>
    </row>
    <row r="6300" spans="1:9" x14ac:dyDescent="0.25">
      <c r="A6300" s="57">
        <v>38749</v>
      </c>
      <c r="B6300" s="58" t="s">
        <v>2215</v>
      </c>
      <c r="C6300" t="s">
        <v>2216</v>
      </c>
      <c r="D6300">
        <v>120.93</v>
      </c>
      <c r="E6300">
        <v>0.50304308277515919</v>
      </c>
      <c r="F6300">
        <v>120.93</v>
      </c>
      <c r="G6300">
        <v>2.4156807631897404E-4</v>
      </c>
      <c r="H6300">
        <v>1.44E-2</v>
      </c>
    </row>
    <row r="6301" spans="1:9" x14ac:dyDescent="0.25">
      <c r="A6301" s="57">
        <v>38749</v>
      </c>
      <c r="B6301" s="58" t="s">
        <v>2587</v>
      </c>
      <c r="C6301" t="s">
        <v>2588</v>
      </c>
      <c r="D6301">
        <v>627.08150000000001</v>
      </c>
      <c r="E6301">
        <v>0.50245781449460714</v>
      </c>
      <c r="F6301">
        <v>627.08150000000001</v>
      </c>
      <c r="G6301">
        <v>1.2526492322022386E-3</v>
      </c>
      <c r="H6301">
        <v>-3.9399999999999998E-2</v>
      </c>
    </row>
    <row r="6302" spans="1:9" x14ac:dyDescent="0.25">
      <c r="A6302" s="57">
        <v>38749</v>
      </c>
      <c r="B6302" s="58" t="s">
        <v>1951</v>
      </c>
      <c r="C6302" t="s">
        <v>1952</v>
      </c>
      <c r="D6302">
        <v>163.41</v>
      </c>
      <c r="E6302">
        <v>0.50241723272749528</v>
      </c>
      <c r="F6302">
        <v>163.41</v>
      </c>
      <c r="G6302">
        <v>3.264255300693256E-4</v>
      </c>
      <c r="H6302">
        <v>-6.0400000000000002E-2</v>
      </c>
      <c r="I6302" t="s">
        <v>82</v>
      </c>
    </row>
    <row r="6303" spans="1:9" x14ac:dyDescent="0.25">
      <c r="A6303" s="57">
        <v>38749</v>
      </c>
      <c r="B6303" s="58" t="s">
        <v>2852</v>
      </c>
      <c r="C6303" t="s">
        <v>2853</v>
      </c>
      <c r="D6303">
        <v>95.06</v>
      </c>
      <c r="E6303">
        <v>0.50238796549547649</v>
      </c>
      <c r="F6303">
        <v>95.06</v>
      </c>
      <c r="G6303">
        <v>1.8989052621253347E-4</v>
      </c>
      <c r="H6303">
        <v>-3.1899999999999998E-2</v>
      </c>
    </row>
    <row r="6304" spans="1:9" x14ac:dyDescent="0.25">
      <c r="A6304" s="57">
        <v>38749</v>
      </c>
      <c r="B6304" s="58" t="s">
        <v>2739</v>
      </c>
      <c r="C6304" t="s">
        <v>2740</v>
      </c>
      <c r="D6304">
        <v>26.264900000000001</v>
      </c>
      <c r="E6304">
        <v>0.50234343172827611</v>
      </c>
      <c r="F6304">
        <v>26.264900000000001</v>
      </c>
      <c r="G6304">
        <v>5.2466396822213024E-5</v>
      </c>
      <c r="H6304">
        <v>0.15689999999999998</v>
      </c>
      <c r="I6304" t="s">
        <v>113</v>
      </c>
    </row>
    <row r="6305" spans="1:9" x14ac:dyDescent="0.25">
      <c r="A6305" s="57">
        <v>38749</v>
      </c>
      <c r="B6305" s="58" t="s">
        <v>2585</v>
      </c>
      <c r="C6305" t="s">
        <v>2586</v>
      </c>
      <c r="D6305">
        <v>291.95</v>
      </c>
      <c r="E6305">
        <v>0.5018804589827025</v>
      </c>
      <c r="F6305">
        <v>291.95</v>
      </c>
      <c r="G6305">
        <v>5.8319523593255984E-4</v>
      </c>
      <c r="H6305">
        <v>0.10220000000000001</v>
      </c>
      <c r="I6305" t="s">
        <v>113</v>
      </c>
    </row>
    <row r="6306" spans="1:9" x14ac:dyDescent="0.25">
      <c r="A6306" s="57">
        <v>38749</v>
      </c>
      <c r="B6306" s="58" t="s">
        <v>2868</v>
      </c>
      <c r="C6306" t="s">
        <v>2869</v>
      </c>
      <c r="D6306">
        <v>540.43679999999995</v>
      </c>
      <c r="E6306">
        <v>0.50114462967732765</v>
      </c>
      <c r="F6306">
        <v>540.43679999999995</v>
      </c>
      <c r="G6306">
        <v>1.0795689915486819E-3</v>
      </c>
      <c r="H6306">
        <v>-0.10189999999999999</v>
      </c>
      <c r="I6306" t="s">
        <v>82</v>
      </c>
    </row>
    <row r="6307" spans="1:9" x14ac:dyDescent="0.25">
      <c r="A6307" s="57">
        <v>38749</v>
      </c>
      <c r="B6307" s="58" t="s">
        <v>2671</v>
      </c>
      <c r="C6307" t="s">
        <v>2672</v>
      </c>
      <c r="D6307">
        <v>25.880400000000002</v>
      </c>
      <c r="E6307">
        <v>0.50091961484366543</v>
      </c>
      <c r="F6307">
        <v>25.880400000000002</v>
      </c>
      <c r="G6307">
        <v>5.1698325000955725E-5</v>
      </c>
      <c r="H6307">
        <v>8.0600000000000005E-2</v>
      </c>
      <c r="I6307" t="s">
        <v>113</v>
      </c>
    </row>
    <row r="6308" spans="1:9" x14ac:dyDescent="0.25">
      <c r="A6308" s="57">
        <v>38749</v>
      </c>
      <c r="B6308" s="58" t="s">
        <v>1581</v>
      </c>
      <c r="C6308" t="s">
        <v>1582</v>
      </c>
      <c r="D6308">
        <v>825.17039999999997</v>
      </c>
      <c r="E6308">
        <v>0.50063356610949694</v>
      </c>
      <c r="F6308">
        <v>825.17039999999997</v>
      </c>
      <c r="G6308">
        <v>1.6483488477909397E-3</v>
      </c>
      <c r="H6308">
        <v>7.4700000000000003E-2</v>
      </c>
      <c r="I6308" t="s">
        <v>113</v>
      </c>
    </row>
    <row r="6309" spans="1:9" x14ac:dyDescent="0.25">
      <c r="A6309" s="57">
        <v>38749</v>
      </c>
      <c r="B6309" s="58" t="s">
        <v>2789</v>
      </c>
      <c r="C6309" t="s">
        <v>2790</v>
      </c>
      <c r="D6309">
        <v>269.87</v>
      </c>
      <c r="E6309">
        <v>0.50031496646533524</v>
      </c>
      <c r="F6309">
        <v>269.87</v>
      </c>
      <c r="G6309">
        <v>5.390885368080834E-4</v>
      </c>
      <c r="H6309">
        <v>-1.7899999999999999E-2</v>
      </c>
    </row>
    <row r="6310" spans="1:9" x14ac:dyDescent="0.25">
      <c r="A6310" s="57">
        <v>38749</v>
      </c>
      <c r="B6310" s="58" t="s">
        <v>2393</v>
      </c>
      <c r="C6310" t="s">
        <v>2394</v>
      </c>
      <c r="D6310">
        <v>142.28</v>
      </c>
      <c r="E6310">
        <v>0.49979617655327524</v>
      </c>
      <c r="F6310">
        <v>142.28</v>
      </c>
      <c r="G6310">
        <v>2.8421653765536777E-4</v>
      </c>
      <c r="H6310">
        <v>3.1200000000000002E-2</v>
      </c>
    </row>
    <row r="6311" spans="1:9" x14ac:dyDescent="0.25">
      <c r="A6311" s="57">
        <v>38749</v>
      </c>
      <c r="B6311" s="58" t="s">
        <v>2527</v>
      </c>
      <c r="C6311" t="s">
        <v>2528</v>
      </c>
      <c r="D6311">
        <v>159.10249999999999</v>
      </c>
      <c r="E6311">
        <v>0.4991813453591239</v>
      </c>
      <c r="F6311">
        <v>159.10249999999999</v>
      </c>
      <c r="G6311">
        <v>3.1782092832663162E-4</v>
      </c>
      <c r="H6311">
        <v>-7.5600000000000001E-2</v>
      </c>
      <c r="I6311" t="s">
        <v>82</v>
      </c>
    </row>
    <row r="6312" spans="1:9" x14ac:dyDescent="0.25">
      <c r="A6312" s="57">
        <v>38749</v>
      </c>
      <c r="B6312" s="58" t="s">
        <v>1589</v>
      </c>
      <c r="C6312" t="s">
        <v>1590</v>
      </c>
      <c r="D6312">
        <v>595.59</v>
      </c>
      <c r="E6312">
        <v>0.49893047230477344</v>
      </c>
      <c r="F6312">
        <v>595.59</v>
      </c>
      <c r="G6312">
        <v>1.1897422523345551E-3</v>
      </c>
      <c r="H6312">
        <v>-3.0099999999999998E-2</v>
      </c>
    </row>
    <row r="6313" spans="1:9" x14ac:dyDescent="0.25">
      <c r="A6313" s="57">
        <v>38749</v>
      </c>
      <c r="B6313" s="58" t="s">
        <v>1026</v>
      </c>
      <c r="C6313" t="s">
        <v>1027</v>
      </c>
      <c r="D6313">
        <v>358.36</v>
      </c>
      <c r="E6313">
        <v>0.49883357517580085</v>
      </c>
      <c r="F6313">
        <v>358.36</v>
      </c>
      <c r="G6313">
        <v>7.1585492292787175E-4</v>
      </c>
      <c r="H6313">
        <v>3.3799999999999997E-2</v>
      </c>
    </row>
    <row r="6314" spans="1:9" x14ac:dyDescent="0.25">
      <c r="A6314" s="57">
        <v>38749</v>
      </c>
      <c r="B6314" s="58" t="s">
        <v>3159</v>
      </c>
      <c r="C6314" t="s">
        <v>3160</v>
      </c>
      <c r="D6314">
        <v>132.76320000000001</v>
      </c>
      <c r="E6314">
        <v>0.49879785964785411</v>
      </c>
      <c r="F6314">
        <v>132.76320000000001</v>
      </c>
      <c r="G6314">
        <v>2.6520591110519489E-4</v>
      </c>
      <c r="H6314">
        <v>-1.47E-2</v>
      </c>
    </row>
    <row r="6315" spans="1:9" x14ac:dyDescent="0.25">
      <c r="A6315" s="57">
        <v>38749</v>
      </c>
      <c r="B6315" s="58" t="s">
        <v>2669</v>
      </c>
      <c r="C6315" t="s">
        <v>2670</v>
      </c>
      <c r="D6315">
        <v>165.46</v>
      </c>
      <c r="E6315">
        <v>0.49841049196180343</v>
      </c>
      <c r="F6315">
        <v>165.46</v>
      </c>
      <c r="G6315">
        <v>3.3052058139202388E-4</v>
      </c>
      <c r="H6315">
        <v>-6.1999999999999998E-3</v>
      </c>
    </row>
    <row r="6316" spans="1:9" x14ac:dyDescent="0.25">
      <c r="A6316" s="57">
        <v>38749</v>
      </c>
      <c r="B6316" s="58" t="s">
        <v>2645</v>
      </c>
      <c r="C6316" t="s">
        <v>2646</v>
      </c>
      <c r="D6316">
        <v>665.63</v>
      </c>
      <c r="E6316">
        <v>0.4982542854138185</v>
      </c>
      <c r="F6316">
        <v>665.63</v>
      </c>
      <c r="G6316">
        <v>1.3296531765500594E-3</v>
      </c>
      <c r="H6316">
        <v>-0.16300000000000001</v>
      </c>
      <c r="I6316" t="s">
        <v>82</v>
      </c>
    </row>
    <row r="6317" spans="1:9" x14ac:dyDescent="0.25">
      <c r="A6317" s="57">
        <v>38749</v>
      </c>
      <c r="B6317" s="58" t="s">
        <v>2982</v>
      </c>
      <c r="C6317" t="s">
        <v>2983</v>
      </c>
      <c r="D6317">
        <v>269.83999999999997</v>
      </c>
      <c r="E6317">
        <v>0.49712792766083613</v>
      </c>
      <c r="F6317">
        <v>269.83999999999997</v>
      </c>
      <c r="G6317">
        <v>5.3902860922775114E-4</v>
      </c>
      <c r="H6317">
        <v>8.9999999999999998E-4</v>
      </c>
    </row>
    <row r="6318" spans="1:9" x14ac:dyDescent="0.25">
      <c r="A6318" s="57">
        <v>38749</v>
      </c>
      <c r="B6318" s="58" t="s">
        <v>3098</v>
      </c>
      <c r="C6318" t="s">
        <v>3099</v>
      </c>
      <c r="D6318">
        <v>1001.26</v>
      </c>
      <c r="E6318">
        <v>0.4969128897589038</v>
      </c>
      <c r="F6318">
        <v>1001.26</v>
      </c>
      <c r="G6318">
        <v>2.0001029694462578E-3</v>
      </c>
      <c r="H6318">
        <v>5.2600000000000001E-2</v>
      </c>
      <c r="I6318" t="s">
        <v>113</v>
      </c>
    </row>
    <row r="6319" spans="1:9" x14ac:dyDescent="0.25">
      <c r="A6319" s="57">
        <v>38749</v>
      </c>
      <c r="B6319" s="58" t="s">
        <v>1739</v>
      </c>
      <c r="C6319" t="s">
        <v>1740</v>
      </c>
      <c r="D6319">
        <v>456.95</v>
      </c>
      <c r="E6319">
        <v>0.4966976693292483</v>
      </c>
      <c r="F6319">
        <v>456.95</v>
      </c>
      <c r="G6319">
        <v>9.1279692775949044E-4</v>
      </c>
      <c r="H6319">
        <v>-9.3000000000000013E-2</v>
      </c>
      <c r="I6319" t="s">
        <v>82</v>
      </c>
    </row>
    <row r="6320" spans="1:9" x14ac:dyDescent="0.25">
      <c r="A6320" s="57">
        <v>38749</v>
      </c>
      <c r="B6320" s="58" t="s">
        <v>2155</v>
      </c>
      <c r="C6320" t="s">
        <v>2156</v>
      </c>
      <c r="D6320">
        <v>734.55470000000003</v>
      </c>
      <c r="E6320">
        <v>0.49629659983116303</v>
      </c>
      <c r="F6320">
        <v>734.55470000000003</v>
      </c>
      <c r="G6320">
        <v>1.4673361930874148E-3</v>
      </c>
      <c r="H6320">
        <v>-0.02</v>
      </c>
    </row>
    <row r="6321" spans="1:9" x14ac:dyDescent="0.25">
      <c r="A6321" s="57">
        <v>38749</v>
      </c>
      <c r="B6321" s="58" t="s">
        <v>3092</v>
      </c>
      <c r="C6321" t="s">
        <v>3093</v>
      </c>
      <c r="D6321">
        <v>29.28</v>
      </c>
      <c r="E6321">
        <v>0.49624316939890706</v>
      </c>
      <c r="F6321">
        <v>29.28</v>
      </c>
      <c r="G6321">
        <v>5.8489318404197135E-5</v>
      </c>
      <c r="H6321">
        <v>0.26289999999999997</v>
      </c>
      <c r="I6321" t="s">
        <v>113</v>
      </c>
    </row>
    <row r="6322" spans="1:9" x14ac:dyDescent="0.25">
      <c r="A6322" s="57">
        <v>38749</v>
      </c>
      <c r="B6322" s="58" t="s">
        <v>2473</v>
      </c>
      <c r="C6322" t="s">
        <v>2474</v>
      </c>
      <c r="D6322">
        <v>177.75</v>
      </c>
      <c r="E6322">
        <v>0.49619127988748241</v>
      </c>
      <c r="F6322">
        <v>177.75</v>
      </c>
      <c r="G6322">
        <v>3.5507091346810251E-4</v>
      </c>
      <c r="H6322">
        <v>-8.8200000000000001E-2</v>
      </c>
      <c r="I6322" t="s">
        <v>82</v>
      </c>
    </row>
    <row r="6323" spans="1:9" x14ac:dyDescent="0.25">
      <c r="A6323" s="57">
        <v>38749</v>
      </c>
      <c r="B6323" s="58" t="s">
        <v>1789</v>
      </c>
      <c r="C6323" t="s">
        <v>1790</v>
      </c>
      <c r="D6323">
        <v>870.95</v>
      </c>
      <c r="E6323">
        <v>0.49599517767954532</v>
      </c>
      <c r="F6323">
        <v>870.95</v>
      </c>
      <c r="G6323">
        <v>1.7397975363434256E-3</v>
      </c>
      <c r="H6323">
        <v>2.0899999999999998E-2</v>
      </c>
    </row>
    <row r="6324" spans="1:9" x14ac:dyDescent="0.25">
      <c r="A6324" s="57">
        <v>38749</v>
      </c>
      <c r="B6324" s="58" t="s">
        <v>2571</v>
      </c>
      <c r="C6324" t="s">
        <v>2572</v>
      </c>
      <c r="D6324">
        <v>799.72</v>
      </c>
      <c r="E6324">
        <v>0.49562972040214076</v>
      </c>
      <c r="F6324">
        <v>799.72</v>
      </c>
      <c r="G6324">
        <v>1.5975094847747451E-3</v>
      </c>
      <c r="H6324">
        <v>1.1599999999999999E-2</v>
      </c>
    </row>
    <row r="6325" spans="1:9" x14ac:dyDescent="0.25">
      <c r="A6325" s="57">
        <v>38749</v>
      </c>
      <c r="B6325" s="58" t="s">
        <v>3066</v>
      </c>
      <c r="C6325" t="s">
        <v>3067</v>
      </c>
      <c r="D6325">
        <v>76.882499999999993</v>
      </c>
      <c r="E6325">
        <v>0.49449484603128158</v>
      </c>
      <c r="F6325">
        <v>76.882499999999993</v>
      </c>
      <c r="G6325">
        <v>1.5357940649626659E-4</v>
      </c>
      <c r="H6325">
        <v>0.22219999999999998</v>
      </c>
      <c r="I6325" t="s">
        <v>113</v>
      </c>
    </row>
    <row r="6326" spans="1:9" x14ac:dyDescent="0.25">
      <c r="A6326" s="57">
        <v>38749</v>
      </c>
      <c r="B6326" s="58" t="s">
        <v>2515</v>
      </c>
      <c r="C6326" t="s">
        <v>2516</v>
      </c>
      <c r="D6326">
        <v>150.82820000000001</v>
      </c>
      <c r="E6326">
        <v>0.49387316165014228</v>
      </c>
      <c r="F6326">
        <v>150.82820000000001</v>
      </c>
      <c r="G6326">
        <v>3.0129230239521606E-4</v>
      </c>
      <c r="H6326">
        <v>1.7399999999999999E-2</v>
      </c>
    </row>
    <row r="6327" spans="1:9" x14ac:dyDescent="0.25">
      <c r="A6327" s="57">
        <v>38749</v>
      </c>
      <c r="B6327" s="58" t="s">
        <v>2267</v>
      </c>
      <c r="C6327" t="s">
        <v>2268</v>
      </c>
      <c r="D6327">
        <v>211.9</v>
      </c>
      <c r="E6327">
        <v>0.49378008494572911</v>
      </c>
      <c r="F6327">
        <v>211.9</v>
      </c>
      <c r="G6327">
        <v>4.2328847574622179E-4</v>
      </c>
      <c r="H6327">
        <v>0.1211</v>
      </c>
      <c r="I6327" t="s">
        <v>113</v>
      </c>
    </row>
    <row r="6328" spans="1:9" x14ac:dyDescent="0.25">
      <c r="A6328" s="57">
        <v>38749</v>
      </c>
      <c r="B6328" s="58" t="s">
        <v>2531</v>
      </c>
      <c r="C6328" t="s">
        <v>2532</v>
      </c>
      <c r="D6328">
        <v>83.772999999999996</v>
      </c>
      <c r="E6328">
        <v>0.49358385159896384</v>
      </c>
      <c r="F6328">
        <v>83.772999999999996</v>
      </c>
      <c r="G6328">
        <v>1.6734377290556033E-4</v>
      </c>
      <c r="H6328">
        <v>7.000000000000001E-4</v>
      </c>
    </row>
    <row r="6329" spans="1:9" x14ac:dyDescent="0.25">
      <c r="A6329" s="57">
        <v>38749</v>
      </c>
      <c r="B6329" s="58" t="s">
        <v>2747</v>
      </c>
      <c r="C6329" t="s">
        <v>2748</v>
      </c>
      <c r="D6329">
        <v>84.03</v>
      </c>
      <c r="E6329">
        <v>0.49343091752945378</v>
      </c>
      <c r="F6329">
        <v>84.03</v>
      </c>
      <c r="G6329">
        <v>1.6785715251040593E-4</v>
      </c>
      <c r="H6329">
        <v>-0.23579999999999998</v>
      </c>
      <c r="I6329" t="s">
        <v>82</v>
      </c>
    </row>
    <row r="6330" spans="1:9" x14ac:dyDescent="0.25">
      <c r="A6330" s="57">
        <v>38749</v>
      </c>
      <c r="B6330" s="58" t="s">
        <v>3161</v>
      </c>
      <c r="C6330" t="s">
        <v>3162</v>
      </c>
      <c r="D6330">
        <v>643.83000000000004</v>
      </c>
      <c r="E6330">
        <v>0.4933926657658077</v>
      </c>
      <c r="F6330">
        <v>643.83000000000004</v>
      </c>
      <c r="G6330">
        <v>1.2861058015086833E-3</v>
      </c>
      <c r="H6330">
        <v>1.01E-2</v>
      </c>
    </row>
    <row r="6331" spans="1:9" x14ac:dyDescent="0.25">
      <c r="A6331" s="57">
        <v>38749</v>
      </c>
      <c r="B6331" s="58" t="s">
        <v>1723</v>
      </c>
      <c r="C6331" t="s">
        <v>1724</v>
      </c>
      <c r="D6331">
        <v>269.74160000000001</v>
      </c>
      <c r="E6331">
        <v>0.49336846819326347</v>
      </c>
      <c r="F6331">
        <v>269.74160000000001</v>
      </c>
      <c r="G6331">
        <v>5.3883204676426167E-4</v>
      </c>
      <c r="H6331">
        <v>5.6900000000000006E-2</v>
      </c>
      <c r="I6331" t="s">
        <v>113</v>
      </c>
    </row>
    <row r="6332" spans="1:9" x14ac:dyDescent="0.25">
      <c r="A6332" s="57">
        <v>38749</v>
      </c>
      <c r="B6332" s="58" t="s">
        <v>2862</v>
      </c>
      <c r="C6332" t="s">
        <v>2863</v>
      </c>
      <c r="D6332">
        <v>411.23</v>
      </c>
      <c r="E6332">
        <v>0.49325195146268508</v>
      </c>
      <c r="F6332">
        <v>411.23</v>
      </c>
      <c r="G6332">
        <v>8.2146729533326467E-4</v>
      </c>
      <c r="H6332">
        <v>-0.10949999999999999</v>
      </c>
      <c r="I6332" t="s">
        <v>82</v>
      </c>
    </row>
    <row r="6333" spans="1:9" x14ac:dyDescent="0.25">
      <c r="A6333" s="57">
        <v>38749</v>
      </c>
      <c r="B6333" s="58" t="s">
        <v>2501</v>
      </c>
      <c r="C6333" t="s">
        <v>2502</v>
      </c>
      <c r="D6333">
        <v>1616.88</v>
      </c>
      <c r="E6333">
        <v>0.49323079016377219</v>
      </c>
      <c r="F6333">
        <v>1616.88</v>
      </c>
      <c r="G6333">
        <v>3.2298568695825914E-3</v>
      </c>
      <c r="H6333">
        <v>-1.06E-2</v>
      </c>
    </row>
    <row r="6334" spans="1:9" x14ac:dyDescent="0.25">
      <c r="A6334" s="57">
        <v>38749</v>
      </c>
      <c r="B6334" s="58" t="s">
        <v>2461</v>
      </c>
      <c r="C6334" t="s">
        <v>2462</v>
      </c>
      <c r="D6334">
        <v>195.77250000000001</v>
      </c>
      <c r="E6334">
        <v>0.49260749083757926</v>
      </c>
      <c r="F6334">
        <v>195.77250000000001</v>
      </c>
      <c r="G6334">
        <v>3.9107240735265314E-4</v>
      </c>
      <c r="H6334">
        <v>4.7199999999999999E-2</v>
      </c>
    </row>
    <row r="6335" spans="1:9" x14ac:dyDescent="0.25">
      <c r="A6335" s="57">
        <v>38749</v>
      </c>
      <c r="B6335" s="58" t="s">
        <v>2543</v>
      </c>
      <c r="C6335" t="s">
        <v>2544</v>
      </c>
      <c r="D6335">
        <v>241.47</v>
      </c>
      <c r="E6335">
        <v>0.49240071230380589</v>
      </c>
      <c r="F6335">
        <v>241.47</v>
      </c>
      <c r="G6335">
        <v>4.8235709409362985E-4</v>
      </c>
      <c r="H6335">
        <v>0.46750000000000003</v>
      </c>
      <c r="I6335" t="s">
        <v>113</v>
      </c>
    </row>
    <row r="6336" spans="1:9" x14ac:dyDescent="0.25">
      <c r="A6336" s="57">
        <v>38749</v>
      </c>
      <c r="B6336" s="58" t="s">
        <v>2505</v>
      </c>
      <c r="C6336" t="s">
        <v>2506</v>
      </c>
      <c r="D6336">
        <v>990.81</v>
      </c>
      <c r="E6336">
        <v>0.49196515981873423</v>
      </c>
      <c r="F6336">
        <v>990.81</v>
      </c>
      <c r="G6336">
        <v>1.9792281956305521E-3</v>
      </c>
      <c r="H6336">
        <v>2.8300000000000002E-2</v>
      </c>
    </row>
    <row r="6337" spans="1:9" x14ac:dyDescent="0.25">
      <c r="A6337" s="57">
        <v>38749</v>
      </c>
      <c r="B6337" s="58" t="s">
        <v>3074</v>
      </c>
      <c r="C6337" t="s">
        <v>3075</v>
      </c>
      <c r="D6337">
        <v>968.62</v>
      </c>
      <c r="E6337">
        <v>0.49122566125002576</v>
      </c>
      <c r="F6337">
        <v>968.62</v>
      </c>
      <c r="G6337">
        <v>1.9349017620448575E-3</v>
      </c>
      <c r="H6337">
        <v>9.3299999999999994E-2</v>
      </c>
      <c r="I6337" t="s">
        <v>113</v>
      </c>
    </row>
    <row r="6338" spans="1:9" x14ac:dyDescent="0.25">
      <c r="A6338" s="57">
        <v>38749</v>
      </c>
      <c r="B6338" s="58" t="s">
        <v>2994</v>
      </c>
      <c r="C6338" t="s">
        <v>2995</v>
      </c>
      <c r="D6338">
        <v>454.61779999999999</v>
      </c>
      <c r="E6338">
        <v>0.49119282175049023</v>
      </c>
      <c r="F6338">
        <v>454.61779999999999</v>
      </c>
      <c r="G6338">
        <v>9.0813815766446759E-4</v>
      </c>
      <c r="H6338">
        <v>2.75E-2</v>
      </c>
    </row>
    <row r="6339" spans="1:9" x14ac:dyDescent="0.25">
      <c r="A6339" s="57">
        <v>38749</v>
      </c>
      <c r="B6339" s="58" t="s">
        <v>3025</v>
      </c>
      <c r="C6339" t="s">
        <v>3026</v>
      </c>
      <c r="D6339">
        <v>209.0421</v>
      </c>
      <c r="E6339">
        <v>0.49091068258499121</v>
      </c>
      <c r="F6339">
        <v>209.0421</v>
      </c>
      <c r="G6339">
        <v>4.175795746851782E-4</v>
      </c>
      <c r="H6339">
        <v>-0.17069999999999999</v>
      </c>
      <c r="I6339" t="s">
        <v>82</v>
      </c>
    </row>
    <row r="6340" spans="1:9" x14ac:dyDescent="0.25">
      <c r="A6340" s="57">
        <v>38749</v>
      </c>
      <c r="B6340" s="58" t="s">
        <v>2579</v>
      </c>
      <c r="C6340" t="s">
        <v>2580</v>
      </c>
      <c r="D6340">
        <v>597.79409999999996</v>
      </c>
      <c r="E6340">
        <v>0.49089644745573768</v>
      </c>
      <c r="F6340">
        <v>597.79409999999996</v>
      </c>
      <c r="G6340">
        <v>1.1941451316615594E-3</v>
      </c>
      <c r="H6340">
        <v>-3.9000000000000003E-3</v>
      </c>
    </row>
    <row r="6341" spans="1:9" x14ac:dyDescent="0.25">
      <c r="A6341" s="57">
        <v>38749</v>
      </c>
      <c r="B6341" s="58" t="s">
        <v>3088</v>
      </c>
      <c r="C6341" t="s">
        <v>3089</v>
      </c>
      <c r="D6341">
        <v>1753.76</v>
      </c>
      <c r="E6341">
        <v>0.49088871909497306</v>
      </c>
      <c r="F6341">
        <v>1753.76</v>
      </c>
      <c r="G6341">
        <v>3.5032864427781683E-3</v>
      </c>
      <c r="H6341">
        <v>-1.11E-2</v>
      </c>
    </row>
    <row r="6342" spans="1:9" x14ac:dyDescent="0.25">
      <c r="A6342" s="57">
        <v>38749</v>
      </c>
      <c r="B6342" s="58" t="s">
        <v>3130</v>
      </c>
      <c r="C6342" t="s">
        <v>3131</v>
      </c>
      <c r="D6342">
        <v>135.3913</v>
      </c>
      <c r="E6342">
        <v>0.49063713842765377</v>
      </c>
      <c r="F6342">
        <v>135.3913</v>
      </c>
      <c r="G6342">
        <v>2.7045576690089398E-4</v>
      </c>
      <c r="H6342">
        <v>-6.7000000000000002E-3</v>
      </c>
    </row>
    <row r="6343" spans="1:9" x14ac:dyDescent="0.25">
      <c r="A6343" s="57">
        <v>38749</v>
      </c>
      <c r="B6343" s="58" t="s">
        <v>2217</v>
      </c>
      <c r="C6343" t="s">
        <v>2218</v>
      </c>
      <c r="D6343">
        <v>105</v>
      </c>
      <c r="E6343">
        <v>0.49011428571428572</v>
      </c>
      <c r="F6343">
        <v>105</v>
      </c>
      <c r="G6343">
        <v>2.0974653116259218E-4</v>
      </c>
      <c r="H6343">
        <v>-5.67E-2</v>
      </c>
      <c r="I6343" t="s">
        <v>82</v>
      </c>
    </row>
    <row r="6344" spans="1:9" x14ac:dyDescent="0.25">
      <c r="A6344" s="57">
        <v>38749</v>
      </c>
      <c r="B6344" s="58" t="s">
        <v>1891</v>
      </c>
      <c r="C6344" t="s">
        <v>1892</v>
      </c>
      <c r="D6344">
        <v>2052.64</v>
      </c>
      <c r="E6344">
        <v>0.48884217398082475</v>
      </c>
      <c r="F6344">
        <v>2052.64</v>
      </c>
      <c r="G6344">
        <v>4.1003249497674589E-3</v>
      </c>
      <c r="H6344">
        <v>1.21E-2</v>
      </c>
    </row>
    <row r="6345" spans="1:9" x14ac:dyDescent="0.25">
      <c r="A6345" s="57">
        <v>38749</v>
      </c>
      <c r="B6345" s="58" t="s">
        <v>2377</v>
      </c>
      <c r="C6345" t="s">
        <v>2378</v>
      </c>
      <c r="D6345">
        <v>528.05960000000005</v>
      </c>
      <c r="E6345">
        <v>0.48883118496472744</v>
      </c>
      <c r="F6345">
        <v>528.05960000000005</v>
      </c>
      <c r="G6345">
        <v>1.0548444699724378E-3</v>
      </c>
      <c r="H6345">
        <v>4.4500000000000005E-2</v>
      </c>
    </row>
    <row r="6346" spans="1:9" x14ac:dyDescent="0.25">
      <c r="A6346" s="57">
        <v>38749</v>
      </c>
      <c r="B6346" s="58" t="s">
        <v>2970</v>
      </c>
      <c r="C6346" t="s">
        <v>2971</v>
      </c>
      <c r="D6346">
        <v>301.83210000000003</v>
      </c>
      <c r="E6346">
        <v>0.48844042764172524</v>
      </c>
      <c r="F6346">
        <v>301.83210000000003</v>
      </c>
      <c r="G6346">
        <v>6.0293558065257753E-4</v>
      </c>
      <c r="H6346">
        <v>0.1925</v>
      </c>
      <c r="I6346" t="s">
        <v>113</v>
      </c>
    </row>
    <row r="6347" spans="1:9" x14ac:dyDescent="0.25">
      <c r="A6347" s="57">
        <v>38749</v>
      </c>
      <c r="B6347" s="58" t="s">
        <v>2193</v>
      </c>
      <c r="C6347" t="s">
        <v>2194</v>
      </c>
      <c r="D6347">
        <v>896.88</v>
      </c>
      <c r="E6347">
        <v>0.48803072874855052</v>
      </c>
      <c r="F6347">
        <v>896.88</v>
      </c>
      <c r="G6347">
        <v>1.7915949416105303E-3</v>
      </c>
      <c r="H6347">
        <v>3.04E-2</v>
      </c>
    </row>
    <row r="6348" spans="1:9" x14ac:dyDescent="0.25">
      <c r="A6348" s="57">
        <v>38749</v>
      </c>
      <c r="B6348" s="58" t="s">
        <v>830</v>
      </c>
      <c r="C6348" t="s">
        <v>831</v>
      </c>
      <c r="D6348">
        <v>675.26329999999996</v>
      </c>
      <c r="E6348">
        <v>0.48799483105330915</v>
      </c>
      <c r="F6348">
        <v>675.26329999999996</v>
      </c>
      <c r="G6348">
        <v>1.3488965218705221E-3</v>
      </c>
      <c r="H6348">
        <v>9.2100000000000015E-2</v>
      </c>
      <c r="I6348" t="s">
        <v>113</v>
      </c>
    </row>
    <row r="6349" spans="1:9" x14ac:dyDescent="0.25">
      <c r="A6349" s="57">
        <v>38749</v>
      </c>
      <c r="B6349" s="58" t="s">
        <v>2838</v>
      </c>
      <c r="C6349" t="s">
        <v>2839</v>
      </c>
      <c r="D6349">
        <v>165.84</v>
      </c>
      <c r="E6349">
        <v>0.48736131210805594</v>
      </c>
      <c r="F6349">
        <v>165.84</v>
      </c>
      <c r="G6349">
        <v>3.3127966407623131E-4</v>
      </c>
      <c r="H6349">
        <v>-3.0499999999999999E-2</v>
      </c>
    </row>
    <row r="6350" spans="1:9" x14ac:dyDescent="0.25">
      <c r="A6350" s="57">
        <v>38749</v>
      </c>
      <c r="B6350" s="58" t="s">
        <v>3120</v>
      </c>
      <c r="C6350" t="s">
        <v>3121</v>
      </c>
      <c r="D6350">
        <v>869.63</v>
      </c>
      <c r="E6350">
        <v>0.48721985212101704</v>
      </c>
      <c r="F6350">
        <v>869.63</v>
      </c>
      <c r="G6350">
        <v>1.7371607228088099E-3</v>
      </c>
      <c r="H6350">
        <v>0.1134</v>
      </c>
      <c r="I6350" t="s">
        <v>113</v>
      </c>
    </row>
    <row r="6351" spans="1:9" x14ac:dyDescent="0.25">
      <c r="A6351" s="57">
        <v>38749</v>
      </c>
      <c r="B6351" s="58" t="s">
        <v>3096</v>
      </c>
      <c r="C6351" t="s">
        <v>3097</v>
      </c>
      <c r="D6351">
        <v>758.22879999999998</v>
      </c>
      <c r="E6351">
        <v>0.48685568261189766</v>
      </c>
      <c r="F6351">
        <v>758.22879999999998</v>
      </c>
      <c r="G6351">
        <v>1.5146272440721416E-3</v>
      </c>
      <c r="H6351">
        <v>-4.41E-2</v>
      </c>
    </row>
    <row r="6352" spans="1:9" x14ac:dyDescent="0.25">
      <c r="A6352" s="57">
        <v>38749</v>
      </c>
      <c r="B6352" s="58" t="s">
        <v>2429</v>
      </c>
      <c r="C6352" t="s">
        <v>2430</v>
      </c>
      <c r="D6352">
        <v>1328.54</v>
      </c>
      <c r="E6352">
        <v>0.48664172700859593</v>
      </c>
      <c r="F6352">
        <v>1328.54</v>
      </c>
      <c r="G6352">
        <v>2.653872919150002E-3</v>
      </c>
      <c r="H6352">
        <v>1.4800000000000001E-2</v>
      </c>
    </row>
    <row r="6353" spans="1:9" x14ac:dyDescent="0.25">
      <c r="A6353" s="57">
        <v>38749</v>
      </c>
      <c r="B6353" s="58" t="s">
        <v>2307</v>
      </c>
      <c r="C6353" t="s">
        <v>2308</v>
      </c>
      <c r="D6353">
        <v>1571.2318</v>
      </c>
      <c r="E6353">
        <v>0.48638399502861385</v>
      </c>
      <c r="F6353">
        <v>1571.2318</v>
      </c>
      <c r="G6353">
        <v>3.13867066383196E-3</v>
      </c>
      <c r="H6353">
        <v>-1.6500000000000001E-2</v>
      </c>
    </row>
    <row r="6354" spans="1:9" x14ac:dyDescent="0.25">
      <c r="A6354" s="57">
        <v>38749</v>
      </c>
      <c r="B6354" s="58" t="s">
        <v>3163</v>
      </c>
      <c r="C6354" t="s">
        <v>3164</v>
      </c>
      <c r="D6354">
        <v>291.18290000000002</v>
      </c>
      <c r="E6354">
        <v>0.4861514876045262</v>
      </c>
      <c r="F6354">
        <v>291.18290000000002</v>
      </c>
      <c r="G6354">
        <v>5.8166288770346633E-4</v>
      </c>
      <c r="H6354">
        <v>8.6400000000000005E-2</v>
      </c>
      <c r="I6354" t="s">
        <v>113</v>
      </c>
    </row>
    <row r="6355" spans="1:9" x14ac:dyDescent="0.25">
      <c r="A6355" s="57">
        <v>38749</v>
      </c>
      <c r="B6355" s="58" t="s">
        <v>2541</v>
      </c>
      <c r="C6355" t="s">
        <v>2542</v>
      </c>
      <c r="D6355">
        <v>734.66179999999997</v>
      </c>
      <c r="E6355">
        <v>0.4835680853421262</v>
      </c>
      <c r="F6355">
        <v>734.66179999999997</v>
      </c>
      <c r="G6355">
        <v>1.4675501345492005E-3</v>
      </c>
      <c r="H6355">
        <v>7.3700000000000002E-2</v>
      </c>
      <c r="I6355" t="s">
        <v>113</v>
      </c>
    </row>
    <row r="6356" spans="1:9" x14ac:dyDescent="0.25">
      <c r="A6356" s="57">
        <v>38749</v>
      </c>
      <c r="B6356" s="58" t="s">
        <v>1064</v>
      </c>
      <c r="C6356" t="s">
        <v>1065</v>
      </c>
      <c r="D6356">
        <v>25.39</v>
      </c>
      <c r="E6356">
        <v>0.48330051201260343</v>
      </c>
      <c r="F6356">
        <v>25.39</v>
      </c>
      <c r="G6356">
        <v>5.0718708821125863E-5</v>
      </c>
      <c r="H6356">
        <v>-6.3500000000000001E-2</v>
      </c>
      <c r="I6356" t="s">
        <v>82</v>
      </c>
    </row>
    <row r="6357" spans="1:9" x14ac:dyDescent="0.25">
      <c r="A6357" s="57">
        <v>38749</v>
      </c>
      <c r="B6357" s="58" t="s">
        <v>3165</v>
      </c>
      <c r="C6357" t="s">
        <v>3166</v>
      </c>
      <c r="D6357">
        <v>966.94</v>
      </c>
      <c r="E6357">
        <v>0.48299584255486377</v>
      </c>
      <c r="F6357">
        <v>966.94</v>
      </c>
      <c r="G6357">
        <v>1.9315458175462562E-3</v>
      </c>
      <c r="H6357">
        <v>-2.0799999999999999E-2</v>
      </c>
    </row>
    <row r="6358" spans="1:9" x14ac:dyDescent="0.25">
      <c r="A6358" s="57">
        <v>38749</v>
      </c>
      <c r="B6358" s="58" t="s">
        <v>2727</v>
      </c>
      <c r="C6358" t="s">
        <v>2728</v>
      </c>
      <c r="D6358">
        <v>47.89</v>
      </c>
      <c r="E6358">
        <v>0.48112340780956359</v>
      </c>
      <c r="F6358">
        <v>47.89</v>
      </c>
      <c r="G6358">
        <v>9.5664394070252759E-5</v>
      </c>
      <c r="H6358">
        <v>-4.7999999999999996E-3</v>
      </c>
    </row>
    <row r="6359" spans="1:9" x14ac:dyDescent="0.25">
      <c r="A6359" s="57">
        <v>38749</v>
      </c>
      <c r="B6359" s="58" t="s">
        <v>3082</v>
      </c>
      <c r="C6359" t="s">
        <v>3083</v>
      </c>
      <c r="D6359">
        <v>159.44</v>
      </c>
      <c r="E6359">
        <v>0.48105243351731058</v>
      </c>
      <c r="F6359">
        <v>159.44</v>
      </c>
      <c r="G6359">
        <v>3.1849511360536857E-4</v>
      </c>
      <c r="H6359">
        <v>0.10199999999999999</v>
      </c>
      <c r="I6359" t="s">
        <v>113</v>
      </c>
    </row>
    <row r="6360" spans="1:9" x14ac:dyDescent="0.25">
      <c r="A6360" s="57">
        <v>38749</v>
      </c>
      <c r="B6360" s="58" t="s">
        <v>3072</v>
      </c>
      <c r="C6360" t="s">
        <v>3073</v>
      </c>
      <c r="D6360">
        <v>121.99039999999999</v>
      </c>
      <c r="E6360">
        <v>0.48085751009915534</v>
      </c>
      <c r="F6360">
        <v>121.99039999999999</v>
      </c>
      <c r="G6360">
        <v>2.436863165251151E-4</v>
      </c>
      <c r="H6360">
        <v>1.29E-2</v>
      </c>
    </row>
    <row r="6361" spans="1:9" x14ac:dyDescent="0.25">
      <c r="A6361" s="57">
        <v>38749</v>
      </c>
      <c r="B6361" s="58" t="s">
        <v>3167</v>
      </c>
      <c r="C6361" t="s">
        <v>3168</v>
      </c>
      <c r="D6361">
        <v>88.55</v>
      </c>
      <c r="E6361">
        <v>0.48022586109542637</v>
      </c>
      <c r="F6361">
        <v>88.55</v>
      </c>
      <c r="G6361">
        <v>1.7688624128045274E-4</v>
      </c>
      <c r="H6361">
        <v>8.5099999999999995E-2</v>
      </c>
      <c r="I6361" t="s">
        <v>113</v>
      </c>
    </row>
    <row r="6362" spans="1:9" x14ac:dyDescent="0.25">
      <c r="A6362" s="57">
        <v>38749</v>
      </c>
      <c r="B6362" s="58" t="s">
        <v>2966</v>
      </c>
      <c r="C6362" t="s">
        <v>2967</v>
      </c>
      <c r="D6362">
        <v>2142.16</v>
      </c>
      <c r="E6362">
        <v>0.48002716883892899</v>
      </c>
      <c r="F6362">
        <v>2142.16</v>
      </c>
      <c r="G6362">
        <v>4.2791488494786515E-3</v>
      </c>
      <c r="H6362">
        <v>7.7800000000000008E-2</v>
      </c>
      <c r="I6362" t="s">
        <v>113</v>
      </c>
    </row>
    <row r="6363" spans="1:9" x14ac:dyDescent="0.25">
      <c r="A6363" s="57">
        <v>38777</v>
      </c>
      <c r="B6363" s="58" t="s">
        <v>80</v>
      </c>
      <c r="C6363" t="s">
        <v>81</v>
      </c>
      <c r="D6363">
        <v>118.89</v>
      </c>
      <c r="E6363">
        <v>4.6227605349482719</v>
      </c>
      <c r="F6363">
        <v>118.89</v>
      </c>
      <c r="G6363">
        <v>2.2271140719851159E-4</v>
      </c>
      <c r="H6363">
        <v>-0.12779550000000001</v>
      </c>
      <c r="I6363" t="s">
        <v>82</v>
      </c>
    </row>
    <row r="6364" spans="1:9" x14ac:dyDescent="0.25">
      <c r="A6364" s="57">
        <v>38777</v>
      </c>
      <c r="B6364" s="58" t="s">
        <v>124</v>
      </c>
      <c r="C6364" t="s">
        <v>125</v>
      </c>
      <c r="D6364">
        <v>55.182099999999998</v>
      </c>
      <c r="E6364">
        <v>3.5634562657093518</v>
      </c>
      <c r="F6364">
        <v>55.182099999999998</v>
      </c>
      <c r="G6364">
        <v>1.0337020054814522E-4</v>
      </c>
      <c r="H6364">
        <v>9.5367850000000004E-2</v>
      </c>
      <c r="I6364" t="s">
        <v>113</v>
      </c>
    </row>
    <row r="6365" spans="1:9" x14ac:dyDescent="0.25">
      <c r="A6365" s="57">
        <v>38777</v>
      </c>
      <c r="B6365" s="58" t="s">
        <v>83</v>
      </c>
      <c r="C6365" t="s">
        <v>84</v>
      </c>
      <c r="D6365">
        <v>47.62</v>
      </c>
      <c r="E6365">
        <v>3.4453380932381354</v>
      </c>
      <c r="F6365">
        <v>47.62</v>
      </c>
      <c r="G6365">
        <v>8.9204451264135931E-5</v>
      </c>
      <c r="H6365">
        <v>-0.52296819999999999</v>
      </c>
      <c r="I6365" t="s">
        <v>82</v>
      </c>
    </row>
    <row r="6366" spans="1:9" x14ac:dyDescent="0.25">
      <c r="A6366" s="57">
        <v>38777</v>
      </c>
      <c r="B6366" s="58" t="s">
        <v>496</v>
      </c>
      <c r="C6366" t="s">
        <v>497</v>
      </c>
      <c r="D6366">
        <v>101.7131</v>
      </c>
      <c r="E6366">
        <v>3.28015761981495</v>
      </c>
      <c r="F6366">
        <v>101.7131</v>
      </c>
      <c r="G6366">
        <v>1.9053467601583756E-4</v>
      </c>
      <c r="H6366">
        <v>-5.3291539999999998E-2</v>
      </c>
      <c r="I6366" t="s">
        <v>82</v>
      </c>
    </row>
    <row r="6367" spans="1:9" x14ac:dyDescent="0.25">
      <c r="A6367" s="57">
        <v>38777</v>
      </c>
      <c r="B6367" s="58" t="s">
        <v>89</v>
      </c>
      <c r="C6367" t="s">
        <v>90</v>
      </c>
      <c r="D6367">
        <v>160.24</v>
      </c>
      <c r="E6367">
        <v>2.7110584123814276</v>
      </c>
      <c r="F6367">
        <v>160.24</v>
      </c>
      <c r="G6367">
        <v>3.0017054327100261E-4</v>
      </c>
      <c r="H6367">
        <v>8.7947880000000006E-2</v>
      </c>
      <c r="I6367" t="s">
        <v>113</v>
      </c>
    </row>
    <row r="6368" spans="1:9" x14ac:dyDescent="0.25">
      <c r="A6368" s="57">
        <v>38777</v>
      </c>
      <c r="B6368" s="58" t="s">
        <v>97</v>
      </c>
      <c r="C6368" t="s">
        <v>98</v>
      </c>
      <c r="D6368">
        <v>28.47</v>
      </c>
      <c r="E6368">
        <v>2.602458728486126</v>
      </c>
      <c r="F6368">
        <v>28.47</v>
      </c>
      <c r="G6368">
        <v>5.3331598645316046E-5</v>
      </c>
      <c r="H6368">
        <v>-0.1172414</v>
      </c>
      <c r="I6368" t="s">
        <v>82</v>
      </c>
    </row>
    <row r="6369" spans="1:9" x14ac:dyDescent="0.25">
      <c r="A6369" s="57">
        <v>38777</v>
      </c>
      <c r="B6369" s="58" t="s">
        <v>192</v>
      </c>
      <c r="C6369" t="s">
        <v>193</v>
      </c>
      <c r="D6369">
        <v>79.09</v>
      </c>
      <c r="E6369">
        <v>2.4582248071816917</v>
      </c>
      <c r="F6369">
        <v>79.09</v>
      </c>
      <c r="G6369">
        <v>1.4815581794373186E-4</v>
      </c>
      <c r="H6369">
        <v>2.7083330000000003E-2</v>
      </c>
    </row>
    <row r="6370" spans="1:9" x14ac:dyDescent="0.25">
      <c r="A6370" s="57">
        <v>38777</v>
      </c>
      <c r="B6370" s="58" t="s">
        <v>91</v>
      </c>
      <c r="C6370" t="s">
        <v>92</v>
      </c>
      <c r="D6370">
        <v>405.89949999999999</v>
      </c>
      <c r="E6370">
        <v>2.150219245650709</v>
      </c>
      <c r="F6370">
        <v>405.89949999999999</v>
      </c>
      <c r="G6370">
        <v>7.6035367841006181E-4</v>
      </c>
      <c r="H6370">
        <v>5.6799999999999996E-2</v>
      </c>
      <c r="I6370" t="s">
        <v>113</v>
      </c>
    </row>
    <row r="6371" spans="1:9" x14ac:dyDescent="0.25">
      <c r="A6371" s="57">
        <v>38777</v>
      </c>
      <c r="B6371" s="58" t="s">
        <v>93</v>
      </c>
      <c r="C6371" t="s">
        <v>94</v>
      </c>
      <c r="D6371">
        <v>28.66</v>
      </c>
      <c r="E6371">
        <v>2.1274598743893929</v>
      </c>
      <c r="F6371">
        <v>28.66</v>
      </c>
      <c r="G6371">
        <v>5.3687517287487106E-5</v>
      </c>
      <c r="H6371">
        <v>1.1000000000000001E-3</v>
      </c>
    </row>
    <row r="6372" spans="1:9" x14ac:dyDescent="0.25">
      <c r="A6372" s="57">
        <v>38777</v>
      </c>
      <c r="B6372" s="58" t="s">
        <v>103</v>
      </c>
      <c r="C6372" t="s">
        <v>104</v>
      </c>
      <c r="D6372">
        <v>21.080200000000001</v>
      </c>
      <c r="E6372">
        <v>2.1073329475052418</v>
      </c>
      <c r="F6372">
        <v>21.080200000000001</v>
      </c>
      <c r="G6372">
        <v>3.948861137207557E-5</v>
      </c>
      <c r="H6372">
        <v>0.14666670000000001</v>
      </c>
      <c r="I6372" t="s">
        <v>113</v>
      </c>
    </row>
    <row r="6373" spans="1:9" x14ac:dyDescent="0.25">
      <c r="A6373" s="57">
        <v>38777</v>
      </c>
      <c r="B6373" s="58" t="s">
        <v>99</v>
      </c>
      <c r="C6373" t="s">
        <v>100</v>
      </c>
      <c r="D6373">
        <v>17.88</v>
      </c>
      <c r="E6373">
        <v>2.0305928411633114</v>
      </c>
      <c r="F6373">
        <v>17.88</v>
      </c>
      <c r="G6373">
        <v>3.3493817484308077E-5</v>
      </c>
      <c r="H6373">
        <v>5.3191490000000001E-2</v>
      </c>
      <c r="I6373" t="s">
        <v>113</v>
      </c>
    </row>
    <row r="6374" spans="1:9" x14ac:dyDescent="0.25">
      <c r="A6374" s="57">
        <v>38777</v>
      </c>
      <c r="B6374" s="58" t="s">
        <v>158</v>
      </c>
      <c r="C6374" t="s">
        <v>159</v>
      </c>
      <c r="D6374">
        <v>185.89</v>
      </c>
      <c r="E6374">
        <v>1.9587013825380604</v>
      </c>
      <c r="F6374">
        <v>185.89</v>
      </c>
      <c r="G6374">
        <v>3.4821955996409553E-4</v>
      </c>
      <c r="H6374">
        <v>-7.1666670000000002E-2</v>
      </c>
      <c r="I6374" t="s">
        <v>82</v>
      </c>
    </row>
    <row r="6375" spans="1:9" x14ac:dyDescent="0.25">
      <c r="A6375" s="57">
        <v>38777</v>
      </c>
      <c r="B6375" s="58" t="s">
        <v>202</v>
      </c>
      <c r="C6375" t="s">
        <v>203</v>
      </c>
      <c r="D6375">
        <v>65.91</v>
      </c>
      <c r="E6375">
        <v>1.9331209224700352</v>
      </c>
      <c r="F6375">
        <v>65.91</v>
      </c>
      <c r="G6375">
        <v>1.2346630371312892E-4</v>
      </c>
      <c r="H6375">
        <v>5.4987209999999995E-2</v>
      </c>
      <c r="I6375" t="s">
        <v>113</v>
      </c>
    </row>
    <row r="6376" spans="1:9" x14ac:dyDescent="0.25">
      <c r="A6376" s="57">
        <v>38777</v>
      </c>
      <c r="B6376" s="58" t="s">
        <v>200</v>
      </c>
      <c r="C6376" t="s">
        <v>201</v>
      </c>
      <c r="D6376">
        <v>65.91</v>
      </c>
      <c r="E6376">
        <v>1.9331209224700352</v>
      </c>
      <c r="F6376">
        <v>65.91</v>
      </c>
      <c r="G6376">
        <v>1.2346630371312892E-4</v>
      </c>
      <c r="H6376">
        <v>4.4107510000000003E-2</v>
      </c>
    </row>
    <row r="6377" spans="1:9" x14ac:dyDescent="0.25">
      <c r="A6377" s="57">
        <v>38777</v>
      </c>
      <c r="B6377" s="58" t="s">
        <v>436</v>
      </c>
      <c r="C6377" t="s">
        <v>437</v>
      </c>
      <c r="D6377">
        <v>153.102</v>
      </c>
      <c r="E6377">
        <v>1.8845214301576727</v>
      </c>
      <c r="F6377">
        <v>153.102</v>
      </c>
      <c r="G6377">
        <v>2.8679924186143931E-4</v>
      </c>
      <c r="H6377">
        <v>-5.2199999999999996E-2</v>
      </c>
      <c r="I6377" t="s">
        <v>82</v>
      </c>
    </row>
    <row r="6378" spans="1:9" x14ac:dyDescent="0.25">
      <c r="A6378" s="57">
        <v>38777</v>
      </c>
      <c r="B6378" s="58" t="s">
        <v>172</v>
      </c>
      <c r="C6378" t="s">
        <v>2886</v>
      </c>
      <c r="D6378">
        <v>117.55070000000001</v>
      </c>
      <c r="E6378">
        <v>1.8727238544730058</v>
      </c>
      <c r="F6378">
        <v>117.55070000000001</v>
      </c>
      <c r="G6378">
        <v>2.2020255542240793E-4</v>
      </c>
      <c r="H6378">
        <v>-0.105404</v>
      </c>
      <c r="I6378" t="s">
        <v>82</v>
      </c>
    </row>
    <row r="6379" spans="1:9" x14ac:dyDescent="0.25">
      <c r="A6379" s="57">
        <v>38777</v>
      </c>
      <c r="B6379" s="58" t="s">
        <v>114</v>
      </c>
      <c r="C6379" t="s">
        <v>115</v>
      </c>
      <c r="D6379">
        <v>22.47</v>
      </c>
      <c r="E6379">
        <v>1.8679127725856699</v>
      </c>
      <c r="F6379">
        <v>22.47</v>
      </c>
      <c r="G6379">
        <v>4.2092062576756286E-5</v>
      </c>
      <c r="H6379">
        <v>6.4425769999999993E-2</v>
      </c>
      <c r="I6379" t="s">
        <v>113</v>
      </c>
    </row>
    <row r="6380" spans="1:9" x14ac:dyDescent="0.25">
      <c r="A6380" s="57">
        <v>38777</v>
      </c>
      <c r="B6380" s="58" t="s">
        <v>138</v>
      </c>
      <c r="C6380" t="s">
        <v>139</v>
      </c>
      <c r="D6380">
        <v>35.433300000000003</v>
      </c>
      <c r="E6380">
        <v>1.8599735277267428</v>
      </c>
      <c r="F6380">
        <v>35.433300000000003</v>
      </c>
      <c r="G6380">
        <v>6.6375642229683077E-5</v>
      </c>
      <c r="H6380">
        <v>9.9137939999999994E-2</v>
      </c>
      <c r="I6380" t="s">
        <v>113</v>
      </c>
    </row>
    <row r="6381" spans="1:9" x14ac:dyDescent="0.25">
      <c r="A6381" s="57">
        <v>38777</v>
      </c>
      <c r="B6381" s="58" t="s">
        <v>166</v>
      </c>
      <c r="C6381" t="s">
        <v>167</v>
      </c>
      <c r="D6381">
        <v>97.44</v>
      </c>
      <c r="E6381">
        <v>1.8415757563628901</v>
      </c>
      <c r="F6381">
        <v>97.44</v>
      </c>
      <c r="G6381">
        <v>1.8253006575341045E-4</v>
      </c>
      <c r="H6381">
        <v>-9.4297949999999995E-3</v>
      </c>
    </row>
    <row r="6382" spans="1:9" x14ac:dyDescent="0.25">
      <c r="A6382" s="57">
        <v>38777</v>
      </c>
      <c r="B6382" s="58" t="s">
        <v>107</v>
      </c>
      <c r="C6382" t="s">
        <v>108</v>
      </c>
      <c r="D6382">
        <v>145.43</v>
      </c>
      <c r="E6382">
        <v>1.813092209310321</v>
      </c>
      <c r="F6382">
        <v>145.43</v>
      </c>
      <c r="G6382">
        <v>2.7242762174177427E-4</v>
      </c>
      <c r="H6382">
        <v>0.1073892</v>
      </c>
      <c r="I6382" t="s">
        <v>113</v>
      </c>
    </row>
    <row r="6383" spans="1:9" x14ac:dyDescent="0.25">
      <c r="A6383" s="57">
        <v>38777</v>
      </c>
      <c r="B6383" s="58" t="s">
        <v>180</v>
      </c>
      <c r="C6383" t="s">
        <v>181</v>
      </c>
      <c r="D6383">
        <v>20.084800000000001</v>
      </c>
      <c r="E6383">
        <v>1.7944913566478133</v>
      </c>
      <c r="F6383">
        <v>20.084800000000001</v>
      </c>
      <c r="G6383">
        <v>3.7623972338301504E-5</v>
      </c>
      <c r="H6383">
        <v>2.3335940000000003E-2</v>
      </c>
    </row>
    <row r="6384" spans="1:9" x14ac:dyDescent="0.25">
      <c r="A6384" s="57">
        <v>38777</v>
      </c>
      <c r="B6384" s="58" t="s">
        <v>154</v>
      </c>
      <c r="C6384" t="s">
        <v>155</v>
      </c>
      <c r="D6384">
        <v>41.811799999999998</v>
      </c>
      <c r="E6384">
        <v>1.7567528783740476</v>
      </c>
      <c r="F6384">
        <v>41.811799999999998</v>
      </c>
      <c r="G6384">
        <v>7.8324205698567802E-5</v>
      </c>
      <c r="H6384">
        <v>0.60209420000000002</v>
      </c>
      <c r="I6384" t="s">
        <v>113</v>
      </c>
    </row>
    <row r="6385" spans="1:9" x14ac:dyDescent="0.25">
      <c r="A6385" s="57">
        <v>38777</v>
      </c>
      <c r="B6385" s="58" t="s">
        <v>174</v>
      </c>
      <c r="C6385" t="s">
        <v>175</v>
      </c>
      <c r="D6385">
        <v>94.8339</v>
      </c>
      <c r="E6385">
        <v>1.6619572926980752</v>
      </c>
      <c r="F6385">
        <v>94.8339</v>
      </c>
      <c r="G6385">
        <v>1.7764817326203152E-4</v>
      </c>
      <c r="H6385">
        <v>-1.2187300000000002E-2</v>
      </c>
    </row>
    <row r="6386" spans="1:9" x14ac:dyDescent="0.25">
      <c r="A6386" s="57">
        <v>38777</v>
      </c>
      <c r="B6386" s="58" t="s">
        <v>130</v>
      </c>
      <c r="C6386" t="s">
        <v>131</v>
      </c>
      <c r="D6386">
        <v>14.624000000000001</v>
      </c>
      <c r="E6386">
        <v>1.6396334792122538</v>
      </c>
      <c r="F6386">
        <v>14.624000000000001</v>
      </c>
      <c r="G6386">
        <v>2.7394495911102983E-5</v>
      </c>
      <c r="H6386">
        <v>0</v>
      </c>
    </row>
    <row r="6387" spans="1:9" x14ac:dyDescent="0.25">
      <c r="A6387" s="57">
        <v>38777</v>
      </c>
      <c r="B6387" s="58" t="s">
        <v>542</v>
      </c>
      <c r="C6387" t="s">
        <v>543</v>
      </c>
      <c r="D6387">
        <v>184.9</v>
      </c>
      <c r="E6387">
        <v>1.6389399675500271</v>
      </c>
      <c r="F6387">
        <v>184.9</v>
      </c>
      <c r="G6387">
        <v>3.463650365127832E-4</v>
      </c>
      <c r="H6387">
        <v>0.11837120000000001</v>
      </c>
      <c r="I6387" t="s">
        <v>113</v>
      </c>
    </row>
    <row r="6388" spans="1:9" x14ac:dyDescent="0.25">
      <c r="A6388" s="57">
        <v>38777</v>
      </c>
      <c r="B6388" s="58" t="s">
        <v>312</v>
      </c>
      <c r="C6388" t="s">
        <v>313</v>
      </c>
      <c r="D6388">
        <v>63.323999999999998</v>
      </c>
      <c r="E6388">
        <v>1.6214389488977323</v>
      </c>
      <c r="F6388">
        <v>63.323999999999998</v>
      </c>
      <c r="G6388">
        <v>1.1862206366757968E-4</v>
      </c>
      <c r="H6388">
        <v>1.2500000000000001E-2</v>
      </c>
    </row>
    <row r="6389" spans="1:9" x14ac:dyDescent="0.25">
      <c r="A6389" s="57">
        <v>38777</v>
      </c>
      <c r="B6389" s="58" t="s">
        <v>250</v>
      </c>
      <c r="C6389" t="s">
        <v>251</v>
      </c>
      <c r="D6389">
        <v>14.751300000000001</v>
      </c>
      <c r="E6389">
        <v>1.5922664443133825</v>
      </c>
      <c r="F6389">
        <v>14.751300000000001</v>
      </c>
      <c r="G6389">
        <v>2.7632961401357591E-5</v>
      </c>
      <c r="H6389">
        <v>0</v>
      </c>
    </row>
    <row r="6390" spans="1:9" x14ac:dyDescent="0.25">
      <c r="A6390" s="57">
        <v>38777</v>
      </c>
      <c r="B6390" s="58" t="s">
        <v>224</v>
      </c>
      <c r="C6390" t="s">
        <v>225</v>
      </c>
      <c r="D6390">
        <v>191.23</v>
      </c>
      <c r="E6390">
        <v>1.579244888354338</v>
      </c>
      <c r="F6390">
        <v>191.23</v>
      </c>
      <c r="G6390">
        <v>3.5822274706511371E-4</v>
      </c>
      <c r="H6390">
        <v>8.7527350000000011E-3</v>
      </c>
    </row>
    <row r="6391" spans="1:9" x14ac:dyDescent="0.25">
      <c r="A6391" s="57">
        <v>38777</v>
      </c>
      <c r="B6391" s="58" t="s">
        <v>206</v>
      </c>
      <c r="C6391" t="s">
        <v>207</v>
      </c>
      <c r="D6391">
        <v>72.05</v>
      </c>
      <c r="E6391">
        <v>1.5723802914642611</v>
      </c>
      <c r="F6391">
        <v>72.05</v>
      </c>
      <c r="G6391">
        <v>1.3496809562328841E-4</v>
      </c>
      <c r="H6391">
        <v>-4.4622189999999999E-2</v>
      </c>
    </row>
    <row r="6392" spans="1:9" x14ac:dyDescent="0.25">
      <c r="A6392" s="57">
        <v>38777</v>
      </c>
      <c r="B6392" s="58" t="s">
        <v>214</v>
      </c>
      <c r="C6392" t="s">
        <v>215</v>
      </c>
      <c r="D6392">
        <v>29.14</v>
      </c>
      <c r="E6392">
        <v>1.56194234728895</v>
      </c>
      <c r="F6392">
        <v>29.14</v>
      </c>
      <c r="G6392">
        <v>5.4586680172971889E-5</v>
      </c>
      <c r="H6392">
        <v>-8.2233509999999996E-2</v>
      </c>
      <c r="I6392" t="s">
        <v>82</v>
      </c>
    </row>
    <row r="6393" spans="1:9" x14ac:dyDescent="0.25">
      <c r="A6393" s="57">
        <v>38777</v>
      </c>
      <c r="B6393" s="58" t="s">
        <v>184</v>
      </c>
      <c r="C6393" t="s">
        <v>185</v>
      </c>
      <c r="D6393">
        <v>21.97</v>
      </c>
      <c r="E6393">
        <v>1.5583978152025491</v>
      </c>
      <c r="F6393">
        <v>21.97</v>
      </c>
      <c r="G6393">
        <v>4.1155434571042978E-5</v>
      </c>
      <c r="H6393">
        <v>8.7871210000000005E-2</v>
      </c>
      <c r="I6393" t="s">
        <v>113</v>
      </c>
    </row>
    <row r="6394" spans="1:9" x14ac:dyDescent="0.25">
      <c r="A6394" s="57">
        <v>38777</v>
      </c>
      <c r="B6394" s="58" t="s">
        <v>150</v>
      </c>
      <c r="C6394" t="s">
        <v>151</v>
      </c>
      <c r="D6394">
        <v>23.71</v>
      </c>
      <c r="E6394">
        <v>1.5458878110501897</v>
      </c>
      <c r="F6394">
        <v>23.71</v>
      </c>
      <c r="G6394">
        <v>4.4414900030925309E-5</v>
      </c>
      <c r="H6394">
        <v>0</v>
      </c>
    </row>
    <row r="6395" spans="1:9" x14ac:dyDescent="0.25">
      <c r="A6395" s="57">
        <v>38777</v>
      </c>
      <c r="B6395" s="58" t="s">
        <v>148</v>
      </c>
      <c r="C6395" t="s">
        <v>149</v>
      </c>
      <c r="D6395">
        <v>23.71</v>
      </c>
      <c r="E6395">
        <v>1.5458878110501897</v>
      </c>
      <c r="F6395">
        <v>23.71</v>
      </c>
      <c r="G6395">
        <v>4.4414900030925309E-5</v>
      </c>
      <c r="H6395">
        <v>6.976744E-2</v>
      </c>
      <c r="I6395" t="s">
        <v>113</v>
      </c>
    </row>
    <row r="6396" spans="1:9" x14ac:dyDescent="0.25">
      <c r="A6396" s="57">
        <v>38777</v>
      </c>
      <c r="B6396" s="58" t="s">
        <v>606</v>
      </c>
      <c r="C6396" t="s">
        <v>607</v>
      </c>
      <c r="D6396">
        <v>31.64</v>
      </c>
      <c r="E6396">
        <v>1.5286978508217446</v>
      </c>
      <c r="F6396">
        <v>31.64</v>
      </c>
      <c r="G6396">
        <v>5.9269820201538453E-5</v>
      </c>
      <c r="H6396">
        <v>4.6476759999999999E-2</v>
      </c>
    </row>
    <row r="6397" spans="1:9" x14ac:dyDescent="0.25">
      <c r="A6397" s="57">
        <v>38777</v>
      </c>
      <c r="B6397" s="58" t="s">
        <v>316</v>
      </c>
      <c r="C6397" t="s">
        <v>317</v>
      </c>
      <c r="D6397">
        <v>408.99599999999998</v>
      </c>
      <c r="E6397">
        <v>1.5231591507007405</v>
      </c>
      <c r="F6397">
        <v>408.99599999999998</v>
      </c>
      <c r="G6397">
        <v>7.6615421564944438E-4</v>
      </c>
      <c r="H6397">
        <v>-1.5629509999999999E-2</v>
      </c>
    </row>
    <row r="6398" spans="1:9" x14ac:dyDescent="0.25">
      <c r="A6398" s="57">
        <v>38777</v>
      </c>
      <c r="B6398" s="58" t="s">
        <v>320</v>
      </c>
      <c r="C6398" t="s">
        <v>321</v>
      </c>
      <c r="D6398">
        <v>381.83</v>
      </c>
      <c r="E6398">
        <v>1.5003640363512558</v>
      </c>
      <c r="F6398">
        <v>381.83</v>
      </c>
      <c r="G6398">
        <v>7.1526534284302868E-4</v>
      </c>
      <c r="H6398">
        <v>7.6767680000000005E-2</v>
      </c>
      <c r="I6398" t="s">
        <v>113</v>
      </c>
    </row>
    <row r="6399" spans="1:9" x14ac:dyDescent="0.25">
      <c r="A6399" s="57">
        <v>38777</v>
      </c>
      <c r="B6399" s="58" t="s">
        <v>364</v>
      </c>
      <c r="C6399" t="s">
        <v>365</v>
      </c>
      <c r="D6399">
        <v>132.68279999999999</v>
      </c>
      <c r="E6399">
        <v>1.4966973865489728</v>
      </c>
      <c r="F6399">
        <v>132.68279999999999</v>
      </c>
      <c r="G6399">
        <v>2.4854885271291674E-4</v>
      </c>
      <c r="H6399">
        <v>0.14121510000000001</v>
      </c>
      <c r="I6399" t="s">
        <v>113</v>
      </c>
    </row>
    <row r="6400" spans="1:9" x14ac:dyDescent="0.25">
      <c r="A6400" s="57">
        <v>38777</v>
      </c>
      <c r="B6400" s="58" t="s">
        <v>182</v>
      </c>
      <c r="C6400" t="s">
        <v>183</v>
      </c>
      <c r="D6400">
        <v>1523.0178000000001</v>
      </c>
      <c r="E6400">
        <v>1.4911184885692077</v>
      </c>
      <c r="F6400">
        <v>1523.0178000000001</v>
      </c>
      <c r="G6400">
        <v>2.8530022493597554E-3</v>
      </c>
      <c r="H6400">
        <v>-6.6107029999999997E-2</v>
      </c>
      <c r="I6400" t="s">
        <v>82</v>
      </c>
    </row>
    <row r="6401" spans="1:9" x14ac:dyDescent="0.25">
      <c r="A6401" s="57">
        <v>38777</v>
      </c>
      <c r="B6401" s="58" t="s">
        <v>126</v>
      </c>
      <c r="C6401" t="s">
        <v>127</v>
      </c>
      <c r="D6401">
        <v>1364.6849999999999</v>
      </c>
      <c r="E6401">
        <v>1.4707423324796565</v>
      </c>
      <c r="F6401">
        <v>1364.6849999999999</v>
      </c>
      <c r="G6401">
        <v>2.5564043799537451E-3</v>
      </c>
      <c r="H6401">
        <v>0.1358885</v>
      </c>
      <c r="I6401" t="s">
        <v>113</v>
      </c>
    </row>
    <row r="6402" spans="1:9" x14ac:dyDescent="0.25">
      <c r="A6402" s="57">
        <v>38777</v>
      </c>
      <c r="B6402" s="58" t="s">
        <v>238</v>
      </c>
      <c r="C6402" t="s">
        <v>239</v>
      </c>
      <c r="D6402">
        <v>115.98</v>
      </c>
      <c r="E6402">
        <v>1.4581824452491809</v>
      </c>
      <c r="F6402">
        <v>115.98</v>
      </c>
      <c r="G6402">
        <v>2.1726023220526011E-4</v>
      </c>
      <c r="H6402">
        <v>0</v>
      </c>
    </row>
    <row r="6403" spans="1:9" x14ac:dyDescent="0.25">
      <c r="A6403" s="57">
        <v>38777</v>
      </c>
      <c r="B6403" s="58" t="s">
        <v>140</v>
      </c>
      <c r="C6403" t="s">
        <v>141</v>
      </c>
      <c r="D6403">
        <v>60.200099999999999</v>
      </c>
      <c r="E6403">
        <v>1.4539178506347996</v>
      </c>
      <c r="F6403">
        <v>60.200099999999999</v>
      </c>
      <c r="G6403">
        <v>1.1277019921348404E-4</v>
      </c>
      <c r="H6403">
        <v>0.1436673</v>
      </c>
      <c r="I6403" t="s">
        <v>113</v>
      </c>
    </row>
    <row r="6404" spans="1:9" x14ac:dyDescent="0.25">
      <c r="A6404" s="57">
        <v>38777</v>
      </c>
      <c r="B6404" s="58" t="s">
        <v>254</v>
      </c>
      <c r="C6404" t="s">
        <v>255</v>
      </c>
      <c r="D6404">
        <v>43.36</v>
      </c>
      <c r="E6404">
        <v>1.4531365313653137</v>
      </c>
      <c r="F6404">
        <v>43.36</v>
      </c>
      <c r="G6404">
        <v>8.1224380655458509E-5</v>
      </c>
      <c r="H6404">
        <v>3.3834590000000005E-2</v>
      </c>
    </row>
    <row r="6405" spans="1:9" x14ac:dyDescent="0.25">
      <c r="A6405" s="57">
        <v>38777</v>
      </c>
      <c r="B6405" s="58" t="s">
        <v>248</v>
      </c>
      <c r="C6405" t="s">
        <v>249</v>
      </c>
      <c r="D6405">
        <v>34.71</v>
      </c>
      <c r="E6405">
        <v>1.452059925093633</v>
      </c>
      <c r="F6405">
        <v>34.71</v>
      </c>
      <c r="G6405">
        <v>6.5020716156618204E-5</v>
      </c>
      <c r="H6405">
        <v>2.0467840000000001E-2</v>
      </c>
    </row>
    <row r="6406" spans="1:9" x14ac:dyDescent="0.25">
      <c r="A6406" s="57">
        <v>38777</v>
      </c>
      <c r="B6406" s="58" t="s">
        <v>286</v>
      </c>
      <c r="C6406" t="s">
        <v>287</v>
      </c>
      <c r="D6406">
        <v>51.044499999999999</v>
      </c>
      <c r="E6406">
        <v>1.4496174906209289</v>
      </c>
      <c r="F6406">
        <v>51.044499999999999</v>
      </c>
      <c r="G6406">
        <v>9.5619416475266418E-5</v>
      </c>
      <c r="H6406">
        <v>0.1415525</v>
      </c>
      <c r="I6406" t="s">
        <v>113</v>
      </c>
    </row>
    <row r="6407" spans="1:9" x14ac:dyDescent="0.25">
      <c r="A6407" s="57">
        <v>38777</v>
      </c>
      <c r="B6407" s="58" t="s">
        <v>188</v>
      </c>
      <c r="C6407" t="s">
        <v>189</v>
      </c>
      <c r="D6407">
        <v>40.159999999999997</v>
      </c>
      <c r="E6407">
        <v>1.4484063745019922</v>
      </c>
      <c r="F6407">
        <v>40.159999999999997</v>
      </c>
      <c r="G6407">
        <v>7.5229961418893303E-5</v>
      </c>
      <c r="H6407">
        <v>0.4393939</v>
      </c>
      <c r="I6407" t="s">
        <v>113</v>
      </c>
    </row>
    <row r="6408" spans="1:9" x14ac:dyDescent="0.25">
      <c r="A6408" s="57">
        <v>38777</v>
      </c>
      <c r="B6408" s="58" t="s">
        <v>694</v>
      </c>
      <c r="C6408" t="s">
        <v>695</v>
      </c>
      <c r="D6408">
        <v>79.430999999999997</v>
      </c>
      <c r="E6408">
        <v>1.4474449522226838</v>
      </c>
      <c r="F6408">
        <v>79.430999999999997</v>
      </c>
      <c r="G6408">
        <v>1.4879459824362835E-4</v>
      </c>
      <c r="H6408">
        <v>-0.1228916</v>
      </c>
      <c r="I6408" t="s">
        <v>82</v>
      </c>
    </row>
    <row r="6409" spans="1:9" x14ac:dyDescent="0.25">
      <c r="A6409" s="57">
        <v>38777</v>
      </c>
      <c r="B6409" s="58" t="s">
        <v>111</v>
      </c>
      <c r="C6409" t="s">
        <v>112</v>
      </c>
      <c r="D6409">
        <v>259.9221</v>
      </c>
      <c r="E6409">
        <v>1.4451076561015783</v>
      </c>
      <c r="F6409">
        <v>259.9221</v>
      </c>
      <c r="G6409">
        <v>4.8690063632763269E-4</v>
      </c>
      <c r="H6409">
        <v>5.2312360000000002E-2</v>
      </c>
      <c r="I6409" t="s">
        <v>113</v>
      </c>
    </row>
    <row r="6410" spans="1:9" x14ac:dyDescent="0.25">
      <c r="A6410" s="57">
        <v>38777</v>
      </c>
      <c r="B6410" s="58" t="s">
        <v>432</v>
      </c>
      <c r="C6410" t="s">
        <v>433</v>
      </c>
      <c r="D6410">
        <v>67.785200000000003</v>
      </c>
      <c r="E6410">
        <v>1.4359919274413884</v>
      </c>
      <c r="F6410">
        <v>67.785200000000003</v>
      </c>
      <c r="G6410">
        <v>1.2697903338575615E-4</v>
      </c>
      <c r="H6410">
        <v>-0.102439</v>
      </c>
      <c r="I6410" t="s">
        <v>82</v>
      </c>
    </row>
    <row r="6411" spans="1:9" x14ac:dyDescent="0.25">
      <c r="A6411" s="57">
        <v>38777</v>
      </c>
      <c r="B6411" s="58" t="s">
        <v>822</v>
      </c>
      <c r="C6411" t="s">
        <v>823</v>
      </c>
      <c r="D6411">
        <v>721.95</v>
      </c>
      <c r="E6411">
        <v>1.4266154165800955</v>
      </c>
      <c r="F6411">
        <v>721.95</v>
      </c>
      <c r="G6411">
        <v>1.3523971774494529E-3</v>
      </c>
      <c r="H6411">
        <v>-2.0386869999999998E-2</v>
      </c>
    </row>
    <row r="6412" spans="1:9" x14ac:dyDescent="0.25">
      <c r="A6412" s="57">
        <v>38777</v>
      </c>
      <c r="B6412" s="58" t="s">
        <v>498</v>
      </c>
      <c r="C6412" t="s">
        <v>499</v>
      </c>
      <c r="D6412">
        <v>114.91</v>
      </c>
      <c r="E6412">
        <v>1.4206335392916196</v>
      </c>
      <c r="F6412">
        <v>114.91</v>
      </c>
      <c r="G6412">
        <v>2.152558482730336E-4</v>
      </c>
      <c r="H6412">
        <v>4.4303800000000004E-2</v>
      </c>
    </row>
    <row r="6413" spans="1:9" x14ac:dyDescent="0.25">
      <c r="A6413" s="57">
        <v>38777</v>
      </c>
      <c r="B6413" s="58" t="s">
        <v>462</v>
      </c>
      <c r="C6413" t="s">
        <v>463</v>
      </c>
      <c r="D6413">
        <v>201.51490000000001</v>
      </c>
      <c r="E6413">
        <v>1.4205996678161266</v>
      </c>
      <c r="F6413">
        <v>201.51490000000001</v>
      </c>
      <c r="G6413">
        <v>3.7748899781703547E-4</v>
      </c>
      <c r="H6413">
        <v>-1.5182389999999999E-2</v>
      </c>
    </row>
    <row r="6414" spans="1:9" x14ac:dyDescent="0.25">
      <c r="A6414" s="57">
        <v>38777</v>
      </c>
      <c r="B6414" s="58" t="s">
        <v>2890</v>
      </c>
      <c r="C6414" t="s">
        <v>3169</v>
      </c>
      <c r="D6414">
        <v>11.3126</v>
      </c>
      <c r="E6414">
        <v>1.419390767816417</v>
      </c>
      <c r="F6414">
        <v>11.3126</v>
      </c>
      <c r="G6414">
        <v>2.1191395954864851E-5</v>
      </c>
      <c r="H6414">
        <v>0</v>
      </c>
    </row>
    <row r="6415" spans="1:9" x14ac:dyDescent="0.25">
      <c r="A6415" s="57">
        <v>38777</v>
      </c>
      <c r="B6415" s="58" t="s">
        <v>268</v>
      </c>
      <c r="C6415" t="s">
        <v>269</v>
      </c>
      <c r="D6415">
        <v>312.61</v>
      </c>
      <c r="E6415">
        <v>1.4151530661207254</v>
      </c>
      <c r="F6415">
        <v>312.61</v>
      </c>
      <c r="G6415">
        <v>5.8559856173207763E-4</v>
      </c>
      <c r="H6415">
        <v>0.12197480000000001</v>
      </c>
      <c r="I6415" t="s">
        <v>113</v>
      </c>
    </row>
    <row r="6416" spans="1:9" x14ac:dyDescent="0.25">
      <c r="A6416" s="57">
        <v>38777</v>
      </c>
      <c r="B6416" s="58" t="s">
        <v>418</v>
      </c>
      <c r="C6416" t="s">
        <v>419</v>
      </c>
      <c r="D6416">
        <v>311.60000000000002</v>
      </c>
      <c r="E6416">
        <v>1.4117458279845954</v>
      </c>
      <c r="F6416">
        <v>311.60000000000002</v>
      </c>
      <c r="G6416">
        <v>5.8370657316053674E-4</v>
      </c>
      <c r="H6416">
        <v>1.2030069999999999E-2</v>
      </c>
    </row>
    <row r="6417" spans="1:9" x14ac:dyDescent="0.25">
      <c r="A6417" s="57">
        <v>38777</v>
      </c>
      <c r="B6417" s="58" t="s">
        <v>358</v>
      </c>
      <c r="C6417" t="s">
        <v>359</v>
      </c>
      <c r="D6417">
        <v>67.6708</v>
      </c>
      <c r="E6417">
        <v>1.4067515087748335</v>
      </c>
      <c r="F6417">
        <v>67.6708</v>
      </c>
      <c r="G6417">
        <v>1.2676473289804894E-4</v>
      </c>
      <c r="H6417">
        <v>-4.4117650000000001E-2</v>
      </c>
    </row>
    <row r="6418" spans="1:9" x14ac:dyDescent="0.25">
      <c r="A6418" s="57">
        <v>38777</v>
      </c>
      <c r="B6418" s="58" t="s">
        <v>336</v>
      </c>
      <c r="C6418" t="s">
        <v>337</v>
      </c>
      <c r="D6418">
        <v>45.17</v>
      </c>
      <c r="E6418">
        <v>1.4049811822005756</v>
      </c>
      <c r="F6418">
        <v>45.17</v>
      </c>
      <c r="G6418">
        <v>8.4614974036140712E-5</v>
      </c>
      <c r="H6418">
        <v>0.10279999999999999</v>
      </c>
      <c r="I6418" t="s">
        <v>113</v>
      </c>
    </row>
    <row r="6419" spans="1:9" x14ac:dyDescent="0.25">
      <c r="A6419" s="57">
        <v>38777</v>
      </c>
      <c r="B6419" s="58" t="s">
        <v>236</v>
      </c>
      <c r="C6419" t="s">
        <v>237</v>
      </c>
      <c r="D6419">
        <v>534.43190000000004</v>
      </c>
      <c r="E6419">
        <v>1.3889533914423895</v>
      </c>
      <c r="F6419">
        <v>534.43190000000004</v>
      </c>
      <c r="G6419">
        <v>1.0011277693731536E-3</v>
      </c>
      <c r="H6419">
        <v>0.10087719999999999</v>
      </c>
      <c r="I6419" t="s">
        <v>113</v>
      </c>
    </row>
    <row r="6420" spans="1:9" x14ac:dyDescent="0.25">
      <c r="A6420" s="57">
        <v>38777</v>
      </c>
      <c r="B6420" s="58" t="s">
        <v>160</v>
      </c>
      <c r="C6420" t="s">
        <v>161</v>
      </c>
      <c r="D6420">
        <v>57.22</v>
      </c>
      <c r="E6420">
        <v>1.3599790283117792</v>
      </c>
      <c r="F6420">
        <v>57.22</v>
      </c>
      <c r="G6420">
        <v>1.0718770897383155E-4</v>
      </c>
      <c r="H6420">
        <v>-2.0202019999999998E-2</v>
      </c>
    </row>
    <row r="6421" spans="1:9" x14ac:dyDescent="0.25">
      <c r="A6421" s="57">
        <v>38777</v>
      </c>
      <c r="B6421" s="58" t="s">
        <v>194</v>
      </c>
      <c r="C6421" t="s">
        <v>195</v>
      </c>
      <c r="D6421">
        <v>157.35169999999999</v>
      </c>
      <c r="E6421">
        <v>1.3494865323984424</v>
      </c>
      <c r="F6421">
        <v>157.35169999999999</v>
      </c>
      <c r="G6421">
        <v>2.9476001793319906E-4</v>
      </c>
      <c r="H6421">
        <v>-1.6318539999999999E-2</v>
      </c>
    </row>
    <row r="6422" spans="1:9" x14ac:dyDescent="0.25">
      <c r="A6422" s="57">
        <v>38777</v>
      </c>
      <c r="B6422" s="58" t="s">
        <v>176</v>
      </c>
      <c r="C6422" t="s">
        <v>177</v>
      </c>
      <c r="D6422">
        <v>307.43</v>
      </c>
      <c r="E6422">
        <v>1.3488078586995413</v>
      </c>
      <c r="F6422">
        <v>307.43</v>
      </c>
      <c r="G6422">
        <v>5.7589509559288776E-4</v>
      </c>
      <c r="H6422">
        <v>5.8212060000000003E-2</v>
      </c>
      <c r="I6422" t="s">
        <v>113</v>
      </c>
    </row>
    <row r="6423" spans="1:9" x14ac:dyDescent="0.25">
      <c r="A6423" s="57">
        <v>38777</v>
      </c>
      <c r="B6423" s="58" t="s">
        <v>632</v>
      </c>
      <c r="C6423" t="s">
        <v>633</v>
      </c>
      <c r="D6423">
        <v>825.20860000000005</v>
      </c>
      <c r="E6423">
        <v>1.3462050686335552</v>
      </c>
      <c r="F6423">
        <v>825.20860000000005</v>
      </c>
      <c r="G6423">
        <v>1.5458269706309503E-3</v>
      </c>
      <c r="H6423">
        <v>6.6323930000000003E-2</v>
      </c>
      <c r="I6423" t="s">
        <v>113</v>
      </c>
    </row>
    <row r="6424" spans="1:9" x14ac:dyDescent="0.25">
      <c r="A6424" s="57">
        <v>38777</v>
      </c>
      <c r="B6424" s="58" t="s">
        <v>278</v>
      </c>
      <c r="C6424" t="s">
        <v>279</v>
      </c>
      <c r="D6424">
        <v>37.420999999999999</v>
      </c>
      <c r="E6424">
        <v>1.3441650410197483</v>
      </c>
      <c r="F6424">
        <v>37.420999999999999</v>
      </c>
      <c r="G6424">
        <v>7.0099113203595783E-5</v>
      </c>
      <c r="H6424">
        <v>0.35840710000000003</v>
      </c>
      <c r="I6424" t="s">
        <v>113</v>
      </c>
    </row>
    <row r="6425" spans="1:9" x14ac:dyDescent="0.25">
      <c r="A6425" s="57">
        <v>38777</v>
      </c>
      <c r="B6425" s="58" t="s">
        <v>120</v>
      </c>
      <c r="C6425" t="s">
        <v>121</v>
      </c>
      <c r="D6425">
        <v>42.42</v>
      </c>
      <c r="E6425">
        <v>1.3433482633191891</v>
      </c>
      <c r="F6425">
        <v>42.42</v>
      </c>
      <c r="G6425">
        <v>7.9463520004717489E-5</v>
      </c>
      <c r="H6425">
        <v>0.24798120000000001</v>
      </c>
      <c r="I6425" t="s">
        <v>113</v>
      </c>
    </row>
    <row r="6426" spans="1:9" x14ac:dyDescent="0.25">
      <c r="A6426" s="57">
        <v>38777</v>
      </c>
      <c r="B6426" s="58" t="s">
        <v>354</v>
      </c>
      <c r="C6426" t="s">
        <v>355</v>
      </c>
      <c r="D6426">
        <v>1868.27</v>
      </c>
      <c r="E6426">
        <v>1.3372622800772909</v>
      </c>
      <c r="F6426">
        <v>1868.27</v>
      </c>
      <c r="G6426">
        <v>3.4997480084680227E-3</v>
      </c>
      <c r="H6426">
        <v>-2.1491530000000002E-2</v>
      </c>
    </row>
    <row r="6427" spans="1:9" x14ac:dyDescent="0.25">
      <c r="A6427" s="57">
        <v>38777</v>
      </c>
      <c r="B6427" s="58" t="s">
        <v>482</v>
      </c>
      <c r="C6427" t="s">
        <v>483</v>
      </c>
      <c r="D6427">
        <v>95.43</v>
      </c>
      <c r="E6427">
        <v>1.3360368856753642</v>
      </c>
      <c r="F6427">
        <v>95.43</v>
      </c>
      <c r="G6427">
        <v>1.7876482117044296E-4</v>
      </c>
      <c r="H6427">
        <v>0.40810000000000002</v>
      </c>
      <c r="I6427" t="s">
        <v>113</v>
      </c>
    </row>
    <row r="6428" spans="1:9" x14ac:dyDescent="0.25">
      <c r="A6428" s="57">
        <v>38777</v>
      </c>
      <c r="B6428" s="58" t="s">
        <v>338</v>
      </c>
      <c r="C6428" t="s">
        <v>339</v>
      </c>
      <c r="D6428">
        <v>70.150000000000006</v>
      </c>
      <c r="E6428">
        <v>1.3338987883107625</v>
      </c>
      <c r="F6428">
        <v>70.150000000000006</v>
      </c>
      <c r="G6428">
        <v>1.3140890920157784E-4</v>
      </c>
      <c r="H6428">
        <v>0.11469559999999999</v>
      </c>
      <c r="I6428" t="s">
        <v>113</v>
      </c>
    </row>
    <row r="6429" spans="1:9" x14ac:dyDescent="0.25">
      <c r="A6429" s="57">
        <v>38777</v>
      </c>
      <c r="B6429" s="58" t="s">
        <v>210</v>
      </c>
      <c r="C6429" t="s">
        <v>211</v>
      </c>
      <c r="D6429">
        <v>739.57</v>
      </c>
      <c r="E6429">
        <v>1.3280798301715862</v>
      </c>
      <c r="F6429">
        <v>739.57</v>
      </c>
      <c r="G6429">
        <v>1.38540394837079E-3</v>
      </c>
      <c r="H6429">
        <v>6.4000000000000003E-3</v>
      </c>
    </row>
    <row r="6430" spans="1:9" x14ac:dyDescent="0.25">
      <c r="A6430" s="57">
        <v>38777</v>
      </c>
      <c r="B6430" s="58" t="s">
        <v>208</v>
      </c>
      <c r="C6430" t="s">
        <v>209</v>
      </c>
      <c r="D6430">
        <v>2173.21</v>
      </c>
      <c r="E6430">
        <v>1.3187864955526618</v>
      </c>
      <c r="F6430">
        <v>2173.21</v>
      </c>
      <c r="G6430">
        <v>4.0709786965924585E-3</v>
      </c>
      <c r="H6430">
        <v>-0.1128</v>
      </c>
      <c r="I6430" t="s">
        <v>82</v>
      </c>
    </row>
    <row r="6431" spans="1:9" x14ac:dyDescent="0.25">
      <c r="A6431" s="57">
        <v>38777</v>
      </c>
      <c r="B6431" s="58" t="s">
        <v>246</v>
      </c>
      <c r="C6431" t="s">
        <v>247</v>
      </c>
      <c r="D6431">
        <v>952.43</v>
      </c>
      <c r="E6431">
        <v>1.3187509843243075</v>
      </c>
      <c r="F6431">
        <v>952.43</v>
      </c>
      <c r="G6431">
        <v>1.7841452229630614E-3</v>
      </c>
      <c r="H6431">
        <v>5.3571429999999996E-2</v>
      </c>
      <c r="I6431" t="s">
        <v>113</v>
      </c>
    </row>
    <row r="6432" spans="1:9" x14ac:dyDescent="0.25">
      <c r="A6432" s="57">
        <v>38777</v>
      </c>
      <c r="B6432" s="58" t="s">
        <v>438</v>
      </c>
      <c r="C6432" t="s">
        <v>439</v>
      </c>
      <c r="D6432">
        <v>19.18</v>
      </c>
      <c r="E6432">
        <v>1.3115224191866528</v>
      </c>
      <c r="F6432">
        <v>19.18</v>
      </c>
      <c r="G6432">
        <v>3.592905029916269E-5</v>
      </c>
      <c r="H6432">
        <v>1.442811E-3</v>
      </c>
    </row>
    <row r="6433" spans="1:9" x14ac:dyDescent="0.25">
      <c r="A6433" s="57">
        <v>38777</v>
      </c>
      <c r="B6433" s="58" t="s">
        <v>242</v>
      </c>
      <c r="C6433" t="s">
        <v>243</v>
      </c>
      <c r="D6433">
        <v>941.92</v>
      </c>
      <c r="E6433">
        <v>1.3068572702564973</v>
      </c>
      <c r="F6433">
        <v>941.92</v>
      </c>
      <c r="G6433">
        <v>1.7644573022829676E-3</v>
      </c>
      <c r="H6433">
        <v>5.61194E-2</v>
      </c>
      <c r="I6433" t="s">
        <v>113</v>
      </c>
    </row>
    <row r="6434" spans="1:9" x14ac:dyDescent="0.25">
      <c r="A6434" s="57">
        <v>38777</v>
      </c>
      <c r="B6434" s="58" t="s">
        <v>118</v>
      </c>
      <c r="C6434" t="s">
        <v>119</v>
      </c>
      <c r="D6434">
        <v>422.71</v>
      </c>
      <c r="E6434">
        <v>1.3051406401551893</v>
      </c>
      <c r="F6434">
        <v>422.71</v>
      </c>
      <c r="G6434">
        <v>7.9184404859014915E-4</v>
      </c>
      <c r="H6434">
        <v>9.2134830000000001E-2</v>
      </c>
      <c r="I6434" t="s">
        <v>113</v>
      </c>
    </row>
    <row r="6435" spans="1:9" x14ac:dyDescent="0.25">
      <c r="A6435" s="57">
        <v>38777</v>
      </c>
      <c r="B6435" s="58" t="s">
        <v>284</v>
      </c>
      <c r="C6435" t="s">
        <v>285</v>
      </c>
      <c r="D6435">
        <v>29.03</v>
      </c>
      <c r="E6435">
        <v>1.2965552876334827</v>
      </c>
      <c r="F6435">
        <v>29.03</v>
      </c>
      <c r="G6435">
        <v>5.438062201171496E-5</v>
      </c>
      <c r="H6435">
        <v>9.2187500000000006E-2</v>
      </c>
      <c r="I6435" t="s">
        <v>113</v>
      </c>
    </row>
    <row r="6436" spans="1:9" x14ac:dyDescent="0.25">
      <c r="A6436" s="57">
        <v>38777</v>
      </c>
      <c r="B6436" s="58" t="s">
        <v>252</v>
      </c>
      <c r="C6436" t="s">
        <v>253</v>
      </c>
      <c r="D6436">
        <v>203.77</v>
      </c>
      <c r="E6436">
        <v>1.295578348137606</v>
      </c>
      <c r="F6436">
        <v>203.77</v>
      </c>
      <c r="G6436">
        <v>3.8171337744840364E-4</v>
      </c>
      <c r="H6436">
        <v>1.2738849999999999E-2</v>
      </c>
    </row>
    <row r="6437" spans="1:9" x14ac:dyDescent="0.25">
      <c r="A6437" s="57">
        <v>38777</v>
      </c>
      <c r="B6437" s="58" t="s">
        <v>2693</v>
      </c>
      <c r="C6437" t="s">
        <v>2889</v>
      </c>
      <c r="D6437">
        <v>19.12</v>
      </c>
      <c r="E6437">
        <v>1.2891213389121339</v>
      </c>
      <c r="F6437">
        <v>19.12</v>
      </c>
      <c r="G6437">
        <v>3.5816654938477092E-5</v>
      </c>
      <c r="H6437">
        <v>0.13177339999999998</v>
      </c>
      <c r="I6437" t="s">
        <v>113</v>
      </c>
    </row>
    <row r="6438" spans="1:9" x14ac:dyDescent="0.25">
      <c r="A6438" s="57">
        <v>38777</v>
      </c>
      <c r="B6438" s="58" t="s">
        <v>264</v>
      </c>
      <c r="C6438" t="s">
        <v>265</v>
      </c>
      <c r="D6438">
        <v>371.63</v>
      </c>
      <c r="E6438">
        <v>1.286308963216102</v>
      </c>
      <c r="F6438">
        <v>371.63</v>
      </c>
      <c r="G6438">
        <v>6.961581315264771E-4</v>
      </c>
      <c r="H6438">
        <v>-8.8220030000000001E-3</v>
      </c>
    </row>
    <row r="6439" spans="1:9" x14ac:dyDescent="0.25">
      <c r="A6439" s="57">
        <v>38777</v>
      </c>
      <c r="B6439" s="58" t="s">
        <v>1162</v>
      </c>
      <c r="C6439" t="s">
        <v>1163</v>
      </c>
      <c r="D6439">
        <v>180.8526</v>
      </c>
      <c r="E6439">
        <v>1.2744024691931441</v>
      </c>
      <c r="F6439">
        <v>180.8526</v>
      </c>
      <c r="G6439">
        <v>3.3878322013213507E-4</v>
      </c>
      <c r="H6439">
        <v>1.8181820000000001E-2</v>
      </c>
    </row>
    <row r="6440" spans="1:9" x14ac:dyDescent="0.25">
      <c r="A6440" s="57">
        <v>38777</v>
      </c>
      <c r="B6440" s="58" t="s">
        <v>2067</v>
      </c>
      <c r="C6440" t="s">
        <v>2068</v>
      </c>
      <c r="D6440">
        <v>80.093999999999994</v>
      </c>
      <c r="E6440">
        <v>1.2720428496516594</v>
      </c>
      <c r="F6440">
        <v>80.093999999999994</v>
      </c>
      <c r="G6440">
        <v>1.5003656697920418E-4</v>
      </c>
      <c r="H6440">
        <v>4.7619049999999996E-2</v>
      </c>
    </row>
    <row r="6441" spans="1:9" x14ac:dyDescent="0.25">
      <c r="A6441" s="57">
        <v>38777</v>
      </c>
      <c r="B6441" s="58" t="s">
        <v>288</v>
      </c>
      <c r="C6441" t="s">
        <v>289</v>
      </c>
      <c r="D6441">
        <v>138.22999999999999</v>
      </c>
      <c r="E6441">
        <v>1.2696520292266513</v>
      </c>
      <c r="F6441">
        <v>138.22999999999999</v>
      </c>
      <c r="G6441">
        <v>2.5894017845950253E-4</v>
      </c>
      <c r="H6441">
        <v>5.1094889999999997E-2</v>
      </c>
      <c r="I6441" t="s">
        <v>113</v>
      </c>
    </row>
    <row r="6442" spans="1:9" x14ac:dyDescent="0.25">
      <c r="A6442" s="57">
        <v>38777</v>
      </c>
      <c r="B6442" s="58" t="s">
        <v>258</v>
      </c>
      <c r="C6442" t="s">
        <v>259</v>
      </c>
      <c r="D6442">
        <v>18.722200000000001</v>
      </c>
      <c r="E6442">
        <v>1.2668917114441678</v>
      </c>
      <c r="F6442">
        <v>18.722200000000001</v>
      </c>
      <c r="G6442">
        <v>3.5071473697131586E-5</v>
      </c>
      <c r="H6442">
        <v>0.1019108</v>
      </c>
      <c r="I6442" t="s">
        <v>113</v>
      </c>
    </row>
    <row r="6443" spans="1:9" x14ac:dyDescent="0.25">
      <c r="A6443" s="57">
        <v>38777</v>
      </c>
      <c r="B6443" s="58" t="s">
        <v>276</v>
      </c>
      <c r="C6443" t="s">
        <v>277</v>
      </c>
      <c r="D6443">
        <v>472.42</v>
      </c>
      <c r="E6443">
        <v>1.265774099318403</v>
      </c>
      <c r="F6443">
        <v>472.42</v>
      </c>
      <c r="G6443">
        <v>8.8496360491816678E-4</v>
      </c>
      <c r="H6443">
        <v>-3.3613450000000003E-2</v>
      </c>
    </row>
    <row r="6444" spans="1:9" x14ac:dyDescent="0.25">
      <c r="A6444" s="57">
        <v>38777</v>
      </c>
      <c r="B6444" s="58" t="s">
        <v>216</v>
      </c>
      <c r="C6444" t="s">
        <v>217</v>
      </c>
      <c r="D6444">
        <v>16.090399999999999</v>
      </c>
      <c r="E6444">
        <v>1.2644185352756923</v>
      </c>
      <c r="F6444">
        <v>16.090399999999999</v>
      </c>
      <c r="G6444">
        <v>3.0141438526258985E-5</v>
      </c>
      <c r="H6444">
        <v>0.2765957</v>
      </c>
      <c r="I6444" t="s">
        <v>113</v>
      </c>
    </row>
    <row r="6445" spans="1:9" x14ac:dyDescent="0.25">
      <c r="A6445" s="57">
        <v>38777</v>
      </c>
      <c r="B6445" s="58" t="s">
        <v>266</v>
      </c>
      <c r="C6445" t="s">
        <v>267</v>
      </c>
      <c r="D6445">
        <v>150.17400000000001</v>
      </c>
      <c r="E6445">
        <v>1.2637806810766177</v>
      </c>
      <c r="F6445">
        <v>150.17400000000001</v>
      </c>
      <c r="G6445">
        <v>2.8131434825998217E-4</v>
      </c>
      <c r="H6445">
        <v>7.9630430000000002E-2</v>
      </c>
      <c r="I6445" t="s">
        <v>113</v>
      </c>
    </row>
    <row r="6446" spans="1:9" x14ac:dyDescent="0.25">
      <c r="A6446" s="57">
        <v>38777</v>
      </c>
      <c r="B6446" s="58" t="s">
        <v>3170</v>
      </c>
      <c r="C6446" t="s">
        <v>3171</v>
      </c>
      <c r="D6446">
        <v>50.02</v>
      </c>
      <c r="E6446">
        <v>1.2618152738904438</v>
      </c>
      <c r="F6446">
        <v>50.02</v>
      </c>
      <c r="G6446">
        <v>9.3700265691559845E-5</v>
      </c>
      <c r="H6446">
        <v>0.57487920000000003</v>
      </c>
      <c r="I6446" t="s">
        <v>113</v>
      </c>
    </row>
    <row r="6447" spans="1:9" x14ac:dyDescent="0.25">
      <c r="A6447" s="57">
        <v>38777</v>
      </c>
      <c r="B6447" s="58" t="s">
        <v>536</v>
      </c>
      <c r="C6447" t="s">
        <v>537</v>
      </c>
      <c r="D6447">
        <v>187.102</v>
      </c>
      <c r="E6447">
        <v>1.2603232461438145</v>
      </c>
      <c r="F6447">
        <v>187.102</v>
      </c>
      <c r="G6447">
        <v>3.5048994624994461E-4</v>
      </c>
      <c r="H6447">
        <v>1.7605630000000001E-2</v>
      </c>
    </row>
    <row r="6448" spans="1:9" x14ac:dyDescent="0.25">
      <c r="A6448" s="57">
        <v>38777</v>
      </c>
      <c r="B6448" s="58" t="s">
        <v>178</v>
      </c>
      <c r="C6448" t="s">
        <v>179</v>
      </c>
      <c r="D6448">
        <v>62.051499999999997</v>
      </c>
      <c r="E6448">
        <v>1.2583902081335665</v>
      </c>
      <c r="F6448">
        <v>62.051499999999997</v>
      </c>
      <c r="G6448">
        <v>1.1623834539303929E-4</v>
      </c>
      <c r="H6448">
        <v>0.10286680000000001</v>
      </c>
      <c r="I6448" t="s">
        <v>113</v>
      </c>
    </row>
    <row r="6449" spans="1:9" x14ac:dyDescent="0.25">
      <c r="A6449" s="57">
        <v>38777</v>
      </c>
      <c r="B6449" s="58" t="s">
        <v>300</v>
      </c>
      <c r="C6449" t="s">
        <v>301</v>
      </c>
      <c r="D6449">
        <v>40.19</v>
      </c>
      <c r="E6449">
        <v>1.2481960686737994</v>
      </c>
      <c r="F6449">
        <v>40.19</v>
      </c>
      <c r="G6449">
        <v>7.5286159099236102E-5</v>
      </c>
      <c r="H6449">
        <v>-7.2440939999999995E-2</v>
      </c>
      <c r="I6449" t="s">
        <v>82</v>
      </c>
    </row>
    <row r="6450" spans="1:9" x14ac:dyDescent="0.25">
      <c r="A6450" s="57">
        <v>38777</v>
      </c>
      <c r="B6450" s="58" t="s">
        <v>272</v>
      </c>
      <c r="C6450" t="s">
        <v>273</v>
      </c>
      <c r="D6450">
        <v>114.82</v>
      </c>
      <c r="E6450">
        <v>1.2424751785403241</v>
      </c>
      <c r="F6450">
        <v>114.82</v>
      </c>
      <c r="G6450">
        <v>2.1508725523200522E-4</v>
      </c>
      <c r="H6450">
        <v>9.2198579999999992E-3</v>
      </c>
    </row>
    <row r="6451" spans="1:9" x14ac:dyDescent="0.25">
      <c r="A6451" s="57">
        <v>38777</v>
      </c>
      <c r="B6451" s="58" t="s">
        <v>332</v>
      </c>
      <c r="C6451" t="s">
        <v>333</v>
      </c>
      <c r="D6451">
        <v>29.78</v>
      </c>
      <c r="E6451">
        <v>1.2421759570181328</v>
      </c>
      <c r="F6451">
        <v>29.78</v>
      </c>
      <c r="G6451">
        <v>5.5785564020284933E-5</v>
      </c>
      <c r="H6451">
        <v>-4.5454549999999996E-2</v>
      </c>
    </row>
    <row r="6452" spans="1:9" x14ac:dyDescent="0.25">
      <c r="A6452" s="57">
        <v>38777</v>
      </c>
      <c r="B6452" s="58" t="s">
        <v>524</v>
      </c>
      <c r="C6452" t="s">
        <v>525</v>
      </c>
      <c r="D6452">
        <v>1302.01</v>
      </c>
      <c r="E6452">
        <v>1.2336095728911454</v>
      </c>
      <c r="F6452">
        <v>1302.01</v>
      </c>
      <c r="G6452">
        <v>2.4389980594375815E-3</v>
      </c>
      <c r="H6452">
        <v>1.195131E-2</v>
      </c>
    </row>
    <row r="6453" spans="1:9" x14ac:dyDescent="0.25">
      <c r="A6453" s="57">
        <v>38777</v>
      </c>
      <c r="B6453" s="58" t="s">
        <v>304</v>
      </c>
      <c r="C6453" t="s">
        <v>305</v>
      </c>
      <c r="D6453">
        <v>29.71</v>
      </c>
      <c r="E6453">
        <v>1.231639178727701</v>
      </c>
      <c r="F6453">
        <v>29.71</v>
      </c>
      <c r="G6453">
        <v>5.5654436099485069E-5</v>
      </c>
      <c r="H6453">
        <v>-8.4210529999999995E-3</v>
      </c>
    </row>
    <row r="6454" spans="1:9" x14ac:dyDescent="0.25">
      <c r="A6454" s="57">
        <v>38777</v>
      </c>
      <c r="B6454" s="58" t="s">
        <v>326</v>
      </c>
      <c r="C6454" t="s">
        <v>327</v>
      </c>
      <c r="D6454">
        <v>51.376100000000001</v>
      </c>
      <c r="E6454">
        <v>1.2200225396633844</v>
      </c>
      <c r="F6454">
        <v>51.376100000000001</v>
      </c>
      <c r="G6454">
        <v>9.624058816865549E-5</v>
      </c>
      <c r="H6454">
        <v>0.1103835</v>
      </c>
      <c r="I6454" t="s">
        <v>113</v>
      </c>
    </row>
    <row r="6455" spans="1:9" x14ac:dyDescent="0.25">
      <c r="A6455" s="57">
        <v>38777</v>
      </c>
      <c r="B6455" s="58" t="s">
        <v>230</v>
      </c>
      <c r="C6455" t="s">
        <v>231</v>
      </c>
      <c r="D6455">
        <v>36.11</v>
      </c>
      <c r="E6455">
        <v>1.2185267238991968</v>
      </c>
      <c r="F6455">
        <v>36.11</v>
      </c>
      <c r="G6455">
        <v>6.7643274572615474E-5</v>
      </c>
      <c r="H6455">
        <v>-7.1224699999999997E-3</v>
      </c>
    </row>
    <row r="6456" spans="1:9" x14ac:dyDescent="0.25">
      <c r="A6456" s="57">
        <v>38777</v>
      </c>
      <c r="B6456" s="58" t="s">
        <v>442</v>
      </c>
      <c r="C6456" t="s">
        <v>443</v>
      </c>
      <c r="D6456">
        <v>188.6</v>
      </c>
      <c r="E6456">
        <v>1.2140455991516437</v>
      </c>
      <c r="F6456">
        <v>188.6</v>
      </c>
      <c r="G6456">
        <v>3.5329608375506171E-4</v>
      </c>
      <c r="H6456">
        <v>-1.071429E-2</v>
      </c>
    </row>
    <row r="6457" spans="1:9" x14ac:dyDescent="0.25">
      <c r="A6457" s="57">
        <v>38777</v>
      </c>
      <c r="B6457" s="58" t="s">
        <v>234</v>
      </c>
      <c r="C6457" t="s">
        <v>235</v>
      </c>
      <c r="D6457">
        <v>63</v>
      </c>
      <c r="E6457">
        <v>1.2070793650793652</v>
      </c>
      <c r="F6457">
        <v>63</v>
      </c>
      <c r="G6457">
        <v>1.1801512871987745E-4</v>
      </c>
      <c r="H6457">
        <v>1.1744969999999999E-2</v>
      </c>
    </row>
    <row r="6458" spans="1:9" x14ac:dyDescent="0.25">
      <c r="A6458" s="57">
        <v>38777</v>
      </c>
      <c r="B6458" s="58" t="s">
        <v>410</v>
      </c>
      <c r="C6458" t="s">
        <v>411</v>
      </c>
      <c r="D6458">
        <v>44.95</v>
      </c>
      <c r="E6458">
        <v>1.2028031145717464</v>
      </c>
      <c r="F6458">
        <v>44.95</v>
      </c>
      <c r="G6458">
        <v>8.4202857713626853E-5</v>
      </c>
      <c r="H6458">
        <v>3.7499999999999999E-2</v>
      </c>
    </row>
    <row r="6459" spans="1:9" x14ac:dyDescent="0.25">
      <c r="A6459" s="57">
        <v>38777</v>
      </c>
      <c r="B6459" s="58" t="s">
        <v>386</v>
      </c>
      <c r="C6459" t="s">
        <v>387</v>
      </c>
      <c r="D6459">
        <v>40.011699999999998</v>
      </c>
      <c r="E6459">
        <v>1.2022733350494981</v>
      </c>
      <c r="F6459">
        <v>40.011699999999998</v>
      </c>
      <c r="G6459">
        <v>7.4952157552398736E-5</v>
      </c>
      <c r="H6459">
        <v>6.0199999999999997E-2</v>
      </c>
      <c r="I6459" t="s">
        <v>113</v>
      </c>
    </row>
    <row r="6460" spans="1:9" x14ac:dyDescent="0.25">
      <c r="A6460" s="57">
        <v>38777</v>
      </c>
      <c r="B6460" s="58" t="s">
        <v>302</v>
      </c>
      <c r="C6460" t="s">
        <v>303</v>
      </c>
      <c r="D6460">
        <v>315.52</v>
      </c>
      <c r="E6460">
        <v>1.2002408722109534</v>
      </c>
      <c r="F6460">
        <v>315.52</v>
      </c>
      <c r="G6460">
        <v>5.9104973672532903E-4</v>
      </c>
      <c r="H6460">
        <v>-0.13454549999999998</v>
      </c>
      <c r="I6460" t="s">
        <v>82</v>
      </c>
    </row>
    <row r="6461" spans="1:9" x14ac:dyDescent="0.25">
      <c r="A6461" s="57">
        <v>38777</v>
      </c>
      <c r="B6461" s="58" t="s">
        <v>3172</v>
      </c>
      <c r="C6461" t="s">
        <v>3173</v>
      </c>
      <c r="D6461">
        <v>153.69390000000001</v>
      </c>
      <c r="E6461">
        <v>1.2001842623552399</v>
      </c>
      <c r="F6461">
        <v>153.69390000000001</v>
      </c>
      <c r="G6461">
        <v>2.8790802209460275E-4</v>
      </c>
      <c r="H6461">
        <v>1.822323E-2</v>
      </c>
    </row>
    <row r="6462" spans="1:9" x14ac:dyDescent="0.25">
      <c r="A6462" s="57">
        <v>38777</v>
      </c>
      <c r="B6462" s="58" t="s">
        <v>746</v>
      </c>
      <c r="C6462" t="s">
        <v>747</v>
      </c>
      <c r="D6462">
        <v>123.46</v>
      </c>
      <c r="E6462">
        <v>1.1936578648955127</v>
      </c>
      <c r="F6462">
        <v>123.46</v>
      </c>
      <c r="G6462">
        <v>2.3127218717073126E-4</v>
      </c>
      <c r="H6462">
        <v>-0.1017173</v>
      </c>
      <c r="I6462" t="s">
        <v>82</v>
      </c>
    </row>
    <row r="6463" spans="1:9" x14ac:dyDescent="0.25">
      <c r="A6463" s="57">
        <v>38777</v>
      </c>
      <c r="B6463" s="58" t="s">
        <v>298</v>
      </c>
      <c r="C6463" t="s">
        <v>299</v>
      </c>
      <c r="D6463">
        <v>135.01009999999999</v>
      </c>
      <c r="E6463">
        <v>1.1920959987437978</v>
      </c>
      <c r="F6463">
        <v>135.01009999999999</v>
      </c>
      <c r="G6463">
        <v>2.5290848142830996E-4</v>
      </c>
      <c r="H6463">
        <v>1.55E-2</v>
      </c>
    </row>
    <row r="6464" spans="1:9" x14ac:dyDescent="0.25">
      <c r="A6464" s="57">
        <v>38777</v>
      </c>
      <c r="B6464" s="58" t="s">
        <v>296</v>
      </c>
      <c r="C6464" t="s">
        <v>297</v>
      </c>
      <c r="D6464">
        <v>135.01009999999999</v>
      </c>
      <c r="E6464">
        <v>1.1920959987437978</v>
      </c>
      <c r="F6464">
        <v>135.01009999999999</v>
      </c>
      <c r="G6464">
        <v>2.5290848142830996E-4</v>
      </c>
      <c r="H6464">
        <v>1.669847E-2</v>
      </c>
    </row>
    <row r="6465" spans="1:9" x14ac:dyDescent="0.25">
      <c r="A6465" s="57">
        <v>38777</v>
      </c>
      <c r="B6465" s="58" t="s">
        <v>190</v>
      </c>
      <c r="C6465" t="s">
        <v>191</v>
      </c>
      <c r="D6465">
        <v>18.3535</v>
      </c>
      <c r="E6465">
        <v>1.1919252458659111</v>
      </c>
      <c r="F6465">
        <v>18.3535</v>
      </c>
      <c r="G6465">
        <v>3.4380804205718586E-5</v>
      </c>
      <c r="H6465">
        <v>-6.9800000000000001E-2</v>
      </c>
      <c r="I6465" t="s">
        <v>82</v>
      </c>
    </row>
    <row r="6466" spans="1:9" x14ac:dyDescent="0.25">
      <c r="A6466" s="57">
        <v>38777</v>
      </c>
      <c r="B6466" s="58" t="s">
        <v>350</v>
      </c>
      <c r="C6466" t="s">
        <v>351</v>
      </c>
      <c r="D6466">
        <v>754.46</v>
      </c>
      <c r="E6466">
        <v>1.1888807889086233</v>
      </c>
      <c r="F6466">
        <v>754.46</v>
      </c>
      <c r="G6466">
        <v>1.4132967303809325E-3</v>
      </c>
      <c r="H6466">
        <v>3.6196060000000002E-2</v>
      </c>
    </row>
    <row r="6467" spans="1:9" x14ac:dyDescent="0.25">
      <c r="A6467" s="57">
        <v>38777</v>
      </c>
      <c r="B6467" s="58" t="s">
        <v>342</v>
      </c>
      <c r="C6467" t="s">
        <v>343</v>
      </c>
      <c r="D6467">
        <v>70.42</v>
      </c>
      <c r="E6467">
        <v>1.1887247940925871</v>
      </c>
      <c r="F6467">
        <v>70.42</v>
      </c>
      <c r="G6467">
        <v>1.3191468832466301E-4</v>
      </c>
      <c r="H6467">
        <v>-0.15151519999999999</v>
      </c>
      <c r="I6467" t="s">
        <v>82</v>
      </c>
    </row>
    <row r="6468" spans="1:9" x14ac:dyDescent="0.25">
      <c r="A6468" s="57">
        <v>38777</v>
      </c>
      <c r="B6468" s="58" t="s">
        <v>480</v>
      </c>
      <c r="C6468" t="s">
        <v>481</v>
      </c>
      <c r="D6468">
        <v>80.770399999999995</v>
      </c>
      <c r="E6468">
        <v>1.1831933480581995</v>
      </c>
      <c r="F6468">
        <v>80.770399999999995</v>
      </c>
      <c r="G6468">
        <v>1.5130363734533315E-4</v>
      </c>
      <c r="H6468">
        <v>2.0905920000000001E-2</v>
      </c>
    </row>
    <row r="6469" spans="1:9" x14ac:dyDescent="0.25">
      <c r="A6469" s="57">
        <v>38777</v>
      </c>
      <c r="B6469" s="58" t="s">
        <v>294</v>
      </c>
      <c r="C6469" t="s">
        <v>295</v>
      </c>
      <c r="D6469">
        <v>244.24</v>
      </c>
      <c r="E6469">
        <v>1.1790411071077629</v>
      </c>
      <c r="F6469">
        <v>244.24</v>
      </c>
      <c r="G6469">
        <v>4.575240482308392E-4</v>
      </c>
      <c r="H6469">
        <v>0.1027</v>
      </c>
      <c r="I6469" t="s">
        <v>113</v>
      </c>
    </row>
    <row r="6470" spans="1:9" x14ac:dyDescent="0.25">
      <c r="A6470" s="57">
        <v>38777</v>
      </c>
      <c r="B6470" s="58" t="s">
        <v>2699</v>
      </c>
      <c r="C6470" t="s">
        <v>2700</v>
      </c>
      <c r="D6470">
        <v>2054.17</v>
      </c>
      <c r="E6470">
        <v>1.1752406081288305</v>
      </c>
      <c r="F6470">
        <v>2054.17</v>
      </c>
      <c r="G6470">
        <v>3.8479863009922327E-3</v>
      </c>
      <c r="H6470">
        <v>6.2176169999999996E-2</v>
      </c>
      <c r="I6470" t="s">
        <v>113</v>
      </c>
    </row>
    <row r="6471" spans="1:9" x14ac:dyDescent="0.25">
      <c r="A6471" s="57">
        <v>38777</v>
      </c>
      <c r="B6471" s="58" t="s">
        <v>314</v>
      </c>
      <c r="C6471" t="s">
        <v>315</v>
      </c>
      <c r="D6471">
        <v>23.001100000000001</v>
      </c>
      <c r="E6471">
        <v>1.1726395694118976</v>
      </c>
      <c r="F6471">
        <v>23.001100000000001</v>
      </c>
      <c r="G6471">
        <v>4.3086948844424974E-5</v>
      </c>
      <c r="H6471">
        <v>-3.8153440000000004E-2</v>
      </c>
    </row>
    <row r="6472" spans="1:9" x14ac:dyDescent="0.25">
      <c r="A6472" s="57">
        <v>38777</v>
      </c>
      <c r="B6472" s="58" t="s">
        <v>256</v>
      </c>
      <c r="C6472" t="s">
        <v>257</v>
      </c>
      <c r="D6472">
        <v>932.3501</v>
      </c>
      <c r="E6472">
        <v>1.1683379451560094</v>
      </c>
      <c r="F6472">
        <v>932.3501</v>
      </c>
      <c r="G6472">
        <v>1.746530429579216E-3</v>
      </c>
      <c r="H6472">
        <v>-2.5278060000000001E-3</v>
      </c>
    </row>
    <row r="6473" spans="1:9" x14ac:dyDescent="0.25">
      <c r="A6473" s="57">
        <v>38777</v>
      </c>
      <c r="B6473" s="58" t="s">
        <v>512</v>
      </c>
      <c r="C6473" t="s">
        <v>513</v>
      </c>
      <c r="D6473">
        <v>272.16180000000003</v>
      </c>
      <c r="E6473">
        <v>1.1656668937374752</v>
      </c>
      <c r="F6473">
        <v>272.16180000000003</v>
      </c>
      <c r="G6473">
        <v>5.0982872793069124E-4</v>
      </c>
      <c r="H6473">
        <v>0.16627819999999999</v>
      </c>
      <c r="I6473" t="s">
        <v>113</v>
      </c>
    </row>
    <row r="6474" spans="1:9" x14ac:dyDescent="0.25">
      <c r="A6474" s="57">
        <v>38777</v>
      </c>
      <c r="B6474" s="58" t="s">
        <v>1336</v>
      </c>
      <c r="C6474" t="s">
        <v>1337</v>
      </c>
      <c r="D6474">
        <v>133.91059999999999</v>
      </c>
      <c r="E6474">
        <v>1.1624322495754631</v>
      </c>
      <c r="F6474">
        <v>133.91059999999999</v>
      </c>
      <c r="G6474">
        <v>2.5084883644374637E-4</v>
      </c>
      <c r="H6474">
        <v>0.20185379999999997</v>
      </c>
      <c r="I6474" t="s">
        <v>113</v>
      </c>
    </row>
    <row r="6475" spans="1:9" x14ac:dyDescent="0.25">
      <c r="A6475" s="57">
        <v>38777</v>
      </c>
      <c r="B6475" s="58" t="s">
        <v>204</v>
      </c>
      <c r="C6475" t="s">
        <v>205</v>
      </c>
      <c r="D6475">
        <v>21.840800000000002</v>
      </c>
      <c r="E6475">
        <v>1.1616332735064647</v>
      </c>
      <c r="F6475">
        <v>21.840800000000002</v>
      </c>
      <c r="G6475">
        <v>4.0913409894366658E-5</v>
      </c>
      <c r="H6475">
        <v>-1.5873020000000002E-2</v>
      </c>
    </row>
    <row r="6476" spans="1:9" x14ac:dyDescent="0.25">
      <c r="A6476" s="57">
        <v>38777</v>
      </c>
      <c r="B6476" s="58" t="s">
        <v>370</v>
      </c>
      <c r="C6476" t="s">
        <v>371</v>
      </c>
      <c r="D6476">
        <v>179.65520000000001</v>
      </c>
      <c r="E6476">
        <v>1.1616140250880576</v>
      </c>
      <c r="F6476">
        <v>179.65520000000001</v>
      </c>
      <c r="G6476">
        <v>3.3654018338405282E-4</v>
      </c>
      <c r="H6476">
        <v>2.0332720000000002E-2</v>
      </c>
    </row>
    <row r="6477" spans="1:9" x14ac:dyDescent="0.25">
      <c r="A6477" s="57">
        <v>38777</v>
      </c>
      <c r="B6477" s="58" t="s">
        <v>466</v>
      </c>
      <c r="C6477" t="s">
        <v>467</v>
      </c>
      <c r="D6477">
        <v>345.65010000000001</v>
      </c>
      <c r="E6477">
        <v>1.1577575125828112</v>
      </c>
      <c r="F6477">
        <v>345.65010000000001</v>
      </c>
      <c r="G6477">
        <v>6.4749112767521452E-4</v>
      </c>
      <c r="H6477">
        <v>-2.8187920000000002E-2</v>
      </c>
    </row>
    <row r="6478" spans="1:9" x14ac:dyDescent="0.25">
      <c r="A6478" s="57">
        <v>38777</v>
      </c>
      <c r="B6478" s="58" t="s">
        <v>844</v>
      </c>
      <c r="C6478" t="s">
        <v>845</v>
      </c>
      <c r="D6478">
        <v>135.2209</v>
      </c>
      <c r="E6478">
        <v>1.1552282228560822</v>
      </c>
      <c r="F6478">
        <v>135.2209</v>
      </c>
      <c r="G6478">
        <v>2.5330336379551869E-4</v>
      </c>
      <c r="H6478">
        <v>-6.6400000000000001E-2</v>
      </c>
      <c r="I6478" t="s">
        <v>82</v>
      </c>
    </row>
    <row r="6479" spans="1:9" x14ac:dyDescent="0.25">
      <c r="A6479" s="57">
        <v>38777</v>
      </c>
      <c r="B6479" s="58" t="s">
        <v>162</v>
      </c>
      <c r="C6479" t="s">
        <v>163</v>
      </c>
      <c r="D6479">
        <v>262.25</v>
      </c>
      <c r="E6479">
        <v>1.1538722592945663</v>
      </c>
      <c r="F6479">
        <v>262.25</v>
      </c>
      <c r="G6479">
        <v>4.9126138899663275E-4</v>
      </c>
      <c r="H6479">
        <v>0.14126610000000001</v>
      </c>
      <c r="I6479" t="s">
        <v>113</v>
      </c>
    </row>
    <row r="6480" spans="1:9" x14ac:dyDescent="0.25">
      <c r="A6480" s="57">
        <v>38777</v>
      </c>
      <c r="B6480" s="58" t="s">
        <v>404</v>
      </c>
      <c r="C6480" t="s">
        <v>405</v>
      </c>
      <c r="D6480">
        <v>37.74</v>
      </c>
      <c r="E6480">
        <v>1.1450450450450449</v>
      </c>
      <c r="F6480">
        <v>37.74</v>
      </c>
      <c r="G6480">
        <v>7.0696681871240883E-5</v>
      </c>
      <c r="H6480">
        <v>-2.9411759999999999E-2</v>
      </c>
    </row>
    <row r="6481" spans="1:9" x14ac:dyDescent="0.25">
      <c r="A6481" s="57">
        <v>38777</v>
      </c>
      <c r="B6481" s="58" t="s">
        <v>424</v>
      </c>
      <c r="C6481" t="s">
        <v>425</v>
      </c>
      <c r="D6481">
        <v>188.38140000000001</v>
      </c>
      <c r="E6481">
        <v>1.1385784371493151</v>
      </c>
      <c r="F6481">
        <v>188.38140000000001</v>
      </c>
      <c r="G6481">
        <v>3.5288658999096386E-4</v>
      </c>
      <c r="H6481">
        <v>-8.7945040000000002E-2</v>
      </c>
      <c r="I6481" t="s">
        <v>82</v>
      </c>
    </row>
    <row r="6482" spans="1:9" x14ac:dyDescent="0.25">
      <c r="A6482" s="57">
        <v>38777</v>
      </c>
      <c r="B6482" s="58" t="s">
        <v>95</v>
      </c>
      <c r="C6482" t="s">
        <v>96</v>
      </c>
      <c r="D6482">
        <v>76.38</v>
      </c>
      <c r="E6482">
        <v>1.136370777690495</v>
      </c>
      <c r="F6482">
        <v>76.38</v>
      </c>
      <c r="G6482">
        <v>1.4307929415276571E-4</v>
      </c>
      <c r="H6482">
        <v>0.20990570000000003</v>
      </c>
      <c r="I6482" t="s">
        <v>113</v>
      </c>
    </row>
    <row r="6483" spans="1:9" x14ac:dyDescent="0.25">
      <c r="A6483" s="57">
        <v>38777</v>
      </c>
      <c r="B6483" s="58" t="s">
        <v>464</v>
      </c>
      <c r="C6483" t="s">
        <v>465</v>
      </c>
      <c r="D6483">
        <v>92.84</v>
      </c>
      <c r="E6483">
        <v>1.134510986643688</v>
      </c>
      <c r="F6483">
        <v>92.84</v>
      </c>
      <c r="G6483">
        <v>1.7391308810084797E-4</v>
      </c>
      <c r="H6483">
        <v>-1.5743180000000002E-2</v>
      </c>
    </row>
    <row r="6484" spans="1:9" x14ac:dyDescent="0.25">
      <c r="A6484" s="57">
        <v>38777</v>
      </c>
      <c r="B6484" s="58" t="s">
        <v>346</v>
      </c>
      <c r="C6484" t="s">
        <v>347</v>
      </c>
      <c r="D6484">
        <v>45.79</v>
      </c>
      <c r="E6484">
        <v>1.1271456649923566</v>
      </c>
      <c r="F6484">
        <v>45.79</v>
      </c>
      <c r="G6484">
        <v>8.5776392763225209E-5</v>
      </c>
      <c r="H6484">
        <v>5.2710840000000005E-3</v>
      </c>
    </row>
    <row r="6485" spans="1:9" x14ac:dyDescent="0.25">
      <c r="A6485" s="57">
        <v>38777</v>
      </c>
      <c r="B6485" s="58" t="s">
        <v>406</v>
      </c>
      <c r="C6485" t="s">
        <v>407</v>
      </c>
      <c r="D6485">
        <v>913.61</v>
      </c>
      <c r="E6485">
        <v>1.1232262628473857</v>
      </c>
      <c r="F6485">
        <v>913.61</v>
      </c>
      <c r="G6485">
        <v>1.7114254245994801E-3</v>
      </c>
      <c r="H6485">
        <v>-3.1000589999999998E-2</v>
      </c>
    </row>
    <row r="6486" spans="1:9" x14ac:dyDescent="0.25">
      <c r="A6486" s="57">
        <v>38777</v>
      </c>
      <c r="B6486" s="58" t="s">
        <v>270</v>
      </c>
      <c r="C6486" t="s">
        <v>271</v>
      </c>
      <c r="D6486">
        <v>26.0122</v>
      </c>
      <c r="E6486">
        <v>1.1221657529928264</v>
      </c>
      <c r="F6486">
        <v>26.0122</v>
      </c>
      <c r="G6486">
        <v>4.8727510020431686E-5</v>
      </c>
      <c r="H6486">
        <v>-1.8072290000000001E-2</v>
      </c>
    </row>
    <row r="6487" spans="1:9" x14ac:dyDescent="0.25">
      <c r="A6487" s="57">
        <v>38777</v>
      </c>
      <c r="B6487" s="58" t="s">
        <v>226</v>
      </c>
      <c r="C6487" t="s">
        <v>227</v>
      </c>
      <c r="D6487">
        <v>13.99</v>
      </c>
      <c r="E6487">
        <v>1.1220157255182273</v>
      </c>
      <c r="F6487">
        <v>13.99</v>
      </c>
      <c r="G6487">
        <v>2.6206851599858502E-5</v>
      </c>
      <c r="H6487">
        <v>-1.5100720000000001E-3</v>
      </c>
    </row>
    <row r="6488" spans="1:9" x14ac:dyDescent="0.25">
      <c r="A6488" s="57">
        <v>38777</v>
      </c>
      <c r="B6488" s="58" t="s">
        <v>340</v>
      </c>
      <c r="C6488" t="s">
        <v>341</v>
      </c>
      <c r="D6488">
        <v>805.43</v>
      </c>
      <c r="E6488">
        <v>1.1210049290441131</v>
      </c>
      <c r="F6488">
        <v>805.43</v>
      </c>
      <c r="G6488">
        <v>1.5087765892833475E-3</v>
      </c>
      <c r="H6488">
        <v>4.1378999999999999E-2</v>
      </c>
    </row>
    <row r="6489" spans="1:9" x14ac:dyDescent="0.25">
      <c r="A6489" s="57">
        <v>38777</v>
      </c>
      <c r="B6489" s="58" t="s">
        <v>906</v>
      </c>
      <c r="C6489" t="s">
        <v>907</v>
      </c>
      <c r="D6489">
        <v>137.70099999999999</v>
      </c>
      <c r="E6489">
        <v>1.1182997944822479</v>
      </c>
      <c r="F6489">
        <v>137.70099999999999</v>
      </c>
      <c r="G6489">
        <v>2.5794922602945784E-4</v>
      </c>
      <c r="H6489">
        <v>-8.4175079999999999E-2</v>
      </c>
      <c r="I6489" t="s">
        <v>82</v>
      </c>
    </row>
    <row r="6490" spans="1:9" x14ac:dyDescent="0.25">
      <c r="A6490" s="57">
        <v>38777</v>
      </c>
      <c r="B6490" s="58" t="s">
        <v>1054</v>
      </c>
      <c r="C6490" t="s">
        <v>1055</v>
      </c>
      <c r="D6490">
        <v>158.37</v>
      </c>
      <c r="E6490">
        <v>1.116006819473385</v>
      </c>
      <c r="F6490">
        <v>158.37</v>
      </c>
      <c r="G6490">
        <v>2.966675545296348E-4</v>
      </c>
      <c r="H6490">
        <v>0.22222220000000001</v>
      </c>
      <c r="I6490" t="s">
        <v>113</v>
      </c>
    </row>
    <row r="6491" spans="1:9" x14ac:dyDescent="0.25">
      <c r="A6491" s="57">
        <v>38777</v>
      </c>
      <c r="B6491" s="58" t="s">
        <v>552</v>
      </c>
      <c r="C6491" t="s">
        <v>553</v>
      </c>
      <c r="D6491">
        <v>478.17149999999998</v>
      </c>
      <c r="E6491">
        <v>1.1158172329383915</v>
      </c>
      <c r="F6491">
        <v>478.17149999999998</v>
      </c>
      <c r="G6491">
        <v>8.9573763686788695E-4</v>
      </c>
      <c r="H6491">
        <v>0.1425305</v>
      </c>
      <c r="I6491" t="s">
        <v>113</v>
      </c>
    </row>
    <row r="6492" spans="1:9" x14ac:dyDescent="0.25">
      <c r="A6492" s="57">
        <v>38777</v>
      </c>
      <c r="B6492" s="58" t="s">
        <v>324</v>
      </c>
      <c r="C6492" t="s">
        <v>325</v>
      </c>
      <c r="D6492">
        <v>416.84</v>
      </c>
      <c r="E6492">
        <v>1.1156870741771423</v>
      </c>
      <c r="F6492">
        <v>416.84</v>
      </c>
      <c r="G6492">
        <v>7.8084803580307481E-4</v>
      </c>
      <c r="H6492">
        <v>0.33037039999999995</v>
      </c>
      <c r="I6492" t="s">
        <v>113</v>
      </c>
    </row>
    <row r="6493" spans="1:9" x14ac:dyDescent="0.25">
      <c r="A6493" s="57">
        <v>38777</v>
      </c>
      <c r="B6493" s="58" t="s">
        <v>390</v>
      </c>
      <c r="C6493" t="s">
        <v>391</v>
      </c>
      <c r="D6493">
        <v>573.45000000000005</v>
      </c>
      <c r="E6493">
        <v>1.1130874531345365</v>
      </c>
      <c r="F6493">
        <v>573.45000000000005</v>
      </c>
      <c r="G6493">
        <v>1.074218659752599E-3</v>
      </c>
      <c r="H6493">
        <v>-0.10162409999999999</v>
      </c>
      <c r="I6493" t="s">
        <v>82</v>
      </c>
    </row>
    <row r="6494" spans="1:9" x14ac:dyDescent="0.25">
      <c r="A6494" s="57">
        <v>38777</v>
      </c>
      <c r="B6494" s="58" t="s">
        <v>356</v>
      </c>
      <c r="C6494" t="s">
        <v>357</v>
      </c>
      <c r="D6494">
        <v>57.011299999999999</v>
      </c>
      <c r="E6494">
        <v>1.1125338310124484</v>
      </c>
      <c r="F6494">
        <v>57.011299999999999</v>
      </c>
      <c r="G6494">
        <v>1.0679676044424681E-4</v>
      </c>
      <c r="H6494">
        <v>-1.4035089999999998E-2</v>
      </c>
    </row>
    <row r="6495" spans="1:9" x14ac:dyDescent="0.25">
      <c r="A6495" s="57">
        <v>38777</v>
      </c>
      <c r="B6495" s="58" t="s">
        <v>308</v>
      </c>
      <c r="C6495" t="s">
        <v>309</v>
      </c>
      <c r="D6495">
        <v>1394.09</v>
      </c>
      <c r="E6495">
        <v>1.1097604889210884</v>
      </c>
      <c r="F6495">
        <v>1394.09</v>
      </c>
      <c r="G6495">
        <v>2.611487472969745E-3</v>
      </c>
      <c r="H6495">
        <v>-1.2750459999999998E-2</v>
      </c>
    </row>
    <row r="6496" spans="1:9" x14ac:dyDescent="0.25">
      <c r="A6496" s="57">
        <v>38777</v>
      </c>
      <c r="B6496" s="58" t="s">
        <v>280</v>
      </c>
      <c r="C6496" t="s">
        <v>281</v>
      </c>
      <c r="D6496">
        <v>73.431399999999996</v>
      </c>
      <c r="E6496">
        <v>1.1033154753960841</v>
      </c>
      <c r="F6496">
        <v>73.431399999999996</v>
      </c>
      <c r="G6496">
        <v>1.3755581147747314E-4</v>
      </c>
      <c r="H6496">
        <v>-6.13497E-3</v>
      </c>
    </row>
    <row r="6497" spans="1:9" x14ac:dyDescent="0.25">
      <c r="A6497" s="57">
        <v>38777</v>
      </c>
      <c r="B6497" s="58" t="s">
        <v>884</v>
      </c>
      <c r="C6497" t="s">
        <v>885</v>
      </c>
      <c r="D6497">
        <v>361.89</v>
      </c>
      <c r="E6497">
        <v>1.1025174431457074</v>
      </c>
      <c r="F6497">
        <v>361.89</v>
      </c>
      <c r="G6497">
        <v>6.7791261797518168E-4</v>
      </c>
      <c r="H6497">
        <v>0.1018998</v>
      </c>
      <c r="I6497" t="s">
        <v>113</v>
      </c>
    </row>
    <row r="6498" spans="1:9" x14ac:dyDescent="0.25">
      <c r="A6498" s="57">
        <v>38777</v>
      </c>
      <c r="B6498" s="58" t="s">
        <v>1040</v>
      </c>
      <c r="C6498" t="s">
        <v>1041</v>
      </c>
      <c r="D6498">
        <v>31.06</v>
      </c>
      <c r="E6498">
        <v>1.1007083065035417</v>
      </c>
      <c r="F6498">
        <v>31.06</v>
      </c>
      <c r="G6498">
        <v>5.8183331714911007E-5</v>
      </c>
      <c r="H6498">
        <v>-3.9087950000000003E-2</v>
      </c>
    </row>
    <row r="6499" spans="1:9" x14ac:dyDescent="0.25">
      <c r="A6499" s="57">
        <v>38777</v>
      </c>
      <c r="B6499" s="58" t="s">
        <v>366</v>
      </c>
      <c r="C6499" t="s">
        <v>367</v>
      </c>
      <c r="D6499">
        <v>47.47</v>
      </c>
      <c r="E6499">
        <v>1.0994312197177165</v>
      </c>
      <c r="F6499">
        <v>47.47</v>
      </c>
      <c r="G6499">
        <v>8.892346286242195E-5</v>
      </c>
      <c r="H6499">
        <v>0.23269999999999999</v>
      </c>
      <c r="I6499" t="s">
        <v>113</v>
      </c>
    </row>
    <row r="6500" spans="1:9" x14ac:dyDescent="0.25">
      <c r="A6500" s="57">
        <v>38777</v>
      </c>
      <c r="B6500" s="58" t="s">
        <v>2639</v>
      </c>
      <c r="C6500" t="s">
        <v>2640</v>
      </c>
      <c r="D6500">
        <v>45.685299999999998</v>
      </c>
      <c r="E6500">
        <v>1.0975083889128452</v>
      </c>
      <c r="F6500">
        <v>45.685299999999998</v>
      </c>
      <c r="G6500">
        <v>8.5580262858828837E-5</v>
      </c>
      <c r="H6500">
        <v>4.5698920000000004E-2</v>
      </c>
    </row>
    <row r="6501" spans="1:9" x14ac:dyDescent="0.25">
      <c r="A6501" s="57">
        <v>38777</v>
      </c>
      <c r="B6501" s="58" t="s">
        <v>456</v>
      </c>
      <c r="C6501" t="s">
        <v>457</v>
      </c>
      <c r="D6501">
        <v>40.751800000000003</v>
      </c>
      <c r="E6501">
        <v>1.0960497450419366</v>
      </c>
      <c r="F6501">
        <v>40.751800000000003</v>
      </c>
      <c r="G6501">
        <v>7.6338554326455587E-5</v>
      </c>
      <c r="H6501">
        <v>8.9666709999999997E-2</v>
      </c>
      <c r="I6501" t="s">
        <v>113</v>
      </c>
    </row>
    <row r="6502" spans="1:9" x14ac:dyDescent="0.25">
      <c r="A6502" s="57">
        <v>38777</v>
      </c>
      <c r="B6502" s="58" t="s">
        <v>2896</v>
      </c>
      <c r="C6502" t="s">
        <v>2897</v>
      </c>
      <c r="D6502">
        <v>52.55</v>
      </c>
      <c r="E6502">
        <v>1.0929019980970505</v>
      </c>
      <c r="F6502">
        <v>52.55</v>
      </c>
      <c r="G6502">
        <v>9.8439603400469209E-5</v>
      </c>
      <c r="H6502">
        <v>7.6642340000000003E-2</v>
      </c>
      <c r="I6502" t="s">
        <v>113</v>
      </c>
    </row>
    <row r="6503" spans="1:9" x14ac:dyDescent="0.25">
      <c r="A6503" s="57">
        <v>38777</v>
      </c>
      <c r="B6503" s="58" t="s">
        <v>362</v>
      </c>
      <c r="C6503" t="s">
        <v>363</v>
      </c>
      <c r="D6503">
        <v>722.90480000000002</v>
      </c>
      <c r="E6503">
        <v>1.0899830793764267</v>
      </c>
      <c r="F6503">
        <v>722.90480000000002</v>
      </c>
      <c r="G6503">
        <v>1.3541857622891629E-3</v>
      </c>
      <c r="H6503">
        <v>5.6964839999999996E-2</v>
      </c>
      <c r="I6503" t="s">
        <v>113</v>
      </c>
    </row>
    <row r="6504" spans="1:9" x14ac:dyDescent="0.25">
      <c r="A6504" s="57">
        <v>38777</v>
      </c>
      <c r="B6504" s="58" t="s">
        <v>196</v>
      </c>
      <c r="C6504" t="s">
        <v>197</v>
      </c>
      <c r="D6504">
        <v>644.42999999999995</v>
      </c>
      <c r="E6504">
        <v>1.0887125056251263</v>
      </c>
      <c r="F6504">
        <v>644.42999999999995</v>
      </c>
      <c r="G6504">
        <v>1.2071823714436606E-3</v>
      </c>
      <c r="H6504">
        <v>0.16491489999999998</v>
      </c>
      <c r="I6504" t="s">
        <v>113</v>
      </c>
    </row>
    <row r="6505" spans="1:9" x14ac:dyDescent="0.25">
      <c r="A6505" s="57">
        <v>38777</v>
      </c>
      <c r="B6505" s="58" t="s">
        <v>1491</v>
      </c>
      <c r="C6505" t="s">
        <v>1492</v>
      </c>
      <c r="D6505">
        <v>35.99</v>
      </c>
      <c r="E6505">
        <v>1.0859127535426507</v>
      </c>
      <c r="F6505">
        <v>35.99</v>
      </c>
      <c r="G6505">
        <v>6.7418483851244278E-5</v>
      </c>
      <c r="H6505">
        <v>0.2330189</v>
      </c>
      <c r="I6505" t="s">
        <v>113</v>
      </c>
    </row>
    <row r="6506" spans="1:9" x14ac:dyDescent="0.25">
      <c r="A6506" s="57">
        <v>38777</v>
      </c>
      <c r="B6506" s="58" t="s">
        <v>912</v>
      </c>
      <c r="C6506" t="s">
        <v>913</v>
      </c>
      <c r="D6506">
        <v>1456.2717</v>
      </c>
      <c r="E6506">
        <v>1.0846876994176291</v>
      </c>
      <c r="F6506">
        <v>1456.2717</v>
      </c>
      <c r="G6506">
        <v>2.7279697162954724E-3</v>
      </c>
      <c r="H6506">
        <v>2.3076919999999997E-2</v>
      </c>
    </row>
    <row r="6507" spans="1:9" x14ac:dyDescent="0.25">
      <c r="A6507" s="57">
        <v>38777</v>
      </c>
      <c r="B6507" s="58" t="s">
        <v>2697</v>
      </c>
      <c r="C6507" t="s">
        <v>2698</v>
      </c>
      <c r="D6507">
        <v>166.67269999999999</v>
      </c>
      <c r="E6507">
        <v>1.0827088059412249</v>
      </c>
      <c r="F6507">
        <v>166.67269999999999</v>
      </c>
      <c r="G6507">
        <v>3.1222063721570662E-4</v>
      </c>
      <c r="H6507">
        <v>0.14480869999999998</v>
      </c>
      <c r="I6507" t="s">
        <v>113</v>
      </c>
    </row>
    <row r="6508" spans="1:9" x14ac:dyDescent="0.25">
      <c r="A6508" s="57">
        <v>38777</v>
      </c>
      <c r="B6508" s="58" t="s">
        <v>422</v>
      </c>
      <c r="C6508" t="s">
        <v>423</v>
      </c>
      <c r="D6508">
        <v>50.604599999999998</v>
      </c>
      <c r="E6508">
        <v>1.0806725080328665</v>
      </c>
      <c r="F6508">
        <v>50.604599999999998</v>
      </c>
      <c r="G6508">
        <v>9.4795371155839843E-5</v>
      </c>
      <c r="H6508">
        <v>4.3013000000000003E-2</v>
      </c>
    </row>
    <row r="6509" spans="1:9" x14ac:dyDescent="0.25">
      <c r="A6509" s="57">
        <v>38777</v>
      </c>
      <c r="B6509" s="58" t="s">
        <v>128</v>
      </c>
      <c r="C6509" t="s">
        <v>129</v>
      </c>
      <c r="D6509">
        <v>241.9975</v>
      </c>
      <c r="E6509">
        <v>1.0772590625936218</v>
      </c>
      <c r="F6509">
        <v>241.9975</v>
      </c>
      <c r="G6509">
        <v>4.5332327162521499E-4</v>
      </c>
      <c r="H6509">
        <v>-0.1125</v>
      </c>
      <c r="I6509" t="s">
        <v>82</v>
      </c>
    </row>
    <row r="6510" spans="1:9" x14ac:dyDescent="0.25">
      <c r="A6510" s="57">
        <v>38777</v>
      </c>
      <c r="B6510" s="58" t="s">
        <v>794</v>
      </c>
      <c r="C6510" t="s">
        <v>795</v>
      </c>
      <c r="D6510">
        <v>164.01</v>
      </c>
      <c r="E6510">
        <v>1.0769892079751235</v>
      </c>
      <c r="F6510">
        <v>164.01</v>
      </c>
      <c r="G6510">
        <v>3.0723271843408095E-4</v>
      </c>
      <c r="H6510">
        <v>8.0623609999999998E-2</v>
      </c>
      <c r="I6510" t="s">
        <v>113</v>
      </c>
    </row>
    <row r="6511" spans="1:9" x14ac:dyDescent="0.25">
      <c r="A6511" s="57">
        <v>38777</v>
      </c>
      <c r="B6511" s="58" t="s">
        <v>468</v>
      </c>
      <c r="C6511" t="s">
        <v>469</v>
      </c>
      <c r="D6511">
        <v>143.39240000000001</v>
      </c>
      <c r="E6511">
        <v>1.0734111431289246</v>
      </c>
      <c r="F6511">
        <v>143.39240000000001</v>
      </c>
      <c r="G6511">
        <v>2.6861067529289139E-4</v>
      </c>
      <c r="H6511">
        <v>8.793687E-2</v>
      </c>
      <c r="I6511" t="s">
        <v>113</v>
      </c>
    </row>
    <row r="6512" spans="1:9" x14ac:dyDescent="0.25">
      <c r="A6512" s="57">
        <v>38777</v>
      </c>
      <c r="B6512" s="58" t="s">
        <v>604</v>
      </c>
      <c r="C6512" t="s">
        <v>605</v>
      </c>
      <c r="D6512">
        <v>39.204300000000003</v>
      </c>
      <c r="E6512">
        <v>1.0710304736980381</v>
      </c>
      <c r="F6512">
        <v>39.204300000000003</v>
      </c>
      <c r="G6512">
        <v>7.3439690648772885E-5</v>
      </c>
      <c r="H6512">
        <v>7.9000000000000008E-3</v>
      </c>
    </row>
    <row r="6513" spans="1:9" x14ac:dyDescent="0.25">
      <c r="A6513" s="57">
        <v>38777</v>
      </c>
      <c r="B6513" s="58" t="s">
        <v>164</v>
      </c>
      <c r="C6513" t="s">
        <v>165</v>
      </c>
      <c r="D6513">
        <v>108.0214</v>
      </c>
      <c r="E6513">
        <v>1.0709266867491072</v>
      </c>
      <c r="F6513">
        <v>108.0214</v>
      </c>
      <c r="G6513">
        <v>2.0235173691272016E-4</v>
      </c>
      <c r="H6513">
        <v>-6.5088759999999996E-2</v>
      </c>
      <c r="I6513" t="s">
        <v>82</v>
      </c>
    </row>
    <row r="6514" spans="1:9" x14ac:dyDescent="0.25">
      <c r="A6514" s="57">
        <v>38777</v>
      </c>
      <c r="B6514" s="58" t="s">
        <v>692</v>
      </c>
      <c r="C6514" t="s">
        <v>693</v>
      </c>
      <c r="D6514">
        <v>33.57</v>
      </c>
      <c r="E6514">
        <v>1.0708072683943999</v>
      </c>
      <c r="F6514">
        <v>33.57</v>
      </c>
      <c r="G6514">
        <v>6.2885204303591845E-5</v>
      </c>
      <c r="H6514">
        <v>6.4600000000000005E-2</v>
      </c>
      <c r="I6514" t="s">
        <v>113</v>
      </c>
    </row>
    <row r="6515" spans="1:9" x14ac:dyDescent="0.25">
      <c r="A6515" s="57">
        <v>38777</v>
      </c>
      <c r="B6515" s="58" t="s">
        <v>1320</v>
      </c>
      <c r="C6515" t="s">
        <v>1321</v>
      </c>
      <c r="D6515">
        <v>1114.9848</v>
      </c>
      <c r="E6515">
        <v>1.0700979959547432</v>
      </c>
      <c r="F6515">
        <v>1114.9848</v>
      </c>
      <c r="G6515">
        <v>2.0886519792493144E-3</v>
      </c>
      <c r="H6515">
        <v>6.5942029999999999E-2</v>
      </c>
      <c r="I6515" t="s">
        <v>113</v>
      </c>
    </row>
    <row r="6516" spans="1:9" x14ac:dyDescent="0.25">
      <c r="A6516" s="57">
        <v>38777</v>
      </c>
      <c r="B6516" s="58" t="s">
        <v>1405</v>
      </c>
      <c r="C6516" t="s">
        <v>1406</v>
      </c>
      <c r="D6516">
        <v>981.34209999999996</v>
      </c>
      <c r="E6516">
        <v>1.0689615782304662</v>
      </c>
      <c r="F6516">
        <v>981.34209999999996</v>
      </c>
      <c r="G6516">
        <v>1.8383049880910294E-3</v>
      </c>
      <c r="H6516">
        <v>0.13896169999999999</v>
      </c>
      <c r="I6516" t="s">
        <v>113</v>
      </c>
    </row>
    <row r="6517" spans="1:9" x14ac:dyDescent="0.25">
      <c r="A6517" s="57">
        <v>38777</v>
      </c>
      <c r="B6517" s="58" t="s">
        <v>502</v>
      </c>
      <c r="C6517" t="s">
        <v>503</v>
      </c>
      <c r="D6517">
        <v>48.64</v>
      </c>
      <c r="E6517">
        <v>1.065953947368421</v>
      </c>
      <c r="F6517">
        <v>48.64</v>
      </c>
      <c r="G6517">
        <v>9.1115172395791094E-5</v>
      </c>
      <c r="H6517">
        <v>7.090465E-2</v>
      </c>
      <c r="I6517" t="s">
        <v>113</v>
      </c>
    </row>
    <row r="6518" spans="1:9" x14ac:dyDescent="0.25">
      <c r="A6518" s="57">
        <v>38777</v>
      </c>
      <c r="B6518" s="58" t="s">
        <v>352</v>
      </c>
      <c r="C6518" t="s">
        <v>353</v>
      </c>
      <c r="D6518">
        <v>94.18</v>
      </c>
      <c r="E6518">
        <v>1.0611594818432788</v>
      </c>
      <c r="F6518">
        <v>94.18</v>
      </c>
      <c r="G6518">
        <v>1.7642325115615966E-4</v>
      </c>
      <c r="H6518">
        <v>8.3805820000000003E-2</v>
      </c>
      <c r="I6518" t="s">
        <v>113</v>
      </c>
    </row>
    <row r="6519" spans="1:9" x14ac:dyDescent="0.25">
      <c r="A6519" s="57">
        <v>38777</v>
      </c>
      <c r="B6519" s="58" t="s">
        <v>1355</v>
      </c>
      <c r="C6519" t="s">
        <v>1356</v>
      </c>
      <c r="D6519">
        <v>92.750699999999995</v>
      </c>
      <c r="E6519">
        <v>1.059873402572703</v>
      </c>
      <c r="F6519">
        <v>92.750699999999995</v>
      </c>
      <c r="G6519">
        <v>1.7374580633902758E-4</v>
      </c>
      <c r="H6519">
        <v>0.10369210000000001</v>
      </c>
      <c r="I6519" t="s">
        <v>113</v>
      </c>
    </row>
    <row r="6520" spans="1:9" x14ac:dyDescent="0.25">
      <c r="A6520" s="57">
        <v>38777</v>
      </c>
      <c r="B6520" s="58" t="s">
        <v>394</v>
      </c>
      <c r="C6520" t="s">
        <v>395</v>
      </c>
      <c r="D6520">
        <v>220.17240000000001</v>
      </c>
      <c r="E6520">
        <v>1.0555728147578896</v>
      </c>
      <c r="F6520">
        <v>220.17240000000001</v>
      </c>
      <c r="G6520">
        <v>4.1243927185022773E-4</v>
      </c>
      <c r="H6520">
        <v>0.18617930000000002</v>
      </c>
      <c r="I6520" t="s">
        <v>113</v>
      </c>
    </row>
    <row r="6521" spans="1:9" x14ac:dyDescent="0.25">
      <c r="A6521" s="57">
        <v>38777</v>
      </c>
      <c r="B6521" s="58" t="s">
        <v>426</v>
      </c>
      <c r="C6521" t="s">
        <v>427</v>
      </c>
      <c r="D6521">
        <v>94.031700000000001</v>
      </c>
      <c r="E6521">
        <v>1.0555695579256783</v>
      </c>
      <c r="F6521">
        <v>94.031700000000001</v>
      </c>
      <c r="G6521">
        <v>1.7614544728966508E-4</v>
      </c>
      <c r="H6521">
        <v>-2.4E-2</v>
      </c>
    </row>
    <row r="6522" spans="1:9" x14ac:dyDescent="0.25">
      <c r="A6522" s="57">
        <v>38777</v>
      </c>
      <c r="B6522" s="58" t="s">
        <v>516</v>
      </c>
      <c r="C6522" t="s">
        <v>517</v>
      </c>
      <c r="D6522">
        <v>36.031300000000002</v>
      </c>
      <c r="E6522">
        <v>1.0548883887064857</v>
      </c>
      <c r="F6522">
        <v>36.031300000000002</v>
      </c>
      <c r="G6522">
        <v>6.7495849324516197E-5</v>
      </c>
      <c r="H6522">
        <v>-1.1645570000000001E-2</v>
      </c>
    </row>
    <row r="6523" spans="1:9" x14ac:dyDescent="0.25">
      <c r="A6523" s="57">
        <v>38777</v>
      </c>
      <c r="B6523" s="58" t="s">
        <v>702</v>
      </c>
      <c r="C6523" t="s">
        <v>703</v>
      </c>
      <c r="D6523">
        <v>136.53</v>
      </c>
      <c r="E6523">
        <v>1.0521350618911594</v>
      </c>
      <c r="F6523">
        <v>136.53</v>
      </c>
      <c r="G6523">
        <v>2.5575564324007728E-4</v>
      </c>
      <c r="H6523">
        <v>0.19841270000000003</v>
      </c>
      <c r="I6523" t="s">
        <v>113</v>
      </c>
    </row>
    <row r="6524" spans="1:9" x14ac:dyDescent="0.25">
      <c r="A6524" s="57">
        <v>38777</v>
      </c>
      <c r="B6524" s="58" t="s">
        <v>484</v>
      </c>
      <c r="C6524" t="s">
        <v>485</v>
      </c>
      <c r="D6524">
        <v>70.321200000000005</v>
      </c>
      <c r="E6524">
        <v>1.0486737996507454</v>
      </c>
      <c r="F6524">
        <v>70.321200000000005</v>
      </c>
      <c r="G6524">
        <v>1.3172961063073407E-4</v>
      </c>
      <c r="H6524">
        <v>6.5789479999999997E-2</v>
      </c>
      <c r="I6524" t="s">
        <v>113</v>
      </c>
    </row>
    <row r="6525" spans="1:9" x14ac:dyDescent="0.25">
      <c r="A6525" s="57">
        <v>38777</v>
      </c>
      <c r="B6525" s="58" t="s">
        <v>1262</v>
      </c>
      <c r="C6525" t="s">
        <v>1263</v>
      </c>
      <c r="D6525">
        <v>254.23179999999999</v>
      </c>
      <c r="E6525">
        <v>1.0481772933205054</v>
      </c>
      <c r="F6525">
        <v>254.23179999999999</v>
      </c>
      <c r="G6525">
        <v>4.7624124764581176E-4</v>
      </c>
      <c r="H6525">
        <v>0.1375516</v>
      </c>
      <c r="I6525" t="s">
        <v>113</v>
      </c>
    </row>
    <row r="6526" spans="1:9" x14ac:dyDescent="0.25">
      <c r="A6526" s="57">
        <v>38777</v>
      </c>
      <c r="B6526" s="58" t="s">
        <v>738</v>
      </c>
      <c r="C6526" t="s">
        <v>739</v>
      </c>
      <c r="D6526">
        <v>80.906099999999995</v>
      </c>
      <c r="E6526">
        <v>1.0469049923306153</v>
      </c>
      <c r="F6526">
        <v>80.906099999999995</v>
      </c>
      <c r="G6526">
        <v>1.5155783818608374E-4</v>
      </c>
      <c r="H6526">
        <v>-6.3176889999999996E-3</v>
      </c>
    </row>
    <row r="6527" spans="1:9" x14ac:dyDescent="0.25">
      <c r="A6527" s="57">
        <v>38777</v>
      </c>
      <c r="B6527" s="58" t="s">
        <v>408</v>
      </c>
      <c r="C6527" t="s">
        <v>409</v>
      </c>
      <c r="D6527">
        <v>1496.69</v>
      </c>
      <c r="E6527">
        <v>1.0447798502027807</v>
      </c>
      <c r="F6527">
        <v>1496.69</v>
      </c>
      <c r="G6527">
        <v>2.8036835397421173E-3</v>
      </c>
      <c r="H6527">
        <v>0.1454</v>
      </c>
      <c r="I6527" t="s">
        <v>113</v>
      </c>
    </row>
    <row r="6528" spans="1:9" x14ac:dyDescent="0.25">
      <c r="A6528" s="57">
        <v>38777</v>
      </c>
      <c r="B6528" s="58" t="s">
        <v>460</v>
      </c>
      <c r="C6528" t="s">
        <v>461</v>
      </c>
      <c r="D6528">
        <v>121.37</v>
      </c>
      <c r="E6528">
        <v>1.0426958886050919</v>
      </c>
      <c r="F6528">
        <v>121.37</v>
      </c>
      <c r="G6528">
        <v>2.2735708210684964E-4</v>
      </c>
      <c r="H6528">
        <v>0.2016</v>
      </c>
      <c r="I6528" t="s">
        <v>113</v>
      </c>
    </row>
    <row r="6529" spans="1:9" x14ac:dyDescent="0.25">
      <c r="A6529" s="57">
        <v>38777</v>
      </c>
      <c r="B6529" s="58" t="s">
        <v>310</v>
      </c>
      <c r="C6529" t="s">
        <v>311</v>
      </c>
      <c r="D6529">
        <v>185.9</v>
      </c>
      <c r="E6529">
        <v>1.042512103281334</v>
      </c>
      <c r="F6529">
        <v>185.9</v>
      </c>
      <c r="G6529">
        <v>3.4823829252420983E-4</v>
      </c>
      <c r="H6529">
        <v>-8.6761329999999998E-2</v>
      </c>
      <c r="I6529" t="s">
        <v>82</v>
      </c>
    </row>
    <row r="6530" spans="1:9" x14ac:dyDescent="0.25">
      <c r="A6530" s="57">
        <v>38777</v>
      </c>
      <c r="B6530" s="58" t="s">
        <v>1010</v>
      </c>
      <c r="C6530" t="s">
        <v>1011</v>
      </c>
      <c r="D6530">
        <v>91.56</v>
      </c>
      <c r="E6530">
        <v>1.0409130624726954</v>
      </c>
      <c r="F6530">
        <v>91.56</v>
      </c>
      <c r="G6530">
        <v>1.7151532040622191E-4</v>
      </c>
      <c r="H6530">
        <v>-3.2258059999999998E-2</v>
      </c>
    </row>
    <row r="6531" spans="1:9" x14ac:dyDescent="0.25">
      <c r="A6531" s="57">
        <v>38777</v>
      </c>
      <c r="B6531" s="58" t="s">
        <v>116</v>
      </c>
      <c r="C6531" t="s">
        <v>117</v>
      </c>
      <c r="D6531">
        <v>188.94390000000001</v>
      </c>
      <c r="E6531">
        <v>1.0363816984829888</v>
      </c>
      <c r="F6531">
        <v>188.94390000000001</v>
      </c>
      <c r="G6531">
        <v>3.5394029649739133E-4</v>
      </c>
      <c r="H6531">
        <v>0.27066119999999999</v>
      </c>
      <c r="I6531" t="s">
        <v>113</v>
      </c>
    </row>
    <row r="6532" spans="1:9" x14ac:dyDescent="0.25">
      <c r="A6532" s="57">
        <v>38777</v>
      </c>
      <c r="B6532" s="58" t="s">
        <v>1288</v>
      </c>
      <c r="C6532" t="s">
        <v>1289</v>
      </c>
      <c r="D6532">
        <v>842.66110000000003</v>
      </c>
      <c r="E6532">
        <v>1.0345535114887823</v>
      </c>
      <c r="F6532">
        <v>842.66110000000003</v>
      </c>
      <c r="G6532">
        <v>1.5785199711703735E-3</v>
      </c>
      <c r="H6532">
        <v>0.16327470000000002</v>
      </c>
      <c r="I6532" t="s">
        <v>113</v>
      </c>
    </row>
    <row r="6533" spans="1:9" x14ac:dyDescent="0.25">
      <c r="A6533" s="57">
        <v>38777</v>
      </c>
      <c r="B6533" s="58" t="s">
        <v>2775</v>
      </c>
      <c r="C6533" t="s">
        <v>2776</v>
      </c>
      <c r="D6533">
        <v>130.96</v>
      </c>
      <c r="E6533">
        <v>1.0325442883323153</v>
      </c>
      <c r="F6533">
        <v>130.96</v>
      </c>
      <c r="G6533">
        <v>2.4532160725643096E-4</v>
      </c>
      <c r="H6533">
        <v>0.17754010000000001</v>
      </c>
      <c r="I6533" t="s">
        <v>113</v>
      </c>
    </row>
    <row r="6534" spans="1:9" x14ac:dyDescent="0.25">
      <c r="A6534" s="57">
        <v>38777</v>
      </c>
      <c r="B6534" s="58" t="s">
        <v>492</v>
      </c>
      <c r="C6534" t="s">
        <v>493</v>
      </c>
      <c r="D6534">
        <v>30.19</v>
      </c>
      <c r="E6534">
        <v>1.0312686319973501</v>
      </c>
      <c r="F6534">
        <v>30.19</v>
      </c>
      <c r="G6534">
        <v>5.6553598984969845E-5</v>
      </c>
      <c r="H6534">
        <v>0.32583499999999999</v>
      </c>
      <c r="I6534" t="s">
        <v>113</v>
      </c>
    </row>
    <row r="6535" spans="1:9" x14ac:dyDescent="0.25">
      <c r="A6535" s="57">
        <v>38777</v>
      </c>
      <c r="B6535" s="58" t="s">
        <v>572</v>
      </c>
      <c r="C6535" t="s">
        <v>573</v>
      </c>
      <c r="D6535">
        <v>301.55849999999998</v>
      </c>
      <c r="E6535">
        <v>1.0305463119096294</v>
      </c>
      <c r="F6535">
        <v>301.55849999999998</v>
      </c>
      <c r="G6535">
        <v>5.6489627292179623E-4</v>
      </c>
      <c r="H6535">
        <v>1.145237E-2</v>
      </c>
    </row>
    <row r="6536" spans="1:9" x14ac:dyDescent="0.25">
      <c r="A6536" s="57">
        <v>38777</v>
      </c>
      <c r="B6536" s="58" t="s">
        <v>550</v>
      </c>
      <c r="C6536" t="s">
        <v>551</v>
      </c>
      <c r="D6536">
        <v>1701.91</v>
      </c>
      <c r="E6536">
        <v>1.0304833980645274</v>
      </c>
      <c r="F6536">
        <v>1701.91</v>
      </c>
      <c r="G6536">
        <v>3.1881131384070894E-3</v>
      </c>
      <c r="H6536">
        <v>-1.414141E-2</v>
      </c>
    </row>
    <row r="6537" spans="1:9" x14ac:dyDescent="0.25">
      <c r="A6537" s="57">
        <v>38777</v>
      </c>
      <c r="B6537" s="58" t="s">
        <v>506</v>
      </c>
      <c r="C6537" t="s">
        <v>507</v>
      </c>
      <c r="D6537">
        <v>1162.26</v>
      </c>
      <c r="E6537">
        <v>1.0298900418150845</v>
      </c>
      <c r="F6537">
        <v>1162.26</v>
      </c>
      <c r="G6537">
        <v>2.1772105318407105E-3</v>
      </c>
      <c r="H6537">
        <v>1.7241380000000001E-2</v>
      </c>
    </row>
    <row r="6538" spans="1:9" x14ac:dyDescent="0.25">
      <c r="A6538" s="57">
        <v>38777</v>
      </c>
      <c r="B6538" s="58" t="s">
        <v>146</v>
      </c>
      <c r="C6538" t="s">
        <v>147</v>
      </c>
      <c r="D6538">
        <v>857.83</v>
      </c>
      <c r="E6538">
        <v>1.027848175046338</v>
      </c>
      <c r="F6538">
        <v>857.83</v>
      </c>
      <c r="G6538">
        <v>1.6069352042821028E-3</v>
      </c>
      <c r="H6538">
        <v>0.1173145</v>
      </c>
      <c r="I6538" t="s">
        <v>113</v>
      </c>
    </row>
    <row r="6539" spans="1:9" x14ac:dyDescent="0.25">
      <c r="A6539" s="57">
        <v>38777</v>
      </c>
      <c r="B6539" s="58" t="s">
        <v>434</v>
      </c>
      <c r="C6539" t="s">
        <v>435</v>
      </c>
      <c r="D6539">
        <v>33.67</v>
      </c>
      <c r="E6539">
        <v>1.0239976239976241</v>
      </c>
      <c r="F6539">
        <v>33.67</v>
      </c>
      <c r="G6539">
        <v>6.3072529904734508E-5</v>
      </c>
      <c r="H6539">
        <v>-7.6923080000000001E-3</v>
      </c>
    </row>
    <row r="6540" spans="1:9" x14ac:dyDescent="0.25">
      <c r="A6540" s="57">
        <v>38777</v>
      </c>
      <c r="B6540" s="58" t="s">
        <v>732</v>
      </c>
      <c r="C6540" t="s">
        <v>733</v>
      </c>
      <c r="D6540">
        <v>155.41</v>
      </c>
      <c r="E6540">
        <v>1.0204298307702209</v>
      </c>
      <c r="F6540">
        <v>155.41</v>
      </c>
      <c r="G6540">
        <v>2.9112271673581197E-4</v>
      </c>
      <c r="H6540">
        <v>1.3618680000000001E-2</v>
      </c>
    </row>
    <row r="6541" spans="1:9" x14ac:dyDescent="0.25">
      <c r="A6541" s="57">
        <v>38777</v>
      </c>
      <c r="B6541" s="58" t="s">
        <v>932</v>
      </c>
      <c r="C6541" t="s">
        <v>933</v>
      </c>
      <c r="D6541">
        <v>61.210500000000003</v>
      </c>
      <c r="E6541">
        <v>1.0182076604504129</v>
      </c>
      <c r="F6541">
        <v>61.210500000000003</v>
      </c>
      <c r="G6541">
        <v>1.1466293708742951E-4</v>
      </c>
      <c r="H6541">
        <v>2.739726E-2</v>
      </c>
    </row>
    <row r="6542" spans="1:9" x14ac:dyDescent="0.25">
      <c r="A6542" s="57">
        <v>38777</v>
      </c>
      <c r="B6542" s="58" t="s">
        <v>500</v>
      </c>
      <c r="C6542" t="s">
        <v>501</v>
      </c>
      <c r="D6542">
        <v>1625.0272</v>
      </c>
      <c r="E6542">
        <v>1.0163103731432925</v>
      </c>
      <c r="F6542">
        <v>1625.0272</v>
      </c>
      <c r="G6542">
        <v>3.0440919711317784E-3</v>
      </c>
      <c r="H6542">
        <v>-7.4574970000000004E-2</v>
      </c>
      <c r="I6542" t="s">
        <v>82</v>
      </c>
    </row>
    <row r="6543" spans="1:9" x14ac:dyDescent="0.25">
      <c r="A6543" s="57">
        <v>38777</v>
      </c>
      <c r="B6543" s="58" t="s">
        <v>134</v>
      </c>
      <c r="C6543" t="s">
        <v>135</v>
      </c>
      <c r="D6543">
        <v>67</v>
      </c>
      <c r="E6543">
        <v>1.0154626865671641</v>
      </c>
      <c r="F6543">
        <v>67</v>
      </c>
      <c r="G6543">
        <v>1.2550815276558396E-4</v>
      </c>
      <c r="H6543">
        <v>-1.2345680000000001E-2</v>
      </c>
    </row>
    <row r="6544" spans="1:9" x14ac:dyDescent="0.25">
      <c r="A6544" s="57">
        <v>38777</v>
      </c>
      <c r="B6544" s="58" t="s">
        <v>240</v>
      </c>
      <c r="C6544" t="s">
        <v>241</v>
      </c>
      <c r="D6544">
        <v>22.121200000000002</v>
      </c>
      <c r="E6544">
        <v>1.0125128835687032</v>
      </c>
      <c r="F6544">
        <v>22.121200000000002</v>
      </c>
      <c r="G6544">
        <v>4.1438670879970689E-5</v>
      </c>
      <c r="H6544">
        <v>0.1058823</v>
      </c>
      <c r="I6544" t="s">
        <v>113</v>
      </c>
    </row>
    <row r="6545" spans="1:9" x14ac:dyDescent="0.25">
      <c r="A6545" s="57">
        <v>38777</v>
      </c>
      <c r="B6545" s="58" t="s">
        <v>860</v>
      </c>
      <c r="C6545" t="s">
        <v>861</v>
      </c>
      <c r="D6545">
        <v>147.32</v>
      </c>
      <c r="E6545">
        <v>1.0112679880532174</v>
      </c>
      <c r="F6545">
        <v>147.32</v>
      </c>
      <c r="G6545">
        <v>2.7596807560337054E-4</v>
      </c>
      <c r="H6545">
        <v>3.495624E-2</v>
      </c>
    </row>
    <row r="6546" spans="1:9" x14ac:dyDescent="0.25">
      <c r="A6546" s="57">
        <v>38777</v>
      </c>
      <c r="B6546" s="58" t="s">
        <v>980</v>
      </c>
      <c r="C6546" t="s">
        <v>981</v>
      </c>
      <c r="D6546">
        <v>46.06</v>
      </c>
      <c r="E6546">
        <v>1.010204081632653</v>
      </c>
      <c r="F6546">
        <v>46.06</v>
      </c>
      <c r="G6546">
        <v>8.6282171886310413E-5</v>
      </c>
      <c r="H6546">
        <v>0.14396890000000001</v>
      </c>
      <c r="I6546" t="s">
        <v>113</v>
      </c>
    </row>
    <row r="6547" spans="1:9" x14ac:dyDescent="0.25">
      <c r="A6547" s="57">
        <v>38777</v>
      </c>
      <c r="B6547" s="58" t="s">
        <v>530</v>
      </c>
      <c r="C6547" t="s">
        <v>531</v>
      </c>
      <c r="D6547">
        <v>101.36</v>
      </c>
      <c r="E6547">
        <v>1.008001183898974</v>
      </c>
      <c r="F6547">
        <v>101.36</v>
      </c>
      <c r="G6547">
        <v>1.8987322931820284E-4</v>
      </c>
      <c r="H6547">
        <v>-2.9339849999999997E-2</v>
      </c>
    </row>
    <row r="6548" spans="1:9" x14ac:dyDescent="0.25">
      <c r="A6548" s="57">
        <v>38777</v>
      </c>
      <c r="B6548" s="58" t="s">
        <v>654</v>
      </c>
      <c r="C6548" t="s">
        <v>655</v>
      </c>
      <c r="D6548">
        <v>143.28450000000001</v>
      </c>
      <c r="E6548">
        <v>1.0027951383436449</v>
      </c>
      <c r="F6548">
        <v>143.28450000000001</v>
      </c>
      <c r="G6548">
        <v>2.6840855096925843E-4</v>
      </c>
      <c r="H6548">
        <v>2.392157E-2</v>
      </c>
    </row>
    <row r="6549" spans="1:9" x14ac:dyDescent="0.25">
      <c r="A6549" s="57">
        <v>38777</v>
      </c>
      <c r="B6549" s="58" t="s">
        <v>1296</v>
      </c>
      <c r="C6549" t="s">
        <v>1297</v>
      </c>
      <c r="D6549">
        <v>627.93409999999994</v>
      </c>
      <c r="E6549">
        <v>1.0012515644555695</v>
      </c>
      <c r="F6549">
        <v>627.93409999999994</v>
      </c>
      <c r="G6549">
        <v>1.1762813276047681E-3</v>
      </c>
      <c r="H6549">
        <v>6.2600320000000001E-2</v>
      </c>
      <c r="I6549" t="s">
        <v>113</v>
      </c>
    </row>
    <row r="6550" spans="1:9" x14ac:dyDescent="0.25">
      <c r="A6550" s="57">
        <v>38777</v>
      </c>
      <c r="B6550" s="58" t="s">
        <v>458</v>
      </c>
      <c r="C6550" t="s">
        <v>459</v>
      </c>
      <c r="D6550">
        <v>118.26</v>
      </c>
      <c r="E6550">
        <v>1</v>
      </c>
      <c r="F6550">
        <v>118.26</v>
      </c>
      <c r="G6550">
        <v>2.2153125591131283E-4</v>
      </c>
      <c r="H6550">
        <v>6.0747660000000002E-2</v>
      </c>
      <c r="I6550" t="s">
        <v>113</v>
      </c>
    </row>
    <row r="6551" spans="1:9" x14ac:dyDescent="0.25">
      <c r="A6551" s="57">
        <v>38777</v>
      </c>
      <c r="B6551" s="58" t="s">
        <v>580</v>
      </c>
      <c r="C6551" t="s">
        <v>581</v>
      </c>
      <c r="D6551">
        <v>210.95</v>
      </c>
      <c r="E6551">
        <v>0.99879592320455091</v>
      </c>
      <c r="F6551">
        <v>210.95</v>
      </c>
      <c r="G6551">
        <v>3.9516335561044677E-4</v>
      </c>
      <c r="H6551">
        <v>2.8169010000000001E-2</v>
      </c>
    </row>
    <row r="6552" spans="1:9" x14ac:dyDescent="0.25">
      <c r="A6552" s="57">
        <v>38777</v>
      </c>
      <c r="B6552" s="58" t="s">
        <v>656</v>
      </c>
      <c r="C6552" t="s">
        <v>657</v>
      </c>
      <c r="D6552">
        <v>52.25</v>
      </c>
      <c r="E6552">
        <v>0.9986794258373205</v>
      </c>
      <c r="F6552">
        <v>52.25</v>
      </c>
      <c r="G6552">
        <v>9.7877626597041219E-5</v>
      </c>
      <c r="H6552">
        <v>1.2373449999999999E-2</v>
      </c>
    </row>
    <row r="6553" spans="1:9" x14ac:dyDescent="0.25">
      <c r="A6553" s="57">
        <v>38777</v>
      </c>
      <c r="B6553" s="58" t="s">
        <v>486</v>
      </c>
      <c r="C6553" t="s">
        <v>487</v>
      </c>
      <c r="D6553">
        <v>26.789200000000001</v>
      </c>
      <c r="E6553">
        <v>0.9951025039941469</v>
      </c>
      <c r="F6553">
        <v>26.789200000000001</v>
      </c>
      <c r="G6553">
        <v>5.0183029941310177E-5</v>
      </c>
      <c r="H6553">
        <v>-5.5242970000000003E-4</v>
      </c>
    </row>
    <row r="6554" spans="1:9" x14ac:dyDescent="0.25">
      <c r="A6554" s="57">
        <v>38777</v>
      </c>
      <c r="B6554" s="58" t="s">
        <v>770</v>
      </c>
      <c r="C6554" t="s">
        <v>771</v>
      </c>
      <c r="D6554">
        <v>20.565999999999999</v>
      </c>
      <c r="E6554">
        <v>0.9941651269084899</v>
      </c>
      <c r="F6554">
        <v>20.565999999999999</v>
      </c>
      <c r="G6554">
        <v>3.852538313099999E-5</v>
      </c>
      <c r="H6554">
        <v>0.04</v>
      </c>
    </row>
    <row r="6555" spans="1:9" x14ac:dyDescent="0.25">
      <c r="A6555" s="57">
        <v>38777</v>
      </c>
      <c r="B6555" s="58" t="s">
        <v>398</v>
      </c>
      <c r="C6555" t="s">
        <v>399</v>
      </c>
      <c r="D6555">
        <v>32.1</v>
      </c>
      <c r="E6555">
        <v>0.99199376947040496</v>
      </c>
      <c r="F6555">
        <v>32.1</v>
      </c>
      <c r="G6555">
        <v>6.0131517966794704E-5</v>
      </c>
      <c r="H6555">
        <v>1.3793100000000001E-2</v>
      </c>
    </row>
    <row r="6556" spans="1:9" x14ac:dyDescent="0.25">
      <c r="A6556" s="57">
        <v>38777</v>
      </c>
      <c r="B6556" s="58" t="s">
        <v>644</v>
      </c>
      <c r="C6556" t="s">
        <v>645</v>
      </c>
      <c r="D6556">
        <v>55.3949</v>
      </c>
      <c r="E6556">
        <v>0.99045218964200676</v>
      </c>
      <c r="F6556">
        <v>55.3949</v>
      </c>
      <c r="G6556">
        <v>1.0376882942737681E-4</v>
      </c>
      <c r="H6556">
        <v>8.4942080000000003E-2</v>
      </c>
      <c r="I6556" t="s">
        <v>113</v>
      </c>
    </row>
    <row r="6557" spans="1:9" x14ac:dyDescent="0.25">
      <c r="A6557" s="57">
        <v>38777</v>
      </c>
      <c r="B6557" s="58" t="s">
        <v>538</v>
      </c>
      <c r="C6557" t="s">
        <v>539</v>
      </c>
      <c r="D6557">
        <v>181.12309999999999</v>
      </c>
      <c r="E6557">
        <v>0.99035959521452543</v>
      </c>
      <c r="F6557">
        <v>181.12309999999999</v>
      </c>
      <c r="G6557">
        <v>3.3928993588322595E-4</v>
      </c>
      <c r="H6557">
        <v>0.146148</v>
      </c>
      <c r="I6557" t="s">
        <v>113</v>
      </c>
    </row>
    <row r="6558" spans="1:9" x14ac:dyDescent="0.25">
      <c r="A6558" s="57">
        <v>38777</v>
      </c>
      <c r="B6558" s="58" t="s">
        <v>620</v>
      </c>
      <c r="C6558" t="s">
        <v>621</v>
      </c>
      <c r="D6558">
        <v>67.930000000000007</v>
      </c>
      <c r="E6558">
        <v>0.98742823494774012</v>
      </c>
      <c r="F6558">
        <v>67.930000000000007</v>
      </c>
      <c r="G6558">
        <v>1.2725028085621074E-4</v>
      </c>
      <c r="H6558">
        <v>0.16625480000000001</v>
      </c>
      <c r="I6558" t="s">
        <v>113</v>
      </c>
    </row>
    <row r="6559" spans="1:9" x14ac:dyDescent="0.25">
      <c r="A6559" s="57">
        <v>38777</v>
      </c>
      <c r="B6559" s="58" t="s">
        <v>558</v>
      </c>
      <c r="C6559" t="s">
        <v>559</v>
      </c>
      <c r="D6559">
        <v>176.63</v>
      </c>
      <c r="E6559">
        <v>0.98354186717998082</v>
      </c>
      <c r="F6559">
        <v>176.63</v>
      </c>
      <c r="G6559">
        <v>3.30873209298285E-4</v>
      </c>
      <c r="H6559">
        <v>8.3756339999999999E-2</v>
      </c>
      <c r="I6559" t="s">
        <v>113</v>
      </c>
    </row>
    <row r="6560" spans="1:9" x14ac:dyDescent="0.25">
      <c r="A6560" s="57">
        <v>38777</v>
      </c>
      <c r="B6560" s="58" t="s">
        <v>590</v>
      </c>
      <c r="C6560" t="s">
        <v>591</v>
      </c>
      <c r="D6560">
        <v>28.795000000000002</v>
      </c>
      <c r="E6560">
        <v>0.98076054870637253</v>
      </c>
      <c r="F6560">
        <v>28.795000000000002</v>
      </c>
      <c r="G6560">
        <v>5.3940406849029708E-5</v>
      </c>
      <c r="H6560">
        <v>5.2459020000000002E-2</v>
      </c>
      <c r="I6560" t="s">
        <v>113</v>
      </c>
    </row>
    <row r="6561" spans="1:9" x14ac:dyDescent="0.25">
      <c r="A6561" s="57">
        <v>38777</v>
      </c>
      <c r="B6561" s="58" t="s">
        <v>454</v>
      </c>
      <c r="C6561" t="s">
        <v>455</v>
      </c>
      <c r="D6561">
        <v>669.24</v>
      </c>
      <c r="E6561">
        <v>0.97779570856493936</v>
      </c>
      <c r="F6561">
        <v>669.24</v>
      </c>
      <c r="G6561">
        <v>1.2536578530871554E-3</v>
      </c>
      <c r="H6561">
        <v>3.3267240000000003E-2</v>
      </c>
    </row>
    <row r="6562" spans="1:9" x14ac:dyDescent="0.25">
      <c r="A6562" s="57">
        <v>38777</v>
      </c>
      <c r="B6562" s="58" t="s">
        <v>290</v>
      </c>
      <c r="C6562" t="s">
        <v>291</v>
      </c>
      <c r="D6562">
        <v>210.60839999999999</v>
      </c>
      <c r="E6562">
        <v>0.97776252039329881</v>
      </c>
      <c r="F6562">
        <v>210.60839999999999</v>
      </c>
      <c r="G6562">
        <v>3.9452345135694344E-4</v>
      </c>
      <c r="H6562">
        <v>-0.1630537</v>
      </c>
      <c r="I6562" t="s">
        <v>82</v>
      </c>
    </row>
    <row r="6563" spans="1:9" x14ac:dyDescent="0.25">
      <c r="A6563" s="57">
        <v>38777</v>
      </c>
      <c r="B6563" s="58" t="s">
        <v>682</v>
      </c>
      <c r="C6563" t="s">
        <v>683</v>
      </c>
      <c r="D6563">
        <v>373.8331</v>
      </c>
      <c r="E6563">
        <v>0.97624581664919441</v>
      </c>
      <c r="F6563">
        <v>373.8331</v>
      </c>
      <c r="G6563">
        <v>7.0028510184525113E-4</v>
      </c>
      <c r="H6563">
        <v>0.30106100000000002</v>
      </c>
      <c r="I6563" t="s">
        <v>113</v>
      </c>
    </row>
    <row r="6564" spans="1:9" x14ac:dyDescent="0.25">
      <c r="A6564" s="57">
        <v>38777</v>
      </c>
      <c r="B6564" s="58" t="s">
        <v>1016</v>
      </c>
      <c r="C6564" t="s">
        <v>1017</v>
      </c>
      <c r="D6564">
        <v>326.50229999999999</v>
      </c>
      <c r="E6564">
        <v>0.97439129831550964</v>
      </c>
      <c r="F6564">
        <v>326.50229999999999</v>
      </c>
      <c r="G6564">
        <v>6.1162239621961976E-4</v>
      </c>
      <c r="H6564">
        <v>6.9375620000000004E-3</v>
      </c>
    </row>
    <row r="6565" spans="1:9" x14ac:dyDescent="0.25">
      <c r="A6565" s="57">
        <v>38777</v>
      </c>
      <c r="B6565" s="58" t="s">
        <v>598</v>
      </c>
      <c r="C6565" t="s">
        <v>599</v>
      </c>
      <c r="D6565">
        <v>29.67</v>
      </c>
      <c r="E6565">
        <v>0.97229524772497467</v>
      </c>
      <c r="F6565">
        <v>29.67</v>
      </c>
      <c r="G6565">
        <v>5.5579505859028003E-5</v>
      </c>
      <c r="H6565">
        <v>0</v>
      </c>
    </row>
    <row r="6566" spans="1:9" x14ac:dyDescent="0.25">
      <c r="A6566" s="57">
        <v>38777</v>
      </c>
      <c r="B6566" s="58" t="s">
        <v>752</v>
      </c>
      <c r="C6566" t="s">
        <v>753</v>
      </c>
      <c r="D6566">
        <v>30.2806</v>
      </c>
      <c r="E6566">
        <v>0.96910232954432873</v>
      </c>
      <c r="F6566">
        <v>30.2806</v>
      </c>
      <c r="G6566">
        <v>5.6723315979605097E-5</v>
      </c>
      <c r="H6566">
        <v>3.1610340000000001E-2</v>
      </c>
    </row>
    <row r="6567" spans="1:9" x14ac:dyDescent="0.25">
      <c r="A6567" s="57">
        <v>38777</v>
      </c>
      <c r="B6567" s="58" t="s">
        <v>584</v>
      </c>
      <c r="C6567" t="s">
        <v>585</v>
      </c>
      <c r="D6567">
        <v>72.900499999999994</v>
      </c>
      <c r="E6567">
        <v>0.96847072379476151</v>
      </c>
      <c r="F6567">
        <v>72.900499999999994</v>
      </c>
      <c r="G6567">
        <v>1.3656129986100676E-4</v>
      </c>
      <c r="H6567">
        <v>0</v>
      </c>
    </row>
    <row r="6568" spans="1:9" x14ac:dyDescent="0.25">
      <c r="A6568" s="57">
        <v>38777</v>
      </c>
      <c r="B6568" s="58" t="s">
        <v>2894</v>
      </c>
      <c r="C6568" t="s">
        <v>2895</v>
      </c>
      <c r="D6568">
        <v>244.04</v>
      </c>
      <c r="E6568">
        <v>0.96823881330929351</v>
      </c>
      <c r="F6568">
        <v>244.04</v>
      </c>
      <c r="G6568">
        <v>4.5714939702855387E-4</v>
      </c>
      <c r="H6568">
        <v>0.37229999999999996</v>
      </c>
      <c r="I6568" t="s">
        <v>113</v>
      </c>
    </row>
    <row r="6569" spans="1:9" x14ac:dyDescent="0.25">
      <c r="A6569" s="57">
        <v>38777</v>
      </c>
      <c r="B6569" s="58" t="s">
        <v>1357</v>
      </c>
      <c r="C6569" t="s">
        <v>1358</v>
      </c>
      <c r="D6569">
        <v>260.57</v>
      </c>
      <c r="E6569">
        <v>0.96625474920366883</v>
      </c>
      <c r="F6569">
        <v>260.57</v>
      </c>
      <c r="G6569">
        <v>4.8811431889743596E-4</v>
      </c>
      <c r="H6569">
        <v>6.9400000000000003E-2</v>
      </c>
      <c r="I6569" t="s">
        <v>113</v>
      </c>
    </row>
    <row r="6570" spans="1:9" x14ac:dyDescent="0.25">
      <c r="A6570" s="57">
        <v>38777</v>
      </c>
      <c r="B6570" s="58" t="s">
        <v>528</v>
      </c>
      <c r="C6570" t="s">
        <v>529</v>
      </c>
      <c r="D6570">
        <v>227.92</v>
      </c>
      <c r="E6570">
        <v>0.96618550368550371</v>
      </c>
      <c r="F6570">
        <v>227.92</v>
      </c>
      <c r="G6570">
        <v>4.2695251012435663E-4</v>
      </c>
      <c r="H6570">
        <v>3.4214620000000001E-2</v>
      </c>
    </row>
    <row r="6571" spans="1:9" x14ac:dyDescent="0.25">
      <c r="A6571" s="57">
        <v>38777</v>
      </c>
      <c r="B6571" s="58" t="s">
        <v>1294</v>
      </c>
      <c r="C6571" t="s">
        <v>1295</v>
      </c>
      <c r="D6571">
        <v>123.83</v>
      </c>
      <c r="E6571">
        <v>0.965880642816765</v>
      </c>
      <c r="F6571">
        <v>123.83</v>
      </c>
      <c r="G6571">
        <v>2.3196529189495912E-4</v>
      </c>
      <c r="H6571">
        <v>-0.2009029</v>
      </c>
      <c r="I6571" t="s">
        <v>82</v>
      </c>
    </row>
    <row r="6572" spans="1:9" x14ac:dyDescent="0.25">
      <c r="A6572" s="57">
        <v>38777</v>
      </c>
      <c r="B6572" s="58" t="s">
        <v>444</v>
      </c>
      <c r="C6572" t="s">
        <v>445</v>
      </c>
      <c r="D6572">
        <v>516.96</v>
      </c>
      <c r="E6572">
        <v>0.96348653667595163</v>
      </c>
      <c r="F6572">
        <v>516.96</v>
      </c>
      <c r="G6572">
        <v>9.6839842766710874E-4</v>
      </c>
      <c r="H6572">
        <v>0.46373629999999999</v>
      </c>
      <c r="I6572" t="s">
        <v>113</v>
      </c>
    </row>
    <row r="6573" spans="1:9" x14ac:dyDescent="0.25">
      <c r="A6573" s="57">
        <v>38777</v>
      </c>
      <c r="B6573" s="58" t="s">
        <v>168</v>
      </c>
      <c r="C6573" t="s">
        <v>169</v>
      </c>
      <c r="D6573">
        <v>161.29560000000001</v>
      </c>
      <c r="E6573">
        <v>0.96215271836305516</v>
      </c>
      <c r="F6573">
        <v>161.29560000000001</v>
      </c>
      <c r="G6573">
        <v>3.0214795231666455E-4</v>
      </c>
      <c r="H6573">
        <v>0.16995069999999998</v>
      </c>
      <c r="I6573" t="s">
        <v>113</v>
      </c>
    </row>
    <row r="6574" spans="1:9" x14ac:dyDescent="0.25">
      <c r="A6574" s="57">
        <v>38777</v>
      </c>
      <c r="B6574" s="58" t="s">
        <v>1032</v>
      </c>
      <c r="C6574" t="s">
        <v>1033</v>
      </c>
      <c r="D6574">
        <v>212.45599999999999</v>
      </c>
      <c r="E6574">
        <v>0.96208626727416513</v>
      </c>
      <c r="F6574">
        <v>212.45599999999999</v>
      </c>
      <c r="G6574">
        <v>3.979844791636553E-4</v>
      </c>
      <c r="H6574">
        <v>-3.7499999999999999E-3</v>
      </c>
    </row>
    <row r="6575" spans="1:9" x14ac:dyDescent="0.25">
      <c r="A6575" s="57">
        <v>38777</v>
      </c>
      <c r="B6575" s="58" t="s">
        <v>372</v>
      </c>
      <c r="C6575" t="s">
        <v>373</v>
      </c>
      <c r="D6575">
        <v>147.2927</v>
      </c>
      <c r="E6575">
        <v>0.96110669435756146</v>
      </c>
      <c r="F6575">
        <v>147.2927</v>
      </c>
      <c r="G6575">
        <v>2.7591693571425865E-4</v>
      </c>
      <c r="H6575">
        <v>-3.2478710000000001E-2</v>
      </c>
    </row>
    <row r="6576" spans="1:9" x14ac:dyDescent="0.25">
      <c r="A6576" s="57">
        <v>38777</v>
      </c>
      <c r="B6576" s="58" t="s">
        <v>650</v>
      </c>
      <c r="C6576" t="s">
        <v>651</v>
      </c>
      <c r="D6576">
        <v>367.01639999999998</v>
      </c>
      <c r="E6576">
        <v>0.96110146576556266</v>
      </c>
      <c r="F6576">
        <v>367.01639999999998</v>
      </c>
      <c r="G6576">
        <v>6.8751567759215912E-4</v>
      </c>
      <c r="H6576">
        <v>0.04</v>
      </c>
    </row>
    <row r="6577" spans="1:9" x14ac:dyDescent="0.25">
      <c r="A6577" s="57">
        <v>38777</v>
      </c>
      <c r="B6577" s="58" t="s">
        <v>652</v>
      </c>
      <c r="C6577" t="s">
        <v>653</v>
      </c>
      <c r="D6577">
        <v>367.01639999999998</v>
      </c>
      <c r="E6577">
        <v>0.96110146576556266</v>
      </c>
      <c r="F6577">
        <v>367.01639999999998</v>
      </c>
      <c r="G6577">
        <v>6.8751567759215912E-4</v>
      </c>
      <c r="H6577">
        <v>7.2727269999999997E-2</v>
      </c>
      <c r="I6577" t="s">
        <v>113</v>
      </c>
    </row>
    <row r="6578" spans="1:9" x14ac:dyDescent="0.25">
      <c r="A6578" s="57">
        <v>38777</v>
      </c>
      <c r="B6578" s="58" t="s">
        <v>2703</v>
      </c>
      <c r="C6578" t="s">
        <v>2704</v>
      </c>
      <c r="D6578">
        <v>1994.9</v>
      </c>
      <c r="E6578">
        <v>0.95998195398265573</v>
      </c>
      <c r="F6578">
        <v>1994.9</v>
      </c>
      <c r="G6578">
        <v>3.7369584171949768E-3</v>
      </c>
      <c r="H6578">
        <v>-5.220487E-2</v>
      </c>
      <c r="I6578" t="s">
        <v>82</v>
      </c>
    </row>
    <row r="6579" spans="1:9" x14ac:dyDescent="0.25">
      <c r="A6579" s="57">
        <v>38777</v>
      </c>
      <c r="B6579" s="58" t="s">
        <v>788</v>
      </c>
      <c r="C6579" t="s">
        <v>789</v>
      </c>
      <c r="D6579">
        <v>575.79</v>
      </c>
      <c r="E6579">
        <v>0.95573559804789943</v>
      </c>
      <c r="F6579">
        <v>575.79</v>
      </c>
      <c r="G6579">
        <v>1.078602078819337E-3</v>
      </c>
      <c r="H6579">
        <v>4.5207960000000005E-3</v>
      </c>
    </row>
    <row r="6580" spans="1:9" x14ac:dyDescent="0.25">
      <c r="A6580" s="57">
        <v>38777</v>
      </c>
      <c r="B6580" s="58" t="s">
        <v>750</v>
      </c>
      <c r="C6580" t="s">
        <v>751</v>
      </c>
      <c r="D6580">
        <v>115.0129</v>
      </c>
      <c r="E6580">
        <v>0.95531023041763141</v>
      </c>
      <c r="F6580">
        <v>115.0129</v>
      </c>
      <c r="G6580">
        <v>2.1544860631660942E-4</v>
      </c>
      <c r="H6580">
        <v>-5.3892209999999996E-3</v>
      </c>
    </row>
    <row r="6581" spans="1:9" x14ac:dyDescent="0.25">
      <c r="A6581" s="57">
        <v>38777</v>
      </c>
      <c r="B6581" s="58" t="s">
        <v>1399</v>
      </c>
      <c r="C6581" t="s">
        <v>1400</v>
      </c>
      <c r="D6581">
        <v>838.93</v>
      </c>
      <c r="E6581">
        <v>0.95492234155412259</v>
      </c>
      <c r="F6581">
        <v>838.93</v>
      </c>
      <c r="G6581">
        <v>1.5715306656661394E-3</v>
      </c>
      <c r="H6581">
        <v>0.28897339999999999</v>
      </c>
      <c r="I6581" t="s">
        <v>113</v>
      </c>
    </row>
    <row r="6582" spans="1:9" x14ac:dyDescent="0.25">
      <c r="A6582" s="57">
        <v>38777</v>
      </c>
      <c r="B6582" s="58" t="s">
        <v>306</v>
      </c>
      <c r="C6582" t="s">
        <v>307</v>
      </c>
      <c r="D6582">
        <v>225.95</v>
      </c>
      <c r="E6582">
        <v>0.95368444346094283</v>
      </c>
      <c r="F6582">
        <v>225.95</v>
      </c>
      <c r="G6582">
        <v>4.2326219578184618E-4</v>
      </c>
      <c r="H6582">
        <v>0.17213500000000001</v>
      </c>
      <c r="I6582" t="s">
        <v>113</v>
      </c>
    </row>
    <row r="6583" spans="1:9" x14ac:dyDescent="0.25">
      <c r="A6583" s="57">
        <v>38777</v>
      </c>
      <c r="B6583" s="58" t="s">
        <v>998</v>
      </c>
      <c r="C6583" t="s">
        <v>999</v>
      </c>
      <c r="D6583">
        <v>90.26</v>
      </c>
      <c r="E6583">
        <v>0.95332373144249938</v>
      </c>
      <c r="F6583">
        <v>90.26</v>
      </c>
      <c r="G6583">
        <v>1.6908008759136729E-4</v>
      </c>
      <c r="H6583">
        <v>9.5746430000000007E-3</v>
      </c>
    </row>
    <row r="6584" spans="1:9" x14ac:dyDescent="0.25">
      <c r="A6584" s="57">
        <v>38777</v>
      </c>
      <c r="B6584" s="58" t="s">
        <v>488</v>
      </c>
      <c r="C6584" t="s">
        <v>489</v>
      </c>
      <c r="D6584">
        <v>218.03639999999999</v>
      </c>
      <c r="E6584">
        <v>0.95293262959762692</v>
      </c>
      <c r="F6584">
        <v>218.03639999999999</v>
      </c>
      <c r="G6584">
        <v>4.084379970098204E-4</v>
      </c>
      <c r="H6584">
        <v>2.739726E-2</v>
      </c>
    </row>
    <row r="6585" spans="1:9" x14ac:dyDescent="0.25">
      <c r="A6585" s="57">
        <v>38777</v>
      </c>
      <c r="B6585" s="58" t="s">
        <v>796</v>
      </c>
      <c r="C6585" t="s">
        <v>797</v>
      </c>
      <c r="D6585">
        <v>205.52610000000001</v>
      </c>
      <c r="E6585">
        <v>0.95282302345054959</v>
      </c>
      <c r="F6585">
        <v>205.52610000000001</v>
      </c>
      <c r="G6585">
        <v>3.8500300233006992E-4</v>
      </c>
      <c r="H6585">
        <v>-4.0641339999999998E-2</v>
      </c>
    </row>
    <row r="6586" spans="1:9" x14ac:dyDescent="0.25">
      <c r="A6586" s="57">
        <v>38777</v>
      </c>
      <c r="B6586" s="58" t="s">
        <v>1066</v>
      </c>
      <c r="C6586" t="s">
        <v>1067</v>
      </c>
      <c r="D6586">
        <v>105.9451</v>
      </c>
      <c r="E6586">
        <v>0.95179484468842823</v>
      </c>
      <c r="F6586">
        <v>105.9451</v>
      </c>
      <c r="G6586">
        <v>1.9846229545619504E-4</v>
      </c>
      <c r="H6586">
        <v>-3.390391E-3</v>
      </c>
    </row>
    <row r="6587" spans="1:9" x14ac:dyDescent="0.25">
      <c r="A6587" s="57">
        <v>38777</v>
      </c>
      <c r="B6587" s="58" t="s">
        <v>818</v>
      </c>
      <c r="C6587" t="s">
        <v>819</v>
      </c>
      <c r="D6587">
        <v>56.09</v>
      </c>
      <c r="E6587">
        <v>0.95113210911035828</v>
      </c>
      <c r="F6587">
        <v>56.09</v>
      </c>
      <c r="G6587">
        <v>1.0507092968091947E-4</v>
      </c>
      <c r="H6587">
        <v>4.1175990000000003E-2</v>
      </c>
    </row>
    <row r="6588" spans="1:9" x14ac:dyDescent="0.25">
      <c r="A6588" s="57">
        <v>38777</v>
      </c>
      <c r="B6588" s="58" t="s">
        <v>996</v>
      </c>
      <c r="C6588" t="s">
        <v>997</v>
      </c>
      <c r="D6588">
        <v>1700.83</v>
      </c>
      <c r="E6588">
        <v>0.9507710941128743</v>
      </c>
      <c r="F6588">
        <v>1700.83</v>
      </c>
      <c r="G6588">
        <v>3.1860900219147486E-3</v>
      </c>
      <c r="H6588">
        <v>6.6033660000000008E-2</v>
      </c>
      <c r="I6588" t="s">
        <v>113</v>
      </c>
    </row>
    <row r="6589" spans="1:9" x14ac:dyDescent="0.25">
      <c r="A6589" s="57">
        <v>38777</v>
      </c>
      <c r="B6589" s="58" t="s">
        <v>668</v>
      </c>
      <c r="C6589" t="s">
        <v>669</v>
      </c>
      <c r="D6589">
        <v>241.26220000000001</v>
      </c>
      <c r="E6589">
        <v>0.94859866153918837</v>
      </c>
      <c r="F6589">
        <v>241.26220000000001</v>
      </c>
      <c r="G6589">
        <v>4.5194586648001299E-4</v>
      </c>
      <c r="H6589">
        <v>3.8848919999999995E-2</v>
      </c>
    </row>
    <row r="6590" spans="1:9" x14ac:dyDescent="0.25">
      <c r="A6590" s="57">
        <v>38777</v>
      </c>
      <c r="B6590" s="58" t="s">
        <v>774</v>
      </c>
      <c r="C6590" t="s">
        <v>775</v>
      </c>
      <c r="D6590">
        <v>23.28</v>
      </c>
      <c r="E6590">
        <v>0.94750859106529206</v>
      </c>
      <c r="F6590">
        <v>23.28</v>
      </c>
      <c r="G6590">
        <v>4.3609399946011858E-5</v>
      </c>
      <c r="H6590">
        <v>-1.7442180000000002E-2</v>
      </c>
    </row>
    <row r="6591" spans="1:9" x14ac:dyDescent="0.25">
      <c r="A6591" s="57">
        <v>38777</v>
      </c>
      <c r="B6591" s="58" t="s">
        <v>970</v>
      </c>
      <c r="C6591" t="s">
        <v>971</v>
      </c>
      <c r="D6591">
        <v>1119.6463000000001</v>
      </c>
      <c r="E6591">
        <v>0.94549680555368243</v>
      </c>
      <c r="F6591">
        <v>1119.6463000000001</v>
      </c>
      <c r="G6591">
        <v>2.0973841621465799E-3</v>
      </c>
      <c r="H6591">
        <v>0.1022187</v>
      </c>
      <c r="I6591" t="s">
        <v>113</v>
      </c>
    </row>
    <row r="6592" spans="1:9" x14ac:dyDescent="0.25">
      <c r="A6592" s="57">
        <v>38777</v>
      </c>
      <c r="B6592" s="58" t="s">
        <v>1126</v>
      </c>
      <c r="C6592" t="s">
        <v>1127</v>
      </c>
      <c r="D6592">
        <v>72.913899999999998</v>
      </c>
      <c r="E6592">
        <v>0.94431925874216027</v>
      </c>
      <c r="F6592">
        <v>72.913899999999998</v>
      </c>
      <c r="G6592">
        <v>1.3658640149155987E-4</v>
      </c>
      <c r="H6592">
        <v>0.1002604</v>
      </c>
      <c r="I6592" t="s">
        <v>113</v>
      </c>
    </row>
    <row r="6593" spans="1:9" x14ac:dyDescent="0.25">
      <c r="A6593" s="57">
        <v>38777</v>
      </c>
      <c r="B6593" s="58" t="s">
        <v>582</v>
      </c>
      <c r="C6593" t="s">
        <v>583</v>
      </c>
      <c r="D6593">
        <v>114.52</v>
      </c>
      <c r="E6593">
        <v>0.94404470834788679</v>
      </c>
      <c r="F6593">
        <v>114.52</v>
      </c>
      <c r="G6593">
        <v>2.1452527842857723E-4</v>
      </c>
      <c r="H6593">
        <v>3.3358039999999999E-2</v>
      </c>
    </row>
    <row r="6594" spans="1:9" x14ac:dyDescent="0.25">
      <c r="A6594" s="57">
        <v>38777</v>
      </c>
      <c r="B6594" s="58" t="s">
        <v>570</v>
      </c>
      <c r="C6594" t="s">
        <v>571</v>
      </c>
      <c r="D6594">
        <v>367.88350000000003</v>
      </c>
      <c r="E6594">
        <v>0.94057221919439171</v>
      </c>
      <c r="F6594">
        <v>367.88350000000003</v>
      </c>
      <c r="G6594">
        <v>6.8913997787966729E-4</v>
      </c>
      <c r="H6594">
        <v>-4.4811319999999995E-2</v>
      </c>
    </row>
    <row r="6595" spans="1:9" x14ac:dyDescent="0.25">
      <c r="A6595" s="57">
        <v>38777</v>
      </c>
      <c r="B6595" s="58" t="s">
        <v>950</v>
      </c>
      <c r="C6595" t="s">
        <v>951</v>
      </c>
      <c r="D6595">
        <v>62.176699999999997</v>
      </c>
      <c r="E6595">
        <v>0.93822927238016818</v>
      </c>
      <c r="F6595">
        <v>62.176699999999997</v>
      </c>
      <c r="G6595">
        <v>1.164728770456699E-4</v>
      </c>
      <c r="H6595">
        <v>-5.9523809999999996E-3</v>
      </c>
    </row>
    <row r="6596" spans="1:9" x14ac:dyDescent="0.25">
      <c r="A6596" s="57">
        <v>38777</v>
      </c>
      <c r="B6596" s="58" t="s">
        <v>646</v>
      </c>
      <c r="C6596" t="s">
        <v>647</v>
      </c>
      <c r="D6596">
        <v>1072.2005999999999</v>
      </c>
      <c r="E6596">
        <v>0.93815544684455521</v>
      </c>
      <c r="F6596">
        <v>1072.2005999999999</v>
      </c>
      <c r="G6596">
        <v>2.0085062194052355E-3</v>
      </c>
      <c r="H6596">
        <v>0.1060842</v>
      </c>
      <c r="I6596" t="s">
        <v>113</v>
      </c>
    </row>
    <row r="6597" spans="1:9" x14ac:dyDescent="0.25">
      <c r="A6597" s="57">
        <v>38777</v>
      </c>
      <c r="B6597" s="58" t="s">
        <v>428</v>
      </c>
      <c r="C6597" t="s">
        <v>429</v>
      </c>
      <c r="D6597">
        <v>40.33</v>
      </c>
      <c r="E6597">
        <v>0.93754029258616423</v>
      </c>
      <c r="F6597">
        <v>40.33</v>
      </c>
      <c r="G6597">
        <v>7.554841494083583E-5</v>
      </c>
      <c r="H6597">
        <v>1.007979E-2</v>
      </c>
    </row>
    <row r="6598" spans="1:9" x14ac:dyDescent="0.25">
      <c r="A6598" s="57">
        <v>38777</v>
      </c>
      <c r="B6598" s="58" t="s">
        <v>450</v>
      </c>
      <c r="C6598" t="s">
        <v>451</v>
      </c>
      <c r="D6598">
        <v>189.89</v>
      </c>
      <c r="E6598">
        <v>0.93404076044025497</v>
      </c>
      <c r="F6598">
        <v>189.89</v>
      </c>
      <c r="G6598">
        <v>3.5571258400980205E-4</v>
      </c>
      <c r="H6598">
        <v>5.7401809999999998E-2</v>
      </c>
      <c r="I6598" t="s">
        <v>113</v>
      </c>
    </row>
    <row r="6599" spans="1:9" x14ac:dyDescent="0.25">
      <c r="A6599" s="57">
        <v>38777</v>
      </c>
      <c r="B6599" s="58" t="s">
        <v>522</v>
      </c>
      <c r="C6599" t="s">
        <v>523</v>
      </c>
      <c r="D6599">
        <v>1115.82</v>
      </c>
      <c r="E6599">
        <v>0.93198096467172131</v>
      </c>
      <c r="F6599">
        <v>1115.82</v>
      </c>
      <c r="G6599">
        <v>2.0902165226700581E-3</v>
      </c>
      <c r="H6599">
        <v>-1.998598E-2</v>
      </c>
    </row>
    <row r="6600" spans="1:9" x14ac:dyDescent="0.25">
      <c r="A6600" s="57">
        <v>38777</v>
      </c>
      <c r="B6600" s="58" t="s">
        <v>768</v>
      </c>
      <c r="C6600" t="s">
        <v>769</v>
      </c>
      <c r="D6600">
        <v>26.330300000000001</v>
      </c>
      <c r="E6600">
        <v>0.93132246879070868</v>
      </c>
      <c r="F6600">
        <v>26.330300000000001</v>
      </c>
      <c r="G6600">
        <v>4.93233927576665E-5</v>
      </c>
      <c r="H6600">
        <v>5.2201259999999999E-2</v>
      </c>
      <c r="I6600" t="s">
        <v>113</v>
      </c>
    </row>
    <row r="6601" spans="1:9" x14ac:dyDescent="0.25">
      <c r="A6601" s="57">
        <v>38777</v>
      </c>
      <c r="B6601" s="58" t="s">
        <v>376</v>
      </c>
      <c r="C6601" t="s">
        <v>377</v>
      </c>
      <c r="D6601">
        <v>262.99</v>
      </c>
      <c r="E6601">
        <v>0.92932050648313613</v>
      </c>
      <c r="F6601">
        <v>262.99</v>
      </c>
      <c r="G6601">
        <v>4.9264759844508843E-4</v>
      </c>
      <c r="H6601">
        <v>-9.3414290000000001E-3</v>
      </c>
    </row>
    <row r="6602" spans="1:9" x14ac:dyDescent="0.25">
      <c r="A6602" s="57">
        <v>38777</v>
      </c>
      <c r="B6602" s="58" t="s">
        <v>382</v>
      </c>
      <c r="C6602" t="s">
        <v>383</v>
      </c>
      <c r="D6602">
        <v>112.91</v>
      </c>
      <c r="E6602">
        <v>0.92903197236737234</v>
      </c>
      <c r="F6602">
        <v>112.91</v>
      </c>
      <c r="G6602">
        <v>2.1150933625018037E-4</v>
      </c>
      <c r="H6602">
        <v>-2.7099999999999999E-2</v>
      </c>
    </row>
    <row r="6603" spans="1:9" x14ac:dyDescent="0.25">
      <c r="A6603" s="57">
        <v>38777</v>
      </c>
      <c r="B6603" s="58" t="s">
        <v>262</v>
      </c>
      <c r="C6603" t="s">
        <v>263</v>
      </c>
      <c r="D6603">
        <v>74.955299999999994</v>
      </c>
      <c r="E6603">
        <v>0.92858010040650907</v>
      </c>
      <c r="F6603">
        <v>74.955299999999994</v>
      </c>
      <c r="G6603">
        <v>1.4041046631328618E-4</v>
      </c>
      <c r="H6603">
        <v>-8.9423900000000001E-2</v>
      </c>
      <c r="I6603" t="s">
        <v>82</v>
      </c>
    </row>
    <row r="6604" spans="1:9" x14ac:dyDescent="0.25">
      <c r="A6604" s="57">
        <v>38777</v>
      </c>
      <c r="B6604" s="58" t="s">
        <v>540</v>
      </c>
      <c r="C6604" t="s">
        <v>541</v>
      </c>
      <c r="D6604">
        <v>331.24</v>
      </c>
      <c r="E6604">
        <v>0.92820311556575297</v>
      </c>
      <c r="F6604">
        <v>331.24</v>
      </c>
      <c r="G6604">
        <v>6.2049732122495573E-4</v>
      </c>
      <c r="H6604">
        <v>2.7241770000000002E-2</v>
      </c>
    </row>
    <row r="6605" spans="1:9" x14ac:dyDescent="0.25">
      <c r="A6605" s="57">
        <v>38777</v>
      </c>
      <c r="B6605" s="58" t="s">
        <v>616</v>
      </c>
      <c r="C6605" t="s">
        <v>617</v>
      </c>
      <c r="D6605">
        <v>28.379200000000001</v>
      </c>
      <c r="E6605">
        <v>0.92786265997632067</v>
      </c>
      <c r="F6605">
        <v>28.379200000000001</v>
      </c>
      <c r="G6605">
        <v>5.3161506999478514E-5</v>
      </c>
      <c r="H6605">
        <v>1.645489E-2</v>
      </c>
    </row>
    <row r="6606" spans="1:9" x14ac:dyDescent="0.25">
      <c r="A6606" s="57">
        <v>38777</v>
      </c>
      <c r="B6606" s="58" t="s">
        <v>1042</v>
      </c>
      <c r="C6606" t="s">
        <v>1043</v>
      </c>
      <c r="D6606">
        <v>217.59180000000001</v>
      </c>
      <c r="E6606">
        <v>0.92464421912958106</v>
      </c>
      <c r="F6606">
        <v>217.59180000000001</v>
      </c>
      <c r="G6606">
        <v>4.0760514738714016E-4</v>
      </c>
      <c r="H6606">
        <v>2.0661160000000002E-3</v>
      </c>
    </row>
    <row r="6607" spans="1:9" x14ac:dyDescent="0.25">
      <c r="A6607" s="57">
        <v>38777</v>
      </c>
      <c r="B6607" s="58" t="s">
        <v>814</v>
      </c>
      <c r="C6607" t="s">
        <v>815</v>
      </c>
      <c r="D6607">
        <v>138.94999999999999</v>
      </c>
      <c r="E6607">
        <v>0.92460597337171646</v>
      </c>
      <c r="F6607">
        <v>138.94999999999999</v>
      </c>
      <c r="G6607">
        <v>2.6028892278772971E-4</v>
      </c>
      <c r="H6607">
        <v>0.25615760000000004</v>
      </c>
      <c r="I6607" t="s">
        <v>113</v>
      </c>
    </row>
    <row r="6608" spans="1:9" x14ac:dyDescent="0.25">
      <c r="A6608" s="57">
        <v>38777</v>
      </c>
      <c r="B6608" s="58" t="s">
        <v>274</v>
      </c>
      <c r="C6608" t="s">
        <v>275</v>
      </c>
      <c r="D6608">
        <v>1746.1621</v>
      </c>
      <c r="E6608">
        <v>0.923636471092804</v>
      </c>
      <c r="F6608">
        <v>1746.1621</v>
      </c>
      <c r="G6608">
        <v>3.2710086507503418E-3</v>
      </c>
      <c r="H6608">
        <v>8.3650189999999999E-2</v>
      </c>
      <c r="I6608" t="s">
        <v>113</v>
      </c>
    </row>
    <row r="6609" spans="1:9" x14ac:dyDescent="0.25">
      <c r="A6609" s="57">
        <v>38777</v>
      </c>
      <c r="B6609" s="58" t="s">
        <v>612</v>
      </c>
      <c r="C6609" t="s">
        <v>613</v>
      </c>
      <c r="D6609">
        <v>572.10739999999998</v>
      </c>
      <c r="E6609">
        <v>0.92276904651119707</v>
      </c>
      <c r="F6609">
        <v>572.10739999999998</v>
      </c>
      <c r="G6609">
        <v>1.0717036262316575E-3</v>
      </c>
      <c r="H6609">
        <v>1.7938559999999999E-2</v>
      </c>
    </row>
    <row r="6610" spans="1:9" x14ac:dyDescent="0.25">
      <c r="A6610" s="57">
        <v>38777</v>
      </c>
      <c r="B6610" s="58" t="s">
        <v>954</v>
      </c>
      <c r="C6610" t="s">
        <v>955</v>
      </c>
      <c r="D6610">
        <v>24.0505</v>
      </c>
      <c r="E6610">
        <v>0.92243404503024884</v>
      </c>
      <c r="F6610">
        <v>24.0505</v>
      </c>
      <c r="G6610">
        <v>4.5052743702816075E-5</v>
      </c>
      <c r="H6610">
        <v>6.2717770000000006E-2</v>
      </c>
      <c r="I6610" t="s">
        <v>113</v>
      </c>
    </row>
    <row r="6611" spans="1:9" x14ac:dyDescent="0.25">
      <c r="A6611" s="57">
        <v>38777</v>
      </c>
      <c r="B6611" s="58" t="s">
        <v>764</v>
      </c>
      <c r="C6611" t="s">
        <v>765</v>
      </c>
      <c r="D6611">
        <v>27.75</v>
      </c>
      <c r="E6611">
        <v>0.91996396396396396</v>
      </c>
      <c r="F6611">
        <v>27.75</v>
      </c>
      <c r="G6611">
        <v>5.1982854317088878E-5</v>
      </c>
      <c r="H6611">
        <v>1.725105E-2</v>
      </c>
    </row>
    <row r="6612" spans="1:9" x14ac:dyDescent="0.25">
      <c r="A6612" s="57">
        <v>38777</v>
      </c>
      <c r="B6612" s="58" t="s">
        <v>1050</v>
      </c>
      <c r="C6612" t="s">
        <v>1051</v>
      </c>
      <c r="D6612">
        <v>157.65</v>
      </c>
      <c r="E6612">
        <v>0.91962575325087226</v>
      </c>
      <c r="F6612">
        <v>157.65</v>
      </c>
      <c r="G6612">
        <v>2.9531881020140763E-4</v>
      </c>
      <c r="H6612">
        <v>-9.3650789999999998E-2</v>
      </c>
      <c r="I6612" t="s">
        <v>82</v>
      </c>
    </row>
    <row r="6613" spans="1:9" x14ac:dyDescent="0.25">
      <c r="A6613" s="57">
        <v>38777</v>
      </c>
      <c r="B6613" s="58" t="s">
        <v>742</v>
      </c>
      <c r="C6613" t="s">
        <v>743</v>
      </c>
      <c r="D6613">
        <v>18.48</v>
      </c>
      <c r="E6613">
        <v>0.91861471861471855</v>
      </c>
      <c r="F6613">
        <v>18.48</v>
      </c>
      <c r="G6613">
        <v>3.4617771091164055E-5</v>
      </c>
      <c r="H6613">
        <v>0.10344829999999999</v>
      </c>
      <c r="I6613" t="s">
        <v>113</v>
      </c>
    </row>
    <row r="6614" spans="1:9" x14ac:dyDescent="0.25">
      <c r="A6614" s="57">
        <v>38777</v>
      </c>
      <c r="B6614" s="58" t="s">
        <v>984</v>
      </c>
      <c r="C6614" t="s">
        <v>985</v>
      </c>
      <c r="D6614">
        <v>212.93</v>
      </c>
      <c r="E6614">
        <v>0.91845207345136892</v>
      </c>
      <c r="F6614">
        <v>212.93</v>
      </c>
      <c r="G6614">
        <v>3.9887240251307152E-4</v>
      </c>
      <c r="H6614">
        <v>1.688889E-2</v>
      </c>
    </row>
    <row r="6615" spans="1:9" x14ac:dyDescent="0.25">
      <c r="A6615" s="57">
        <v>38777</v>
      </c>
      <c r="B6615" s="58" t="s">
        <v>934</v>
      </c>
      <c r="C6615" t="s">
        <v>935</v>
      </c>
      <c r="D6615">
        <v>79.183000000000007</v>
      </c>
      <c r="E6615">
        <v>0.91764646451889931</v>
      </c>
      <c r="F6615">
        <v>79.183000000000007</v>
      </c>
      <c r="G6615">
        <v>1.4833003075279456E-4</v>
      </c>
      <c r="H6615">
        <v>3.5384609999999997E-2</v>
      </c>
    </row>
    <row r="6616" spans="1:9" x14ac:dyDescent="0.25">
      <c r="A6616" s="57">
        <v>38777</v>
      </c>
      <c r="B6616" s="58" t="s">
        <v>1861</v>
      </c>
      <c r="C6616" t="s">
        <v>1862</v>
      </c>
      <c r="D6616">
        <v>13.75</v>
      </c>
      <c r="E6616">
        <v>0.91694545454545462</v>
      </c>
      <c r="F6616">
        <v>13.75</v>
      </c>
      <c r="G6616">
        <v>2.575727015711611E-5</v>
      </c>
      <c r="H6616">
        <v>-4.9988690000000002E-2</v>
      </c>
    </row>
    <row r="6617" spans="1:9" x14ac:dyDescent="0.25">
      <c r="A6617" s="57">
        <v>38777</v>
      </c>
      <c r="B6617" s="58" t="s">
        <v>474</v>
      </c>
      <c r="C6617" t="s">
        <v>475</v>
      </c>
      <c r="D6617">
        <v>98.352199999999996</v>
      </c>
      <c r="E6617">
        <v>0.9163394413139716</v>
      </c>
      <c r="F6617">
        <v>98.352199999999996</v>
      </c>
      <c r="G6617">
        <v>1.8423884988703383E-4</v>
      </c>
      <c r="H6617">
        <v>0.20208020000000002</v>
      </c>
      <c r="I6617" t="s">
        <v>113</v>
      </c>
    </row>
    <row r="6618" spans="1:9" x14ac:dyDescent="0.25">
      <c r="A6618" s="57">
        <v>38777</v>
      </c>
      <c r="B6618" s="58" t="s">
        <v>1521</v>
      </c>
      <c r="C6618" t="s">
        <v>1522</v>
      </c>
      <c r="D6618">
        <v>603.70590000000004</v>
      </c>
      <c r="E6618">
        <v>0.91404440473415938</v>
      </c>
      <c r="F6618">
        <v>603.70590000000004</v>
      </c>
      <c r="G6618">
        <v>1.1308957063087218E-3</v>
      </c>
      <c r="H6618">
        <v>0.116453</v>
      </c>
      <c r="I6618" t="s">
        <v>113</v>
      </c>
    </row>
    <row r="6619" spans="1:9" x14ac:dyDescent="0.25">
      <c r="A6619" s="57">
        <v>38777</v>
      </c>
      <c r="B6619" s="58" t="s">
        <v>924</v>
      </c>
      <c r="C6619" t="s">
        <v>925</v>
      </c>
      <c r="D6619">
        <v>186.37039999999999</v>
      </c>
      <c r="E6619">
        <v>0.91236591218347984</v>
      </c>
      <c r="F6619">
        <v>186.37039999999999</v>
      </c>
      <c r="G6619">
        <v>3.4911947215198488E-4</v>
      </c>
      <c r="H6619">
        <v>6.8837900000000007E-2</v>
      </c>
      <c r="I6619" t="s">
        <v>113</v>
      </c>
    </row>
    <row r="6620" spans="1:9" x14ac:dyDescent="0.25">
      <c r="A6620" s="57">
        <v>38777</v>
      </c>
      <c r="B6620" s="58" t="s">
        <v>546</v>
      </c>
      <c r="C6620" t="s">
        <v>547</v>
      </c>
      <c r="D6620">
        <v>55.17</v>
      </c>
      <c r="E6620">
        <v>0.91082109842305603</v>
      </c>
      <c r="F6620">
        <v>55.17</v>
      </c>
      <c r="G6620">
        <v>1.0334753415040697E-4</v>
      </c>
      <c r="H6620">
        <v>1.3500000000000002E-2</v>
      </c>
    </row>
    <row r="6621" spans="1:9" x14ac:dyDescent="0.25">
      <c r="A6621" s="57">
        <v>38777</v>
      </c>
      <c r="B6621" s="58" t="s">
        <v>510</v>
      </c>
      <c r="C6621" t="s">
        <v>511</v>
      </c>
      <c r="D6621">
        <v>121.35</v>
      </c>
      <c r="E6621">
        <v>0.91022661722290898</v>
      </c>
      <c r="F6621">
        <v>121.35</v>
      </c>
      <c r="G6621">
        <v>2.2731961698662108E-4</v>
      </c>
      <c r="H6621">
        <v>5.4884740000000001E-3</v>
      </c>
    </row>
    <row r="6622" spans="1:9" x14ac:dyDescent="0.25">
      <c r="A6622" s="57">
        <v>38777</v>
      </c>
      <c r="B6622" s="58" t="s">
        <v>630</v>
      </c>
      <c r="C6622" t="s">
        <v>631</v>
      </c>
      <c r="D6622">
        <v>21.384399999999999</v>
      </c>
      <c r="E6622">
        <v>0.90954153495071177</v>
      </c>
      <c r="F6622">
        <v>21.384399999999999</v>
      </c>
      <c r="G6622">
        <v>4.0058455850751544E-5</v>
      </c>
      <c r="H6622">
        <v>5.5186780000000005E-2</v>
      </c>
      <c r="I6622" t="s">
        <v>113</v>
      </c>
    </row>
    <row r="6623" spans="1:9" x14ac:dyDescent="0.25">
      <c r="A6623" s="57">
        <v>38777</v>
      </c>
      <c r="B6623" s="58" t="s">
        <v>594</v>
      </c>
      <c r="C6623" t="s">
        <v>595</v>
      </c>
      <c r="D6623">
        <v>21.293500000000002</v>
      </c>
      <c r="E6623">
        <v>0.90797661258130402</v>
      </c>
      <c r="F6623">
        <v>21.293500000000002</v>
      </c>
      <c r="G6623">
        <v>3.9888176879312868E-5</v>
      </c>
      <c r="H6623">
        <v>-5.3719010000000005E-2</v>
      </c>
      <c r="I6623" t="s">
        <v>82</v>
      </c>
    </row>
    <row r="6624" spans="1:9" x14ac:dyDescent="0.25">
      <c r="A6624" s="57">
        <v>38777</v>
      </c>
      <c r="B6624" s="58" t="s">
        <v>804</v>
      </c>
      <c r="C6624" t="s">
        <v>805</v>
      </c>
      <c r="D6624">
        <v>73.786699999999996</v>
      </c>
      <c r="E6624">
        <v>0.90764324736029656</v>
      </c>
      <c r="F6624">
        <v>73.786699999999996</v>
      </c>
      <c r="G6624">
        <v>1.3822137933833302E-4</v>
      </c>
      <c r="H6624">
        <v>1.9607840000000001E-2</v>
      </c>
    </row>
    <row r="6625" spans="1:9" x14ac:dyDescent="0.25">
      <c r="A6625" s="57">
        <v>38777</v>
      </c>
      <c r="B6625" s="58" t="s">
        <v>626</v>
      </c>
      <c r="C6625" t="s">
        <v>627</v>
      </c>
      <c r="D6625">
        <v>660.15369999999996</v>
      </c>
      <c r="E6625">
        <v>0.90751896111466168</v>
      </c>
      <c r="F6625">
        <v>660.15369999999996</v>
      </c>
      <c r="G6625">
        <v>1.2366368869905296E-3</v>
      </c>
      <c r="H6625">
        <v>0.22638280000000002</v>
      </c>
      <c r="I6625" t="s">
        <v>113</v>
      </c>
    </row>
    <row r="6626" spans="1:9" x14ac:dyDescent="0.25">
      <c r="A6626" s="57">
        <v>38777</v>
      </c>
      <c r="B6626" s="58" t="s">
        <v>586</v>
      </c>
      <c r="C6626" t="s">
        <v>587</v>
      </c>
      <c r="D6626">
        <v>520.70339999999999</v>
      </c>
      <c r="E6626">
        <v>0.90733035351795288</v>
      </c>
      <c r="F6626">
        <v>520.70339999999999</v>
      </c>
      <c r="G6626">
        <v>9.7541077422028306E-4</v>
      </c>
      <c r="H6626">
        <v>-1.7484090000000001E-2</v>
      </c>
    </row>
    <row r="6627" spans="1:9" x14ac:dyDescent="0.25">
      <c r="A6627" s="57">
        <v>38777</v>
      </c>
      <c r="B6627" s="58" t="s">
        <v>2563</v>
      </c>
      <c r="C6627" t="s">
        <v>2564</v>
      </c>
      <c r="D6627">
        <v>48.45</v>
      </c>
      <c r="E6627">
        <v>0.90662538699690398</v>
      </c>
      <c r="F6627">
        <v>48.45</v>
      </c>
      <c r="G6627">
        <v>9.0759253753620048E-5</v>
      </c>
      <c r="H6627">
        <v>-1.574803E-2</v>
      </c>
    </row>
    <row r="6628" spans="1:9" x14ac:dyDescent="0.25">
      <c r="A6628" s="57">
        <v>38777</v>
      </c>
      <c r="B6628" s="58" t="s">
        <v>548</v>
      </c>
      <c r="C6628" t="s">
        <v>549</v>
      </c>
      <c r="D6628">
        <v>71.66</v>
      </c>
      <c r="E6628">
        <v>0.9054842310912643</v>
      </c>
      <c r="F6628">
        <v>71.66</v>
      </c>
      <c r="G6628">
        <v>1.3423752577883203E-4</v>
      </c>
      <c r="H6628">
        <v>-2.6800000000000001E-2</v>
      </c>
    </row>
    <row r="6629" spans="1:9" x14ac:dyDescent="0.25">
      <c r="A6629" s="57">
        <v>38777</v>
      </c>
      <c r="B6629" s="58" t="s">
        <v>532</v>
      </c>
      <c r="C6629" t="s">
        <v>533</v>
      </c>
      <c r="D6629">
        <v>1024.04</v>
      </c>
      <c r="E6629">
        <v>0.90537869614468192</v>
      </c>
      <c r="F6629">
        <v>1024.04</v>
      </c>
      <c r="G6629">
        <v>1.9182890859413223E-3</v>
      </c>
      <c r="H6629">
        <v>0.12431900000000001</v>
      </c>
      <c r="I6629" t="s">
        <v>113</v>
      </c>
    </row>
    <row r="6630" spans="1:9" x14ac:dyDescent="0.25">
      <c r="A6630" s="57">
        <v>38777</v>
      </c>
      <c r="B6630" s="58" t="s">
        <v>1353</v>
      </c>
      <c r="C6630" t="s">
        <v>1354</v>
      </c>
      <c r="D6630">
        <v>434.67590000000001</v>
      </c>
      <c r="E6630">
        <v>0.90499841376068924</v>
      </c>
      <c r="F6630">
        <v>434.67590000000001</v>
      </c>
      <c r="G6630">
        <v>8.1425924269727906E-4</v>
      </c>
      <c r="H6630">
        <v>5.758427E-2</v>
      </c>
      <c r="I6630" t="s">
        <v>113</v>
      </c>
    </row>
    <row r="6631" spans="1:9" x14ac:dyDescent="0.25">
      <c r="A6631" s="57">
        <v>38777</v>
      </c>
      <c r="B6631" s="58" t="s">
        <v>666</v>
      </c>
      <c r="C6631" t="s">
        <v>667</v>
      </c>
      <c r="D6631">
        <v>44.09</v>
      </c>
      <c r="E6631">
        <v>0.90136085280108857</v>
      </c>
      <c r="F6631">
        <v>44.09</v>
      </c>
      <c r="G6631">
        <v>8.259185754379995E-5</v>
      </c>
      <c r="H6631">
        <v>6.9395020000000002E-2</v>
      </c>
      <c r="I6631" t="s">
        <v>113</v>
      </c>
    </row>
    <row r="6632" spans="1:9" x14ac:dyDescent="0.25">
      <c r="A6632" s="57">
        <v>38777</v>
      </c>
      <c r="B6632" s="58" t="s">
        <v>834</v>
      </c>
      <c r="C6632" t="s">
        <v>835</v>
      </c>
      <c r="D6632">
        <v>749.36289999999997</v>
      </c>
      <c r="E6632">
        <v>0.90128828101844927</v>
      </c>
      <c r="F6632">
        <v>749.36289999999997</v>
      </c>
      <c r="G6632">
        <v>1.4037485571650897E-3</v>
      </c>
      <c r="H6632">
        <v>0.1593</v>
      </c>
      <c r="I6632" t="s">
        <v>113</v>
      </c>
    </row>
    <row r="6633" spans="1:9" x14ac:dyDescent="0.25">
      <c r="A6633" s="57">
        <v>38777</v>
      </c>
      <c r="B6633" s="58" t="s">
        <v>1108</v>
      </c>
      <c r="C6633" t="s">
        <v>1109</v>
      </c>
      <c r="D6633">
        <v>559.46</v>
      </c>
      <c r="E6633">
        <v>0.90087048225074173</v>
      </c>
      <c r="F6633">
        <v>559.46</v>
      </c>
      <c r="G6633">
        <v>1.0480118081527404E-3</v>
      </c>
      <c r="H6633">
        <v>8.8550989999999996E-2</v>
      </c>
      <c r="I6633" t="s">
        <v>113</v>
      </c>
    </row>
    <row r="6634" spans="1:9" x14ac:dyDescent="0.25">
      <c r="A6634" s="57">
        <v>38777</v>
      </c>
      <c r="B6634" s="58" t="s">
        <v>578</v>
      </c>
      <c r="C6634" t="s">
        <v>579</v>
      </c>
      <c r="D6634">
        <v>628.62</v>
      </c>
      <c r="E6634">
        <v>0.89980115172918462</v>
      </c>
      <c r="F6634">
        <v>628.62</v>
      </c>
      <c r="G6634">
        <v>1.1775661939030057E-3</v>
      </c>
      <c r="H6634">
        <v>2.9765009999999998E-2</v>
      </c>
    </row>
    <row r="6635" spans="1:9" x14ac:dyDescent="0.25">
      <c r="A6635" s="57">
        <v>38777</v>
      </c>
      <c r="B6635" s="58" t="s">
        <v>2901</v>
      </c>
      <c r="C6635" t="s">
        <v>2902</v>
      </c>
      <c r="D6635">
        <v>2136.3670999999999</v>
      </c>
      <c r="E6635">
        <v>0.89957058410045732</v>
      </c>
      <c r="F6635">
        <v>2136.3670999999999</v>
      </c>
      <c r="G6635">
        <v>4.0019625126890678E-3</v>
      </c>
      <c r="H6635">
        <v>-2.6515149999999997E-3</v>
      </c>
    </row>
    <row r="6636" spans="1:9" x14ac:dyDescent="0.25">
      <c r="A6636" s="57">
        <v>38777</v>
      </c>
      <c r="B6636" s="58" t="s">
        <v>384</v>
      </c>
      <c r="C6636" t="s">
        <v>385</v>
      </c>
      <c r="D6636">
        <v>397.2912</v>
      </c>
      <c r="E6636">
        <v>0.899151554325895</v>
      </c>
      <c r="F6636">
        <v>397.2912</v>
      </c>
      <c r="G6636">
        <v>7.4422812868689804E-4</v>
      </c>
      <c r="H6636">
        <v>3.9414419999999999E-2</v>
      </c>
    </row>
    <row r="6637" spans="1:9" x14ac:dyDescent="0.25">
      <c r="A6637" s="57">
        <v>38777</v>
      </c>
      <c r="B6637" s="58" t="s">
        <v>660</v>
      </c>
      <c r="C6637" t="s">
        <v>661</v>
      </c>
      <c r="D6637">
        <v>691.01</v>
      </c>
      <c r="E6637">
        <v>0.89820841955977493</v>
      </c>
      <c r="F6637">
        <v>691.01</v>
      </c>
      <c r="G6637">
        <v>1.2944386364559129E-3</v>
      </c>
      <c r="H6637">
        <v>4.8009370000000003E-2</v>
      </c>
    </row>
    <row r="6638" spans="1:9" x14ac:dyDescent="0.25">
      <c r="A6638" s="57">
        <v>38777</v>
      </c>
      <c r="B6638" s="58" t="s">
        <v>882</v>
      </c>
      <c r="C6638" t="s">
        <v>883</v>
      </c>
      <c r="D6638">
        <v>98.93</v>
      </c>
      <c r="E6638">
        <v>0.89754371778024855</v>
      </c>
      <c r="F6638">
        <v>98.93</v>
      </c>
      <c r="G6638">
        <v>1.8532121721043614E-4</v>
      </c>
      <c r="H6638">
        <v>-3.3320809999999999E-2</v>
      </c>
    </row>
    <row r="6639" spans="1:9" x14ac:dyDescent="0.25">
      <c r="A6639" s="57">
        <v>38777</v>
      </c>
      <c r="B6639" s="58" t="s">
        <v>494</v>
      </c>
      <c r="C6639" t="s">
        <v>495</v>
      </c>
      <c r="D6639">
        <v>114.11</v>
      </c>
      <c r="E6639">
        <v>0.89591622119007974</v>
      </c>
      <c r="F6639">
        <v>114.11</v>
      </c>
      <c r="G6639">
        <v>2.1375724346389232E-4</v>
      </c>
      <c r="H6639">
        <v>9.9502489999999999E-2</v>
      </c>
      <c r="I6639" t="s">
        <v>113</v>
      </c>
    </row>
    <row r="6640" spans="1:9" x14ac:dyDescent="0.25">
      <c r="A6640" s="57">
        <v>38777</v>
      </c>
      <c r="B6640" s="58" t="s">
        <v>836</v>
      </c>
      <c r="C6640" t="s">
        <v>837</v>
      </c>
      <c r="D6640">
        <v>1407.7550000000001</v>
      </c>
      <c r="E6640">
        <v>0.89564022148740374</v>
      </c>
      <c r="F6640">
        <v>1407.7550000000001</v>
      </c>
      <c r="G6640">
        <v>2.6370855163658905E-3</v>
      </c>
      <c r="H6640">
        <v>-1.462721E-2</v>
      </c>
    </row>
    <row r="6641" spans="1:9" x14ac:dyDescent="0.25">
      <c r="A6641" s="57">
        <v>38777</v>
      </c>
      <c r="B6641" s="58" t="s">
        <v>1673</v>
      </c>
      <c r="C6641" t="s">
        <v>1674</v>
      </c>
      <c r="D6641">
        <v>571.47</v>
      </c>
      <c r="E6641">
        <v>0.89419742068700014</v>
      </c>
      <c r="F6641">
        <v>571.47</v>
      </c>
      <c r="G6641">
        <v>1.0705096128499742E-3</v>
      </c>
      <c r="H6641">
        <v>-1.084711E-2</v>
      </c>
    </row>
    <row r="6642" spans="1:9" x14ac:dyDescent="0.25">
      <c r="A6642" s="57">
        <v>38777</v>
      </c>
      <c r="B6642" s="58" t="s">
        <v>852</v>
      </c>
      <c r="C6642" t="s">
        <v>853</v>
      </c>
      <c r="D6642">
        <v>573.34439999999995</v>
      </c>
      <c r="E6642">
        <v>0.89358856561605904</v>
      </c>
      <c r="F6642">
        <v>573.34439999999995</v>
      </c>
      <c r="G6642">
        <v>1.074020843917792E-3</v>
      </c>
      <c r="H6642">
        <v>-2.9976790000000003E-2</v>
      </c>
    </row>
    <row r="6643" spans="1:9" x14ac:dyDescent="0.25">
      <c r="A6643" s="57">
        <v>38777</v>
      </c>
      <c r="B6643" s="58" t="s">
        <v>1425</v>
      </c>
      <c r="C6643" t="s">
        <v>1426</v>
      </c>
      <c r="D6643">
        <v>126.2967</v>
      </c>
      <c r="E6643">
        <v>0.89304787852730916</v>
      </c>
      <c r="F6643">
        <v>126.2967</v>
      </c>
      <c r="G6643">
        <v>2.3658605249834519E-4</v>
      </c>
      <c r="H6643">
        <v>0.109941</v>
      </c>
      <c r="I6643" t="s">
        <v>113</v>
      </c>
    </row>
    <row r="6644" spans="1:9" x14ac:dyDescent="0.25">
      <c r="A6644" s="57">
        <v>38777</v>
      </c>
      <c r="B6644" s="58" t="s">
        <v>610</v>
      </c>
      <c r="C6644" t="s">
        <v>611</v>
      </c>
      <c r="D6644">
        <v>399.12959999999998</v>
      </c>
      <c r="E6644">
        <v>0.89283029873003661</v>
      </c>
      <c r="F6644">
        <v>399.12959999999998</v>
      </c>
      <c r="G6644">
        <v>7.4767192253830475E-4</v>
      </c>
      <c r="H6644">
        <v>-5.8203125000000001E-2</v>
      </c>
      <c r="I6644" t="s">
        <v>82</v>
      </c>
    </row>
    <row r="6645" spans="1:9" x14ac:dyDescent="0.25">
      <c r="A6645" s="57">
        <v>38777</v>
      </c>
      <c r="B6645" s="58" t="s">
        <v>514</v>
      </c>
      <c r="C6645" t="s">
        <v>515</v>
      </c>
      <c r="D6645">
        <v>724.49429999999995</v>
      </c>
      <c r="E6645">
        <v>0.89278716547528403</v>
      </c>
      <c r="F6645">
        <v>724.49429999999995</v>
      </c>
      <c r="G6645">
        <v>1.3571633027193255E-3</v>
      </c>
      <c r="H6645">
        <v>0.1149635</v>
      </c>
      <c r="I6645" t="s">
        <v>113</v>
      </c>
    </row>
    <row r="6646" spans="1:9" x14ac:dyDescent="0.25">
      <c r="A6646" s="57">
        <v>38777</v>
      </c>
      <c r="B6646" s="58" t="s">
        <v>1146</v>
      </c>
      <c r="C6646" t="s">
        <v>1147</v>
      </c>
      <c r="D6646">
        <v>236.44</v>
      </c>
      <c r="E6646">
        <v>0.89047538487565558</v>
      </c>
      <c r="F6646">
        <v>236.44</v>
      </c>
      <c r="G6646">
        <v>4.4291265134171147E-4</v>
      </c>
      <c r="H6646">
        <v>5.0632910000000003E-2</v>
      </c>
      <c r="I6646" t="s">
        <v>113</v>
      </c>
    </row>
    <row r="6647" spans="1:9" x14ac:dyDescent="0.25">
      <c r="A6647" s="57">
        <v>38777</v>
      </c>
      <c r="B6647" s="58" t="s">
        <v>476</v>
      </c>
      <c r="C6647" t="s">
        <v>477</v>
      </c>
      <c r="D6647">
        <v>151.1337</v>
      </c>
      <c r="E6647">
        <v>0.88966259676035186</v>
      </c>
      <c r="F6647">
        <v>151.1337</v>
      </c>
      <c r="G6647">
        <v>2.8311211205414832E-4</v>
      </c>
      <c r="H6647">
        <v>-2.5200459999999997E-2</v>
      </c>
    </row>
    <row r="6648" spans="1:9" x14ac:dyDescent="0.25">
      <c r="A6648" s="57">
        <v>38777</v>
      </c>
      <c r="B6648" s="58" t="s">
        <v>812</v>
      </c>
      <c r="C6648" t="s">
        <v>813</v>
      </c>
      <c r="D6648">
        <v>52.49</v>
      </c>
      <c r="E6648">
        <v>0.88755953514955233</v>
      </c>
      <c r="F6648">
        <v>52.49</v>
      </c>
      <c r="G6648">
        <v>9.8327208039783611E-5</v>
      </c>
      <c r="H6648">
        <v>5.2356020000000007E-3</v>
      </c>
    </row>
    <row r="6649" spans="1:9" x14ac:dyDescent="0.25">
      <c r="A6649" s="57">
        <v>38777</v>
      </c>
      <c r="B6649" s="58" t="s">
        <v>846</v>
      </c>
      <c r="C6649" t="s">
        <v>847</v>
      </c>
      <c r="D6649">
        <v>97.311800000000005</v>
      </c>
      <c r="E6649">
        <v>0.88732301735246899</v>
      </c>
      <c r="F6649">
        <v>97.311800000000005</v>
      </c>
      <c r="G6649">
        <v>1.8228991433274559E-4</v>
      </c>
      <c r="H6649">
        <v>9.7986570000000009E-2</v>
      </c>
      <c r="I6649" t="s">
        <v>113</v>
      </c>
    </row>
    <row r="6650" spans="1:9" x14ac:dyDescent="0.25">
      <c r="A6650" s="57">
        <v>38777</v>
      </c>
      <c r="B6650" s="58" t="s">
        <v>3138</v>
      </c>
      <c r="C6650" t="s">
        <v>3139</v>
      </c>
      <c r="D6650">
        <v>105.8124</v>
      </c>
      <c r="E6650">
        <v>0.88420638790916761</v>
      </c>
      <c r="F6650">
        <v>105.8124</v>
      </c>
      <c r="G6650">
        <v>1.9821371438347873E-4</v>
      </c>
      <c r="H6650">
        <v>-0.1153846</v>
      </c>
      <c r="I6650" t="s">
        <v>82</v>
      </c>
    </row>
    <row r="6651" spans="1:9" x14ac:dyDescent="0.25">
      <c r="A6651" s="57">
        <v>38777</v>
      </c>
      <c r="B6651" s="58" t="s">
        <v>782</v>
      </c>
      <c r="C6651" t="s">
        <v>783</v>
      </c>
      <c r="D6651">
        <v>40.347200000000001</v>
      </c>
      <c r="E6651">
        <v>0.88375401514851082</v>
      </c>
      <c r="F6651">
        <v>40.347200000000001</v>
      </c>
      <c r="G6651">
        <v>7.5580634944232369E-5</v>
      </c>
      <c r="H6651">
        <v>3.1556649999999999E-2</v>
      </c>
    </row>
    <row r="6652" spans="1:9" x14ac:dyDescent="0.25">
      <c r="A6652" s="57">
        <v>38777</v>
      </c>
      <c r="B6652" s="58" t="s">
        <v>2903</v>
      </c>
      <c r="C6652" t="s">
        <v>2904</v>
      </c>
      <c r="D6652">
        <v>2121.3379</v>
      </c>
      <c r="E6652">
        <v>0.88363291864063709</v>
      </c>
      <c r="F6652">
        <v>2121.3379</v>
      </c>
      <c r="G6652">
        <v>3.9738089734421356E-3</v>
      </c>
      <c r="H6652">
        <v>-8.8028169999999992E-3</v>
      </c>
    </row>
    <row r="6653" spans="1:9" x14ac:dyDescent="0.25">
      <c r="A6653" s="57">
        <v>38777</v>
      </c>
      <c r="B6653" s="58" t="s">
        <v>504</v>
      </c>
      <c r="C6653" t="s">
        <v>505</v>
      </c>
      <c r="D6653">
        <v>77.39</v>
      </c>
      <c r="E6653">
        <v>0.88344747383382871</v>
      </c>
      <c r="F6653">
        <v>77.39</v>
      </c>
      <c r="G6653">
        <v>1.4497128272430659E-4</v>
      </c>
      <c r="H6653">
        <v>-4.4052859999999996E-3</v>
      </c>
    </row>
    <row r="6654" spans="1:9" x14ac:dyDescent="0.25">
      <c r="A6654" s="57">
        <v>38777</v>
      </c>
      <c r="B6654" s="58" t="s">
        <v>722</v>
      </c>
      <c r="C6654" t="s">
        <v>723</v>
      </c>
      <c r="D6654">
        <v>613.54999999999995</v>
      </c>
      <c r="E6654">
        <v>0.88328905549669956</v>
      </c>
      <c r="F6654">
        <v>613.54999999999995</v>
      </c>
      <c r="G6654">
        <v>1.1493362258108064E-3</v>
      </c>
      <c r="H6654">
        <v>8.4394150000000001E-2</v>
      </c>
      <c r="I6654" t="s">
        <v>113</v>
      </c>
    </row>
    <row r="6655" spans="1:9" x14ac:dyDescent="0.25">
      <c r="A6655" s="57">
        <v>38777</v>
      </c>
      <c r="B6655" s="58" t="s">
        <v>412</v>
      </c>
      <c r="C6655" t="s">
        <v>413</v>
      </c>
      <c r="D6655">
        <v>118.4361</v>
      </c>
      <c r="E6655">
        <v>0.88261940404994765</v>
      </c>
      <c r="F6655">
        <v>118.4361</v>
      </c>
      <c r="G6655">
        <v>2.2186113629492504E-4</v>
      </c>
      <c r="H6655">
        <v>0.18779900000000002</v>
      </c>
      <c r="I6655" t="s">
        <v>113</v>
      </c>
    </row>
    <row r="6656" spans="1:9" x14ac:dyDescent="0.25">
      <c r="A6656" s="57">
        <v>38777</v>
      </c>
      <c r="B6656" s="58" t="s">
        <v>894</v>
      </c>
      <c r="C6656" t="s">
        <v>895</v>
      </c>
      <c r="D6656">
        <v>259.48</v>
      </c>
      <c r="E6656">
        <v>0.88254586095267451</v>
      </c>
      <c r="F6656">
        <v>259.48</v>
      </c>
      <c r="G6656">
        <v>4.86072469844981E-4</v>
      </c>
      <c r="H6656">
        <v>0.20169399999999998</v>
      </c>
      <c r="I6656" t="s">
        <v>113</v>
      </c>
    </row>
    <row r="6657" spans="1:9" x14ac:dyDescent="0.25">
      <c r="A6657" s="57">
        <v>38777</v>
      </c>
      <c r="B6657" s="58" t="s">
        <v>1855</v>
      </c>
      <c r="C6657" t="s">
        <v>1856</v>
      </c>
      <c r="D6657">
        <v>27.521999999999998</v>
      </c>
      <c r="E6657">
        <v>0.88227599738391105</v>
      </c>
      <c r="F6657">
        <v>27.521999999999998</v>
      </c>
      <c r="G6657">
        <v>5.1555751946483605E-5</v>
      </c>
      <c r="H6657">
        <v>0.1512</v>
      </c>
      <c r="I6657" t="s">
        <v>113</v>
      </c>
    </row>
    <row r="6658" spans="1:9" x14ac:dyDescent="0.25">
      <c r="A6658" s="57">
        <v>38777</v>
      </c>
      <c r="B6658" s="58" t="s">
        <v>726</v>
      </c>
      <c r="C6658" t="s">
        <v>727</v>
      </c>
      <c r="D6658">
        <v>59.65</v>
      </c>
      <c r="E6658">
        <v>0.88113998323554066</v>
      </c>
      <c r="F6658">
        <v>59.65</v>
      </c>
      <c r="G6658">
        <v>1.1173972108159825E-4</v>
      </c>
      <c r="H6658">
        <v>-1.6855239999999999E-3</v>
      </c>
    </row>
    <row r="6659" spans="1:9" x14ac:dyDescent="0.25">
      <c r="A6659" s="57">
        <v>38777</v>
      </c>
      <c r="B6659" s="58" t="s">
        <v>986</v>
      </c>
      <c r="C6659" t="s">
        <v>987</v>
      </c>
      <c r="D6659">
        <v>96.174000000000007</v>
      </c>
      <c r="E6659">
        <v>0.8807993844490194</v>
      </c>
      <c r="F6659">
        <v>96.174000000000007</v>
      </c>
      <c r="G6659">
        <v>1.8015852364294436E-4</v>
      </c>
      <c r="H6659">
        <v>4.112064E-2</v>
      </c>
    </row>
    <row r="6660" spans="1:9" x14ac:dyDescent="0.25">
      <c r="A6660" s="57">
        <v>38777</v>
      </c>
      <c r="B6660" s="58" t="s">
        <v>1110</v>
      </c>
      <c r="C6660" t="s">
        <v>1111</v>
      </c>
      <c r="D6660">
        <v>55.223100000000002</v>
      </c>
      <c r="E6660">
        <v>0.880682178291331</v>
      </c>
      <c r="F6660">
        <v>55.223100000000002</v>
      </c>
      <c r="G6660">
        <v>1.0344700404461373E-4</v>
      </c>
      <c r="H6660">
        <v>4.916421E-2</v>
      </c>
    </row>
    <row r="6661" spans="1:9" x14ac:dyDescent="0.25">
      <c r="A6661" s="57">
        <v>38777</v>
      </c>
      <c r="B6661" s="58" t="s">
        <v>440</v>
      </c>
      <c r="C6661" t="s">
        <v>441</v>
      </c>
      <c r="D6661">
        <v>637.79999999999995</v>
      </c>
      <c r="E6661">
        <v>0.87963677218563818</v>
      </c>
      <c r="F6661">
        <v>637.79999999999995</v>
      </c>
      <c r="G6661">
        <v>1.194762684087902E-3</v>
      </c>
      <c r="H6661">
        <v>-3.3334860000000001E-2</v>
      </c>
    </row>
    <row r="6662" spans="1:9" x14ac:dyDescent="0.25">
      <c r="A6662" s="57">
        <v>38777</v>
      </c>
      <c r="B6662" s="58" t="s">
        <v>330</v>
      </c>
      <c r="C6662" t="s">
        <v>331</v>
      </c>
      <c r="D6662">
        <v>76.552999999999997</v>
      </c>
      <c r="E6662">
        <v>0.87909030344989747</v>
      </c>
      <c r="F6662">
        <v>76.552999999999997</v>
      </c>
      <c r="G6662">
        <v>1.434033674427425E-4</v>
      </c>
      <c r="H6662">
        <v>0</v>
      </c>
    </row>
    <row r="6663" spans="1:9" x14ac:dyDescent="0.25">
      <c r="A6663" s="57">
        <v>38777</v>
      </c>
      <c r="B6663" s="58" t="s">
        <v>430</v>
      </c>
      <c r="C6663" t="s">
        <v>431</v>
      </c>
      <c r="D6663">
        <v>42.2</v>
      </c>
      <c r="E6663">
        <v>0.87860189573459702</v>
      </c>
      <c r="F6663">
        <v>42.2</v>
      </c>
      <c r="G6663">
        <v>7.9051403682203631E-5</v>
      </c>
      <c r="H6663">
        <v>-2.8873919999999999E-3</v>
      </c>
    </row>
    <row r="6664" spans="1:9" x14ac:dyDescent="0.25">
      <c r="A6664" s="57">
        <v>38777</v>
      </c>
      <c r="B6664" s="58" t="s">
        <v>698</v>
      </c>
      <c r="C6664" t="s">
        <v>699</v>
      </c>
      <c r="D6664">
        <v>250.38159999999999</v>
      </c>
      <c r="E6664">
        <v>0.87852701636222474</v>
      </c>
      <c r="F6664">
        <v>250.38159999999999</v>
      </c>
      <c r="G6664">
        <v>4.6902883735061693E-4</v>
      </c>
      <c r="H6664">
        <v>2.6435050000000002E-2</v>
      </c>
    </row>
    <row r="6665" spans="1:9" x14ac:dyDescent="0.25">
      <c r="A6665" s="57">
        <v>38777</v>
      </c>
      <c r="B6665" s="58" t="s">
        <v>1022</v>
      </c>
      <c r="C6665" t="s">
        <v>1023</v>
      </c>
      <c r="D6665">
        <v>116.5707</v>
      </c>
      <c r="E6665">
        <v>0.87770769155542516</v>
      </c>
      <c r="F6665">
        <v>116.5707</v>
      </c>
      <c r="G6665">
        <v>2.1836676453120983E-4</v>
      </c>
      <c r="H6665">
        <v>-7.1999999999999998E-3</v>
      </c>
    </row>
    <row r="6666" spans="1:9" x14ac:dyDescent="0.25">
      <c r="A6666" s="57">
        <v>38777</v>
      </c>
      <c r="B6666" s="58" t="s">
        <v>676</v>
      </c>
      <c r="C6666" t="s">
        <v>677</v>
      </c>
      <c r="D6666">
        <v>111.7141</v>
      </c>
      <c r="E6666">
        <v>0.875261045830383</v>
      </c>
      <c r="F6666">
        <v>111.7141</v>
      </c>
      <c r="G6666">
        <v>2.0926910938611526E-4</v>
      </c>
      <c r="H6666">
        <v>0.17811699999999997</v>
      </c>
      <c r="I6666" t="s">
        <v>113</v>
      </c>
    </row>
    <row r="6667" spans="1:9" x14ac:dyDescent="0.25">
      <c r="A6667" s="57">
        <v>38777</v>
      </c>
      <c r="B6667" s="58" t="s">
        <v>2533</v>
      </c>
      <c r="C6667" t="s">
        <v>2534</v>
      </c>
      <c r="D6667">
        <v>262.7</v>
      </c>
      <c r="E6667">
        <v>0.87452988199467074</v>
      </c>
      <c r="F6667">
        <v>262.7</v>
      </c>
      <c r="G6667">
        <v>4.9210435420177473E-4</v>
      </c>
      <c r="H6667">
        <v>7.3374339999999996E-2</v>
      </c>
      <c r="I6667" t="s">
        <v>113</v>
      </c>
    </row>
    <row r="6668" spans="1:9" x14ac:dyDescent="0.25">
      <c r="A6668" s="57">
        <v>38777</v>
      </c>
      <c r="B6668" s="58" t="s">
        <v>520</v>
      </c>
      <c r="C6668" t="s">
        <v>521</v>
      </c>
      <c r="D6668">
        <v>319.41250000000002</v>
      </c>
      <c r="E6668">
        <v>0.87432395413454378</v>
      </c>
      <c r="F6668">
        <v>319.41250000000002</v>
      </c>
      <c r="G6668">
        <v>5.9834138574980727E-4</v>
      </c>
      <c r="H6668">
        <v>2.4918450000000002E-2</v>
      </c>
    </row>
    <row r="6669" spans="1:9" x14ac:dyDescent="0.25">
      <c r="A6669" s="57">
        <v>38777</v>
      </c>
      <c r="B6669" s="58" t="s">
        <v>806</v>
      </c>
      <c r="C6669" t="s">
        <v>807</v>
      </c>
      <c r="D6669">
        <v>97.17</v>
      </c>
      <c r="E6669">
        <v>0.87253267469383555</v>
      </c>
      <c r="F6669">
        <v>97.17</v>
      </c>
      <c r="G6669">
        <v>1.8202428663032527E-4</v>
      </c>
      <c r="H6669">
        <v>-2.830189E-2</v>
      </c>
    </row>
    <row r="6670" spans="1:9" x14ac:dyDescent="0.25">
      <c r="A6670" s="57">
        <v>38777</v>
      </c>
      <c r="B6670" s="58" t="s">
        <v>992</v>
      </c>
      <c r="C6670" t="s">
        <v>993</v>
      </c>
      <c r="D6670">
        <v>1123.3599999999999</v>
      </c>
      <c r="E6670">
        <v>0.87250391682096573</v>
      </c>
      <c r="F6670">
        <v>1123.3599999999999</v>
      </c>
      <c r="G6670">
        <v>2.1043408729962145E-3</v>
      </c>
      <c r="H6670">
        <v>-7.114273E-3</v>
      </c>
    </row>
    <row r="6671" spans="1:9" x14ac:dyDescent="0.25">
      <c r="A6671" s="57">
        <v>38777</v>
      </c>
      <c r="B6671" s="58" t="s">
        <v>988</v>
      </c>
      <c r="C6671" t="s">
        <v>989</v>
      </c>
      <c r="D6671">
        <v>51.663600000000002</v>
      </c>
      <c r="E6671">
        <v>0.87198724053298637</v>
      </c>
      <c r="F6671">
        <v>51.663600000000002</v>
      </c>
      <c r="G6671">
        <v>9.677914927194065E-5</v>
      </c>
      <c r="H6671">
        <v>4.200653E-2</v>
      </c>
    </row>
    <row r="6672" spans="1:9" x14ac:dyDescent="0.25">
      <c r="A6672" s="57">
        <v>38777</v>
      </c>
      <c r="B6672" s="58" t="s">
        <v>730</v>
      </c>
      <c r="C6672" t="s">
        <v>731</v>
      </c>
      <c r="D6672">
        <v>37.683</v>
      </c>
      <c r="E6672">
        <v>0.87010057585648692</v>
      </c>
      <c r="F6672">
        <v>37.683</v>
      </c>
      <c r="G6672">
        <v>7.0589906278589553E-5</v>
      </c>
      <c r="H6672">
        <v>0.43156430000000001</v>
      </c>
      <c r="I6672" t="s">
        <v>113</v>
      </c>
    </row>
    <row r="6673" spans="1:9" x14ac:dyDescent="0.25">
      <c r="A6673" s="57">
        <v>38777</v>
      </c>
      <c r="B6673" s="58" t="s">
        <v>556</v>
      </c>
      <c r="C6673" t="s">
        <v>557</v>
      </c>
      <c r="D6673">
        <v>982.27880000000005</v>
      </c>
      <c r="E6673">
        <v>0.86923895741209112</v>
      </c>
      <c r="F6673">
        <v>982.27880000000005</v>
      </c>
      <c r="G6673">
        <v>1.8400596669969327E-3</v>
      </c>
      <c r="H6673">
        <v>-3.5071089999999999E-2</v>
      </c>
    </row>
    <row r="6674" spans="1:9" x14ac:dyDescent="0.25">
      <c r="A6674" s="57">
        <v>38777</v>
      </c>
      <c r="B6674" s="58" t="s">
        <v>608</v>
      </c>
      <c r="C6674" t="s">
        <v>609</v>
      </c>
      <c r="D6674">
        <v>308.95139999999998</v>
      </c>
      <c r="E6674">
        <v>0.86889717929745591</v>
      </c>
      <c r="F6674">
        <v>308.95139999999998</v>
      </c>
      <c r="G6674">
        <v>5.7874506728867211E-4</v>
      </c>
      <c r="H6674">
        <v>2.9551949999999997E-2</v>
      </c>
    </row>
    <row r="6675" spans="1:9" x14ac:dyDescent="0.25">
      <c r="A6675" s="57">
        <v>38777</v>
      </c>
      <c r="B6675" s="58" t="s">
        <v>670</v>
      </c>
      <c r="C6675" t="s">
        <v>671</v>
      </c>
      <c r="D6675">
        <v>50.85</v>
      </c>
      <c r="E6675">
        <v>0.86810226155358894</v>
      </c>
      <c r="F6675">
        <v>50.85</v>
      </c>
      <c r="G6675">
        <v>9.5255068181043949E-5</v>
      </c>
      <c r="H6675">
        <v>-2.4096389999999999E-2</v>
      </c>
    </row>
    <row r="6676" spans="1:9" x14ac:dyDescent="0.25">
      <c r="A6676" s="57">
        <v>38777</v>
      </c>
      <c r="B6676" s="58" t="s">
        <v>2015</v>
      </c>
      <c r="C6676" t="s">
        <v>2016</v>
      </c>
      <c r="D6676">
        <v>1825.37</v>
      </c>
      <c r="E6676">
        <v>0.86777858735489255</v>
      </c>
      <c r="F6676">
        <v>1825.37</v>
      </c>
      <c r="G6676">
        <v>3.4193853255778204E-3</v>
      </c>
      <c r="H6676">
        <v>8.537755000000001E-2</v>
      </c>
      <c r="I6676" t="s">
        <v>113</v>
      </c>
    </row>
    <row r="6677" spans="1:9" x14ac:dyDescent="0.25">
      <c r="A6677" s="57">
        <v>38777</v>
      </c>
      <c r="B6677" s="58" t="s">
        <v>758</v>
      </c>
      <c r="C6677" t="s">
        <v>759</v>
      </c>
      <c r="D6677">
        <v>45.32</v>
      </c>
      <c r="E6677">
        <v>0.86396734333627534</v>
      </c>
      <c r="F6677">
        <v>45.32</v>
      </c>
      <c r="G6677">
        <v>8.4895962437854706E-5</v>
      </c>
      <c r="H6677">
        <v>1.7543860000000001E-2</v>
      </c>
    </row>
    <row r="6678" spans="1:9" x14ac:dyDescent="0.25">
      <c r="A6678" s="57">
        <v>38777</v>
      </c>
      <c r="B6678" s="58" t="s">
        <v>1088</v>
      </c>
      <c r="C6678" t="s">
        <v>1089</v>
      </c>
      <c r="D6678">
        <v>943.31200000000001</v>
      </c>
      <c r="E6678">
        <v>0.86326793256101908</v>
      </c>
      <c r="F6678">
        <v>943.31200000000001</v>
      </c>
      <c r="G6678">
        <v>1.7670648746508737E-3</v>
      </c>
      <c r="H6678">
        <v>3.6507009999999999E-2</v>
      </c>
    </row>
    <row r="6679" spans="1:9" x14ac:dyDescent="0.25">
      <c r="A6679" s="57">
        <v>38777</v>
      </c>
      <c r="B6679" s="58" t="s">
        <v>1401</v>
      </c>
      <c r="C6679" t="s">
        <v>1402</v>
      </c>
      <c r="D6679">
        <v>809.46</v>
      </c>
      <c r="E6679">
        <v>0.86244780470931226</v>
      </c>
      <c r="F6679">
        <v>809.46</v>
      </c>
      <c r="G6679">
        <v>1.516325811009397E-3</v>
      </c>
      <c r="H6679">
        <v>-1.8841589999999998E-2</v>
      </c>
    </row>
    <row r="6680" spans="1:9" x14ac:dyDescent="0.25">
      <c r="A6680" s="57">
        <v>38777</v>
      </c>
      <c r="B6680" s="58" t="s">
        <v>930</v>
      </c>
      <c r="C6680" t="s">
        <v>931</v>
      </c>
      <c r="D6680">
        <v>1595.05</v>
      </c>
      <c r="E6680">
        <v>0.86168019811291185</v>
      </c>
      <c r="F6680">
        <v>1595.05</v>
      </c>
      <c r="G6680">
        <v>2.9879370010260399E-3</v>
      </c>
      <c r="H6680">
        <v>4.0454220000000006E-2</v>
      </c>
    </row>
    <row r="6681" spans="1:9" x14ac:dyDescent="0.25">
      <c r="A6681" s="57">
        <v>38777</v>
      </c>
      <c r="B6681" s="58" t="s">
        <v>982</v>
      </c>
      <c r="C6681" t="s">
        <v>983</v>
      </c>
      <c r="D6681">
        <v>1261.0999999999999</v>
      </c>
      <c r="E6681">
        <v>0.86008722543810956</v>
      </c>
      <c r="F6681">
        <v>1261.0999999999999</v>
      </c>
      <c r="G6681">
        <v>2.3623631560101182E-3</v>
      </c>
      <c r="H6681">
        <v>0.15817139999999999</v>
      </c>
      <c r="I6681" t="s">
        <v>113</v>
      </c>
    </row>
    <row r="6682" spans="1:9" x14ac:dyDescent="0.25">
      <c r="A6682" s="57">
        <v>38777</v>
      </c>
      <c r="B6682" s="58" t="s">
        <v>636</v>
      </c>
      <c r="C6682" t="s">
        <v>637</v>
      </c>
      <c r="D6682">
        <v>2009.02</v>
      </c>
      <c r="E6682">
        <v>0.85970605917312914</v>
      </c>
      <c r="F6682">
        <v>2009.02</v>
      </c>
      <c r="G6682">
        <v>3.7634087920763205E-3</v>
      </c>
      <c r="H6682">
        <v>4.5461939999999999E-2</v>
      </c>
    </row>
    <row r="6683" spans="1:9" x14ac:dyDescent="0.25">
      <c r="A6683" s="57">
        <v>38777</v>
      </c>
      <c r="B6683" s="58" t="s">
        <v>1148</v>
      </c>
      <c r="C6683" t="s">
        <v>1149</v>
      </c>
      <c r="D6683">
        <v>92.8</v>
      </c>
      <c r="E6683">
        <v>0.85880387931034485</v>
      </c>
      <c r="F6683">
        <v>92.8</v>
      </c>
      <c r="G6683">
        <v>1.7383815786039091E-4</v>
      </c>
      <c r="H6683">
        <v>-2.4300000000000002E-2</v>
      </c>
    </row>
    <row r="6684" spans="1:9" x14ac:dyDescent="0.25">
      <c r="A6684" s="57">
        <v>38777</v>
      </c>
      <c r="B6684" s="58" t="s">
        <v>490</v>
      </c>
      <c r="C6684" t="s">
        <v>491</v>
      </c>
      <c r="D6684">
        <v>1062.46</v>
      </c>
      <c r="E6684">
        <v>0.85737533648325581</v>
      </c>
      <c r="F6684">
        <v>1062.46</v>
      </c>
      <c r="G6684">
        <v>1.9902595819003333E-3</v>
      </c>
      <c r="H6684">
        <v>0.1274238</v>
      </c>
      <c r="I6684" t="s">
        <v>113</v>
      </c>
    </row>
    <row r="6685" spans="1:9" x14ac:dyDescent="0.25">
      <c r="A6685" s="57">
        <v>38777</v>
      </c>
      <c r="B6685" s="58" t="s">
        <v>618</v>
      </c>
      <c r="C6685" t="s">
        <v>619</v>
      </c>
      <c r="D6685">
        <v>559.07190000000003</v>
      </c>
      <c r="E6685">
        <v>0.85626732447114573</v>
      </c>
      <c r="F6685">
        <v>559.07190000000003</v>
      </c>
      <c r="G6685">
        <v>1.0472847974947056E-3</v>
      </c>
      <c r="H6685">
        <v>3.3663510000000001E-2</v>
      </c>
    </row>
    <row r="6686" spans="1:9" x14ac:dyDescent="0.25">
      <c r="A6686" s="57">
        <v>38777</v>
      </c>
      <c r="B6686" s="58" t="s">
        <v>1244</v>
      </c>
      <c r="C6686" t="s">
        <v>1245</v>
      </c>
      <c r="D6686">
        <v>772.46169999999995</v>
      </c>
      <c r="E6686">
        <v>0.85499125717171487</v>
      </c>
      <c r="F6686">
        <v>772.46169999999995</v>
      </c>
      <c r="G6686">
        <v>1.447018523121831E-3</v>
      </c>
      <c r="H6686">
        <v>0.1054088</v>
      </c>
      <c r="I6686" t="s">
        <v>113</v>
      </c>
    </row>
    <row r="6687" spans="1:9" x14ac:dyDescent="0.25">
      <c r="A6687" s="57">
        <v>38777</v>
      </c>
      <c r="B6687" s="58" t="s">
        <v>2899</v>
      </c>
      <c r="C6687" t="s">
        <v>2900</v>
      </c>
      <c r="D6687">
        <v>185.7841</v>
      </c>
      <c r="E6687">
        <v>0.85476098331342665</v>
      </c>
      <c r="F6687">
        <v>185.7841</v>
      </c>
      <c r="G6687">
        <v>3.4802118215248543E-4</v>
      </c>
      <c r="H6687">
        <v>-1.9461079999999999E-2</v>
      </c>
    </row>
    <row r="6688" spans="1:9" x14ac:dyDescent="0.25">
      <c r="A6688" s="57">
        <v>38777</v>
      </c>
      <c r="B6688" s="58" t="s">
        <v>534</v>
      </c>
      <c r="C6688" t="s">
        <v>535</v>
      </c>
      <c r="D6688">
        <v>442.42309999999998</v>
      </c>
      <c r="E6688">
        <v>0.85400378054400872</v>
      </c>
      <c r="F6688">
        <v>442.42309999999998</v>
      </c>
      <c r="G6688">
        <v>8.2877173166900334E-4</v>
      </c>
      <c r="H6688">
        <v>0.14698800000000001</v>
      </c>
      <c r="I6688" t="s">
        <v>113</v>
      </c>
    </row>
    <row r="6689" spans="1:9" x14ac:dyDescent="0.25">
      <c r="A6689" s="57">
        <v>38777</v>
      </c>
      <c r="B6689" s="58" t="s">
        <v>810</v>
      </c>
      <c r="C6689" t="s">
        <v>811</v>
      </c>
      <c r="D6689">
        <v>58.3643</v>
      </c>
      <c r="E6689">
        <v>0.85398094383038947</v>
      </c>
      <c r="F6689">
        <v>58.3643</v>
      </c>
      <c r="G6689">
        <v>1.0933127582770704E-4</v>
      </c>
      <c r="H6689">
        <v>6.3082030000000001E-3</v>
      </c>
    </row>
    <row r="6690" spans="1:9" x14ac:dyDescent="0.25">
      <c r="A6690" s="57">
        <v>38777</v>
      </c>
      <c r="B6690" s="58" t="s">
        <v>1118</v>
      </c>
      <c r="C6690" t="s">
        <v>1119</v>
      </c>
      <c r="D6690">
        <v>1501.88</v>
      </c>
      <c r="E6690">
        <v>0.85239499826883625</v>
      </c>
      <c r="F6690">
        <v>1501.88</v>
      </c>
      <c r="G6690">
        <v>2.8134057384414215E-3</v>
      </c>
      <c r="H6690">
        <v>-1.2337659999999999E-2</v>
      </c>
    </row>
    <row r="6691" spans="1:9" x14ac:dyDescent="0.25">
      <c r="A6691" s="57">
        <v>38777</v>
      </c>
      <c r="B6691" s="58" t="s">
        <v>1525</v>
      </c>
      <c r="C6691" t="s">
        <v>1526</v>
      </c>
      <c r="D6691">
        <v>334.21690000000001</v>
      </c>
      <c r="E6691">
        <v>0.852204062691025</v>
      </c>
      <c r="F6691">
        <v>334.21690000000001</v>
      </c>
      <c r="G6691">
        <v>6.2607381704537157E-4</v>
      </c>
      <c r="H6691">
        <v>7.8801330000000003E-2</v>
      </c>
      <c r="I6691" t="s">
        <v>113</v>
      </c>
    </row>
    <row r="6692" spans="1:9" x14ac:dyDescent="0.25">
      <c r="A6692" s="57">
        <v>38777</v>
      </c>
      <c r="B6692" s="58" t="s">
        <v>2119</v>
      </c>
      <c r="C6692" t="s">
        <v>2120</v>
      </c>
      <c r="D6692">
        <v>72.390699999999995</v>
      </c>
      <c r="E6692">
        <v>0.85122812736995235</v>
      </c>
      <c r="F6692">
        <v>72.390699999999995</v>
      </c>
      <c r="G6692">
        <v>1.3560631394638145E-4</v>
      </c>
      <c r="H6692">
        <v>-0.1244344</v>
      </c>
      <c r="I6692" t="s">
        <v>82</v>
      </c>
    </row>
    <row r="6693" spans="1:9" x14ac:dyDescent="0.25">
      <c r="A6693" s="57">
        <v>38777</v>
      </c>
      <c r="B6693" s="58" t="s">
        <v>592</v>
      </c>
      <c r="C6693" t="s">
        <v>593</v>
      </c>
      <c r="D6693">
        <v>391.84789999999998</v>
      </c>
      <c r="E6693">
        <v>0.85007473563084057</v>
      </c>
      <c r="F6693">
        <v>391.84789999999998</v>
      </c>
      <c r="G6693">
        <v>7.3403143423989947E-4</v>
      </c>
      <c r="H6693">
        <v>-6.6147860000000003E-2</v>
      </c>
      <c r="I6693" t="s">
        <v>82</v>
      </c>
    </row>
    <row r="6694" spans="1:9" x14ac:dyDescent="0.25">
      <c r="A6694" s="57">
        <v>38777</v>
      </c>
      <c r="B6694" s="58" t="s">
        <v>878</v>
      </c>
      <c r="C6694" t="s">
        <v>879</v>
      </c>
      <c r="D6694">
        <v>1544.2125000000001</v>
      </c>
      <c r="E6694">
        <v>0.84889093955657002</v>
      </c>
      <c r="F6694">
        <v>1544.2125000000001</v>
      </c>
      <c r="G6694">
        <v>2.8927053485451391E-3</v>
      </c>
      <c r="H6694">
        <v>1.6913319999999999E-2</v>
      </c>
    </row>
    <row r="6695" spans="1:9" x14ac:dyDescent="0.25">
      <c r="A6695" s="57">
        <v>38777</v>
      </c>
      <c r="B6695" s="58" t="s">
        <v>908</v>
      </c>
      <c r="C6695" t="s">
        <v>909</v>
      </c>
      <c r="D6695">
        <v>106.94</v>
      </c>
      <c r="E6695">
        <v>0.84872825883673098</v>
      </c>
      <c r="F6695">
        <v>106.94</v>
      </c>
      <c r="G6695">
        <v>2.0032599786196339E-4</v>
      </c>
      <c r="H6695">
        <v>1.8426649999999999E-2</v>
      </c>
    </row>
    <row r="6696" spans="1:9" x14ac:dyDescent="0.25">
      <c r="A6696" s="57">
        <v>38777</v>
      </c>
      <c r="B6696" s="58" t="s">
        <v>628</v>
      </c>
      <c r="C6696" t="s">
        <v>629</v>
      </c>
      <c r="D6696">
        <v>554.52</v>
      </c>
      <c r="E6696">
        <v>0.84830484022217412</v>
      </c>
      <c r="F6696">
        <v>554.52</v>
      </c>
      <c r="G6696">
        <v>1.0387579234562927E-3</v>
      </c>
      <c r="H6696">
        <v>9.765328999999999E-2</v>
      </c>
      <c r="I6696" t="s">
        <v>113</v>
      </c>
    </row>
    <row r="6697" spans="1:9" x14ac:dyDescent="0.25">
      <c r="A6697" s="57">
        <v>38777</v>
      </c>
      <c r="B6697" s="58" t="s">
        <v>838</v>
      </c>
      <c r="C6697" t="s">
        <v>839</v>
      </c>
      <c r="D6697">
        <v>64.25</v>
      </c>
      <c r="E6697">
        <v>0.84748638132295717</v>
      </c>
      <c r="F6697">
        <v>64.25</v>
      </c>
      <c r="G6697">
        <v>1.2035669873416074E-4</v>
      </c>
      <c r="H6697">
        <v>-2.8199999999999999E-2</v>
      </c>
    </row>
    <row r="6698" spans="1:9" x14ac:dyDescent="0.25">
      <c r="A6698" s="57">
        <v>38777</v>
      </c>
      <c r="B6698" s="58" t="s">
        <v>1429</v>
      </c>
      <c r="C6698" t="s">
        <v>1430</v>
      </c>
      <c r="D6698">
        <v>50.49</v>
      </c>
      <c r="E6698">
        <v>0.84719746484452363</v>
      </c>
      <c r="F6698">
        <v>50.49</v>
      </c>
      <c r="G6698">
        <v>9.4580696016930362E-5</v>
      </c>
      <c r="H6698">
        <v>3.5143769999999998E-2</v>
      </c>
    </row>
    <row r="6699" spans="1:9" x14ac:dyDescent="0.25">
      <c r="A6699" s="57">
        <v>38777</v>
      </c>
      <c r="B6699" s="58" t="s">
        <v>1302</v>
      </c>
      <c r="C6699" t="s">
        <v>1303</v>
      </c>
      <c r="D6699">
        <v>13.5054</v>
      </c>
      <c r="E6699">
        <v>0.84647622432508485</v>
      </c>
      <c r="F6699">
        <v>13.5054</v>
      </c>
      <c r="G6699">
        <v>2.5299071736721157E-5</v>
      </c>
      <c r="H6699">
        <v>0.12893079999999998</v>
      </c>
      <c r="I6699" t="s">
        <v>113</v>
      </c>
    </row>
    <row r="6700" spans="1:9" x14ac:dyDescent="0.25">
      <c r="A6700" s="57">
        <v>38777</v>
      </c>
      <c r="B6700" s="58" t="s">
        <v>602</v>
      </c>
      <c r="C6700" t="s">
        <v>603</v>
      </c>
      <c r="D6700">
        <v>47.73</v>
      </c>
      <c r="E6700">
        <v>0.84646972553949307</v>
      </c>
      <c r="F6700">
        <v>47.73</v>
      </c>
      <c r="G6700">
        <v>8.941050942539286E-5</v>
      </c>
      <c r="H6700">
        <v>1.213592E-2</v>
      </c>
    </row>
    <row r="6701" spans="1:9" x14ac:dyDescent="0.25">
      <c r="A6701" s="57">
        <v>38777</v>
      </c>
      <c r="B6701" s="58" t="s">
        <v>780</v>
      </c>
      <c r="C6701" t="s">
        <v>781</v>
      </c>
      <c r="D6701">
        <v>92.092100000000002</v>
      </c>
      <c r="E6701">
        <v>0.8460226230045792</v>
      </c>
      <c r="F6701">
        <v>92.092100000000002</v>
      </c>
      <c r="G6701">
        <v>1.7251207992990202E-4</v>
      </c>
      <c r="H6701">
        <v>7.4283400000000003E-3</v>
      </c>
    </row>
    <row r="6702" spans="1:9" x14ac:dyDescent="0.25">
      <c r="A6702" s="57">
        <v>38777</v>
      </c>
      <c r="B6702" s="58" t="s">
        <v>1002</v>
      </c>
      <c r="C6702" t="s">
        <v>1003</v>
      </c>
      <c r="D6702">
        <v>83.961200000000005</v>
      </c>
      <c r="E6702">
        <v>0.84540240015626256</v>
      </c>
      <c r="F6702">
        <v>83.961200000000005</v>
      </c>
      <c r="G6702">
        <v>1.5728082262659327E-4</v>
      </c>
      <c r="H6702">
        <v>2.7037469999999997E-2</v>
      </c>
    </row>
    <row r="6703" spans="1:9" x14ac:dyDescent="0.25">
      <c r="A6703" s="57">
        <v>38777</v>
      </c>
      <c r="B6703" s="58" t="s">
        <v>842</v>
      </c>
      <c r="C6703" t="s">
        <v>843</v>
      </c>
      <c r="D6703">
        <v>717</v>
      </c>
      <c r="E6703">
        <v>0.84385913528591361</v>
      </c>
      <c r="F6703">
        <v>717</v>
      </c>
      <c r="G6703">
        <v>1.343124560192891E-3</v>
      </c>
      <c r="H6703">
        <v>3.2872729999999996E-2</v>
      </c>
    </row>
    <row r="6704" spans="1:9" x14ac:dyDescent="0.25">
      <c r="A6704" s="57">
        <v>38777</v>
      </c>
      <c r="B6704" s="58" t="s">
        <v>840</v>
      </c>
      <c r="C6704" t="s">
        <v>841</v>
      </c>
      <c r="D6704">
        <v>150.10470000000001</v>
      </c>
      <c r="E6704">
        <v>0.84370442764283859</v>
      </c>
      <c r="F6704">
        <v>150.10470000000001</v>
      </c>
      <c r="G6704">
        <v>2.8118453161839034E-4</v>
      </c>
      <c r="H6704">
        <v>0.12570000000000001</v>
      </c>
      <c r="I6704" t="s">
        <v>113</v>
      </c>
    </row>
    <row r="6705" spans="1:9" x14ac:dyDescent="0.25">
      <c r="A6705" s="57">
        <v>38777</v>
      </c>
      <c r="B6705" s="58" t="s">
        <v>826</v>
      </c>
      <c r="C6705" t="s">
        <v>827</v>
      </c>
      <c r="D6705">
        <v>1277.1132</v>
      </c>
      <c r="E6705">
        <v>0.84275614722328451</v>
      </c>
      <c r="F6705">
        <v>1277.1132</v>
      </c>
      <c r="G6705">
        <v>2.392359979172295E-3</v>
      </c>
      <c r="H6705">
        <v>-2.6881719999999998E-2</v>
      </c>
    </row>
    <row r="6706" spans="1:9" x14ac:dyDescent="0.25">
      <c r="A6706" s="57">
        <v>38777</v>
      </c>
      <c r="B6706" s="58" t="s">
        <v>904</v>
      </c>
      <c r="C6706" t="s">
        <v>905</v>
      </c>
      <c r="D6706">
        <v>34.6098</v>
      </c>
      <c r="E6706">
        <v>0.84230478072684623</v>
      </c>
      <c r="F6706">
        <v>34.6098</v>
      </c>
      <c r="G6706">
        <v>6.4833015904273254E-5</v>
      </c>
      <c r="H6706">
        <v>-5.5800000000000002E-2</v>
      </c>
      <c r="I6706" t="s">
        <v>82</v>
      </c>
    </row>
    <row r="6707" spans="1:9" x14ac:dyDescent="0.25">
      <c r="A6707" s="57">
        <v>38777</v>
      </c>
      <c r="B6707" s="58" t="s">
        <v>944</v>
      </c>
      <c r="C6707" t="s">
        <v>945</v>
      </c>
      <c r="D6707">
        <v>147.09010000000001</v>
      </c>
      <c r="E6707">
        <v>0.84225246974473467</v>
      </c>
      <c r="F6707">
        <v>147.09010000000001</v>
      </c>
      <c r="G6707">
        <v>2.7553741404634361E-4</v>
      </c>
      <c r="H6707">
        <v>0.1192469</v>
      </c>
      <c r="I6707" t="s">
        <v>113</v>
      </c>
    </row>
    <row r="6708" spans="1:9" x14ac:dyDescent="0.25">
      <c r="A6708" s="57">
        <v>38777</v>
      </c>
      <c r="B6708" s="58" t="s">
        <v>880</v>
      </c>
      <c r="C6708" t="s">
        <v>881</v>
      </c>
      <c r="D6708">
        <v>298.7</v>
      </c>
      <c r="E6708">
        <v>0.84139604954804148</v>
      </c>
      <c r="F6708">
        <v>298.7</v>
      </c>
      <c r="G6708">
        <v>5.5954157061313323E-4</v>
      </c>
      <c r="H6708">
        <v>0.1238857</v>
      </c>
      <c r="I6708" t="s">
        <v>113</v>
      </c>
    </row>
    <row r="6709" spans="1:9" x14ac:dyDescent="0.25">
      <c r="A6709" s="57">
        <v>38777</v>
      </c>
      <c r="B6709" s="58" t="s">
        <v>816</v>
      </c>
      <c r="C6709" t="s">
        <v>817</v>
      </c>
      <c r="D6709">
        <v>28.3812</v>
      </c>
      <c r="E6709">
        <v>0.84045072089975059</v>
      </c>
      <c r="F6709">
        <v>28.3812</v>
      </c>
      <c r="G6709">
        <v>5.3165253511501366E-5</v>
      </c>
      <c r="H6709">
        <v>0</v>
      </c>
    </row>
    <row r="6710" spans="1:9" x14ac:dyDescent="0.25">
      <c r="A6710" s="57">
        <v>38777</v>
      </c>
      <c r="B6710" s="58" t="s">
        <v>1729</v>
      </c>
      <c r="C6710" t="s">
        <v>1730</v>
      </c>
      <c r="D6710">
        <v>1219.8800000000001</v>
      </c>
      <c r="E6710">
        <v>0.84041053218349338</v>
      </c>
      <c r="F6710">
        <v>1219.8800000000001</v>
      </c>
      <c r="G6710">
        <v>2.2851475432191129E-3</v>
      </c>
      <c r="H6710">
        <v>-9.0414689999999992E-2</v>
      </c>
      <c r="I6710" t="s">
        <v>82</v>
      </c>
    </row>
    <row r="6711" spans="1:9" x14ac:dyDescent="0.25">
      <c r="A6711" s="57">
        <v>38777</v>
      </c>
      <c r="B6711" s="58" t="s">
        <v>212</v>
      </c>
      <c r="C6711" t="s">
        <v>213</v>
      </c>
      <c r="D6711">
        <v>227.68</v>
      </c>
      <c r="E6711">
        <v>0.83973120168657767</v>
      </c>
      <c r="F6711">
        <v>227.68</v>
      </c>
      <c r="G6711">
        <v>4.2650292868161429E-4</v>
      </c>
      <c r="H6711">
        <v>7.7396659999999992E-2</v>
      </c>
      <c r="I6711" t="s">
        <v>113</v>
      </c>
    </row>
    <row r="6712" spans="1:9" x14ac:dyDescent="0.25">
      <c r="A6712" s="57">
        <v>38777</v>
      </c>
      <c r="B6712" s="58" t="s">
        <v>642</v>
      </c>
      <c r="C6712" t="s">
        <v>643</v>
      </c>
      <c r="D6712">
        <v>368.05</v>
      </c>
      <c r="E6712">
        <v>0.8378562695285966</v>
      </c>
      <c r="F6712">
        <v>368.05</v>
      </c>
      <c r="G6712">
        <v>6.8945187500556984E-4</v>
      </c>
      <c r="H6712">
        <v>0.27705809999999997</v>
      </c>
      <c r="I6712" t="s">
        <v>113</v>
      </c>
    </row>
    <row r="6713" spans="1:9" x14ac:dyDescent="0.25">
      <c r="A6713" s="57">
        <v>38777</v>
      </c>
      <c r="B6713" s="58" t="s">
        <v>1100</v>
      </c>
      <c r="C6713" t="s">
        <v>1101</v>
      </c>
      <c r="D6713">
        <v>172.5</v>
      </c>
      <c r="E6713">
        <v>0.83578550724637679</v>
      </c>
      <c r="F6713">
        <v>172.5</v>
      </c>
      <c r="G6713">
        <v>3.2313666197109303E-4</v>
      </c>
      <c r="H6713">
        <v>0.11990629999999999</v>
      </c>
      <c r="I6713" t="s">
        <v>113</v>
      </c>
    </row>
    <row r="6714" spans="1:9" x14ac:dyDescent="0.25">
      <c r="A6714" s="57">
        <v>38777</v>
      </c>
      <c r="B6714" s="58" t="s">
        <v>972</v>
      </c>
      <c r="C6714" t="s">
        <v>973</v>
      </c>
      <c r="D6714">
        <v>398.78</v>
      </c>
      <c r="E6714">
        <v>0.8346231004563921</v>
      </c>
      <c r="F6714">
        <v>398.78</v>
      </c>
      <c r="G6714">
        <v>7.4701703223670993E-4</v>
      </c>
      <c r="H6714">
        <v>0.12719810000000001</v>
      </c>
      <c r="I6714" t="s">
        <v>113</v>
      </c>
    </row>
    <row r="6715" spans="1:9" x14ac:dyDescent="0.25">
      <c r="A6715" s="57">
        <v>38777</v>
      </c>
      <c r="B6715" s="58" t="s">
        <v>716</v>
      </c>
      <c r="C6715" t="s">
        <v>3145</v>
      </c>
      <c r="D6715">
        <v>637.03229999999996</v>
      </c>
      <c r="E6715">
        <v>0.83418062161055262</v>
      </c>
      <c r="F6715">
        <v>637.03229999999996</v>
      </c>
      <c r="G6715">
        <v>1.1933245854479299E-3</v>
      </c>
      <c r="H6715">
        <v>6.0221869999999997E-2</v>
      </c>
      <c r="I6715" t="s">
        <v>113</v>
      </c>
    </row>
    <row r="6716" spans="1:9" x14ac:dyDescent="0.25">
      <c r="A6716" s="57">
        <v>38777</v>
      </c>
      <c r="B6716" s="58" t="s">
        <v>3174</v>
      </c>
      <c r="C6716" t="s">
        <v>3175</v>
      </c>
      <c r="D6716">
        <v>697.47</v>
      </c>
      <c r="E6716">
        <v>0.83362295152479682</v>
      </c>
      <c r="F6716">
        <v>697.47</v>
      </c>
      <c r="G6716">
        <v>1.306539870289729E-3</v>
      </c>
      <c r="H6716">
        <v>3.4829199999999998E-2</v>
      </c>
    </row>
    <row r="6717" spans="1:9" x14ac:dyDescent="0.25">
      <c r="A6717" s="57">
        <v>38777</v>
      </c>
      <c r="B6717" s="58" t="s">
        <v>526</v>
      </c>
      <c r="C6717" t="s">
        <v>527</v>
      </c>
      <c r="D6717">
        <v>100.59139999999999</v>
      </c>
      <c r="E6717">
        <v>0.83227790844943017</v>
      </c>
      <c r="F6717">
        <v>100.59139999999999</v>
      </c>
      <c r="G6717">
        <v>1.8843344474782031E-4</v>
      </c>
      <c r="H6717">
        <v>9.8901100000000006E-2</v>
      </c>
      <c r="I6717" t="s">
        <v>113</v>
      </c>
    </row>
    <row r="6718" spans="1:9" x14ac:dyDescent="0.25">
      <c r="A6718" s="57">
        <v>38777</v>
      </c>
      <c r="B6718" s="58" t="s">
        <v>824</v>
      </c>
      <c r="C6718" t="s">
        <v>825</v>
      </c>
      <c r="D6718">
        <v>293.20030000000003</v>
      </c>
      <c r="E6718">
        <v>0.83212056740733209</v>
      </c>
      <c r="F6718">
        <v>293.20030000000003</v>
      </c>
      <c r="G6718">
        <v>5.4923922452709026E-4</v>
      </c>
      <c r="H6718">
        <v>2.036104E-2</v>
      </c>
    </row>
    <row r="6719" spans="1:9" x14ac:dyDescent="0.25">
      <c r="A6719" s="57">
        <v>38777</v>
      </c>
      <c r="B6719" s="58" t="s">
        <v>718</v>
      </c>
      <c r="C6719" t="s">
        <v>719</v>
      </c>
      <c r="D6719">
        <v>265.92090000000002</v>
      </c>
      <c r="E6719">
        <v>0.8318676719280057</v>
      </c>
      <c r="F6719">
        <v>265.92090000000002</v>
      </c>
      <c r="G6719">
        <v>4.9813792448897881E-4</v>
      </c>
      <c r="H6719">
        <v>5.5788000000000001E-3</v>
      </c>
    </row>
    <row r="6720" spans="1:9" x14ac:dyDescent="0.25">
      <c r="A6720" s="57">
        <v>38777</v>
      </c>
      <c r="B6720" s="58" t="s">
        <v>706</v>
      </c>
      <c r="C6720" t="s">
        <v>707</v>
      </c>
      <c r="D6720">
        <v>82.773700000000005</v>
      </c>
      <c r="E6720">
        <v>0.83096442469045106</v>
      </c>
      <c r="F6720">
        <v>82.773700000000005</v>
      </c>
      <c r="G6720">
        <v>1.5505633111302414E-4</v>
      </c>
      <c r="H6720">
        <v>-7.2000000000000008E-2</v>
      </c>
      <c r="I6720" t="s">
        <v>82</v>
      </c>
    </row>
    <row r="6721" spans="1:9" x14ac:dyDescent="0.25">
      <c r="A6721" s="57">
        <v>38777</v>
      </c>
      <c r="B6721" s="58" t="s">
        <v>862</v>
      </c>
      <c r="C6721" t="s">
        <v>863</v>
      </c>
      <c r="D6721">
        <v>29.23</v>
      </c>
      <c r="E6721">
        <v>0.83037974683544302</v>
      </c>
      <c r="F6721">
        <v>29.23</v>
      </c>
      <c r="G6721">
        <v>5.4755273214000286E-5</v>
      </c>
      <c r="H6721">
        <v>0</v>
      </c>
    </row>
    <row r="6722" spans="1:9" x14ac:dyDescent="0.25">
      <c r="A6722" s="57">
        <v>38777</v>
      </c>
      <c r="B6722" s="58" t="s">
        <v>940</v>
      </c>
      <c r="C6722" t="s">
        <v>941</v>
      </c>
      <c r="D6722">
        <v>69.989999999999995</v>
      </c>
      <c r="E6722">
        <v>0.83021860265752256</v>
      </c>
      <c r="F6722">
        <v>69.989999999999995</v>
      </c>
      <c r="G6722">
        <v>1.3110918823974955E-4</v>
      </c>
      <c r="H6722">
        <v>4.7065039999999995E-2</v>
      </c>
    </row>
    <row r="6723" spans="1:9" x14ac:dyDescent="0.25">
      <c r="A6723" s="57">
        <v>38777</v>
      </c>
      <c r="B6723" s="58" t="s">
        <v>936</v>
      </c>
      <c r="C6723" t="s">
        <v>937</v>
      </c>
      <c r="D6723">
        <v>78.995199999999997</v>
      </c>
      <c r="E6723">
        <v>0.83011372842906916</v>
      </c>
      <c r="F6723">
        <v>78.995199999999997</v>
      </c>
      <c r="G6723">
        <v>1.4797823327384861E-4</v>
      </c>
      <c r="H6723">
        <v>1.2E-2</v>
      </c>
    </row>
    <row r="6724" spans="1:9" x14ac:dyDescent="0.25">
      <c r="A6724" s="57">
        <v>38777</v>
      </c>
      <c r="B6724" s="58" t="s">
        <v>2709</v>
      </c>
      <c r="C6724" t="s">
        <v>2710</v>
      </c>
      <c r="D6724">
        <v>2076.5346</v>
      </c>
      <c r="E6724">
        <v>0.82960283926884726</v>
      </c>
      <c r="F6724">
        <v>2076.5346</v>
      </c>
      <c r="G6724">
        <v>3.8898809223853847E-3</v>
      </c>
      <c r="H6724">
        <v>3.3715139999999998E-2</v>
      </c>
    </row>
    <row r="6725" spans="1:9" x14ac:dyDescent="0.25">
      <c r="A6725" s="57">
        <v>38777</v>
      </c>
      <c r="B6725" s="58" t="s">
        <v>868</v>
      </c>
      <c r="C6725" t="s">
        <v>869</v>
      </c>
      <c r="D6725">
        <v>41.868899999999996</v>
      </c>
      <c r="E6725">
        <v>0.82734440121426656</v>
      </c>
      <c r="F6725">
        <v>41.868899999999996</v>
      </c>
      <c r="G6725">
        <v>7.8431168616820263E-5</v>
      </c>
      <c r="H6725">
        <v>6.1900000000000004E-2</v>
      </c>
      <c r="I6725" t="s">
        <v>113</v>
      </c>
    </row>
    <row r="6726" spans="1:9" x14ac:dyDescent="0.25">
      <c r="A6726" s="57">
        <v>38777</v>
      </c>
      <c r="B6726" s="58" t="s">
        <v>648</v>
      </c>
      <c r="C6726" t="s">
        <v>649</v>
      </c>
      <c r="D6726">
        <v>153.93</v>
      </c>
      <c r="E6726">
        <v>0.82692132787630734</v>
      </c>
      <c r="F6726">
        <v>153.93</v>
      </c>
      <c r="G6726">
        <v>2.8835029783890061E-4</v>
      </c>
      <c r="H6726">
        <v>8.0971659999999994E-3</v>
      </c>
    </row>
    <row r="6727" spans="1:9" x14ac:dyDescent="0.25">
      <c r="A6727" s="57">
        <v>38777</v>
      </c>
      <c r="B6727" s="58" t="s">
        <v>1825</v>
      </c>
      <c r="C6727" t="s">
        <v>1826</v>
      </c>
      <c r="D6727">
        <v>586.56870000000004</v>
      </c>
      <c r="E6727">
        <v>0.82677101590998636</v>
      </c>
      <c r="F6727">
        <v>586.56870000000004</v>
      </c>
      <c r="G6727">
        <v>1.0987933433897013E-3</v>
      </c>
      <c r="H6727">
        <v>5.6348079999999995E-2</v>
      </c>
      <c r="I6727" t="s">
        <v>113</v>
      </c>
    </row>
    <row r="6728" spans="1:9" x14ac:dyDescent="0.25">
      <c r="A6728" s="57">
        <v>38777</v>
      </c>
      <c r="B6728" s="58" t="s">
        <v>634</v>
      </c>
      <c r="C6728" t="s">
        <v>635</v>
      </c>
      <c r="D6728">
        <v>1077.01</v>
      </c>
      <c r="E6728">
        <v>0.82617617292318546</v>
      </c>
      <c r="F6728">
        <v>1077.01</v>
      </c>
      <c r="G6728">
        <v>2.0175154568665907E-3</v>
      </c>
      <c r="H6728">
        <v>-3.135048E-2</v>
      </c>
    </row>
    <row r="6729" spans="1:9" x14ac:dyDescent="0.25">
      <c r="A6729" s="57">
        <v>38777</v>
      </c>
      <c r="B6729" s="58" t="s">
        <v>1671</v>
      </c>
      <c r="C6729" t="s">
        <v>1672</v>
      </c>
      <c r="D6729">
        <v>94.6</v>
      </c>
      <c r="E6729">
        <v>0.82607822410148002</v>
      </c>
      <c r="F6729">
        <v>94.6</v>
      </c>
      <c r="G6729">
        <v>1.7721001868095882E-4</v>
      </c>
      <c r="H6729">
        <v>-6.6844919999999993E-3</v>
      </c>
    </row>
    <row r="6730" spans="1:9" x14ac:dyDescent="0.25">
      <c r="A6730" s="57">
        <v>38777</v>
      </c>
      <c r="B6730" s="58" t="s">
        <v>892</v>
      </c>
      <c r="C6730" t="s">
        <v>893</v>
      </c>
      <c r="D6730">
        <v>773.91409999999996</v>
      </c>
      <c r="E6730">
        <v>0.82388601008819973</v>
      </c>
      <c r="F6730">
        <v>773.91409999999996</v>
      </c>
      <c r="G6730">
        <v>1.4497392401528271E-3</v>
      </c>
      <c r="H6730">
        <v>-2.2403260000000001E-2</v>
      </c>
    </row>
    <row r="6731" spans="1:9" x14ac:dyDescent="0.25">
      <c r="A6731" s="57">
        <v>38777</v>
      </c>
      <c r="B6731" s="58" t="s">
        <v>322</v>
      </c>
      <c r="C6731" t="s">
        <v>323</v>
      </c>
      <c r="D6731">
        <v>52.37</v>
      </c>
      <c r="E6731">
        <v>0.82241741455031514</v>
      </c>
      <c r="F6731">
        <v>52.37</v>
      </c>
      <c r="G6731">
        <v>9.8102417318412415E-5</v>
      </c>
      <c r="H6731">
        <v>-1.886792E-2</v>
      </c>
    </row>
    <row r="6732" spans="1:9" x14ac:dyDescent="0.25">
      <c r="A6732" s="57">
        <v>38777</v>
      </c>
      <c r="B6732" s="58" t="s">
        <v>772</v>
      </c>
      <c r="C6732" t="s">
        <v>773</v>
      </c>
      <c r="D6732">
        <v>289.85019999999997</v>
      </c>
      <c r="E6732">
        <v>0.82195906713191857</v>
      </c>
      <c r="F6732">
        <v>289.85019999999997</v>
      </c>
      <c r="G6732">
        <v>5.4296362956320987E-4</v>
      </c>
      <c r="H6732">
        <v>0.22330100000000003</v>
      </c>
      <c r="I6732" t="s">
        <v>113</v>
      </c>
    </row>
    <row r="6733" spans="1:9" x14ac:dyDescent="0.25">
      <c r="A6733" s="57">
        <v>38777</v>
      </c>
      <c r="B6733" s="58" t="s">
        <v>1046</v>
      </c>
      <c r="C6733" t="s">
        <v>1047</v>
      </c>
      <c r="D6733">
        <v>96.9</v>
      </c>
      <c r="E6733">
        <v>0.82174406604747152</v>
      </c>
      <c r="F6733">
        <v>96.9</v>
      </c>
      <c r="G6733">
        <v>1.815185075072401E-4</v>
      </c>
      <c r="H6733">
        <v>5.1797750000000004E-2</v>
      </c>
      <c r="I6733" t="s">
        <v>113</v>
      </c>
    </row>
    <row r="6734" spans="1:9" x14ac:dyDescent="0.25">
      <c r="A6734" s="57">
        <v>38777</v>
      </c>
      <c r="B6734" s="58" t="s">
        <v>1102</v>
      </c>
      <c r="C6734" t="s">
        <v>1103</v>
      </c>
      <c r="D6734">
        <v>552.67999999999995</v>
      </c>
      <c r="E6734">
        <v>0.82162734312803076</v>
      </c>
      <c r="F6734">
        <v>552.67999999999995</v>
      </c>
      <c r="G6734">
        <v>1.0353111323952676E-3</v>
      </c>
      <c r="H6734">
        <v>6.0465119999999997E-2</v>
      </c>
      <c r="I6734" t="s">
        <v>113</v>
      </c>
    </row>
    <row r="6735" spans="1:9" x14ac:dyDescent="0.25">
      <c r="A6735" s="57">
        <v>38777</v>
      </c>
      <c r="B6735" s="58" t="s">
        <v>700</v>
      </c>
      <c r="C6735" t="s">
        <v>701</v>
      </c>
      <c r="D6735">
        <v>113.81319999999999</v>
      </c>
      <c r="E6735">
        <v>0.82132828178102368</v>
      </c>
      <c r="F6735">
        <v>113.81319999999999</v>
      </c>
      <c r="G6735">
        <v>2.1320126107970088E-4</v>
      </c>
      <c r="H6735">
        <v>7.6530610000000001E-3</v>
      </c>
    </row>
    <row r="6736" spans="1:9" x14ac:dyDescent="0.25">
      <c r="A6736" s="57">
        <v>38777</v>
      </c>
      <c r="B6736" s="58" t="s">
        <v>710</v>
      </c>
      <c r="C6736" t="s">
        <v>711</v>
      </c>
      <c r="D6736">
        <v>147.09</v>
      </c>
      <c r="E6736">
        <v>0.82015092800326328</v>
      </c>
      <c r="F6736">
        <v>147.09</v>
      </c>
      <c r="G6736">
        <v>2.7553722672074246E-4</v>
      </c>
      <c r="H6736">
        <v>7.5300000000000006E-2</v>
      </c>
      <c r="I6736" t="s">
        <v>113</v>
      </c>
    </row>
    <row r="6737" spans="1:9" x14ac:dyDescent="0.25">
      <c r="A6737" s="57">
        <v>38777</v>
      </c>
      <c r="B6737" s="58" t="s">
        <v>1453</v>
      </c>
      <c r="C6737" t="s">
        <v>1454</v>
      </c>
      <c r="D6737">
        <v>727.17</v>
      </c>
      <c r="E6737">
        <v>0.82006683444036477</v>
      </c>
      <c r="F6737">
        <v>727.17</v>
      </c>
      <c r="G6737">
        <v>1.3621755738290997E-3</v>
      </c>
      <c r="H6737">
        <v>6.7729079999999997E-2</v>
      </c>
      <c r="I6737" t="s">
        <v>113</v>
      </c>
    </row>
    <row r="6738" spans="1:9" x14ac:dyDescent="0.25">
      <c r="A6738" s="57">
        <v>38777</v>
      </c>
      <c r="B6738" s="58" t="s">
        <v>1230</v>
      </c>
      <c r="C6738" t="s">
        <v>1231</v>
      </c>
      <c r="D6738">
        <v>637.5077</v>
      </c>
      <c r="E6738">
        <v>0.81995401781029464</v>
      </c>
      <c r="F6738">
        <v>637.5077</v>
      </c>
      <c r="G6738">
        <v>1.1942151313557622E-3</v>
      </c>
      <c r="H6738">
        <v>4.0761149999999996E-2</v>
      </c>
    </row>
    <row r="6739" spans="1:9" x14ac:dyDescent="0.25">
      <c r="A6739" s="57">
        <v>38777</v>
      </c>
      <c r="B6739" s="58" t="s">
        <v>784</v>
      </c>
      <c r="C6739" t="s">
        <v>785</v>
      </c>
      <c r="D6739">
        <v>36.982900000000001</v>
      </c>
      <c r="E6739">
        <v>0.81894605344632243</v>
      </c>
      <c r="F6739">
        <v>36.982900000000001</v>
      </c>
      <c r="G6739">
        <v>6.9278439744989781E-5</v>
      </c>
      <c r="H6739">
        <v>6.4769140000000003E-2</v>
      </c>
      <c r="I6739" t="s">
        <v>113</v>
      </c>
    </row>
    <row r="6740" spans="1:9" x14ac:dyDescent="0.25">
      <c r="A6740" s="57">
        <v>38777</v>
      </c>
      <c r="B6740" s="58" t="s">
        <v>1034</v>
      </c>
      <c r="C6740" t="s">
        <v>1035</v>
      </c>
      <c r="D6740">
        <v>63.085799999999999</v>
      </c>
      <c r="E6740">
        <v>0.81855187696755849</v>
      </c>
      <c r="F6740">
        <v>63.085799999999999</v>
      </c>
      <c r="G6740">
        <v>1.1817585408565786E-4</v>
      </c>
      <c r="H6740">
        <v>-1.5260320000000001E-2</v>
      </c>
    </row>
    <row r="6741" spans="1:9" x14ac:dyDescent="0.25">
      <c r="A6741" s="57">
        <v>38777</v>
      </c>
      <c r="B6741" s="58" t="s">
        <v>1577</v>
      </c>
      <c r="C6741" t="s">
        <v>1578</v>
      </c>
      <c r="D6741">
        <v>464.25</v>
      </c>
      <c r="E6741">
        <v>0.8181647819063006</v>
      </c>
      <c r="F6741">
        <v>464.25</v>
      </c>
      <c r="G6741">
        <v>8.6965910330481127E-4</v>
      </c>
      <c r="H6741">
        <v>-3.097345E-2</v>
      </c>
    </row>
    <row r="6742" spans="1:9" x14ac:dyDescent="0.25">
      <c r="A6742" s="57">
        <v>38777</v>
      </c>
      <c r="B6742" s="58" t="s">
        <v>2892</v>
      </c>
      <c r="C6742" t="s">
        <v>2996</v>
      </c>
      <c r="D6742">
        <v>62.55</v>
      </c>
      <c r="E6742">
        <v>0.81795363709032776</v>
      </c>
      <c r="F6742">
        <v>62.55</v>
      </c>
      <c r="G6742">
        <v>1.1717216351473547E-4</v>
      </c>
      <c r="H6742">
        <v>-0.1057047</v>
      </c>
      <c r="I6742" t="s">
        <v>82</v>
      </c>
    </row>
    <row r="6743" spans="1:9" x14ac:dyDescent="0.25">
      <c r="A6743" s="57">
        <v>38777</v>
      </c>
      <c r="B6743" s="58" t="s">
        <v>2299</v>
      </c>
      <c r="C6743" t="s">
        <v>2300</v>
      </c>
      <c r="D6743">
        <v>20.913699999999999</v>
      </c>
      <c r="E6743">
        <v>0.8175024027312241</v>
      </c>
      <c r="F6743">
        <v>20.913699999999999</v>
      </c>
      <c r="G6743">
        <v>3.9176714246173028E-5</v>
      </c>
      <c r="H6743">
        <v>-3.2599999999999997E-2</v>
      </c>
    </row>
    <row r="6744" spans="1:9" x14ac:dyDescent="0.25">
      <c r="A6744" s="57">
        <v>38777</v>
      </c>
      <c r="B6744" s="58" t="s">
        <v>1234</v>
      </c>
      <c r="C6744" t="s">
        <v>1235</v>
      </c>
      <c r="D6744">
        <v>36.416200000000003</v>
      </c>
      <c r="E6744">
        <v>0.8171363294358005</v>
      </c>
      <c r="F6744">
        <v>36.416200000000003</v>
      </c>
      <c r="G6744">
        <v>6.8216865563314313E-5</v>
      </c>
      <c r="H6744">
        <v>0.1196787</v>
      </c>
      <c r="I6744" t="s">
        <v>113</v>
      </c>
    </row>
    <row r="6745" spans="1:9" x14ac:dyDescent="0.25">
      <c r="A6745" s="57">
        <v>38777</v>
      </c>
      <c r="B6745" s="58" t="s">
        <v>1503</v>
      </c>
      <c r="C6745" t="s">
        <v>1504</v>
      </c>
      <c r="D6745">
        <v>117.39570000000001</v>
      </c>
      <c r="E6745">
        <v>0.8168527467360388</v>
      </c>
      <c r="F6745">
        <v>117.39570000000001</v>
      </c>
      <c r="G6745">
        <v>2.1991220074063679E-4</v>
      </c>
      <c r="H6745">
        <v>-9.0487239999999997E-2</v>
      </c>
      <c r="I6745" t="s">
        <v>82</v>
      </c>
    </row>
    <row r="6746" spans="1:9" x14ac:dyDescent="0.25">
      <c r="A6746" s="57">
        <v>38777</v>
      </c>
      <c r="B6746" s="58" t="s">
        <v>228</v>
      </c>
      <c r="C6746" t="s">
        <v>229</v>
      </c>
      <c r="D6746">
        <v>17.201699999999999</v>
      </c>
      <c r="E6746">
        <v>0.81602399762814148</v>
      </c>
      <c r="F6746">
        <v>17.201699999999999</v>
      </c>
      <c r="G6746">
        <v>3.2223187931757395E-5</v>
      </c>
      <c r="H6746">
        <v>0.21739129999999998</v>
      </c>
      <c r="I6746" t="s">
        <v>113</v>
      </c>
    </row>
    <row r="6747" spans="1:9" x14ac:dyDescent="0.25">
      <c r="A6747" s="57">
        <v>38777</v>
      </c>
      <c r="B6747" s="58" t="s">
        <v>1266</v>
      </c>
      <c r="C6747" t="s">
        <v>1267</v>
      </c>
      <c r="D6747">
        <v>65.033600000000007</v>
      </c>
      <c r="E6747">
        <v>0.81596282537026998</v>
      </c>
      <c r="F6747">
        <v>65.033600000000007</v>
      </c>
      <c r="G6747">
        <v>1.2182458214471465E-4</v>
      </c>
      <c r="H6747">
        <v>-1.4229250000000001E-2</v>
      </c>
    </row>
    <row r="6748" spans="1:9" x14ac:dyDescent="0.25">
      <c r="A6748" s="57">
        <v>38777</v>
      </c>
      <c r="B6748" s="58" t="s">
        <v>1591</v>
      </c>
      <c r="C6748" t="s">
        <v>1592</v>
      </c>
      <c r="D6748">
        <v>43.61</v>
      </c>
      <c r="E6748">
        <v>0.81476725521669335</v>
      </c>
      <c r="F6748">
        <v>43.61</v>
      </c>
      <c r="G6748">
        <v>8.1692694658315167E-5</v>
      </c>
      <c r="H6748">
        <v>4.6846240000000001E-3</v>
      </c>
    </row>
    <row r="6749" spans="1:9" x14ac:dyDescent="0.25">
      <c r="A6749" s="57">
        <v>38777</v>
      </c>
      <c r="B6749" s="58" t="s">
        <v>864</v>
      </c>
      <c r="C6749" t="s">
        <v>865</v>
      </c>
      <c r="D6749">
        <v>366.39170000000001</v>
      </c>
      <c r="E6749">
        <v>0.81388033626307588</v>
      </c>
      <c r="F6749">
        <v>366.39170000000001</v>
      </c>
      <c r="G6749">
        <v>6.8634545456182101E-4</v>
      </c>
      <c r="H6749">
        <v>3.3333330000000001E-2</v>
      </c>
    </row>
    <row r="6750" spans="1:9" x14ac:dyDescent="0.25">
      <c r="A6750" s="57">
        <v>38777</v>
      </c>
      <c r="B6750" s="58" t="s">
        <v>220</v>
      </c>
      <c r="C6750" t="s">
        <v>221</v>
      </c>
      <c r="D6750">
        <v>187.67250000000001</v>
      </c>
      <c r="E6750">
        <v>0.81369406812399248</v>
      </c>
      <c r="F6750">
        <v>187.67250000000001</v>
      </c>
      <c r="G6750">
        <v>3.5155863880446351E-4</v>
      </c>
      <c r="H6750">
        <v>4.4210520000000003E-2</v>
      </c>
    </row>
    <row r="6751" spans="1:9" x14ac:dyDescent="0.25">
      <c r="A6751" s="57">
        <v>38777</v>
      </c>
      <c r="B6751" s="58" t="s">
        <v>1124</v>
      </c>
      <c r="C6751" t="s">
        <v>1125</v>
      </c>
      <c r="D6751">
        <v>103.65</v>
      </c>
      <c r="E6751">
        <v>0.81290882778581752</v>
      </c>
      <c r="F6751">
        <v>103.65</v>
      </c>
      <c r="G6751">
        <v>1.9416298558436982E-4</v>
      </c>
      <c r="H6751">
        <v>1.44E-2</v>
      </c>
    </row>
    <row r="6752" spans="1:9" x14ac:dyDescent="0.25">
      <c r="A6752" s="57">
        <v>38777</v>
      </c>
      <c r="B6752" s="58" t="s">
        <v>1282</v>
      </c>
      <c r="C6752" t="s">
        <v>1283</v>
      </c>
      <c r="D6752">
        <v>24.73</v>
      </c>
      <c r="E6752">
        <v>0.81225232511120093</v>
      </c>
      <c r="F6752">
        <v>24.73</v>
      </c>
      <c r="G6752">
        <v>4.6325621162580466E-5</v>
      </c>
      <c r="H6752">
        <v>0.1111111</v>
      </c>
      <c r="I6752" t="s">
        <v>113</v>
      </c>
    </row>
    <row r="6753" spans="1:9" x14ac:dyDescent="0.25">
      <c r="A6753" s="57">
        <v>38777</v>
      </c>
      <c r="B6753" s="58" t="s">
        <v>1328</v>
      </c>
      <c r="C6753" t="s">
        <v>1329</v>
      </c>
      <c r="D6753">
        <v>73.861000000000004</v>
      </c>
      <c r="E6753">
        <v>0.81217421914136012</v>
      </c>
      <c r="F6753">
        <v>73.861000000000004</v>
      </c>
      <c r="G6753">
        <v>1.3836056225998206E-4</v>
      </c>
      <c r="H6753">
        <v>8.3544300000000002E-2</v>
      </c>
      <c r="I6753" t="s">
        <v>113</v>
      </c>
    </row>
    <row r="6754" spans="1:9" x14ac:dyDescent="0.25">
      <c r="A6754" s="57">
        <v>38777</v>
      </c>
      <c r="B6754" s="58" t="s">
        <v>2001</v>
      </c>
      <c r="C6754" t="s">
        <v>2002</v>
      </c>
      <c r="D6754">
        <v>359.2704</v>
      </c>
      <c r="E6754">
        <v>0.8121709998931167</v>
      </c>
      <c r="F6754">
        <v>359.2704</v>
      </c>
      <c r="G6754">
        <v>6.7300543652764851E-4</v>
      </c>
      <c r="H6754">
        <v>9.8360649999999994E-2</v>
      </c>
      <c r="I6754" t="s">
        <v>113</v>
      </c>
    </row>
    <row r="6755" spans="1:9" x14ac:dyDescent="0.25">
      <c r="A6755" s="57">
        <v>38777</v>
      </c>
      <c r="B6755" s="58" t="s">
        <v>942</v>
      </c>
      <c r="C6755" t="s">
        <v>943</v>
      </c>
      <c r="D6755">
        <v>166.7465</v>
      </c>
      <c r="E6755">
        <v>0.81204702947288254</v>
      </c>
      <c r="F6755">
        <v>166.7465</v>
      </c>
      <c r="G6755">
        <v>3.1235888350934993E-4</v>
      </c>
      <c r="H6755">
        <v>-2.2340429999999998E-2</v>
      </c>
    </row>
    <row r="6756" spans="1:9" x14ac:dyDescent="0.25">
      <c r="A6756" s="57">
        <v>38777</v>
      </c>
      <c r="B6756" s="58" t="s">
        <v>348</v>
      </c>
      <c r="C6756" t="s">
        <v>349</v>
      </c>
      <c r="D6756">
        <v>232.113</v>
      </c>
      <c r="E6756">
        <v>0.81159176780275122</v>
      </c>
      <c r="F6756">
        <v>232.113</v>
      </c>
      <c r="G6756">
        <v>4.3480707258026851E-4</v>
      </c>
      <c r="H6756">
        <v>-0.18476189999999998</v>
      </c>
      <c r="I6756" t="s">
        <v>82</v>
      </c>
    </row>
    <row r="6757" spans="1:9" x14ac:dyDescent="0.25">
      <c r="A6757" s="57">
        <v>38777</v>
      </c>
      <c r="B6757" s="58" t="s">
        <v>902</v>
      </c>
      <c r="C6757" t="s">
        <v>903</v>
      </c>
      <c r="D6757">
        <v>540.76459999999997</v>
      </c>
      <c r="E6757">
        <v>0.81035814844388865</v>
      </c>
      <c r="F6757">
        <v>540.76459999999997</v>
      </c>
      <c r="G6757">
        <v>1.012990537716715E-3</v>
      </c>
      <c r="H6757">
        <v>4.8727670000000001E-3</v>
      </c>
    </row>
    <row r="6758" spans="1:9" x14ac:dyDescent="0.25">
      <c r="A6758" s="57">
        <v>38777</v>
      </c>
      <c r="B6758" s="58" t="s">
        <v>680</v>
      </c>
      <c r="C6758" t="s">
        <v>681</v>
      </c>
      <c r="D6758">
        <v>186.56319999999999</v>
      </c>
      <c r="E6758">
        <v>0.81000969108591614</v>
      </c>
      <c r="F6758">
        <v>186.56319999999999</v>
      </c>
      <c r="G6758">
        <v>3.4948063591098792E-4</v>
      </c>
      <c r="H6758">
        <v>2.7280559999999999E-2</v>
      </c>
    </row>
    <row r="6759" spans="1:9" x14ac:dyDescent="0.25">
      <c r="A6759" s="57">
        <v>38777</v>
      </c>
      <c r="B6759" s="58" t="s">
        <v>1567</v>
      </c>
      <c r="C6759" t="s">
        <v>1568</v>
      </c>
      <c r="D6759">
        <v>482.25749999999999</v>
      </c>
      <c r="E6759">
        <v>0.80985987776239865</v>
      </c>
      <c r="F6759">
        <v>482.25749999999999</v>
      </c>
      <c r="G6759">
        <v>9.0339176093057617E-4</v>
      </c>
      <c r="H6759">
        <v>-0.16698170000000001</v>
      </c>
      <c r="I6759" t="s">
        <v>82</v>
      </c>
    </row>
    <row r="6760" spans="1:9" x14ac:dyDescent="0.25">
      <c r="A6760" s="57">
        <v>38777</v>
      </c>
      <c r="B6760" s="58" t="s">
        <v>952</v>
      </c>
      <c r="C6760" t="s">
        <v>953</v>
      </c>
      <c r="D6760">
        <v>47.32</v>
      </c>
      <c r="E6760">
        <v>0.80948858833474213</v>
      </c>
      <c r="F6760">
        <v>47.32</v>
      </c>
      <c r="G6760">
        <v>8.8642474460707955E-5</v>
      </c>
      <c r="H6760">
        <v>0.16279070000000001</v>
      </c>
      <c r="I6760" t="s">
        <v>113</v>
      </c>
    </row>
    <row r="6761" spans="1:9" x14ac:dyDescent="0.25">
      <c r="A6761" s="57">
        <v>38777</v>
      </c>
      <c r="B6761" s="58" t="s">
        <v>1106</v>
      </c>
      <c r="C6761" t="s">
        <v>1107</v>
      </c>
      <c r="D6761">
        <v>696.33</v>
      </c>
      <c r="E6761">
        <v>0.80881191389140206</v>
      </c>
      <c r="F6761">
        <v>696.33</v>
      </c>
      <c r="G6761">
        <v>1.3044043584367027E-3</v>
      </c>
      <c r="H6761">
        <v>4.6689040000000001E-2</v>
      </c>
    </row>
    <row r="6762" spans="1:9" x14ac:dyDescent="0.25">
      <c r="A6762" s="57">
        <v>38777</v>
      </c>
      <c r="B6762" s="58" t="s">
        <v>776</v>
      </c>
      <c r="C6762" t="s">
        <v>777</v>
      </c>
      <c r="D6762">
        <v>176.24</v>
      </c>
      <c r="E6762">
        <v>0.80780186109850194</v>
      </c>
      <c r="F6762">
        <v>176.24</v>
      </c>
      <c r="G6762">
        <v>3.301426394538286E-4</v>
      </c>
      <c r="H6762">
        <v>2.0435970000000001E-2</v>
      </c>
    </row>
    <row r="6763" spans="1:9" x14ac:dyDescent="0.25">
      <c r="A6763" s="57">
        <v>38777</v>
      </c>
      <c r="B6763" s="58" t="s">
        <v>1238</v>
      </c>
      <c r="C6763" t="s">
        <v>1239</v>
      </c>
      <c r="D6763">
        <v>34.85</v>
      </c>
      <c r="E6763">
        <v>0.80766140602582492</v>
      </c>
      <c r="F6763">
        <v>34.85</v>
      </c>
      <c r="G6763">
        <v>6.5282971998217932E-5</v>
      </c>
      <c r="H6763">
        <v>-0.11529410000000001</v>
      </c>
      <c r="I6763" t="s">
        <v>82</v>
      </c>
    </row>
    <row r="6764" spans="1:9" x14ac:dyDescent="0.25">
      <c r="A6764" s="57">
        <v>38777</v>
      </c>
      <c r="B6764" s="58" t="s">
        <v>990</v>
      </c>
      <c r="C6764" t="s">
        <v>991</v>
      </c>
      <c r="D6764">
        <v>68.160799999999995</v>
      </c>
      <c r="E6764">
        <v>0.80710613725191027</v>
      </c>
      <c r="F6764">
        <v>68.160799999999995</v>
      </c>
      <c r="G6764">
        <v>1.2768262834364797E-4</v>
      </c>
      <c r="H6764">
        <v>-1.2073489999999999E-2</v>
      </c>
    </row>
    <row r="6765" spans="1:9" x14ac:dyDescent="0.25">
      <c r="A6765" s="57">
        <v>38777</v>
      </c>
      <c r="B6765" s="58" t="s">
        <v>664</v>
      </c>
      <c r="C6765" t="s">
        <v>665</v>
      </c>
      <c r="D6765">
        <v>19.9511</v>
      </c>
      <c r="E6765">
        <v>0.80702317165469573</v>
      </c>
      <c r="F6765">
        <v>19.9511</v>
      </c>
      <c r="G6765">
        <v>3.7373518009573762E-5</v>
      </c>
      <c r="H6765">
        <v>-3.6799999999999999E-2</v>
      </c>
    </row>
    <row r="6766" spans="1:9" x14ac:dyDescent="0.25">
      <c r="A6766" s="57">
        <v>38777</v>
      </c>
      <c r="B6766" s="58" t="s">
        <v>560</v>
      </c>
      <c r="C6766" t="s">
        <v>561</v>
      </c>
      <c r="D6766">
        <v>208.1524</v>
      </c>
      <c r="E6766">
        <v>0.80699525924274718</v>
      </c>
      <c r="F6766">
        <v>208.1524</v>
      </c>
      <c r="G6766">
        <v>3.8992273459287965E-4</v>
      </c>
      <c r="H6766">
        <v>0.129496</v>
      </c>
      <c r="I6766" t="s">
        <v>113</v>
      </c>
    </row>
    <row r="6767" spans="1:9" x14ac:dyDescent="0.25">
      <c r="A6767" s="57">
        <v>38777</v>
      </c>
      <c r="B6767" s="58" t="s">
        <v>684</v>
      </c>
      <c r="C6767" t="s">
        <v>685</v>
      </c>
      <c r="D6767">
        <v>52.270299999999999</v>
      </c>
      <c r="E6767">
        <v>0.80682529084394006</v>
      </c>
      <c r="F6767">
        <v>52.270299999999999</v>
      </c>
      <c r="G6767">
        <v>9.7915653694073183E-5</v>
      </c>
      <c r="H6767">
        <v>0.1038681</v>
      </c>
      <c r="I6767" t="s">
        <v>113</v>
      </c>
    </row>
    <row r="6768" spans="1:9" x14ac:dyDescent="0.25">
      <c r="A6768" s="57">
        <v>38777</v>
      </c>
      <c r="B6768" s="58" t="s">
        <v>1076</v>
      </c>
      <c r="C6768" t="s">
        <v>1077</v>
      </c>
      <c r="D6768">
        <v>1352.84</v>
      </c>
      <c r="E6768">
        <v>0.80630377576062207</v>
      </c>
      <c r="F6768">
        <v>1352.84</v>
      </c>
      <c r="G6768">
        <v>2.5342156624983967E-3</v>
      </c>
      <c r="H6768">
        <v>-3.4763220000000004E-2</v>
      </c>
    </row>
    <row r="6769" spans="1:9" x14ac:dyDescent="0.25">
      <c r="A6769" s="57">
        <v>38777</v>
      </c>
      <c r="B6769" s="58" t="s">
        <v>856</v>
      </c>
      <c r="C6769" t="s">
        <v>857</v>
      </c>
      <c r="D6769">
        <v>1046.17</v>
      </c>
      <c r="E6769">
        <v>0.80577535199824113</v>
      </c>
      <c r="F6769">
        <v>1046.17</v>
      </c>
      <c r="G6769">
        <v>1.9597442414741937E-3</v>
      </c>
      <c r="H6769">
        <v>-9.5893779999999998E-2</v>
      </c>
      <c r="I6769" t="s">
        <v>82</v>
      </c>
    </row>
    <row r="6770" spans="1:9" x14ac:dyDescent="0.25">
      <c r="A6770" s="57">
        <v>38777</v>
      </c>
      <c r="B6770" s="58" t="s">
        <v>1431</v>
      </c>
      <c r="C6770" t="s">
        <v>1432</v>
      </c>
      <c r="D6770">
        <v>62.771999999999998</v>
      </c>
      <c r="E6770">
        <v>0.80575734403874344</v>
      </c>
      <c r="F6770">
        <v>62.771999999999998</v>
      </c>
      <c r="G6770">
        <v>1.1758802634927218E-4</v>
      </c>
      <c r="H6770">
        <v>-2.2499999999999999E-2</v>
      </c>
    </row>
    <row r="6771" spans="1:9" x14ac:dyDescent="0.25">
      <c r="A6771" s="57">
        <v>38777</v>
      </c>
      <c r="B6771" s="58" t="s">
        <v>876</v>
      </c>
      <c r="C6771" t="s">
        <v>877</v>
      </c>
      <c r="D6771">
        <v>156.96029999999999</v>
      </c>
      <c r="E6771">
        <v>0.80428617937147173</v>
      </c>
      <c r="F6771">
        <v>156.96029999999999</v>
      </c>
      <c r="G6771">
        <v>2.9402682553032668E-4</v>
      </c>
      <c r="H6771">
        <v>5.6149730000000002E-2</v>
      </c>
      <c r="I6771" t="s">
        <v>113</v>
      </c>
    </row>
    <row r="6772" spans="1:9" x14ac:dyDescent="0.25">
      <c r="A6772" s="57">
        <v>38777</v>
      </c>
      <c r="B6772" s="58" t="s">
        <v>978</v>
      </c>
      <c r="C6772" t="s">
        <v>979</v>
      </c>
      <c r="D6772">
        <v>666.59</v>
      </c>
      <c r="E6772">
        <v>0.80265830570515606</v>
      </c>
      <c r="F6772">
        <v>666.59</v>
      </c>
      <c r="G6772">
        <v>1.2486937246568748E-3</v>
      </c>
      <c r="H6772">
        <v>0.14447679999999999</v>
      </c>
      <c r="I6772" t="s">
        <v>113</v>
      </c>
    </row>
    <row r="6773" spans="1:9" x14ac:dyDescent="0.25">
      <c r="A6773" s="57">
        <v>38777</v>
      </c>
      <c r="B6773" s="58" t="s">
        <v>1260</v>
      </c>
      <c r="C6773" t="s">
        <v>1261</v>
      </c>
      <c r="D6773">
        <v>37.000500000000002</v>
      </c>
      <c r="E6773">
        <v>0.80258374886825856</v>
      </c>
      <c r="F6773">
        <v>37.000500000000002</v>
      </c>
      <c r="G6773">
        <v>6.9311409050790894E-5</v>
      </c>
      <c r="H6773">
        <v>7.1028040000000001E-2</v>
      </c>
      <c r="I6773" t="s">
        <v>113</v>
      </c>
    </row>
    <row r="6774" spans="1:9" x14ac:dyDescent="0.25">
      <c r="A6774" s="57">
        <v>38777</v>
      </c>
      <c r="B6774" s="58" t="s">
        <v>736</v>
      </c>
      <c r="C6774" t="s">
        <v>737</v>
      </c>
      <c r="D6774">
        <v>1769.44</v>
      </c>
      <c r="E6774">
        <v>0.80025318744913643</v>
      </c>
      <c r="F6774">
        <v>1769.44</v>
      </c>
      <c r="G6774">
        <v>3.3146141168587297E-3</v>
      </c>
      <c r="H6774">
        <v>6.0869569999999998E-2</v>
      </c>
      <c r="I6774" t="s">
        <v>113</v>
      </c>
    </row>
    <row r="6775" spans="1:9" x14ac:dyDescent="0.25">
      <c r="A6775" s="57">
        <v>38777</v>
      </c>
      <c r="B6775" s="58" t="s">
        <v>1072</v>
      </c>
      <c r="C6775" t="s">
        <v>1073</v>
      </c>
      <c r="D6775">
        <v>422.9606</v>
      </c>
      <c r="E6775">
        <v>0.79997049370556028</v>
      </c>
      <c r="F6775">
        <v>422.9606</v>
      </c>
      <c r="G6775">
        <v>7.9231348654661268E-4</v>
      </c>
      <c r="H6775">
        <v>-6.3591899999999993E-2</v>
      </c>
      <c r="I6775" t="s">
        <v>82</v>
      </c>
    </row>
    <row r="6776" spans="1:9" x14ac:dyDescent="0.25">
      <c r="A6776" s="57">
        <v>38777</v>
      </c>
      <c r="B6776" s="58" t="s">
        <v>720</v>
      </c>
      <c r="C6776" t="s">
        <v>721</v>
      </c>
      <c r="D6776">
        <v>864.81</v>
      </c>
      <c r="E6776">
        <v>0.79959991211942505</v>
      </c>
      <c r="F6776">
        <v>864.81</v>
      </c>
      <c r="G6776">
        <v>1.6200105312418605E-3</v>
      </c>
      <c r="H6776">
        <v>-0.1524249</v>
      </c>
      <c r="I6776" t="s">
        <v>82</v>
      </c>
    </row>
    <row r="6777" spans="1:9" x14ac:dyDescent="0.25">
      <c r="A6777" s="57">
        <v>38777</v>
      </c>
      <c r="B6777" s="58" t="s">
        <v>968</v>
      </c>
      <c r="C6777" t="s">
        <v>969</v>
      </c>
      <c r="D6777">
        <v>704.57</v>
      </c>
      <c r="E6777">
        <v>0.79777027122926036</v>
      </c>
      <c r="F6777">
        <v>704.57</v>
      </c>
      <c r="G6777">
        <v>1.3198399879708581E-3</v>
      </c>
      <c r="H6777">
        <v>9.6692110000000012E-2</v>
      </c>
      <c r="I6777" t="s">
        <v>113</v>
      </c>
    </row>
    <row r="6778" spans="1:9" x14ac:dyDescent="0.25">
      <c r="A6778" s="57">
        <v>38777</v>
      </c>
      <c r="B6778" s="58" t="s">
        <v>2905</v>
      </c>
      <c r="C6778" t="s">
        <v>2906</v>
      </c>
      <c r="D6778">
        <v>252.23779999999999</v>
      </c>
      <c r="E6778">
        <v>0.79760448275397267</v>
      </c>
      <c r="F6778">
        <v>252.23779999999999</v>
      </c>
      <c r="G6778">
        <v>4.7250597515902706E-4</v>
      </c>
      <c r="H6778">
        <v>4.2991750000000002E-2</v>
      </c>
    </row>
    <row r="6779" spans="1:9" x14ac:dyDescent="0.25">
      <c r="A6779" s="57">
        <v>38777</v>
      </c>
      <c r="B6779" s="58" t="s">
        <v>2695</v>
      </c>
      <c r="C6779" t="s">
        <v>2696</v>
      </c>
      <c r="D6779">
        <v>1401.15</v>
      </c>
      <c r="E6779">
        <v>0.79720229811226484</v>
      </c>
      <c r="F6779">
        <v>1401.15</v>
      </c>
      <c r="G6779">
        <v>2.6247126604104173E-3</v>
      </c>
      <c r="H6779">
        <v>-0.15004790000000001</v>
      </c>
      <c r="I6779" t="s">
        <v>82</v>
      </c>
    </row>
    <row r="6780" spans="1:9" x14ac:dyDescent="0.25">
      <c r="A6780" s="57">
        <v>38777</v>
      </c>
      <c r="B6780" s="58" t="s">
        <v>672</v>
      </c>
      <c r="C6780" t="s">
        <v>673</v>
      </c>
      <c r="D6780">
        <v>674.77</v>
      </c>
      <c r="E6780">
        <v>0.79596936733998258</v>
      </c>
      <c r="F6780">
        <v>674.77</v>
      </c>
      <c r="G6780">
        <v>1.2640169588303445E-3</v>
      </c>
      <c r="H6780">
        <v>-5.6417490000000006E-3</v>
      </c>
    </row>
    <row r="6781" spans="1:9" x14ac:dyDescent="0.25">
      <c r="A6781" s="57">
        <v>38777</v>
      </c>
      <c r="B6781" s="58" t="s">
        <v>3013</v>
      </c>
      <c r="C6781" t="s">
        <v>3014</v>
      </c>
      <c r="D6781">
        <v>1773.9296999999999</v>
      </c>
      <c r="E6781">
        <v>0.79586017416586463</v>
      </c>
      <c r="F6781">
        <v>1773.9296999999999</v>
      </c>
      <c r="G6781">
        <v>3.3230244743732316E-3</v>
      </c>
      <c r="H6781">
        <v>1.28783E-3</v>
      </c>
    </row>
    <row r="6782" spans="1:9" x14ac:dyDescent="0.25">
      <c r="A6782" s="57">
        <v>38777</v>
      </c>
      <c r="B6782" s="58" t="s">
        <v>344</v>
      </c>
      <c r="C6782" t="s">
        <v>345</v>
      </c>
      <c r="D6782">
        <v>27.63</v>
      </c>
      <c r="E6782">
        <v>0.79580166485703951</v>
      </c>
      <c r="F6782">
        <v>27.63</v>
      </c>
      <c r="G6782">
        <v>5.1758063595717683E-5</v>
      </c>
      <c r="H6782">
        <v>-3.3407569999999998E-2</v>
      </c>
    </row>
    <row r="6783" spans="1:9" x14ac:dyDescent="0.25">
      <c r="A6783" s="57">
        <v>38777</v>
      </c>
      <c r="B6783" s="58" t="s">
        <v>1437</v>
      </c>
      <c r="C6783" t="s">
        <v>1438</v>
      </c>
      <c r="D6783">
        <v>152.79259999999999</v>
      </c>
      <c r="E6783">
        <v>0.79558826801821558</v>
      </c>
      <c r="F6783">
        <v>152.79259999999999</v>
      </c>
      <c r="G6783">
        <v>2.8621965645150393E-4</v>
      </c>
      <c r="H6783">
        <v>0</v>
      </c>
    </row>
    <row r="6784" spans="1:9" x14ac:dyDescent="0.25">
      <c r="A6784" s="57">
        <v>38777</v>
      </c>
      <c r="B6784" s="58" t="s">
        <v>414</v>
      </c>
      <c r="C6784" t="s">
        <v>415</v>
      </c>
      <c r="D6784">
        <v>668.27840000000003</v>
      </c>
      <c r="E6784">
        <v>0.79359440616365873</v>
      </c>
      <c r="F6784">
        <v>668.27840000000003</v>
      </c>
      <c r="G6784">
        <v>1.2518565301065676E-3</v>
      </c>
      <c r="H6784">
        <v>7.7356969999999997E-2</v>
      </c>
      <c r="I6784" t="s">
        <v>113</v>
      </c>
    </row>
    <row r="6785" spans="1:9" x14ac:dyDescent="0.25">
      <c r="A6785" s="57">
        <v>38777</v>
      </c>
      <c r="B6785" s="58" t="s">
        <v>144</v>
      </c>
      <c r="C6785" t="s">
        <v>145</v>
      </c>
      <c r="D6785">
        <v>177.374</v>
      </c>
      <c r="E6785">
        <v>0.78893186149041017</v>
      </c>
      <c r="F6785">
        <v>177.374</v>
      </c>
      <c r="G6785">
        <v>3.3226691177078637E-4</v>
      </c>
      <c r="H6785">
        <v>-0.14550640000000001</v>
      </c>
      <c r="I6785" t="s">
        <v>82</v>
      </c>
    </row>
    <row r="6786" spans="1:9" x14ac:dyDescent="0.25">
      <c r="A6786" s="57">
        <v>38777</v>
      </c>
      <c r="B6786" s="58" t="s">
        <v>1361</v>
      </c>
      <c r="C6786" t="s">
        <v>1362</v>
      </c>
      <c r="D6786">
        <v>63.742800000000003</v>
      </c>
      <c r="E6786">
        <v>0.78843414471908979</v>
      </c>
      <c r="F6786">
        <v>63.742800000000003</v>
      </c>
      <c r="G6786">
        <v>1.1940658328516515E-4</v>
      </c>
      <c r="H6786">
        <v>4.7835989999999995E-2</v>
      </c>
    </row>
    <row r="6787" spans="1:9" x14ac:dyDescent="0.25">
      <c r="A6787" s="57">
        <v>38777</v>
      </c>
      <c r="B6787" s="58" t="s">
        <v>452</v>
      </c>
      <c r="C6787" t="s">
        <v>453</v>
      </c>
      <c r="D6787">
        <v>16.920000000000002</v>
      </c>
      <c r="E6787">
        <v>0.78841607565011806</v>
      </c>
      <c r="F6787">
        <v>16.920000000000002</v>
      </c>
      <c r="G6787">
        <v>3.1695491713338517E-5</v>
      </c>
      <c r="H6787">
        <v>1.7857139999999999E-3</v>
      </c>
    </row>
    <row r="6788" spans="1:9" x14ac:dyDescent="0.25">
      <c r="A6788" s="57">
        <v>38777</v>
      </c>
      <c r="B6788" s="58" t="s">
        <v>3176</v>
      </c>
      <c r="C6788" t="s">
        <v>3177</v>
      </c>
      <c r="D6788">
        <v>2206.9299999999998</v>
      </c>
      <c r="E6788">
        <v>0.7880444780758793</v>
      </c>
      <c r="F6788">
        <v>2206.9299999999998</v>
      </c>
      <c r="G6788">
        <v>4.1341448892977641E-3</v>
      </c>
      <c r="H6788">
        <v>2.343988E-2</v>
      </c>
    </row>
    <row r="6789" spans="1:9" x14ac:dyDescent="0.25">
      <c r="A6789" s="57">
        <v>38777</v>
      </c>
      <c r="B6789" s="58" t="s">
        <v>508</v>
      </c>
      <c r="C6789" t="s">
        <v>509</v>
      </c>
      <c r="D6789">
        <v>198.38</v>
      </c>
      <c r="E6789">
        <v>0.788001016735558</v>
      </c>
      <c r="F6789">
        <v>198.38</v>
      </c>
      <c r="G6789">
        <v>3.7161652754681408E-4</v>
      </c>
      <c r="H6789">
        <v>-1.5263420000000002E-2</v>
      </c>
    </row>
    <row r="6790" spans="1:9" x14ac:dyDescent="0.25">
      <c r="A6790" s="57">
        <v>38777</v>
      </c>
      <c r="B6790" s="58" t="s">
        <v>1481</v>
      </c>
      <c r="C6790" t="s">
        <v>1482</v>
      </c>
      <c r="D6790">
        <v>632.16999999999996</v>
      </c>
      <c r="E6790">
        <v>0.78762200041128183</v>
      </c>
      <c r="F6790">
        <v>632.16999999999996</v>
      </c>
      <c r="G6790">
        <v>1.1842162527435703E-3</v>
      </c>
      <c r="H6790">
        <v>1.6200289999999999E-2</v>
      </c>
    </row>
    <row r="6791" spans="1:9" x14ac:dyDescent="0.25">
      <c r="A6791" s="57">
        <v>38777</v>
      </c>
      <c r="B6791" s="58" t="s">
        <v>374</v>
      </c>
      <c r="C6791" t="s">
        <v>375</v>
      </c>
      <c r="D6791">
        <v>267.65940000000001</v>
      </c>
      <c r="E6791">
        <v>0.78728787406681777</v>
      </c>
      <c r="F6791">
        <v>267.65940000000001</v>
      </c>
      <c r="G6791">
        <v>5.0139458006484387E-4</v>
      </c>
      <c r="H6791">
        <v>0.1449165</v>
      </c>
      <c r="I6791" t="s">
        <v>113</v>
      </c>
    </row>
    <row r="6792" spans="1:9" x14ac:dyDescent="0.25">
      <c r="A6792" s="57">
        <v>38777</v>
      </c>
      <c r="B6792" s="58" t="s">
        <v>832</v>
      </c>
      <c r="C6792" t="s">
        <v>833</v>
      </c>
      <c r="D6792">
        <v>133.7817</v>
      </c>
      <c r="E6792">
        <v>0.78708821909125093</v>
      </c>
      <c r="F6792">
        <v>133.7817</v>
      </c>
      <c r="G6792">
        <v>2.5060737374387349E-4</v>
      </c>
      <c r="H6792">
        <v>-4.1484720000000003E-2</v>
      </c>
    </row>
    <row r="6793" spans="1:9" x14ac:dyDescent="0.25">
      <c r="A6793" s="57">
        <v>38777</v>
      </c>
      <c r="B6793" s="58" t="s">
        <v>1184</v>
      </c>
      <c r="C6793" t="s">
        <v>1185</v>
      </c>
      <c r="D6793">
        <v>101.41200000000001</v>
      </c>
      <c r="E6793">
        <v>0.78644539107797884</v>
      </c>
      <c r="F6793">
        <v>101.41200000000001</v>
      </c>
      <c r="G6793">
        <v>1.8997063863079703E-4</v>
      </c>
      <c r="H6793">
        <v>0</v>
      </c>
    </row>
    <row r="6794" spans="1:9" x14ac:dyDescent="0.25">
      <c r="A6794" s="57">
        <v>38777</v>
      </c>
      <c r="B6794" s="58" t="s">
        <v>1645</v>
      </c>
      <c r="C6794" t="s">
        <v>2713</v>
      </c>
      <c r="D6794">
        <v>58.382599999999996</v>
      </c>
      <c r="E6794">
        <v>0.78456816191810574</v>
      </c>
      <c r="F6794">
        <v>58.382599999999996</v>
      </c>
      <c r="G6794">
        <v>1.0936555641271613E-4</v>
      </c>
      <c r="H6794">
        <v>0.1173184</v>
      </c>
      <c r="I6794" t="s">
        <v>113</v>
      </c>
    </row>
    <row r="6795" spans="1:9" x14ac:dyDescent="0.25">
      <c r="A6795" s="57">
        <v>38777</v>
      </c>
      <c r="B6795" s="58" t="s">
        <v>1130</v>
      </c>
      <c r="C6795" t="s">
        <v>1131</v>
      </c>
      <c r="D6795">
        <v>494.02100000000002</v>
      </c>
      <c r="E6795">
        <v>0.78423589280617623</v>
      </c>
      <c r="F6795">
        <v>494.02100000000002</v>
      </c>
      <c r="G6795">
        <v>9.2542780802099336E-4</v>
      </c>
      <c r="H6795">
        <v>5.5075589999999994E-2</v>
      </c>
      <c r="I6795" t="s">
        <v>113</v>
      </c>
    </row>
    <row r="6796" spans="1:9" x14ac:dyDescent="0.25">
      <c r="A6796" s="57">
        <v>38777</v>
      </c>
      <c r="B6796" s="58" t="s">
        <v>740</v>
      </c>
      <c r="C6796" t="s">
        <v>741</v>
      </c>
      <c r="D6796">
        <v>173.71369999999999</v>
      </c>
      <c r="E6796">
        <v>0.7842041243724589</v>
      </c>
      <c r="F6796">
        <v>173.71369999999999</v>
      </c>
      <c r="G6796">
        <v>3.2541023279216151E-4</v>
      </c>
      <c r="H6796">
        <v>0.4607755</v>
      </c>
      <c r="I6796" t="s">
        <v>113</v>
      </c>
    </row>
    <row r="6797" spans="1:9" x14ac:dyDescent="0.25">
      <c r="A6797" s="57">
        <v>38777</v>
      </c>
      <c r="B6797" s="58" t="s">
        <v>1899</v>
      </c>
      <c r="C6797" t="s">
        <v>3146</v>
      </c>
      <c r="D6797">
        <v>20.692799999999998</v>
      </c>
      <c r="E6797">
        <v>0.78365421789221379</v>
      </c>
      <c r="F6797">
        <v>20.692799999999998</v>
      </c>
      <c r="G6797">
        <v>3.8762911993248891E-5</v>
      </c>
      <c r="H6797">
        <v>0.1281139</v>
      </c>
      <c r="I6797" t="s">
        <v>113</v>
      </c>
    </row>
    <row r="6798" spans="1:9" x14ac:dyDescent="0.25">
      <c r="A6798" s="57">
        <v>38777</v>
      </c>
      <c r="B6798" s="58" t="s">
        <v>1310</v>
      </c>
      <c r="C6798" t="s">
        <v>1311</v>
      </c>
      <c r="D6798">
        <v>10.39</v>
      </c>
      <c r="E6798">
        <v>0.78354186717998076</v>
      </c>
      <c r="F6798">
        <v>10.39</v>
      </c>
      <c r="G6798">
        <v>1.9463129958722647E-5</v>
      </c>
      <c r="H6798">
        <v>0</v>
      </c>
    </row>
    <row r="6799" spans="1:9" x14ac:dyDescent="0.25">
      <c r="A6799" s="57">
        <v>38777</v>
      </c>
      <c r="B6799" s="58" t="s">
        <v>1084</v>
      </c>
      <c r="C6799" t="s">
        <v>1085</v>
      </c>
      <c r="D6799">
        <v>106.62</v>
      </c>
      <c r="E6799">
        <v>0.78308009754267494</v>
      </c>
      <c r="F6799">
        <v>106.62</v>
      </c>
      <c r="G6799">
        <v>1.997265559383069E-4</v>
      </c>
      <c r="H6799">
        <v>4.4344469999999997E-2</v>
      </c>
    </row>
    <row r="6800" spans="1:9" x14ac:dyDescent="0.25">
      <c r="A6800" s="57">
        <v>38777</v>
      </c>
      <c r="B6800" s="58" t="s">
        <v>1208</v>
      </c>
      <c r="C6800" t="s">
        <v>1209</v>
      </c>
      <c r="D6800">
        <v>976.56349999999998</v>
      </c>
      <c r="E6800">
        <v>0.7825789106391956</v>
      </c>
      <c r="F6800">
        <v>976.56349999999998</v>
      </c>
      <c r="G6800">
        <v>1.829353446914826E-3</v>
      </c>
      <c r="H6800">
        <v>-1.2373080000000002E-2</v>
      </c>
    </row>
    <row r="6801" spans="1:9" x14ac:dyDescent="0.25">
      <c r="A6801" s="57">
        <v>38777</v>
      </c>
      <c r="B6801" s="58" t="s">
        <v>820</v>
      </c>
      <c r="C6801" t="s">
        <v>821</v>
      </c>
      <c r="D6801">
        <v>157.1011</v>
      </c>
      <c r="E6801">
        <v>0.78247701639262868</v>
      </c>
      <c r="F6801">
        <v>157.1011</v>
      </c>
      <c r="G6801">
        <v>2.9429057997673553E-4</v>
      </c>
      <c r="H6801">
        <v>-5.8659220000000005E-2</v>
      </c>
      <c r="I6801" t="s">
        <v>82</v>
      </c>
    </row>
    <row r="6802" spans="1:9" x14ac:dyDescent="0.25">
      <c r="A6802" s="57">
        <v>38777</v>
      </c>
      <c r="B6802" s="58" t="s">
        <v>1098</v>
      </c>
      <c r="C6802" t="s">
        <v>1099</v>
      </c>
      <c r="D6802">
        <v>170.06</v>
      </c>
      <c r="E6802">
        <v>0.78033047159825941</v>
      </c>
      <c r="F6802">
        <v>170.06</v>
      </c>
      <c r="G6802">
        <v>3.1856591730321205E-4</v>
      </c>
      <c r="H6802">
        <v>4.8194030000000006E-2</v>
      </c>
    </row>
    <row r="6803" spans="1:9" x14ac:dyDescent="0.25">
      <c r="A6803" s="57">
        <v>38777</v>
      </c>
      <c r="B6803" s="58" t="s">
        <v>1060</v>
      </c>
      <c r="C6803" t="s">
        <v>1061</v>
      </c>
      <c r="D6803">
        <v>221.16</v>
      </c>
      <c r="E6803">
        <v>0.780321938867788</v>
      </c>
      <c r="F6803">
        <v>221.16</v>
      </c>
      <c r="G6803">
        <v>4.1428929948711266E-4</v>
      </c>
      <c r="H6803">
        <v>3.362395E-2</v>
      </c>
    </row>
    <row r="6804" spans="1:9" x14ac:dyDescent="0.25">
      <c r="A6804" s="57">
        <v>38777</v>
      </c>
      <c r="B6804" s="58" t="s">
        <v>614</v>
      </c>
      <c r="C6804" t="s">
        <v>615</v>
      </c>
      <c r="D6804">
        <v>69.2</v>
      </c>
      <c r="E6804">
        <v>0.78008670520231205</v>
      </c>
      <c r="F6804">
        <v>69.2</v>
      </c>
      <c r="G6804">
        <v>1.2962931599072255E-4</v>
      </c>
      <c r="H6804">
        <v>4.7911549999999997E-2</v>
      </c>
    </row>
    <row r="6805" spans="1:9" x14ac:dyDescent="0.25">
      <c r="A6805" s="57">
        <v>38777</v>
      </c>
      <c r="B6805" s="58" t="s">
        <v>2999</v>
      </c>
      <c r="C6805" t="s">
        <v>3000</v>
      </c>
      <c r="D6805">
        <v>66.854299999999995</v>
      </c>
      <c r="E6805">
        <v>0.77909723084379023</v>
      </c>
      <c r="F6805">
        <v>66.854299999999995</v>
      </c>
      <c r="G6805">
        <v>1.2523521936471909E-4</v>
      </c>
      <c r="H6805">
        <v>0.32989690000000005</v>
      </c>
      <c r="I6805" t="s">
        <v>113</v>
      </c>
    </row>
    <row r="6806" spans="1:9" x14ac:dyDescent="0.25">
      <c r="A6806" s="57">
        <v>38777</v>
      </c>
      <c r="B6806" s="58" t="s">
        <v>518</v>
      </c>
      <c r="C6806" t="s">
        <v>519</v>
      </c>
      <c r="D6806">
        <v>1257.1849999999999</v>
      </c>
      <c r="E6806">
        <v>0.7784319730190864</v>
      </c>
      <c r="F6806">
        <v>1257.1849999999999</v>
      </c>
      <c r="G6806">
        <v>2.355029358725383E-3</v>
      </c>
      <c r="H6806">
        <v>-8.5000000000000006E-3</v>
      </c>
    </row>
    <row r="6807" spans="1:9" x14ac:dyDescent="0.25">
      <c r="A6807" s="57">
        <v>38777</v>
      </c>
      <c r="B6807" s="58" t="s">
        <v>1483</v>
      </c>
      <c r="C6807" t="s">
        <v>1484</v>
      </c>
      <c r="D6807">
        <v>298.2</v>
      </c>
      <c r="E6807">
        <v>0.77817236753856467</v>
      </c>
      <c r="F6807">
        <v>298.2</v>
      </c>
      <c r="G6807">
        <v>5.5860494260741994E-4</v>
      </c>
      <c r="H6807">
        <v>5.0295859999999998E-2</v>
      </c>
      <c r="I6807" t="s">
        <v>113</v>
      </c>
    </row>
    <row r="6808" spans="1:9" x14ac:dyDescent="0.25">
      <c r="A6808" s="57">
        <v>38777</v>
      </c>
      <c r="B6808" s="58" t="s">
        <v>850</v>
      </c>
      <c r="C6808" t="s">
        <v>851</v>
      </c>
      <c r="D6808">
        <v>163.19999999999999</v>
      </c>
      <c r="E6808">
        <v>0.77743259803921572</v>
      </c>
      <c r="F6808">
        <v>163.19999999999999</v>
      </c>
      <c r="G6808">
        <v>3.0571538106482539E-4</v>
      </c>
      <c r="H6808">
        <v>2.3781319999999998E-2</v>
      </c>
    </row>
    <row r="6809" spans="1:9" x14ac:dyDescent="0.25">
      <c r="A6809" s="57">
        <v>38777</v>
      </c>
      <c r="B6809" s="58" t="s">
        <v>748</v>
      </c>
      <c r="C6809" t="s">
        <v>749</v>
      </c>
      <c r="D6809">
        <v>409.75200000000001</v>
      </c>
      <c r="E6809">
        <v>0.7772750346551085</v>
      </c>
      <c r="F6809">
        <v>409.75200000000001</v>
      </c>
      <c r="G6809">
        <v>7.6757039719408293E-4</v>
      </c>
      <c r="H6809">
        <v>5.0860620000000002E-2</v>
      </c>
      <c r="I6809" t="s">
        <v>113</v>
      </c>
    </row>
    <row r="6810" spans="1:9" x14ac:dyDescent="0.25">
      <c r="A6810" s="57">
        <v>38777</v>
      </c>
      <c r="B6810" s="58" t="s">
        <v>1469</v>
      </c>
      <c r="C6810" t="s">
        <v>1470</v>
      </c>
      <c r="D6810">
        <v>37.841700000000003</v>
      </c>
      <c r="E6810">
        <v>0.77718495733542625</v>
      </c>
      <c r="F6810">
        <v>37.841700000000003</v>
      </c>
      <c r="G6810">
        <v>7.088719200760296E-5</v>
      </c>
      <c r="H6810">
        <v>0.1153846</v>
      </c>
      <c r="I6810" t="s">
        <v>113</v>
      </c>
    </row>
    <row r="6811" spans="1:9" x14ac:dyDescent="0.25">
      <c r="A6811" s="57">
        <v>38777</v>
      </c>
      <c r="B6811" s="58" t="s">
        <v>1012</v>
      </c>
      <c r="C6811" t="s">
        <v>1013</v>
      </c>
      <c r="D6811">
        <v>101.8259</v>
      </c>
      <c r="E6811">
        <v>0.77702234893087119</v>
      </c>
      <c r="F6811">
        <v>101.8259</v>
      </c>
      <c r="G6811">
        <v>1.907459792939265E-4</v>
      </c>
      <c r="H6811">
        <v>-0.10658039999999999</v>
      </c>
      <c r="I6811" t="s">
        <v>82</v>
      </c>
    </row>
    <row r="6812" spans="1:9" x14ac:dyDescent="0.25">
      <c r="A6812" s="57">
        <v>38777</v>
      </c>
      <c r="B6812" s="58" t="s">
        <v>1298</v>
      </c>
      <c r="C6812" t="s">
        <v>1299</v>
      </c>
      <c r="D6812">
        <v>85.315200000000004</v>
      </c>
      <c r="E6812">
        <v>0.77527802783091404</v>
      </c>
      <c r="F6812">
        <v>85.315200000000004</v>
      </c>
      <c r="G6812">
        <v>1.598172112660649E-4</v>
      </c>
      <c r="H6812">
        <v>-8.7499999999999994E-2</v>
      </c>
      <c r="I6812" t="s">
        <v>82</v>
      </c>
    </row>
    <row r="6813" spans="1:9" x14ac:dyDescent="0.25">
      <c r="A6813" s="57">
        <v>38777</v>
      </c>
      <c r="B6813" s="58" t="s">
        <v>1028</v>
      </c>
      <c r="C6813" t="s">
        <v>1029</v>
      </c>
      <c r="D6813">
        <v>757.42</v>
      </c>
      <c r="E6813">
        <v>0.7751010007657575</v>
      </c>
      <c r="F6813">
        <v>757.42</v>
      </c>
      <c r="G6813">
        <v>1.4188415681747552E-3</v>
      </c>
      <c r="H6813">
        <v>0.15680459999999999</v>
      </c>
      <c r="I6813" t="s">
        <v>113</v>
      </c>
    </row>
    <row r="6814" spans="1:9" x14ac:dyDescent="0.25">
      <c r="A6814" s="57">
        <v>38777</v>
      </c>
      <c r="B6814" s="58" t="s">
        <v>1202</v>
      </c>
      <c r="C6814" t="s">
        <v>1203</v>
      </c>
      <c r="D6814">
        <v>32.69</v>
      </c>
      <c r="E6814">
        <v>0.77494646680942181</v>
      </c>
      <c r="F6814">
        <v>32.69</v>
      </c>
      <c r="G6814">
        <v>6.1236739013536409E-5</v>
      </c>
      <c r="H6814">
        <v>-2.9999999999999997E-4</v>
      </c>
    </row>
    <row r="6815" spans="1:9" x14ac:dyDescent="0.25">
      <c r="A6815" s="57">
        <v>38777</v>
      </c>
      <c r="B6815" s="58" t="s">
        <v>1278</v>
      </c>
      <c r="C6815" t="s">
        <v>1279</v>
      </c>
      <c r="D6815">
        <v>404.73349999999999</v>
      </c>
      <c r="E6815">
        <v>0.77412914918088072</v>
      </c>
      <c r="F6815">
        <v>404.73349999999999</v>
      </c>
      <c r="G6815">
        <v>7.5816946190073841E-4</v>
      </c>
      <c r="H6815">
        <v>1.694915E-2</v>
      </c>
    </row>
    <row r="6816" spans="1:9" x14ac:dyDescent="0.25">
      <c r="A6816" s="57">
        <v>38777</v>
      </c>
      <c r="B6816" s="58" t="s">
        <v>1024</v>
      </c>
      <c r="C6816" t="s">
        <v>1025</v>
      </c>
      <c r="D6816">
        <v>124.0575</v>
      </c>
      <c r="E6816">
        <v>0.77388307841122062</v>
      </c>
      <c r="F6816">
        <v>124.0575</v>
      </c>
      <c r="G6816">
        <v>2.3239145763755869E-4</v>
      </c>
      <c r="H6816">
        <v>4.6999999999999993E-3</v>
      </c>
    </row>
    <row r="6817" spans="1:9" x14ac:dyDescent="0.25">
      <c r="A6817" s="57">
        <v>38777</v>
      </c>
      <c r="B6817" s="58" t="s">
        <v>1697</v>
      </c>
      <c r="C6817" t="s">
        <v>1698</v>
      </c>
      <c r="D6817">
        <v>322.38350000000003</v>
      </c>
      <c r="E6817">
        <v>0.7735941820843808</v>
      </c>
      <c r="F6817">
        <v>322.38350000000003</v>
      </c>
      <c r="G6817">
        <v>6.0390682935975576E-4</v>
      </c>
      <c r="H6817">
        <v>6.7125839999999992E-2</v>
      </c>
      <c r="I6817" t="s">
        <v>113</v>
      </c>
    </row>
    <row r="6818" spans="1:9" x14ac:dyDescent="0.25">
      <c r="A6818" s="57">
        <v>38777</v>
      </c>
      <c r="B6818" s="58" t="s">
        <v>1639</v>
      </c>
      <c r="C6818" t="s">
        <v>1640</v>
      </c>
      <c r="D6818">
        <v>264.49009999999998</v>
      </c>
      <c r="E6818">
        <v>0.77311400313282053</v>
      </c>
      <c r="F6818">
        <v>264.49009999999998</v>
      </c>
      <c r="G6818">
        <v>4.9545766978782951E-4</v>
      </c>
      <c r="H6818">
        <v>4.5199999999999997E-2</v>
      </c>
    </row>
    <row r="6819" spans="1:9" x14ac:dyDescent="0.25">
      <c r="A6819" s="57">
        <v>38777</v>
      </c>
      <c r="B6819" s="58" t="s">
        <v>1246</v>
      </c>
      <c r="C6819" t="s">
        <v>1247</v>
      </c>
      <c r="D6819">
        <v>265.94170000000003</v>
      </c>
      <c r="E6819">
        <v>0.77257158241825175</v>
      </c>
      <c r="F6819">
        <v>265.94170000000003</v>
      </c>
      <c r="G6819">
        <v>4.9817688821401647E-4</v>
      </c>
      <c r="H6819">
        <v>7.1942439999999996E-2</v>
      </c>
      <c r="I6819" t="s">
        <v>113</v>
      </c>
    </row>
    <row r="6820" spans="1:9" x14ac:dyDescent="0.25">
      <c r="A6820" s="57">
        <v>38777</v>
      </c>
      <c r="B6820" s="58" t="s">
        <v>922</v>
      </c>
      <c r="C6820" t="s">
        <v>923</v>
      </c>
      <c r="D6820">
        <v>85.76</v>
      </c>
      <c r="E6820">
        <v>0.77256296641791034</v>
      </c>
      <c r="F6820">
        <v>85.76</v>
      </c>
      <c r="G6820">
        <v>1.6065043553994748E-4</v>
      </c>
      <c r="H6820">
        <v>0.56438029999999995</v>
      </c>
      <c r="I6820" t="s">
        <v>113</v>
      </c>
    </row>
    <row r="6821" spans="1:9" x14ac:dyDescent="0.25">
      <c r="A6821" s="57">
        <v>38777</v>
      </c>
      <c r="B6821" s="58" t="s">
        <v>1168</v>
      </c>
      <c r="C6821" t="s">
        <v>1169</v>
      </c>
      <c r="D6821">
        <v>195.48</v>
      </c>
      <c r="E6821">
        <v>0.77220687538367094</v>
      </c>
      <c r="F6821">
        <v>195.48</v>
      </c>
      <c r="G6821">
        <v>3.6618408511367688E-4</v>
      </c>
      <c r="H6821">
        <v>-4.5306270000000003E-2</v>
      </c>
    </row>
    <row r="6822" spans="1:9" x14ac:dyDescent="0.25">
      <c r="A6822" s="57">
        <v>38777</v>
      </c>
      <c r="B6822" s="58" t="s">
        <v>966</v>
      </c>
      <c r="C6822" t="s">
        <v>967</v>
      </c>
      <c r="D6822">
        <v>488.43</v>
      </c>
      <c r="E6822">
        <v>0.77094363573081104</v>
      </c>
      <c r="F6822">
        <v>488.43</v>
      </c>
      <c r="G6822">
        <v>9.1495443366110707E-4</v>
      </c>
      <c r="H6822">
        <v>3.3501900000000001E-2</v>
      </c>
    </row>
    <row r="6823" spans="1:9" x14ac:dyDescent="0.25">
      <c r="A6823" s="57">
        <v>38777</v>
      </c>
      <c r="B6823" s="58" t="s">
        <v>2729</v>
      </c>
      <c r="C6823" t="s">
        <v>2730</v>
      </c>
      <c r="D6823">
        <v>1260.98</v>
      </c>
      <c r="E6823">
        <v>0.77027391393995137</v>
      </c>
      <c r="F6823">
        <v>1260.98</v>
      </c>
      <c r="G6823">
        <v>2.3621383652887473E-3</v>
      </c>
      <c r="H6823">
        <v>-3.85E-2</v>
      </c>
    </row>
    <row r="6824" spans="1:9" x14ac:dyDescent="0.25">
      <c r="A6824" s="57">
        <v>38777</v>
      </c>
      <c r="B6824" s="58" t="s">
        <v>956</v>
      </c>
      <c r="C6824" t="s">
        <v>957</v>
      </c>
      <c r="D6824">
        <v>706.77</v>
      </c>
      <c r="E6824">
        <v>0.77022793836750292</v>
      </c>
      <c r="F6824">
        <v>706.77</v>
      </c>
      <c r="G6824">
        <v>1.3239611511959965E-3</v>
      </c>
      <c r="H6824">
        <v>4.4091709999999999E-2</v>
      </c>
    </row>
    <row r="6825" spans="1:9" x14ac:dyDescent="0.25">
      <c r="A6825" s="57">
        <v>38777</v>
      </c>
      <c r="B6825" s="58" t="s">
        <v>1104</v>
      </c>
      <c r="C6825" t="s">
        <v>1105</v>
      </c>
      <c r="D6825">
        <v>236.02</v>
      </c>
      <c r="E6825">
        <v>0.76995169900855853</v>
      </c>
      <c r="F6825">
        <v>236.02</v>
      </c>
      <c r="G6825">
        <v>4.4212588381691232E-4</v>
      </c>
      <c r="H6825">
        <v>9.4339619999999999E-2</v>
      </c>
      <c r="I6825" t="s">
        <v>113</v>
      </c>
    </row>
    <row r="6826" spans="1:9" x14ac:dyDescent="0.25">
      <c r="A6826" s="57">
        <v>38777</v>
      </c>
      <c r="B6826" s="58" t="s">
        <v>1204</v>
      </c>
      <c r="C6826" t="s">
        <v>1205</v>
      </c>
      <c r="D6826">
        <v>222.64510000000001</v>
      </c>
      <c r="E6826">
        <v>0.76990241420089633</v>
      </c>
      <c r="F6826">
        <v>222.64510000000001</v>
      </c>
      <c r="G6826">
        <v>4.1707127198968238E-4</v>
      </c>
      <c r="H6826">
        <v>4.9796290000000002E-3</v>
      </c>
    </row>
    <row r="6827" spans="1:9" x14ac:dyDescent="0.25">
      <c r="A6827" s="57">
        <v>38777</v>
      </c>
      <c r="B6827" s="58" t="s">
        <v>574</v>
      </c>
      <c r="C6827" t="s">
        <v>575</v>
      </c>
      <c r="D6827">
        <v>319.41140000000001</v>
      </c>
      <c r="E6827">
        <v>0.76968448840586146</v>
      </c>
      <c r="F6827">
        <v>319.41140000000001</v>
      </c>
      <c r="G6827">
        <v>5.983393251681947E-4</v>
      </c>
      <c r="H6827">
        <v>2.768166E-2</v>
      </c>
    </row>
    <row r="6828" spans="1:9" x14ac:dyDescent="0.25">
      <c r="A6828" s="57">
        <v>38777</v>
      </c>
      <c r="B6828" s="58" t="s">
        <v>674</v>
      </c>
      <c r="C6828" t="s">
        <v>675</v>
      </c>
      <c r="D6828">
        <v>1259.2292</v>
      </c>
      <c r="E6828">
        <v>0.76922692072261356</v>
      </c>
      <c r="F6828">
        <v>1259.2292</v>
      </c>
      <c r="G6828">
        <v>2.3588586686639412E-3</v>
      </c>
      <c r="H6828">
        <v>4.2543240000000003E-2</v>
      </c>
    </row>
    <row r="6829" spans="1:9" x14ac:dyDescent="0.25">
      <c r="A6829" s="57">
        <v>38777</v>
      </c>
      <c r="B6829" s="58" t="s">
        <v>1212</v>
      </c>
      <c r="C6829" t="s">
        <v>1213</v>
      </c>
      <c r="D6829">
        <v>272.24</v>
      </c>
      <c r="E6829">
        <v>0.76809065530414333</v>
      </c>
      <c r="F6829">
        <v>272.24</v>
      </c>
      <c r="G6829">
        <v>5.0997521655078476E-4</v>
      </c>
      <c r="H6829">
        <v>0.1100478</v>
      </c>
      <c r="I6829" t="s">
        <v>113</v>
      </c>
    </row>
    <row r="6830" spans="1:9" x14ac:dyDescent="0.25">
      <c r="A6830" s="57">
        <v>38777</v>
      </c>
      <c r="B6830" s="58" t="s">
        <v>2844</v>
      </c>
      <c r="C6830" t="s">
        <v>2845</v>
      </c>
      <c r="D6830">
        <v>467.97</v>
      </c>
      <c r="E6830">
        <v>0.76790819924354126</v>
      </c>
      <c r="F6830">
        <v>467.97</v>
      </c>
      <c r="G6830">
        <v>8.7662761566731828E-4</v>
      </c>
      <c r="H6830">
        <v>-3.9451119999999999E-2</v>
      </c>
    </row>
    <row r="6831" spans="1:9" x14ac:dyDescent="0.25">
      <c r="A6831" s="57">
        <v>38777</v>
      </c>
      <c r="B6831" s="58" t="s">
        <v>854</v>
      </c>
      <c r="C6831" t="s">
        <v>855</v>
      </c>
      <c r="D6831">
        <v>57.396700000000003</v>
      </c>
      <c r="E6831">
        <v>0.76786644528343961</v>
      </c>
      <c r="F6831">
        <v>57.396700000000003</v>
      </c>
      <c r="G6831">
        <v>1.0751871331105064E-4</v>
      </c>
      <c r="H6831">
        <v>6.7961159999999993E-2</v>
      </c>
      <c r="I6831" t="s">
        <v>113</v>
      </c>
    </row>
    <row r="6832" spans="1:9" x14ac:dyDescent="0.25">
      <c r="A6832" s="57">
        <v>38777</v>
      </c>
      <c r="B6832" s="58" t="s">
        <v>1070</v>
      </c>
      <c r="C6832" t="s">
        <v>1071</v>
      </c>
      <c r="D6832">
        <v>78.16</v>
      </c>
      <c r="E6832">
        <v>0.76665813715455478</v>
      </c>
      <c r="F6832">
        <v>78.16</v>
      </c>
      <c r="G6832">
        <v>1.4641368985310511E-4</v>
      </c>
      <c r="H6832">
        <v>2.519803E-2</v>
      </c>
    </row>
    <row r="6833" spans="1:9" x14ac:dyDescent="0.25">
      <c r="A6833" s="57">
        <v>38777</v>
      </c>
      <c r="B6833" s="58" t="s">
        <v>1214</v>
      </c>
      <c r="C6833" t="s">
        <v>1215</v>
      </c>
      <c r="D6833">
        <v>57.756300000000003</v>
      </c>
      <c r="E6833">
        <v>0.76663498181150791</v>
      </c>
      <c r="F6833">
        <v>57.756300000000003</v>
      </c>
      <c r="G6833">
        <v>1.0819233617275966E-4</v>
      </c>
      <c r="H6833">
        <v>4.0698249999999998E-2</v>
      </c>
    </row>
    <row r="6834" spans="1:9" x14ac:dyDescent="0.25">
      <c r="A6834" s="57">
        <v>38777</v>
      </c>
      <c r="B6834" s="58" t="s">
        <v>1096</v>
      </c>
      <c r="C6834" t="s">
        <v>1097</v>
      </c>
      <c r="D6834">
        <v>512.24</v>
      </c>
      <c r="E6834">
        <v>0.76639661096361078</v>
      </c>
      <c r="F6834">
        <v>512.24</v>
      </c>
      <c r="G6834">
        <v>9.5955665929317504E-4</v>
      </c>
      <c r="H6834">
        <v>8.8100000000000012E-2</v>
      </c>
      <c r="I6834" t="s">
        <v>113</v>
      </c>
    </row>
    <row r="6835" spans="1:9" x14ac:dyDescent="0.25">
      <c r="A6835" s="57">
        <v>38777</v>
      </c>
      <c r="B6835" s="58" t="s">
        <v>1196</v>
      </c>
      <c r="C6835" t="s">
        <v>1197</v>
      </c>
      <c r="D6835">
        <v>57.22</v>
      </c>
      <c r="E6835">
        <v>0.76534428521495979</v>
      </c>
      <c r="F6835">
        <v>57.22</v>
      </c>
      <c r="G6835">
        <v>1.0718770897383155E-4</v>
      </c>
      <c r="H6835">
        <v>3.6708859999999996E-2</v>
      </c>
    </row>
    <row r="6836" spans="1:9" x14ac:dyDescent="0.25">
      <c r="A6836" s="57">
        <v>38777</v>
      </c>
      <c r="B6836" s="58" t="s">
        <v>2283</v>
      </c>
      <c r="C6836" t="s">
        <v>2284</v>
      </c>
      <c r="D6836">
        <v>410.03699999999998</v>
      </c>
      <c r="E6836">
        <v>0.76516753366159651</v>
      </c>
      <c r="F6836">
        <v>410.03699999999998</v>
      </c>
      <c r="G6836">
        <v>7.6810427515733954E-4</v>
      </c>
      <c r="H6836">
        <v>-2.9926479999999998E-2</v>
      </c>
    </row>
    <row r="6837" spans="1:9" x14ac:dyDescent="0.25">
      <c r="A6837" s="57">
        <v>38777</v>
      </c>
      <c r="B6837" s="58" t="s">
        <v>1052</v>
      </c>
      <c r="C6837" t="s">
        <v>1053</v>
      </c>
      <c r="D6837">
        <v>818.94</v>
      </c>
      <c r="E6837">
        <v>0.76513541895621162</v>
      </c>
      <c r="F6837">
        <v>818.94</v>
      </c>
      <c r="G6837">
        <v>1.5340842779977214E-3</v>
      </c>
      <c r="H6837">
        <v>5.2445789999999999E-2</v>
      </c>
      <c r="I6837" t="s">
        <v>113</v>
      </c>
    </row>
    <row r="6838" spans="1:9" x14ac:dyDescent="0.25">
      <c r="A6838" s="57">
        <v>38777</v>
      </c>
      <c r="B6838" s="58" t="s">
        <v>948</v>
      </c>
      <c r="C6838" t="s">
        <v>949</v>
      </c>
      <c r="D6838">
        <v>349.63119999999998</v>
      </c>
      <c r="E6838">
        <v>0.7645599134173382</v>
      </c>
      <c r="F6838">
        <v>349.63119999999998</v>
      </c>
      <c r="G6838">
        <v>6.5494874718230499E-4</v>
      </c>
      <c r="H6838">
        <v>2.5287359999999998E-2</v>
      </c>
    </row>
    <row r="6839" spans="1:9" x14ac:dyDescent="0.25">
      <c r="A6839" s="57">
        <v>38777</v>
      </c>
      <c r="B6839" s="58" t="s">
        <v>662</v>
      </c>
      <c r="C6839" t="s">
        <v>663</v>
      </c>
      <c r="D6839">
        <v>1179.6400000000001</v>
      </c>
      <c r="E6839">
        <v>0.76294462717439215</v>
      </c>
      <c r="F6839">
        <v>1179.6400000000001</v>
      </c>
      <c r="G6839">
        <v>2.2097677213193056E-3</v>
      </c>
      <c r="H6839">
        <v>-0.10929999999999999</v>
      </c>
      <c r="I6839" t="s">
        <v>82</v>
      </c>
    </row>
    <row r="6840" spans="1:9" x14ac:dyDescent="0.25">
      <c r="A6840" s="57">
        <v>38777</v>
      </c>
      <c r="B6840" s="58" t="s">
        <v>1845</v>
      </c>
      <c r="C6840" t="s">
        <v>1846</v>
      </c>
      <c r="D6840">
        <v>161.4265</v>
      </c>
      <c r="E6840">
        <v>0.76260713079946596</v>
      </c>
      <c r="F6840">
        <v>161.4265</v>
      </c>
      <c r="G6840">
        <v>3.0239316152856031E-4</v>
      </c>
      <c r="H6840">
        <v>0.26092710000000002</v>
      </c>
      <c r="I6840" t="s">
        <v>113</v>
      </c>
    </row>
    <row r="6841" spans="1:9" x14ac:dyDescent="0.25">
      <c r="A6841" s="57">
        <v>38777</v>
      </c>
      <c r="B6841" s="58" t="s">
        <v>1439</v>
      </c>
      <c r="C6841" t="s">
        <v>1440</v>
      </c>
      <c r="D6841">
        <v>110.57210000000001</v>
      </c>
      <c r="E6841">
        <v>0.76237133960556047</v>
      </c>
      <c r="F6841">
        <v>110.57210000000001</v>
      </c>
      <c r="G6841">
        <v>2.0712985102106608E-4</v>
      </c>
      <c r="H6841">
        <v>-6.8477299999999998E-3</v>
      </c>
    </row>
    <row r="6842" spans="1:9" x14ac:dyDescent="0.25">
      <c r="A6842" s="57">
        <v>38777</v>
      </c>
      <c r="B6842" s="58" t="s">
        <v>1006</v>
      </c>
      <c r="C6842" t="s">
        <v>1007</v>
      </c>
      <c r="D6842">
        <v>357.22</v>
      </c>
      <c r="E6842">
        <v>0.76213537875818815</v>
      </c>
      <c r="F6842">
        <v>357.22</v>
      </c>
      <c r="G6842">
        <v>6.6916451240181941E-4</v>
      </c>
      <c r="H6842">
        <v>-0.11924609999999999</v>
      </c>
      <c r="I6842" t="s">
        <v>82</v>
      </c>
    </row>
    <row r="6843" spans="1:9" x14ac:dyDescent="0.25">
      <c r="A6843" s="57">
        <v>38777</v>
      </c>
      <c r="B6843" s="58" t="s">
        <v>1841</v>
      </c>
      <c r="C6843" t="s">
        <v>1842</v>
      </c>
      <c r="D6843">
        <v>53.13</v>
      </c>
      <c r="E6843">
        <v>0.76090720873329565</v>
      </c>
      <c r="F6843">
        <v>53.13</v>
      </c>
      <c r="G6843">
        <v>9.9526091887096655E-5</v>
      </c>
      <c r="H6843">
        <v>9.4915230000000003E-2</v>
      </c>
      <c r="I6843" t="s">
        <v>113</v>
      </c>
    </row>
    <row r="6844" spans="1:9" x14ac:dyDescent="0.25">
      <c r="A6844" s="57">
        <v>38777</v>
      </c>
      <c r="B6844" s="58" t="s">
        <v>1206</v>
      </c>
      <c r="C6844" t="s">
        <v>1207</v>
      </c>
      <c r="D6844">
        <v>283</v>
      </c>
      <c r="E6844">
        <v>0.75953003533568908</v>
      </c>
      <c r="F6844">
        <v>283</v>
      </c>
      <c r="G6844">
        <v>5.3013145123373526E-4</v>
      </c>
      <c r="H6844">
        <v>0.11849999999999999</v>
      </c>
      <c r="I6844" t="s">
        <v>113</v>
      </c>
    </row>
    <row r="6845" spans="1:9" x14ac:dyDescent="0.25">
      <c r="A6845" s="57">
        <v>38777</v>
      </c>
      <c r="B6845" s="58" t="s">
        <v>1274</v>
      </c>
      <c r="C6845" t="s">
        <v>1275</v>
      </c>
      <c r="D6845">
        <v>816.59159999999997</v>
      </c>
      <c r="E6845">
        <v>0.75938571986290326</v>
      </c>
      <c r="F6845">
        <v>816.59159999999997</v>
      </c>
      <c r="G6845">
        <v>1.529685123580487E-3</v>
      </c>
      <c r="H6845">
        <v>-5.1101929999999997E-2</v>
      </c>
      <c r="I6845" t="s">
        <v>82</v>
      </c>
    </row>
    <row r="6846" spans="1:9" x14ac:dyDescent="0.25">
      <c r="A6846" s="57">
        <v>38777</v>
      </c>
      <c r="B6846" s="58" t="s">
        <v>1194</v>
      </c>
      <c r="C6846" t="s">
        <v>1195</v>
      </c>
      <c r="D6846">
        <v>190.26</v>
      </c>
      <c r="E6846">
        <v>0.75793650793650802</v>
      </c>
      <c r="F6846">
        <v>190.26</v>
      </c>
      <c r="G6846">
        <v>3.5640568873402989E-4</v>
      </c>
      <c r="H6846">
        <v>-3.39E-2</v>
      </c>
    </row>
    <row r="6847" spans="1:9" x14ac:dyDescent="0.25">
      <c r="A6847" s="57">
        <v>38777</v>
      </c>
      <c r="B6847" s="58" t="s">
        <v>1551</v>
      </c>
      <c r="C6847" t="s">
        <v>1552</v>
      </c>
      <c r="D6847">
        <v>84.265199999999993</v>
      </c>
      <c r="E6847">
        <v>0.75693168710214898</v>
      </c>
      <c r="F6847">
        <v>84.265199999999993</v>
      </c>
      <c r="G6847">
        <v>1.5785029245406692E-4</v>
      </c>
      <c r="H6847">
        <v>8.3410569999999989E-3</v>
      </c>
    </row>
    <row r="6848" spans="1:9" x14ac:dyDescent="0.25">
      <c r="A6848" s="57">
        <v>38777</v>
      </c>
      <c r="B6848" s="58" t="s">
        <v>1174</v>
      </c>
      <c r="C6848" t="s">
        <v>1175</v>
      </c>
      <c r="D6848">
        <v>1965.92</v>
      </c>
      <c r="E6848">
        <v>0.75665947749654094</v>
      </c>
      <c r="F6848">
        <v>1965.92</v>
      </c>
      <c r="G6848">
        <v>3.6826714579838329E-3</v>
      </c>
      <c r="H6848">
        <v>-6.0813379999999995E-3</v>
      </c>
    </row>
    <row r="6849" spans="1:9" x14ac:dyDescent="0.25">
      <c r="A6849" s="57">
        <v>38777</v>
      </c>
      <c r="B6849" s="58" t="s">
        <v>378</v>
      </c>
      <c r="C6849" t="s">
        <v>379</v>
      </c>
      <c r="D6849">
        <v>46.3</v>
      </c>
      <c r="E6849">
        <v>0.75656587473002168</v>
      </c>
      <c r="F6849">
        <v>46.3</v>
      </c>
      <c r="G6849">
        <v>8.6731753329052791E-5</v>
      </c>
      <c r="H6849">
        <v>0.12869999999999998</v>
      </c>
      <c r="I6849" t="s">
        <v>113</v>
      </c>
    </row>
    <row r="6850" spans="1:9" x14ac:dyDescent="0.25">
      <c r="A6850" s="57">
        <v>38777</v>
      </c>
      <c r="B6850" s="58" t="s">
        <v>1857</v>
      </c>
      <c r="C6850" t="s">
        <v>1858</v>
      </c>
      <c r="D6850">
        <v>258.47000000000003</v>
      </c>
      <c r="E6850">
        <v>0.75634696483150843</v>
      </c>
      <c r="F6850">
        <v>258.47000000000003</v>
      </c>
      <c r="G6850">
        <v>4.8418048127344012E-4</v>
      </c>
      <c r="H6850">
        <v>0</v>
      </c>
    </row>
    <row r="6851" spans="1:9" x14ac:dyDescent="0.25">
      <c r="A6851" s="57">
        <v>38777</v>
      </c>
      <c r="B6851" s="58" t="s">
        <v>624</v>
      </c>
      <c r="C6851" t="s">
        <v>625</v>
      </c>
      <c r="D6851">
        <v>934.3415</v>
      </c>
      <c r="E6851">
        <v>0.75626631162160729</v>
      </c>
      <c r="F6851">
        <v>934.3415</v>
      </c>
      <c r="G6851">
        <v>1.750260831600371E-3</v>
      </c>
      <c r="H6851">
        <v>-5.9061959999999997E-2</v>
      </c>
      <c r="I6851" t="s">
        <v>82</v>
      </c>
    </row>
    <row r="6852" spans="1:9" x14ac:dyDescent="0.25">
      <c r="A6852" s="57">
        <v>38777</v>
      </c>
      <c r="B6852" s="58" t="s">
        <v>792</v>
      </c>
      <c r="C6852" t="s">
        <v>793</v>
      </c>
      <c r="D6852">
        <v>308.31</v>
      </c>
      <c r="E6852">
        <v>0.75602153676494432</v>
      </c>
      <c r="F6852">
        <v>308.31</v>
      </c>
      <c r="G6852">
        <v>5.7754356088294309E-4</v>
      </c>
      <c r="H6852">
        <v>0.10765549999999999</v>
      </c>
      <c r="I6852" t="s">
        <v>113</v>
      </c>
    </row>
    <row r="6853" spans="1:9" x14ac:dyDescent="0.25">
      <c r="A6853" s="57">
        <v>38777</v>
      </c>
      <c r="B6853" s="58" t="s">
        <v>1224</v>
      </c>
      <c r="C6853" t="s">
        <v>1225</v>
      </c>
      <c r="D6853">
        <v>96.735600000000005</v>
      </c>
      <c r="E6853">
        <v>0.75502710480939794</v>
      </c>
      <c r="F6853">
        <v>96.735600000000005</v>
      </c>
      <c r="G6853">
        <v>1.8121054421896154E-4</v>
      </c>
      <c r="H6853">
        <v>7.2099999999999997E-2</v>
      </c>
      <c r="I6853" t="s">
        <v>113</v>
      </c>
    </row>
    <row r="6854" spans="1:9" x14ac:dyDescent="0.25">
      <c r="A6854" s="57">
        <v>38777</v>
      </c>
      <c r="B6854" s="58" t="s">
        <v>1467</v>
      </c>
      <c r="C6854" t="s">
        <v>1468</v>
      </c>
      <c r="D6854">
        <v>69.092600000000004</v>
      </c>
      <c r="E6854">
        <v>0.75424864601997887</v>
      </c>
      <c r="F6854">
        <v>69.092600000000004</v>
      </c>
      <c r="G6854">
        <v>1.2942812829509531E-4</v>
      </c>
      <c r="H6854">
        <v>-5.482041E-2</v>
      </c>
      <c r="I6854" t="s">
        <v>82</v>
      </c>
    </row>
    <row r="6855" spans="1:9" x14ac:dyDescent="0.25">
      <c r="A6855" s="57">
        <v>38777</v>
      </c>
      <c r="B6855" s="58" t="s">
        <v>896</v>
      </c>
      <c r="C6855" t="s">
        <v>897</v>
      </c>
      <c r="D6855">
        <v>106.32</v>
      </c>
      <c r="E6855">
        <v>0.75397855530474045</v>
      </c>
      <c r="F6855">
        <v>106.32</v>
      </c>
      <c r="G6855">
        <v>1.9916457913487888E-4</v>
      </c>
      <c r="H6855">
        <v>2.3573200000000002E-2</v>
      </c>
    </row>
    <row r="6856" spans="1:9" x14ac:dyDescent="0.25">
      <c r="A6856" s="57">
        <v>38777</v>
      </c>
      <c r="B6856" s="58" t="s">
        <v>2159</v>
      </c>
      <c r="C6856" t="s">
        <v>2160</v>
      </c>
      <c r="D6856">
        <v>10.25</v>
      </c>
      <c r="E6856">
        <v>0.75395121951219513</v>
      </c>
      <c r="F6856">
        <v>10.25</v>
      </c>
      <c r="G6856">
        <v>1.9200874117122918E-5</v>
      </c>
      <c r="H6856">
        <v>-5.5727550000000001E-2</v>
      </c>
      <c r="I6856" t="s">
        <v>82</v>
      </c>
    </row>
    <row r="6857" spans="1:9" x14ac:dyDescent="0.25">
      <c r="A6857" s="57">
        <v>38777</v>
      </c>
      <c r="B6857" s="58" t="s">
        <v>658</v>
      </c>
      <c r="C6857" t="s">
        <v>659</v>
      </c>
      <c r="D6857">
        <v>57.220799999999997</v>
      </c>
      <c r="E6857">
        <v>0.7530303665799849</v>
      </c>
      <c r="F6857">
        <v>57.220799999999997</v>
      </c>
      <c r="G6857">
        <v>1.0718920757864068E-4</v>
      </c>
      <c r="H6857">
        <v>0.45</v>
      </c>
      <c r="I6857" t="s">
        <v>113</v>
      </c>
    </row>
    <row r="6858" spans="1:9" x14ac:dyDescent="0.25">
      <c r="A6858" s="57">
        <v>38777</v>
      </c>
      <c r="B6858" s="58" t="s">
        <v>900</v>
      </c>
      <c r="C6858" t="s">
        <v>901</v>
      </c>
      <c r="D6858">
        <v>101.0309</v>
      </c>
      <c r="E6858">
        <v>0.75179969692440629</v>
      </c>
      <c r="F6858">
        <v>101.0309</v>
      </c>
      <c r="G6858">
        <v>1.8925674076484235E-4</v>
      </c>
      <c r="H6858">
        <v>5.1454139999999995E-2</v>
      </c>
      <c r="I6858" t="s">
        <v>113</v>
      </c>
    </row>
    <row r="6859" spans="1:9" x14ac:dyDescent="0.25">
      <c r="A6859" s="57">
        <v>38777</v>
      </c>
      <c r="B6859" s="58" t="s">
        <v>960</v>
      </c>
      <c r="C6859" t="s">
        <v>961</v>
      </c>
      <c r="D6859">
        <v>803.3809</v>
      </c>
      <c r="E6859">
        <v>0.75143061031199521</v>
      </c>
      <c r="F6859">
        <v>803.3809</v>
      </c>
      <c r="G6859">
        <v>1.5049381003903334E-3</v>
      </c>
      <c r="H6859">
        <v>0.13496050000000001</v>
      </c>
      <c r="I6859" t="s">
        <v>113</v>
      </c>
    </row>
    <row r="6860" spans="1:9" x14ac:dyDescent="0.25">
      <c r="A6860" s="57">
        <v>38777</v>
      </c>
      <c r="B6860" s="58" t="s">
        <v>1897</v>
      </c>
      <c r="C6860" t="s">
        <v>1898</v>
      </c>
      <c r="D6860">
        <v>178.93219999999999</v>
      </c>
      <c r="E6860">
        <v>0.75120073413281674</v>
      </c>
      <c r="F6860">
        <v>178.93219999999999</v>
      </c>
      <c r="G6860">
        <v>3.3518581928779136E-4</v>
      </c>
      <c r="H6860">
        <v>7.2639229999999999E-2</v>
      </c>
      <c r="I6860" t="s">
        <v>113</v>
      </c>
    </row>
    <row r="6861" spans="1:9" x14ac:dyDescent="0.25">
      <c r="A6861" s="57">
        <v>38777</v>
      </c>
      <c r="B6861" s="58" t="s">
        <v>2351</v>
      </c>
      <c r="C6861" t="s">
        <v>2352</v>
      </c>
      <c r="D6861">
        <v>150.85</v>
      </c>
      <c r="E6861">
        <v>0.75066622472654954</v>
      </c>
      <c r="F6861">
        <v>150.85</v>
      </c>
      <c r="G6861">
        <v>2.8258066932370653E-4</v>
      </c>
      <c r="H6861">
        <v>-0.25219999999999998</v>
      </c>
      <c r="I6861" t="s">
        <v>82</v>
      </c>
    </row>
    <row r="6862" spans="1:9" x14ac:dyDescent="0.25">
      <c r="A6862" s="57">
        <v>38777</v>
      </c>
      <c r="B6862" s="58" t="s">
        <v>1232</v>
      </c>
      <c r="C6862" t="s">
        <v>1233</v>
      </c>
      <c r="D6862">
        <v>178.6</v>
      </c>
      <c r="E6862">
        <v>0.75064389697648382</v>
      </c>
      <c r="F6862">
        <v>178.6</v>
      </c>
      <c r="G6862">
        <v>3.3456352364079545E-4</v>
      </c>
      <c r="H6862">
        <v>6.4992609999999992E-2</v>
      </c>
      <c r="I6862" t="s">
        <v>113</v>
      </c>
    </row>
    <row r="6863" spans="1:9" x14ac:dyDescent="0.25">
      <c r="A6863" s="57">
        <v>38777</v>
      </c>
      <c r="B6863" s="58" t="s">
        <v>1186</v>
      </c>
      <c r="C6863" t="s">
        <v>1187</v>
      </c>
      <c r="D6863">
        <v>83.42</v>
      </c>
      <c r="E6863">
        <v>0.75052745145049149</v>
      </c>
      <c r="F6863">
        <v>83.42</v>
      </c>
      <c r="G6863">
        <v>1.5626701647320916E-4</v>
      </c>
      <c r="H6863">
        <v>5.2631579999999997E-2</v>
      </c>
      <c r="I6863" t="s">
        <v>113</v>
      </c>
    </row>
    <row r="6864" spans="1:9" x14ac:dyDescent="0.25">
      <c r="A6864" s="57">
        <v>38777</v>
      </c>
      <c r="B6864" s="58" t="s">
        <v>1222</v>
      </c>
      <c r="C6864" t="s">
        <v>1223</v>
      </c>
      <c r="D6864">
        <v>394.37</v>
      </c>
      <c r="E6864">
        <v>0.7496843066156148</v>
      </c>
      <c r="F6864">
        <v>394.37</v>
      </c>
      <c r="G6864">
        <v>7.3875597322631856E-4</v>
      </c>
      <c r="H6864">
        <v>-6.25E-2</v>
      </c>
      <c r="I6864" t="s">
        <v>82</v>
      </c>
    </row>
    <row r="6865" spans="1:9" x14ac:dyDescent="0.25">
      <c r="A6865" s="57">
        <v>38777</v>
      </c>
      <c r="B6865" s="58" t="s">
        <v>1276</v>
      </c>
      <c r="C6865" t="s">
        <v>1277</v>
      </c>
      <c r="D6865">
        <v>843.351</v>
      </c>
      <c r="E6865">
        <v>0.74967362343792809</v>
      </c>
      <c r="F6865">
        <v>843.351</v>
      </c>
      <c r="G6865">
        <v>1.5798123304926566E-3</v>
      </c>
      <c r="H6865">
        <v>7.2544640000000004E-3</v>
      </c>
    </row>
    <row r="6866" spans="1:9" x14ac:dyDescent="0.25">
      <c r="A6866" s="57">
        <v>38777</v>
      </c>
      <c r="B6866" s="58" t="s">
        <v>1316</v>
      </c>
      <c r="C6866" t="s">
        <v>1317</v>
      </c>
      <c r="D6866">
        <v>156.66</v>
      </c>
      <c r="E6866">
        <v>0.74924677645857274</v>
      </c>
      <c r="F6866">
        <v>156.66</v>
      </c>
      <c r="G6866">
        <v>2.9346428675009525E-4</v>
      </c>
      <c r="H6866">
        <v>5.9874340000000007E-3</v>
      </c>
    </row>
    <row r="6867" spans="1:9" x14ac:dyDescent="0.25">
      <c r="A6867" s="57">
        <v>38777</v>
      </c>
      <c r="B6867" s="58" t="s">
        <v>600</v>
      </c>
      <c r="C6867" t="s">
        <v>601</v>
      </c>
      <c r="D6867">
        <v>585.95569999999998</v>
      </c>
      <c r="E6867">
        <v>0.74835862165006672</v>
      </c>
      <c r="F6867">
        <v>585.95569999999998</v>
      </c>
      <c r="G6867">
        <v>1.0976450374546966E-3</v>
      </c>
      <c r="H6867">
        <v>4.2099999999999999E-2</v>
      </c>
    </row>
    <row r="6868" spans="1:9" x14ac:dyDescent="0.25">
      <c r="A6868" s="57">
        <v>38777</v>
      </c>
      <c r="B6868" s="58" t="s">
        <v>728</v>
      </c>
      <c r="C6868" t="s">
        <v>729</v>
      </c>
      <c r="D6868">
        <v>850.46889999999996</v>
      </c>
      <c r="E6868">
        <v>0.74782158406968213</v>
      </c>
      <c r="F6868">
        <v>850.46889999999996</v>
      </c>
      <c r="G6868">
        <v>1.5931459794563901E-3</v>
      </c>
      <c r="H6868">
        <v>-3.7579620000000001E-2</v>
      </c>
    </row>
    <row r="6869" spans="1:9" x14ac:dyDescent="0.25">
      <c r="A6869" s="57">
        <v>38777</v>
      </c>
      <c r="B6869" s="58" t="s">
        <v>974</v>
      </c>
      <c r="C6869" t="s">
        <v>975</v>
      </c>
      <c r="D6869">
        <v>126.875</v>
      </c>
      <c r="E6869">
        <v>0.7468453201970443</v>
      </c>
      <c r="F6869">
        <v>126.875</v>
      </c>
      <c r="G6869">
        <v>2.3766935644975321E-4</v>
      </c>
      <c r="H6869">
        <v>4.6699999999999998E-2</v>
      </c>
    </row>
    <row r="6870" spans="1:9" x14ac:dyDescent="0.25">
      <c r="A6870" s="57">
        <v>38777</v>
      </c>
      <c r="B6870" s="58" t="s">
        <v>318</v>
      </c>
      <c r="C6870" t="s">
        <v>319</v>
      </c>
      <c r="D6870">
        <v>983.32</v>
      </c>
      <c r="E6870">
        <v>0.74663893747711829</v>
      </c>
      <c r="F6870">
        <v>983.32</v>
      </c>
      <c r="G6870">
        <v>1.8420101011560302E-3</v>
      </c>
      <c r="H6870">
        <v>0.10708529999999999</v>
      </c>
      <c r="I6870" t="s">
        <v>113</v>
      </c>
    </row>
    <row r="6871" spans="1:9" x14ac:dyDescent="0.25">
      <c r="A6871" s="57">
        <v>38777</v>
      </c>
      <c r="B6871" s="58" t="s">
        <v>1557</v>
      </c>
      <c r="C6871" t="s">
        <v>1558</v>
      </c>
      <c r="D6871">
        <v>224.20439999999999</v>
      </c>
      <c r="E6871">
        <v>0.74655091514707117</v>
      </c>
      <c r="F6871">
        <v>224.20439999999999</v>
      </c>
      <c r="G6871">
        <v>4.1999224008829988E-4</v>
      </c>
      <c r="H6871">
        <v>5.1020410000000007E-3</v>
      </c>
    </row>
    <row r="6872" spans="1:9" x14ac:dyDescent="0.25">
      <c r="A6872" s="57">
        <v>38777</v>
      </c>
      <c r="B6872" s="58" t="s">
        <v>3005</v>
      </c>
      <c r="C6872" t="s">
        <v>3006</v>
      </c>
      <c r="D6872">
        <v>638.66</v>
      </c>
      <c r="E6872">
        <v>0.7463642626749758</v>
      </c>
      <c r="F6872">
        <v>638.66</v>
      </c>
      <c r="G6872">
        <v>1.196373684257729E-3</v>
      </c>
      <c r="H6872">
        <v>2.920236E-2</v>
      </c>
    </row>
    <row r="6873" spans="1:9" x14ac:dyDescent="0.25">
      <c r="A6873" s="57">
        <v>38777</v>
      </c>
      <c r="B6873" s="58" t="s">
        <v>1030</v>
      </c>
      <c r="C6873" t="s">
        <v>1031</v>
      </c>
      <c r="D6873">
        <v>785.9</v>
      </c>
      <c r="E6873">
        <v>0.74600839801501462</v>
      </c>
      <c r="F6873">
        <v>785.9</v>
      </c>
      <c r="G6873">
        <v>1.4721918993801854E-3</v>
      </c>
      <c r="H6873">
        <v>-1.179736E-2</v>
      </c>
    </row>
    <row r="6874" spans="1:9" x14ac:dyDescent="0.25">
      <c r="A6874" s="57">
        <v>38777</v>
      </c>
      <c r="B6874" s="58" t="s">
        <v>1441</v>
      </c>
      <c r="C6874" t="s">
        <v>1442</v>
      </c>
      <c r="D6874">
        <v>132.6311</v>
      </c>
      <c r="E6874">
        <v>0.74576023270560221</v>
      </c>
      <c r="F6874">
        <v>132.6311</v>
      </c>
      <c r="G6874">
        <v>2.4845200537712602E-4</v>
      </c>
      <c r="H6874">
        <v>1.5345269999999999E-2</v>
      </c>
    </row>
    <row r="6875" spans="1:9" x14ac:dyDescent="0.25">
      <c r="A6875" s="57">
        <v>38777</v>
      </c>
      <c r="B6875" s="58" t="s">
        <v>1489</v>
      </c>
      <c r="C6875" t="s">
        <v>1490</v>
      </c>
      <c r="D6875">
        <v>64.790000000000006</v>
      </c>
      <c r="E6875">
        <v>0.74489890415187521</v>
      </c>
      <c r="F6875">
        <v>64.790000000000006</v>
      </c>
      <c r="G6875">
        <v>1.2136825698033112E-4</v>
      </c>
      <c r="H6875">
        <v>-4.7692310000000002E-2</v>
      </c>
    </row>
    <row r="6876" spans="1:9" x14ac:dyDescent="0.25">
      <c r="A6876" s="57">
        <v>38777</v>
      </c>
      <c r="B6876" s="58" t="s">
        <v>1334</v>
      </c>
      <c r="C6876" t="s">
        <v>1335</v>
      </c>
      <c r="D6876">
        <v>54.723100000000002</v>
      </c>
      <c r="E6876">
        <v>0.74410989143524398</v>
      </c>
      <c r="F6876">
        <v>54.723100000000002</v>
      </c>
      <c r="G6876">
        <v>1.0251037603890041E-4</v>
      </c>
      <c r="H6876">
        <v>-5.1339290000000003E-2</v>
      </c>
      <c r="I6876" t="s">
        <v>82</v>
      </c>
    </row>
    <row r="6877" spans="1:9" x14ac:dyDescent="0.25">
      <c r="A6877" s="57">
        <v>38777</v>
      </c>
      <c r="B6877" s="58" t="s">
        <v>1258</v>
      </c>
      <c r="C6877" t="s">
        <v>1259</v>
      </c>
      <c r="D6877">
        <v>445.05689999999998</v>
      </c>
      <c r="E6877">
        <v>0.74409963085618946</v>
      </c>
      <c r="F6877">
        <v>445.05689999999998</v>
      </c>
      <c r="G6877">
        <v>8.3370551335189876E-4</v>
      </c>
      <c r="H6877">
        <v>8.5879980000000009E-2</v>
      </c>
      <c r="I6877" t="s">
        <v>113</v>
      </c>
    </row>
    <row r="6878" spans="1:9" x14ac:dyDescent="0.25">
      <c r="A6878" s="57">
        <v>38777</v>
      </c>
      <c r="B6878" s="58" t="s">
        <v>1292</v>
      </c>
      <c r="C6878" t="s">
        <v>1293</v>
      </c>
      <c r="D6878">
        <v>157.4967</v>
      </c>
      <c r="E6878">
        <v>0.7437679646621167</v>
      </c>
      <c r="F6878">
        <v>157.4967</v>
      </c>
      <c r="G6878">
        <v>2.9503164005485592E-4</v>
      </c>
      <c r="H6878">
        <v>8.2455189999999998E-3</v>
      </c>
    </row>
    <row r="6879" spans="1:9" x14ac:dyDescent="0.25">
      <c r="A6879" s="57">
        <v>38777</v>
      </c>
      <c r="B6879" s="58" t="s">
        <v>1533</v>
      </c>
      <c r="C6879" t="s">
        <v>1534</v>
      </c>
      <c r="D6879">
        <v>878.46780000000001</v>
      </c>
      <c r="E6879">
        <v>0.74346151333036903</v>
      </c>
      <c r="F6879">
        <v>878.46780000000001</v>
      </c>
      <c r="G6879">
        <v>1.6455950871947231E-3</v>
      </c>
      <c r="H6879">
        <v>9.4600000000000004E-2</v>
      </c>
      <c r="I6879" t="s">
        <v>113</v>
      </c>
    </row>
    <row r="6880" spans="1:9" x14ac:dyDescent="0.25">
      <c r="A6880" s="57">
        <v>38777</v>
      </c>
      <c r="B6880" s="58" t="s">
        <v>1351</v>
      </c>
      <c r="C6880" t="s">
        <v>1352</v>
      </c>
      <c r="D6880">
        <v>118.03</v>
      </c>
      <c r="E6880">
        <v>0.74226044226044219</v>
      </c>
      <c r="F6880">
        <v>118.03</v>
      </c>
      <c r="G6880">
        <v>2.2110040702868469E-4</v>
      </c>
      <c r="H6880">
        <v>0.11929819999999999</v>
      </c>
      <c r="I6880" t="s">
        <v>113</v>
      </c>
    </row>
    <row r="6881" spans="1:9" x14ac:dyDescent="0.25">
      <c r="A6881" s="57">
        <v>38777</v>
      </c>
      <c r="B6881" s="58" t="s">
        <v>1216</v>
      </c>
      <c r="C6881" t="s">
        <v>1217</v>
      </c>
      <c r="D6881">
        <v>38.943600000000004</v>
      </c>
      <c r="E6881">
        <v>0.7421501864234431</v>
      </c>
      <c r="F6881">
        <v>38.943600000000004</v>
      </c>
      <c r="G6881">
        <v>7.295133280659397E-5</v>
      </c>
      <c r="H6881">
        <v>6.9277110000000003E-2</v>
      </c>
      <c r="I6881" t="s">
        <v>113</v>
      </c>
    </row>
    <row r="6882" spans="1:9" x14ac:dyDescent="0.25">
      <c r="A6882" s="57">
        <v>38777</v>
      </c>
      <c r="B6882" s="58" t="s">
        <v>2907</v>
      </c>
      <c r="C6882" t="s">
        <v>2908</v>
      </c>
      <c r="D6882">
        <v>435.35</v>
      </c>
      <c r="E6882">
        <v>0.74209027219478585</v>
      </c>
      <c r="F6882">
        <v>435.35</v>
      </c>
      <c r="G6882">
        <v>8.1552200457458176E-4</v>
      </c>
      <c r="H6882">
        <v>3.3099999999999997E-2</v>
      </c>
    </row>
    <row r="6883" spans="1:9" x14ac:dyDescent="0.25">
      <c r="A6883" s="57">
        <v>38777</v>
      </c>
      <c r="B6883" s="58" t="s">
        <v>1180</v>
      </c>
      <c r="C6883" t="s">
        <v>1181</v>
      </c>
      <c r="D6883">
        <v>1103.7246</v>
      </c>
      <c r="E6883">
        <v>0.74115318259645568</v>
      </c>
      <c r="F6883">
        <v>1103.7246</v>
      </c>
      <c r="G6883">
        <v>2.0675587419094485E-3</v>
      </c>
      <c r="H6883">
        <v>6.1967990000000001E-2</v>
      </c>
      <c r="I6883" t="s">
        <v>113</v>
      </c>
    </row>
    <row r="6884" spans="1:9" x14ac:dyDescent="0.25">
      <c r="A6884" s="57">
        <v>38777</v>
      </c>
      <c r="B6884" s="58" t="s">
        <v>566</v>
      </c>
      <c r="C6884" t="s">
        <v>567</v>
      </c>
      <c r="D6884">
        <v>140.93</v>
      </c>
      <c r="E6884">
        <v>0.74082878024551191</v>
      </c>
      <c r="F6884">
        <v>140.93</v>
      </c>
      <c r="G6884">
        <v>2.6399796969035446E-4</v>
      </c>
      <c r="H6884">
        <v>1.291339E-2</v>
      </c>
    </row>
    <row r="6885" spans="1:9" x14ac:dyDescent="0.25">
      <c r="A6885" s="57">
        <v>38777</v>
      </c>
      <c r="B6885" s="58" t="s">
        <v>478</v>
      </c>
      <c r="C6885" t="s">
        <v>479</v>
      </c>
      <c r="D6885">
        <v>27.33</v>
      </c>
      <c r="E6885">
        <v>0.74021222100256134</v>
      </c>
      <c r="F6885">
        <v>27.33</v>
      </c>
      <c r="G6885">
        <v>5.1196086792289693E-5</v>
      </c>
      <c r="H6885">
        <v>-4.7235829999999999E-2</v>
      </c>
    </row>
    <row r="6886" spans="1:9" x14ac:dyDescent="0.25">
      <c r="A6886" s="57">
        <v>38777</v>
      </c>
      <c r="B6886" s="58" t="s">
        <v>828</v>
      </c>
      <c r="C6886" t="s">
        <v>829</v>
      </c>
      <c r="D6886">
        <v>231.25049999999999</v>
      </c>
      <c r="E6886">
        <v>0.74013245376766756</v>
      </c>
      <c r="F6886">
        <v>231.25049999999999</v>
      </c>
      <c r="G6886">
        <v>4.3319138927041303E-4</v>
      </c>
      <c r="H6886">
        <v>0.16815919999999998</v>
      </c>
      <c r="I6886" t="s">
        <v>113</v>
      </c>
    </row>
    <row r="6887" spans="1:9" x14ac:dyDescent="0.25">
      <c r="A6887" s="57">
        <v>38777</v>
      </c>
      <c r="B6887" s="58" t="s">
        <v>1385</v>
      </c>
      <c r="C6887" t="s">
        <v>1386</v>
      </c>
      <c r="D6887">
        <v>108.06</v>
      </c>
      <c r="E6887">
        <v>0.7400888395335925</v>
      </c>
      <c r="F6887">
        <v>108.06</v>
      </c>
      <c r="G6887">
        <v>2.0242404459476125E-4</v>
      </c>
      <c r="H6887">
        <v>0.16149999999999998</v>
      </c>
      <c r="I6887" t="s">
        <v>113</v>
      </c>
    </row>
    <row r="6888" spans="1:9" x14ac:dyDescent="0.25">
      <c r="A6888" s="57">
        <v>38777</v>
      </c>
      <c r="B6888" s="58" t="s">
        <v>420</v>
      </c>
      <c r="C6888" t="s">
        <v>421</v>
      </c>
      <c r="D6888">
        <v>60.4739</v>
      </c>
      <c r="E6888">
        <v>0.73977368749162864</v>
      </c>
      <c r="F6888">
        <v>60.4739</v>
      </c>
      <c r="G6888">
        <v>1.1328309670941265E-4</v>
      </c>
      <c r="H6888">
        <v>1.4048979999999999E-2</v>
      </c>
    </row>
    <row r="6889" spans="1:9" x14ac:dyDescent="0.25">
      <c r="A6889" s="57">
        <v>38777</v>
      </c>
      <c r="B6889" s="58" t="s">
        <v>1154</v>
      </c>
      <c r="C6889" t="s">
        <v>1155</v>
      </c>
      <c r="D6889">
        <v>433.19</v>
      </c>
      <c r="E6889">
        <v>0.73909831713566798</v>
      </c>
      <c r="F6889">
        <v>433.19</v>
      </c>
      <c r="G6889">
        <v>8.1147577158990024E-4</v>
      </c>
      <c r="H6889">
        <v>5.6631889999999997E-2</v>
      </c>
      <c r="I6889" t="s">
        <v>113</v>
      </c>
    </row>
    <row r="6890" spans="1:9" x14ac:dyDescent="0.25">
      <c r="A6890" s="57">
        <v>38777</v>
      </c>
      <c r="B6890" s="58" t="s">
        <v>638</v>
      </c>
      <c r="C6890" t="s">
        <v>639</v>
      </c>
      <c r="D6890">
        <v>1044.6099999999999</v>
      </c>
      <c r="E6890">
        <v>0.73731057523860588</v>
      </c>
      <c r="F6890">
        <v>1044.6099999999999</v>
      </c>
      <c r="G6890">
        <v>1.9568219620963679E-3</v>
      </c>
      <c r="H6890">
        <v>1.8512169999999998E-2</v>
      </c>
    </row>
    <row r="6891" spans="1:9" x14ac:dyDescent="0.25">
      <c r="A6891" s="57">
        <v>38777</v>
      </c>
      <c r="B6891" s="58" t="s">
        <v>544</v>
      </c>
      <c r="C6891" t="s">
        <v>545</v>
      </c>
      <c r="D6891">
        <v>333.91329999999999</v>
      </c>
      <c r="E6891">
        <v>0.73707156917678929</v>
      </c>
      <c r="F6891">
        <v>333.91329999999999</v>
      </c>
      <c r="G6891">
        <v>6.2550509652030243E-4</v>
      </c>
      <c r="H6891">
        <v>0.1438113</v>
      </c>
      <c r="I6891" t="s">
        <v>113</v>
      </c>
    </row>
    <row r="6892" spans="1:9" x14ac:dyDescent="0.25">
      <c r="A6892" s="57">
        <v>38777</v>
      </c>
      <c r="B6892" s="58" t="s">
        <v>1190</v>
      </c>
      <c r="C6892" t="s">
        <v>1191</v>
      </c>
      <c r="D6892">
        <v>142.857</v>
      </c>
      <c r="E6892">
        <v>0.73684873684873686</v>
      </c>
      <c r="F6892">
        <v>142.857</v>
      </c>
      <c r="G6892">
        <v>2.6760773402437357E-4</v>
      </c>
      <c r="H6892">
        <v>-3.333333E-3</v>
      </c>
    </row>
    <row r="6893" spans="1:9" x14ac:dyDescent="0.25">
      <c r="A6893" s="57">
        <v>38777</v>
      </c>
      <c r="B6893" s="58" t="s">
        <v>2335</v>
      </c>
      <c r="C6893" t="s">
        <v>2336</v>
      </c>
      <c r="D6893">
        <v>87.364999999999995</v>
      </c>
      <c r="E6893">
        <v>0.73593544325530824</v>
      </c>
      <c r="F6893">
        <v>87.364999999999995</v>
      </c>
      <c r="G6893">
        <v>1.6365701143828719E-4</v>
      </c>
      <c r="H6893">
        <v>0.1578947</v>
      </c>
      <c r="I6893" t="s">
        <v>113</v>
      </c>
    </row>
    <row r="6894" spans="1:9" x14ac:dyDescent="0.25">
      <c r="A6894" s="57">
        <v>38777</v>
      </c>
      <c r="B6894" s="58" t="s">
        <v>1332</v>
      </c>
      <c r="C6894" t="s">
        <v>1333</v>
      </c>
      <c r="D6894">
        <v>370.60050000000001</v>
      </c>
      <c r="E6894">
        <v>0.73588945508708159</v>
      </c>
      <c r="F6894">
        <v>370.60050000000001</v>
      </c>
      <c r="G6894">
        <v>6.9422961446271344E-4</v>
      </c>
      <c r="H6894">
        <v>9.2529130000000001E-2</v>
      </c>
      <c r="I6894" t="s">
        <v>113</v>
      </c>
    </row>
    <row r="6895" spans="1:9" x14ac:dyDescent="0.25">
      <c r="A6895" s="57">
        <v>38777</v>
      </c>
      <c r="B6895" s="58" t="s">
        <v>1218</v>
      </c>
      <c r="C6895" t="s">
        <v>1219</v>
      </c>
      <c r="D6895">
        <v>57.205100000000002</v>
      </c>
      <c r="E6895">
        <v>0.73488202974909578</v>
      </c>
      <c r="F6895">
        <v>57.205100000000002</v>
      </c>
      <c r="G6895">
        <v>1.071597974592613E-4</v>
      </c>
      <c r="H6895">
        <v>-1.5544039999999999E-2</v>
      </c>
    </row>
    <row r="6896" spans="1:9" x14ac:dyDescent="0.25">
      <c r="A6896" s="57">
        <v>38777</v>
      </c>
      <c r="B6896" s="58" t="s">
        <v>1250</v>
      </c>
      <c r="C6896" t="s">
        <v>1251</v>
      </c>
      <c r="D6896">
        <v>61.801299999999998</v>
      </c>
      <c r="E6896">
        <v>0.73445056981002022</v>
      </c>
      <c r="F6896">
        <v>61.801299999999998</v>
      </c>
      <c r="G6896">
        <v>1.1576965673898035E-4</v>
      </c>
      <c r="H6896">
        <v>5.6650249999999999E-2</v>
      </c>
      <c r="I6896" t="s">
        <v>113</v>
      </c>
    </row>
    <row r="6897" spans="1:9" x14ac:dyDescent="0.25">
      <c r="A6897" s="57">
        <v>38777</v>
      </c>
      <c r="B6897" s="58" t="s">
        <v>2171</v>
      </c>
      <c r="C6897" t="s">
        <v>2172</v>
      </c>
      <c r="D6897">
        <v>322.9425</v>
      </c>
      <c r="E6897">
        <v>0.73356712108192634</v>
      </c>
      <c r="F6897">
        <v>322.9425</v>
      </c>
      <c r="G6897">
        <v>6.0495397947014321E-4</v>
      </c>
      <c r="H6897">
        <v>-0.1067</v>
      </c>
      <c r="I6897" t="s">
        <v>82</v>
      </c>
    </row>
    <row r="6898" spans="1:9" x14ac:dyDescent="0.25">
      <c r="A6898" s="57">
        <v>38777</v>
      </c>
      <c r="B6898" s="58" t="s">
        <v>1062</v>
      </c>
      <c r="C6898" t="s">
        <v>1063</v>
      </c>
      <c r="D6898">
        <v>86.9</v>
      </c>
      <c r="E6898">
        <v>0.73340621403912531</v>
      </c>
      <c r="F6898">
        <v>86.9</v>
      </c>
      <c r="G6898">
        <v>1.6278594739297384E-4</v>
      </c>
      <c r="H6898">
        <v>3.9354840000000002E-2</v>
      </c>
    </row>
    <row r="6899" spans="1:9" x14ac:dyDescent="0.25">
      <c r="A6899" s="57">
        <v>38777</v>
      </c>
      <c r="B6899" s="58" t="s">
        <v>1144</v>
      </c>
      <c r="C6899" t="s">
        <v>1145</v>
      </c>
      <c r="D6899">
        <v>63.722000000000001</v>
      </c>
      <c r="E6899">
        <v>0.7332946235209189</v>
      </c>
      <c r="F6899">
        <v>63.722000000000001</v>
      </c>
      <c r="G6899">
        <v>1.1936761956012748E-4</v>
      </c>
      <c r="H6899">
        <v>5.0993380000000005E-2</v>
      </c>
      <c r="I6899" t="s">
        <v>113</v>
      </c>
    </row>
    <row r="6900" spans="1:9" x14ac:dyDescent="0.25">
      <c r="A6900" s="57">
        <v>38777</v>
      </c>
      <c r="B6900" s="58" t="s">
        <v>1695</v>
      </c>
      <c r="C6900" t="s">
        <v>1696</v>
      </c>
      <c r="D6900">
        <v>1145.2003</v>
      </c>
      <c r="E6900">
        <v>0.73310843526673897</v>
      </c>
      <c r="F6900">
        <v>1145.2003</v>
      </c>
      <c r="G6900">
        <v>2.1452533462625756E-3</v>
      </c>
      <c r="H6900">
        <v>-1.6488290000000003E-2</v>
      </c>
    </row>
    <row r="6901" spans="1:9" x14ac:dyDescent="0.25">
      <c r="A6901" s="57">
        <v>38777</v>
      </c>
      <c r="B6901" s="58" t="s">
        <v>1805</v>
      </c>
      <c r="C6901" t="s">
        <v>1806</v>
      </c>
      <c r="D6901">
        <v>113.29130000000001</v>
      </c>
      <c r="E6901">
        <v>0.7330306916771191</v>
      </c>
      <c r="F6901">
        <v>113.29130000000001</v>
      </c>
      <c r="G6901">
        <v>2.1222360876733734E-4</v>
      </c>
      <c r="H6901">
        <v>-3.9835160000000001E-2</v>
      </c>
    </row>
    <row r="6902" spans="1:9" x14ac:dyDescent="0.25">
      <c r="A6902" s="57">
        <v>38777</v>
      </c>
      <c r="B6902" s="58" t="s">
        <v>678</v>
      </c>
      <c r="C6902" t="s">
        <v>679</v>
      </c>
      <c r="D6902">
        <v>216.97569999999999</v>
      </c>
      <c r="E6902">
        <v>0.73291813322874411</v>
      </c>
      <c r="F6902">
        <v>216.97569999999999</v>
      </c>
      <c r="G6902">
        <v>4.064510343585002E-4</v>
      </c>
      <c r="H6902">
        <v>8.199999999999999E-2</v>
      </c>
      <c r="I6902" t="s">
        <v>113</v>
      </c>
    </row>
    <row r="6903" spans="1:9" x14ac:dyDescent="0.25">
      <c r="A6903" s="57">
        <v>38777</v>
      </c>
      <c r="B6903" s="58" t="s">
        <v>1877</v>
      </c>
      <c r="C6903" t="s">
        <v>1878</v>
      </c>
      <c r="D6903">
        <v>16.632000000000001</v>
      </c>
      <c r="E6903">
        <v>0.73286435786435777</v>
      </c>
      <c r="F6903">
        <v>16.632000000000001</v>
      </c>
      <c r="G6903">
        <v>3.1155993982047653E-5</v>
      </c>
      <c r="H6903">
        <v>-4.8863640000000007E-2</v>
      </c>
    </row>
    <row r="6904" spans="1:9" x14ac:dyDescent="0.25">
      <c r="A6904" s="57">
        <v>38777</v>
      </c>
      <c r="B6904" s="58" t="s">
        <v>848</v>
      </c>
      <c r="C6904" t="s">
        <v>849</v>
      </c>
      <c r="D6904">
        <v>1448.2028</v>
      </c>
      <c r="E6904">
        <v>0.73159712161860202</v>
      </c>
      <c r="F6904">
        <v>1448.2028</v>
      </c>
      <c r="G6904">
        <v>2.712854600864872E-3</v>
      </c>
      <c r="H6904">
        <v>9.8347759999999992E-2</v>
      </c>
      <c r="I6904" t="s">
        <v>113</v>
      </c>
    </row>
    <row r="6905" spans="1:9" x14ac:dyDescent="0.25">
      <c r="A6905" s="57">
        <v>38777</v>
      </c>
      <c r="B6905" s="58" t="s">
        <v>914</v>
      </c>
      <c r="C6905" t="s">
        <v>915</v>
      </c>
      <c r="D6905">
        <v>187.19</v>
      </c>
      <c r="E6905">
        <v>0.73058389871253815</v>
      </c>
      <c r="F6905">
        <v>187.19</v>
      </c>
      <c r="G6905">
        <v>3.5065479277895017E-4</v>
      </c>
      <c r="H6905">
        <v>0.1982323</v>
      </c>
      <c r="I6905" t="s">
        <v>113</v>
      </c>
    </row>
    <row r="6906" spans="1:9" x14ac:dyDescent="0.25">
      <c r="A6906" s="57">
        <v>38777</v>
      </c>
      <c r="B6906" s="58" t="s">
        <v>1975</v>
      </c>
      <c r="C6906" t="s">
        <v>1976</v>
      </c>
      <c r="D6906">
        <v>325.22059999999999</v>
      </c>
      <c r="E6906">
        <v>0.73037193830895097</v>
      </c>
      <c r="F6906">
        <v>325.22059999999999</v>
      </c>
      <c r="G6906">
        <v>6.0922144398977427E-4</v>
      </c>
      <c r="H6906">
        <v>6.3789869999999999E-2</v>
      </c>
      <c r="I6906" t="s">
        <v>113</v>
      </c>
    </row>
    <row r="6907" spans="1:9" x14ac:dyDescent="0.25">
      <c r="A6907" s="57">
        <v>38777</v>
      </c>
      <c r="B6907" s="58" t="s">
        <v>1621</v>
      </c>
      <c r="C6907" t="s">
        <v>1622</v>
      </c>
      <c r="D6907">
        <v>26.083100000000002</v>
      </c>
      <c r="E6907">
        <v>0.72966786923333493</v>
      </c>
      <c r="F6907">
        <v>26.083100000000002</v>
      </c>
      <c r="G6907">
        <v>4.8860323871641836E-5</v>
      </c>
      <c r="H6907">
        <v>0.11019999999999999</v>
      </c>
      <c r="I6907" t="s">
        <v>113</v>
      </c>
    </row>
    <row r="6908" spans="1:9" x14ac:dyDescent="0.25">
      <c r="A6908" s="57">
        <v>38777</v>
      </c>
      <c r="B6908" s="58" t="s">
        <v>1413</v>
      </c>
      <c r="C6908" t="s">
        <v>1414</v>
      </c>
      <c r="D6908">
        <v>776.23</v>
      </c>
      <c r="E6908">
        <v>0.72758310462105302</v>
      </c>
      <c r="F6908">
        <v>776.23</v>
      </c>
      <c r="G6908">
        <v>1.4540775137496902E-3</v>
      </c>
      <c r="H6908">
        <v>-2.189806E-2</v>
      </c>
    </row>
    <row r="6909" spans="1:9" x14ac:dyDescent="0.25">
      <c r="A6909" s="57">
        <v>38777</v>
      </c>
      <c r="B6909" s="58" t="s">
        <v>1751</v>
      </c>
      <c r="C6909" t="s">
        <v>1752</v>
      </c>
      <c r="D6909">
        <v>71.09</v>
      </c>
      <c r="E6909">
        <v>0.72737375158250106</v>
      </c>
      <c r="F6909">
        <v>71.09</v>
      </c>
      <c r="G6909">
        <v>1.3316976985231887E-4</v>
      </c>
      <c r="H6909">
        <v>1.599327E-2</v>
      </c>
    </row>
    <row r="6910" spans="1:9" x14ac:dyDescent="0.25">
      <c r="A6910" s="57">
        <v>38777</v>
      </c>
      <c r="B6910" s="58" t="s">
        <v>1092</v>
      </c>
      <c r="C6910" t="s">
        <v>1093</v>
      </c>
      <c r="D6910">
        <v>124.58</v>
      </c>
      <c r="E6910">
        <v>0.72726761920051364</v>
      </c>
      <c r="F6910">
        <v>124.58</v>
      </c>
      <c r="G6910">
        <v>2.3337023390352908E-4</v>
      </c>
      <c r="H6910">
        <v>0.31862489999999999</v>
      </c>
      <c r="I6910" t="s">
        <v>113</v>
      </c>
    </row>
    <row r="6911" spans="1:9" x14ac:dyDescent="0.25">
      <c r="A6911" s="57">
        <v>38777</v>
      </c>
      <c r="B6911" s="58" t="s">
        <v>1242</v>
      </c>
      <c r="C6911" t="s">
        <v>1243</v>
      </c>
      <c r="D6911">
        <v>801.26</v>
      </c>
      <c r="E6911">
        <v>0.72460874123255881</v>
      </c>
      <c r="F6911">
        <v>801.26</v>
      </c>
      <c r="G6911">
        <v>1.5009651117156985E-3</v>
      </c>
      <c r="H6911">
        <v>1.3751880000000001E-2</v>
      </c>
    </row>
    <row r="6912" spans="1:9" x14ac:dyDescent="0.25">
      <c r="A6912" s="57">
        <v>38777</v>
      </c>
      <c r="B6912" s="58" t="s">
        <v>874</v>
      </c>
      <c r="C6912" t="s">
        <v>875</v>
      </c>
      <c r="D6912">
        <v>232.57</v>
      </c>
      <c r="E6912">
        <v>0.72417766693898611</v>
      </c>
      <c r="F6912">
        <v>232.57</v>
      </c>
      <c r="G6912">
        <v>4.3566315057749045E-4</v>
      </c>
      <c r="H6912">
        <v>-7.2087170000000006E-2</v>
      </c>
      <c r="I6912" t="s">
        <v>82</v>
      </c>
    </row>
    <row r="6913" spans="1:9" x14ac:dyDescent="0.25">
      <c r="A6913" s="57">
        <v>38777</v>
      </c>
      <c r="B6913" s="58" t="s">
        <v>1397</v>
      </c>
      <c r="C6913" t="s">
        <v>1398</v>
      </c>
      <c r="D6913">
        <v>252.03</v>
      </c>
      <c r="E6913">
        <v>0.72342181486330992</v>
      </c>
      <c r="F6913">
        <v>252.03</v>
      </c>
      <c r="G6913">
        <v>4.7211671255985261E-4</v>
      </c>
      <c r="H6913">
        <v>3.4285719999999995E-3</v>
      </c>
    </row>
    <row r="6914" spans="1:9" x14ac:dyDescent="0.25">
      <c r="A6914" s="57">
        <v>38777</v>
      </c>
      <c r="B6914" s="58" t="s">
        <v>334</v>
      </c>
      <c r="C6914" t="s">
        <v>335</v>
      </c>
      <c r="D6914">
        <v>396.1</v>
      </c>
      <c r="E6914">
        <v>0.72318606412522091</v>
      </c>
      <c r="F6914">
        <v>396.1</v>
      </c>
      <c r="G6914">
        <v>7.4199670612608672E-4</v>
      </c>
      <c r="H6914">
        <v>7.6999999999999999E-2</v>
      </c>
      <c r="I6914" t="s">
        <v>113</v>
      </c>
    </row>
    <row r="6915" spans="1:9" x14ac:dyDescent="0.25">
      <c r="A6915" s="57">
        <v>38777</v>
      </c>
      <c r="B6915" s="58" t="s">
        <v>1371</v>
      </c>
      <c r="C6915" t="s">
        <v>1372</v>
      </c>
      <c r="D6915">
        <v>436.7</v>
      </c>
      <c r="E6915">
        <v>0.72191893748568814</v>
      </c>
      <c r="F6915">
        <v>436.7</v>
      </c>
      <c r="G6915">
        <v>8.1805090019000768E-4</v>
      </c>
      <c r="H6915">
        <v>5.9415280000000001E-2</v>
      </c>
      <c r="I6915" t="s">
        <v>113</v>
      </c>
    </row>
    <row r="6916" spans="1:9" x14ac:dyDescent="0.25">
      <c r="A6916" s="57">
        <v>38777</v>
      </c>
      <c r="B6916" s="58" t="s">
        <v>712</v>
      </c>
      <c r="C6916" t="s">
        <v>713</v>
      </c>
      <c r="D6916">
        <v>340.0095</v>
      </c>
      <c r="E6916">
        <v>0.72186806545111237</v>
      </c>
      <c r="F6916">
        <v>340.0095</v>
      </c>
      <c r="G6916">
        <v>6.3692483981716143E-4</v>
      </c>
      <c r="H6916">
        <v>1.831325E-2</v>
      </c>
    </row>
    <row r="6917" spans="1:9" x14ac:dyDescent="0.25">
      <c r="A6917" s="57">
        <v>38777</v>
      </c>
      <c r="B6917" s="58" t="s">
        <v>690</v>
      </c>
      <c r="C6917" t="s">
        <v>691</v>
      </c>
      <c r="D6917">
        <v>148.17660000000001</v>
      </c>
      <c r="E6917">
        <v>0.72159841702401051</v>
      </c>
      <c r="F6917">
        <v>148.17660000000001</v>
      </c>
      <c r="G6917">
        <v>2.7757270670275861E-4</v>
      </c>
      <c r="H6917">
        <v>-3.1404960000000003E-2</v>
      </c>
    </row>
    <row r="6918" spans="1:9" x14ac:dyDescent="0.25">
      <c r="A6918" s="57">
        <v>38777</v>
      </c>
      <c r="B6918" s="58" t="s">
        <v>1611</v>
      </c>
      <c r="C6918" t="s">
        <v>1612</v>
      </c>
      <c r="D6918">
        <v>154.94999999999999</v>
      </c>
      <c r="E6918">
        <v>0.72103904485317849</v>
      </c>
      <c r="F6918">
        <v>154.94999999999999</v>
      </c>
      <c r="G6918">
        <v>2.9026101897055569E-4</v>
      </c>
      <c r="H6918">
        <v>-1.1666669999999999E-2</v>
      </c>
    </row>
    <row r="6919" spans="1:9" x14ac:dyDescent="0.25">
      <c r="A6919" s="57">
        <v>38777</v>
      </c>
      <c r="B6919" s="58" t="s">
        <v>1200</v>
      </c>
      <c r="C6919" t="s">
        <v>1201</v>
      </c>
      <c r="D6919">
        <v>557.22</v>
      </c>
      <c r="E6919">
        <v>0.72061483794551517</v>
      </c>
      <c r="F6919">
        <v>557.22</v>
      </c>
      <c r="G6919">
        <v>1.0438157146871448E-3</v>
      </c>
      <c r="H6919">
        <v>6.2018259999999999E-2</v>
      </c>
      <c r="I6919" t="s">
        <v>113</v>
      </c>
    </row>
    <row r="6920" spans="1:9" x14ac:dyDescent="0.25">
      <c r="A6920" s="57">
        <v>38777</v>
      </c>
      <c r="B6920" s="58" t="s">
        <v>1507</v>
      </c>
      <c r="C6920" t="s">
        <v>1508</v>
      </c>
      <c r="D6920">
        <v>60.62</v>
      </c>
      <c r="E6920">
        <v>0.72024084460574078</v>
      </c>
      <c r="F6920">
        <v>60.62</v>
      </c>
      <c r="G6920">
        <v>1.1355677941268208E-4</v>
      </c>
      <c r="H6920">
        <v>0.1272316</v>
      </c>
      <c r="I6920" t="s">
        <v>113</v>
      </c>
    </row>
    <row r="6921" spans="1:9" x14ac:dyDescent="0.25">
      <c r="A6921" s="57">
        <v>38777</v>
      </c>
      <c r="B6921" s="58" t="s">
        <v>1114</v>
      </c>
      <c r="C6921" t="s">
        <v>1115</v>
      </c>
      <c r="D6921">
        <v>127.1</v>
      </c>
      <c r="E6921">
        <v>0.71981117230527147</v>
      </c>
      <c r="F6921">
        <v>127.1</v>
      </c>
      <c r="G6921">
        <v>2.3809083905232419E-4</v>
      </c>
      <c r="H6921">
        <v>5.0613499999999999E-2</v>
      </c>
      <c r="I6921" t="s">
        <v>113</v>
      </c>
    </row>
    <row r="6922" spans="1:9" x14ac:dyDescent="0.25">
      <c r="A6922" s="57">
        <v>38777</v>
      </c>
      <c r="B6922" s="58" t="s">
        <v>1737</v>
      </c>
      <c r="C6922" t="s">
        <v>1738</v>
      </c>
      <c r="D6922">
        <v>516.51329999999996</v>
      </c>
      <c r="E6922">
        <v>0.71866494047684737</v>
      </c>
      <c r="F6922">
        <v>516.51329999999996</v>
      </c>
      <c r="G6922">
        <v>9.6756164420680436E-4</v>
      </c>
      <c r="H6922">
        <v>-0.20384609999999997</v>
      </c>
      <c r="I6922" t="s">
        <v>82</v>
      </c>
    </row>
    <row r="6923" spans="1:9" x14ac:dyDescent="0.25">
      <c r="A6923" s="57">
        <v>38777</v>
      </c>
      <c r="B6923" s="58" t="s">
        <v>1475</v>
      </c>
      <c r="C6923" t="s">
        <v>1476</v>
      </c>
      <c r="D6923">
        <v>39.003</v>
      </c>
      <c r="E6923">
        <v>0.71814988590621243</v>
      </c>
      <c r="F6923">
        <v>39.003</v>
      </c>
      <c r="G6923">
        <v>7.3062604213672706E-5</v>
      </c>
      <c r="H6923">
        <v>-6.1487999999999994E-2</v>
      </c>
      <c r="I6923" t="s">
        <v>82</v>
      </c>
    </row>
    <row r="6924" spans="1:9" x14ac:dyDescent="0.25">
      <c r="A6924" s="57">
        <v>38777</v>
      </c>
      <c r="B6924" s="58" t="s">
        <v>1735</v>
      </c>
      <c r="C6924" t="s">
        <v>1736</v>
      </c>
      <c r="D6924">
        <v>112.65689999999999</v>
      </c>
      <c r="E6924">
        <v>0.71808295807891054</v>
      </c>
      <c r="F6924">
        <v>112.65689999999999</v>
      </c>
      <c r="G6924">
        <v>2.1103521515368828E-4</v>
      </c>
      <c r="H6924">
        <v>8.4745760000000003E-2</v>
      </c>
      <c r="I6924" t="s">
        <v>113</v>
      </c>
    </row>
    <row r="6925" spans="1:9" x14ac:dyDescent="0.25">
      <c r="A6925" s="57">
        <v>38777</v>
      </c>
      <c r="B6925" s="58" t="s">
        <v>1749</v>
      </c>
      <c r="C6925" t="s">
        <v>1750</v>
      </c>
      <c r="D6925">
        <v>1817.61</v>
      </c>
      <c r="E6925">
        <v>0.71801376532919603</v>
      </c>
      <c r="F6925">
        <v>1817.61</v>
      </c>
      <c r="G6925">
        <v>3.4048488589291498E-3</v>
      </c>
      <c r="H6925">
        <v>-2.1662650000000002E-2</v>
      </c>
    </row>
    <row r="6926" spans="1:9" x14ac:dyDescent="0.25">
      <c r="A6926" s="57">
        <v>38777</v>
      </c>
      <c r="B6926" s="58" t="s">
        <v>1409</v>
      </c>
      <c r="C6926" t="s">
        <v>1410</v>
      </c>
      <c r="D6926">
        <v>1075.0428999999999</v>
      </c>
      <c r="E6926">
        <v>0.71728765428802899</v>
      </c>
      <c r="F6926">
        <v>1075.0428999999999</v>
      </c>
      <c r="G6926">
        <v>2.0138305749665131E-3</v>
      </c>
      <c r="H6926">
        <v>9.1163839999999996E-2</v>
      </c>
      <c r="I6926" t="s">
        <v>113</v>
      </c>
    </row>
    <row r="6927" spans="1:9" x14ac:dyDescent="0.25">
      <c r="A6927" s="57">
        <v>38777</v>
      </c>
      <c r="B6927" s="58" t="s">
        <v>1044</v>
      </c>
      <c r="C6927" t="s">
        <v>1045</v>
      </c>
      <c r="D6927">
        <v>1033.8399999999999</v>
      </c>
      <c r="E6927">
        <v>0.71663990559467616</v>
      </c>
      <c r="F6927">
        <v>1033.8399999999999</v>
      </c>
      <c r="G6927">
        <v>1.936646994853303E-3</v>
      </c>
      <c r="H6927">
        <v>-2.2500920000000001E-2</v>
      </c>
    </row>
    <row r="6928" spans="1:9" x14ac:dyDescent="0.25">
      <c r="A6928" s="57">
        <v>38777</v>
      </c>
      <c r="B6928" s="58" t="s">
        <v>2687</v>
      </c>
      <c r="C6928" t="s">
        <v>2688</v>
      </c>
      <c r="D6928">
        <v>357.68</v>
      </c>
      <c r="E6928">
        <v>0.7164085215835384</v>
      </c>
      <c r="F6928">
        <v>357.68</v>
      </c>
      <c r="G6928">
        <v>6.7002621016707569E-4</v>
      </c>
      <c r="H6928">
        <v>3.5164840000000003E-2</v>
      </c>
    </row>
    <row r="6929" spans="1:9" x14ac:dyDescent="0.25">
      <c r="A6929" s="57">
        <v>38777</v>
      </c>
      <c r="B6929" s="58" t="s">
        <v>958</v>
      </c>
      <c r="C6929" t="s">
        <v>959</v>
      </c>
      <c r="D6929">
        <v>1947.2245</v>
      </c>
      <c r="E6929">
        <v>0.71522312912558361</v>
      </c>
      <c r="F6929">
        <v>1947.2245</v>
      </c>
      <c r="G6929">
        <v>3.6476500002222065E-3</v>
      </c>
      <c r="H6929">
        <v>3.560928E-2</v>
      </c>
    </row>
    <row r="6930" spans="1:9" x14ac:dyDescent="0.25">
      <c r="A6930" s="57">
        <v>38777</v>
      </c>
      <c r="B6930" s="58" t="s">
        <v>964</v>
      </c>
      <c r="C6930" t="s">
        <v>965</v>
      </c>
      <c r="D6930">
        <v>44.411999999999999</v>
      </c>
      <c r="E6930">
        <v>0.71512203908853467</v>
      </c>
      <c r="F6930">
        <v>44.411999999999999</v>
      </c>
      <c r="G6930">
        <v>8.3195045979479317E-5</v>
      </c>
      <c r="H6930">
        <v>0.1241667</v>
      </c>
      <c r="I6930" t="s">
        <v>113</v>
      </c>
    </row>
    <row r="6931" spans="1:9" x14ac:dyDescent="0.25">
      <c r="A6931" s="57">
        <v>38777</v>
      </c>
      <c r="B6931" s="58" t="s">
        <v>1373</v>
      </c>
      <c r="C6931" t="s">
        <v>1374</v>
      </c>
      <c r="D6931">
        <v>66.103899999999996</v>
      </c>
      <c r="E6931">
        <v>0.7150561464603451</v>
      </c>
      <c r="F6931">
        <v>66.103899999999996</v>
      </c>
      <c r="G6931">
        <v>1.2382952805374455E-4</v>
      </c>
      <c r="H6931">
        <v>2.164555E-2</v>
      </c>
    </row>
    <row r="6932" spans="1:9" x14ac:dyDescent="0.25">
      <c r="A6932" s="57">
        <v>38777</v>
      </c>
      <c r="B6932" s="58" t="s">
        <v>1753</v>
      </c>
      <c r="C6932" t="s">
        <v>1754</v>
      </c>
      <c r="D6932">
        <v>395.7946</v>
      </c>
      <c r="E6932">
        <v>0.71460550497657116</v>
      </c>
      <c r="F6932">
        <v>395.7946</v>
      </c>
      <c r="G6932">
        <v>7.4142461374019698E-4</v>
      </c>
      <c r="H6932">
        <v>5.171158E-2</v>
      </c>
      <c r="I6932" t="s">
        <v>113</v>
      </c>
    </row>
    <row r="6933" spans="1:9" x14ac:dyDescent="0.25">
      <c r="A6933" s="57">
        <v>38777</v>
      </c>
      <c r="B6933" s="58" t="s">
        <v>1210</v>
      </c>
      <c r="C6933" t="s">
        <v>1211</v>
      </c>
      <c r="D6933">
        <v>46.13</v>
      </c>
      <c r="E6933">
        <v>0.71372208974636886</v>
      </c>
      <c r="F6933">
        <v>46.13</v>
      </c>
      <c r="G6933">
        <v>8.6413299807110277E-5</v>
      </c>
      <c r="H6933">
        <v>2.0505810000000001E-3</v>
      </c>
    </row>
    <row r="6934" spans="1:9" x14ac:dyDescent="0.25">
      <c r="A6934" s="57">
        <v>38777</v>
      </c>
      <c r="B6934" s="58" t="s">
        <v>1459</v>
      </c>
      <c r="C6934" t="s">
        <v>1460</v>
      </c>
      <c r="D6934">
        <v>68.709999999999994</v>
      </c>
      <c r="E6934">
        <v>0.71302576044243926</v>
      </c>
      <c r="F6934">
        <v>68.709999999999994</v>
      </c>
      <c r="G6934">
        <v>1.2871142054512349E-4</v>
      </c>
      <c r="H6934">
        <v>3.2670339999999999E-2</v>
      </c>
    </row>
    <row r="6935" spans="1:9" x14ac:dyDescent="0.25">
      <c r="A6935" s="57">
        <v>38777</v>
      </c>
      <c r="B6935" s="58" t="s">
        <v>1539</v>
      </c>
      <c r="C6935" t="s">
        <v>1540</v>
      </c>
      <c r="D6935">
        <v>24.256699999999999</v>
      </c>
      <c r="E6935">
        <v>0.71254539982767651</v>
      </c>
      <c r="F6935">
        <v>24.256699999999999</v>
      </c>
      <c r="G6935">
        <v>4.5439009092372244E-5</v>
      </c>
      <c r="H6935">
        <v>6.3688190000000006E-2</v>
      </c>
      <c r="I6935" t="s">
        <v>113</v>
      </c>
    </row>
    <row r="6936" spans="1:9" x14ac:dyDescent="0.25">
      <c r="A6936" s="57">
        <v>38777</v>
      </c>
      <c r="B6936" s="58" t="s">
        <v>1745</v>
      </c>
      <c r="C6936" t="s">
        <v>1746</v>
      </c>
      <c r="D6936">
        <v>368.81</v>
      </c>
      <c r="E6936">
        <v>0.71250779534177477</v>
      </c>
      <c r="F6936">
        <v>368.81</v>
      </c>
      <c r="G6936">
        <v>6.9087554957425403E-4</v>
      </c>
      <c r="H6936">
        <v>-4.5886079999999996E-2</v>
      </c>
    </row>
    <row r="6937" spans="1:9" x14ac:dyDescent="0.25">
      <c r="A6937" s="57">
        <v>38777</v>
      </c>
      <c r="B6937" s="58" t="s">
        <v>858</v>
      </c>
      <c r="C6937" t="s">
        <v>859</v>
      </c>
      <c r="D6937">
        <v>2160.61</v>
      </c>
      <c r="E6937">
        <v>0.71241501242704597</v>
      </c>
      <c r="F6937">
        <v>2160.61</v>
      </c>
      <c r="G6937">
        <v>4.0473756708484833E-3</v>
      </c>
      <c r="H6937">
        <v>-9.4395279999999998E-2</v>
      </c>
      <c r="I6937" t="s">
        <v>82</v>
      </c>
    </row>
    <row r="6938" spans="1:9" x14ac:dyDescent="0.25">
      <c r="A6938" s="57">
        <v>38777</v>
      </c>
      <c r="B6938" s="58" t="s">
        <v>1018</v>
      </c>
      <c r="C6938" t="s">
        <v>1019</v>
      </c>
      <c r="D6938">
        <v>212.58250000000001</v>
      </c>
      <c r="E6938">
        <v>0.71122505380264123</v>
      </c>
      <c r="F6938">
        <v>212.58250000000001</v>
      </c>
      <c r="G6938">
        <v>3.9822144604910079E-4</v>
      </c>
      <c r="H6938">
        <v>0.39806449999999999</v>
      </c>
      <c r="I6938" t="s">
        <v>113</v>
      </c>
    </row>
    <row r="6939" spans="1:9" x14ac:dyDescent="0.25">
      <c r="A6939" s="57">
        <v>38777</v>
      </c>
      <c r="B6939" s="58" t="s">
        <v>1254</v>
      </c>
      <c r="C6939" t="s">
        <v>1255</v>
      </c>
      <c r="D6939">
        <v>72.411000000000001</v>
      </c>
      <c r="E6939">
        <v>0.71095551780806787</v>
      </c>
      <c r="F6939">
        <v>72.411000000000001</v>
      </c>
      <c r="G6939">
        <v>1.3564434104341343E-4</v>
      </c>
      <c r="H6939">
        <v>3.2362460000000003E-2</v>
      </c>
    </row>
    <row r="6940" spans="1:9" x14ac:dyDescent="0.25">
      <c r="A6940" s="57">
        <v>38777</v>
      </c>
      <c r="B6940" s="58" t="s">
        <v>1314</v>
      </c>
      <c r="C6940" t="s">
        <v>1315</v>
      </c>
      <c r="D6940">
        <v>216.70599999999999</v>
      </c>
      <c r="E6940">
        <v>0.71080173137799596</v>
      </c>
      <c r="F6940">
        <v>216.70599999999999</v>
      </c>
      <c r="G6940">
        <v>4.0594581721221842E-4</v>
      </c>
      <c r="H6940">
        <v>-7.8803310000000008E-3</v>
      </c>
    </row>
    <row r="6941" spans="1:9" x14ac:dyDescent="0.25">
      <c r="A6941" s="57">
        <v>38777</v>
      </c>
      <c r="B6941" s="58" t="s">
        <v>1787</v>
      </c>
      <c r="C6941" t="s">
        <v>1788</v>
      </c>
      <c r="D6941">
        <v>106.71</v>
      </c>
      <c r="E6941">
        <v>0.70913691312904137</v>
      </c>
      <c r="F6941">
        <v>106.71</v>
      </c>
      <c r="G6941">
        <v>1.9989514897933528E-4</v>
      </c>
      <c r="H6941">
        <v>3.5348839999999999E-2</v>
      </c>
    </row>
    <row r="6942" spans="1:9" x14ac:dyDescent="0.25">
      <c r="A6942" s="57">
        <v>38777</v>
      </c>
      <c r="B6942" s="58" t="s">
        <v>1290</v>
      </c>
      <c r="C6942" t="s">
        <v>1291</v>
      </c>
      <c r="D6942">
        <v>50.133400000000002</v>
      </c>
      <c r="E6942">
        <v>0.70892857855242208</v>
      </c>
      <c r="F6942">
        <v>50.133400000000002</v>
      </c>
      <c r="G6942">
        <v>9.3912692923255631E-5</v>
      </c>
      <c r="H6942">
        <v>2.6648899999999996E-3</v>
      </c>
    </row>
    <row r="6943" spans="1:9" x14ac:dyDescent="0.25">
      <c r="A6943" s="57">
        <v>38777</v>
      </c>
      <c r="B6943" s="58" t="s">
        <v>3060</v>
      </c>
      <c r="C6943" t="s">
        <v>3061</v>
      </c>
      <c r="D6943">
        <v>159.36000000000001</v>
      </c>
      <c r="E6943">
        <v>0.70859061244979915</v>
      </c>
      <c r="F6943">
        <v>159.36000000000001</v>
      </c>
      <c r="G6943">
        <v>2.9852207798094718E-4</v>
      </c>
      <c r="H6943">
        <v>3.6070609999999996E-2</v>
      </c>
    </row>
    <row r="6944" spans="1:9" x14ac:dyDescent="0.25">
      <c r="A6944" s="57">
        <v>38777</v>
      </c>
      <c r="B6944" s="58" t="s">
        <v>888</v>
      </c>
      <c r="C6944" t="s">
        <v>889</v>
      </c>
      <c r="D6944">
        <v>172.37430000000001</v>
      </c>
      <c r="E6944">
        <v>0.70834225287644381</v>
      </c>
      <c r="F6944">
        <v>172.37430000000001</v>
      </c>
      <c r="G6944">
        <v>3.2290119369045669E-4</v>
      </c>
      <c r="H6944">
        <v>4.2921690000000005E-2</v>
      </c>
    </row>
    <row r="6945" spans="1:9" x14ac:dyDescent="0.25">
      <c r="A6945" s="57">
        <v>38777</v>
      </c>
      <c r="B6945" s="58" t="s">
        <v>568</v>
      </c>
      <c r="C6945" t="s">
        <v>569</v>
      </c>
      <c r="D6945">
        <v>299.83999999999997</v>
      </c>
      <c r="E6945">
        <v>0.70785085378868728</v>
      </c>
      <c r="F6945">
        <v>299.83999999999997</v>
      </c>
      <c r="G6945">
        <v>5.6167708246615956E-4</v>
      </c>
      <c r="H6945">
        <v>0.19822479999999998</v>
      </c>
      <c r="I6945" t="s">
        <v>113</v>
      </c>
    </row>
    <row r="6946" spans="1:9" x14ac:dyDescent="0.25">
      <c r="A6946" s="57">
        <v>38777</v>
      </c>
      <c r="B6946" s="58" t="s">
        <v>1389</v>
      </c>
      <c r="C6946" t="s">
        <v>1390</v>
      </c>
      <c r="D6946">
        <v>133.63</v>
      </c>
      <c r="E6946">
        <v>0.70756566639227725</v>
      </c>
      <c r="F6946">
        <v>133.63</v>
      </c>
      <c r="G6946">
        <v>2.5032320080694003E-4</v>
      </c>
      <c r="H6946">
        <v>0.143871</v>
      </c>
      <c r="I6946" t="s">
        <v>113</v>
      </c>
    </row>
    <row r="6947" spans="1:9" x14ac:dyDescent="0.25">
      <c r="A6947" s="57">
        <v>38777</v>
      </c>
      <c r="B6947" s="58" t="s">
        <v>1365</v>
      </c>
      <c r="C6947" t="s">
        <v>1366</v>
      </c>
      <c r="D6947">
        <v>279.1619</v>
      </c>
      <c r="E6947">
        <v>0.70691595092310233</v>
      </c>
      <c r="F6947">
        <v>279.1619</v>
      </c>
      <c r="G6947">
        <v>5.2294170733627871E-4</v>
      </c>
      <c r="H6947">
        <v>6.4267350000000001E-2</v>
      </c>
      <c r="I6947" t="s">
        <v>113</v>
      </c>
    </row>
    <row r="6948" spans="1:9" x14ac:dyDescent="0.25">
      <c r="A6948" s="57">
        <v>38777</v>
      </c>
      <c r="B6948" s="58" t="s">
        <v>1427</v>
      </c>
      <c r="C6948" t="s">
        <v>1428</v>
      </c>
      <c r="D6948">
        <v>68.242699999999999</v>
      </c>
      <c r="E6948">
        <v>0.70608284842188251</v>
      </c>
      <c r="F6948">
        <v>68.242699999999999</v>
      </c>
      <c r="G6948">
        <v>1.2783604801098382E-4</v>
      </c>
      <c r="H6948">
        <v>5.7339450000000003E-4</v>
      </c>
    </row>
    <row r="6949" spans="1:9" x14ac:dyDescent="0.25">
      <c r="A6949" s="57">
        <v>38777</v>
      </c>
      <c r="B6949" s="58" t="s">
        <v>1473</v>
      </c>
      <c r="C6949" t="s">
        <v>1474</v>
      </c>
      <c r="D6949">
        <v>648.96</v>
      </c>
      <c r="E6949">
        <v>0.7051205004930966</v>
      </c>
      <c r="F6949">
        <v>648.96</v>
      </c>
      <c r="G6949">
        <v>1.2156682211754235E-3</v>
      </c>
      <c r="H6949">
        <v>3.9571700000000001E-2</v>
      </c>
    </row>
    <row r="6950" spans="1:9" x14ac:dyDescent="0.25">
      <c r="A6950" s="57">
        <v>38777</v>
      </c>
      <c r="B6950" s="58" t="s">
        <v>576</v>
      </c>
      <c r="C6950" t="s">
        <v>577</v>
      </c>
      <c r="D6950">
        <v>1117.2021</v>
      </c>
      <c r="E6950">
        <v>0.7047596849307749</v>
      </c>
      <c r="F6950">
        <v>1117.2021</v>
      </c>
      <c r="G6950">
        <v>2.0928055498034507E-3</v>
      </c>
      <c r="H6950">
        <v>5.8217230000000002E-2</v>
      </c>
      <c r="I6950" t="s">
        <v>113</v>
      </c>
    </row>
    <row r="6951" spans="1:9" x14ac:dyDescent="0.25">
      <c r="A6951" s="57">
        <v>38777</v>
      </c>
      <c r="B6951" s="58" t="s">
        <v>2711</v>
      </c>
      <c r="C6951" t="s">
        <v>2712</v>
      </c>
      <c r="D6951">
        <v>1435.1433</v>
      </c>
      <c r="E6951">
        <v>0.70392204039833517</v>
      </c>
      <c r="F6951">
        <v>1435.1433</v>
      </c>
      <c r="G6951">
        <v>2.6883908139836458E-3</v>
      </c>
      <c r="H6951">
        <v>1.720841E-2</v>
      </c>
    </row>
    <row r="6952" spans="1:9" x14ac:dyDescent="0.25">
      <c r="A6952" s="57">
        <v>38777</v>
      </c>
      <c r="B6952" s="58" t="s">
        <v>1256</v>
      </c>
      <c r="C6952" t="s">
        <v>1257</v>
      </c>
      <c r="D6952">
        <v>383.43200000000002</v>
      </c>
      <c r="E6952">
        <v>0.7024009472344509</v>
      </c>
      <c r="F6952">
        <v>383.43200000000002</v>
      </c>
      <c r="G6952">
        <v>7.1826629897333422E-4</v>
      </c>
      <c r="H6952">
        <v>3.8327529999999999E-2</v>
      </c>
    </row>
    <row r="6953" spans="1:9" x14ac:dyDescent="0.25">
      <c r="A6953" s="57">
        <v>38777</v>
      </c>
      <c r="B6953" s="58" t="s">
        <v>1511</v>
      </c>
      <c r="C6953" t="s">
        <v>1512</v>
      </c>
      <c r="D6953">
        <v>215.94</v>
      </c>
      <c r="E6953">
        <v>0.70225062517365944</v>
      </c>
      <c r="F6953">
        <v>215.94</v>
      </c>
      <c r="G6953">
        <v>4.0451090310746567E-4</v>
      </c>
      <c r="H6953">
        <v>1.1176470000000001E-2</v>
      </c>
    </row>
    <row r="6954" spans="1:9" x14ac:dyDescent="0.25">
      <c r="A6954" s="57">
        <v>38777</v>
      </c>
      <c r="B6954" s="58" t="s">
        <v>1080</v>
      </c>
      <c r="C6954" t="s">
        <v>1081</v>
      </c>
      <c r="D6954">
        <v>93.45</v>
      </c>
      <c r="E6954">
        <v>0.70208667736757624</v>
      </c>
      <c r="F6954">
        <v>93.45</v>
      </c>
      <c r="G6954">
        <v>1.7505577426781823E-4</v>
      </c>
      <c r="H6954">
        <v>-8.4778450000000005E-2</v>
      </c>
      <c r="I6954" t="s">
        <v>82</v>
      </c>
    </row>
    <row r="6955" spans="1:9" x14ac:dyDescent="0.25">
      <c r="A6955" s="57">
        <v>38777</v>
      </c>
      <c r="B6955" s="58" t="s">
        <v>3034</v>
      </c>
      <c r="C6955" t="s">
        <v>3035</v>
      </c>
      <c r="D6955">
        <v>34.311700000000002</v>
      </c>
      <c r="E6955">
        <v>0.70200543837816254</v>
      </c>
      <c r="F6955">
        <v>34.311700000000002</v>
      </c>
      <c r="G6955">
        <v>6.4274598287266979E-5</v>
      </c>
      <c r="H6955">
        <v>-0.1946</v>
      </c>
      <c r="I6955" t="s">
        <v>82</v>
      </c>
    </row>
    <row r="6956" spans="1:9" x14ac:dyDescent="0.25">
      <c r="A6956" s="57">
        <v>38777</v>
      </c>
      <c r="B6956" s="58" t="s">
        <v>1421</v>
      </c>
      <c r="C6956" t="s">
        <v>1422</v>
      </c>
      <c r="D6956">
        <v>1847.1949</v>
      </c>
      <c r="E6956">
        <v>0.70168015297140551</v>
      </c>
      <c r="F6956">
        <v>1847.1949</v>
      </c>
      <c r="G6956">
        <v>3.4602689507016054E-3</v>
      </c>
      <c r="H6956">
        <v>-8.6400000000000005E-2</v>
      </c>
      <c r="I6956" t="s">
        <v>82</v>
      </c>
    </row>
    <row r="6957" spans="1:9" x14ac:dyDescent="0.25">
      <c r="A6957" s="57">
        <v>38777</v>
      </c>
      <c r="B6957" s="58" t="s">
        <v>2517</v>
      </c>
      <c r="C6957" t="s">
        <v>2518</v>
      </c>
      <c r="D6957">
        <v>361.19</v>
      </c>
      <c r="E6957">
        <v>0.70106592098341591</v>
      </c>
      <c r="F6957">
        <v>361.19</v>
      </c>
      <c r="G6957">
        <v>6.7660133876718312E-4</v>
      </c>
      <c r="H6957">
        <v>3.6847490000000004E-2</v>
      </c>
    </row>
    <row r="6958" spans="1:9" x14ac:dyDescent="0.25">
      <c r="A6958" s="57">
        <v>38777</v>
      </c>
      <c r="B6958" s="58" t="s">
        <v>1094</v>
      </c>
      <c r="C6958" t="s">
        <v>1095</v>
      </c>
      <c r="D6958">
        <v>644.92999999999995</v>
      </c>
      <c r="E6958">
        <v>0.70001395500286856</v>
      </c>
      <c r="F6958">
        <v>644.92999999999995</v>
      </c>
      <c r="G6958">
        <v>1.208118999449374E-3</v>
      </c>
      <c r="H6958">
        <v>-0.17382310000000001</v>
      </c>
      <c r="I6958" t="s">
        <v>82</v>
      </c>
    </row>
    <row r="6959" spans="1:9" x14ac:dyDescent="0.25">
      <c r="A6959" s="57">
        <v>38777</v>
      </c>
      <c r="B6959" s="58" t="s">
        <v>1603</v>
      </c>
      <c r="C6959" t="s">
        <v>1604</v>
      </c>
      <c r="D6959">
        <v>39.872799999999998</v>
      </c>
      <c r="E6959">
        <v>0.69947432836419821</v>
      </c>
      <c r="F6959">
        <v>39.872799999999998</v>
      </c>
      <c r="G6959">
        <v>7.4691962292411574E-5</v>
      </c>
      <c r="H6959">
        <v>-7.6142129999999999E-3</v>
      </c>
    </row>
    <row r="6960" spans="1:9" x14ac:dyDescent="0.25">
      <c r="A6960" s="57">
        <v>38777</v>
      </c>
      <c r="B6960" s="58" t="s">
        <v>1387</v>
      </c>
      <c r="C6960" t="s">
        <v>1388</v>
      </c>
      <c r="D6960">
        <v>75.236900000000006</v>
      </c>
      <c r="E6960">
        <v>0.69883262069543006</v>
      </c>
      <c r="F6960">
        <v>75.236900000000006</v>
      </c>
      <c r="G6960">
        <v>1.4093797520610394E-4</v>
      </c>
      <c r="H6960">
        <v>1.3638040000000001E-2</v>
      </c>
    </row>
    <row r="6961" spans="1:9" x14ac:dyDescent="0.25">
      <c r="A6961" s="57">
        <v>38777</v>
      </c>
      <c r="B6961" s="58" t="s">
        <v>640</v>
      </c>
      <c r="C6961" t="s">
        <v>641</v>
      </c>
      <c r="D6961">
        <v>935.27</v>
      </c>
      <c r="E6961">
        <v>0.69878323906465523</v>
      </c>
      <c r="F6961">
        <v>935.27</v>
      </c>
      <c r="G6961">
        <v>1.7520001498069807E-3</v>
      </c>
      <c r="H6961">
        <v>0.2461083</v>
      </c>
      <c r="I6961" t="s">
        <v>113</v>
      </c>
    </row>
    <row r="6962" spans="1:9" x14ac:dyDescent="0.25">
      <c r="A6962" s="57">
        <v>38777</v>
      </c>
      <c r="B6962" s="58" t="s">
        <v>1284</v>
      </c>
      <c r="C6962" t="s">
        <v>1285</v>
      </c>
      <c r="D6962">
        <v>179.49549999999999</v>
      </c>
      <c r="E6962">
        <v>0.69818463415517384</v>
      </c>
      <c r="F6962">
        <v>179.49549999999999</v>
      </c>
      <c r="G6962">
        <v>3.3624102439902797E-4</v>
      </c>
      <c r="H6962">
        <v>0.1448276</v>
      </c>
      <c r="I6962" t="s">
        <v>113</v>
      </c>
    </row>
    <row r="6963" spans="1:9" x14ac:dyDescent="0.25">
      <c r="A6963" s="57">
        <v>38777</v>
      </c>
      <c r="B6963" s="58" t="s">
        <v>2451</v>
      </c>
      <c r="C6963" t="s">
        <v>2452</v>
      </c>
      <c r="D6963">
        <v>526.53</v>
      </c>
      <c r="E6963">
        <v>0.69710177957571273</v>
      </c>
      <c r="F6963">
        <v>526.53</v>
      </c>
      <c r="G6963">
        <v>9.8632548769646148E-4</v>
      </c>
      <c r="H6963">
        <v>9.0799040000000011E-2</v>
      </c>
      <c r="I6963" t="s">
        <v>113</v>
      </c>
    </row>
    <row r="6964" spans="1:9" x14ac:dyDescent="0.25">
      <c r="A6964" s="57">
        <v>38777</v>
      </c>
      <c r="B6964" s="58" t="s">
        <v>1549</v>
      </c>
      <c r="C6964" t="s">
        <v>1550</v>
      </c>
      <c r="D6964">
        <v>426.81619999999998</v>
      </c>
      <c r="E6964">
        <v>0.69699556858432266</v>
      </c>
      <c r="F6964">
        <v>426.81619999999998</v>
      </c>
      <c r="G6964">
        <v>7.9953601242426918E-4</v>
      </c>
      <c r="H6964">
        <v>-0.1657941</v>
      </c>
      <c r="I6964" t="s">
        <v>82</v>
      </c>
    </row>
    <row r="6965" spans="1:9" x14ac:dyDescent="0.25">
      <c r="A6965" s="57">
        <v>38777</v>
      </c>
      <c r="B6965" s="58" t="s">
        <v>2920</v>
      </c>
      <c r="C6965" t="s">
        <v>2921</v>
      </c>
      <c r="D6965">
        <v>167.14</v>
      </c>
      <c r="E6965">
        <v>0.69632044992222097</v>
      </c>
      <c r="F6965">
        <v>167.14</v>
      </c>
      <c r="G6965">
        <v>3.1309600974984629E-4</v>
      </c>
      <c r="H6965">
        <v>3.0211480000000002E-2</v>
      </c>
    </row>
    <row r="6966" spans="1:9" x14ac:dyDescent="0.25">
      <c r="A6966" s="57">
        <v>38777</v>
      </c>
      <c r="B6966" s="58" t="s">
        <v>1270</v>
      </c>
      <c r="C6966" t="s">
        <v>1271</v>
      </c>
      <c r="D6966">
        <v>380.32119999999998</v>
      </c>
      <c r="E6966">
        <v>0.69608267958767489</v>
      </c>
      <c r="F6966">
        <v>380.32119999999998</v>
      </c>
      <c r="G6966">
        <v>7.1243897417298818E-4</v>
      </c>
      <c r="H6966">
        <v>-9.8039219999999996E-3</v>
      </c>
    </row>
    <row r="6967" spans="1:9" x14ac:dyDescent="0.25">
      <c r="A6967" s="57">
        <v>38777</v>
      </c>
      <c r="B6967" s="58" t="s">
        <v>1957</v>
      </c>
      <c r="C6967" t="s">
        <v>1958</v>
      </c>
      <c r="D6967">
        <v>966.15</v>
      </c>
      <c r="E6967">
        <v>0.69558867670651559</v>
      </c>
      <c r="F6967">
        <v>966.15</v>
      </c>
      <c r="G6967">
        <v>1.8098462954398349E-3</v>
      </c>
      <c r="H6967">
        <v>1.83E-2</v>
      </c>
    </row>
    <row r="6968" spans="1:9" x14ac:dyDescent="0.25">
      <c r="A6968" s="57">
        <v>38777</v>
      </c>
      <c r="B6968" s="58" t="s">
        <v>1264</v>
      </c>
      <c r="C6968" t="s">
        <v>1265</v>
      </c>
      <c r="D6968">
        <v>423.35059999999999</v>
      </c>
      <c r="E6968">
        <v>0.69536455127263308</v>
      </c>
      <c r="F6968">
        <v>423.35059999999999</v>
      </c>
      <c r="G6968">
        <v>7.9304405639106903E-4</v>
      </c>
      <c r="H6968">
        <v>-0.1089109</v>
      </c>
      <c r="I6968" t="s">
        <v>82</v>
      </c>
    </row>
    <row r="6969" spans="1:9" x14ac:dyDescent="0.25">
      <c r="A6969" s="57">
        <v>38777</v>
      </c>
      <c r="B6969" s="58" t="s">
        <v>1455</v>
      </c>
      <c r="C6969" t="s">
        <v>1456</v>
      </c>
      <c r="D6969">
        <v>84.54</v>
      </c>
      <c r="E6969">
        <v>0.69526851194700723</v>
      </c>
      <c r="F6969">
        <v>84.54</v>
      </c>
      <c r="G6969">
        <v>1.5836506320600699E-4</v>
      </c>
      <c r="H6969">
        <v>-2.9702969999999999E-2</v>
      </c>
    </row>
    <row r="6970" spans="1:9" x14ac:dyDescent="0.25">
      <c r="A6970" s="57">
        <v>38777</v>
      </c>
      <c r="B6970" s="58" t="s">
        <v>1461</v>
      </c>
      <c r="C6970" t="s">
        <v>1462</v>
      </c>
      <c r="D6970">
        <v>475.14319999999998</v>
      </c>
      <c r="E6970">
        <v>0.69475686487778843</v>
      </c>
      <c r="F6970">
        <v>475.14319999999998</v>
      </c>
      <c r="G6970">
        <v>8.900648556884837E-4</v>
      </c>
      <c r="H6970">
        <v>-8.385092999999999E-2</v>
      </c>
      <c r="I6970" t="s">
        <v>82</v>
      </c>
    </row>
    <row r="6971" spans="1:9" x14ac:dyDescent="0.25">
      <c r="A6971" s="57">
        <v>38777</v>
      </c>
      <c r="B6971" s="58" t="s">
        <v>2917</v>
      </c>
      <c r="C6971" t="s">
        <v>1684</v>
      </c>
      <c r="D6971">
        <v>140.27000000000001</v>
      </c>
      <c r="E6971">
        <v>0.69396877450630923</v>
      </c>
      <c r="F6971">
        <v>140.27000000000001</v>
      </c>
      <c r="G6971">
        <v>2.6276162072281286E-4</v>
      </c>
      <c r="H6971">
        <v>0.12617699999999998</v>
      </c>
      <c r="I6971" t="s">
        <v>113</v>
      </c>
    </row>
    <row r="6972" spans="1:9" x14ac:dyDescent="0.25">
      <c r="A6972" s="57">
        <v>38777</v>
      </c>
      <c r="B6972" s="58" t="s">
        <v>696</v>
      </c>
      <c r="C6972" t="s">
        <v>697</v>
      </c>
      <c r="D6972">
        <v>243.22</v>
      </c>
      <c r="E6972">
        <v>0.69307622728394047</v>
      </c>
      <c r="F6972">
        <v>243.22</v>
      </c>
      <c r="G6972">
        <v>4.5561332709918401E-4</v>
      </c>
      <c r="H6972">
        <v>-1.80681E-2</v>
      </c>
    </row>
    <row r="6973" spans="1:9" x14ac:dyDescent="0.25">
      <c r="A6973" s="57">
        <v>38777</v>
      </c>
      <c r="B6973" s="58" t="s">
        <v>938</v>
      </c>
      <c r="C6973" t="s">
        <v>939</v>
      </c>
      <c r="D6973">
        <v>30.69</v>
      </c>
      <c r="E6973">
        <v>0.69234278266536331</v>
      </c>
      <c r="F6973">
        <v>30.69</v>
      </c>
      <c r="G6973">
        <v>5.749022699068316E-5</v>
      </c>
      <c r="H6973">
        <v>0</v>
      </c>
    </row>
    <row r="6974" spans="1:9" x14ac:dyDescent="0.25">
      <c r="A6974" s="57">
        <v>38777</v>
      </c>
      <c r="B6974" s="58" t="s">
        <v>1166</v>
      </c>
      <c r="C6974" t="s">
        <v>1167</v>
      </c>
      <c r="D6974">
        <v>47.228400000000001</v>
      </c>
      <c r="E6974">
        <v>0.69229531383658982</v>
      </c>
      <c r="F6974">
        <v>47.228400000000001</v>
      </c>
      <c r="G6974">
        <v>8.8470884210061274E-5</v>
      </c>
      <c r="H6974">
        <v>-6.4653760000000005E-2</v>
      </c>
      <c r="I6974" t="s">
        <v>82</v>
      </c>
    </row>
    <row r="6975" spans="1:9" x14ac:dyDescent="0.25">
      <c r="A6975" s="57">
        <v>38777</v>
      </c>
      <c r="B6975" s="58" t="s">
        <v>1342</v>
      </c>
      <c r="C6975" t="s">
        <v>1343</v>
      </c>
      <c r="D6975">
        <v>16.014600000000002</v>
      </c>
      <c r="E6975">
        <v>0.69224332796323351</v>
      </c>
      <c r="F6975">
        <v>16.014600000000002</v>
      </c>
      <c r="G6975">
        <v>2.9999445720592852E-5</v>
      </c>
      <c r="H6975">
        <v>5.9800659999999999E-2</v>
      </c>
      <c r="I6975" t="s">
        <v>113</v>
      </c>
    </row>
    <row r="6976" spans="1:9" x14ac:dyDescent="0.25">
      <c r="A6976" s="57">
        <v>38777</v>
      </c>
      <c r="B6976" s="58" t="s">
        <v>1188</v>
      </c>
      <c r="C6976" t="s">
        <v>1189</v>
      </c>
      <c r="D6976">
        <v>485.3544</v>
      </c>
      <c r="E6976">
        <v>0.69206748718050159</v>
      </c>
      <c r="F6976">
        <v>485.3544</v>
      </c>
      <c r="G6976">
        <v>9.0919304747236326E-4</v>
      </c>
      <c r="H6976">
        <v>0.11954330000000001</v>
      </c>
      <c r="I6976" t="s">
        <v>113</v>
      </c>
    </row>
    <row r="6977" spans="1:9" x14ac:dyDescent="0.25">
      <c r="A6977" s="57">
        <v>38777</v>
      </c>
      <c r="B6977" s="58" t="s">
        <v>1136</v>
      </c>
      <c r="C6977" t="s">
        <v>1137</v>
      </c>
      <c r="D6977">
        <v>94.442300000000003</v>
      </c>
      <c r="E6977">
        <v>0.69200983034085362</v>
      </c>
      <c r="F6977">
        <v>94.442300000000003</v>
      </c>
      <c r="G6977">
        <v>1.7691460620795687E-4</v>
      </c>
      <c r="H6977">
        <v>-1.916058E-2</v>
      </c>
    </row>
    <row r="6978" spans="1:9" x14ac:dyDescent="0.25">
      <c r="A6978" s="57">
        <v>38777</v>
      </c>
      <c r="B6978" s="58" t="s">
        <v>1248</v>
      </c>
      <c r="C6978" t="s">
        <v>1249</v>
      </c>
      <c r="D6978">
        <v>1549.8339000000001</v>
      </c>
      <c r="E6978">
        <v>0.69189285380839838</v>
      </c>
      <c r="F6978">
        <v>1549.8339000000001</v>
      </c>
      <c r="G6978">
        <v>2.903235669887773E-3</v>
      </c>
      <c r="H6978">
        <v>-5.4554809999999995E-2</v>
      </c>
      <c r="I6978" t="s">
        <v>82</v>
      </c>
    </row>
    <row r="6979" spans="1:9" x14ac:dyDescent="0.25">
      <c r="A6979" s="57">
        <v>38777</v>
      </c>
      <c r="B6979" s="58" t="s">
        <v>1529</v>
      </c>
      <c r="C6979" t="s">
        <v>1530</v>
      </c>
      <c r="D6979">
        <v>1128.6855</v>
      </c>
      <c r="E6979">
        <v>0.69148580361845702</v>
      </c>
      <c r="F6979">
        <v>1128.6855</v>
      </c>
      <c r="G6979">
        <v>2.1143168978850673E-3</v>
      </c>
      <c r="H6979">
        <v>6.8851099999999998E-2</v>
      </c>
      <c r="I6979" t="s">
        <v>113</v>
      </c>
    </row>
    <row r="6980" spans="1:9" x14ac:dyDescent="0.25">
      <c r="A6980" s="57">
        <v>38777</v>
      </c>
      <c r="B6980" s="58" t="s">
        <v>2453</v>
      </c>
      <c r="C6980" t="s">
        <v>2454</v>
      </c>
      <c r="D6980">
        <v>110.1387</v>
      </c>
      <c r="E6980">
        <v>0.68956688248544784</v>
      </c>
      <c r="F6980">
        <v>110.1387</v>
      </c>
      <c r="G6980">
        <v>2.0631798186571376E-4</v>
      </c>
      <c r="H6980">
        <v>-2.2234379999999998E-2</v>
      </c>
    </row>
    <row r="6981" spans="1:9" x14ac:dyDescent="0.25">
      <c r="A6981" s="57">
        <v>38777</v>
      </c>
      <c r="B6981" s="58" t="s">
        <v>1833</v>
      </c>
      <c r="C6981" t="s">
        <v>1834</v>
      </c>
      <c r="D6981">
        <v>86.43</v>
      </c>
      <c r="E6981">
        <v>0.68927455744533139</v>
      </c>
      <c r="F6981">
        <v>86.43</v>
      </c>
      <c r="G6981">
        <v>1.6190551706760331E-4</v>
      </c>
      <c r="H6981">
        <v>9.9688480000000006E-3</v>
      </c>
    </row>
    <row r="6982" spans="1:9" x14ac:dyDescent="0.25">
      <c r="A6982" s="57">
        <v>38777</v>
      </c>
      <c r="B6982" s="58" t="s">
        <v>1779</v>
      </c>
      <c r="C6982" t="s">
        <v>1780</v>
      </c>
      <c r="D6982">
        <v>981.72270000000003</v>
      </c>
      <c r="E6982">
        <v>0.68919970985696866</v>
      </c>
      <c r="F6982">
        <v>981.72270000000003</v>
      </c>
      <c r="G6982">
        <v>1.8390179493289784E-3</v>
      </c>
      <c r="H6982">
        <v>-6.8948660000000009E-2</v>
      </c>
      <c r="I6982" t="s">
        <v>82</v>
      </c>
    </row>
    <row r="6983" spans="1:9" x14ac:dyDescent="0.25">
      <c r="A6983" s="57">
        <v>38777</v>
      </c>
      <c r="B6983" s="58" t="s">
        <v>2785</v>
      </c>
      <c r="C6983" t="s">
        <v>2786</v>
      </c>
      <c r="D6983">
        <v>10.44</v>
      </c>
      <c r="E6983">
        <v>0.68783524904214566</v>
      </c>
      <c r="F6983">
        <v>10.44</v>
      </c>
      <c r="G6983">
        <v>1.9556792759293978E-5</v>
      </c>
      <c r="H6983">
        <v>0.27111109999999999</v>
      </c>
      <c r="I6983" t="s">
        <v>113</v>
      </c>
    </row>
    <row r="6984" spans="1:9" x14ac:dyDescent="0.25">
      <c r="A6984" s="57">
        <v>38777</v>
      </c>
      <c r="B6984" s="58" t="s">
        <v>1867</v>
      </c>
      <c r="C6984" t="s">
        <v>1868</v>
      </c>
      <c r="D6984">
        <v>535.59</v>
      </c>
      <c r="E6984">
        <v>0.68782464198360682</v>
      </c>
      <c r="F6984">
        <v>535.59</v>
      </c>
      <c r="G6984">
        <v>1.0032971871599867E-3</v>
      </c>
      <c r="H6984">
        <v>1.3856809999999999E-2</v>
      </c>
    </row>
    <row r="6985" spans="1:9" x14ac:dyDescent="0.25">
      <c r="A6985" s="57">
        <v>38777</v>
      </c>
      <c r="B6985" s="58" t="s">
        <v>2759</v>
      </c>
      <c r="C6985" t="s">
        <v>2760</v>
      </c>
      <c r="D6985">
        <v>238.4828</v>
      </c>
      <c r="E6985">
        <v>0.68708938338530079</v>
      </c>
      <c r="F6985">
        <v>238.4828</v>
      </c>
      <c r="G6985">
        <v>4.4673933872185382E-4</v>
      </c>
      <c r="H6985">
        <v>-0.23913039999999999</v>
      </c>
      <c r="I6985" t="s">
        <v>82</v>
      </c>
    </row>
    <row r="6986" spans="1:9" x14ac:dyDescent="0.25">
      <c r="A6986" s="57">
        <v>38777</v>
      </c>
      <c r="B6986" s="58" t="s">
        <v>1128</v>
      </c>
      <c r="C6986" t="s">
        <v>1129</v>
      </c>
      <c r="D6986">
        <v>235.73</v>
      </c>
      <c r="E6986">
        <v>0.68653185508844872</v>
      </c>
      <c r="F6986">
        <v>235.73</v>
      </c>
      <c r="G6986">
        <v>4.4158263957359855E-4</v>
      </c>
      <c r="H6986">
        <v>-7.7835440000000006E-2</v>
      </c>
      <c r="I6986" t="s">
        <v>82</v>
      </c>
    </row>
    <row r="6987" spans="1:9" x14ac:dyDescent="0.25">
      <c r="A6987" s="57">
        <v>38777</v>
      </c>
      <c r="B6987" s="58" t="s">
        <v>1599</v>
      </c>
      <c r="C6987" t="s">
        <v>1600</v>
      </c>
      <c r="D6987">
        <v>339.34</v>
      </c>
      <c r="E6987">
        <v>0.68592267342488367</v>
      </c>
      <c r="F6987">
        <v>339.34</v>
      </c>
      <c r="G6987">
        <v>6.356706949175113E-4</v>
      </c>
      <c r="H6987">
        <v>-6.5906840000000008E-2</v>
      </c>
      <c r="I6987" t="s">
        <v>82</v>
      </c>
    </row>
    <row r="6988" spans="1:9" x14ac:dyDescent="0.25">
      <c r="A6988" s="57">
        <v>38777</v>
      </c>
      <c r="B6988" s="58" t="s">
        <v>1306</v>
      </c>
      <c r="C6988" t="s">
        <v>1307</v>
      </c>
      <c r="D6988">
        <v>131.95060000000001</v>
      </c>
      <c r="E6988">
        <v>0.68559748875715609</v>
      </c>
      <c r="F6988">
        <v>131.95060000000001</v>
      </c>
      <c r="G6988">
        <v>2.4717725466135018E-4</v>
      </c>
      <c r="H6988">
        <v>5.6455349999999994E-2</v>
      </c>
      <c r="I6988" t="s">
        <v>113</v>
      </c>
    </row>
    <row r="6989" spans="1:9" x14ac:dyDescent="0.25">
      <c r="A6989" s="57">
        <v>38777</v>
      </c>
      <c r="B6989" s="58" t="s">
        <v>2361</v>
      </c>
      <c r="C6989" t="s">
        <v>2362</v>
      </c>
      <c r="D6989">
        <v>26.94</v>
      </c>
      <c r="E6989">
        <v>0.68496659242761693</v>
      </c>
      <c r="F6989">
        <v>26.94</v>
      </c>
      <c r="G6989">
        <v>5.0465516947833314E-5</v>
      </c>
      <c r="H6989">
        <v>4.6298989999999998E-2</v>
      </c>
    </row>
    <row r="6990" spans="1:9" x14ac:dyDescent="0.25">
      <c r="A6990" s="57">
        <v>38777</v>
      </c>
      <c r="B6990" s="58" t="s">
        <v>1132</v>
      </c>
      <c r="C6990" t="s">
        <v>1133</v>
      </c>
      <c r="D6990">
        <v>1897.17</v>
      </c>
      <c r="E6990">
        <v>0.68407153813311405</v>
      </c>
      <c r="F6990">
        <v>1897.17</v>
      </c>
      <c r="G6990">
        <v>3.5538851071982526E-3</v>
      </c>
      <c r="H6990">
        <v>-6.7765969999999995E-2</v>
      </c>
      <c r="I6990" t="s">
        <v>82</v>
      </c>
    </row>
    <row r="6991" spans="1:9" x14ac:dyDescent="0.25">
      <c r="A6991" s="57">
        <v>38777</v>
      </c>
      <c r="B6991" s="58" t="s">
        <v>2980</v>
      </c>
      <c r="C6991" t="s">
        <v>2981</v>
      </c>
      <c r="D6991">
        <v>928.76</v>
      </c>
      <c r="E6991">
        <v>0.68387850467289724</v>
      </c>
      <c r="F6991">
        <v>928.76</v>
      </c>
      <c r="G6991">
        <v>1.7398052531725934E-3</v>
      </c>
      <c r="H6991">
        <v>8.4718920000000003E-2</v>
      </c>
      <c r="I6991" t="s">
        <v>113</v>
      </c>
    </row>
    <row r="6992" spans="1:9" x14ac:dyDescent="0.25">
      <c r="A6992" s="57">
        <v>38777</v>
      </c>
      <c r="B6992" s="58" t="s">
        <v>1300</v>
      </c>
      <c r="C6992" t="s">
        <v>1301</v>
      </c>
      <c r="D6992">
        <v>441.40609999999998</v>
      </c>
      <c r="E6992">
        <v>0.68376717041291457</v>
      </c>
      <c r="F6992">
        <v>441.40609999999998</v>
      </c>
      <c r="G6992">
        <v>8.2686663030538243E-4</v>
      </c>
      <c r="H6992">
        <v>-3.4742330000000002E-2</v>
      </c>
    </row>
    <row r="6993" spans="1:9" x14ac:dyDescent="0.25">
      <c r="A6993" s="57">
        <v>38777</v>
      </c>
      <c r="B6993" s="58" t="s">
        <v>1531</v>
      </c>
      <c r="C6993" t="s">
        <v>1532</v>
      </c>
      <c r="D6993">
        <v>378.0009</v>
      </c>
      <c r="E6993">
        <v>0.68332906085673339</v>
      </c>
      <c r="F6993">
        <v>378.0009</v>
      </c>
      <c r="G6993">
        <v>7.0809245824967498E-4</v>
      </c>
      <c r="H6993">
        <v>9.9423629999999999E-2</v>
      </c>
      <c r="I6993" t="s">
        <v>113</v>
      </c>
    </row>
    <row r="6994" spans="1:9" x14ac:dyDescent="0.25">
      <c r="A6994" s="57">
        <v>38777</v>
      </c>
      <c r="B6994" s="58" t="s">
        <v>1537</v>
      </c>
      <c r="C6994" t="s">
        <v>1538</v>
      </c>
      <c r="D6994">
        <v>57.62</v>
      </c>
      <c r="E6994">
        <v>0.68273169038528292</v>
      </c>
      <c r="F6994">
        <v>57.62</v>
      </c>
      <c r="G6994">
        <v>1.079370113784022E-4</v>
      </c>
      <c r="H6994">
        <v>1.0101009999999999E-2</v>
      </c>
    </row>
    <row r="6995" spans="1:9" x14ac:dyDescent="0.25">
      <c r="A6995" s="57">
        <v>38777</v>
      </c>
      <c r="B6995" s="58" t="s">
        <v>1623</v>
      </c>
      <c r="C6995" t="s">
        <v>1624</v>
      </c>
      <c r="D6995">
        <v>1770.1215999999999</v>
      </c>
      <c r="E6995">
        <v>0.68256271207582575</v>
      </c>
      <c r="F6995">
        <v>1770.1215999999999</v>
      </c>
      <c r="G6995">
        <v>3.3158909281561177E-3</v>
      </c>
      <c r="H6995">
        <v>5.9008659999999998E-2</v>
      </c>
      <c r="I6995" t="s">
        <v>113</v>
      </c>
    </row>
    <row r="6996" spans="1:9" x14ac:dyDescent="0.25">
      <c r="A6996" s="57">
        <v>38777</v>
      </c>
      <c r="B6996" s="58" t="s">
        <v>2716</v>
      </c>
      <c r="C6996" t="s">
        <v>2717</v>
      </c>
      <c r="D6996">
        <v>2008.2892999999999</v>
      </c>
      <c r="E6996">
        <v>0.68247139493299092</v>
      </c>
      <c r="F6996">
        <v>2008.2892999999999</v>
      </c>
      <c r="G6996">
        <v>3.7620400039087708E-3</v>
      </c>
      <c r="H6996">
        <v>7.5872529999999991E-4</v>
      </c>
    </row>
    <row r="6997" spans="1:9" x14ac:dyDescent="0.25">
      <c r="A6997" s="57">
        <v>38777</v>
      </c>
      <c r="B6997" s="58" t="s">
        <v>2239</v>
      </c>
      <c r="C6997" t="s">
        <v>2240</v>
      </c>
      <c r="D6997">
        <v>69.753200000000007</v>
      </c>
      <c r="E6997">
        <v>0.6806712810308343</v>
      </c>
      <c r="F6997">
        <v>69.753200000000007</v>
      </c>
      <c r="G6997">
        <v>1.3066560121624375E-4</v>
      </c>
      <c r="H6997">
        <v>-0.33181820000000001</v>
      </c>
      <c r="I6997" t="s">
        <v>82</v>
      </c>
    </row>
    <row r="6998" spans="1:9" x14ac:dyDescent="0.25">
      <c r="A6998" s="57">
        <v>38777</v>
      </c>
      <c r="B6998" s="58" t="s">
        <v>1381</v>
      </c>
      <c r="C6998" t="s">
        <v>1382</v>
      </c>
      <c r="D6998">
        <v>360.64339999999999</v>
      </c>
      <c r="E6998">
        <v>0.67987103049716147</v>
      </c>
      <c r="F6998">
        <v>360.64339999999999</v>
      </c>
      <c r="G6998">
        <v>6.7557741703133732E-4</v>
      </c>
      <c r="H6998">
        <v>3.809125E-2</v>
      </c>
    </row>
    <row r="6999" spans="1:9" x14ac:dyDescent="0.25">
      <c r="A6999" s="57">
        <v>38777</v>
      </c>
      <c r="B6999" s="58" t="s">
        <v>1280</v>
      </c>
      <c r="C6999" t="s">
        <v>1281</v>
      </c>
      <c r="D6999">
        <v>83.5</v>
      </c>
      <c r="E6999">
        <v>0.67986826347305385</v>
      </c>
      <c r="F6999">
        <v>83.5</v>
      </c>
      <c r="G6999">
        <v>1.5641687695412329E-4</v>
      </c>
      <c r="H6999">
        <v>5.1980199999999997E-2</v>
      </c>
      <c r="I6999" t="s">
        <v>113</v>
      </c>
    </row>
    <row r="7000" spans="1:9" x14ac:dyDescent="0.25">
      <c r="A7000" s="57">
        <v>38777</v>
      </c>
      <c r="B7000" s="58" t="s">
        <v>1375</v>
      </c>
      <c r="C7000" t="s">
        <v>1376</v>
      </c>
      <c r="D7000">
        <v>144.59469999999999</v>
      </c>
      <c r="E7000">
        <v>0.67979670070894727</v>
      </c>
      <c r="F7000">
        <v>144.59469999999999</v>
      </c>
      <c r="G7000">
        <v>2.7086289099542959E-4</v>
      </c>
      <c r="H7000">
        <v>0.17142859999999999</v>
      </c>
      <c r="I7000" t="s">
        <v>113</v>
      </c>
    </row>
    <row r="7001" spans="1:9" x14ac:dyDescent="0.25">
      <c r="A7001" s="57">
        <v>38777</v>
      </c>
      <c r="B7001" s="58" t="s">
        <v>1308</v>
      </c>
      <c r="C7001" t="s">
        <v>1309</v>
      </c>
      <c r="D7001">
        <v>773.1028</v>
      </c>
      <c r="E7001">
        <v>0.6792524875087762</v>
      </c>
      <c r="F7001">
        <v>773.1028</v>
      </c>
      <c r="G7001">
        <v>1.4482194675507567E-3</v>
      </c>
      <c r="H7001">
        <v>6.2850729999999994E-2</v>
      </c>
      <c r="I7001" t="s">
        <v>113</v>
      </c>
    </row>
    <row r="7002" spans="1:9" x14ac:dyDescent="0.25">
      <c r="A7002" s="57">
        <v>38777</v>
      </c>
      <c r="B7002" s="58" t="s">
        <v>754</v>
      </c>
      <c r="C7002" t="s">
        <v>755</v>
      </c>
      <c r="D7002">
        <v>663.61</v>
      </c>
      <c r="E7002">
        <v>0.67902834496164921</v>
      </c>
      <c r="F7002">
        <v>663.61</v>
      </c>
      <c r="G7002">
        <v>1.2431114217428235E-3</v>
      </c>
      <c r="H7002">
        <v>3.7974679999999997E-2</v>
      </c>
    </row>
    <row r="7003" spans="1:9" x14ac:dyDescent="0.25">
      <c r="A7003" s="57">
        <v>38777</v>
      </c>
      <c r="B7003" s="58" t="s">
        <v>1685</v>
      </c>
      <c r="C7003" t="s">
        <v>1686</v>
      </c>
      <c r="D7003">
        <v>54.326900000000002</v>
      </c>
      <c r="E7003">
        <v>0.67877975735777296</v>
      </c>
      <c r="F7003">
        <v>54.326900000000002</v>
      </c>
      <c r="G7003">
        <v>1.0176819200717319E-4</v>
      </c>
      <c r="H7003">
        <v>1.5422169999999999E-2</v>
      </c>
    </row>
    <row r="7004" spans="1:9" x14ac:dyDescent="0.25">
      <c r="A7004" s="57">
        <v>38777</v>
      </c>
      <c r="B7004" s="58" t="s">
        <v>1004</v>
      </c>
      <c r="C7004" t="s">
        <v>1005</v>
      </c>
      <c r="D7004">
        <v>1816.3411000000001</v>
      </c>
      <c r="E7004">
        <v>0.67869465707735177</v>
      </c>
      <c r="F7004">
        <v>1816.3411000000001</v>
      </c>
      <c r="G7004">
        <v>3.4024718843762508E-3</v>
      </c>
      <c r="H7004">
        <v>0.10107530000000001</v>
      </c>
      <c r="I7004" t="s">
        <v>113</v>
      </c>
    </row>
    <row r="7005" spans="1:9" x14ac:dyDescent="0.25">
      <c r="A7005" s="57">
        <v>38777</v>
      </c>
      <c r="B7005" s="58" t="s">
        <v>564</v>
      </c>
      <c r="C7005" t="s">
        <v>565</v>
      </c>
      <c r="D7005">
        <v>907.44420000000002</v>
      </c>
      <c r="E7005">
        <v>0.67726368188809838</v>
      </c>
      <c r="F7005">
        <v>907.44420000000002</v>
      </c>
      <c r="G7005">
        <v>1.6998753026842258E-3</v>
      </c>
      <c r="H7005">
        <v>0.15180779999999999</v>
      </c>
      <c r="I7005" t="s">
        <v>113</v>
      </c>
    </row>
    <row r="7006" spans="1:9" x14ac:dyDescent="0.25">
      <c r="A7006" s="57">
        <v>38777</v>
      </c>
      <c r="B7006" s="58" t="s">
        <v>562</v>
      </c>
      <c r="C7006" t="s">
        <v>563</v>
      </c>
      <c r="D7006">
        <v>907.44420000000002</v>
      </c>
      <c r="E7006">
        <v>0.67726368188809838</v>
      </c>
      <c r="F7006">
        <v>907.44420000000002</v>
      </c>
      <c r="G7006">
        <v>1.6998753026842258E-3</v>
      </c>
      <c r="H7006">
        <v>0.14919399999999999</v>
      </c>
      <c r="I7006" t="s">
        <v>113</v>
      </c>
    </row>
    <row r="7007" spans="1:9" x14ac:dyDescent="0.25">
      <c r="A7007" s="57">
        <v>38777</v>
      </c>
      <c r="B7007" s="58" t="s">
        <v>2201</v>
      </c>
      <c r="C7007" t="s">
        <v>2202</v>
      </c>
      <c r="D7007">
        <v>60.63</v>
      </c>
      <c r="E7007">
        <v>0.67717301665841989</v>
      </c>
      <c r="F7007">
        <v>60.63</v>
      </c>
      <c r="G7007">
        <v>1.1357551197279635E-4</v>
      </c>
      <c r="H7007">
        <v>7.4626869999999998E-2</v>
      </c>
      <c r="I7007" t="s">
        <v>113</v>
      </c>
    </row>
    <row r="7008" spans="1:9" x14ac:dyDescent="0.25">
      <c r="A7008" s="57">
        <v>38777</v>
      </c>
      <c r="B7008" s="58" t="s">
        <v>1869</v>
      </c>
      <c r="C7008" t="s">
        <v>1870</v>
      </c>
      <c r="D7008">
        <v>72.209999999999994</v>
      </c>
      <c r="E7008">
        <v>0.6758897659603933</v>
      </c>
      <c r="F7008">
        <v>72.209999999999994</v>
      </c>
      <c r="G7008">
        <v>1.3526781658511667E-4</v>
      </c>
      <c r="H7008">
        <v>9.2699999999999991E-2</v>
      </c>
      <c r="I7008" t="s">
        <v>113</v>
      </c>
    </row>
    <row r="7009" spans="1:9" x14ac:dyDescent="0.25">
      <c r="A7009" s="57">
        <v>38777</v>
      </c>
      <c r="B7009" s="58" t="s">
        <v>1164</v>
      </c>
      <c r="C7009" t="s">
        <v>1165</v>
      </c>
      <c r="D7009">
        <v>54.78</v>
      </c>
      <c r="E7009">
        <v>0.67500912741876595</v>
      </c>
      <c r="F7009">
        <v>54.78</v>
      </c>
      <c r="G7009">
        <v>1.0261696430595058E-4</v>
      </c>
      <c r="H7009">
        <v>0.21727750000000001</v>
      </c>
      <c r="I7009" t="s">
        <v>113</v>
      </c>
    </row>
    <row r="7010" spans="1:9" x14ac:dyDescent="0.25">
      <c r="A7010" s="57">
        <v>38777</v>
      </c>
      <c r="B7010" s="58" t="s">
        <v>1220</v>
      </c>
      <c r="C7010" t="s">
        <v>1221</v>
      </c>
      <c r="D7010">
        <v>80.4465</v>
      </c>
      <c r="E7010">
        <v>0.67482115443182733</v>
      </c>
      <c r="F7010">
        <v>80.4465</v>
      </c>
      <c r="G7010">
        <v>1.506968897232321E-4</v>
      </c>
      <c r="H7010">
        <v>3.7735850000000001E-2</v>
      </c>
    </row>
    <row r="7011" spans="1:9" x14ac:dyDescent="0.25">
      <c r="A7011" s="57">
        <v>38777</v>
      </c>
      <c r="B7011" s="58" t="s">
        <v>2369</v>
      </c>
      <c r="C7011" t="s">
        <v>2370</v>
      </c>
      <c r="D7011">
        <v>295.29500000000002</v>
      </c>
      <c r="E7011">
        <v>0.67396332481078236</v>
      </c>
      <c r="F7011">
        <v>295.29500000000002</v>
      </c>
      <c r="G7011">
        <v>5.5316313389422564E-4</v>
      </c>
      <c r="H7011">
        <v>1.7716220000000001E-2</v>
      </c>
    </row>
    <row r="7012" spans="1:9" x14ac:dyDescent="0.25">
      <c r="A7012" s="57">
        <v>38777</v>
      </c>
      <c r="B7012" s="58" t="s">
        <v>2157</v>
      </c>
      <c r="C7012" t="s">
        <v>2158</v>
      </c>
      <c r="D7012">
        <v>187.06</v>
      </c>
      <c r="E7012">
        <v>0.67365016572222813</v>
      </c>
      <c r="F7012">
        <v>187.06</v>
      </c>
      <c r="G7012">
        <v>3.5041126949746473E-4</v>
      </c>
      <c r="H7012">
        <v>-9.6153849999999999E-2</v>
      </c>
      <c r="I7012" t="s">
        <v>82</v>
      </c>
    </row>
    <row r="7013" spans="1:9" x14ac:dyDescent="0.25">
      <c r="A7013" s="57">
        <v>38777</v>
      </c>
      <c r="B7013" s="58" t="s">
        <v>762</v>
      </c>
      <c r="C7013" t="s">
        <v>763</v>
      </c>
      <c r="D7013">
        <v>1988.29</v>
      </c>
      <c r="E7013">
        <v>0.67294006407516005</v>
      </c>
      <c r="F7013">
        <v>1988.29</v>
      </c>
      <c r="G7013">
        <v>3.7245761949594464E-3</v>
      </c>
      <c r="H7013">
        <v>9.98E-2</v>
      </c>
      <c r="I7013" t="s">
        <v>113</v>
      </c>
    </row>
    <row r="7014" spans="1:9" x14ac:dyDescent="0.25">
      <c r="A7014" s="57">
        <v>38777</v>
      </c>
      <c r="B7014" s="58" t="s">
        <v>2840</v>
      </c>
      <c r="C7014" t="s">
        <v>2841</v>
      </c>
      <c r="D7014">
        <v>677.26099999999997</v>
      </c>
      <c r="E7014">
        <v>0.67268010412529289</v>
      </c>
      <c r="F7014">
        <v>677.26099999999997</v>
      </c>
      <c r="G7014">
        <v>1.2686832395548083E-3</v>
      </c>
      <c r="H7014">
        <v>-4.7475509999999999E-2</v>
      </c>
    </row>
    <row r="7015" spans="1:9" x14ac:dyDescent="0.25">
      <c r="A7015" s="57">
        <v>38777</v>
      </c>
      <c r="B7015" s="58" t="s">
        <v>2913</v>
      </c>
      <c r="C7015" t="s">
        <v>2914</v>
      </c>
      <c r="D7015">
        <v>2170.6253000000002</v>
      </c>
      <c r="E7015">
        <v>0.67220261368924417</v>
      </c>
      <c r="F7015">
        <v>2170.6253000000002</v>
      </c>
      <c r="G7015">
        <v>4.0661368917797244E-3</v>
      </c>
      <c r="H7015">
        <v>9.0073529999999999E-2</v>
      </c>
      <c r="I7015" t="s">
        <v>113</v>
      </c>
    </row>
    <row r="7016" spans="1:9" x14ac:dyDescent="0.25">
      <c r="A7016" s="57">
        <v>38777</v>
      </c>
      <c r="B7016" s="58" t="s">
        <v>1587</v>
      </c>
      <c r="C7016" t="s">
        <v>1588</v>
      </c>
      <c r="D7016">
        <v>448.18</v>
      </c>
      <c r="E7016">
        <v>0.67189745191664052</v>
      </c>
      <c r="F7016">
        <v>448.18</v>
      </c>
      <c r="G7016">
        <v>8.3955587920118535E-4</v>
      </c>
      <c r="H7016">
        <v>-2.6058629999999999E-2</v>
      </c>
    </row>
    <row r="7017" spans="1:9" x14ac:dyDescent="0.25">
      <c r="A7017" s="57">
        <v>38777</v>
      </c>
      <c r="B7017" s="58" t="s">
        <v>1583</v>
      </c>
      <c r="C7017" t="s">
        <v>1584</v>
      </c>
      <c r="D7017">
        <v>63.46</v>
      </c>
      <c r="E7017">
        <v>0.67098959974787276</v>
      </c>
      <c r="F7017">
        <v>63.46</v>
      </c>
      <c r="G7017">
        <v>1.188768264851337E-4</v>
      </c>
      <c r="H7017">
        <v>-2.4798840000000003E-2</v>
      </c>
    </row>
    <row r="7018" spans="1:9" x14ac:dyDescent="0.25">
      <c r="A7018" s="57">
        <v>38777</v>
      </c>
      <c r="B7018" s="58" t="s">
        <v>1889</v>
      </c>
      <c r="C7018" t="s">
        <v>1890</v>
      </c>
      <c r="D7018">
        <v>125.5655</v>
      </c>
      <c r="E7018">
        <v>0.67095659237609051</v>
      </c>
      <c r="F7018">
        <v>125.5655</v>
      </c>
      <c r="G7018">
        <v>2.3521632770279004E-4</v>
      </c>
      <c r="H7018">
        <v>-2.8077749999999999E-2</v>
      </c>
    </row>
    <row r="7019" spans="1:9" x14ac:dyDescent="0.25">
      <c r="A7019" s="57">
        <v>38777</v>
      </c>
      <c r="B7019" s="58" t="s">
        <v>1379</v>
      </c>
      <c r="C7019" t="s">
        <v>1380</v>
      </c>
      <c r="D7019">
        <v>128.12530000000001</v>
      </c>
      <c r="E7019">
        <v>0.67080428299484951</v>
      </c>
      <c r="F7019">
        <v>128.12530000000001</v>
      </c>
      <c r="G7019">
        <v>2.4001148844083993E-4</v>
      </c>
      <c r="H7019">
        <v>7.94208E-2</v>
      </c>
      <c r="I7019" t="s">
        <v>113</v>
      </c>
    </row>
    <row r="7020" spans="1:9" x14ac:dyDescent="0.25">
      <c r="A7020" s="57">
        <v>38777</v>
      </c>
      <c r="B7020" s="58" t="s">
        <v>3178</v>
      </c>
      <c r="C7020" t="s">
        <v>3179</v>
      </c>
      <c r="D7020">
        <v>2153.0100000000002</v>
      </c>
      <c r="E7020">
        <v>0.670396199274504</v>
      </c>
      <c r="F7020">
        <v>2153.0100000000002</v>
      </c>
      <c r="G7020">
        <v>4.0331389251616412E-3</v>
      </c>
      <c r="H7020">
        <v>-2.1499999999999998E-2</v>
      </c>
    </row>
    <row r="7021" spans="1:9" x14ac:dyDescent="0.25">
      <c r="A7021" s="57">
        <v>38777</v>
      </c>
      <c r="B7021" s="58" t="s">
        <v>1417</v>
      </c>
      <c r="C7021" t="s">
        <v>1418</v>
      </c>
      <c r="D7021">
        <v>92</v>
      </c>
      <c r="E7021">
        <v>0.66991304347826086</v>
      </c>
      <c r="F7021">
        <v>92</v>
      </c>
      <c r="G7021">
        <v>1.723395530512496E-4</v>
      </c>
      <c r="H7021">
        <v>3.5266320000000004E-2</v>
      </c>
    </row>
    <row r="7022" spans="1:9" x14ac:dyDescent="0.25">
      <c r="A7022" s="57">
        <v>38777</v>
      </c>
      <c r="B7022" s="58" t="s">
        <v>1569</v>
      </c>
      <c r="C7022" t="s">
        <v>1570</v>
      </c>
      <c r="D7022">
        <v>53.855730000000001</v>
      </c>
      <c r="E7022">
        <v>0.66932525099929008</v>
      </c>
      <c r="F7022">
        <v>53.855730000000001</v>
      </c>
      <c r="G7022">
        <v>1.008855699722693E-4</v>
      </c>
      <c r="H7022">
        <v>0</v>
      </c>
    </row>
    <row r="7023" spans="1:9" x14ac:dyDescent="0.25">
      <c r="A7023" s="57">
        <v>38777</v>
      </c>
      <c r="B7023" s="58" t="s">
        <v>2915</v>
      </c>
      <c r="C7023" t="s">
        <v>2916</v>
      </c>
      <c r="D7023">
        <v>2163.9537999999998</v>
      </c>
      <c r="E7023">
        <v>0.6689537456853285</v>
      </c>
      <c r="F7023">
        <v>2163.9537999999998</v>
      </c>
      <c r="G7023">
        <v>4.0536394642994907E-3</v>
      </c>
      <c r="H7023">
        <v>1.4964459999999999E-2</v>
      </c>
    </row>
    <row r="7024" spans="1:9" x14ac:dyDescent="0.25">
      <c r="A7024" s="57">
        <v>38777</v>
      </c>
      <c r="B7024" s="58" t="s">
        <v>1619</v>
      </c>
      <c r="C7024" t="s">
        <v>1620</v>
      </c>
      <c r="D7024">
        <v>914.13030000000003</v>
      </c>
      <c r="E7024">
        <v>0.66835657892534572</v>
      </c>
      <c r="F7024">
        <v>914.13030000000003</v>
      </c>
      <c r="G7024">
        <v>1.7124000797022253E-3</v>
      </c>
      <c r="H7024">
        <v>0.10256410000000001</v>
      </c>
      <c r="I7024" t="s">
        <v>113</v>
      </c>
    </row>
    <row r="7025" spans="1:9" x14ac:dyDescent="0.25">
      <c r="A7025" s="57">
        <v>38777</v>
      </c>
      <c r="B7025" s="58" t="s">
        <v>1158</v>
      </c>
      <c r="C7025" t="s">
        <v>1159</v>
      </c>
      <c r="D7025">
        <v>889.18389999999999</v>
      </c>
      <c r="E7025">
        <v>0.66834543450460593</v>
      </c>
      <c r="F7025">
        <v>889.18389999999999</v>
      </c>
      <c r="G7025">
        <v>1.665669085938772E-3</v>
      </c>
      <c r="H7025">
        <v>0.12210800000000001</v>
      </c>
      <c r="I7025" t="s">
        <v>113</v>
      </c>
    </row>
    <row r="7026" spans="1:9" x14ac:dyDescent="0.25">
      <c r="A7026" s="57">
        <v>38777</v>
      </c>
      <c r="B7026" s="58" t="s">
        <v>1829</v>
      </c>
      <c r="C7026" t="s">
        <v>1830</v>
      </c>
      <c r="D7026">
        <v>156.71</v>
      </c>
      <c r="E7026">
        <v>0.66795354476421409</v>
      </c>
      <c r="F7026">
        <v>156.71</v>
      </c>
      <c r="G7026">
        <v>2.9355794955066662E-4</v>
      </c>
      <c r="H7026">
        <v>3.5676060000000002E-2</v>
      </c>
    </row>
    <row r="7027" spans="1:9" x14ac:dyDescent="0.25">
      <c r="A7027" s="57">
        <v>38777</v>
      </c>
      <c r="B7027" s="58" t="s">
        <v>916</v>
      </c>
      <c r="C7027" t="s">
        <v>917</v>
      </c>
      <c r="D7027">
        <v>920.33</v>
      </c>
      <c r="E7027">
        <v>0.66784088316147472</v>
      </c>
      <c r="F7027">
        <v>920.33</v>
      </c>
      <c r="G7027">
        <v>1.724013704996267E-3</v>
      </c>
      <c r="H7027">
        <v>3.6000000000000004E-2</v>
      </c>
    </row>
    <row r="7028" spans="1:9" x14ac:dyDescent="0.25">
      <c r="A7028" s="57">
        <v>38777</v>
      </c>
      <c r="B7028" s="58" t="s">
        <v>1875</v>
      </c>
      <c r="C7028" t="s">
        <v>1876</v>
      </c>
      <c r="D7028">
        <v>1056.18</v>
      </c>
      <c r="E7028">
        <v>0.66739002821488758</v>
      </c>
      <c r="F7028">
        <v>1056.18</v>
      </c>
      <c r="G7028">
        <v>1.9784955341485741E-3</v>
      </c>
      <c r="H7028">
        <v>2.9595529999999997E-3</v>
      </c>
    </row>
    <row r="7029" spans="1:9" x14ac:dyDescent="0.25">
      <c r="A7029" s="57">
        <v>38777</v>
      </c>
      <c r="B7029" s="58" t="s">
        <v>1717</v>
      </c>
      <c r="C7029" t="s">
        <v>1718</v>
      </c>
      <c r="D7029">
        <v>588.92280000000005</v>
      </c>
      <c r="E7029">
        <v>0.66533678098385729</v>
      </c>
      <c r="F7029">
        <v>588.92280000000005</v>
      </c>
      <c r="G7029">
        <v>1.1032031753662008E-3</v>
      </c>
      <c r="H7029">
        <v>5.7345710000000001E-2</v>
      </c>
      <c r="I7029" t="s">
        <v>113</v>
      </c>
    </row>
    <row r="7030" spans="1:9" x14ac:dyDescent="0.25">
      <c r="A7030" s="57">
        <v>38777</v>
      </c>
      <c r="B7030" s="58" t="s">
        <v>1713</v>
      </c>
      <c r="C7030" t="s">
        <v>1714</v>
      </c>
      <c r="D7030">
        <v>364.50720000000001</v>
      </c>
      <c r="E7030">
        <v>0.66513638139383802</v>
      </c>
      <c r="F7030">
        <v>364.50720000000001</v>
      </c>
      <c r="G7030">
        <v>6.8281530360828752E-4</v>
      </c>
      <c r="H7030">
        <v>7.5697210000000001E-2</v>
      </c>
      <c r="I7030" t="s">
        <v>113</v>
      </c>
    </row>
    <row r="7031" spans="1:9" x14ac:dyDescent="0.25">
      <c r="A7031" s="57">
        <v>38777</v>
      </c>
      <c r="B7031" s="58" t="s">
        <v>1907</v>
      </c>
      <c r="C7031" t="s">
        <v>1908</v>
      </c>
      <c r="D7031">
        <v>35.590000000000003</v>
      </c>
      <c r="E7031">
        <v>0.66417533014891816</v>
      </c>
      <c r="F7031">
        <v>35.590000000000003</v>
      </c>
      <c r="G7031">
        <v>6.6669181446673639E-5</v>
      </c>
      <c r="H7031">
        <v>2.0396269999999998E-2</v>
      </c>
    </row>
    <row r="7032" spans="1:9" x14ac:dyDescent="0.25">
      <c r="A7032" s="57">
        <v>38777</v>
      </c>
      <c r="B7032" s="58" t="s">
        <v>1359</v>
      </c>
      <c r="C7032" t="s">
        <v>1360</v>
      </c>
      <c r="D7032">
        <v>354.69630000000001</v>
      </c>
      <c r="E7032">
        <v>0.66377912597340316</v>
      </c>
      <c r="F7032">
        <v>354.69630000000001</v>
      </c>
      <c r="G7032">
        <v>6.6443697620578203E-4</v>
      </c>
      <c r="H7032">
        <v>7.8572360000000008E-2</v>
      </c>
      <c r="I7032" t="s">
        <v>113</v>
      </c>
    </row>
    <row r="7033" spans="1:9" x14ac:dyDescent="0.25">
      <c r="A7033" s="57">
        <v>38777</v>
      </c>
      <c r="B7033" s="58" t="s">
        <v>2931</v>
      </c>
      <c r="C7033" t="s">
        <v>2932</v>
      </c>
      <c r="D7033">
        <v>15.643800000000001</v>
      </c>
      <c r="E7033">
        <v>0.66339380457433617</v>
      </c>
      <c r="F7033">
        <v>15.643800000000001</v>
      </c>
      <c r="G7033">
        <v>2.9304842391555856E-5</v>
      </c>
      <c r="H7033">
        <v>0.18148150000000002</v>
      </c>
      <c r="I7033" t="s">
        <v>113</v>
      </c>
    </row>
    <row r="7034" spans="1:9" x14ac:dyDescent="0.25">
      <c r="A7034" s="57">
        <v>38777</v>
      </c>
      <c r="B7034" s="58" t="s">
        <v>1326</v>
      </c>
      <c r="C7034" t="s">
        <v>1327</v>
      </c>
      <c r="D7034">
        <v>1474.684</v>
      </c>
      <c r="E7034">
        <v>0.66331431004879693</v>
      </c>
      <c r="F7034">
        <v>1474.684</v>
      </c>
      <c r="G7034">
        <v>2.7624606679546629E-3</v>
      </c>
      <c r="H7034">
        <v>2.7110530000000001E-2</v>
      </c>
    </row>
    <row r="7035" spans="1:9" x14ac:dyDescent="0.25">
      <c r="A7035" s="57">
        <v>38777</v>
      </c>
      <c r="B7035" s="58" t="s">
        <v>2095</v>
      </c>
      <c r="C7035" t="s">
        <v>2096</v>
      </c>
      <c r="D7035">
        <v>53.703699999999998</v>
      </c>
      <c r="E7035">
        <v>0.66312004573241701</v>
      </c>
      <c r="F7035">
        <v>53.703699999999998</v>
      </c>
      <c r="G7035">
        <v>1.0060077886085211E-4</v>
      </c>
      <c r="H7035">
        <v>-5.3333329999999998E-2</v>
      </c>
      <c r="I7035" t="s">
        <v>82</v>
      </c>
    </row>
    <row r="7036" spans="1:9" x14ac:dyDescent="0.25">
      <c r="A7036" s="57">
        <v>38777</v>
      </c>
      <c r="B7036" s="58" t="s">
        <v>1391</v>
      </c>
      <c r="C7036" t="s">
        <v>1392</v>
      </c>
      <c r="D7036">
        <v>1009.2138</v>
      </c>
      <c r="E7036">
        <v>0.66218575290983939</v>
      </c>
      <c r="F7036">
        <v>1009.2138</v>
      </c>
      <c r="G7036">
        <v>1.8905158176647089E-3</v>
      </c>
      <c r="H7036">
        <v>8.1638940000000007E-2</v>
      </c>
      <c r="I7036" t="s">
        <v>113</v>
      </c>
    </row>
    <row r="7037" spans="1:9" x14ac:dyDescent="0.25">
      <c r="A7037" s="57">
        <v>38777</v>
      </c>
      <c r="B7037" s="58" t="s">
        <v>2825</v>
      </c>
      <c r="C7037" t="s">
        <v>2826</v>
      </c>
      <c r="D7037">
        <v>1112.7</v>
      </c>
      <c r="E7037">
        <v>0.66201671609598267</v>
      </c>
      <c r="F7037">
        <v>1112.7</v>
      </c>
      <c r="G7037">
        <v>2.0843719639144073E-3</v>
      </c>
      <c r="H7037">
        <v>-3.3539729999999997E-2</v>
      </c>
    </row>
    <row r="7038" spans="1:9" x14ac:dyDescent="0.25">
      <c r="A7038" s="57">
        <v>38777</v>
      </c>
      <c r="B7038" s="58" t="s">
        <v>1312</v>
      </c>
      <c r="C7038" t="s">
        <v>1313</v>
      </c>
      <c r="D7038">
        <v>295.8</v>
      </c>
      <c r="E7038">
        <v>0.66110547667342801</v>
      </c>
      <c r="F7038">
        <v>295.8</v>
      </c>
      <c r="G7038">
        <v>5.5410912817999603E-4</v>
      </c>
      <c r="H7038">
        <v>-4.8000000000000001E-2</v>
      </c>
    </row>
    <row r="7039" spans="1:9" x14ac:dyDescent="0.25">
      <c r="A7039" s="57">
        <v>38777</v>
      </c>
      <c r="B7039" s="58" t="s">
        <v>1625</v>
      </c>
      <c r="C7039" t="s">
        <v>1626</v>
      </c>
      <c r="D7039">
        <v>474.42189999999999</v>
      </c>
      <c r="E7039">
        <v>0.66058501936778213</v>
      </c>
      <c r="F7039">
        <v>474.42189999999999</v>
      </c>
      <c r="G7039">
        <v>8.8871367612744175E-4</v>
      </c>
      <c r="H7039">
        <v>3.8832720000000001E-2</v>
      </c>
    </row>
    <row r="7040" spans="1:9" x14ac:dyDescent="0.25">
      <c r="A7040" s="57">
        <v>38777</v>
      </c>
      <c r="B7040" s="58" t="s">
        <v>448</v>
      </c>
      <c r="C7040" t="s">
        <v>449</v>
      </c>
      <c r="D7040">
        <v>69.824600000000004</v>
      </c>
      <c r="E7040">
        <v>0.66003958490274206</v>
      </c>
      <c r="F7040">
        <v>69.824600000000004</v>
      </c>
      <c r="G7040">
        <v>1.3079935169545961E-4</v>
      </c>
      <c r="H7040">
        <v>-3.172589E-2</v>
      </c>
    </row>
    <row r="7041" spans="1:9" x14ac:dyDescent="0.25">
      <c r="A7041" s="57">
        <v>38777</v>
      </c>
      <c r="B7041" s="58" t="s">
        <v>1120</v>
      </c>
      <c r="C7041" t="s">
        <v>1121</v>
      </c>
      <c r="D7041">
        <v>754.3614</v>
      </c>
      <c r="E7041">
        <v>0.65980841543589053</v>
      </c>
      <c r="F7041">
        <v>754.3614</v>
      </c>
      <c r="G7041">
        <v>1.4131120273382057E-3</v>
      </c>
      <c r="H7041">
        <v>-3.7399309999999998E-2</v>
      </c>
    </row>
    <row r="7042" spans="1:9" x14ac:dyDescent="0.25">
      <c r="A7042" s="57">
        <v>38777</v>
      </c>
      <c r="B7042" s="58" t="s">
        <v>1801</v>
      </c>
      <c r="C7042" t="s">
        <v>1802</v>
      </c>
      <c r="D7042">
        <v>189.63239999999999</v>
      </c>
      <c r="E7042">
        <v>0.65951282586730964</v>
      </c>
      <c r="F7042">
        <v>189.63239999999999</v>
      </c>
      <c r="G7042">
        <v>3.5523003326125855E-4</v>
      </c>
      <c r="H7042">
        <v>5.743243E-2</v>
      </c>
      <c r="I7042" t="s">
        <v>113</v>
      </c>
    </row>
    <row r="7043" spans="1:9" x14ac:dyDescent="0.25">
      <c r="A7043" s="57">
        <v>38777</v>
      </c>
      <c r="B7043" s="58" t="s">
        <v>2757</v>
      </c>
      <c r="C7043" t="s">
        <v>2758</v>
      </c>
      <c r="D7043">
        <v>72.39</v>
      </c>
      <c r="E7043">
        <v>0.65940046967813237</v>
      </c>
      <c r="F7043">
        <v>72.39</v>
      </c>
      <c r="G7043">
        <v>1.3560500266717346E-4</v>
      </c>
      <c r="H7043">
        <v>-4.7186930000000002E-2</v>
      </c>
    </row>
    <row r="7044" spans="1:9" x14ac:dyDescent="0.25">
      <c r="A7044" s="57">
        <v>38777</v>
      </c>
      <c r="B7044" s="58" t="s">
        <v>1743</v>
      </c>
      <c r="C7044" t="s">
        <v>1744</v>
      </c>
      <c r="D7044">
        <v>914.09400000000005</v>
      </c>
      <c r="E7044">
        <v>0.65906788579730313</v>
      </c>
      <c r="F7044">
        <v>914.09400000000005</v>
      </c>
      <c r="G7044">
        <v>1.7123320805090105E-3</v>
      </c>
      <c r="H7044">
        <v>3.1978680000000002E-2</v>
      </c>
    </row>
    <row r="7045" spans="1:9" x14ac:dyDescent="0.25">
      <c r="A7045" s="57">
        <v>38777</v>
      </c>
      <c r="B7045" s="58" t="s">
        <v>910</v>
      </c>
      <c r="C7045" t="s">
        <v>911</v>
      </c>
      <c r="D7045">
        <v>1744.97</v>
      </c>
      <c r="E7045">
        <v>0.65829555808982387</v>
      </c>
      <c r="F7045">
        <v>1744.97</v>
      </c>
      <c r="G7045">
        <v>3.2687755422591198E-3</v>
      </c>
      <c r="H7045">
        <v>-8.8506710000000002E-2</v>
      </c>
      <c r="I7045" t="s">
        <v>82</v>
      </c>
    </row>
    <row r="7046" spans="1:9" x14ac:dyDescent="0.25">
      <c r="A7046" s="57">
        <v>38777</v>
      </c>
      <c r="B7046" s="58" t="s">
        <v>1318</v>
      </c>
      <c r="C7046" t="s">
        <v>1319</v>
      </c>
      <c r="D7046">
        <v>82.584000000000003</v>
      </c>
      <c r="E7046">
        <v>0.65815412186379929</v>
      </c>
      <c r="F7046">
        <v>82.584000000000003</v>
      </c>
      <c r="G7046">
        <v>1.5470097444765651E-4</v>
      </c>
      <c r="H7046">
        <v>0.13</v>
      </c>
      <c r="I7046" t="s">
        <v>113</v>
      </c>
    </row>
    <row r="7047" spans="1:9" x14ac:dyDescent="0.25">
      <c r="A7047" s="57">
        <v>38777</v>
      </c>
      <c r="B7047" s="58" t="s">
        <v>1677</v>
      </c>
      <c r="C7047" t="s">
        <v>1678</v>
      </c>
      <c r="D7047">
        <v>118.33</v>
      </c>
      <c r="E7047">
        <v>0.65783824896475962</v>
      </c>
      <c r="F7047">
        <v>118.33</v>
      </c>
      <c r="G7047">
        <v>2.2166238383211268E-4</v>
      </c>
      <c r="H7047">
        <v>0.12300000000000001</v>
      </c>
      <c r="I7047" t="s">
        <v>113</v>
      </c>
    </row>
    <row r="7048" spans="1:9" x14ac:dyDescent="0.25">
      <c r="A7048" s="57">
        <v>38777</v>
      </c>
      <c r="B7048" s="58" t="s">
        <v>2063</v>
      </c>
      <c r="C7048" t="s">
        <v>2064</v>
      </c>
      <c r="D7048">
        <v>174.9</v>
      </c>
      <c r="E7048">
        <v>0.65694682675814753</v>
      </c>
      <c r="F7048">
        <v>174.9</v>
      </c>
      <c r="G7048">
        <v>3.2763247639851695E-4</v>
      </c>
      <c r="H7048">
        <v>7.381776000000001E-2</v>
      </c>
      <c r="I7048" t="s">
        <v>113</v>
      </c>
    </row>
    <row r="7049" spans="1:9" x14ac:dyDescent="0.25">
      <c r="A7049" s="57">
        <v>38777</v>
      </c>
      <c r="B7049" s="58" t="s">
        <v>1731</v>
      </c>
      <c r="C7049" t="s">
        <v>1732</v>
      </c>
      <c r="D7049">
        <v>1316.3689999999999</v>
      </c>
      <c r="E7049">
        <v>0.65690167422660373</v>
      </c>
      <c r="F7049">
        <v>1316.3689999999999</v>
      </c>
      <c r="G7049">
        <v>2.4658961425056566E-3</v>
      </c>
      <c r="H7049">
        <v>0.14170089999999999</v>
      </c>
      <c r="I7049" t="s">
        <v>113</v>
      </c>
    </row>
    <row r="7050" spans="1:9" x14ac:dyDescent="0.25">
      <c r="A7050" s="57">
        <v>38777</v>
      </c>
      <c r="B7050" s="58" t="s">
        <v>744</v>
      </c>
      <c r="C7050" t="s">
        <v>745</v>
      </c>
      <c r="D7050">
        <v>556.25599999999997</v>
      </c>
      <c r="E7050">
        <v>0.65542124489443709</v>
      </c>
      <c r="F7050">
        <v>556.25599999999997</v>
      </c>
      <c r="G7050">
        <v>1.0420098958921294E-3</v>
      </c>
      <c r="H7050">
        <v>2.4805779999999998E-3</v>
      </c>
    </row>
    <row r="7051" spans="1:9" x14ac:dyDescent="0.25">
      <c r="A7051" s="57">
        <v>38777</v>
      </c>
      <c r="B7051" s="58" t="s">
        <v>2733</v>
      </c>
      <c r="C7051" t="s">
        <v>2734</v>
      </c>
      <c r="D7051">
        <v>2101.7372</v>
      </c>
      <c r="E7051">
        <v>0.65541020066638211</v>
      </c>
      <c r="F7051">
        <v>2101.7372</v>
      </c>
      <c r="G7051">
        <v>3.9370918443389653E-3</v>
      </c>
      <c r="H7051">
        <v>-6.3399999999999998E-2</v>
      </c>
      <c r="I7051" t="s">
        <v>82</v>
      </c>
    </row>
    <row r="7052" spans="1:9" x14ac:dyDescent="0.25">
      <c r="A7052" s="57">
        <v>38777</v>
      </c>
      <c r="B7052" s="58" t="s">
        <v>1715</v>
      </c>
      <c r="C7052" t="s">
        <v>1716</v>
      </c>
      <c r="D7052">
        <v>151.91589999999999</v>
      </c>
      <c r="E7052">
        <v>0.65527044897867837</v>
      </c>
      <c r="F7052">
        <v>151.91589999999999</v>
      </c>
      <c r="G7052">
        <v>2.845773729062862E-4</v>
      </c>
      <c r="H7052">
        <v>5.2166219999999999E-2</v>
      </c>
      <c r="I7052" t="s">
        <v>113</v>
      </c>
    </row>
    <row r="7053" spans="1:9" x14ac:dyDescent="0.25">
      <c r="A7053" s="57">
        <v>38777</v>
      </c>
      <c r="B7053" s="58" t="s">
        <v>1927</v>
      </c>
      <c r="C7053" t="s">
        <v>1928</v>
      </c>
      <c r="D7053">
        <v>56.164700000000003</v>
      </c>
      <c r="E7053">
        <v>0.6552158206133033</v>
      </c>
      <c r="F7053">
        <v>56.164700000000003</v>
      </c>
      <c r="G7053">
        <v>1.0521086190497304E-4</v>
      </c>
      <c r="H7053">
        <v>4.7144149999999996E-2</v>
      </c>
    </row>
    <row r="7054" spans="1:9" x14ac:dyDescent="0.25">
      <c r="A7054" s="57">
        <v>38777</v>
      </c>
      <c r="B7054" s="58" t="s">
        <v>1823</v>
      </c>
      <c r="C7054" t="s">
        <v>3144</v>
      </c>
      <c r="D7054">
        <v>83.192700000000002</v>
      </c>
      <c r="E7054">
        <v>0.65516565756370448</v>
      </c>
      <c r="F7054">
        <v>83.192700000000002</v>
      </c>
      <c r="G7054">
        <v>1.5584122538181189E-4</v>
      </c>
      <c r="H7054">
        <v>7.8202250000000001E-2</v>
      </c>
      <c r="I7054" t="s">
        <v>113</v>
      </c>
    </row>
    <row r="7055" spans="1:9" x14ac:dyDescent="0.25">
      <c r="A7055" s="57">
        <v>38777</v>
      </c>
      <c r="B7055" s="58" t="s">
        <v>1519</v>
      </c>
      <c r="C7055" t="s">
        <v>1520</v>
      </c>
      <c r="D7055">
        <v>85.68</v>
      </c>
      <c r="E7055">
        <v>0.65480859010270764</v>
      </c>
      <c r="F7055">
        <v>85.68</v>
      </c>
      <c r="G7055">
        <v>1.6050057505903335E-4</v>
      </c>
      <c r="H7055">
        <v>0.1253571</v>
      </c>
      <c r="I7055" t="s">
        <v>113</v>
      </c>
    </row>
    <row r="7056" spans="1:9" x14ac:dyDescent="0.25">
      <c r="A7056" s="57">
        <v>38777</v>
      </c>
      <c r="B7056" s="58" t="s">
        <v>1675</v>
      </c>
      <c r="C7056" t="s">
        <v>1676</v>
      </c>
      <c r="D7056">
        <v>246.25</v>
      </c>
      <c r="E7056">
        <v>0.65408730964466999</v>
      </c>
      <c r="F7056">
        <v>246.25</v>
      </c>
      <c r="G7056">
        <v>4.6128929281380671E-4</v>
      </c>
      <c r="H7056">
        <v>4.1368999999999996E-2</v>
      </c>
    </row>
    <row r="7057" spans="1:9" x14ac:dyDescent="0.25">
      <c r="A7057" s="57">
        <v>38777</v>
      </c>
      <c r="B7057" s="58" t="s">
        <v>2911</v>
      </c>
      <c r="C7057" t="s">
        <v>2912</v>
      </c>
      <c r="D7057">
        <v>104.75</v>
      </c>
      <c r="E7057">
        <v>0.65347016706443906</v>
      </c>
      <c r="F7057">
        <v>104.75</v>
      </c>
      <c r="G7057">
        <v>1.9622356719693908E-4</v>
      </c>
      <c r="H7057">
        <v>0.1695652</v>
      </c>
      <c r="I7057" t="s">
        <v>113</v>
      </c>
    </row>
    <row r="7058" spans="1:9" x14ac:dyDescent="0.25">
      <c r="A7058" s="57">
        <v>38777</v>
      </c>
      <c r="B7058" s="58" t="s">
        <v>1977</v>
      </c>
      <c r="C7058" t="s">
        <v>1978</v>
      </c>
      <c r="D7058">
        <v>290.12490000000003</v>
      </c>
      <c r="E7058">
        <v>0.65247071175207638</v>
      </c>
      <c r="F7058">
        <v>290.12490000000003</v>
      </c>
      <c r="G7058">
        <v>5.4347821298954887E-4</v>
      </c>
      <c r="H7058">
        <v>0.2131547</v>
      </c>
      <c r="I7058" t="s">
        <v>113</v>
      </c>
    </row>
    <row r="7059" spans="1:9" x14ac:dyDescent="0.25">
      <c r="A7059" s="57">
        <v>38777</v>
      </c>
      <c r="B7059" s="58" t="s">
        <v>708</v>
      </c>
      <c r="C7059" t="s">
        <v>709</v>
      </c>
      <c r="D7059">
        <v>429.28</v>
      </c>
      <c r="E7059">
        <v>0.65164228475587038</v>
      </c>
      <c r="F7059">
        <v>429.28</v>
      </c>
      <c r="G7059">
        <v>8.0415134058522205E-4</v>
      </c>
      <c r="H7059">
        <v>7.7920100000000006E-2</v>
      </c>
      <c r="I7059" t="s">
        <v>113</v>
      </c>
    </row>
    <row r="7060" spans="1:9" x14ac:dyDescent="0.25">
      <c r="A7060" s="57">
        <v>38777</v>
      </c>
      <c r="B7060" s="58" t="s">
        <v>2949</v>
      </c>
      <c r="C7060" t="s">
        <v>2950</v>
      </c>
      <c r="D7060">
        <v>205.47</v>
      </c>
      <c r="E7060">
        <v>0.65081033727551474</v>
      </c>
      <c r="F7060">
        <v>205.47</v>
      </c>
      <c r="G7060">
        <v>3.8489791266782888E-4</v>
      </c>
      <c r="H7060">
        <v>-4.3853340000000005E-2</v>
      </c>
    </row>
    <row r="7061" spans="1:9" x14ac:dyDescent="0.25">
      <c r="A7061" s="57">
        <v>38777</v>
      </c>
      <c r="B7061" s="58" t="s">
        <v>1038</v>
      </c>
      <c r="C7061" t="s">
        <v>1039</v>
      </c>
      <c r="D7061">
        <v>775.5616</v>
      </c>
      <c r="E7061">
        <v>0.65069106051666303</v>
      </c>
      <c r="F7061">
        <v>775.5616</v>
      </c>
      <c r="G7061">
        <v>1.4528254294316526E-3</v>
      </c>
      <c r="H7061">
        <v>-8.2644629999999997E-3</v>
      </c>
    </row>
    <row r="7062" spans="1:9" x14ac:dyDescent="0.25">
      <c r="A7062" s="57">
        <v>38777</v>
      </c>
      <c r="B7062" s="58" t="s">
        <v>1344</v>
      </c>
      <c r="C7062" t="b">
        <v>1</v>
      </c>
      <c r="D7062">
        <v>63.435499999999998</v>
      </c>
      <c r="E7062">
        <v>0.6504875030542836</v>
      </c>
      <c r="F7062">
        <v>63.435499999999998</v>
      </c>
      <c r="G7062">
        <v>1.1883093171285375E-4</v>
      </c>
      <c r="H7062">
        <v>-3.9552239999999995E-2</v>
      </c>
    </row>
    <row r="7063" spans="1:9" x14ac:dyDescent="0.25">
      <c r="A7063" s="57">
        <v>38777</v>
      </c>
      <c r="B7063" s="58" t="s">
        <v>1651</v>
      </c>
      <c r="C7063" t="s">
        <v>1652</v>
      </c>
      <c r="D7063">
        <v>323.49079999999998</v>
      </c>
      <c r="E7063">
        <v>0.64971863187453871</v>
      </c>
      <c r="F7063">
        <v>323.49079999999998</v>
      </c>
      <c r="G7063">
        <v>6.0598108574120842E-4</v>
      </c>
      <c r="H7063">
        <v>8.5396040000000006E-2</v>
      </c>
      <c r="I7063" t="s">
        <v>113</v>
      </c>
    </row>
    <row r="7064" spans="1:9" x14ac:dyDescent="0.25">
      <c r="A7064" s="57">
        <v>38777</v>
      </c>
      <c r="B7064" s="58" t="s">
        <v>1885</v>
      </c>
      <c r="C7064" t="s">
        <v>1886</v>
      </c>
      <c r="D7064">
        <v>161.61000000000001</v>
      </c>
      <c r="E7064">
        <v>0.64867273064785591</v>
      </c>
      <c r="F7064">
        <v>161.61000000000001</v>
      </c>
      <c r="G7064">
        <v>3.0273690400665709E-4</v>
      </c>
      <c r="H7064">
        <v>1.927007E-2</v>
      </c>
    </row>
    <row r="7065" spans="1:9" x14ac:dyDescent="0.25">
      <c r="A7065" s="57">
        <v>38777</v>
      </c>
      <c r="B7065" s="58" t="s">
        <v>3180</v>
      </c>
      <c r="C7065" t="s">
        <v>3181</v>
      </c>
      <c r="D7065">
        <v>199.46</v>
      </c>
      <c r="E7065">
        <v>0.64852100671813906</v>
      </c>
      <c r="F7065">
        <v>199.46</v>
      </c>
      <c r="G7065">
        <v>3.736396440391549E-4</v>
      </c>
      <c r="H7065">
        <v>0.24377220000000002</v>
      </c>
      <c r="I7065" t="s">
        <v>113</v>
      </c>
    </row>
    <row r="7066" spans="1:9" x14ac:dyDescent="0.25">
      <c r="A7066" s="57">
        <v>38777</v>
      </c>
      <c r="B7066" s="58" t="s">
        <v>2247</v>
      </c>
      <c r="C7066" t="s">
        <v>2248</v>
      </c>
      <c r="D7066">
        <v>85.423199999999994</v>
      </c>
      <c r="E7066">
        <v>0.64806750390994483</v>
      </c>
      <c r="F7066">
        <v>85.423199999999994</v>
      </c>
      <c r="G7066">
        <v>1.6001952291529897E-4</v>
      </c>
      <c r="H7066">
        <v>-9.8181820000000003E-2</v>
      </c>
      <c r="I7066" t="s">
        <v>82</v>
      </c>
    </row>
    <row r="7067" spans="1:9" x14ac:dyDescent="0.25">
      <c r="A7067" s="57">
        <v>38777</v>
      </c>
      <c r="B7067" s="58" t="s">
        <v>890</v>
      </c>
      <c r="C7067" t="s">
        <v>891</v>
      </c>
      <c r="D7067">
        <v>722.03</v>
      </c>
      <c r="E7067">
        <v>0.64784150243064698</v>
      </c>
      <c r="F7067">
        <v>722.03</v>
      </c>
      <c r="G7067">
        <v>1.3525470379303669E-3</v>
      </c>
      <c r="H7067">
        <v>5.6338030000000004E-2</v>
      </c>
      <c r="I7067" t="s">
        <v>113</v>
      </c>
    </row>
    <row r="7068" spans="1:9" x14ac:dyDescent="0.25">
      <c r="A7068" s="57">
        <v>38777</v>
      </c>
      <c r="B7068" s="58" t="s">
        <v>1967</v>
      </c>
      <c r="C7068" t="s">
        <v>1968</v>
      </c>
      <c r="D7068">
        <v>372.15</v>
      </c>
      <c r="E7068">
        <v>0.64759371221281747</v>
      </c>
      <c r="F7068">
        <v>372.15</v>
      </c>
      <c r="G7068">
        <v>6.9713222465241889E-4</v>
      </c>
      <c r="H7068">
        <v>4.5560749999999997E-2</v>
      </c>
    </row>
    <row r="7069" spans="1:9" x14ac:dyDescent="0.25">
      <c r="A7069" s="57">
        <v>38777</v>
      </c>
      <c r="B7069" s="58" t="s">
        <v>1497</v>
      </c>
      <c r="C7069" t="s">
        <v>1498</v>
      </c>
      <c r="D7069">
        <v>1082.4911</v>
      </c>
      <c r="E7069">
        <v>0.64749631659789164</v>
      </c>
      <c r="F7069">
        <v>1082.4911</v>
      </c>
      <c r="G7069">
        <v>2.0277829603908212E-3</v>
      </c>
      <c r="H7069">
        <v>3.4037049999999999E-2</v>
      </c>
    </row>
    <row r="7070" spans="1:9" x14ac:dyDescent="0.25">
      <c r="A7070" s="57">
        <v>38777</v>
      </c>
      <c r="B7070" s="58" t="s">
        <v>766</v>
      </c>
      <c r="C7070" t="s">
        <v>767</v>
      </c>
      <c r="D7070">
        <v>17.310500000000001</v>
      </c>
      <c r="E7070">
        <v>0.64729499436758031</v>
      </c>
      <c r="F7070">
        <v>17.310500000000001</v>
      </c>
      <c r="G7070">
        <v>3.2426998185800615E-5</v>
      </c>
      <c r="H7070">
        <v>2.9900000000000003E-2</v>
      </c>
    </row>
    <row r="7071" spans="1:9" x14ac:dyDescent="0.25">
      <c r="A7071" s="57">
        <v>38777</v>
      </c>
      <c r="B7071" s="58" t="s">
        <v>1304</v>
      </c>
      <c r="C7071" t="s">
        <v>1305</v>
      </c>
      <c r="D7071">
        <v>194.34270000000001</v>
      </c>
      <c r="E7071">
        <v>0.64696538640247359</v>
      </c>
      <c r="F7071">
        <v>194.34270000000001</v>
      </c>
      <c r="G7071">
        <v>3.6405363105188141E-4</v>
      </c>
      <c r="H7071">
        <v>8.8044020000000001E-2</v>
      </c>
      <c r="I7071" t="s">
        <v>113</v>
      </c>
    </row>
    <row r="7072" spans="1:9" x14ac:dyDescent="0.25">
      <c r="A7072" s="57">
        <v>38777</v>
      </c>
      <c r="B7072" s="58" t="s">
        <v>872</v>
      </c>
      <c r="C7072" t="s">
        <v>873</v>
      </c>
      <c r="D7072">
        <v>1107.29</v>
      </c>
      <c r="E7072">
        <v>0.6464431178823975</v>
      </c>
      <c r="F7072">
        <v>1107.29</v>
      </c>
      <c r="G7072">
        <v>2.074237648892589E-3</v>
      </c>
      <c r="H7072">
        <v>-2.6560790000000001E-2</v>
      </c>
    </row>
    <row r="7073" spans="1:9" x14ac:dyDescent="0.25">
      <c r="A7073" s="57">
        <v>38777</v>
      </c>
      <c r="B7073" s="58" t="s">
        <v>1156</v>
      </c>
      <c r="C7073" t="s">
        <v>1157</v>
      </c>
      <c r="D7073">
        <v>248.81</v>
      </c>
      <c r="E7073">
        <v>0.64497407660463801</v>
      </c>
      <c r="F7073">
        <v>248.81</v>
      </c>
      <c r="G7073">
        <v>4.6608482820305889E-4</v>
      </c>
      <c r="H7073">
        <v>0</v>
      </c>
    </row>
    <row r="7074" spans="1:9" x14ac:dyDescent="0.25">
      <c r="A7074" s="57">
        <v>38777</v>
      </c>
      <c r="B7074" s="58" t="s">
        <v>2333</v>
      </c>
      <c r="C7074" t="s">
        <v>2334</v>
      </c>
      <c r="D7074">
        <v>56.48</v>
      </c>
      <c r="E7074">
        <v>0.64472379603399443</v>
      </c>
      <c r="F7074">
        <v>56.48</v>
      </c>
      <c r="G7074">
        <v>1.0580149952537584E-4</v>
      </c>
      <c r="H7074">
        <v>0.1246082</v>
      </c>
      <c r="I7074" t="s">
        <v>113</v>
      </c>
    </row>
    <row r="7075" spans="1:9" x14ac:dyDescent="0.25">
      <c r="A7075" s="57">
        <v>38777</v>
      </c>
      <c r="B7075" s="58" t="s">
        <v>1517</v>
      </c>
      <c r="C7075" t="s">
        <v>1518</v>
      </c>
      <c r="D7075">
        <v>130.97399999999999</v>
      </c>
      <c r="E7075">
        <v>0.64425763892070187</v>
      </c>
      <c r="F7075">
        <v>130.97399999999999</v>
      </c>
      <c r="G7075">
        <v>2.4534783284059091E-4</v>
      </c>
      <c r="H7075">
        <v>3.8461539999999995E-2</v>
      </c>
    </row>
    <row r="7076" spans="1:9" x14ac:dyDescent="0.25">
      <c r="A7076" s="57">
        <v>38777</v>
      </c>
      <c r="B7076" s="58" t="s">
        <v>3050</v>
      </c>
      <c r="C7076" t="s">
        <v>3051</v>
      </c>
      <c r="D7076">
        <v>402.32</v>
      </c>
      <c r="E7076">
        <v>0.64424835951481418</v>
      </c>
      <c r="F7076">
        <v>402.32</v>
      </c>
      <c r="G7076">
        <v>7.5364835851716029E-4</v>
      </c>
      <c r="H7076">
        <v>-0.1869767</v>
      </c>
      <c r="I7076" t="s">
        <v>82</v>
      </c>
    </row>
    <row r="7077" spans="1:9" x14ac:dyDescent="0.25">
      <c r="A7077" s="57">
        <v>38777</v>
      </c>
      <c r="B7077" s="58" t="s">
        <v>1701</v>
      </c>
      <c r="C7077" t="s">
        <v>1702</v>
      </c>
      <c r="D7077">
        <v>914.19010000000003</v>
      </c>
      <c r="E7077">
        <v>0.64401484986547097</v>
      </c>
      <c r="F7077">
        <v>914.19010000000003</v>
      </c>
      <c r="G7077">
        <v>1.7125121004117087E-3</v>
      </c>
      <c r="H7077">
        <v>-7.8972710000000002E-2</v>
      </c>
      <c r="I7077" t="s">
        <v>82</v>
      </c>
    </row>
    <row r="7078" spans="1:9" x14ac:dyDescent="0.25">
      <c r="A7078" s="57">
        <v>38777</v>
      </c>
      <c r="B7078" s="58" t="s">
        <v>2225</v>
      </c>
      <c r="C7078" t="s">
        <v>2226</v>
      </c>
      <c r="D7078">
        <v>191.0258</v>
      </c>
      <c r="E7078">
        <v>0.64290637285644137</v>
      </c>
      <c r="F7078">
        <v>191.0258</v>
      </c>
      <c r="G7078">
        <v>3.5784022818758043E-4</v>
      </c>
      <c r="H7078">
        <v>-7.1483470000000007E-2</v>
      </c>
      <c r="I7078" t="s">
        <v>82</v>
      </c>
    </row>
    <row r="7079" spans="1:9" x14ac:dyDescent="0.25">
      <c r="A7079" s="57">
        <v>38777</v>
      </c>
      <c r="B7079" s="58" t="s">
        <v>2029</v>
      </c>
      <c r="C7079" t="s">
        <v>2030</v>
      </c>
      <c r="D7079">
        <v>685.61800000000005</v>
      </c>
      <c r="E7079">
        <v>0.64287693730327955</v>
      </c>
      <c r="F7079">
        <v>685.61800000000005</v>
      </c>
      <c r="G7079">
        <v>1.2843380400423007E-3</v>
      </c>
      <c r="H7079">
        <v>-1.0143200000000002E-2</v>
      </c>
    </row>
    <row r="7080" spans="1:9" x14ac:dyDescent="0.25">
      <c r="A7080" s="57">
        <v>38777</v>
      </c>
      <c r="B7080" s="58" t="s">
        <v>2823</v>
      </c>
      <c r="C7080" t="s">
        <v>2824</v>
      </c>
      <c r="D7080">
        <v>88.63</v>
      </c>
      <c r="E7080">
        <v>0.64242355861446465</v>
      </c>
      <c r="F7080">
        <v>88.63</v>
      </c>
      <c r="G7080">
        <v>1.6602668029274187E-4</v>
      </c>
      <c r="H7080">
        <v>-0.1436405</v>
      </c>
      <c r="I7080" t="s">
        <v>82</v>
      </c>
    </row>
    <row r="7081" spans="1:9" x14ac:dyDescent="0.25">
      <c r="A7081" s="57">
        <v>38777</v>
      </c>
      <c r="B7081" s="58" t="s">
        <v>2513</v>
      </c>
      <c r="C7081" t="s">
        <v>2514</v>
      </c>
      <c r="D7081">
        <v>99.220100000000002</v>
      </c>
      <c r="E7081">
        <v>0.64227913497365952</v>
      </c>
      <c r="F7081">
        <v>99.220100000000002</v>
      </c>
      <c r="G7081">
        <v>1.8586464877935101E-4</v>
      </c>
      <c r="H7081">
        <v>0.12633179999999999</v>
      </c>
      <c r="I7081" t="s">
        <v>113</v>
      </c>
    </row>
    <row r="7082" spans="1:9" x14ac:dyDescent="0.25">
      <c r="A7082" s="57">
        <v>38777</v>
      </c>
      <c r="B7082" s="58" t="s">
        <v>1509</v>
      </c>
      <c r="C7082" t="s">
        <v>3182</v>
      </c>
      <c r="D7082">
        <v>67.98</v>
      </c>
      <c r="E7082">
        <v>0.64177699323330384</v>
      </c>
      <c r="F7082">
        <v>67.98</v>
      </c>
      <c r="G7082">
        <v>1.2734394365678206E-4</v>
      </c>
      <c r="H7082">
        <v>0.108982</v>
      </c>
      <c r="I7082" t="s">
        <v>113</v>
      </c>
    </row>
    <row r="7083" spans="1:9" x14ac:dyDescent="0.25">
      <c r="A7083" s="57">
        <v>38777</v>
      </c>
      <c r="B7083" s="58" t="s">
        <v>1741</v>
      </c>
      <c r="C7083" t="s">
        <v>1742</v>
      </c>
      <c r="D7083">
        <v>203.35509999999999</v>
      </c>
      <c r="E7083">
        <v>0.6417591690594433</v>
      </c>
      <c r="F7083">
        <v>203.35509999999999</v>
      </c>
      <c r="G7083">
        <v>3.8093616352926268E-4</v>
      </c>
      <c r="H7083">
        <v>9.3959729999999991E-2</v>
      </c>
      <c r="I7083" t="s">
        <v>113</v>
      </c>
    </row>
    <row r="7084" spans="1:9" x14ac:dyDescent="0.25">
      <c r="A7084" s="57">
        <v>38777</v>
      </c>
      <c r="B7084" s="58" t="s">
        <v>3149</v>
      </c>
      <c r="C7084" t="s">
        <v>3150</v>
      </c>
      <c r="D7084">
        <v>20.420000000000002</v>
      </c>
      <c r="E7084">
        <v>0.64172380019588626</v>
      </c>
      <c r="F7084">
        <v>20.420000000000002</v>
      </c>
      <c r="G7084">
        <v>3.8251887753331713E-5</v>
      </c>
      <c r="H7084">
        <v>4.1101689999999996E-2</v>
      </c>
    </row>
    <row r="7085" spans="1:9" x14ac:dyDescent="0.25">
      <c r="A7085" s="57">
        <v>38777</v>
      </c>
      <c r="B7085" s="58" t="s">
        <v>1363</v>
      </c>
      <c r="C7085" t="s">
        <v>1364</v>
      </c>
      <c r="D7085">
        <v>240.79060000000001</v>
      </c>
      <c r="E7085">
        <v>0.64166541384921172</v>
      </c>
      <c r="F7085">
        <v>240.79060000000001</v>
      </c>
      <c r="G7085">
        <v>4.5106243894502422E-4</v>
      </c>
      <c r="H7085">
        <v>0.10632720000000001</v>
      </c>
      <c r="I7085" t="s">
        <v>113</v>
      </c>
    </row>
    <row r="7086" spans="1:9" x14ac:dyDescent="0.25">
      <c r="A7086" s="57">
        <v>38777</v>
      </c>
      <c r="B7086" s="58" t="s">
        <v>2349</v>
      </c>
      <c r="C7086" t="s">
        <v>2350</v>
      </c>
      <c r="D7086">
        <v>340.63</v>
      </c>
      <c r="E7086">
        <v>0.64149076710800579</v>
      </c>
      <c r="F7086">
        <v>340.63</v>
      </c>
      <c r="G7086">
        <v>6.380871951722517E-4</v>
      </c>
      <c r="H7086">
        <v>0.188914</v>
      </c>
      <c r="I7086" t="s">
        <v>113</v>
      </c>
    </row>
    <row r="7087" spans="1:9" x14ac:dyDescent="0.25">
      <c r="A7087" s="57">
        <v>38777</v>
      </c>
      <c r="B7087" s="58" t="s">
        <v>1447</v>
      </c>
      <c r="C7087" t="s">
        <v>1448</v>
      </c>
      <c r="D7087">
        <v>206.72</v>
      </c>
      <c r="E7087">
        <v>0.64124419504643959</v>
      </c>
      <c r="F7087">
        <v>206.72</v>
      </c>
      <c r="G7087">
        <v>3.8723948268211216E-4</v>
      </c>
      <c r="H7087">
        <v>0.26765080000000002</v>
      </c>
      <c r="I7087" t="s">
        <v>113</v>
      </c>
    </row>
    <row r="7088" spans="1:9" x14ac:dyDescent="0.25">
      <c r="A7088" s="57">
        <v>38777</v>
      </c>
      <c r="B7088" s="58" t="s">
        <v>2747</v>
      </c>
      <c r="C7088" t="s">
        <v>2748</v>
      </c>
      <c r="D7088">
        <v>64.691900000000004</v>
      </c>
      <c r="E7088">
        <v>0.64093031739676831</v>
      </c>
      <c r="F7088">
        <v>64.691900000000004</v>
      </c>
      <c r="G7088">
        <v>1.2118449056561017E-4</v>
      </c>
      <c r="H7088">
        <v>-0.25824169999999996</v>
      </c>
      <c r="I7088" t="s">
        <v>82</v>
      </c>
    </row>
    <row r="7089" spans="1:9" x14ac:dyDescent="0.25">
      <c r="A7089" s="57">
        <v>38777</v>
      </c>
      <c r="B7089" s="58" t="s">
        <v>1585</v>
      </c>
      <c r="C7089" t="s">
        <v>1586</v>
      </c>
      <c r="D7089">
        <v>77.61</v>
      </c>
      <c r="E7089">
        <v>0.64023965983764974</v>
      </c>
      <c r="F7089">
        <v>77.61</v>
      </c>
      <c r="G7089">
        <v>1.4538339904682045E-4</v>
      </c>
      <c r="H7089">
        <v>9.0697539999999993E-3</v>
      </c>
    </row>
    <row r="7090" spans="1:9" x14ac:dyDescent="0.25">
      <c r="A7090" s="57">
        <v>38777</v>
      </c>
      <c r="B7090" s="58" t="s">
        <v>756</v>
      </c>
      <c r="C7090" t="s">
        <v>757</v>
      </c>
      <c r="D7090">
        <v>1286.3701000000001</v>
      </c>
      <c r="E7090">
        <v>0.64013303791809206</v>
      </c>
      <c r="F7090">
        <v>1286.3701000000001</v>
      </c>
      <c r="G7090">
        <v>2.4097005227444704E-3</v>
      </c>
      <c r="H7090">
        <v>0.1090764</v>
      </c>
      <c r="I7090" t="s">
        <v>113</v>
      </c>
    </row>
    <row r="7091" spans="1:9" x14ac:dyDescent="0.25">
      <c r="A7091" s="57">
        <v>38777</v>
      </c>
      <c r="B7091" s="58" t="s">
        <v>1020</v>
      </c>
      <c r="C7091" t="s">
        <v>1021</v>
      </c>
      <c r="D7091">
        <v>36.369999999999997</v>
      </c>
      <c r="E7091">
        <v>0.64000549903766846</v>
      </c>
      <c r="F7091">
        <v>36.369999999999997</v>
      </c>
      <c r="G7091">
        <v>6.8130321135586385E-5</v>
      </c>
      <c r="H7091">
        <v>-4.8656499999999998E-2</v>
      </c>
    </row>
    <row r="7092" spans="1:9" x14ac:dyDescent="0.25">
      <c r="A7092" s="57">
        <v>38777</v>
      </c>
      <c r="B7092" s="58" t="s">
        <v>3183</v>
      </c>
      <c r="C7092" t="s">
        <v>3184</v>
      </c>
      <c r="D7092">
        <v>1315.6539</v>
      </c>
      <c r="E7092">
        <v>0.63978300068125815</v>
      </c>
      <c r="F7092">
        <v>1315.6539</v>
      </c>
      <c r="G7092">
        <v>2.4645565771318854E-3</v>
      </c>
      <c r="H7092">
        <v>4.961832E-2</v>
      </c>
    </row>
    <row r="7093" spans="1:9" x14ac:dyDescent="0.25">
      <c r="A7093" s="57">
        <v>38777</v>
      </c>
      <c r="B7093" s="58" t="s">
        <v>2399</v>
      </c>
      <c r="C7093" t="s">
        <v>2400</v>
      </c>
      <c r="D7093">
        <v>1170.98</v>
      </c>
      <c r="E7093">
        <v>0.63960443389297861</v>
      </c>
      <c r="F7093">
        <v>1170.98</v>
      </c>
      <c r="G7093">
        <v>2.1935453242603506E-3</v>
      </c>
      <c r="H7093">
        <v>-9.2415549999999999E-2</v>
      </c>
      <c r="I7093" t="s">
        <v>82</v>
      </c>
    </row>
    <row r="7094" spans="1:9" x14ac:dyDescent="0.25">
      <c r="A7094" s="57">
        <v>38777</v>
      </c>
      <c r="B7094" s="58" t="s">
        <v>1641</v>
      </c>
      <c r="C7094" t="s">
        <v>1642</v>
      </c>
      <c r="D7094">
        <v>259.58999999999997</v>
      </c>
      <c r="E7094">
        <v>0.63922724296005251</v>
      </c>
      <c r="F7094">
        <v>259.58999999999997</v>
      </c>
      <c r="G7094">
        <v>4.8627852800623783E-4</v>
      </c>
      <c r="H7094">
        <v>-4.4717599999999996E-2</v>
      </c>
    </row>
    <row r="7095" spans="1:9" x14ac:dyDescent="0.25">
      <c r="A7095" s="57">
        <v>38777</v>
      </c>
      <c r="B7095" s="58" t="s">
        <v>1286</v>
      </c>
      <c r="C7095" t="s">
        <v>1287</v>
      </c>
      <c r="D7095">
        <v>213.64</v>
      </c>
      <c r="E7095">
        <v>0.63888316794607758</v>
      </c>
      <c r="F7095">
        <v>213.64</v>
      </c>
      <c r="G7095">
        <v>4.0020241428118439E-4</v>
      </c>
      <c r="H7095">
        <v>0.21530380000000002</v>
      </c>
      <c r="I7095" t="s">
        <v>113</v>
      </c>
    </row>
    <row r="7096" spans="1:9" x14ac:dyDescent="0.25">
      <c r="A7096" s="57">
        <v>38777</v>
      </c>
      <c r="B7096" s="58" t="s">
        <v>2797</v>
      </c>
      <c r="C7096" t="s">
        <v>2798</v>
      </c>
      <c r="D7096">
        <v>151.49</v>
      </c>
      <c r="E7096">
        <v>0.63848438840847577</v>
      </c>
      <c r="F7096">
        <v>151.49</v>
      </c>
      <c r="G7096">
        <v>2.8377955317101963E-4</v>
      </c>
      <c r="H7096">
        <v>-7.8348979999999999E-2</v>
      </c>
      <c r="I7096" t="s">
        <v>82</v>
      </c>
    </row>
    <row r="7097" spans="1:9" x14ac:dyDescent="0.25">
      <c r="A7097" s="57">
        <v>38777</v>
      </c>
      <c r="B7097" s="58" t="s">
        <v>1831</v>
      </c>
      <c r="C7097" t="s">
        <v>1832</v>
      </c>
      <c r="D7097">
        <v>142.13</v>
      </c>
      <c r="E7097">
        <v>0.63834517695067894</v>
      </c>
      <c r="F7097">
        <v>142.13</v>
      </c>
      <c r="G7097">
        <v>2.6624587690406636E-4</v>
      </c>
      <c r="H7097">
        <v>7.8759690000000007E-2</v>
      </c>
      <c r="I7097" t="s">
        <v>113</v>
      </c>
    </row>
    <row r="7098" spans="1:9" x14ac:dyDescent="0.25">
      <c r="A7098" s="57">
        <v>38777</v>
      </c>
      <c r="B7098" s="58" t="s">
        <v>1819</v>
      </c>
      <c r="C7098" t="s">
        <v>1820</v>
      </c>
      <c r="D7098">
        <v>249.673</v>
      </c>
      <c r="E7098">
        <v>0.63814669587820871</v>
      </c>
      <c r="F7098">
        <v>249.673</v>
      </c>
      <c r="G7098">
        <v>4.6770144814092004E-4</v>
      </c>
      <c r="H7098">
        <v>7.3597049999999997E-2</v>
      </c>
      <c r="I7098" t="s">
        <v>113</v>
      </c>
    </row>
    <row r="7099" spans="1:9" x14ac:dyDescent="0.25">
      <c r="A7099" s="57">
        <v>38777</v>
      </c>
      <c r="B7099" s="58" t="s">
        <v>1236</v>
      </c>
      <c r="C7099" t="s">
        <v>1237</v>
      </c>
      <c r="D7099">
        <v>260.14789999999999</v>
      </c>
      <c r="E7099">
        <v>0.63759115487766771</v>
      </c>
      <c r="F7099">
        <v>260.14789999999999</v>
      </c>
      <c r="G7099">
        <v>4.8732361753501277E-4</v>
      </c>
      <c r="H7099">
        <v>0.18098159999999999</v>
      </c>
      <c r="I7099" t="s">
        <v>113</v>
      </c>
    </row>
    <row r="7100" spans="1:9" x14ac:dyDescent="0.25">
      <c r="A7100" s="57">
        <v>38777</v>
      </c>
      <c r="B7100" s="58" t="s">
        <v>2173</v>
      </c>
      <c r="C7100" t="s">
        <v>2174</v>
      </c>
      <c r="D7100">
        <v>146.91</v>
      </c>
      <c r="E7100">
        <v>0.63696821183037233</v>
      </c>
      <c r="F7100">
        <v>146.91</v>
      </c>
      <c r="G7100">
        <v>2.7520004063868563E-4</v>
      </c>
      <c r="H7100">
        <v>7.0746679999999992E-3</v>
      </c>
    </row>
    <row r="7101" spans="1:9" x14ac:dyDescent="0.25">
      <c r="A7101" s="57">
        <v>38777</v>
      </c>
      <c r="B7101" s="58" t="s">
        <v>1345</v>
      </c>
      <c r="C7101" t="s">
        <v>1346</v>
      </c>
      <c r="D7101">
        <v>1079.17</v>
      </c>
      <c r="E7101">
        <v>0.63687834168851976</v>
      </c>
      <c r="F7101">
        <v>1079.17</v>
      </c>
      <c r="G7101">
        <v>2.0215616898512723E-3</v>
      </c>
      <c r="H7101">
        <v>0.10922190000000001</v>
      </c>
      <c r="I7101" t="s">
        <v>113</v>
      </c>
    </row>
    <row r="7102" spans="1:9" x14ac:dyDescent="0.25">
      <c r="A7102" s="57">
        <v>38777</v>
      </c>
      <c r="B7102" s="58" t="s">
        <v>898</v>
      </c>
      <c r="C7102" t="s">
        <v>899</v>
      </c>
      <c r="D7102">
        <v>144.26</v>
      </c>
      <c r="E7102">
        <v>0.63664910578122835</v>
      </c>
      <c r="F7102">
        <v>144.26</v>
      </c>
      <c r="G7102">
        <v>2.7023591220840508E-4</v>
      </c>
      <c r="H7102">
        <v>0.17238729999999999</v>
      </c>
      <c r="I7102" t="s">
        <v>113</v>
      </c>
    </row>
    <row r="7103" spans="1:9" x14ac:dyDescent="0.25">
      <c r="A7103" s="57">
        <v>38777</v>
      </c>
      <c r="B7103" s="58" t="s">
        <v>1653</v>
      </c>
      <c r="C7103" t="s">
        <v>1654</v>
      </c>
      <c r="D7103">
        <v>312.81009999999998</v>
      </c>
      <c r="E7103">
        <v>0.63584903428629713</v>
      </c>
      <c r="F7103">
        <v>312.81009999999998</v>
      </c>
      <c r="G7103">
        <v>5.85973400259964E-4</v>
      </c>
      <c r="H7103">
        <v>1.575944E-2</v>
      </c>
    </row>
    <row r="7104" spans="1:9" x14ac:dyDescent="0.25">
      <c r="A7104" s="57">
        <v>38777</v>
      </c>
      <c r="B7104" s="58" t="s">
        <v>2099</v>
      </c>
      <c r="C7104" t="s">
        <v>2100</v>
      </c>
      <c r="D7104">
        <v>522.47270000000003</v>
      </c>
      <c r="E7104">
        <v>0.63529635136917195</v>
      </c>
      <c r="F7104">
        <v>522.47270000000003</v>
      </c>
      <c r="G7104">
        <v>9.787251260813003E-4</v>
      </c>
      <c r="H7104">
        <v>-4.3673570000000002E-2</v>
      </c>
    </row>
    <row r="7105" spans="1:9" x14ac:dyDescent="0.25">
      <c r="A7105" s="57">
        <v>38777</v>
      </c>
      <c r="B7105" s="58" t="s">
        <v>1074</v>
      </c>
      <c r="C7105" t="s">
        <v>1075</v>
      </c>
      <c r="D7105">
        <v>314.49</v>
      </c>
      <c r="E7105">
        <v>0.63403605838023469</v>
      </c>
      <c r="F7105">
        <v>314.49</v>
      </c>
      <c r="G7105">
        <v>5.8912028303355975E-4</v>
      </c>
      <c r="H7105">
        <v>3.6404499999999999E-2</v>
      </c>
    </row>
    <row r="7106" spans="1:9" x14ac:dyDescent="0.25">
      <c r="A7106" s="57">
        <v>38777</v>
      </c>
      <c r="B7106" s="58" t="s">
        <v>1170</v>
      </c>
      <c r="C7106" t="s">
        <v>1171</v>
      </c>
      <c r="D7106">
        <v>319.45999999999998</v>
      </c>
      <c r="E7106">
        <v>0.634004257183998</v>
      </c>
      <c r="F7106">
        <v>319.45999999999998</v>
      </c>
      <c r="G7106">
        <v>5.9843036541034993E-4</v>
      </c>
      <c r="H7106">
        <v>-2.4687630000000002E-2</v>
      </c>
    </row>
    <row r="7107" spans="1:9" x14ac:dyDescent="0.25">
      <c r="A7107" s="57">
        <v>38777</v>
      </c>
      <c r="B7107" s="58" t="s">
        <v>1501</v>
      </c>
      <c r="C7107" t="s">
        <v>1502</v>
      </c>
      <c r="D7107">
        <v>34.47</v>
      </c>
      <c r="E7107">
        <v>0.63315926892950392</v>
      </c>
      <c r="F7107">
        <v>34.47</v>
      </c>
      <c r="G7107">
        <v>6.4571134713875799E-5</v>
      </c>
      <c r="H7107">
        <v>0.1707921</v>
      </c>
      <c r="I7107" t="s">
        <v>113</v>
      </c>
    </row>
    <row r="7108" spans="1:9" x14ac:dyDescent="0.25">
      <c r="A7108" s="57">
        <v>38777</v>
      </c>
      <c r="B7108" s="58" t="s">
        <v>1513</v>
      </c>
      <c r="C7108" t="s">
        <v>1514</v>
      </c>
      <c r="D7108">
        <v>834.9076</v>
      </c>
      <c r="E7108">
        <v>0.63310119586886027</v>
      </c>
      <c r="F7108">
        <v>834.9076</v>
      </c>
      <c r="G7108">
        <v>1.5639956806857772E-3</v>
      </c>
      <c r="H7108">
        <v>6.9129589999999998E-3</v>
      </c>
    </row>
    <row r="7109" spans="1:9" x14ac:dyDescent="0.25">
      <c r="A7109" s="57">
        <v>38777</v>
      </c>
      <c r="B7109" s="58" t="s">
        <v>778</v>
      </c>
      <c r="C7109" t="s">
        <v>779</v>
      </c>
      <c r="D7109">
        <v>28.5855</v>
      </c>
      <c r="E7109">
        <v>0.63245351664305327</v>
      </c>
      <c r="F7109">
        <v>28.5855</v>
      </c>
      <c r="G7109">
        <v>5.354795971463582E-5</v>
      </c>
      <c r="H7109">
        <v>2.2033900000000002E-2</v>
      </c>
    </row>
    <row r="7110" spans="1:9" x14ac:dyDescent="0.25">
      <c r="A7110" s="57">
        <v>38777</v>
      </c>
      <c r="B7110" s="58" t="s">
        <v>1419</v>
      </c>
      <c r="C7110" t="s">
        <v>1420</v>
      </c>
      <c r="D7110">
        <v>74.930000000000007</v>
      </c>
      <c r="E7110">
        <v>0.63229681035633256</v>
      </c>
      <c r="F7110">
        <v>74.930000000000007</v>
      </c>
      <c r="G7110">
        <v>1.4036307293619711E-4</v>
      </c>
      <c r="H7110">
        <v>8.21133E-2</v>
      </c>
      <c r="I7110" t="s">
        <v>113</v>
      </c>
    </row>
    <row r="7111" spans="1:9" x14ac:dyDescent="0.25">
      <c r="A7111" s="57">
        <v>38777</v>
      </c>
      <c r="B7111" s="58" t="s">
        <v>1465</v>
      </c>
      <c r="C7111" t="s">
        <v>1466</v>
      </c>
      <c r="D7111">
        <v>334.75</v>
      </c>
      <c r="E7111">
        <v>0.63226288274831965</v>
      </c>
      <c r="F7111">
        <v>334.75</v>
      </c>
      <c r="G7111">
        <v>6.2707244982506316E-4</v>
      </c>
      <c r="H7111">
        <v>0.13439999999999999</v>
      </c>
      <c r="I7111" t="s">
        <v>113</v>
      </c>
    </row>
    <row r="7112" spans="1:9" x14ac:dyDescent="0.25">
      <c r="A7112" s="57">
        <v>38777</v>
      </c>
      <c r="B7112" s="58" t="s">
        <v>1523</v>
      </c>
      <c r="C7112" t="s">
        <v>1524</v>
      </c>
      <c r="D7112">
        <v>1055.8</v>
      </c>
      <c r="E7112">
        <v>0.63201837469217659</v>
      </c>
      <c r="F7112">
        <v>1055.8</v>
      </c>
      <c r="G7112">
        <v>1.977783696864232E-3</v>
      </c>
      <c r="H7112">
        <v>2.665706E-2</v>
      </c>
    </row>
    <row r="7113" spans="1:9" x14ac:dyDescent="0.25">
      <c r="A7113" s="57">
        <v>38777</v>
      </c>
      <c r="B7113" s="58" t="s">
        <v>1929</v>
      </c>
      <c r="C7113" t="s">
        <v>1930</v>
      </c>
      <c r="D7113">
        <v>1272.8028999999999</v>
      </c>
      <c r="E7113">
        <v>0.63193444955224409</v>
      </c>
      <c r="F7113">
        <v>1272.8028999999999</v>
      </c>
      <c r="G7113">
        <v>2.3842856837862428E-3</v>
      </c>
      <c r="H7113">
        <v>7.6007680000000008E-2</v>
      </c>
      <c r="I7113" t="s">
        <v>113</v>
      </c>
    </row>
    <row r="7114" spans="1:9" x14ac:dyDescent="0.25">
      <c r="A7114" s="57">
        <v>38777</v>
      </c>
      <c r="B7114" s="58" t="s">
        <v>1997</v>
      </c>
      <c r="C7114" t="s">
        <v>1998</v>
      </c>
      <c r="D7114">
        <v>771.66099999999994</v>
      </c>
      <c r="E7114">
        <v>0.63192256703396965</v>
      </c>
      <c r="F7114">
        <v>771.66099999999994</v>
      </c>
      <c r="G7114">
        <v>1.4455186070334817E-3</v>
      </c>
      <c r="H7114">
        <v>2.114477E-2</v>
      </c>
    </row>
    <row r="7115" spans="1:9" x14ac:dyDescent="0.25">
      <c r="A7115" s="57">
        <v>38777</v>
      </c>
      <c r="B7115" s="58" t="s">
        <v>1451</v>
      </c>
      <c r="C7115" t="s">
        <v>1452</v>
      </c>
      <c r="D7115">
        <v>1529.8715</v>
      </c>
      <c r="E7115">
        <v>0.63147787248798348</v>
      </c>
      <c r="F7115">
        <v>1529.8715</v>
      </c>
      <c r="G7115">
        <v>2.8658409840852696E-3</v>
      </c>
      <c r="H7115">
        <v>-2.2500920000000001E-2</v>
      </c>
    </row>
    <row r="7116" spans="1:9" x14ac:dyDescent="0.25">
      <c r="A7116" s="57">
        <v>38777</v>
      </c>
      <c r="B7116" s="58" t="s">
        <v>1767</v>
      </c>
      <c r="C7116" t="s">
        <v>1768</v>
      </c>
      <c r="D7116">
        <v>820.93439999999998</v>
      </c>
      <c r="E7116">
        <v>0.63117467120393544</v>
      </c>
      <c r="F7116">
        <v>820.93439999999998</v>
      </c>
      <c r="G7116">
        <v>1.5378202997869104E-3</v>
      </c>
      <c r="H7116">
        <v>-3.8887709999999999E-2</v>
      </c>
    </row>
    <row r="7117" spans="1:9" x14ac:dyDescent="0.25">
      <c r="A7117" s="57">
        <v>38777</v>
      </c>
      <c r="B7117" s="58" t="s">
        <v>1893</v>
      </c>
      <c r="C7117" t="s">
        <v>1894</v>
      </c>
      <c r="D7117">
        <v>119.27</v>
      </c>
      <c r="E7117">
        <v>0.62973086274838608</v>
      </c>
      <c r="F7117">
        <v>119.27</v>
      </c>
      <c r="G7117">
        <v>2.2342324448285371E-4</v>
      </c>
      <c r="H7117">
        <v>0.13374069999999999</v>
      </c>
      <c r="I7117" t="s">
        <v>113</v>
      </c>
    </row>
    <row r="7118" spans="1:9" x14ac:dyDescent="0.25">
      <c r="A7118" s="57">
        <v>38777</v>
      </c>
      <c r="B7118" s="58" t="s">
        <v>2359</v>
      </c>
      <c r="C7118" t="s">
        <v>2360</v>
      </c>
      <c r="D7118">
        <v>116.56</v>
      </c>
      <c r="E7118">
        <v>0.6289893617021276</v>
      </c>
      <c r="F7118">
        <v>116.56</v>
      </c>
      <c r="G7118">
        <v>2.1834672069188756E-4</v>
      </c>
      <c r="H7118">
        <v>2.6422769999999998E-2</v>
      </c>
    </row>
    <row r="7119" spans="1:9" x14ac:dyDescent="0.25">
      <c r="A7119" s="57">
        <v>38777</v>
      </c>
      <c r="B7119" s="58" t="s">
        <v>1915</v>
      </c>
      <c r="C7119" t="s">
        <v>1916</v>
      </c>
      <c r="D7119">
        <v>550.11120000000005</v>
      </c>
      <c r="E7119">
        <v>0.62896374405756506</v>
      </c>
      <c r="F7119">
        <v>550.11120000000005</v>
      </c>
      <c r="G7119">
        <v>1.0304991123531151E-3</v>
      </c>
      <c r="H7119">
        <v>-7.4620389999999995E-2</v>
      </c>
      <c r="I7119" t="s">
        <v>82</v>
      </c>
    </row>
    <row r="7120" spans="1:9" x14ac:dyDescent="0.25">
      <c r="A7120" s="57">
        <v>38777</v>
      </c>
      <c r="B7120" s="58" t="s">
        <v>1048</v>
      </c>
      <c r="C7120" t="s">
        <v>1049</v>
      </c>
      <c r="D7120">
        <v>1213.06</v>
      </c>
      <c r="E7120">
        <v>0.62885842415049542</v>
      </c>
      <c r="F7120">
        <v>1213.06</v>
      </c>
      <c r="G7120">
        <v>2.2723719372211831E-3</v>
      </c>
      <c r="H7120">
        <v>4.7853310000000003E-2</v>
      </c>
    </row>
    <row r="7121" spans="1:9" x14ac:dyDescent="0.25">
      <c r="A7121" s="57">
        <v>38777</v>
      </c>
      <c r="B7121" s="58" t="s">
        <v>2143</v>
      </c>
      <c r="C7121" t="s">
        <v>2144</v>
      </c>
      <c r="D7121">
        <v>315.08499999999998</v>
      </c>
      <c r="E7121">
        <v>0.62863989082311122</v>
      </c>
      <c r="F7121">
        <v>315.08499999999998</v>
      </c>
      <c r="G7121">
        <v>5.9023487036035847E-4</v>
      </c>
      <c r="H7121">
        <v>-1.744186E-2</v>
      </c>
    </row>
    <row r="7122" spans="1:9" x14ac:dyDescent="0.25">
      <c r="A7122" s="57">
        <v>38777</v>
      </c>
      <c r="B7122" s="58" t="s">
        <v>870</v>
      </c>
      <c r="C7122" t="s">
        <v>871</v>
      </c>
      <c r="D7122">
        <v>82.51</v>
      </c>
      <c r="E7122">
        <v>0.62791176827051265</v>
      </c>
      <c r="F7122">
        <v>82.51</v>
      </c>
      <c r="G7122">
        <v>1.5456235350281094E-4</v>
      </c>
      <c r="H7122">
        <v>0.20979019999999998</v>
      </c>
      <c r="I7122" t="s">
        <v>113</v>
      </c>
    </row>
    <row r="7123" spans="1:9" x14ac:dyDescent="0.25">
      <c r="A7123" s="57">
        <v>38777</v>
      </c>
      <c r="B7123" s="58" t="s">
        <v>1182</v>
      </c>
      <c r="C7123" t="s">
        <v>1183</v>
      </c>
      <c r="D7123">
        <v>791.50170000000003</v>
      </c>
      <c r="E7123">
        <v>0.62788873353019958</v>
      </c>
      <c r="F7123">
        <v>791.50170000000003</v>
      </c>
      <c r="G7123">
        <v>1.4826853175793941E-3</v>
      </c>
      <c r="H7123">
        <v>0.19156410000000001</v>
      </c>
      <c r="I7123" t="s">
        <v>113</v>
      </c>
    </row>
    <row r="7124" spans="1:9" x14ac:dyDescent="0.25">
      <c r="A7124" s="57">
        <v>38777</v>
      </c>
      <c r="B7124" s="58" t="s">
        <v>1112</v>
      </c>
      <c r="C7124" t="s">
        <v>1113</v>
      </c>
      <c r="D7124">
        <v>308.9425</v>
      </c>
      <c r="E7124">
        <v>0.62777053982537201</v>
      </c>
      <c r="F7124">
        <v>308.9425</v>
      </c>
      <c r="G7124">
        <v>5.7872839531017048E-4</v>
      </c>
      <c r="H7124">
        <v>-0.1409396</v>
      </c>
      <c r="I7124" t="s">
        <v>82</v>
      </c>
    </row>
    <row r="7125" spans="1:9" x14ac:dyDescent="0.25">
      <c r="A7125" s="57">
        <v>38777</v>
      </c>
      <c r="B7125" s="58" t="s">
        <v>1443</v>
      </c>
      <c r="C7125" t="s">
        <v>1444</v>
      </c>
      <c r="D7125">
        <v>550.86</v>
      </c>
      <c r="E7125">
        <v>0.62733906981810261</v>
      </c>
      <c r="F7125">
        <v>550.86</v>
      </c>
      <c r="G7125">
        <v>1.0319018064544713E-3</v>
      </c>
      <c r="H7125">
        <v>0.1249531</v>
      </c>
      <c r="I7125" t="s">
        <v>113</v>
      </c>
    </row>
    <row r="7126" spans="1:9" x14ac:dyDescent="0.25">
      <c r="A7126" s="57">
        <v>38777</v>
      </c>
      <c r="B7126" s="58" t="s">
        <v>400</v>
      </c>
      <c r="C7126" t="s">
        <v>401</v>
      </c>
      <c r="D7126">
        <v>148.88999999999999</v>
      </c>
      <c r="E7126">
        <v>0.62686547115320046</v>
      </c>
      <c r="F7126">
        <v>148.88999999999999</v>
      </c>
      <c r="G7126">
        <v>2.7890908754131034E-4</v>
      </c>
      <c r="H7126">
        <v>-0.11229950000000001</v>
      </c>
      <c r="I7126" t="s">
        <v>82</v>
      </c>
    </row>
    <row r="7127" spans="1:9" x14ac:dyDescent="0.25">
      <c r="A7127" s="57">
        <v>38777</v>
      </c>
      <c r="B7127" s="58" t="s">
        <v>1116</v>
      </c>
      <c r="C7127" t="s">
        <v>1117</v>
      </c>
      <c r="D7127">
        <v>102.07</v>
      </c>
      <c r="E7127">
        <v>0.62685411972175964</v>
      </c>
      <c r="F7127">
        <v>102.07</v>
      </c>
      <c r="G7127">
        <v>1.9120324108631571E-4</v>
      </c>
      <c r="H7127">
        <v>0.1666667</v>
      </c>
      <c r="I7127" t="s">
        <v>113</v>
      </c>
    </row>
    <row r="7128" spans="1:9" x14ac:dyDescent="0.25">
      <c r="A7128" s="57">
        <v>38777</v>
      </c>
      <c r="B7128" s="58" t="s">
        <v>2103</v>
      </c>
      <c r="C7128" t="s">
        <v>2104</v>
      </c>
      <c r="D7128">
        <v>134.93</v>
      </c>
      <c r="E7128">
        <v>0.6260579559771734</v>
      </c>
      <c r="F7128">
        <v>134.93</v>
      </c>
      <c r="G7128">
        <v>2.5275843362179468E-4</v>
      </c>
      <c r="H7128">
        <v>3.2258059999999998E-2</v>
      </c>
    </row>
    <row r="7129" spans="1:9" x14ac:dyDescent="0.25">
      <c r="A7129" s="57">
        <v>38777</v>
      </c>
      <c r="B7129" s="58" t="s">
        <v>2055</v>
      </c>
      <c r="C7129" t="s">
        <v>2056</v>
      </c>
      <c r="D7129">
        <v>1558.9572000000001</v>
      </c>
      <c r="E7129">
        <v>0.6260216765412161</v>
      </c>
      <c r="F7129">
        <v>1558.9572000000001</v>
      </c>
      <c r="G7129">
        <v>2.9203259464568214E-3</v>
      </c>
      <c r="H7129">
        <v>0.21858640000000001</v>
      </c>
      <c r="I7129" t="s">
        <v>113</v>
      </c>
    </row>
    <row r="7130" spans="1:9" x14ac:dyDescent="0.25">
      <c r="A7130" s="57">
        <v>38777</v>
      </c>
      <c r="B7130" s="58" t="s">
        <v>1809</v>
      </c>
      <c r="C7130" t="s">
        <v>1810</v>
      </c>
      <c r="D7130">
        <v>23.16</v>
      </c>
      <c r="E7130">
        <v>0.62590673575129541</v>
      </c>
      <c r="F7130">
        <v>23.16</v>
      </c>
      <c r="G7130">
        <v>4.3384609224640662E-5</v>
      </c>
      <c r="H7130">
        <v>8.2840230000000001E-2</v>
      </c>
      <c r="I7130" t="s">
        <v>113</v>
      </c>
    </row>
    <row r="7131" spans="1:9" x14ac:dyDescent="0.25">
      <c r="A7131" s="57">
        <v>38777</v>
      </c>
      <c r="B7131" s="58" t="s">
        <v>2555</v>
      </c>
      <c r="C7131" t="s">
        <v>2556</v>
      </c>
      <c r="D7131">
        <v>478.59300000000002</v>
      </c>
      <c r="E7131">
        <v>0.62585746135024956</v>
      </c>
      <c r="F7131">
        <v>478.59300000000002</v>
      </c>
      <c r="G7131">
        <v>8.965272142767033E-4</v>
      </c>
      <c r="H7131">
        <v>-9.0456809999999999E-3</v>
      </c>
    </row>
    <row r="7132" spans="1:9" x14ac:dyDescent="0.25">
      <c r="A7132" s="57">
        <v>38777</v>
      </c>
      <c r="B7132" s="58" t="s">
        <v>1859</v>
      </c>
      <c r="C7132" t="s">
        <v>1860</v>
      </c>
      <c r="D7132">
        <v>62.681800000000003</v>
      </c>
      <c r="E7132">
        <v>0.62571591753906231</v>
      </c>
      <c r="F7132">
        <v>62.681800000000003</v>
      </c>
      <c r="G7132">
        <v>1.174190586570415E-4</v>
      </c>
      <c r="H7132">
        <v>0.10123459999999999</v>
      </c>
      <c r="I7132" t="s">
        <v>113</v>
      </c>
    </row>
    <row r="7133" spans="1:9" x14ac:dyDescent="0.25">
      <c r="A7133" s="57">
        <v>38777</v>
      </c>
      <c r="B7133" s="58" t="s">
        <v>1150</v>
      </c>
      <c r="C7133" t="s">
        <v>1151</v>
      </c>
      <c r="D7133">
        <v>824.82230000000004</v>
      </c>
      <c r="E7133">
        <v>0.62554807259697021</v>
      </c>
      <c r="F7133">
        <v>824.82230000000004</v>
      </c>
      <c r="G7133">
        <v>1.5451033318337362E-3</v>
      </c>
      <c r="H7133">
        <v>6.5830719999999995E-2</v>
      </c>
      <c r="I7133" t="s">
        <v>113</v>
      </c>
    </row>
    <row r="7134" spans="1:9" x14ac:dyDescent="0.25">
      <c r="A7134" s="57">
        <v>38777</v>
      </c>
      <c r="B7134" s="58" t="s">
        <v>2197</v>
      </c>
      <c r="C7134" t="s">
        <v>2198</v>
      </c>
      <c r="D7134">
        <v>410.75</v>
      </c>
      <c r="E7134">
        <v>0.62526942592818024</v>
      </c>
      <c r="F7134">
        <v>410.75</v>
      </c>
      <c r="G7134">
        <v>7.6943990669348669E-4</v>
      </c>
      <c r="H7134">
        <v>1.70241E-2</v>
      </c>
    </row>
    <row r="7135" spans="1:9" x14ac:dyDescent="0.25">
      <c r="A7135" s="57">
        <v>38777</v>
      </c>
      <c r="B7135" s="58" t="s">
        <v>2945</v>
      </c>
      <c r="C7135" t="s">
        <v>2946</v>
      </c>
      <c r="D7135">
        <v>1113.6428000000001</v>
      </c>
      <c r="E7135">
        <v>0.62509630556584206</v>
      </c>
      <c r="F7135">
        <v>1113.6428000000001</v>
      </c>
      <c r="G7135">
        <v>2.0861380696819802E-3</v>
      </c>
      <c r="H7135">
        <v>0.19768930000000001</v>
      </c>
      <c r="I7135" t="s">
        <v>113</v>
      </c>
    </row>
    <row r="7136" spans="1:9" x14ac:dyDescent="0.25">
      <c r="A7136" s="57">
        <v>38777</v>
      </c>
      <c r="B7136" s="58" t="s">
        <v>1338</v>
      </c>
      <c r="C7136" t="s">
        <v>1339</v>
      </c>
      <c r="D7136">
        <v>145.5324</v>
      </c>
      <c r="E7136">
        <v>0.62480244948891106</v>
      </c>
      <c r="F7136">
        <v>145.5324</v>
      </c>
      <c r="G7136">
        <v>2.726194431573443E-4</v>
      </c>
      <c r="H7136">
        <v>7.5418890000000002E-2</v>
      </c>
      <c r="I7136" t="s">
        <v>113</v>
      </c>
    </row>
    <row r="7137" spans="1:9" x14ac:dyDescent="0.25">
      <c r="A7137" s="57">
        <v>38777</v>
      </c>
      <c r="B7137" s="58" t="s">
        <v>1593</v>
      </c>
      <c r="C7137" t="s">
        <v>1594</v>
      </c>
      <c r="D7137">
        <v>116.29</v>
      </c>
      <c r="E7137">
        <v>0.62467108091839363</v>
      </c>
      <c r="F7137">
        <v>116.29</v>
      </c>
      <c r="G7137">
        <v>2.1784094156880238E-4</v>
      </c>
      <c r="H7137">
        <v>3.2848679999999998E-2</v>
      </c>
    </row>
    <row r="7138" spans="1:9" x14ac:dyDescent="0.25">
      <c r="A7138" s="57">
        <v>38777</v>
      </c>
      <c r="B7138" s="58" t="s">
        <v>1252</v>
      </c>
      <c r="C7138" t="s">
        <v>1253</v>
      </c>
      <c r="D7138">
        <v>111.00700000000001</v>
      </c>
      <c r="E7138">
        <v>0.6245642166710208</v>
      </c>
      <c r="F7138">
        <v>111.00700000000001</v>
      </c>
      <c r="G7138">
        <v>2.0794453006043551E-4</v>
      </c>
      <c r="H7138">
        <v>7.6923069999999996E-2</v>
      </c>
      <c r="I7138" t="s">
        <v>113</v>
      </c>
    </row>
    <row r="7139" spans="1:9" x14ac:dyDescent="0.25">
      <c r="A7139" s="57">
        <v>38777</v>
      </c>
      <c r="B7139" s="58" t="s">
        <v>1605</v>
      </c>
      <c r="C7139" t="s">
        <v>1606</v>
      </c>
      <c r="D7139">
        <v>2168.23</v>
      </c>
      <c r="E7139">
        <v>0.62445128053758137</v>
      </c>
      <c r="F7139">
        <v>2168.23</v>
      </c>
      <c r="G7139">
        <v>4.0616498816555538E-3</v>
      </c>
      <c r="H7139">
        <v>-7.662308000000001E-2</v>
      </c>
      <c r="I7139" t="s">
        <v>82</v>
      </c>
    </row>
    <row r="7140" spans="1:9" x14ac:dyDescent="0.25">
      <c r="A7140" s="57">
        <v>38777</v>
      </c>
      <c r="B7140" s="58" t="s">
        <v>1661</v>
      </c>
      <c r="C7140" t="s">
        <v>1662</v>
      </c>
      <c r="D7140">
        <v>1680.36</v>
      </c>
      <c r="E7140">
        <v>0.62404246709038547</v>
      </c>
      <c r="F7140">
        <v>1680.36</v>
      </c>
      <c r="G7140">
        <v>3.1477444713608454E-3</v>
      </c>
      <c r="H7140">
        <v>1.141203E-2</v>
      </c>
    </row>
    <row r="7141" spans="1:9" x14ac:dyDescent="0.25">
      <c r="A7141" s="57">
        <v>38777</v>
      </c>
      <c r="B7141" s="58" t="s">
        <v>1835</v>
      </c>
      <c r="C7141" t="s">
        <v>1836</v>
      </c>
      <c r="D7141">
        <v>419.07</v>
      </c>
      <c r="E7141">
        <v>0.6233135275729591</v>
      </c>
      <c r="F7141">
        <v>419.07</v>
      </c>
      <c r="G7141">
        <v>7.8502539670855626E-4</v>
      </c>
      <c r="H7141">
        <v>-2.6171639999999999E-2</v>
      </c>
    </row>
    <row r="7142" spans="1:9" x14ac:dyDescent="0.25">
      <c r="A7142" s="57">
        <v>38777</v>
      </c>
      <c r="B7142" s="58" t="s">
        <v>1477</v>
      </c>
      <c r="C7142" t="s">
        <v>1478</v>
      </c>
      <c r="D7142">
        <v>152.91999999999999</v>
      </c>
      <c r="E7142">
        <v>0.62287470572848558</v>
      </c>
      <c r="F7142">
        <v>152.91999999999999</v>
      </c>
      <c r="G7142">
        <v>2.8645830926735967E-4</v>
      </c>
      <c r="H7142">
        <v>8.6826340000000002E-2</v>
      </c>
      <c r="I7142" t="s">
        <v>113</v>
      </c>
    </row>
    <row r="7143" spans="1:9" x14ac:dyDescent="0.25">
      <c r="A7143" s="57">
        <v>38777</v>
      </c>
      <c r="B7143" s="58" t="s">
        <v>2721</v>
      </c>
      <c r="C7143" t="s">
        <v>2722</v>
      </c>
      <c r="D7143">
        <v>886.74459999999999</v>
      </c>
      <c r="E7143">
        <v>0.62268098390449744</v>
      </c>
      <c r="F7143">
        <v>886.74459999999999</v>
      </c>
      <c r="G7143">
        <v>1.6610996525500991E-3</v>
      </c>
      <c r="H7143">
        <v>1.6500000000000001E-2</v>
      </c>
    </row>
    <row r="7144" spans="1:9" x14ac:dyDescent="0.25">
      <c r="A7144" s="57">
        <v>38777</v>
      </c>
      <c r="B7144" s="58" t="s">
        <v>1679</v>
      </c>
      <c r="C7144" t="s">
        <v>1680</v>
      </c>
      <c r="D7144">
        <v>114.44</v>
      </c>
      <c r="E7144">
        <v>0.62234358615868579</v>
      </c>
      <c r="F7144">
        <v>114.44</v>
      </c>
      <c r="G7144">
        <v>2.143754179476631E-4</v>
      </c>
      <c r="H7144">
        <v>-4.1367339999999996E-2</v>
      </c>
    </row>
    <row r="7145" spans="1:9" x14ac:dyDescent="0.25">
      <c r="A7145" s="57">
        <v>38777</v>
      </c>
      <c r="B7145" s="58" t="s">
        <v>724</v>
      </c>
      <c r="C7145" t="s">
        <v>725</v>
      </c>
      <c r="D7145">
        <v>36.223500000000001</v>
      </c>
      <c r="E7145">
        <v>0.621088519883501</v>
      </c>
      <c r="F7145">
        <v>36.223500000000001</v>
      </c>
      <c r="G7145">
        <v>6.7855889129912403E-5</v>
      </c>
      <c r="H7145">
        <v>-0.12032519999999999</v>
      </c>
      <c r="I7145" t="s">
        <v>82</v>
      </c>
    </row>
    <row r="7146" spans="1:9" x14ac:dyDescent="0.25">
      <c r="A7146" s="57">
        <v>38777</v>
      </c>
      <c r="B7146" s="58" t="s">
        <v>1909</v>
      </c>
      <c r="C7146" t="s">
        <v>1910</v>
      </c>
      <c r="D7146">
        <v>913.30169999999998</v>
      </c>
      <c r="E7146">
        <v>0.62084741548165301</v>
      </c>
      <c r="F7146">
        <v>913.30169999999998</v>
      </c>
      <c r="G7146">
        <v>1.710847899771157E-3</v>
      </c>
      <c r="H7146">
        <v>-5.6552959999999999E-2</v>
      </c>
      <c r="I7146" t="s">
        <v>82</v>
      </c>
    </row>
    <row r="7147" spans="1:9" x14ac:dyDescent="0.25">
      <c r="A7147" s="57">
        <v>38777</v>
      </c>
      <c r="B7147" s="58" t="s">
        <v>1881</v>
      </c>
      <c r="C7147" t="s">
        <v>1882</v>
      </c>
      <c r="D7147">
        <v>807.3</v>
      </c>
      <c r="E7147">
        <v>0.62066765762417941</v>
      </c>
      <c r="F7147">
        <v>807.3</v>
      </c>
      <c r="G7147">
        <v>1.5122795780247152E-3</v>
      </c>
      <c r="H7147">
        <v>1.2273540000000001E-2</v>
      </c>
    </row>
    <row r="7148" spans="1:9" x14ac:dyDescent="0.25">
      <c r="A7148" s="57">
        <v>38777</v>
      </c>
      <c r="B7148" s="58" t="s">
        <v>2117</v>
      </c>
      <c r="C7148" t="s">
        <v>2118</v>
      </c>
      <c r="D7148">
        <v>105.40170000000001</v>
      </c>
      <c r="E7148">
        <v>0.61930689922458548</v>
      </c>
      <c r="F7148">
        <v>105.40170000000001</v>
      </c>
      <c r="G7148">
        <v>1.9744436813958583E-4</v>
      </c>
      <c r="H7148">
        <v>7.414105E-2</v>
      </c>
      <c r="I7148" t="s">
        <v>113</v>
      </c>
    </row>
    <row r="7149" spans="1:9" x14ac:dyDescent="0.25">
      <c r="A7149" s="57">
        <v>38777</v>
      </c>
      <c r="B7149" s="58" t="s">
        <v>2033</v>
      </c>
      <c r="C7149" t="s">
        <v>2034</v>
      </c>
      <c r="D7149">
        <v>200.91</v>
      </c>
      <c r="E7149">
        <v>0.61854561744064507</v>
      </c>
      <c r="F7149">
        <v>200.91</v>
      </c>
      <c r="G7149">
        <v>3.7635586525572344E-4</v>
      </c>
      <c r="H7149">
        <v>1.475797E-2</v>
      </c>
    </row>
    <row r="7150" spans="1:9" x14ac:dyDescent="0.25">
      <c r="A7150" s="57">
        <v>38777</v>
      </c>
      <c r="B7150" s="58" t="s">
        <v>1985</v>
      </c>
      <c r="C7150" t="s">
        <v>1986</v>
      </c>
      <c r="D7150">
        <v>28.151199999999999</v>
      </c>
      <c r="E7150">
        <v>0.61745147631362085</v>
      </c>
      <c r="F7150">
        <v>28.151199999999999</v>
      </c>
      <c r="G7150">
        <v>5.2734404628873241E-5</v>
      </c>
      <c r="H7150">
        <v>0.34666670000000005</v>
      </c>
      <c r="I7150" t="s">
        <v>113</v>
      </c>
    </row>
    <row r="7151" spans="1:9" x14ac:dyDescent="0.25">
      <c r="A7151" s="57">
        <v>38777</v>
      </c>
      <c r="B7151" s="58" t="s">
        <v>1923</v>
      </c>
      <c r="C7151" t="s">
        <v>1924</v>
      </c>
      <c r="D7151">
        <v>78.59</v>
      </c>
      <c r="E7151">
        <v>0.61736135856979257</v>
      </c>
      <c r="F7151">
        <v>78.59</v>
      </c>
      <c r="G7151">
        <v>1.4721918993801855E-4</v>
      </c>
      <c r="H7151">
        <v>-3.0092590000000002E-2</v>
      </c>
    </row>
    <row r="7152" spans="1:9" x14ac:dyDescent="0.25">
      <c r="A7152" s="57">
        <v>38777</v>
      </c>
      <c r="B7152" s="58" t="s">
        <v>3001</v>
      </c>
      <c r="C7152" t="s">
        <v>3002</v>
      </c>
      <c r="D7152">
        <v>103.21</v>
      </c>
      <c r="E7152">
        <v>0.61707198914833838</v>
      </c>
      <c r="F7152">
        <v>103.21</v>
      </c>
      <c r="G7152">
        <v>1.9333875293934207E-4</v>
      </c>
      <c r="H7152">
        <v>8.9285709999999997E-3</v>
      </c>
    </row>
    <row r="7153" spans="1:9" x14ac:dyDescent="0.25">
      <c r="A7153" s="57">
        <v>38777</v>
      </c>
      <c r="B7153" s="58" t="s">
        <v>3167</v>
      </c>
      <c r="C7153" t="s">
        <v>3168</v>
      </c>
      <c r="D7153">
        <v>96.09</v>
      </c>
      <c r="E7153">
        <v>0.6169736705172234</v>
      </c>
      <c r="F7153">
        <v>96.09</v>
      </c>
      <c r="G7153">
        <v>1.8000117013798451E-4</v>
      </c>
      <c r="H7153">
        <v>-2.3700000000000002E-2</v>
      </c>
    </row>
    <row r="7154" spans="1:9" x14ac:dyDescent="0.25">
      <c r="A7154" s="57">
        <v>38777</v>
      </c>
      <c r="B7154" s="58" t="s">
        <v>2607</v>
      </c>
      <c r="C7154" t="s">
        <v>2608</v>
      </c>
      <c r="D7154">
        <v>160.16</v>
      </c>
      <c r="E7154">
        <v>0.61653346653346652</v>
      </c>
      <c r="F7154">
        <v>160.16</v>
      </c>
      <c r="G7154">
        <v>3.0002068279008843E-4</v>
      </c>
      <c r="H7154">
        <v>3.5440050000000002E-3</v>
      </c>
    </row>
    <row r="7155" spans="1:9" x14ac:dyDescent="0.25">
      <c r="A7155" s="57">
        <v>38777</v>
      </c>
      <c r="B7155" s="58" t="s">
        <v>1228</v>
      </c>
      <c r="C7155" t="s">
        <v>1229</v>
      </c>
      <c r="D7155">
        <v>341.27319999999997</v>
      </c>
      <c r="E7155">
        <v>0.61596105407632373</v>
      </c>
      <c r="F7155">
        <v>341.27319999999997</v>
      </c>
      <c r="G7155">
        <v>6.3929207343880123E-4</v>
      </c>
      <c r="H7155">
        <v>1.055623E-2</v>
      </c>
    </row>
    <row r="7156" spans="1:9" x14ac:dyDescent="0.25">
      <c r="A7156" s="57">
        <v>38777</v>
      </c>
      <c r="B7156" s="58" t="s">
        <v>1771</v>
      </c>
      <c r="C7156" t="s">
        <v>1772</v>
      </c>
      <c r="D7156">
        <v>212.322</v>
      </c>
      <c r="E7156">
        <v>0.61552735938809922</v>
      </c>
      <c r="F7156">
        <v>212.322</v>
      </c>
      <c r="G7156">
        <v>3.9773346285812411E-4</v>
      </c>
      <c r="H7156">
        <v>4.6191250000000003E-2</v>
      </c>
    </row>
    <row r="7157" spans="1:9" x14ac:dyDescent="0.25">
      <c r="A7157" s="57">
        <v>38777</v>
      </c>
      <c r="B7157" s="58" t="s">
        <v>2043</v>
      </c>
      <c r="C7157" t="s">
        <v>2044</v>
      </c>
      <c r="D7157">
        <v>1083.2507000000001</v>
      </c>
      <c r="E7157">
        <v>0.61536632286505788</v>
      </c>
      <c r="F7157">
        <v>1083.2507000000001</v>
      </c>
      <c r="G7157">
        <v>2.0292058856571011E-3</v>
      </c>
      <c r="H7157">
        <v>0.39131870000000002</v>
      </c>
      <c r="I7157" t="s">
        <v>113</v>
      </c>
    </row>
    <row r="7158" spans="1:9" x14ac:dyDescent="0.25">
      <c r="A7158" s="57">
        <v>38777</v>
      </c>
      <c r="B7158" s="58" t="s">
        <v>1607</v>
      </c>
      <c r="C7158" t="s">
        <v>1608</v>
      </c>
      <c r="D7158">
        <v>1199.9000000000001</v>
      </c>
      <c r="E7158">
        <v>0.61526877239769973</v>
      </c>
      <c r="F7158">
        <v>1199.9000000000001</v>
      </c>
      <c r="G7158">
        <v>2.2477198881108089E-3</v>
      </c>
      <c r="H7158">
        <v>6.2749050000000001E-2</v>
      </c>
      <c r="I7158" t="s">
        <v>113</v>
      </c>
    </row>
    <row r="7159" spans="1:9" x14ac:dyDescent="0.25">
      <c r="A7159" s="57">
        <v>38777</v>
      </c>
      <c r="B7159" s="58" t="s">
        <v>1655</v>
      </c>
      <c r="C7159" t="s">
        <v>1656</v>
      </c>
      <c r="D7159">
        <v>462.63</v>
      </c>
      <c r="E7159">
        <v>0.61444350777078871</v>
      </c>
      <c r="F7159">
        <v>462.63</v>
      </c>
      <c r="G7159">
        <v>8.6662442856630004E-4</v>
      </c>
      <c r="H7159">
        <v>-0.1124694</v>
      </c>
      <c r="I7159" t="s">
        <v>82</v>
      </c>
    </row>
    <row r="7160" spans="1:9" x14ac:dyDescent="0.25">
      <c r="A7160" s="57">
        <v>38777</v>
      </c>
      <c r="B7160" s="58" t="s">
        <v>928</v>
      </c>
      <c r="C7160" t="s">
        <v>929</v>
      </c>
      <c r="D7160">
        <v>694.62080000000003</v>
      </c>
      <c r="E7160">
        <v>0.61334328024729456</v>
      </c>
      <c r="F7160">
        <v>694.62080000000003</v>
      </c>
      <c r="G7160">
        <v>1.3012025892619723E-3</v>
      </c>
      <c r="H7160">
        <v>-0.1519537</v>
      </c>
      <c r="I7160" t="s">
        <v>82</v>
      </c>
    </row>
    <row r="7161" spans="1:9" x14ac:dyDescent="0.25">
      <c r="A7161" s="57">
        <v>38777</v>
      </c>
      <c r="B7161" s="58" t="s">
        <v>1433</v>
      </c>
      <c r="C7161" t="s">
        <v>1434</v>
      </c>
      <c r="D7161">
        <v>666.8</v>
      </c>
      <c r="E7161">
        <v>0.61272195560887821</v>
      </c>
      <c r="F7161">
        <v>666.8</v>
      </c>
      <c r="G7161">
        <v>1.2490871084192743E-3</v>
      </c>
      <c r="H7161">
        <v>0.09</v>
      </c>
      <c r="I7161" t="s">
        <v>113</v>
      </c>
    </row>
    <row r="7162" spans="1:9" x14ac:dyDescent="0.25">
      <c r="A7162" s="57">
        <v>38777</v>
      </c>
      <c r="B7162" s="58" t="s">
        <v>3185</v>
      </c>
      <c r="C7162" t="s">
        <v>3186</v>
      </c>
      <c r="D7162">
        <v>367.82</v>
      </c>
      <c r="E7162">
        <v>0.61261758468816274</v>
      </c>
      <c r="F7162">
        <v>367.82</v>
      </c>
      <c r="G7162">
        <v>6.8902102612294165E-4</v>
      </c>
      <c r="H7162">
        <v>-1.0452960000000001E-2</v>
      </c>
    </row>
    <row r="7163" spans="1:9" x14ac:dyDescent="0.25">
      <c r="A7163" s="57">
        <v>38777</v>
      </c>
      <c r="B7163" s="58" t="s">
        <v>1571</v>
      </c>
      <c r="C7163" t="s">
        <v>1572</v>
      </c>
      <c r="D7163">
        <v>556.79999999999995</v>
      </c>
      <c r="E7163">
        <v>0.6123046501436783</v>
      </c>
      <c r="F7163">
        <v>556.79999999999995</v>
      </c>
      <c r="G7163">
        <v>1.0430289471623454E-3</v>
      </c>
      <c r="H7163">
        <v>-5.0823189999999997E-2</v>
      </c>
      <c r="I7163" t="s">
        <v>82</v>
      </c>
    </row>
    <row r="7164" spans="1:9" x14ac:dyDescent="0.25">
      <c r="A7164" s="57">
        <v>38777</v>
      </c>
      <c r="B7164" s="58" t="s">
        <v>1637</v>
      </c>
      <c r="C7164" t="s">
        <v>1638</v>
      </c>
      <c r="D7164">
        <v>96.73</v>
      </c>
      <c r="E7164">
        <v>0.61229194665563935</v>
      </c>
      <c r="F7164">
        <v>96.73</v>
      </c>
      <c r="G7164">
        <v>1.8120005398529756E-4</v>
      </c>
      <c r="H7164">
        <v>6.3278009999999996E-2</v>
      </c>
      <c r="I7164" t="s">
        <v>113</v>
      </c>
    </row>
    <row r="7165" spans="1:9" x14ac:dyDescent="0.25">
      <c r="A7165" s="57">
        <v>38777</v>
      </c>
      <c r="B7165" s="58" t="s">
        <v>2984</v>
      </c>
      <c r="C7165" t="s">
        <v>2985</v>
      </c>
      <c r="D7165">
        <v>524.29</v>
      </c>
      <c r="E7165">
        <v>0.61094813938850645</v>
      </c>
      <c r="F7165">
        <v>524.29</v>
      </c>
      <c r="G7165">
        <v>9.8212939423086582E-4</v>
      </c>
      <c r="H7165">
        <v>-5.1397259999999993E-2</v>
      </c>
      <c r="I7165" t="s">
        <v>82</v>
      </c>
    </row>
    <row r="7166" spans="1:9" x14ac:dyDescent="0.25">
      <c r="A7166" s="57">
        <v>38777</v>
      </c>
      <c r="B7166" s="58" t="s">
        <v>1403</v>
      </c>
      <c r="C7166" t="s">
        <v>1404</v>
      </c>
      <c r="D7166">
        <v>262.6431</v>
      </c>
      <c r="E7166">
        <v>0.60929451411440083</v>
      </c>
      <c r="F7166">
        <v>262.6431</v>
      </c>
      <c r="G7166">
        <v>4.9199776593472448E-4</v>
      </c>
      <c r="H7166">
        <v>0.13150000000000001</v>
      </c>
      <c r="I7166" t="s">
        <v>113</v>
      </c>
    </row>
    <row r="7167" spans="1:9" x14ac:dyDescent="0.25">
      <c r="A7167" s="57">
        <v>38777</v>
      </c>
      <c r="B7167" s="58" t="s">
        <v>2009</v>
      </c>
      <c r="C7167" t="s">
        <v>2010</v>
      </c>
      <c r="D7167">
        <v>1288.75</v>
      </c>
      <c r="E7167">
        <v>0.60920349175557709</v>
      </c>
      <c r="F7167">
        <v>1288.75</v>
      </c>
      <c r="G7167">
        <v>2.4141586847260645E-3</v>
      </c>
      <c r="H7167">
        <v>6.5920400000000004E-2</v>
      </c>
      <c r="I7167" t="s">
        <v>113</v>
      </c>
    </row>
    <row r="7168" spans="1:9" x14ac:dyDescent="0.25">
      <c r="A7168" s="57">
        <v>38777</v>
      </c>
      <c r="B7168" s="58" t="s">
        <v>2081</v>
      </c>
      <c r="C7168" t="s">
        <v>2082</v>
      </c>
      <c r="D7168">
        <v>449.43150000000003</v>
      </c>
      <c r="E7168">
        <v>0.60881135389931507</v>
      </c>
      <c r="F7168">
        <v>449.43150000000003</v>
      </c>
      <c r="G7168">
        <v>8.4190025909948582E-4</v>
      </c>
      <c r="H7168">
        <v>9.2600000000000002E-2</v>
      </c>
      <c r="I7168" t="s">
        <v>113</v>
      </c>
    </row>
    <row r="7169" spans="1:9" x14ac:dyDescent="0.25">
      <c r="A7169" s="57">
        <v>38777</v>
      </c>
      <c r="B7169" s="58" t="s">
        <v>1991</v>
      </c>
      <c r="C7169" t="s">
        <v>1992</v>
      </c>
      <c r="D7169">
        <v>223.23</v>
      </c>
      <c r="E7169">
        <v>0.6086995475518524</v>
      </c>
      <c r="F7169">
        <v>223.23</v>
      </c>
      <c r="G7169">
        <v>4.1816693943076574E-4</v>
      </c>
      <c r="H7169">
        <v>0.16701239999999998</v>
      </c>
      <c r="I7169" t="s">
        <v>113</v>
      </c>
    </row>
    <row r="7170" spans="1:9" x14ac:dyDescent="0.25">
      <c r="A7170" s="57">
        <v>38777</v>
      </c>
      <c r="B7170" s="58" t="s">
        <v>800</v>
      </c>
      <c r="C7170" t="s">
        <v>801</v>
      </c>
      <c r="D7170">
        <v>256.52999999999997</v>
      </c>
      <c r="E7170">
        <v>0.60798347171870748</v>
      </c>
      <c r="F7170">
        <v>256.52999999999997</v>
      </c>
      <c r="G7170">
        <v>4.8054636461127237E-4</v>
      </c>
      <c r="H7170">
        <v>-0.13762489999999999</v>
      </c>
      <c r="I7170" t="s">
        <v>82</v>
      </c>
    </row>
    <row r="7171" spans="1:9" x14ac:dyDescent="0.25">
      <c r="A7171" s="57">
        <v>38777</v>
      </c>
      <c r="B7171" s="58" t="s">
        <v>3019</v>
      </c>
      <c r="C7171" t="s">
        <v>3020</v>
      </c>
      <c r="D7171">
        <v>68.701700000000002</v>
      </c>
      <c r="E7171">
        <v>0.60778699799277158</v>
      </c>
      <c r="F7171">
        <v>68.701700000000002</v>
      </c>
      <c r="G7171">
        <v>1.2869587252022866E-4</v>
      </c>
      <c r="H7171">
        <v>6.9651740000000004E-2</v>
      </c>
      <c r="I7171" t="s">
        <v>113</v>
      </c>
    </row>
    <row r="7172" spans="1:9" x14ac:dyDescent="0.25">
      <c r="A7172" s="57">
        <v>38777</v>
      </c>
      <c r="B7172" s="58" t="s">
        <v>1134</v>
      </c>
      <c r="C7172" t="s">
        <v>1135</v>
      </c>
      <c r="D7172">
        <v>179.54419999999999</v>
      </c>
      <c r="E7172">
        <v>0.60616271647872788</v>
      </c>
      <c r="F7172">
        <v>179.54419999999999</v>
      </c>
      <c r="G7172">
        <v>3.3633225196678446E-4</v>
      </c>
      <c r="H7172">
        <v>-5.3981109999999997E-3</v>
      </c>
    </row>
    <row r="7173" spans="1:9" x14ac:dyDescent="0.25">
      <c r="A7173" s="57">
        <v>38777</v>
      </c>
      <c r="B7173" s="58" t="s">
        <v>1457</v>
      </c>
      <c r="C7173" t="s">
        <v>1458</v>
      </c>
      <c r="D7173">
        <v>776.36800000000005</v>
      </c>
      <c r="E7173">
        <v>0.60615584362055108</v>
      </c>
      <c r="F7173">
        <v>776.36800000000005</v>
      </c>
      <c r="G7173">
        <v>1.4543360230792671E-3</v>
      </c>
      <c r="H7173">
        <v>2.033368E-2</v>
      </c>
    </row>
    <row r="7174" spans="1:9" x14ac:dyDescent="0.25">
      <c r="A7174" s="57">
        <v>38777</v>
      </c>
      <c r="B7174" s="58" t="s">
        <v>1711</v>
      </c>
      <c r="C7174" t="s">
        <v>1712</v>
      </c>
      <c r="D7174">
        <v>1949.39</v>
      </c>
      <c r="E7174">
        <v>0.60586080773985707</v>
      </c>
      <c r="F7174">
        <v>1949.39</v>
      </c>
      <c r="G7174">
        <v>3.6517065361149513E-3</v>
      </c>
      <c r="H7174">
        <v>3.2755930000000003E-2</v>
      </c>
    </row>
    <row r="7175" spans="1:9" x14ac:dyDescent="0.25">
      <c r="A7175" s="57">
        <v>38777</v>
      </c>
      <c r="B7175" s="58" t="s">
        <v>2605</v>
      </c>
      <c r="C7175" t="s">
        <v>2606</v>
      </c>
      <c r="D7175">
        <v>14.3</v>
      </c>
      <c r="E7175">
        <v>0.60538461538461541</v>
      </c>
      <c r="F7175">
        <v>14.3</v>
      </c>
      <c r="G7175">
        <v>2.6787560963400757E-5</v>
      </c>
      <c r="H7175">
        <v>0.19208739999999999</v>
      </c>
      <c r="I7175" t="s">
        <v>113</v>
      </c>
    </row>
    <row r="7176" spans="1:9" x14ac:dyDescent="0.25">
      <c r="A7176" s="57">
        <v>38777</v>
      </c>
      <c r="B7176" s="58" t="s">
        <v>1499</v>
      </c>
      <c r="C7176" t="s">
        <v>1500</v>
      </c>
      <c r="D7176">
        <v>438.29</v>
      </c>
      <c r="E7176">
        <v>0.60475027949531124</v>
      </c>
      <c r="F7176">
        <v>438.29</v>
      </c>
      <c r="G7176">
        <v>8.2102937724817609E-4</v>
      </c>
      <c r="H7176">
        <v>4.7111109999999998E-2</v>
      </c>
    </row>
    <row r="7177" spans="1:9" x14ac:dyDescent="0.25">
      <c r="A7177" s="57">
        <v>38777</v>
      </c>
      <c r="B7177" s="58" t="s">
        <v>1445</v>
      </c>
      <c r="C7177" t="s">
        <v>1446</v>
      </c>
      <c r="D7177">
        <v>23.59</v>
      </c>
      <c r="E7177">
        <v>0.60474777448071215</v>
      </c>
      <c r="F7177">
        <v>23.59</v>
      </c>
      <c r="G7177">
        <v>4.4190109309554113E-5</v>
      </c>
      <c r="H7177">
        <v>1.9886360000000002E-2</v>
      </c>
    </row>
    <row r="7178" spans="1:9" x14ac:dyDescent="0.25">
      <c r="A7178" s="57">
        <v>38777</v>
      </c>
      <c r="B7178" s="58" t="s">
        <v>2101</v>
      </c>
      <c r="C7178" t="s">
        <v>2102</v>
      </c>
      <c r="D7178">
        <v>2072.5100000000002</v>
      </c>
      <c r="E7178">
        <v>0.60473910041447321</v>
      </c>
      <c r="F7178">
        <v>2072.5100000000002</v>
      </c>
      <c r="G7178">
        <v>3.8823418162417973E-3</v>
      </c>
      <c r="H7178">
        <v>-2.7756840000000001E-3</v>
      </c>
    </row>
    <row r="7179" spans="1:9" x14ac:dyDescent="0.25">
      <c r="A7179" s="57">
        <v>38777</v>
      </c>
      <c r="B7179" s="58" t="s">
        <v>1631</v>
      </c>
      <c r="C7179" t="s">
        <v>1632</v>
      </c>
      <c r="D7179">
        <v>64.055499999999995</v>
      </c>
      <c r="E7179">
        <v>0.60461630929428389</v>
      </c>
      <c r="F7179">
        <v>64.055499999999995</v>
      </c>
      <c r="G7179">
        <v>1.1999235043993824E-4</v>
      </c>
      <c r="H7179">
        <v>1.034993E-2</v>
      </c>
    </row>
    <row r="7180" spans="1:9" x14ac:dyDescent="0.25">
      <c r="A7180" s="57">
        <v>38777</v>
      </c>
      <c r="B7180" s="58" t="s">
        <v>2235</v>
      </c>
      <c r="C7180" t="s">
        <v>2236</v>
      </c>
      <c r="D7180">
        <v>80.150000000000006</v>
      </c>
      <c r="E7180">
        <v>0.60459139114160942</v>
      </c>
      <c r="F7180">
        <v>80.150000000000006</v>
      </c>
      <c r="G7180">
        <v>1.5014146931584409E-4</v>
      </c>
      <c r="H7180">
        <v>1.907499E-2</v>
      </c>
    </row>
    <row r="7181" spans="1:9" x14ac:dyDescent="0.25">
      <c r="A7181" s="57">
        <v>38777</v>
      </c>
      <c r="B7181" s="58" t="s">
        <v>2413</v>
      </c>
      <c r="C7181" t="s">
        <v>2414</v>
      </c>
      <c r="D7181">
        <v>296.12040000000002</v>
      </c>
      <c r="E7181">
        <v>0.60458853898616916</v>
      </c>
      <c r="F7181">
        <v>296.12040000000002</v>
      </c>
      <c r="G7181">
        <v>5.5470931940605718E-4</v>
      </c>
      <c r="H7181">
        <v>-3.6484250000000003E-2</v>
      </c>
    </row>
    <row r="7182" spans="1:9" x14ac:dyDescent="0.25">
      <c r="A7182" s="57">
        <v>38777</v>
      </c>
      <c r="B7182" s="58" t="s">
        <v>2415</v>
      </c>
      <c r="C7182" t="s">
        <v>2416</v>
      </c>
      <c r="D7182">
        <v>296.12040000000002</v>
      </c>
      <c r="E7182">
        <v>0.60458853898616916</v>
      </c>
      <c r="F7182">
        <v>296.12040000000002</v>
      </c>
      <c r="G7182">
        <v>5.5470931940605718E-4</v>
      </c>
      <c r="H7182">
        <v>-9.9009900000000001E-3</v>
      </c>
    </row>
    <row r="7183" spans="1:9" x14ac:dyDescent="0.25">
      <c r="A7183" s="57">
        <v>38777</v>
      </c>
      <c r="B7183" s="58" t="s">
        <v>2537</v>
      </c>
      <c r="C7183" t="s">
        <v>2538</v>
      </c>
      <c r="D7183">
        <v>40.47</v>
      </c>
      <c r="E7183">
        <v>0.60387941685198909</v>
      </c>
      <c r="F7183">
        <v>40.47</v>
      </c>
      <c r="G7183">
        <v>7.5810670782435559E-5</v>
      </c>
      <c r="H7183">
        <v>0.15502549999999998</v>
      </c>
      <c r="I7183" t="s">
        <v>113</v>
      </c>
    </row>
    <row r="7184" spans="1:9" x14ac:dyDescent="0.25">
      <c r="A7184" s="57">
        <v>38777</v>
      </c>
      <c r="B7184" s="58" t="s">
        <v>962</v>
      </c>
      <c r="C7184" t="s">
        <v>963</v>
      </c>
      <c r="D7184">
        <v>297.35000000000002</v>
      </c>
      <c r="E7184">
        <v>0.60383050277450812</v>
      </c>
      <c r="F7184">
        <v>297.35000000000002</v>
      </c>
      <c r="G7184">
        <v>5.5701267499770732E-4</v>
      </c>
      <c r="H7184">
        <v>0.11170450000000001</v>
      </c>
      <c r="I7184" t="s">
        <v>113</v>
      </c>
    </row>
    <row r="7185" spans="1:9" x14ac:dyDescent="0.25">
      <c r="A7185" s="57">
        <v>38777</v>
      </c>
      <c r="B7185" s="58" t="s">
        <v>1863</v>
      </c>
      <c r="C7185" t="s">
        <v>1864</v>
      </c>
      <c r="D7185">
        <v>133.0104</v>
      </c>
      <c r="E7185">
        <v>0.60375730018103846</v>
      </c>
      <c r="F7185">
        <v>133.0104</v>
      </c>
      <c r="G7185">
        <v>2.4916253138226012E-4</v>
      </c>
      <c r="H7185">
        <v>0.31210189999999999</v>
      </c>
      <c r="I7185" t="s">
        <v>113</v>
      </c>
    </row>
    <row r="7186" spans="1:9" x14ac:dyDescent="0.25">
      <c r="A7186" s="57">
        <v>38777</v>
      </c>
      <c r="B7186" s="58" t="s">
        <v>1272</v>
      </c>
      <c r="C7186" t="s">
        <v>1273</v>
      </c>
      <c r="D7186">
        <v>780.09</v>
      </c>
      <c r="E7186">
        <v>0.60279967696035075</v>
      </c>
      <c r="F7186">
        <v>780.09</v>
      </c>
      <c r="G7186">
        <v>1.4613082819537968E-3</v>
      </c>
      <c r="H7186">
        <v>5.7569299999999997E-2</v>
      </c>
      <c r="I7186" t="s">
        <v>113</v>
      </c>
    </row>
    <row r="7187" spans="1:9" x14ac:dyDescent="0.25">
      <c r="A7187" s="57">
        <v>38777</v>
      </c>
      <c r="B7187" s="58" t="s">
        <v>2483</v>
      </c>
      <c r="C7187" t="s">
        <v>2484</v>
      </c>
      <c r="D7187">
        <v>73.83</v>
      </c>
      <c r="E7187">
        <v>0.60186915887850467</v>
      </c>
      <c r="F7187">
        <v>73.83</v>
      </c>
      <c r="G7187">
        <v>1.3830249132362781E-4</v>
      </c>
      <c r="H7187">
        <v>0.1244122</v>
      </c>
      <c r="I7187" t="s">
        <v>113</v>
      </c>
    </row>
    <row r="7188" spans="1:9" x14ac:dyDescent="0.25">
      <c r="A7188" s="57">
        <v>38777</v>
      </c>
      <c r="B7188" s="58" t="s">
        <v>1633</v>
      </c>
      <c r="C7188" t="s">
        <v>1634</v>
      </c>
      <c r="D7188">
        <v>123.56</v>
      </c>
      <c r="E7188">
        <v>0.60116542570411136</v>
      </c>
      <c r="F7188">
        <v>123.56</v>
      </c>
      <c r="G7188">
        <v>2.3145951277187395E-4</v>
      </c>
      <c r="H7188">
        <v>-3.5299999999999998E-2</v>
      </c>
    </row>
    <row r="7189" spans="1:9" x14ac:dyDescent="0.25">
      <c r="A7189" s="57">
        <v>38777</v>
      </c>
      <c r="B7189" s="58" t="s">
        <v>1837</v>
      </c>
      <c r="C7189" t="s">
        <v>1838</v>
      </c>
      <c r="D7189">
        <v>1126.1690000000001</v>
      </c>
      <c r="E7189">
        <v>0.60047293079457875</v>
      </c>
      <c r="F7189">
        <v>1126.1690000000001</v>
      </c>
      <c r="G7189">
        <v>2.1096028491323126E-3</v>
      </c>
      <c r="H7189">
        <v>-7.5675680000000002E-3</v>
      </c>
    </row>
    <row r="7190" spans="1:9" x14ac:dyDescent="0.25">
      <c r="A7190" s="57">
        <v>38777</v>
      </c>
      <c r="B7190" s="58" t="s">
        <v>2319</v>
      </c>
      <c r="C7190" t="s">
        <v>2320</v>
      </c>
      <c r="D7190">
        <v>172.47499999999999</v>
      </c>
      <c r="E7190">
        <v>0.59993042469923175</v>
      </c>
      <c r="F7190">
        <v>172.47499999999999</v>
      </c>
      <c r="G7190">
        <v>3.2308983057080737E-4</v>
      </c>
      <c r="H7190">
        <v>2.365481E-3</v>
      </c>
    </row>
    <row r="7191" spans="1:9" x14ac:dyDescent="0.25">
      <c r="A7191" s="57">
        <v>38777</v>
      </c>
      <c r="B7191" s="58" t="s">
        <v>1933</v>
      </c>
      <c r="C7191" t="s">
        <v>1934</v>
      </c>
      <c r="D7191">
        <v>112.2</v>
      </c>
      <c r="E7191">
        <v>0.5992245989304813</v>
      </c>
      <c r="F7191">
        <v>112.2</v>
      </c>
      <c r="G7191">
        <v>2.1017932448206747E-4</v>
      </c>
      <c r="H7191">
        <v>1.393641E-2</v>
      </c>
    </row>
    <row r="7192" spans="1:9" x14ac:dyDescent="0.25">
      <c r="A7192" s="57">
        <v>38777</v>
      </c>
      <c r="B7192" s="58" t="s">
        <v>1941</v>
      </c>
      <c r="C7192" t="s">
        <v>1942</v>
      </c>
      <c r="D7192">
        <v>561.31700000000001</v>
      </c>
      <c r="E7192">
        <v>0.59896279642341144</v>
      </c>
      <c r="F7192">
        <v>561.31700000000001</v>
      </c>
      <c r="G7192">
        <v>1.0514904445659595E-3</v>
      </c>
      <c r="H7192">
        <v>4.2324439999999998E-2</v>
      </c>
    </row>
    <row r="7193" spans="1:9" x14ac:dyDescent="0.25">
      <c r="A7193" s="57">
        <v>38777</v>
      </c>
      <c r="B7193" s="58" t="s">
        <v>1843</v>
      </c>
      <c r="C7193" t="s">
        <v>1844</v>
      </c>
      <c r="D7193">
        <v>153.43199999999999</v>
      </c>
      <c r="E7193">
        <v>0.59849966108764796</v>
      </c>
      <c r="F7193">
        <v>153.43199999999999</v>
      </c>
      <c r="G7193">
        <v>2.8741741634521009E-4</v>
      </c>
      <c r="H7193">
        <v>9.7000000000000003E-3</v>
      </c>
    </row>
    <row r="7194" spans="1:9" x14ac:dyDescent="0.25">
      <c r="A7194" s="57">
        <v>38777</v>
      </c>
      <c r="B7194" s="58" t="s">
        <v>1999</v>
      </c>
      <c r="C7194" t="s">
        <v>2000</v>
      </c>
      <c r="D7194">
        <v>407.89</v>
      </c>
      <c r="E7194">
        <v>0.59840888474833909</v>
      </c>
      <c r="F7194">
        <v>407.89</v>
      </c>
      <c r="G7194">
        <v>7.640823945008065E-4</v>
      </c>
      <c r="H7194">
        <v>5.1245900000000004E-2</v>
      </c>
      <c r="I7194" t="s">
        <v>113</v>
      </c>
    </row>
    <row r="7195" spans="1:9" x14ac:dyDescent="0.25">
      <c r="A7195" s="57">
        <v>38777</v>
      </c>
      <c r="B7195" s="58" t="s">
        <v>2419</v>
      </c>
      <c r="C7195" t="s">
        <v>2420</v>
      </c>
      <c r="D7195">
        <v>176.76599999999999</v>
      </c>
      <c r="E7195">
        <v>0.5975130964099431</v>
      </c>
      <c r="F7195">
        <v>176.76599999999999</v>
      </c>
      <c r="G7195">
        <v>3.3112797211583901E-4</v>
      </c>
      <c r="H7195">
        <v>4.5116040000000003E-2</v>
      </c>
    </row>
    <row r="7196" spans="1:9" x14ac:dyDescent="0.25">
      <c r="A7196" s="57">
        <v>38777</v>
      </c>
      <c r="B7196" s="58" t="s">
        <v>2061</v>
      </c>
      <c r="C7196" t="s">
        <v>2062</v>
      </c>
      <c r="D7196">
        <v>281.27</v>
      </c>
      <c r="E7196">
        <v>0.59736552067408544</v>
      </c>
      <c r="F7196">
        <v>281.27</v>
      </c>
      <c r="G7196">
        <v>5.2689071833396709E-4</v>
      </c>
      <c r="H7196">
        <v>1.8418529999999999E-2</v>
      </c>
    </row>
    <row r="7197" spans="1:9" x14ac:dyDescent="0.25">
      <c r="A7197" s="57">
        <v>38777</v>
      </c>
      <c r="B7197" s="58" t="s">
        <v>2767</v>
      </c>
      <c r="C7197" t="s">
        <v>2768</v>
      </c>
      <c r="D7197">
        <v>725.08420000000001</v>
      </c>
      <c r="E7197">
        <v>0.59716512923602527</v>
      </c>
      <c r="F7197">
        <v>725.08420000000001</v>
      </c>
      <c r="G7197">
        <v>1.3582683364404661E-3</v>
      </c>
      <c r="H7197">
        <v>8.4600000000000009E-2</v>
      </c>
      <c r="I7197" t="s">
        <v>113</v>
      </c>
    </row>
    <row r="7198" spans="1:9" x14ac:dyDescent="0.25">
      <c r="A7198" s="57">
        <v>38777</v>
      </c>
      <c r="B7198" s="58" t="s">
        <v>1505</v>
      </c>
      <c r="C7198" t="s">
        <v>1506</v>
      </c>
      <c r="D7198">
        <v>697.08</v>
      </c>
      <c r="E7198">
        <v>0.59567051127560677</v>
      </c>
      <c r="F7198">
        <v>697.08</v>
      </c>
      <c r="G7198">
        <v>1.3058093004452726E-3</v>
      </c>
      <c r="H7198">
        <v>4.245061E-2</v>
      </c>
    </row>
    <row r="7199" spans="1:9" x14ac:dyDescent="0.25">
      <c r="A7199" s="57">
        <v>38777</v>
      </c>
      <c r="B7199" s="58" t="s">
        <v>1545</v>
      </c>
      <c r="C7199" t="s">
        <v>1546</v>
      </c>
      <c r="D7199">
        <v>27.104500000000002</v>
      </c>
      <c r="E7199">
        <v>0.59550997066907696</v>
      </c>
      <c r="F7199">
        <v>27.104500000000002</v>
      </c>
      <c r="G7199">
        <v>5.077366756171299E-5</v>
      </c>
      <c r="H7199">
        <v>3.3112580000000003E-2</v>
      </c>
    </row>
    <row r="7200" spans="1:9" x14ac:dyDescent="0.25">
      <c r="A7200" s="57">
        <v>38777</v>
      </c>
      <c r="B7200" s="58" t="s">
        <v>1547</v>
      </c>
      <c r="C7200" t="s">
        <v>1548</v>
      </c>
      <c r="D7200">
        <v>129.01</v>
      </c>
      <c r="E7200">
        <v>0.59541895977056047</v>
      </c>
      <c r="F7200">
        <v>129.01</v>
      </c>
      <c r="G7200">
        <v>2.4166875803414902E-4</v>
      </c>
      <c r="H7200">
        <v>6.9965960000000008E-2</v>
      </c>
      <c r="I7200" t="s">
        <v>113</v>
      </c>
    </row>
    <row r="7201" spans="1:9" x14ac:dyDescent="0.25">
      <c r="A7201" s="57">
        <v>38777</v>
      </c>
      <c r="B7201" s="58" t="s">
        <v>2645</v>
      </c>
      <c r="C7201" t="s">
        <v>2646</v>
      </c>
      <c r="D7201">
        <v>557.13</v>
      </c>
      <c r="E7201">
        <v>0.59528835280814174</v>
      </c>
      <c r="F7201">
        <v>557.13</v>
      </c>
      <c r="G7201">
        <v>1.0436471216461163E-3</v>
      </c>
      <c r="H7201">
        <v>1.3899999999999999E-2</v>
      </c>
    </row>
    <row r="7202" spans="1:9" x14ac:dyDescent="0.25">
      <c r="A7202" s="57">
        <v>38777</v>
      </c>
      <c r="B7202" s="58" t="s">
        <v>2856</v>
      </c>
      <c r="C7202" t="s">
        <v>2857</v>
      </c>
      <c r="D7202">
        <v>47.26</v>
      </c>
      <c r="E7202">
        <v>0.59358865848497677</v>
      </c>
      <c r="F7202">
        <v>47.26</v>
      </c>
      <c r="G7202">
        <v>8.8530079100022357E-5</v>
      </c>
      <c r="H7202">
        <v>-3.5233020000000004E-2</v>
      </c>
    </row>
    <row r="7203" spans="1:9" x14ac:dyDescent="0.25">
      <c r="A7203" s="57">
        <v>38777</v>
      </c>
      <c r="B7203" s="58" t="s">
        <v>1769</v>
      </c>
      <c r="C7203" t="s">
        <v>1770</v>
      </c>
      <c r="D7203">
        <v>102.09</v>
      </c>
      <c r="E7203">
        <v>0.59328043882848458</v>
      </c>
      <c r="F7203">
        <v>102.09</v>
      </c>
      <c r="G7203">
        <v>1.9124070620654427E-4</v>
      </c>
      <c r="H7203">
        <v>5.407725E-2</v>
      </c>
      <c r="I7203" t="s">
        <v>113</v>
      </c>
    </row>
    <row r="7204" spans="1:9" x14ac:dyDescent="0.25">
      <c r="A7204" s="57">
        <v>38777</v>
      </c>
      <c r="B7204" s="58" t="s">
        <v>1268</v>
      </c>
      <c r="C7204" t="s">
        <v>1269</v>
      </c>
      <c r="D7204">
        <v>184.33</v>
      </c>
      <c r="E7204">
        <v>0.59255682742906735</v>
      </c>
      <c r="F7204">
        <v>184.33</v>
      </c>
      <c r="G7204">
        <v>3.4529728058627004E-4</v>
      </c>
      <c r="H7204">
        <v>2.7099999999999999E-2</v>
      </c>
    </row>
    <row r="7205" spans="1:9" x14ac:dyDescent="0.25">
      <c r="A7205" s="57">
        <v>38777</v>
      </c>
      <c r="B7205" s="58" t="s">
        <v>2723</v>
      </c>
      <c r="C7205" t="s">
        <v>2724</v>
      </c>
      <c r="D7205">
        <v>193.76</v>
      </c>
      <c r="E7205">
        <v>0.59245974401321222</v>
      </c>
      <c r="F7205">
        <v>193.76</v>
      </c>
      <c r="G7205">
        <v>3.6296208477402307E-4</v>
      </c>
      <c r="H7205">
        <v>0.10833330000000001</v>
      </c>
      <c r="I7205" t="s">
        <v>113</v>
      </c>
    </row>
    <row r="7206" spans="1:9" x14ac:dyDescent="0.25">
      <c r="A7206" s="57">
        <v>38777</v>
      </c>
      <c r="B7206" s="58" t="s">
        <v>3187</v>
      </c>
      <c r="C7206" t="s">
        <v>3188</v>
      </c>
      <c r="D7206">
        <v>82.77</v>
      </c>
      <c r="E7206">
        <v>0.59202609641174342</v>
      </c>
      <c r="F7206">
        <v>82.77</v>
      </c>
      <c r="G7206">
        <v>1.5504940006578184E-4</v>
      </c>
      <c r="H7206">
        <v>0.42209989999999997</v>
      </c>
      <c r="I7206" t="s">
        <v>113</v>
      </c>
    </row>
    <row r="7207" spans="1:9" x14ac:dyDescent="0.25">
      <c r="A7207" s="57">
        <v>38777</v>
      </c>
      <c r="B7207" s="58" t="s">
        <v>3025</v>
      </c>
      <c r="C7207" t="s">
        <v>3026</v>
      </c>
      <c r="D7207">
        <v>173.352</v>
      </c>
      <c r="E7207">
        <v>0.59198047902533568</v>
      </c>
      <c r="F7207">
        <v>173.352</v>
      </c>
      <c r="G7207">
        <v>3.2473267609282853E-4</v>
      </c>
      <c r="H7207">
        <v>-0.37581699999999996</v>
      </c>
      <c r="I7207" t="s">
        <v>82</v>
      </c>
    </row>
    <row r="7208" spans="1:9" x14ac:dyDescent="0.25">
      <c r="A7208" s="57">
        <v>38777</v>
      </c>
      <c r="B7208" s="58" t="s">
        <v>1657</v>
      </c>
      <c r="C7208" t="s">
        <v>1658</v>
      </c>
      <c r="D7208">
        <v>415.82</v>
      </c>
      <c r="E7208">
        <v>0.591852243759319</v>
      </c>
      <c r="F7208">
        <v>415.82</v>
      </c>
      <c r="G7208">
        <v>7.7893731467141973E-4</v>
      </c>
      <c r="H7208">
        <v>-4.0899999999999999E-2</v>
      </c>
    </row>
    <row r="7209" spans="1:9" x14ac:dyDescent="0.25">
      <c r="A7209" s="57">
        <v>38777</v>
      </c>
      <c r="B7209" s="58" t="s">
        <v>1987</v>
      </c>
      <c r="C7209" t="s">
        <v>1988</v>
      </c>
      <c r="D7209">
        <v>244.74</v>
      </c>
      <c r="E7209">
        <v>0.59182806243360297</v>
      </c>
      <c r="F7209">
        <v>244.74</v>
      </c>
      <c r="G7209">
        <v>4.5846067623655254E-4</v>
      </c>
      <c r="H7209">
        <v>-3.4146339999999997E-2</v>
      </c>
    </row>
    <row r="7210" spans="1:9" x14ac:dyDescent="0.25">
      <c r="A7210" s="57">
        <v>38777</v>
      </c>
      <c r="B7210" s="58" t="s">
        <v>1561</v>
      </c>
      <c r="C7210" t="s">
        <v>1562</v>
      </c>
      <c r="D7210">
        <v>469.33819999999997</v>
      </c>
      <c r="E7210">
        <v>0.59171101627781419</v>
      </c>
      <c r="F7210">
        <v>469.33819999999997</v>
      </c>
      <c r="G7210">
        <v>8.7919060454215209E-4</v>
      </c>
      <c r="H7210">
        <v>8.543046E-2</v>
      </c>
      <c r="I7210" t="s">
        <v>113</v>
      </c>
    </row>
    <row r="7211" spans="1:9" x14ac:dyDescent="0.25">
      <c r="A7211" s="57">
        <v>38777</v>
      </c>
      <c r="B7211" s="58" t="s">
        <v>1493</v>
      </c>
      <c r="C7211" t="s">
        <v>1494</v>
      </c>
      <c r="D7211">
        <v>448.73</v>
      </c>
      <c r="E7211">
        <v>0.59165199563211734</v>
      </c>
      <c r="F7211">
        <v>448.73</v>
      </c>
      <c r="G7211">
        <v>8.4058617000747006E-4</v>
      </c>
      <c r="H7211">
        <v>-1.3274340000000001E-2</v>
      </c>
    </row>
    <row r="7212" spans="1:9" x14ac:dyDescent="0.25">
      <c r="A7212" s="57">
        <v>38777</v>
      </c>
      <c r="B7212" s="58" t="s">
        <v>2231</v>
      </c>
      <c r="C7212" t="s">
        <v>2232</v>
      </c>
      <c r="D7212">
        <v>941.7</v>
      </c>
      <c r="E7212">
        <v>0.59154711341191457</v>
      </c>
      <c r="F7212">
        <v>941.7</v>
      </c>
      <c r="G7212">
        <v>1.764045185960454E-3</v>
      </c>
      <c r="H7212">
        <v>5.1693410000000002E-2</v>
      </c>
      <c r="I7212" t="s">
        <v>113</v>
      </c>
    </row>
    <row r="7213" spans="1:9" x14ac:dyDescent="0.25">
      <c r="A7213" s="57">
        <v>38777</v>
      </c>
      <c r="B7213" s="58" t="s">
        <v>734</v>
      </c>
      <c r="C7213" t="s">
        <v>735</v>
      </c>
      <c r="D7213">
        <v>332.00259999999997</v>
      </c>
      <c r="E7213">
        <v>0.59079657809908714</v>
      </c>
      <c r="F7213">
        <v>332.00259999999997</v>
      </c>
      <c r="G7213">
        <v>6.2192586625926956E-4</v>
      </c>
      <c r="H7213">
        <v>1.3579049999999999E-2</v>
      </c>
    </row>
    <row r="7214" spans="1:9" x14ac:dyDescent="0.25">
      <c r="A7214" s="57">
        <v>38777</v>
      </c>
      <c r="B7214" s="58" t="s">
        <v>1383</v>
      </c>
      <c r="C7214" t="s">
        <v>1384</v>
      </c>
      <c r="D7214">
        <v>278.94040000000001</v>
      </c>
      <c r="E7214">
        <v>0.58985360313529334</v>
      </c>
      <c r="F7214">
        <v>278.94040000000001</v>
      </c>
      <c r="G7214">
        <v>5.2252678112974774E-4</v>
      </c>
      <c r="H7214">
        <v>3.4587380000000001E-2</v>
      </c>
    </row>
    <row r="7215" spans="1:9" x14ac:dyDescent="0.25">
      <c r="A7215" s="57">
        <v>38777</v>
      </c>
      <c r="B7215" s="58" t="s">
        <v>2860</v>
      </c>
      <c r="C7215" t="s">
        <v>2861</v>
      </c>
      <c r="D7215">
        <v>213.1251</v>
      </c>
      <c r="E7215">
        <v>0.58804899094475493</v>
      </c>
      <c r="F7215">
        <v>213.1251</v>
      </c>
      <c r="G7215">
        <v>3.9923787476090085E-4</v>
      </c>
      <c r="H7215">
        <v>3.5643559999999998E-2</v>
      </c>
    </row>
    <row r="7216" spans="1:9" x14ac:dyDescent="0.25">
      <c r="A7216" s="57">
        <v>38777</v>
      </c>
      <c r="B7216" s="58" t="s">
        <v>1479</v>
      </c>
      <c r="C7216" t="s">
        <v>1480</v>
      </c>
      <c r="D7216">
        <v>377.04</v>
      </c>
      <c r="E7216">
        <v>0.58790844472734982</v>
      </c>
      <c r="F7216">
        <v>377.04</v>
      </c>
      <c r="G7216">
        <v>7.0629244654829516E-4</v>
      </c>
      <c r="H7216">
        <v>6.793942E-2</v>
      </c>
      <c r="I7216" t="s">
        <v>113</v>
      </c>
    </row>
    <row r="7217" spans="1:9" x14ac:dyDescent="0.25">
      <c r="A7217" s="57">
        <v>38777</v>
      </c>
      <c r="B7217" s="58" t="s">
        <v>1627</v>
      </c>
      <c r="C7217" t="s">
        <v>1628</v>
      </c>
      <c r="D7217">
        <v>378.25130000000001</v>
      </c>
      <c r="E7217">
        <v>0.58765429226548593</v>
      </c>
      <c r="F7217">
        <v>378.25130000000001</v>
      </c>
      <c r="G7217">
        <v>7.085615215549362E-4</v>
      </c>
      <c r="H7217">
        <v>0.1409396</v>
      </c>
      <c r="I7217" t="s">
        <v>113</v>
      </c>
    </row>
    <row r="7218" spans="1:9" x14ac:dyDescent="0.25">
      <c r="A7218" s="57">
        <v>38777</v>
      </c>
      <c r="B7218" s="58" t="s">
        <v>1783</v>
      </c>
      <c r="C7218" t="s">
        <v>1784</v>
      </c>
      <c r="D7218">
        <v>311.834</v>
      </c>
      <c r="E7218">
        <v>0.58709762245297181</v>
      </c>
      <c r="F7218">
        <v>311.834</v>
      </c>
      <c r="G7218">
        <v>5.8414491506721057E-4</v>
      </c>
      <c r="H7218">
        <v>2.5547019999999997E-2</v>
      </c>
    </row>
    <row r="7219" spans="1:9" x14ac:dyDescent="0.25">
      <c r="A7219" s="57">
        <v>38777</v>
      </c>
      <c r="B7219" s="58" t="s">
        <v>1395</v>
      </c>
      <c r="C7219" t="s">
        <v>1396</v>
      </c>
      <c r="D7219">
        <v>211.20259999999999</v>
      </c>
      <c r="E7219">
        <v>0.58701455379810663</v>
      </c>
      <c r="F7219">
        <v>211.20259999999999</v>
      </c>
      <c r="G7219">
        <v>3.9563654007893317E-4</v>
      </c>
      <c r="H7219">
        <v>0.34615380000000001</v>
      </c>
      <c r="I7219" t="s">
        <v>113</v>
      </c>
    </row>
    <row r="7220" spans="1:9" x14ac:dyDescent="0.25">
      <c r="A7220" s="57">
        <v>38777</v>
      </c>
      <c r="B7220" s="58" t="s">
        <v>1969</v>
      </c>
      <c r="C7220" t="s">
        <v>1970</v>
      </c>
      <c r="D7220">
        <v>206.05</v>
      </c>
      <c r="E7220">
        <v>0.58532395049745201</v>
      </c>
      <c r="F7220">
        <v>206.05</v>
      </c>
      <c r="G7220">
        <v>3.8598440115445636E-4</v>
      </c>
      <c r="H7220">
        <v>3.3911669999999998E-2</v>
      </c>
    </row>
    <row r="7221" spans="1:9" x14ac:dyDescent="0.25">
      <c r="A7221" s="57">
        <v>38777</v>
      </c>
      <c r="B7221" s="58" t="s">
        <v>2947</v>
      </c>
      <c r="C7221" t="s">
        <v>2948</v>
      </c>
      <c r="D7221">
        <v>35.520000000000003</v>
      </c>
      <c r="E7221">
        <v>0.58496621621621614</v>
      </c>
      <c r="F7221">
        <v>35.520000000000003</v>
      </c>
      <c r="G7221">
        <v>6.6538053525873775E-5</v>
      </c>
      <c r="H7221">
        <v>-6.9976680000000003E-3</v>
      </c>
    </row>
    <row r="7222" spans="1:9" x14ac:dyDescent="0.25">
      <c r="A7222" s="57">
        <v>38777</v>
      </c>
      <c r="B7222" s="58" t="s">
        <v>2037</v>
      </c>
      <c r="C7222" t="s">
        <v>2038</v>
      </c>
      <c r="D7222">
        <v>200.34469999999999</v>
      </c>
      <c r="E7222">
        <v>0.58391362486754084</v>
      </c>
      <c r="F7222">
        <v>200.34469999999999</v>
      </c>
      <c r="G7222">
        <v>3.7529691363246396E-4</v>
      </c>
      <c r="H7222">
        <v>-5.4299999999999994E-2</v>
      </c>
      <c r="I7222" t="s">
        <v>82</v>
      </c>
    </row>
    <row r="7223" spans="1:9" x14ac:dyDescent="0.25">
      <c r="A7223" s="57">
        <v>38777</v>
      </c>
      <c r="B7223" s="58" t="s">
        <v>2049</v>
      </c>
      <c r="C7223" t="s">
        <v>2050</v>
      </c>
      <c r="D7223">
        <v>376.94</v>
      </c>
      <c r="E7223">
        <v>0.58390725314373648</v>
      </c>
      <c r="F7223">
        <v>376.94</v>
      </c>
      <c r="G7223">
        <v>7.0610512094715252E-4</v>
      </c>
      <c r="H7223">
        <v>6.6454689999999997E-2</v>
      </c>
      <c r="I7223" t="s">
        <v>113</v>
      </c>
    </row>
    <row r="7224" spans="1:9" x14ac:dyDescent="0.25">
      <c r="A7224" s="57">
        <v>38777</v>
      </c>
      <c r="B7224" s="58" t="s">
        <v>1947</v>
      </c>
      <c r="C7224" t="s">
        <v>1948</v>
      </c>
      <c r="D7224">
        <v>1392.61</v>
      </c>
      <c r="E7224">
        <v>0.58380881941103402</v>
      </c>
      <c r="F7224">
        <v>1392.61</v>
      </c>
      <c r="G7224">
        <v>2.6087150540728336E-3</v>
      </c>
      <c r="H7224">
        <v>-1.988096E-2</v>
      </c>
    </row>
    <row r="7225" spans="1:9" x14ac:dyDescent="0.25">
      <c r="A7225" s="57">
        <v>38777</v>
      </c>
      <c r="B7225" s="58" t="s">
        <v>3029</v>
      </c>
      <c r="C7225" t="s">
        <v>3030</v>
      </c>
      <c r="D7225">
        <v>555.64080000000001</v>
      </c>
      <c r="E7225">
        <v>0.5833066974203478</v>
      </c>
      <c r="F7225">
        <v>555.64080000000001</v>
      </c>
      <c r="G7225">
        <v>1.0408574687938998E-3</v>
      </c>
      <c r="H7225">
        <v>2.9487839999999998E-2</v>
      </c>
    </row>
    <row r="7226" spans="1:9" x14ac:dyDescent="0.25">
      <c r="A7226" s="57">
        <v>38777</v>
      </c>
      <c r="B7226" s="58" t="s">
        <v>2401</v>
      </c>
      <c r="C7226" t="s">
        <v>2402</v>
      </c>
      <c r="D7226">
        <v>100.4957</v>
      </c>
      <c r="E7226">
        <v>0.58326873687132885</v>
      </c>
      <c r="F7226">
        <v>100.4957</v>
      </c>
      <c r="G7226">
        <v>1.8825417414752681E-4</v>
      </c>
      <c r="H7226">
        <v>4.156936E-2</v>
      </c>
    </row>
    <row r="7227" spans="1:9" x14ac:dyDescent="0.25">
      <c r="A7227" s="57">
        <v>38777</v>
      </c>
      <c r="B7227" s="58" t="s">
        <v>3189</v>
      </c>
      <c r="C7227" t="s">
        <v>3190</v>
      </c>
      <c r="D7227">
        <v>636.15</v>
      </c>
      <c r="E7227">
        <v>0.58283738112080485</v>
      </c>
      <c r="F7227">
        <v>636.15</v>
      </c>
      <c r="G7227">
        <v>1.1916718116690482E-3</v>
      </c>
      <c r="H7227">
        <v>4.1999999999999997E-3</v>
      </c>
    </row>
    <row r="7228" spans="1:9" x14ac:dyDescent="0.25">
      <c r="A7228" s="57">
        <v>38777</v>
      </c>
      <c r="B7228" s="58" t="s">
        <v>1965</v>
      </c>
      <c r="C7228" t="s">
        <v>1966</v>
      </c>
      <c r="D7228">
        <v>329.08069999999998</v>
      </c>
      <c r="E7228">
        <v>0.58277802374918986</v>
      </c>
      <c r="F7228">
        <v>329.08069999999998</v>
      </c>
      <c r="G7228">
        <v>6.1645239951948214E-4</v>
      </c>
      <c r="H7228">
        <v>-1.2836970000000001E-3</v>
      </c>
    </row>
    <row r="7229" spans="1:9" x14ac:dyDescent="0.25">
      <c r="A7229" s="57">
        <v>38777</v>
      </c>
      <c r="B7229" s="58" t="s">
        <v>1000</v>
      </c>
      <c r="C7229" t="s">
        <v>1001</v>
      </c>
      <c r="D7229">
        <v>96.02</v>
      </c>
      <c r="E7229">
        <v>0.58237867111018538</v>
      </c>
      <c r="F7229">
        <v>96.02</v>
      </c>
      <c r="G7229">
        <v>1.7987004221718463E-4</v>
      </c>
      <c r="H7229">
        <v>0.10953060000000001</v>
      </c>
      <c r="I7229" t="s">
        <v>113</v>
      </c>
    </row>
    <row r="7230" spans="1:9" x14ac:dyDescent="0.25">
      <c r="A7230" s="57">
        <v>38777</v>
      </c>
      <c r="B7230" s="58" t="s">
        <v>1707</v>
      </c>
      <c r="C7230" t="s">
        <v>1708</v>
      </c>
      <c r="D7230">
        <v>1101.9058</v>
      </c>
      <c r="E7230">
        <v>0.58222218269474579</v>
      </c>
      <c r="F7230">
        <v>1101.9058</v>
      </c>
      <c r="G7230">
        <v>2.0641516638758655E-3</v>
      </c>
      <c r="H7230">
        <v>-1.6362790000000002E-2</v>
      </c>
    </row>
    <row r="7231" spans="1:9" x14ac:dyDescent="0.25">
      <c r="A7231" s="57">
        <v>38777</v>
      </c>
      <c r="B7231" s="58" t="s">
        <v>1663</v>
      </c>
      <c r="C7231" t="s">
        <v>1664</v>
      </c>
      <c r="D7231">
        <v>56.001899999999999</v>
      </c>
      <c r="E7231">
        <v>0.5819802542413739</v>
      </c>
      <c r="F7231">
        <v>56.001899999999999</v>
      </c>
      <c r="G7231">
        <v>1.0490589582631277E-4</v>
      </c>
      <c r="H7231">
        <v>-4.4600939999999999E-2</v>
      </c>
    </row>
    <row r="7232" spans="1:9" x14ac:dyDescent="0.25">
      <c r="A7232" s="57">
        <v>38777</v>
      </c>
      <c r="B7232" s="58" t="s">
        <v>1913</v>
      </c>
      <c r="C7232" t="s">
        <v>1914</v>
      </c>
      <c r="D7232">
        <v>2060.91</v>
      </c>
      <c r="E7232">
        <v>0.58160666889869039</v>
      </c>
      <c r="F7232">
        <v>2060.91</v>
      </c>
      <c r="G7232">
        <v>3.8606120465092481E-3</v>
      </c>
      <c r="H7232">
        <v>3.1279910000000001E-2</v>
      </c>
    </row>
    <row r="7233" spans="1:9" x14ac:dyDescent="0.25">
      <c r="A7233" s="57">
        <v>38777</v>
      </c>
      <c r="B7233" s="58" t="s">
        <v>1955</v>
      </c>
      <c r="C7233" t="s">
        <v>1956</v>
      </c>
      <c r="D7233">
        <v>1893.8733</v>
      </c>
      <c r="E7233">
        <v>0.58145019521633257</v>
      </c>
      <c r="F7233">
        <v>1893.8733</v>
      </c>
      <c r="G7233">
        <v>3.5477095441053823E-3</v>
      </c>
      <c r="H7233">
        <v>-1.9632210000000001E-2</v>
      </c>
    </row>
    <row r="7234" spans="1:9" x14ac:dyDescent="0.25">
      <c r="A7234" s="57">
        <v>38777</v>
      </c>
      <c r="B7234" s="58" t="s">
        <v>2463</v>
      </c>
      <c r="C7234" t="s">
        <v>2464</v>
      </c>
      <c r="D7234">
        <v>375.47030000000001</v>
      </c>
      <c r="E7234">
        <v>0.5813935216713545</v>
      </c>
      <c r="F7234">
        <v>375.47030000000001</v>
      </c>
      <c r="G7234">
        <v>7.0335199658715878E-4</v>
      </c>
      <c r="H7234">
        <v>8.826755E-2</v>
      </c>
      <c r="I7234" t="s">
        <v>113</v>
      </c>
    </row>
    <row r="7235" spans="1:9" x14ac:dyDescent="0.25">
      <c r="A7235" s="57">
        <v>38777</v>
      </c>
      <c r="B7235" s="58" t="s">
        <v>392</v>
      </c>
      <c r="C7235" t="s">
        <v>393</v>
      </c>
      <c r="D7235">
        <v>660.62080000000003</v>
      </c>
      <c r="E7235">
        <v>0.58129868148262964</v>
      </c>
      <c r="F7235">
        <v>660.62080000000003</v>
      </c>
      <c r="G7235">
        <v>1.237511884873467E-3</v>
      </c>
      <c r="H7235">
        <v>0.64508930000000009</v>
      </c>
      <c r="I7235" t="s">
        <v>113</v>
      </c>
    </row>
    <row r="7236" spans="1:9" x14ac:dyDescent="0.25">
      <c r="A7236" s="57">
        <v>38777</v>
      </c>
      <c r="B7236" s="58" t="s">
        <v>2549</v>
      </c>
      <c r="C7236" t="s">
        <v>2550</v>
      </c>
      <c r="D7236">
        <v>479.33460000000002</v>
      </c>
      <c r="E7236">
        <v>0.58119943772054006</v>
      </c>
      <c r="F7236">
        <v>479.33460000000002</v>
      </c>
      <c r="G7236">
        <v>8.9791642093477739E-4</v>
      </c>
      <c r="H7236">
        <v>1.6884110000000001E-2</v>
      </c>
    </row>
    <row r="7237" spans="1:9" x14ac:dyDescent="0.25">
      <c r="A7237" s="57">
        <v>38777</v>
      </c>
      <c r="B7237" s="58" t="s">
        <v>2065</v>
      </c>
      <c r="C7237" t="s">
        <v>2066</v>
      </c>
      <c r="D7237">
        <v>141.5652</v>
      </c>
      <c r="E7237">
        <v>0.58103969054541649</v>
      </c>
      <c r="F7237">
        <v>141.5652</v>
      </c>
      <c r="G7237">
        <v>2.6518786190881261E-4</v>
      </c>
      <c r="H7237">
        <v>1.052632E-2</v>
      </c>
    </row>
    <row r="7238" spans="1:9" x14ac:dyDescent="0.25">
      <c r="A7238" s="57">
        <v>38777</v>
      </c>
      <c r="B7238" s="58" t="s">
        <v>1349</v>
      </c>
      <c r="C7238" t="s">
        <v>1350</v>
      </c>
      <c r="D7238">
        <v>502.27</v>
      </c>
      <c r="E7238">
        <v>0.5808011627212456</v>
      </c>
      <c r="F7238">
        <v>502.27</v>
      </c>
      <c r="G7238">
        <v>9.4088029685925154E-4</v>
      </c>
      <c r="H7238">
        <v>-1.115619E-2</v>
      </c>
    </row>
    <row r="7239" spans="1:9" x14ac:dyDescent="0.25">
      <c r="A7239" s="57">
        <v>38777</v>
      </c>
      <c r="B7239" s="58" t="s">
        <v>3062</v>
      </c>
      <c r="C7239" t="s">
        <v>3063</v>
      </c>
      <c r="D7239">
        <v>101.3625</v>
      </c>
      <c r="E7239">
        <v>0.58065852756196823</v>
      </c>
      <c r="F7239">
        <v>101.3625</v>
      </c>
      <c r="G7239">
        <v>1.8987791245823139E-4</v>
      </c>
      <c r="H7239">
        <v>0.34160310000000005</v>
      </c>
      <c r="I7239" t="s">
        <v>113</v>
      </c>
    </row>
    <row r="7240" spans="1:9" x14ac:dyDescent="0.25">
      <c r="A7240" s="57">
        <v>38777</v>
      </c>
      <c r="B7240" s="58" t="s">
        <v>2992</v>
      </c>
      <c r="C7240" t="s">
        <v>2993</v>
      </c>
      <c r="D7240">
        <v>124.07</v>
      </c>
      <c r="E7240">
        <v>0.58062384137986622</v>
      </c>
      <c r="F7240">
        <v>124.07</v>
      </c>
      <c r="G7240">
        <v>2.3241487333770149E-4</v>
      </c>
      <c r="H7240">
        <v>9.2375360000000004E-2</v>
      </c>
      <c r="I7240" t="s">
        <v>113</v>
      </c>
    </row>
    <row r="7241" spans="1:9" x14ac:dyDescent="0.25">
      <c r="A7241" s="57">
        <v>38777</v>
      </c>
      <c r="B7241" s="58" t="s">
        <v>1240</v>
      </c>
      <c r="C7241" t="s">
        <v>1241</v>
      </c>
      <c r="D7241">
        <v>346.34</v>
      </c>
      <c r="E7241">
        <v>0.58011780331466201</v>
      </c>
      <c r="F7241">
        <v>346.34</v>
      </c>
      <c r="G7241">
        <v>6.4878348699749767E-4</v>
      </c>
      <c r="H7241">
        <v>0</v>
      </c>
    </row>
    <row r="7242" spans="1:9" x14ac:dyDescent="0.25">
      <c r="A7242" s="57">
        <v>38777</v>
      </c>
      <c r="B7242" s="58" t="s">
        <v>3017</v>
      </c>
      <c r="C7242" t="s">
        <v>3018</v>
      </c>
      <c r="D7242">
        <v>72.41</v>
      </c>
      <c r="E7242">
        <v>0.57878746029553929</v>
      </c>
      <c r="F7242">
        <v>72.41</v>
      </c>
      <c r="G7242">
        <v>1.3564246778740199E-4</v>
      </c>
      <c r="H7242">
        <v>8.8235290000000008E-2</v>
      </c>
      <c r="I7242" t="s">
        <v>113</v>
      </c>
    </row>
    <row r="7243" spans="1:9" x14ac:dyDescent="0.25">
      <c r="A7243" s="57">
        <v>38777</v>
      </c>
      <c r="B7243" s="58" t="s">
        <v>2385</v>
      </c>
      <c r="C7243" t="s">
        <v>2386</v>
      </c>
      <c r="D7243">
        <v>802.91399999999999</v>
      </c>
      <c r="E7243">
        <v>0.57868837758464797</v>
      </c>
      <c r="F7243">
        <v>802.91399999999999</v>
      </c>
      <c r="G7243">
        <v>1.5040634771585982E-3</v>
      </c>
      <c r="H7243">
        <v>5.0270299999999997E-2</v>
      </c>
      <c r="I7243" t="s">
        <v>113</v>
      </c>
    </row>
    <row r="7244" spans="1:9" x14ac:dyDescent="0.25">
      <c r="A7244" s="57">
        <v>38777</v>
      </c>
      <c r="B7244" s="58" t="s">
        <v>1367</v>
      </c>
      <c r="C7244" t="s">
        <v>1368</v>
      </c>
      <c r="D7244">
        <v>116.364</v>
      </c>
      <c r="E7244">
        <v>0.57835434498642191</v>
      </c>
      <c r="F7244">
        <v>116.364</v>
      </c>
      <c r="G7244">
        <v>2.1797956251364795E-4</v>
      </c>
      <c r="H7244">
        <v>-7.4999999999999997E-3</v>
      </c>
    </row>
    <row r="7245" spans="1:9" x14ac:dyDescent="0.25">
      <c r="A7245" s="57">
        <v>38777</v>
      </c>
      <c r="B7245" s="58" t="s">
        <v>232</v>
      </c>
      <c r="C7245" t="s">
        <v>233</v>
      </c>
      <c r="D7245">
        <v>232.99119999999999</v>
      </c>
      <c r="E7245">
        <v>0.57766559423703556</v>
      </c>
      <c r="F7245">
        <v>232.99119999999999</v>
      </c>
      <c r="G7245">
        <v>4.3645216600950333E-4</v>
      </c>
      <c r="H7245">
        <v>8.8803090000000001E-2</v>
      </c>
      <c r="I7245" t="s">
        <v>113</v>
      </c>
    </row>
    <row r="7246" spans="1:9" x14ac:dyDescent="0.25">
      <c r="A7246" s="57">
        <v>38777</v>
      </c>
      <c r="B7246" s="58" t="s">
        <v>1939</v>
      </c>
      <c r="C7246" t="s">
        <v>1940</v>
      </c>
      <c r="D7246">
        <v>63.441400000000002</v>
      </c>
      <c r="E7246">
        <v>0.57746203583149169</v>
      </c>
      <c r="F7246">
        <v>63.441400000000002</v>
      </c>
      <c r="G7246">
        <v>1.1884198392332116E-4</v>
      </c>
      <c r="H7246">
        <v>-5.9090910000000003E-2</v>
      </c>
      <c r="I7246" t="s">
        <v>82</v>
      </c>
    </row>
    <row r="7247" spans="1:9" x14ac:dyDescent="0.25">
      <c r="A7247" s="57">
        <v>38777</v>
      </c>
      <c r="B7247" s="58" t="s">
        <v>2375</v>
      </c>
      <c r="C7247" t="s">
        <v>2376</v>
      </c>
      <c r="D7247">
        <v>505.57170000000002</v>
      </c>
      <c r="E7247">
        <v>0.57699827739566911</v>
      </c>
      <c r="F7247">
        <v>505.57170000000002</v>
      </c>
      <c r="G7247">
        <v>9.4706522623217891E-4</v>
      </c>
      <c r="H7247">
        <v>5.0438590000000005E-2</v>
      </c>
      <c r="I7247" t="s">
        <v>113</v>
      </c>
    </row>
    <row r="7248" spans="1:9" x14ac:dyDescent="0.25">
      <c r="A7248" s="57">
        <v>38777</v>
      </c>
      <c r="B7248" s="58" t="s">
        <v>2285</v>
      </c>
      <c r="C7248" t="s">
        <v>2286</v>
      </c>
      <c r="D7248">
        <v>1137.7926</v>
      </c>
      <c r="E7248">
        <v>0.57696191731252244</v>
      </c>
      <c r="F7248">
        <v>1137.7926</v>
      </c>
      <c r="G7248">
        <v>2.1313768277067308E-3</v>
      </c>
      <c r="H7248">
        <v>1.3999999999999999E-2</v>
      </c>
    </row>
    <row r="7249" spans="1:9" x14ac:dyDescent="0.25">
      <c r="A7249" s="57">
        <v>38777</v>
      </c>
      <c r="B7249" s="58" t="s">
        <v>2279</v>
      </c>
      <c r="C7249" t="s">
        <v>2280</v>
      </c>
      <c r="D7249">
        <v>370.22</v>
      </c>
      <c r="E7249">
        <v>0.57688401491005348</v>
      </c>
      <c r="F7249">
        <v>370.22</v>
      </c>
      <c r="G7249">
        <v>6.9351684055036556E-4</v>
      </c>
      <c r="H7249">
        <v>7.1442850000000002E-2</v>
      </c>
      <c r="I7249" t="s">
        <v>113</v>
      </c>
    </row>
    <row r="7250" spans="1:9" x14ac:dyDescent="0.25">
      <c r="A7250" s="57">
        <v>38777</v>
      </c>
      <c r="B7250" s="58" t="s">
        <v>1719</v>
      </c>
      <c r="C7250" t="s">
        <v>1720</v>
      </c>
      <c r="D7250">
        <v>1478.94</v>
      </c>
      <c r="E7250">
        <v>0.57679554275359379</v>
      </c>
      <c r="F7250">
        <v>1478.94</v>
      </c>
      <c r="G7250">
        <v>2.7704332455392947E-3</v>
      </c>
      <c r="H7250">
        <v>8.8869959999999998E-2</v>
      </c>
      <c r="I7250" t="s">
        <v>113</v>
      </c>
    </row>
    <row r="7251" spans="1:9" x14ac:dyDescent="0.25">
      <c r="A7251" s="57">
        <v>38777</v>
      </c>
      <c r="B7251" s="58" t="s">
        <v>1871</v>
      </c>
      <c r="C7251" t="s">
        <v>1872</v>
      </c>
      <c r="D7251">
        <v>181.63</v>
      </c>
      <c r="E7251">
        <v>0.57620987722292571</v>
      </c>
      <c r="F7251">
        <v>181.63</v>
      </c>
      <c r="G7251">
        <v>3.4023948935541811E-4</v>
      </c>
      <c r="H7251">
        <v>2.4721879999999997E-3</v>
      </c>
    </row>
    <row r="7252" spans="1:9" x14ac:dyDescent="0.25">
      <c r="A7252" s="57">
        <v>38777</v>
      </c>
      <c r="B7252" s="58" t="s">
        <v>3151</v>
      </c>
      <c r="C7252" t="s">
        <v>3152</v>
      </c>
      <c r="D7252">
        <v>181.63</v>
      </c>
      <c r="E7252">
        <v>0.57620987722292571</v>
      </c>
      <c r="F7252">
        <v>181.63</v>
      </c>
      <c r="G7252">
        <v>3.4023948935541811E-4</v>
      </c>
      <c r="H7252">
        <v>-1.2658229999999999E-2</v>
      </c>
    </row>
    <row r="7253" spans="1:9" x14ac:dyDescent="0.25">
      <c r="A7253" s="57">
        <v>38777</v>
      </c>
      <c r="B7253" s="58" t="s">
        <v>1725</v>
      </c>
      <c r="C7253" t="s">
        <v>1726</v>
      </c>
      <c r="D7253">
        <v>126.08</v>
      </c>
      <c r="E7253">
        <v>0.57569796954314723</v>
      </c>
      <c r="F7253">
        <v>126.08</v>
      </c>
      <c r="G7253">
        <v>2.3618011792066903E-4</v>
      </c>
      <c r="H7253">
        <v>-5.7912459999999999E-2</v>
      </c>
      <c r="I7253" t="s">
        <v>82</v>
      </c>
    </row>
    <row r="7254" spans="1:9" x14ac:dyDescent="0.25">
      <c r="A7254" s="57">
        <v>38777</v>
      </c>
      <c r="B7254" s="58" t="s">
        <v>1775</v>
      </c>
      <c r="C7254" t="s">
        <v>1776</v>
      </c>
      <c r="D7254">
        <v>391.07</v>
      </c>
      <c r="E7254">
        <v>0.57534456746873963</v>
      </c>
      <c r="F7254">
        <v>391.07</v>
      </c>
      <c r="G7254">
        <v>7.325742283886107E-4</v>
      </c>
      <c r="H7254">
        <v>-3.6113279999999998E-2</v>
      </c>
    </row>
    <row r="7255" spans="1:9" x14ac:dyDescent="0.25">
      <c r="A7255" s="57">
        <v>38777</v>
      </c>
      <c r="B7255" s="58" t="s">
        <v>2663</v>
      </c>
      <c r="C7255" t="s">
        <v>2664</v>
      </c>
      <c r="D7255">
        <v>235.42169999999999</v>
      </c>
      <c r="E7255">
        <v>0.57428435866362371</v>
      </c>
      <c r="F7255">
        <v>235.42169999999999</v>
      </c>
      <c r="G7255">
        <v>4.4100511474527574E-4</v>
      </c>
      <c r="H7255">
        <v>-0.16868269999999999</v>
      </c>
      <c r="I7255" t="s">
        <v>82</v>
      </c>
    </row>
    <row r="7256" spans="1:9" x14ac:dyDescent="0.25">
      <c r="A7256" s="57">
        <v>38777</v>
      </c>
      <c r="B7256" s="58" t="s">
        <v>2165</v>
      </c>
      <c r="C7256" t="s">
        <v>2166</v>
      </c>
      <c r="D7256">
        <v>336.66</v>
      </c>
      <c r="E7256">
        <v>0.57426483692746388</v>
      </c>
      <c r="F7256">
        <v>336.66</v>
      </c>
      <c r="G7256">
        <v>6.3065036880688798E-4</v>
      </c>
      <c r="H7256">
        <v>3.6090440000000001E-2</v>
      </c>
    </row>
    <row r="7257" spans="1:9" x14ac:dyDescent="0.25">
      <c r="A7257" s="57">
        <v>38777</v>
      </c>
      <c r="B7257" s="58" t="s">
        <v>2017</v>
      </c>
      <c r="C7257" t="s">
        <v>2018</v>
      </c>
      <c r="D7257">
        <v>994.2</v>
      </c>
      <c r="E7257">
        <v>0.57416918125125738</v>
      </c>
      <c r="F7257">
        <v>994.2</v>
      </c>
      <c r="G7257">
        <v>1.862391126560352E-3</v>
      </c>
      <c r="H7257">
        <v>-3.3327780000000002E-3</v>
      </c>
    </row>
    <row r="7258" spans="1:9" x14ac:dyDescent="0.25">
      <c r="A7258" s="57">
        <v>38777</v>
      </c>
      <c r="B7258" s="58" t="s">
        <v>1791</v>
      </c>
      <c r="C7258" t="s">
        <v>1792</v>
      </c>
      <c r="D7258">
        <v>1232.6316999999999</v>
      </c>
      <c r="E7258">
        <v>0.57408307769465938</v>
      </c>
      <c r="F7258">
        <v>1232.6316999999999</v>
      </c>
      <c r="G7258">
        <v>2.3090347419000216E-3</v>
      </c>
      <c r="H7258">
        <v>5.3668029999999999E-2</v>
      </c>
      <c r="I7258" t="s">
        <v>113</v>
      </c>
    </row>
    <row r="7259" spans="1:9" x14ac:dyDescent="0.25">
      <c r="A7259" s="57">
        <v>38777</v>
      </c>
      <c r="B7259" s="58" t="s">
        <v>1971</v>
      </c>
      <c r="C7259" t="s">
        <v>1972</v>
      </c>
      <c r="D7259">
        <v>836.85299999999995</v>
      </c>
      <c r="E7259">
        <v>0.57357385347247369</v>
      </c>
      <c r="F7259">
        <v>836.85299999999995</v>
      </c>
      <c r="G7259">
        <v>1.5676399129304064E-3</v>
      </c>
      <c r="H7259">
        <v>1.1161639999999999E-2</v>
      </c>
    </row>
    <row r="7260" spans="1:9" x14ac:dyDescent="0.25">
      <c r="A7260" s="57">
        <v>38777</v>
      </c>
      <c r="B7260" s="58" t="s">
        <v>1989</v>
      </c>
      <c r="C7260" t="s">
        <v>1990</v>
      </c>
      <c r="D7260">
        <v>1453.6512</v>
      </c>
      <c r="E7260">
        <v>0.57335831319094976</v>
      </c>
      <c r="F7260">
        <v>1453.6512</v>
      </c>
      <c r="G7260">
        <v>2.723060848917529E-3</v>
      </c>
      <c r="H7260">
        <v>4.2123980000000005E-2</v>
      </c>
    </row>
    <row r="7261" spans="1:9" x14ac:dyDescent="0.25">
      <c r="A7261" s="57">
        <v>38777</v>
      </c>
      <c r="B7261" s="58" t="s">
        <v>2925</v>
      </c>
      <c r="C7261" t="s">
        <v>2926</v>
      </c>
      <c r="D7261">
        <v>160.16290000000001</v>
      </c>
      <c r="E7261">
        <v>0.57322263770198967</v>
      </c>
      <c r="F7261">
        <v>160.16290000000001</v>
      </c>
      <c r="G7261">
        <v>3.0002611523252161E-4</v>
      </c>
      <c r="H7261">
        <v>0.24149290000000001</v>
      </c>
      <c r="I7261" t="s">
        <v>113</v>
      </c>
    </row>
    <row r="7262" spans="1:9" x14ac:dyDescent="0.25">
      <c r="A7262" s="57">
        <v>38777</v>
      </c>
      <c r="B7262" s="58" t="s">
        <v>2449</v>
      </c>
      <c r="C7262" t="s">
        <v>2450</v>
      </c>
      <c r="D7262">
        <v>118.15</v>
      </c>
      <c r="E7262">
        <v>0.57314430808294536</v>
      </c>
      <c r="F7262">
        <v>118.15</v>
      </c>
      <c r="G7262">
        <v>2.2132519775005589E-4</v>
      </c>
      <c r="H7262">
        <v>-3.7735850000000001E-2</v>
      </c>
    </row>
    <row r="7263" spans="1:9" x14ac:dyDescent="0.25">
      <c r="A7263" s="57">
        <v>38777</v>
      </c>
      <c r="B7263" s="58" t="s">
        <v>1160</v>
      </c>
      <c r="C7263" t="s">
        <v>1161</v>
      </c>
      <c r="D7263">
        <v>399.24</v>
      </c>
      <c r="E7263">
        <v>0.57208946999298671</v>
      </c>
      <c r="F7263">
        <v>399.24</v>
      </c>
      <c r="G7263">
        <v>7.4787873000196632E-4</v>
      </c>
      <c r="H7263">
        <v>1.7513139999999999E-3</v>
      </c>
    </row>
    <row r="7264" spans="1:9" x14ac:dyDescent="0.25">
      <c r="A7264" s="57">
        <v>38777</v>
      </c>
      <c r="B7264" s="58" t="s">
        <v>2135</v>
      </c>
      <c r="C7264" t="s">
        <v>2136</v>
      </c>
      <c r="D7264">
        <v>1799.4843000000001</v>
      </c>
      <c r="E7264">
        <v>0.5719005578431553</v>
      </c>
      <c r="F7264">
        <v>1799.4843000000001</v>
      </c>
      <c r="G7264">
        <v>3.3708947824428346E-3</v>
      </c>
      <c r="H7264">
        <v>1.6299999999999999E-2</v>
      </c>
    </row>
    <row r="7265" spans="1:9" x14ac:dyDescent="0.25">
      <c r="A7265" s="57">
        <v>38777</v>
      </c>
      <c r="B7265" s="58" t="s">
        <v>1777</v>
      </c>
      <c r="C7265" t="s">
        <v>1778</v>
      </c>
      <c r="D7265">
        <v>155.66999999999999</v>
      </c>
      <c r="E7265">
        <v>0.5717543521552001</v>
      </c>
      <c r="F7265">
        <v>155.66999999999999</v>
      </c>
      <c r="G7265">
        <v>2.9160976329878287E-4</v>
      </c>
      <c r="H7265">
        <v>-2.4258760000000001E-2</v>
      </c>
    </row>
    <row r="7266" spans="1:9" x14ac:dyDescent="0.25">
      <c r="A7266" s="57">
        <v>38777</v>
      </c>
      <c r="B7266" s="58" t="s">
        <v>1485</v>
      </c>
      <c r="C7266" t="s">
        <v>1486</v>
      </c>
      <c r="D7266">
        <v>37.15</v>
      </c>
      <c r="E7266">
        <v>0.57133243606998663</v>
      </c>
      <c r="F7266">
        <v>37.15</v>
      </c>
      <c r="G7266">
        <v>6.9591460824499157E-5</v>
      </c>
      <c r="H7266">
        <v>-4.4887780000000002E-2</v>
      </c>
    </row>
    <row r="7267" spans="1:9" x14ac:dyDescent="0.25">
      <c r="A7267" s="57">
        <v>38777</v>
      </c>
      <c r="B7267" s="58" t="s">
        <v>3106</v>
      </c>
      <c r="C7267" t="s">
        <v>3107</v>
      </c>
      <c r="D7267">
        <v>1187.2530999999999</v>
      </c>
      <c r="E7267">
        <v>0.57117054484844054</v>
      </c>
      <c r="F7267">
        <v>1187.2530999999999</v>
      </c>
      <c r="G7267">
        <v>2.2240290066598972E-3</v>
      </c>
      <c r="H7267">
        <v>5.6583629999999996E-2</v>
      </c>
      <c r="I7267" t="s">
        <v>113</v>
      </c>
    </row>
    <row r="7268" spans="1:9" x14ac:dyDescent="0.25">
      <c r="A7268" s="57">
        <v>38777</v>
      </c>
      <c r="B7268" s="58" t="s">
        <v>2223</v>
      </c>
      <c r="C7268" t="s">
        <v>2224</v>
      </c>
      <c r="D7268">
        <v>195.18</v>
      </c>
      <c r="E7268">
        <v>0.57107285582539191</v>
      </c>
      <c r="F7268">
        <v>195.18</v>
      </c>
      <c r="G7268">
        <v>3.6562210831024892E-4</v>
      </c>
      <c r="H7268">
        <v>-0.15151519999999999</v>
      </c>
      <c r="I7268" t="s">
        <v>82</v>
      </c>
    </row>
    <row r="7269" spans="1:9" x14ac:dyDescent="0.25">
      <c r="A7269" s="57">
        <v>38777</v>
      </c>
      <c r="B7269" s="58" t="s">
        <v>1435</v>
      </c>
      <c r="C7269" t="s">
        <v>1436</v>
      </c>
      <c r="D7269">
        <v>519.21540000000005</v>
      </c>
      <c r="E7269">
        <v>0.5710500882677978</v>
      </c>
      <c r="F7269">
        <v>519.21540000000005</v>
      </c>
      <c r="G7269">
        <v>9.7262336927528043E-4</v>
      </c>
      <c r="H7269">
        <v>0.23282830000000002</v>
      </c>
      <c r="I7269" t="s">
        <v>113</v>
      </c>
    </row>
    <row r="7270" spans="1:9" x14ac:dyDescent="0.25">
      <c r="A7270" s="57">
        <v>38777</v>
      </c>
      <c r="B7270" s="58" t="s">
        <v>2437</v>
      </c>
      <c r="C7270" t="s">
        <v>2438</v>
      </c>
      <c r="D7270">
        <v>110.77</v>
      </c>
      <c r="E7270">
        <v>0.57004604134693515</v>
      </c>
      <c r="F7270">
        <v>110.77</v>
      </c>
      <c r="G7270">
        <v>2.0750056838572738E-4</v>
      </c>
      <c r="H7270">
        <v>0</v>
      </c>
    </row>
    <row r="7271" spans="1:9" x14ac:dyDescent="0.25">
      <c r="A7271" s="57">
        <v>38777</v>
      </c>
      <c r="B7271" s="58" t="s">
        <v>1449</v>
      </c>
      <c r="C7271" t="s">
        <v>1450</v>
      </c>
      <c r="D7271">
        <v>1531.46</v>
      </c>
      <c r="E7271">
        <v>0.57002337638593237</v>
      </c>
      <c r="F7271">
        <v>1531.46</v>
      </c>
      <c r="G7271">
        <v>2.8688166512594211E-3</v>
      </c>
      <c r="H7271">
        <v>1.0568029999999999E-2</v>
      </c>
    </row>
    <row r="7272" spans="1:9" x14ac:dyDescent="0.25">
      <c r="A7272" s="57">
        <v>38777</v>
      </c>
      <c r="B7272" s="58" t="s">
        <v>2511</v>
      </c>
      <c r="C7272" t="s">
        <v>2512</v>
      </c>
      <c r="D7272">
        <v>1730.876</v>
      </c>
      <c r="E7272">
        <v>0.5699570622043405</v>
      </c>
      <c r="F7272">
        <v>1730.876</v>
      </c>
      <c r="G7272">
        <v>3.2423738720340732E-3</v>
      </c>
      <c r="H7272">
        <v>3.2588350000000002E-2</v>
      </c>
    </row>
    <row r="7273" spans="1:9" x14ac:dyDescent="0.25">
      <c r="A7273" s="57">
        <v>38777</v>
      </c>
      <c r="B7273" s="58" t="s">
        <v>1411</v>
      </c>
      <c r="C7273" t="s">
        <v>1412</v>
      </c>
      <c r="D7273">
        <v>1656.54</v>
      </c>
      <c r="E7273">
        <v>0.56985825878034946</v>
      </c>
      <c r="F7273">
        <v>1656.54</v>
      </c>
      <c r="G7273">
        <v>3.1031235131686631E-3</v>
      </c>
      <c r="H7273">
        <v>9.5115680000000008E-2</v>
      </c>
      <c r="I7273" t="s">
        <v>113</v>
      </c>
    </row>
    <row r="7274" spans="1:9" x14ac:dyDescent="0.25">
      <c r="A7274" s="57">
        <v>38777</v>
      </c>
      <c r="B7274" s="58" t="s">
        <v>3003</v>
      </c>
      <c r="C7274" t="s">
        <v>3004</v>
      </c>
      <c r="D7274">
        <v>94.543999999999997</v>
      </c>
      <c r="E7274">
        <v>0.5698404975461161</v>
      </c>
      <c r="F7274">
        <v>94.543999999999997</v>
      </c>
      <c r="G7274">
        <v>1.7710511634431894E-4</v>
      </c>
      <c r="H7274">
        <v>-3.1578950000000001E-2</v>
      </c>
    </row>
    <row r="7275" spans="1:9" x14ac:dyDescent="0.25">
      <c r="A7275" s="57">
        <v>38777</v>
      </c>
      <c r="B7275" s="58" t="s">
        <v>1140</v>
      </c>
      <c r="C7275" t="s">
        <v>1141</v>
      </c>
      <c r="D7275">
        <v>619.94000000000005</v>
      </c>
      <c r="E7275">
        <v>0.56972932864470749</v>
      </c>
      <c r="F7275">
        <v>619.94000000000005</v>
      </c>
      <c r="G7275">
        <v>1.1613063317238229E-3</v>
      </c>
      <c r="H7275">
        <v>4.0733199999999997E-2</v>
      </c>
    </row>
    <row r="7276" spans="1:9" x14ac:dyDescent="0.25">
      <c r="A7276" s="57">
        <v>38777</v>
      </c>
      <c r="B7276" s="58" t="s">
        <v>2249</v>
      </c>
      <c r="C7276" t="s">
        <v>2250</v>
      </c>
      <c r="D7276">
        <v>483.89269999999999</v>
      </c>
      <c r="E7276">
        <v>0.56962214970384972</v>
      </c>
      <c r="F7276">
        <v>483.89269999999999</v>
      </c>
      <c r="G7276">
        <v>9.0645490916046101E-4</v>
      </c>
      <c r="H7276">
        <v>-3.8461539999999995E-2</v>
      </c>
    </row>
    <row r="7277" spans="1:9" x14ac:dyDescent="0.25">
      <c r="A7277" s="57">
        <v>38777</v>
      </c>
      <c r="B7277" s="58" t="s">
        <v>1813</v>
      </c>
      <c r="C7277" t="s">
        <v>1814</v>
      </c>
      <c r="D7277">
        <v>208.11</v>
      </c>
      <c r="E7277">
        <v>0.5692902791792801</v>
      </c>
      <c r="F7277">
        <v>208.11</v>
      </c>
      <c r="G7277">
        <v>3.8984330853799519E-4</v>
      </c>
      <c r="H7277">
        <v>-0.10377359999999999</v>
      </c>
      <c r="I7277" t="s">
        <v>82</v>
      </c>
    </row>
    <row r="7278" spans="1:9" x14ac:dyDescent="0.25">
      <c r="A7278" s="57">
        <v>38777</v>
      </c>
      <c r="B7278" s="58" t="s">
        <v>1821</v>
      </c>
      <c r="C7278" t="s">
        <v>1822</v>
      </c>
      <c r="D7278">
        <v>1979.0614</v>
      </c>
      <c r="E7278">
        <v>0.56926985691297893</v>
      </c>
      <c r="F7278">
        <v>1979.0614</v>
      </c>
      <c r="G7278">
        <v>3.7072886645323948E-3</v>
      </c>
      <c r="H7278">
        <v>7.2517620000000005E-2</v>
      </c>
      <c r="I7278" t="s">
        <v>113</v>
      </c>
    </row>
    <row r="7279" spans="1:9" x14ac:dyDescent="0.25">
      <c r="A7279" s="57">
        <v>38777</v>
      </c>
      <c r="B7279" s="58" t="s">
        <v>2343</v>
      </c>
      <c r="C7279" t="s">
        <v>2344</v>
      </c>
      <c r="D7279">
        <v>762.78</v>
      </c>
      <c r="E7279">
        <v>0.56912346941451009</v>
      </c>
      <c r="F7279">
        <v>762.78</v>
      </c>
      <c r="G7279">
        <v>1.4288822203960018E-3</v>
      </c>
      <c r="H7279">
        <v>-0.20744189999999998</v>
      </c>
      <c r="I7279" t="s">
        <v>82</v>
      </c>
    </row>
    <row r="7280" spans="1:9" x14ac:dyDescent="0.25">
      <c r="A7280" s="57">
        <v>38777</v>
      </c>
      <c r="B7280" s="58" t="s">
        <v>2089</v>
      </c>
      <c r="C7280" t="s">
        <v>2090</v>
      </c>
      <c r="D7280">
        <v>510.85270000000003</v>
      </c>
      <c r="E7280">
        <v>0.56896635762128689</v>
      </c>
      <c r="F7280">
        <v>510.85270000000003</v>
      </c>
      <c r="G7280">
        <v>9.5695789122852287E-4</v>
      </c>
      <c r="H7280">
        <v>4.1726619999999999E-2</v>
      </c>
    </row>
    <row r="7281" spans="1:9" x14ac:dyDescent="0.25">
      <c r="A7281" s="57">
        <v>38777</v>
      </c>
      <c r="B7281" s="58" t="s">
        <v>2123</v>
      </c>
      <c r="C7281" t="s">
        <v>2124</v>
      </c>
      <c r="D7281">
        <v>1504.06</v>
      </c>
      <c r="E7281">
        <v>0.56866082470114221</v>
      </c>
      <c r="F7281">
        <v>1504.06</v>
      </c>
      <c r="G7281">
        <v>2.8174894365463315E-3</v>
      </c>
      <c r="H7281">
        <v>-1.8703299999999999E-2</v>
      </c>
    </row>
    <row r="7282" spans="1:9" x14ac:dyDescent="0.25">
      <c r="A7282" s="57">
        <v>38777</v>
      </c>
      <c r="B7282" s="58" t="s">
        <v>1919</v>
      </c>
      <c r="C7282" t="s">
        <v>1920</v>
      </c>
      <c r="D7282">
        <v>245.41</v>
      </c>
      <c r="E7282">
        <v>0.56717330182144166</v>
      </c>
      <c r="F7282">
        <v>245.41</v>
      </c>
      <c r="G7282">
        <v>4.5971575776420834E-4</v>
      </c>
      <c r="H7282">
        <v>8.1424930000000006E-2</v>
      </c>
      <c r="I7282" t="s">
        <v>113</v>
      </c>
    </row>
    <row r="7283" spans="1:9" x14ac:dyDescent="0.25">
      <c r="A7283" s="57">
        <v>38777</v>
      </c>
      <c r="B7283" s="58" t="s">
        <v>1142</v>
      </c>
      <c r="C7283" t="s">
        <v>1143</v>
      </c>
      <c r="D7283">
        <v>290.32</v>
      </c>
      <c r="E7283">
        <v>0.56677114907688064</v>
      </c>
      <c r="F7283">
        <v>290.32</v>
      </c>
      <c r="G7283">
        <v>5.4384368523737814E-4</v>
      </c>
      <c r="H7283">
        <v>-2.4449879999999999E-3</v>
      </c>
    </row>
    <row r="7284" spans="1:9" x14ac:dyDescent="0.25">
      <c r="A7284" s="57">
        <v>38777</v>
      </c>
      <c r="B7284" s="58" t="s">
        <v>2127</v>
      </c>
      <c r="C7284" t="s">
        <v>2128</v>
      </c>
      <c r="D7284">
        <v>579.08709999999996</v>
      </c>
      <c r="E7284">
        <v>0.56616526253131871</v>
      </c>
      <c r="F7284">
        <v>579.08709999999996</v>
      </c>
      <c r="G7284">
        <v>1.0847783912146117E-3</v>
      </c>
      <c r="H7284">
        <v>8.3212530000000007E-2</v>
      </c>
      <c r="I7284" t="s">
        <v>113</v>
      </c>
    </row>
    <row r="7285" spans="1:9" x14ac:dyDescent="0.25">
      <c r="A7285" s="57">
        <v>38777</v>
      </c>
      <c r="B7285" s="58" t="s">
        <v>1851</v>
      </c>
      <c r="C7285" t="s">
        <v>1852</v>
      </c>
      <c r="D7285">
        <v>153.13120000000001</v>
      </c>
      <c r="E7285">
        <v>0.5661419749861557</v>
      </c>
      <c r="F7285">
        <v>153.13120000000001</v>
      </c>
      <c r="G7285">
        <v>2.8685394093697298E-4</v>
      </c>
      <c r="H7285">
        <v>0.18239999999999998</v>
      </c>
      <c r="I7285" t="s">
        <v>113</v>
      </c>
    </row>
    <row r="7286" spans="1:9" x14ac:dyDescent="0.25">
      <c r="A7286" s="57">
        <v>38777</v>
      </c>
      <c r="B7286" s="58" t="s">
        <v>3015</v>
      </c>
      <c r="C7286" t="s">
        <v>3016</v>
      </c>
      <c r="D7286">
        <v>2123.91</v>
      </c>
      <c r="E7286">
        <v>0.56600185506918843</v>
      </c>
      <c r="F7286">
        <v>2123.91</v>
      </c>
      <c r="G7286">
        <v>3.9786271752291257E-3</v>
      </c>
      <c r="H7286">
        <v>-5.5432369999999995E-3</v>
      </c>
    </row>
    <row r="7287" spans="1:9" x14ac:dyDescent="0.25">
      <c r="A7287" s="57">
        <v>38777</v>
      </c>
      <c r="B7287" s="58" t="s">
        <v>1377</v>
      </c>
      <c r="C7287" t="s">
        <v>1378</v>
      </c>
      <c r="D7287">
        <v>2025.98</v>
      </c>
      <c r="E7287">
        <v>0.56551989654389478</v>
      </c>
      <c r="F7287">
        <v>2025.98</v>
      </c>
      <c r="G7287">
        <v>3.7951792140301162E-3</v>
      </c>
      <c r="H7287">
        <v>-5.6000000000000008E-3</v>
      </c>
    </row>
    <row r="7288" spans="1:9" x14ac:dyDescent="0.25">
      <c r="A7288" s="57">
        <v>38777</v>
      </c>
      <c r="B7288" s="58" t="s">
        <v>2097</v>
      </c>
      <c r="C7288" t="s">
        <v>2098</v>
      </c>
      <c r="D7288">
        <v>18.18</v>
      </c>
      <c r="E7288">
        <v>0.56507150715071508</v>
      </c>
      <c r="F7288">
        <v>18.18</v>
      </c>
      <c r="G7288">
        <v>3.4055794287736066E-5</v>
      </c>
      <c r="H7288">
        <v>3.1023789999999999E-2</v>
      </c>
    </row>
    <row r="7289" spans="1:9" x14ac:dyDescent="0.25">
      <c r="A7289" s="57">
        <v>38777</v>
      </c>
      <c r="B7289" s="58" t="s">
        <v>2929</v>
      </c>
      <c r="C7289" t="s">
        <v>2930</v>
      </c>
      <c r="D7289">
        <v>784.88520000000005</v>
      </c>
      <c r="E7289">
        <v>0.56473736541343877</v>
      </c>
      <c r="F7289">
        <v>784.88520000000005</v>
      </c>
      <c r="G7289">
        <v>1.47029091917979E-3</v>
      </c>
      <c r="H7289">
        <v>0.1948454</v>
      </c>
      <c r="I7289" t="s">
        <v>113</v>
      </c>
    </row>
    <row r="7290" spans="1:9" x14ac:dyDescent="0.25">
      <c r="A7290" s="57">
        <v>38777</v>
      </c>
      <c r="B7290" s="58" t="s">
        <v>1635</v>
      </c>
      <c r="C7290" t="s">
        <v>1636</v>
      </c>
      <c r="D7290">
        <v>37.75</v>
      </c>
      <c r="E7290">
        <v>0.56466225165562911</v>
      </c>
      <c r="F7290">
        <v>37.75</v>
      </c>
      <c r="G7290">
        <v>7.0715414431355136E-5</v>
      </c>
      <c r="H7290">
        <v>-2.1874999999999999E-2</v>
      </c>
    </row>
    <row r="7291" spans="1:9" x14ac:dyDescent="0.25">
      <c r="A7291" s="57">
        <v>38777</v>
      </c>
      <c r="B7291" s="58" t="s">
        <v>2481</v>
      </c>
      <c r="C7291" t="s">
        <v>2482</v>
      </c>
      <c r="D7291">
        <v>514.30589999999995</v>
      </c>
      <c r="E7291">
        <v>0.56438590340884676</v>
      </c>
      <c r="F7291">
        <v>514.30589999999995</v>
      </c>
      <c r="G7291">
        <v>9.6342661888718117E-4</v>
      </c>
      <c r="H7291">
        <v>9.6247269999999996E-2</v>
      </c>
      <c r="I7291" t="s">
        <v>113</v>
      </c>
    </row>
    <row r="7292" spans="1:9" x14ac:dyDescent="0.25">
      <c r="A7292" s="57">
        <v>38777</v>
      </c>
      <c r="B7292" s="58" t="s">
        <v>2031</v>
      </c>
      <c r="C7292" t="s">
        <v>2032</v>
      </c>
      <c r="D7292">
        <v>114.8188</v>
      </c>
      <c r="E7292">
        <v>0.56385365462798775</v>
      </c>
      <c r="F7292">
        <v>114.8188</v>
      </c>
      <c r="G7292">
        <v>2.1508500732479149E-4</v>
      </c>
      <c r="H7292">
        <v>4.718725E-2</v>
      </c>
    </row>
    <row r="7293" spans="1:9" x14ac:dyDescent="0.25">
      <c r="A7293" s="57">
        <v>38777</v>
      </c>
      <c r="B7293" s="58" t="s">
        <v>1759</v>
      </c>
      <c r="C7293" t="s">
        <v>1760</v>
      </c>
      <c r="D7293">
        <v>285.68639999999999</v>
      </c>
      <c r="E7293">
        <v>0.56266241585178711</v>
      </c>
      <c r="F7293">
        <v>285.68639999999999</v>
      </c>
      <c r="G7293">
        <v>5.3516376618283166E-4</v>
      </c>
      <c r="H7293">
        <v>0.40509909999999999</v>
      </c>
      <c r="I7293" t="s">
        <v>113</v>
      </c>
    </row>
    <row r="7294" spans="1:9" x14ac:dyDescent="0.25">
      <c r="A7294" s="57">
        <v>38777</v>
      </c>
      <c r="B7294" s="58" t="s">
        <v>2862</v>
      </c>
      <c r="C7294" t="s">
        <v>2863</v>
      </c>
      <c r="D7294">
        <v>362.40199999999999</v>
      </c>
      <c r="E7294">
        <v>0.56235340864564765</v>
      </c>
      <c r="F7294">
        <v>362.40199999999999</v>
      </c>
      <c r="G7294">
        <v>6.7887172505303221E-4</v>
      </c>
      <c r="H7294">
        <v>-6.0324830000000003E-2</v>
      </c>
      <c r="I7294" t="s">
        <v>82</v>
      </c>
    </row>
    <row r="7295" spans="1:9" x14ac:dyDescent="0.25">
      <c r="A7295" s="57">
        <v>38777</v>
      </c>
      <c r="B7295" s="58" t="s">
        <v>2357</v>
      </c>
      <c r="C7295" t="s">
        <v>2358</v>
      </c>
      <c r="D7295">
        <v>318.62</v>
      </c>
      <c r="E7295">
        <v>0.56203314292888074</v>
      </c>
      <c r="F7295">
        <v>318.62</v>
      </c>
      <c r="G7295">
        <v>5.9685683036075161E-4</v>
      </c>
      <c r="H7295">
        <v>0.16219270000000002</v>
      </c>
      <c r="I7295" t="s">
        <v>113</v>
      </c>
    </row>
    <row r="7296" spans="1:9" x14ac:dyDescent="0.25">
      <c r="A7296" s="57">
        <v>38777</v>
      </c>
      <c r="B7296" s="58" t="s">
        <v>1785</v>
      </c>
      <c r="C7296" t="s">
        <v>1786</v>
      </c>
      <c r="D7296">
        <v>717.61</v>
      </c>
      <c r="E7296">
        <v>0.56058165298699847</v>
      </c>
      <c r="F7296">
        <v>717.61</v>
      </c>
      <c r="G7296">
        <v>1.3442672463598612E-3</v>
      </c>
      <c r="H7296">
        <v>7.2232989999999997E-2</v>
      </c>
      <c r="I7296" t="s">
        <v>113</v>
      </c>
    </row>
    <row r="7297" spans="1:9" x14ac:dyDescent="0.25">
      <c r="A7297" s="57">
        <v>38777</v>
      </c>
      <c r="B7297" s="58" t="s">
        <v>2141</v>
      </c>
      <c r="C7297" t="s">
        <v>2142</v>
      </c>
      <c r="D7297">
        <v>130.9889</v>
      </c>
      <c r="E7297">
        <v>0.56049787424735986</v>
      </c>
      <c r="F7297">
        <v>130.9889</v>
      </c>
      <c r="G7297">
        <v>2.4537574435516121E-4</v>
      </c>
      <c r="H7297">
        <v>-1.5308230000000001E-2</v>
      </c>
    </row>
    <row r="7298" spans="1:9" x14ac:dyDescent="0.25">
      <c r="A7298" s="57">
        <v>38777</v>
      </c>
      <c r="B7298" s="58" t="s">
        <v>1487</v>
      </c>
      <c r="C7298" t="s">
        <v>1488</v>
      </c>
      <c r="D7298">
        <v>1982.7380000000001</v>
      </c>
      <c r="E7298">
        <v>0.56032314909988101</v>
      </c>
      <c r="F7298">
        <v>1982.7380000000001</v>
      </c>
      <c r="G7298">
        <v>3.714175877584006E-3</v>
      </c>
      <c r="H7298">
        <v>0.23752899999999999</v>
      </c>
      <c r="I7298" t="s">
        <v>113</v>
      </c>
    </row>
    <row r="7299" spans="1:9" x14ac:dyDescent="0.25">
      <c r="A7299" s="57">
        <v>38777</v>
      </c>
      <c r="B7299" s="58" t="s">
        <v>1945</v>
      </c>
      <c r="C7299" t="s">
        <v>1946</v>
      </c>
      <c r="D7299">
        <v>1055.3800000000001</v>
      </c>
      <c r="E7299">
        <v>0.56030245030226078</v>
      </c>
      <c r="F7299">
        <v>1055.3800000000001</v>
      </c>
      <c r="G7299">
        <v>1.9769969293394331E-3</v>
      </c>
      <c r="H7299">
        <v>-5.8700000000000002E-2</v>
      </c>
      <c r="I7299" t="s">
        <v>82</v>
      </c>
    </row>
    <row r="7300" spans="1:9" x14ac:dyDescent="0.25">
      <c r="A7300" s="57">
        <v>38777</v>
      </c>
      <c r="B7300" s="58" t="s">
        <v>1797</v>
      </c>
      <c r="C7300" t="s">
        <v>1798</v>
      </c>
      <c r="D7300">
        <v>112.1327</v>
      </c>
      <c r="E7300">
        <v>0.55942646525054684</v>
      </c>
      <c r="F7300">
        <v>112.1327</v>
      </c>
      <c r="G7300">
        <v>2.1005325435249846E-4</v>
      </c>
      <c r="H7300">
        <v>4.6359539999999998E-2</v>
      </c>
    </row>
    <row r="7301" spans="1:9" x14ac:dyDescent="0.25">
      <c r="A7301" s="57">
        <v>38777</v>
      </c>
      <c r="B7301" s="58" t="s">
        <v>2345</v>
      </c>
      <c r="C7301" t="s">
        <v>2346</v>
      </c>
      <c r="D7301">
        <v>324.18</v>
      </c>
      <c r="E7301">
        <v>0.55928188043679439</v>
      </c>
      <c r="F7301">
        <v>324.18</v>
      </c>
      <c r="G7301">
        <v>6.0727213378428374E-4</v>
      </c>
      <c r="H7301">
        <v>0.16543209999999997</v>
      </c>
      <c r="I7301" t="s">
        <v>113</v>
      </c>
    </row>
    <row r="7302" spans="1:9" x14ac:dyDescent="0.25">
      <c r="A7302" s="57">
        <v>38777</v>
      </c>
      <c r="B7302" s="58" t="s">
        <v>1543</v>
      </c>
      <c r="C7302" t="s">
        <v>1544</v>
      </c>
      <c r="D7302">
        <v>339.90530000000001</v>
      </c>
      <c r="E7302">
        <v>0.55883212177038721</v>
      </c>
      <c r="F7302">
        <v>339.90530000000001</v>
      </c>
      <c r="G7302">
        <v>6.3672964654077084E-4</v>
      </c>
      <c r="H7302">
        <v>0.23098590000000002</v>
      </c>
      <c r="I7302" t="s">
        <v>113</v>
      </c>
    </row>
    <row r="7303" spans="1:9" x14ac:dyDescent="0.25">
      <c r="A7303" s="57">
        <v>38777</v>
      </c>
      <c r="B7303" s="58" t="s">
        <v>2209</v>
      </c>
      <c r="C7303" t="s">
        <v>2210</v>
      </c>
      <c r="D7303">
        <v>1572.07</v>
      </c>
      <c r="E7303">
        <v>0.55874038687844696</v>
      </c>
      <c r="F7303">
        <v>1572.07</v>
      </c>
      <c r="G7303">
        <v>2.9448895778834559E-3</v>
      </c>
      <c r="H7303">
        <v>6.5829840000000001E-2</v>
      </c>
      <c r="I7303" t="s">
        <v>113</v>
      </c>
    </row>
    <row r="7304" spans="1:9" x14ac:dyDescent="0.25">
      <c r="A7304" s="57">
        <v>38777</v>
      </c>
      <c r="B7304" s="58" t="s">
        <v>2019</v>
      </c>
      <c r="C7304" t="s">
        <v>2020</v>
      </c>
      <c r="D7304">
        <v>1316.6</v>
      </c>
      <c r="E7304">
        <v>0.55863588029773659</v>
      </c>
      <c r="F7304">
        <v>1316.6</v>
      </c>
      <c r="G7304">
        <v>2.4663288646442961E-3</v>
      </c>
      <c r="H7304">
        <v>3.7570450000000005E-2</v>
      </c>
    </row>
    <row r="7305" spans="1:9" x14ac:dyDescent="0.25">
      <c r="A7305" s="57">
        <v>38777</v>
      </c>
      <c r="B7305" s="58" t="s">
        <v>2868</v>
      </c>
      <c r="C7305" t="s">
        <v>2869</v>
      </c>
      <c r="D7305">
        <v>485.34280000000001</v>
      </c>
      <c r="E7305">
        <v>0.55803238453315884</v>
      </c>
      <c r="F7305">
        <v>485.34280000000001</v>
      </c>
      <c r="G7305">
        <v>9.0917131770263076E-4</v>
      </c>
      <c r="H7305">
        <v>0.17946429999999999</v>
      </c>
      <c r="I7305" t="s">
        <v>113</v>
      </c>
    </row>
    <row r="7306" spans="1:9" x14ac:dyDescent="0.25">
      <c r="A7306" s="57">
        <v>38777</v>
      </c>
      <c r="B7306" s="58" t="s">
        <v>1463</v>
      </c>
      <c r="C7306" t="s">
        <v>1464</v>
      </c>
      <c r="D7306">
        <v>1438.64</v>
      </c>
      <c r="E7306">
        <v>0.5579735027525996</v>
      </c>
      <c r="F7306">
        <v>1438.64</v>
      </c>
      <c r="G7306">
        <v>2.6949410282788018E-3</v>
      </c>
      <c r="H7306">
        <v>0.21122450000000001</v>
      </c>
      <c r="I7306" t="s">
        <v>113</v>
      </c>
    </row>
    <row r="7307" spans="1:9" x14ac:dyDescent="0.25">
      <c r="A7307" s="57">
        <v>38777</v>
      </c>
      <c r="B7307" s="58" t="s">
        <v>3054</v>
      </c>
      <c r="C7307" t="s">
        <v>3055</v>
      </c>
      <c r="D7307">
        <v>41.06</v>
      </c>
      <c r="E7307">
        <v>0.55772040915733068</v>
      </c>
      <c r="F7307">
        <v>41.06</v>
      </c>
      <c r="G7307">
        <v>7.6915891829177271E-5</v>
      </c>
      <c r="H7307">
        <v>0.24087839999999999</v>
      </c>
      <c r="I7307" t="s">
        <v>113</v>
      </c>
    </row>
    <row r="7308" spans="1:9" x14ac:dyDescent="0.25">
      <c r="A7308" s="57">
        <v>38777</v>
      </c>
      <c r="B7308" s="58" t="s">
        <v>1669</v>
      </c>
      <c r="C7308" t="s">
        <v>1670</v>
      </c>
      <c r="D7308">
        <v>33.630000000000003</v>
      </c>
      <c r="E7308">
        <v>0.55753791257805529</v>
      </c>
      <c r="F7308">
        <v>33.630000000000003</v>
      </c>
      <c r="G7308">
        <v>6.2997599664277442E-5</v>
      </c>
      <c r="H7308">
        <v>1.4552240000000001E-2</v>
      </c>
    </row>
    <row r="7309" spans="1:9" x14ac:dyDescent="0.25">
      <c r="A7309" s="57">
        <v>38777</v>
      </c>
      <c r="B7309" s="58" t="s">
        <v>1172</v>
      </c>
      <c r="C7309" t="s">
        <v>1173</v>
      </c>
      <c r="D7309">
        <v>895.84</v>
      </c>
      <c r="E7309">
        <v>0.55740757278085373</v>
      </c>
      <c r="F7309">
        <v>895.84</v>
      </c>
      <c r="G7309">
        <v>1.6781376652764289E-3</v>
      </c>
      <c r="H7309">
        <v>0.1061679</v>
      </c>
      <c r="I7309" t="s">
        <v>113</v>
      </c>
    </row>
    <row r="7310" spans="1:9" x14ac:dyDescent="0.25">
      <c r="A7310" s="57">
        <v>38777</v>
      </c>
      <c r="B7310" s="58" t="s">
        <v>2181</v>
      </c>
      <c r="C7310" t="s">
        <v>2182</v>
      </c>
      <c r="D7310">
        <v>1242.855</v>
      </c>
      <c r="E7310">
        <v>0.55722912165940508</v>
      </c>
      <c r="F7310">
        <v>1242.855</v>
      </c>
      <c r="G7310">
        <v>2.3281856000816397E-3</v>
      </c>
      <c r="H7310">
        <v>1.3991819999999999E-2</v>
      </c>
    </row>
    <row r="7311" spans="1:9" x14ac:dyDescent="0.25">
      <c r="A7311" s="57">
        <v>38777</v>
      </c>
      <c r="B7311" s="58" t="s">
        <v>1817</v>
      </c>
      <c r="C7311" t="s">
        <v>1818</v>
      </c>
      <c r="D7311">
        <v>1611.21</v>
      </c>
      <c r="E7311">
        <v>0.55573140683089106</v>
      </c>
      <c r="F7311">
        <v>1611.21</v>
      </c>
      <c r="G7311">
        <v>3.0182088181706945E-3</v>
      </c>
      <c r="H7311">
        <v>4.6000829999999999E-2</v>
      </c>
    </row>
    <row r="7312" spans="1:9" x14ac:dyDescent="0.25">
      <c r="A7312" s="57">
        <v>38777</v>
      </c>
      <c r="B7312" s="58" t="s">
        <v>3076</v>
      </c>
      <c r="C7312" t="s">
        <v>3077</v>
      </c>
      <c r="D7312">
        <v>189.85480000000001</v>
      </c>
      <c r="E7312">
        <v>0.55546659868488968</v>
      </c>
      <c r="F7312">
        <v>189.85480000000001</v>
      </c>
      <c r="G7312">
        <v>3.5564664539819988E-4</v>
      </c>
      <c r="H7312">
        <v>6.6914500000000002E-2</v>
      </c>
      <c r="I7312" t="s">
        <v>113</v>
      </c>
    </row>
    <row r="7313" spans="1:9" x14ac:dyDescent="0.25">
      <c r="A7313" s="57">
        <v>38777</v>
      </c>
      <c r="B7313" s="58" t="s">
        <v>2339</v>
      </c>
      <c r="C7313" t="s">
        <v>2340</v>
      </c>
      <c r="D7313">
        <v>306.94150000000002</v>
      </c>
      <c r="E7313">
        <v>0.55529799652376743</v>
      </c>
      <c r="F7313">
        <v>306.94150000000002</v>
      </c>
      <c r="G7313">
        <v>5.7498001003130586E-4</v>
      </c>
      <c r="H7313">
        <v>1.982691E-2</v>
      </c>
    </row>
    <row r="7314" spans="1:9" x14ac:dyDescent="0.25">
      <c r="A7314" s="57">
        <v>38777</v>
      </c>
      <c r="B7314" s="58" t="s">
        <v>3191</v>
      </c>
      <c r="C7314" t="s">
        <v>3192</v>
      </c>
      <c r="D7314">
        <v>387.87</v>
      </c>
      <c r="E7314">
        <v>0.55506741949622296</v>
      </c>
      <c r="F7314">
        <v>387.87</v>
      </c>
      <c r="G7314">
        <v>7.2657980915204548E-4</v>
      </c>
      <c r="H7314">
        <v>2.2170359999999997E-2</v>
      </c>
    </row>
    <row r="7315" spans="1:9" x14ac:dyDescent="0.25">
      <c r="A7315" s="57">
        <v>38777</v>
      </c>
      <c r="B7315" s="58" t="s">
        <v>1895</v>
      </c>
      <c r="C7315" t="s">
        <v>1896</v>
      </c>
      <c r="D7315">
        <v>211.39</v>
      </c>
      <c r="E7315">
        <v>0.55457211788637117</v>
      </c>
      <c r="F7315">
        <v>211.39</v>
      </c>
      <c r="G7315">
        <v>3.9598758825547449E-4</v>
      </c>
      <c r="H7315">
        <v>2.5601500000000003E-2</v>
      </c>
    </row>
    <row r="7316" spans="1:9" x14ac:dyDescent="0.25">
      <c r="A7316" s="57">
        <v>38777</v>
      </c>
      <c r="B7316" s="58" t="s">
        <v>2527</v>
      </c>
      <c r="C7316" t="s">
        <v>2528</v>
      </c>
      <c r="D7316">
        <v>147.07149999999999</v>
      </c>
      <c r="E7316">
        <v>0.55418622914704752</v>
      </c>
      <c r="F7316">
        <v>147.07149999999999</v>
      </c>
      <c r="G7316">
        <v>2.7550257148453104E-4</v>
      </c>
      <c r="H7316">
        <v>7.6452599999999996E-4</v>
      </c>
    </row>
    <row r="7317" spans="1:9" x14ac:dyDescent="0.25">
      <c r="A7317" s="57">
        <v>38777</v>
      </c>
      <c r="B7317" s="58" t="s">
        <v>2113</v>
      </c>
      <c r="C7317" t="s">
        <v>2114</v>
      </c>
      <c r="D7317">
        <v>253.0752</v>
      </c>
      <c r="E7317">
        <v>0.55406456262802517</v>
      </c>
      <c r="F7317">
        <v>253.0752</v>
      </c>
      <c r="G7317">
        <v>4.7407463974299572E-4</v>
      </c>
      <c r="H7317">
        <v>3.4183669999999999E-2</v>
      </c>
    </row>
    <row r="7318" spans="1:9" x14ac:dyDescent="0.25">
      <c r="A7318" s="57">
        <v>38777</v>
      </c>
      <c r="B7318" s="58" t="s">
        <v>2617</v>
      </c>
      <c r="C7318" t="s">
        <v>2618</v>
      </c>
      <c r="D7318">
        <v>62.38</v>
      </c>
      <c r="E7318">
        <v>0.55333440205193973</v>
      </c>
      <c r="F7318">
        <v>62.38</v>
      </c>
      <c r="G7318">
        <v>1.1685370999279295E-4</v>
      </c>
      <c r="H7318">
        <v>0.47115380000000001</v>
      </c>
      <c r="I7318" t="s">
        <v>113</v>
      </c>
    </row>
    <row r="7319" spans="1:9" x14ac:dyDescent="0.25">
      <c r="A7319" s="57">
        <v>38777</v>
      </c>
      <c r="B7319" s="58" t="s">
        <v>2523</v>
      </c>
      <c r="C7319" t="s">
        <v>2524</v>
      </c>
      <c r="D7319">
        <v>844.53660000000002</v>
      </c>
      <c r="E7319">
        <v>0.55308793011457402</v>
      </c>
      <c r="F7319">
        <v>844.53660000000002</v>
      </c>
      <c r="G7319">
        <v>1.5820332628198042E-3</v>
      </c>
      <c r="H7319">
        <v>-8.5963809999999988E-2</v>
      </c>
      <c r="I7319" t="s">
        <v>82</v>
      </c>
    </row>
    <row r="7320" spans="1:9" x14ac:dyDescent="0.25">
      <c r="A7320" s="57">
        <v>38777</v>
      </c>
      <c r="B7320" s="58" t="s">
        <v>1739</v>
      </c>
      <c r="C7320" t="s">
        <v>1740</v>
      </c>
      <c r="D7320">
        <v>414.4409</v>
      </c>
      <c r="E7320">
        <v>0.55258542291554724</v>
      </c>
      <c r="F7320">
        <v>414.4409</v>
      </c>
      <c r="G7320">
        <v>7.7635390730606125E-4</v>
      </c>
      <c r="H7320">
        <v>-4.6822739999999995E-2</v>
      </c>
    </row>
    <row r="7321" spans="1:9" x14ac:dyDescent="0.25">
      <c r="A7321" s="57">
        <v>38777</v>
      </c>
      <c r="B7321" s="58" t="s">
        <v>2275</v>
      </c>
      <c r="C7321" t="s">
        <v>2276</v>
      </c>
      <c r="D7321">
        <v>107.2647</v>
      </c>
      <c r="E7321">
        <v>0.55256762010241955</v>
      </c>
      <c r="F7321">
        <v>107.2647</v>
      </c>
      <c r="G7321">
        <v>2.0093424408887365E-4</v>
      </c>
      <c r="H7321">
        <v>8.9463219999999996E-3</v>
      </c>
    </row>
    <row r="7322" spans="1:9" x14ac:dyDescent="0.25">
      <c r="A7322" s="57">
        <v>38777</v>
      </c>
      <c r="B7322" s="58" t="s">
        <v>1983</v>
      </c>
      <c r="C7322" t="s">
        <v>1984</v>
      </c>
      <c r="D7322">
        <v>102.1865</v>
      </c>
      <c r="E7322">
        <v>0.55217665738624966</v>
      </c>
      <c r="F7322">
        <v>102.1865</v>
      </c>
      <c r="G7322">
        <v>1.9142147541164692E-4</v>
      </c>
      <c r="H7322">
        <v>-5.0632910000000003E-2</v>
      </c>
      <c r="I7322" t="s">
        <v>82</v>
      </c>
    </row>
    <row r="7323" spans="1:9" x14ac:dyDescent="0.25">
      <c r="A7323" s="57">
        <v>38777</v>
      </c>
      <c r="B7323" s="58" t="s">
        <v>2111</v>
      </c>
      <c r="C7323" t="s">
        <v>2112</v>
      </c>
      <c r="D7323">
        <v>87.262500000000003</v>
      </c>
      <c r="E7323">
        <v>0.55130210571551352</v>
      </c>
      <c r="F7323">
        <v>87.262500000000003</v>
      </c>
      <c r="G7323">
        <v>1.6346500269711598E-4</v>
      </c>
      <c r="H7323">
        <v>-1.538462E-2</v>
      </c>
    </row>
    <row r="7324" spans="1:9" x14ac:dyDescent="0.25">
      <c r="A7324" s="57">
        <v>38777</v>
      </c>
      <c r="B7324" s="58" t="s">
        <v>1943</v>
      </c>
      <c r="C7324" t="s">
        <v>1944</v>
      </c>
      <c r="D7324">
        <v>40.840000000000003</v>
      </c>
      <c r="E7324">
        <v>0.55117531831537703</v>
      </c>
      <c r="F7324">
        <v>40.840000000000003</v>
      </c>
      <c r="G7324">
        <v>7.6503775506663426E-5</v>
      </c>
      <c r="H7324">
        <v>-0.17673380000000002</v>
      </c>
      <c r="I7324" t="s">
        <v>82</v>
      </c>
    </row>
    <row r="7325" spans="1:9" x14ac:dyDescent="0.25">
      <c r="A7325" s="57">
        <v>38777</v>
      </c>
      <c r="B7325" s="58" t="s">
        <v>3044</v>
      </c>
      <c r="C7325" t="s">
        <v>3045</v>
      </c>
      <c r="D7325">
        <v>264.97000000000003</v>
      </c>
      <c r="E7325">
        <v>0.55105106238442081</v>
      </c>
      <c r="F7325">
        <v>264.97000000000003</v>
      </c>
      <c r="G7325">
        <v>4.9635664534771319E-4</v>
      </c>
      <c r="H7325">
        <v>-4.2640190000000001E-2</v>
      </c>
    </row>
    <row r="7326" spans="1:9" x14ac:dyDescent="0.25">
      <c r="A7326" s="57">
        <v>38777</v>
      </c>
      <c r="B7326" s="58" t="s">
        <v>1495</v>
      </c>
      <c r="C7326" t="s">
        <v>1496</v>
      </c>
      <c r="D7326">
        <v>118.33199999999999</v>
      </c>
      <c r="E7326">
        <v>0.55075550147043906</v>
      </c>
      <c r="F7326">
        <v>118.33199999999999</v>
      </c>
      <c r="G7326">
        <v>2.2166613034413552E-4</v>
      </c>
      <c r="H7326">
        <v>4.7687860000000006E-2</v>
      </c>
    </row>
    <row r="7327" spans="1:9" x14ac:dyDescent="0.25">
      <c r="A7327" s="57">
        <v>38777</v>
      </c>
      <c r="B7327" s="58" t="s">
        <v>1959</v>
      </c>
      <c r="C7327" t="s">
        <v>1960</v>
      </c>
      <c r="D7327">
        <v>92.87</v>
      </c>
      <c r="E7327">
        <v>0.55018843544739948</v>
      </c>
      <c r="F7327">
        <v>92.87</v>
      </c>
      <c r="G7327">
        <v>1.7396928578119079E-4</v>
      </c>
      <c r="H7327">
        <v>8.2057420000000006E-2</v>
      </c>
      <c r="I7327" t="s">
        <v>113</v>
      </c>
    </row>
    <row r="7328" spans="1:9" x14ac:dyDescent="0.25">
      <c r="A7328" s="57">
        <v>38777</v>
      </c>
      <c r="B7328" s="58" t="s">
        <v>1629</v>
      </c>
      <c r="C7328" t="s">
        <v>1630</v>
      </c>
      <c r="D7328">
        <v>65.361699999999999</v>
      </c>
      <c r="E7328">
        <v>0.55004689290517228</v>
      </c>
      <c r="F7328">
        <v>65.361699999999999</v>
      </c>
      <c r="G7328">
        <v>1.2243919744206371E-4</v>
      </c>
      <c r="H7328">
        <v>0.17630849999999998</v>
      </c>
      <c r="I7328" t="s">
        <v>113</v>
      </c>
    </row>
    <row r="7329" spans="1:9" x14ac:dyDescent="0.25">
      <c r="A7329" s="57">
        <v>38777</v>
      </c>
      <c r="B7329" s="58" t="s">
        <v>402</v>
      </c>
      <c r="C7329" t="s">
        <v>403</v>
      </c>
      <c r="D7329">
        <v>119.17</v>
      </c>
      <c r="E7329">
        <v>0.54933288579340434</v>
      </c>
      <c r="F7329">
        <v>119.17</v>
      </c>
      <c r="G7329">
        <v>2.2323591888171105E-4</v>
      </c>
      <c r="H7329">
        <v>-9.2982449999999994E-2</v>
      </c>
      <c r="I7329" t="s">
        <v>82</v>
      </c>
    </row>
    <row r="7330" spans="1:9" x14ac:dyDescent="0.25">
      <c r="A7330" s="57">
        <v>38777</v>
      </c>
      <c r="B7330" s="58" t="s">
        <v>2137</v>
      </c>
      <c r="C7330" t="s">
        <v>2138</v>
      </c>
      <c r="D7330">
        <v>1838.0413000000001</v>
      </c>
      <c r="E7330">
        <v>0.54909919597562906</v>
      </c>
      <c r="F7330">
        <v>1838.0413000000001</v>
      </c>
      <c r="G7330">
        <v>3.4431219144754111E-3</v>
      </c>
      <c r="H7330">
        <v>-3.1003380000000002E-3</v>
      </c>
    </row>
    <row r="7331" spans="1:9" x14ac:dyDescent="0.25">
      <c r="A7331" s="57">
        <v>38777</v>
      </c>
      <c r="B7331" s="58" t="s">
        <v>2271</v>
      </c>
      <c r="C7331" t="s">
        <v>2272</v>
      </c>
      <c r="D7331">
        <v>127.48</v>
      </c>
      <c r="E7331">
        <v>0.54898807656102921</v>
      </c>
      <c r="F7331">
        <v>127.48</v>
      </c>
      <c r="G7331">
        <v>2.3880267633666631E-4</v>
      </c>
      <c r="H7331">
        <v>-2.12766E-2</v>
      </c>
    </row>
    <row r="7332" spans="1:9" x14ac:dyDescent="0.25">
      <c r="A7332" s="57">
        <v>38777</v>
      </c>
      <c r="B7332" s="58" t="s">
        <v>1595</v>
      </c>
      <c r="C7332" t="s">
        <v>1596</v>
      </c>
      <c r="D7332">
        <v>68.39</v>
      </c>
      <c r="E7332">
        <v>0.54882292732855675</v>
      </c>
      <c r="F7332">
        <v>68.39</v>
      </c>
      <c r="G7332">
        <v>1.2811197862146696E-4</v>
      </c>
      <c r="H7332">
        <v>-4.3963710000000003E-2</v>
      </c>
    </row>
    <row r="7333" spans="1:9" x14ac:dyDescent="0.25">
      <c r="A7333" s="57">
        <v>38777</v>
      </c>
      <c r="B7333" s="58" t="s">
        <v>2425</v>
      </c>
      <c r="C7333" t="s">
        <v>2426</v>
      </c>
      <c r="D7333">
        <v>356.69</v>
      </c>
      <c r="E7333">
        <v>0.54877344472791501</v>
      </c>
      <c r="F7333">
        <v>356.69</v>
      </c>
      <c r="G7333">
        <v>6.6817168671576331E-4</v>
      </c>
      <c r="H7333">
        <v>2.2222220000000001E-2</v>
      </c>
    </row>
    <row r="7334" spans="1:9" x14ac:dyDescent="0.25">
      <c r="A7334" s="57">
        <v>38777</v>
      </c>
      <c r="B7334" s="58" t="s">
        <v>2295</v>
      </c>
      <c r="C7334" t="s">
        <v>2296</v>
      </c>
      <c r="D7334">
        <v>784.27120000000002</v>
      </c>
      <c r="E7334">
        <v>0.54842763574641018</v>
      </c>
      <c r="F7334">
        <v>784.27120000000002</v>
      </c>
      <c r="G7334">
        <v>1.4691407399887739E-3</v>
      </c>
      <c r="H7334">
        <v>-1.4516569999999999E-2</v>
      </c>
    </row>
    <row r="7335" spans="1:9" x14ac:dyDescent="0.25">
      <c r="A7335" s="57">
        <v>38777</v>
      </c>
      <c r="B7335" s="58" t="s">
        <v>2337</v>
      </c>
      <c r="C7335" t="s">
        <v>2338</v>
      </c>
      <c r="D7335">
        <v>842</v>
      </c>
      <c r="E7335">
        <v>0.54768883610451302</v>
      </c>
      <c r="F7335">
        <v>842</v>
      </c>
      <c r="G7335">
        <v>1.5772815616212192E-3</v>
      </c>
      <c r="H7335">
        <v>5.2077559999999995E-2</v>
      </c>
      <c r="I7335" t="s">
        <v>113</v>
      </c>
    </row>
    <row r="7336" spans="1:9" x14ac:dyDescent="0.25">
      <c r="A7336" s="57">
        <v>38777</v>
      </c>
      <c r="B7336" s="58" t="s">
        <v>2087</v>
      </c>
      <c r="C7336" t="s">
        <v>2088</v>
      </c>
      <c r="D7336">
        <v>951.51049999999998</v>
      </c>
      <c r="E7336">
        <v>0.54759774064500599</v>
      </c>
      <c r="F7336">
        <v>951.51049999999998</v>
      </c>
      <c r="G7336">
        <v>1.7824227640605547E-3</v>
      </c>
      <c r="H7336">
        <v>9.723714E-2</v>
      </c>
      <c r="I7336" t="s">
        <v>113</v>
      </c>
    </row>
    <row r="7337" spans="1:9" x14ac:dyDescent="0.25">
      <c r="A7337" s="57">
        <v>38777</v>
      </c>
      <c r="B7337" s="58" t="s">
        <v>1721</v>
      </c>
      <c r="C7337" t="s">
        <v>1722</v>
      </c>
      <c r="D7337">
        <v>1033.73</v>
      </c>
      <c r="E7337">
        <v>0.54755593820436665</v>
      </c>
      <c r="F7337">
        <v>1033.73</v>
      </c>
      <c r="G7337">
        <v>1.9364409366920464E-3</v>
      </c>
      <c r="H7337">
        <v>2.229447E-2</v>
      </c>
    </row>
    <row r="7338" spans="1:9" x14ac:dyDescent="0.25">
      <c r="A7338" s="57">
        <v>38777</v>
      </c>
      <c r="B7338" s="58" t="s">
        <v>2243</v>
      </c>
      <c r="C7338" t="s">
        <v>2244</v>
      </c>
      <c r="D7338">
        <v>141.79</v>
      </c>
      <c r="E7338">
        <v>0.54740813879681227</v>
      </c>
      <c r="F7338">
        <v>141.79</v>
      </c>
      <c r="G7338">
        <v>2.6560896986018134E-4</v>
      </c>
      <c r="H7338">
        <v>2.3848349999999997E-2</v>
      </c>
    </row>
    <row r="7339" spans="1:9" x14ac:dyDescent="0.25">
      <c r="A7339" s="57">
        <v>38777</v>
      </c>
      <c r="B7339" s="58" t="s">
        <v>2023</v>
      </c>
      <c r="C7339" t="s">
        <v>2024</v>
      </c>
      <c r="D7339">
        <v>38.1648</v>
      </c>
      <c r="E7339">
        <v>0.54733681297949943</v>
      </c>
      <c r="F7339">
        <v>38.1648</v>
      </c>
      <c r="G7339">
        <v>7.1492441024894907E-5</v>
      </c>
      <c r="H7339">
        <v>-8.9206779999999996E-3</v>
      </c>
    </row>
    <row r="7340" spans="1:9" x14ac:dyDescent="0.25">
      <c r="A7340" s="57">
        <v>38777</v>
      </c>
      <c r="B7340" s="58" t="s">
        <v>2850</v>
      </c>
      <c r="C7340" t="s">
        <v>2851</v>
      </c>
      <c r="D7340">
        <v>316.33</v>
      </c>
      <c r="E7340">
        <v>0.54715012803085394</v>
      </c>
      <c r="F7340">
        <v>316.33</v>
      </c>
      <c r="G7340">
        <v>5.9256707409458464E-4</v>
      </c>
      <c r="H7340">
        <v>4.8497029999999997E-2</v>
      </c>
    </row>
    <row r="7341" spans="1:9" x14ac:dyDescent="0.25">
      <c r="A7341" s="57">
        <v>38777</v>
      </c>
      <c r="B7341" s="58" t="s">
        <v>2325</v>
      </c>
      <c r="C7341" t="s">
        <v>2326</v>
      </c>
      <c r="D7341">
        <v>322.74619999999999</v>
      </c>
      <c r="E7341">
        <v>0.54676708819499664</v>
      </c>
      <c r="F7341">
        <v>322.74619999999999</v>
      </c>
      <c r="G7341">
        <v>6.0458625931510016E-4</v>
      </c>
      <c r="H7341">
        <v>6.0334039999999999E-2</v>
      </c>
      <c r="I7341" t="s">
        <v>113</v>
      </c>
    </row>
    <row r="7342" spans="1:9" x14ac:dyDescent="0.25">
      <c r="A7342" s="57">
        <v>38777</v>
      </c>
      <c r="B7342" s="58" t="s">
        <v>1555</v>
      </c>
      <c r="C7342" t="s">
        <v>1556</v>
      </c>
      <c r="D7342">
        <v>667.57230000000004</v>
      </c>
      <c r="E7342">
        <v>0.54675725760340865</v>
      </c>
      <c r="F7342">
        <v>667.57230000000004</v>
      </c>
      <c r="G7342">
        <v>1.2505338240368991E-3</v>
      </c>
      <c r="H7342">
        <v>7.7250180000000002E-2</v>
      </c>
      <c r="I7342" t="s">
        <v>113</v>
      </c>
    </row>
    <row r="7343" spans="1:9" x14ac:dyDescent="0.25">
      <c r="A7343" s="57">
        <v>38777</v>
      </c>
      <c r="B7343" s="58" t="s">
        <v>3193</v>
      </c>
      <c r="C7343" t="s">
        <v>3194</v>
      </c>
      <c r="D7343">
        <v>1601.0295000000001</v>
      </c>
      <c r="E7343">
        <v>0.54578944360488046</v>
      </c>
      <c r="F7343">
        <v>1601.0295000000001</v>
      </c>
      <c r="G7343">
        <v>2.9991381353463658E-3</v>
      </c>
      <c r="H7343">
        <v>-6.0994359999999997E-2</v>
      </c>
      <c r="I7343" t="s">
        <v>82</v>
      </c>
    </row>
    <row r="7344" spans="1:9" x14ac:dyDescent="0.25">
      <c r="A7344" s="57">
        <v>38777</v>
      </c>
      <c r="B7344" s="58" t="s">
        <v>2149</v>
      </c>
      <c r="C7344" t="s">
        <v>2150</v>
      </c>
      <c r="D7344">
        <v>1702.1636000000001</v>
      </c>
      <c r="E7344">
        <v>0.54561030443842173</v>
      </c>
      <c r="F7344">
        <v>1702.1636000000001</v>
      </c>
      <c r="G7344">
        <v>3.1885881961315875E-3</v>
      </c>
      <c r="H7344">
        <v>5.0918390000000001E-2</v>
      </c>
      <c r="I7344" t="s">
        <v>113</v>
      </c>
    </row>
    <row r="7345" spans="1:9" x14ac:dyDescent="0.25">
      <c r="A7345" s="57">
        <v>38777</v>
      </c>
      <c r="B7345" s="58" t="s">
        <v>3052</v>
      </c>
      <c r="C7345" t="s">
        <v>3053</v>
      </c>
      <c r="D7345">
        <v>111.98</v>
      </c>
      <c r="E7345">
        <v>0.54546347562064657</v>
      </c>
      <c r="F7345">
        <v>111.98</v>
      </c>
      <c r="G7345">
        <v>2.0976720815955361E-4</v>
      </c>
      <c r="H7345">
        <v>4.249472E-2</v>
      </c>
    </row>
    <row r="7346" spans="1:9" x14ac:dyDescent="0.25">
      <c r="A7346" s="57">
        <v>38777</v>
      </c>
      <c r="B7346" s="58" t="s">
        <v>2745</v>
      </c>
      <c r="C7346" t="s">
        <v>2746</v>
      </c>
      <c r="D7346">
        <v>217.94</v>
      </c>
      <c r="E7346">
        <v>0.54460860787372667</v>
      </c>
      <c r="F7346">
        <v>217.94</v>
      </c>
      <c r="G7346">
        <v>4.0825741513031893E-4</v>
      </c>
      <c r="H7346">
        <v>0.47520000000000001</v>
      </c>
      <c r="I7346" t="s">
        <v>113</v>
      </c>
    </row>
    <row r="7347" spans="1:9" x14ac:dyDescent="0.25">
      <c r="A7347" s="57">
        <v>38777</v>
      </c>
      <c r="B7347" s="58" t="s">
        <v>2261</v>
      </c>
      <c r="C7347" t="s">
        <v>2262</v>
      </c>
      <c r="D7347">
        <v>131.89439999999999</v>
      </c>
      <c r="E7347">
        <v>0.54438247567751175</v>
      </c>
      <c r="F7347">
        <v>131.89439999999999</v>
      </c>
      <c r="G7347">
        <v>2.4707197767350798E-4</v>
      </c>
      <c r="H7347">
        <v>2.6171380000000001E-2</v>
      </c>
    </row>
    <row r="7348" spans="1:9" x14ac:dyDescent="0.25">
      <c r="A7348" s="57">
        <v>38777</v>
      </c>
      <c r="B7348" s="58" t="s">
        <v>2093</v>
      </c>
      <c r="C7348" t="s">
        <v>2094</v>
      </c>
      <c r="D7348">
        <v>1144.3499999999999</v>
      </c>
      <c r="E7348">
        <v>0.54428889762747412</v>
      </c>
      <c r="F7348">
        <v>1144.3499999999999</v>
      </c>
      <c r="G7348">
        <v>2.1436605166760595E-3</v>
      </c>
      <c r="H7348">
        <v>0.01</v>
      </c>
    </row>
    <row r="7349" spans="1:9" x14ac:dyDescent="0.25">
      <c r="A7349" s="57">
        <v>38777</v>
      </c>
      <c r="B7349" s="58" t="s">
        <v>2473</v>
      </c>
      <c r="C7349" t="s">
        <v>2474</v>
      </c>
      <c r="D7349">
        <v>162.0617</v>
      </c>
      <c r="E7349">
        <v>0.54422482301493813</v>
      </c>
      <c r="F7349">
        <v>162.0617</v>
      </c>
      <c r="G7349">
        <v>3.0358305374701846E-4</v>
      </c>
      <c r="H7349">
        <v>0.1725806</v>
      </c>
      <c r="I7349" t="s">
        <v>113</v>
      </c>
    </row>
    <row r="7350" spans="1:9" x14ac:dyDescent="0.25">
      <c r="A7350" s="57">
        <v>38777</v>
      </c>
      <c r="B7350" s="58" t="s">
        <v>2819</v>
      </c>
      <c r="C7350" t="s">
        <v>2820</v>
      </c>
      <c r="D7350">
        <v>116.12</v>
      </c>
      <c r="E7350">
        <v>0.54415260075783667</v>
      </c>
      <c r="F7350">
        <v>116.12</v>
      </c>
      <c r="G7350">
        <v>2.1752248804685984E-4</v>
      </c>
      <c r="H7350">
        <v>-9.6511630000000001E-2</v>
      </c>
      <c r="I7350" t="s">
        <v>82</v>
      </c>
    </row>
    <row r="7351" spans="1:9" x14ac:dyDescent="0.25">
      <c r="A7351" s="57">
        <v>38777</v>
      </c>
      <c r="B7351" s="58" t="s">
        <v>1515</v>
      </c>
      <c r="C7351" t="s">
        <v>1516</v>
      </c>
      <c r="D7351">
        <v>151.12</v>
      </c>
      <c r="E7351">
        <v>0.54356802541027005</v>
      </c>
      <c r="F7351">
        <v>151.12</v>
      </c>
      <c r="G7351">
        <v>2.8308644844679174E-4</v>
      </c>
      <c r="H7351">
        <v>-6.8441070000000007E-2</v>
      </c>
      <c r="I7351" t="s">
        <v>82</v>
      </c>
    </row>
    <row r="7352" spans="1:9" x14ac:dyDescent="0.25">
      <c r="A7352" s="57">
        <v>38777</v>
      </c>
      <c r="B7352" s="58" t="s">
        <v>2189</v>
      </c>
      <c r="C7352" t="s">
        <v>2190</v>
      </c>
      <c r="D7352">
        <v>320.95</v>
      </c>
      <c r="E7352">
        <v>0.54354572363296461</v>
      </c>
      <c r="F7352">
        <v>320.95</v>
      </c>
      <c r="G7352">
        <v>6.012215168673757E-4</v>
      </c>
      <c r="H7352">
        <v>0.33912039999999999</v>
      </c>
      <c r="I7352" t="s">
        <v>113</v>
      </c>
    </row>
    <row r="7353" spans="1:9" x14ac:dyDescent="0.25">
      <c r="A7353" s="57">
        <v>38777</v>
      </c>
      <c r="B7353" s="58" t="s">
        <v>2053</v>
      </c>
      <c r="C7353" t="s">
        <v>2054</v>
      </c>
      <c r="D7353">
        <v>478.3304</v>
      </c>
      <c r="E7353">
        <v>0.54353225302008823</v>
      </c>
      <c r="F7353">
        <v>478.3304</v>
      </c>
      <c r="G7353">
        <v>8.9603529724810265E-4</v>
      </c>
      <c r="H7353">
        <v>2.2911689999999998E-2</v>
      </c>
    </row>
    <row r="7354" spans="1:9" x14ac:dyDescent="0.25">
      <c r="A7354" s="57">
        <v>38777</v>
      </c>
      <c r="B7354" s="58" t="s">
        <v>1763</v>
      </c>
      <c r="C7354" t="s">
        <v>1764</v>
      </c>
      <c r="D7354">
        <v>125.86</v>
      </c>
      <c r="E7354">
        <v>0.54350866041633561</v>
      </c>
      <c r="F7354">
        <v>125.86</v>
      </c>
      <c r="G7354">
        <v>2.3576800159815517E-4</v>
      </c>
      <c r="H7354">
        <v>9.3361E-3</v>
      </c>
    </row>
    <row r="7355" spans="1:9" x14ac:dyDescent="0.25">
      <c r="A7355" s="57">
        <v>38777</v>
      </c>
      <c r="B7355" s="58" t="s">
        <v>2581</v>
      </c>
      <c r="C7355" t="s">
        <v>2582</v>
      </c>
      <c r="D7355">
        <v>243.3202</v>
      </c>
      <c r="E7355">
        <v>0.54324473142797025</v>
      </c>
      <c r="F7355">
        <v>243.3202</v>
      </c>
      <c r="G7355">
        <v>4.5580102735152896E-4</v>
      </c>
      <c r="H7355">
        <v>7.1585419999999997E-2</v>
      </c>
      <c r="I7355" t="s">
        <v>113</v>
      </c>
    </row>
    <row r="7356" spans="1:9" x14ac:dyDescent="0.25">
      <c r="A7356" s="57">
        <v>38777</v>
      </c>
      <c r="B7356" s="58" t="s">
        <v>1613</v>
      </c>
      <c r="C7356" t="s">
        <v>1614</v>
      </c>
      <c r="D7356">
        <v>291.43</v>
      </c>
      <c r="E7356">
        <v>0.54321106269086916</v>
      </c>
      <c r="F7356">
        <v>291.43</v>
      </c>
      <c r="G7356">
        <v>5.4592299941006166E-4</v>
      </c>
      <c r="H7356">
        <v>0.13329449999999998</v>
      </c>
      <c r="I7356" t="s">
        <v>113</v>
      </c>
    </row>
    <row r="7357" spans="1:9" x14ac:dyDescent="0.25">
      <c r="A7357" s="57">
        <v>38777</v>
      </c>
      <c r="B7357" s="58" t="s">
        <v>3068</v>
      </c>
      <c r="C7357" t="s">
        <v>3069</v>
      </c>
      <c r="D7357">
        <v>406.85</v>
      </c>
      <c r="E7357">
        <v>0.54314612264962514</v>
      </c>
      <c r="F7357">
        <v>406.85</v>
      </c>
      <c r="G7357">
        <v>7.6213420824892291E-4</v>
      </c>
      <c r="H7357">
        <v>-1.06383E-2</v>
      </c>
    </row>
    <row r="7358" spans="1:9" x14ac:dyDescent="0.25">
      <c r="A7358" s="57">
        <v>38777</v>
      </c>
      <c r="B7358" s="58" t="s">
        <v>2411</v>
      </c>
      <c r="C7358" t="s">
        <v>2412</v>
      </c>
      <c r="D7358">
        <v>956.58</v>
      </c>
      <c r="E7358">
        <v>0.54268330928934327</v>
      </c>
      <c r="F7358">
        <v>956.58</v>
      </c>
      <c r="G7358">
        <v>1.7919192354104822E-3</v>
      </c>
      <c r="H7358">
        <v>4.2160370000000003E-2</v>
      </c>
    </row>
    <row r="7359" spans="1:9" x14ac:dyDescent="0.25">
      <c r="A7359" s="57">
        <v>38777</v>
      </c>
      <c r="B7359" s="58" t="s">
        <v>1853</v>
      </c>
      <c r="C7359" t="s">
        <v>1854</v>
      </c>
      <c r="D7359">
        <v>107.252</v>
      </c>
      <c r="E7359">
        <v>0.54219035542460747</v>
      </c>
      <c r="F7359">
        <v>107.252</v>
      </c>
      <c r="G7359">
        <v>2.0091045373752851E-4</v>
      </c>
      <c r="H7359">
        <v>0.11</v>
      </c>
      <c r="I7359" t="s">
        <v>113</v>
      </c>
    </row>
    <row r="7360" spans="1:9" x14ac:dyDescent="0.25">
      <c r="A7360" s="57">
        <v>38777</v>
      </c>
      <c r="B7360" s="58" t="s">
        <v>2129</v>
      </c>
      <c r="C7360" t="s">
        <v>2130</v>
      </c>
      <c r="D7360">
        <v>861.88289999999995</v>
      </c>
      <c r="E7360">
        <v>0.542098840573354</v>
      </c>
      <c r="F7360">
        <v>861.88289999999995</v>
      </c>
      <c r="G7360">
        <v>1.6145273235708137E-3</v>
      </c>
      <c r="H7360">
        <v>3.6481979999999997E-2</v>
      </c>
    </row>
    <row r="7361" spans="1:9" x14ac:dyDescent="0.25">
      <c r="A7361" s="57">
        <v>38777</v>
      </c>
      <c r="B7361" s="58" t="s">
        <v>1793</v>
      </c>
      <c r="C7361" t="s">
        <v>1794</v>
      </c>
      <c r="D7361">
        <v>486.62369999999999</v>
      </c>
      <c r="E7361">
        <v>0.54183345365217517</v>
      </c>
      <c r="F7361">
        <v>486.62369999999999</v>
      </c>
      <c r="G7361">
        <v>9.115707713276671E-4</v>
      </c>
      <c r="H7361">
        <v>4.9207219999999998E-3</v>
      </c>
    </row>
    <row r="7362" spans="1:9" x14ac:dyDescent="0.25">
      <c r="A7362" s="57">
        <v>38777</v>
      </c>
      <c r="B7362" s="58" t="s">
        <v>2882</v>
      </c>
      <c r="C7362" t="s">
        <v>2883</v>
      </c>
      <c r="D7362">
        <v>899.75109999999995</v>
      </c>
      <c r="E7362">
        <v>0.54175871527136787</v>
      </c>
      <c r="F7362">
        <v>899.75109999999995</v>
      </c>
      <c r="G7362">
        <v>1.6854641568627194E-3</v>
      </c>
      <c r="H7362">
        <v>3.9024389999999999E-2</v>
      </c>
    </row>
    <row r="7363" spans="1:9" x14ac:dyDescent="0.25">
      <c r="A7363" s="57">
        <v>38777</v>
      </c>
      <c r="B7363" s="58" t="s">
        <v>3195</v>
      </c>
      <c r="C7363" t="s">
        <v>3196</v>
      </c>
      <c r="D7363">
        <v>331.33260000000001</v>
      </c>
      <c r="E7363">
        <v>0.5411661876917635</v>
      </c>
      <c r="F7363">
        <v>331.33260000000001</v>
      </c>
      <c r="G7363">
        <v>6.2067078473161382E-4</v>
      </c>
      <c r="H7363">
        <v>0.1009318</v>
      </c>
      <c r="I7363" t="s">
        <v>113</v>
      </c>
    </row>
    <row r="7364" spans="1:9" x14ac:dyDescent="0.25">
      <c r="A7364" s="57">
        <v>38777</v>
      </c>
      <c r="B7364" s="58" t="s">
        <v>1699</v>
      </c>
      <c r="C7364" t="s">
        <v>1700</v>
      </c>
      <c r="D7364">
        <v>130.7706</v>
      </c>
      <c r="E7364">
        <v>0.54049610539371995</v>
      </c>
      <c r="F7364">
        <v>130.7706</v>
      </c>
      <c r="G7364">
        <v>2.4496681256786678E-4</v>
      </c>
      <c r="H7364">
        <v>1.1720319999999999E-2</v>
      </c>
    </row>
    <row r="7365" spans="1:9" x14ac:dyDescent="0.25">
      <c r="A7365" s="57">
        <v>38777</v>
      </c>
      <c r="B7365" s="58" t="s">
        <v>2003</v>
      </c>
      <c r="C7365" t="s">
        <v>2004</v>
      </c>
      <c r="D7365">
        <v>236.28</v>
      </c>
      <c r="E7365">
        <v>0.54020653461994239</v>
      </c>
      <c r="F7365">
        <v>236.28</v>
      </c>
      <c r="G7365">
        <v>4.4261293037988327E-4</v>
      </c>
      <c r="H7365">
        <v>7.2717489999999996E-2</v>
      </c>
      <c r="I7365" t="s">
        <v>113</v>
      </c>
    </row>
    <row r="7366" spans="1:9" x14ac:dyDescent="0.25">
      <c r="A7366" s="57">
        <v>38777</v>
      </c>
      <c r="B7366" s="58" t="s">
        <v>2815</v>
      </c>
      <c r="C7366" t="s">
        <v>2816</v>
      </c>
      <c r="D7366">
        <v>218.13319999999999</v>
      </c>
      <c r="E7366">
        <v>0.54009660152604011</v>
      </c>
      <c r="F7366">
        <v>218.13319999999999</v>
      </c>
      <c r="G7366">
        <v>4.0861932819172649E-4</v>
      </c>
      <c r="H7366">
        <v>6.258503E-2</v>
      </c>
      <c r="I7366" t="s">
        <v>113</v>
      </c>
    </row>
    <row r="7367" spans="1:9" x14ac:dyDescent="0.25">
      <c r="A7367" s="57">
        <v>38777</v>
      </c>
      <c r="B7367" s="58" t="s">
        <v>2575</v>
      </c>
      <c r="C7367" t="s">
        <v>2576</v>
      </c>
      <c r="D7367">
        <v>87.28</v>
      </c>
      <c r="E7367">
        <v>0.53976856095325387</v>
      </c>
      <c r="F7367">
        <v>87.28</v>
      </c>
      <c r="G7367">
        <v>1.6349778467731593E-4</v>
      </c>
      <c r="H7367">
        <v>0.27129340000000002</v>
      </c>
      <c r="I7367" t="s">
        <v>113</v>
      </c>
    </row>
    <row r="7368" spans="1:9" x14ac:dyDescent="0.25">
      <c r="A7368" s="57">
        <v>38777</v>
      </c>
      <c r="B7368" s="58" t="s">
        <v>2071</v>
      </c>
      <c r="C7368" t="s">
        <v>2072</v>
      </c>
      <c r="D7368">
        <v>281.83999999999997</v>
      </c>
      <c r="E7368">
        <v>0.53976724382628438</v>
      </c>
      <c r="F7368">
        <v>281.83999999999997</v>
      </c>
      <c r="G7368">
        <v>5.2795847426048031E-4</v>
      </c>
      <c r="H7368">
        <v>3.9288360000000001E-2</v>
      </c>
    </row>
    <row r="7369" spans="1:9" x14ac:dyDescent="0.25">
      <c r="A7369" s="57">
        <v>38777</v>
      </c>
      <c r="B7369" s="58" t="s">
        <v>2974</v>
      </c>
      <c r="C7369" t="s">
        <v>2975</v>
      </c>
      <c r="D7369">
        <v>640.52</v>
      </c>
      <c r="E7369">
        <v>0.53965840254792974</v>
      </c>
      <c r="F7369">
        <v>640.52</v>
      </c>
      <c r="G7369">
        <v>1.1998579404389827E-3</v>
      </c>
      <c r="H7369">
        <v>-0.1843438</v>
      </c>
      <c r="I7369" t="s">
        <v>82</v>
      </c>
    </row>
    <row r="7370" spans="1:9" x14ac:dyDescent="0.25">
      <c r="A7370" s="57">
        <v>38777</v>
      </c>
      <c r="B7370" s="58" t="s">
        <v>2057</v>
      </c>
      <c r="C7370" t="s">
        <v>2058</v>
      </c>
      <c r="D7370">
        <v>746.04</v>
      </c>
      <c r="E7370">
        <v>0.53908771647632836</v>
      </c>
      <c r="F7370">
        <v>746.04</v>
      </c>
      <c r="G7370">
        <v>1.39752391476472E-3</v>
      </c>
      <c r="H7370">
        <v>0.22898420000000003</v>
      </c>
      <c r="I7370" t="s">
        <v>113</v>
      </c>
    </row>
    <row r="7371" spans="1:9" x14ac:dyDescent="0.25">
      <c r="A7371" s="57">
        <v>38777</v>
      </c>
      <c r="B7371" s="58" t="s">
        <v>2371</v>
      </c>
      <c r="C7371" t="s">
        <v>2372</v>
      </c>
      <c r="D7371">
        <v>135.56</v>
      </c>
      <c r="E7371">
        <v>0.53856594865742102</v>
      </c>
      <c r="F7371">
        <v>135.56</v>
      </c>
      <c r="G7371">
        <v>2.5393858490899347E-4</v>
      </c>
      <c r="H7371">
        <v>7.1761419999999992E-2</v>
      </c>
      <c r="I7371" t="s">
        <v>113</v>
      </c>
    </row>
    <row r="7372" spans="1:9" x14ac:dyDescent="0.25">
      <c r="A7372" s="57">
        <v>38777</v>
      </c>
      <c r="B7372" s="58" t="s">
        <v>2203</v>
      </c>
      <c r="C7372" t="s">
        <v>2204</v>
      </c>
      <c r="D7372">
        <v>1875.05</v>
      </c>
      <c r="E7372">
        <v>0.53841764219620813</v>
      </c>
      <c r="F7372">
        <v>1875.05</v>
      </c>
      <c r="G7372">
        <v>3.5124486842254953E-3</v>
      </c>
      <c r="H7372">
        <v>6.7450999999999997E-2</v>
      </c>
      <c r="I7372" t="s">
        <v>113</v>
      </c>
    </row>
    <row r="7373" spans="1:9" x14ac:dyDescent="0.25">
      <c r="A7373" s="57">
        <v>38777</v>
      </c>
      <c r="B7373" s="58" t="s">
        <v>1961</v>
      </c>
      <c r="C7373" t="s">
        <v>1962</v>
      </c>
      <c r="D7373">
        <v>841.42</v>
      </c>
      <c r="E7373">
        <v>0.53819816999833614</v>
      </c>
      <c r="F7373">
        <v>841.42</v>
      </c>
      <c r="G7373">
        <v>1.5761950731345918E-3</v>
      </c>
      <c r="H7373">
        <v>-3.9840639999999998E-3</v>
      </c>
    </row>
    <row r="7374" spans="1:9" x14ac:dyDescent="0.25">
      <c r="A7374" s="57">
        <v>38777</v>
      </c>
      <c r="B7374" s="58" t="s">
        <v>2811</v>
      </c>
      <c r="C7374" t="s">
        <v>2812</v>
      </c>
      <c r="D7374">
        <v>896.1902</v>
      </c>
      <c r="E7374">
        <v>0.53812126041994213</v>
      </c>
      <c r="F7374">
        <v>896.1902</v>
      </c>
      <c r="G7374">
        <v>1.6787936795316304E-3</v>
      </c>
      <c r="H7374">
        <v>3.1319909999999999E-2</v>
      </c>
    </row>
    <row r="7375" spans="1:9" x14ac:dyDescent="0.25">
      <c r="A7375" s="57">
        <v>38777</v>
      </c>
      <c r="B7375" s="58" t="s">
        <v>2455</v>
      </c>
      <c r="C7375" t="s">
        <v>2456</v>
      </c>
      <c r="D7375">
        <v>742.59</v>
      </c>
      <c r="E7375">
        <v>0.5380331003649389</v>
      </c>
      <c r="F7375">
        <v>742.59</v>
      </c>
      <c r="G7375">
        <v>1.3910611815252983E-3</v>
      </c>
      <c r="H7375">
        <v>5.7171519999999997E-2</v>
      </c>
      <c r="I7375" t="s">
        <v>113</v>
      </c>
    </row>
    <row r="7376" spans="1:9" x14ac:dyDescent="0.25">
      <c r="A7376" s="57">
        <v>38777</v>
      </c>
      <c r="B7376" s="58" t="s">
        <v>1981</v>
      </c>
      <c r="C7376" t="s">
        <v>1982</v>
      </c>
      <c r="D7376">
        <v>110.8912</v>
      </c>
      <c r="E7376">
        <v>0.53754490888366258</v>
      </c>
      <c r="F7376">
        <v>110.8912</v>
      </c>
      <c r="G7376">
        <v>2.0772760701431229E-4</v>
      </c>
      <c r="H7376">
        <v>7.2651199999999999E-2</v>
      </c>
      <c r="I7376" t="s">
        <v>113</v>
      </c>
    </row>
    <row r="7377" spans="1:9" x14ac:dyDescent="0.25">
      <c r="A7377" s="57">
        <v>38777</v>
      </c>
      <c r="B7377" s="58" t="s">
        <v>2737</v>
      </c>
      <c r="C7377" t="s">
        <v>2738</v>
      </c>
      <c r="D7377">
        <v>375.05309999999997</v>
      </c>
      <c r="E7377">
        <v>0.53745989567877195</v>
      </c>
      <c r="F7377">
        <v>375.05309999999997</v>
      </c>
      <c r="G7377">
        <v>7.0257047417919148E-4</v>
      </c>
      <c r="H7377">
        <v>-7.3943660000000003E-3</v>
      </c>
    </row>
    <row r="7378" spans="1:9" x14ac:dyDescent="0.25">
      <c r="A7378" s="57">
        <v>38777</v>
      </c>
      <c r="B7378" s="58" t="s">
        <v>2273</v>
      </c>
      <c r="C7378" t="s">
        <v>2274</v>
      </c>
      <c r="D7378">
        <v>308.5548</v>
      </c>
      <c r="E7378">
        <v>0.53726598970425998</v>
      </c>
      <c r="F7378">
        <v>308.5548</v>
      </c>
      <c r="G7378">
        <v>5.7800213395454037E-4</v>
      </c>
      <c r="H7378">
        <v>-0.20951160000000002</v>
      </c>
      <c r="I7378" t="s">
        <v>82</v>
      </c>
    </row>
    <row r="7379" spans="1:9" x14ac:dyDescent="0.25">
      <c r="A7379" s="57">
        <v>38777</v>
      </c>
      <c r="B7379" s="58" t="s">
        <v>2321</v>
      </c>
      <c r="C7379" t="s">
        <v>2322</v>
      </c>
      <c r="D7379">
        <v>120.14</v>
      </c>
      <c r="E7379">
        <v>0.53721491593141335</v>
      </c>
      <c r="F7379">
        <v>120.14</v>
      </c>
      <c r="G7379">
        <v>2.2505297721279487E-4</v>
      </c>
      <c r="H7379">
        <v>1.3962769999999999E-2</v>
      </c>
    </row>
    <row r="7380" spans="1:9" x14ac:dyDescent="0.25">
      <c r="A7380" s="57">
        <v>38777</v>
      </c>
      <c r="B7380" s="58" t="s">
        <v>1755</v>
      </c>
      <c r="C7380" t="s">
        <v>1756</v>
      </c>
      <c r="D7380">
        <v>554.26</v>
      </c>
      <c r="E7380">
        <v>0.53686897845776349</v>
      </c>
      <c r="F7380">
        <v>554.26</v>
      </c>
      <c r="G7380">
        <v>1.0382708768933218E-3</v>
      </c>
      <c r="H7380">
        <v>8.6195730000000012E-2</v>
      </c>
      <c r="I7380" t="s">
        <v>113</v>
      </c>
    </row>
    <row r="7381" spans="1:9" x14ac:dyDescent="0.25">
      <c r="A7381" s="57">
        <v>38777</v>
      </c>
      <c r="B7381" s="58" t="s">
        <v>3197</v>
      </c>
      <c r="C7381" t="s">
        <v>3198</v>
      </c>
      <c r="D7381">
        <v>476.04480000000001</v>
      </c>
      <c r="E7381">
        <v>0.53673939931703907</v>
      </c>
      <c r="F7381">
        <v>476.04480000000001</v>
      </c>
      <c r="G7381">
        <v>8.9175378330838605E-4</v>
      </c>
      <c r="H7381">
        <v>7.6698089999999997E-3</v>
      </c>
    </row>
    <row r="7382" spans="1:9" x14ac:dyDescent="0.25">
      <c r="A7382" s="57">
        <v>38777</v>
      </c>
      <c r="B7382" s="58" t="s">
        <v>798</v>
      </c>
      <c r="C7382" t="s">
        <v>799</v>
      </c>
      <c r="D7382">
        <v>292.79000000000002</v>
      </c>
      <c r="E7382">
        <v>0.53654496396734852</v>
      </c>
      <c r="F7382">
        <v>292.79000000000002</v>
      </c>
      <c r="G7382">
        <v>5.4847062758560188E-4</v>
      </c>
      <c r="H7382">
        <v>1.179941E-2</v>
      </c>
    </row>
    <row r="7383" spans="1:9" x14ac:dyDescent="0.25">
      <c r="A7383" s="57">
        <v>38777</v>
      </c>
      <c r="B7383" s="58" t="s">
        <v>2918</v>
      </c>
      <c r="C7383" t="s">
        <v>2919</v>
      </c>
      <c r="D7383">
        <v>1322.9502</v>
      </c>
      <c r="E7383">
        <v>0.53647717298806863</v>
      </c>
      <c r="F7383">
        <v>1322.9502</v>
      </c>
      <c r="G7383">
        <v>2.4782244149680575E-3</v>
      </c>
      <c r="H7383">
        <v>8.2765039999999998E-2</v>
      </c>
      <c r="I7383" t="s">
        <v>113</v>
      </c>
    </row>
    <row r="7384" spans="1:9" x14ac:dyDescent="0.25">
      <c r="A7384" s="57">
        <v>38777</v>
      </c>
      <c r="B7384" s="58" t="s">
        <v>976</v>
      </c>
      <c r="C7384" t="s">
        <v>977</v>
      </c>
      <c r="D7384">
        <v>176.83</v>
      </c>
      <c r="E7384">
        <v>0.536334332409659</v>
      </c>
      <c r="F7384">
        <v>176.83</v>
      </c>
      <c r="G7384">
        <v>3.3124786050057033E-4</v>
      </c>
      <c r="H7384">
        <v>-0.108291</v>
      </c>
      <c r="I7384" t="s">
        <v>82</v>
      </c>
    </row>
    <row r="7385" spans="1:9" x14ac:dyDescent="0.25">
      <c r="A7385" s="57">
        <v>38777</v>
      </c>
      <c r="B7385" s="58" t="s">
        <v>2625</v>
      </c>
      <c r="C7385" t="s">
        <v>2626</v>
      </c>
      <c r="D7385">
        <v>1471.55</v>
      </c>
      <c r="E7385">
        <v>0.53613740613638683</v>
      </c>
      <c r="F7385">
        <v>1471.55</v>
      </c>
      <c r="G7385">
        <v>2.7565898836148517E-3</v>
      </c>
      <c r="H7385">
        <v>2.8310499999999999E-2</v>
      </c>
    </row>
    <row r="7386" spans="1:9" x14ac:dyDescent="0.25">
      <c r="A7386" s="57">
        <v>38777</v>
      </c>
      <c r="B7386" s="58" t="s">
        <v>1407</v>
      </c>
      <c r="C7386" t="s">
        <v>1408</v>
      </c>
      <c r="D7386">
        <v>92.841099999999997</v>
      </c>
      <c r="E7386">
        <v>0.53608800412748236</v>
      </c>
      <c r="F7386">
        <v>92.841099999999997</v>
      </c>
      <c r="G7386">
        <v>1.7391514868246054E-4</v>
      </c>
      <c r="H7386">
        <v>0.15740000000000001</v>
      </c>
      <c r="I7386" t="s">
        <v>113</v>
      </c>
    </row>
    <row r="7387" spans="1:9" x14ac:dyDescent="0.25">
      <c r="A7387" s="57">
        <v>38777</v>
      </c>
      <c r="B7387" s="58" t="s">
        <v>1865</v>
      </c>
      <c r="C7387" t="s">
        <v>1866</v>
      </c>
      <c r="D7387">
        <v>680.69949999999994</v>
      </c>
      <c r="E7387">
        <v>0.53551089724614165</v>
      </c>
      <c r="F7387">
        <v>680.69949999999994</v>
      </c>
      <c r="G7387">
        <v>1.2751244303500987E-3</v>
      </c>
      <c r="H7387">
        <v>5.6210969999999999E-2</v>
      </c>
      <c r="I7387" t="s">
        <v>113</v>
      </c>
    </row>
    <row r="7388" spans="1:9" x14ac:dyDescent="0.25">
      <c r="A7388" s="57">
        <v>38777</v>
      </c>
      <c r="B7388" s="58" t="s">
        <v>2109</v>
      </c>
      <c r="C7388" t="s">
        <v>2110</v>
      </c>
      <c r="D7388">
        <v>233.09</v>
      </c>
      <c r="E7388">
        <v>0.53526534814878368</v>
      </c>
      <c r="F7388">
        <v>233.09</v>
      </c>
      <c r="G7388">
        <v>4.366372437034323E-4</v>
      </c>
      <c r="H7388">
        <v>-8.1602370000000007E-2</v>
      </c>
      <c r="I7388" t="s">
        <v>82</v>
      </c>
    </row>
    <row r="7389" spans="1:9" x14ac:dyDescent="0.25">
      <c r="A7389" s="57">
        <v>38777</v>
      </c>
      <c r="B7389" s="58" t="s">
        <v>2227</v>
      </c>
      <c r="C7389" t="s">
        <v>2228</v>
      </c>
      <c r="D7389">
        <v>1794.91</v>
      </c>
      <c r="E7389">
        <v>0.53512432378225094</v>
      </c>
      <c r="F7389">
        <v>1794.91</v>
      </c>
      <c r="G7389">
        <v>3.3623259474697656E-3</v>
      </c>
      <c r="H7389">
        <v>2.9781599999999998E-2</v>
      </c>
    </row>
    <row r="7390" spans="1:9" x14ac:dyDescent="0.25">
      <c r="A7390" s="57">
        <v>38777</v>
      </c>
      <c r="B7390" s="58" t="s">
        <v>2083</v>
      </c>
      <c r="C7390" t="s">
        <v>2084</v>
      </c>
      <c r="D7390">
        <v>745.71280000000002</v>
      </c>
      <c r="E7390">
        <v>0.53499282833820205</v>
      </c>
      <c r="F7390">
        <v>745.71280000000002</v>
      </c>
      <c r="G7390">
        <v>1.3969109853977815E-3</v>
      </c>
      <c r="H7390">
        <v>0.10491260000000001</v>
      </c>
      <c r="I7390" t="s">
        <v>113</v>
      </c>
    </row>
    <row r="7391" spans="1:9" x14ac:dyDescent="0.25">
      <c r="A7391" s="57">
        <v>38777</v>
      </c>
      <c r="B7391" s="58" t="s">
        <v>1951</v>
      </c>
      <c r="C7391" t="s">
        <v>1952</v>
      </c>
      <c r="D7391">
        <v>153.54</v>
      </c>
      <c r="E7391">
        <v>0.53471408102123219</v>
      </c>
      <c r="F7391">
        <v>153.54</v>
      </c>
      <c r="G7391">
        <v>2.8761972799444416E-4</v>
      </c>
      <c r="H7391">
        <v>0.28846150000000004</v>
      </c>
      <c r="I7391" t="s">
        <v>113</v>
      </c>
    </row>
    <row r="7392" spans="1:9" x14ac:dyDescent="0.25">
      <c r="A7392" s="57">
        <v>38777</v>
      </c>
      <c r="B7392" s="58" t="s">
        <v>1773</v>
      </c>
      <c r="C7392" t="s">
        <v>1774</v>
      </c>
      <c r="D7392">
        <v>126.9832</v>
      </c>
      <c r="E7392">
        <v>0.53446440159013153</v>
      </c>
      <c r="F7392">
        <v>126.9832</v>
      </c>
      <c r="G7392">
        <v>2.3787204275018957E-4</v>
      </c>
      <c r="H7392">
        <v>0.1475129</v>
      </c>
      <c r="I7392" t="s">
        <v>113</v>
      </c>
    </row>
    <row r="7393" spans="1:9" x14ac:dyDescent="0.25">
      <c r="A7393" s="57">
        <v>38777</v>
      </c>
      <c r="B7393" s="58" t="s">
        <v>2493</v>
      </c>
      <c r="C7393" t="s">
        <v>2494</v>
      </c>
      <c r="D7393">
        <v>475.70479999999998</v>
      </c>
      <c r="E7393">
        <v>0.53382896283577552</v>
      </c>
      <c r="F7393">
        <v>475.70479999999998</v>
      </c>
      <c r="G7393">
        <v>8.9111687626450091E-4</v>
      </c>
      <c r="H7393">
        <v>7.7575679999999994E-2</v>
      </c>
      <c r="I7393" t="s">
        <v>113</v>
      </c>
    </row>
    <row r="7394" spans="1:9" x14ac:dyDescent="0.25">
      <c r="A7394" s="57">
        <v>38777</v>
      </c>
      <c r="B7394" s="58" t="s">
        <v>2838</v>
      </c>
      <c r="C7394" t="s">
        <v>2839</v>
      </c>
      <c r="D7394">
        <v>160.7808</v>
      </c>
      <c r="E7394">
        <v>0.53345921901122517</v>
      </c>
      <c r="F7394">
        <v>160.7808</v>
      </c>
      <c r="G7394">
        <v>3.0118360012198212E-4</v>
      </c>
      <c r="H7394">
        <v>0.1572327</v>
      </c>
      <c r="I7394" t="s">
        <v>113</v>
      </c>
    </row>
    <row r="7395" spans="1:9" x14ac:dyDescent="0.25">
      <c r="A7395" s="57">
        <v>38777</v>
      </c>
      <c r="B7395" s="58" t="s">
        <v>1883</v>
      </c>
      <c r="C7395" t="s">
        <v>1884</v>
      </c>
      <c r="D7395">
        <v>186.81</v>
      </c>
      <c r="E7395">
        <v>0.53294791499384397</v>
      </c>
      <c r="F7395">
        <v>186.81</v>
      </c>
      <c r="G7395">
        <v>3.4994295549460803E-4</v>
      </c>
      <c r="H7395">
        <v>4.8017839999999999E-2</v>
      </c>
    </row>
    <row r="7396" spans="1:9" x14ac:dyDescent="0.25">
      <c r="A7396" s="57">
        <v>38777</v>
      </c>
      <c r="B7396" s="58" t="s">
        <v>2229</v>
      </c>
      <c r="C7396" t="s">
        <v>2230</v>
      </c>
      <c r="D7396">
        <v>176.53</v>
      </c>
      <c r="E7396">
        <v>0.53294624143205127</v>
      </c>
      <c r="F7396">
        <v>176.53</v>
      </c>
      <c r="G7396">
        <v>3.3068588369714231E-4</v>
      </c>
      <c r="H7396">
        <v>-1.8730159999999999E-2</v>
      </c>
    </row>
    <row r="7397" spans="1:9" x14ac:dyDescent="0.25">
      <c r="A7397" s="57">
        <v>38777</v>
      </c>
      <c r="B7397" s="58" t="s">
        <v>1911</v>
      </c>
      <c r="C7397" t="s">
        <v>1912</v>
      </c>
      <c r="D7397">
        <v>698.79079999999999</v>
      </c>
      <c r="E7397">
        <v>0.53283042650246681</v>
      </c>
      <c r="F7397">
        <v>698.79079999999999</v>
      </c>
      <c r="G7397">
        <v>1.3090140668296213E-3</v>
      </c>
      <c r="H7397">
        <v>2.0560019999999998E-2</v>
      </c>
    </row>
    <row r="7398" spans="1:9" x14ac:dyDescent="0.25">
      <c r="A7398" s="57">
        <v>38777</v>
      </c>
      <c r="B7398" s="58" t="s">
        <v>2005</v>
      </c>
      <c r="C7398" t="s">
        <v>2006</v>
      </c>
      <c r="D7398">
        <v>119.72</v>
      </c>
      <c r="E7398">
        <v>0.53269295021717344</v>
      </c>
      <c r="F7398">
        <v>119.72</v>
      </c>
      <c r="G7398">
        <v>2.2426620968799568E-4</v>
      </c>
      <c r="H7398">
        <v>1.2385299999999998E-2</v>
      </c>
    </row>
    <row r="7399" spans="1:9" x14ac:dyDescent="0.25">
      <c r="A7399" s="57">
        <v>38777</v>
      </c>
      <c r="B7399" s="58" t="s">
        <v>2397</v>
      </c>
      <c r="C7399" t="s">
        <v>2398</v>
      </c>
      <c r="D7399">
        <v>162.91</v>
      </c>
      <c r="E7399">
        <v>0.5324350868577743</v>
      </c>
      <c r="F7399">
        <v>162.91</v>
      </c>
      <c r="G7399">
        <v>3.0517213682151168E-4</v>
      </c>
      <c r="H7399">
        <v>2.816902E-3</v>
      </c>
    </row>
    <row r="7400" spans="1:9" x14ac:dyDescent="0.25">
      <c r="A7400" s="57">
        <v>38777</v>
      </c>
      <c r="B7400" s="58" t="s">
        <v>1573</v>
      </c>
      <c r="C7400" t="s">
        <v>1574</v>
      </c>
      <c r="D7400">
        <v>708.54</v>
      </c>
      <c r="E7400">
        <v>0.53149151776893333</v>
      </c>
      <c r="F7400">
        <v>708.54</v>
      </c>
      <c r="G7400">
        <v>1.3272768143362216E-3</v>
      </c>
      <c r="H7400">
        <v>6.3134159999999995E-2</v>
      </c>
      <c r="I7400" t="s">
        <v>113</v>
      </c>
    </row>
    <row r="7401" spans="1:9" x14ac:dyDescent="0.25">
      <c r="A7401" s="57">
        <v>38777</v>
      </c>
      <c r="B7401" s="58" t="s">
        <v>2069</v>
      </c>
      <c r="C7401" t="s">
        <v>2070</v>
      </c>
      <c r="D7401">
        <v>354.03</v>
      </c>
      <c r="E7401">
        <v>0.53049741547326501</v>
      </c>
      <c r="F7401">
        <v>354.03</v>
      </c>
      <c r="G7401">
        <v>6.6318882572536839E-4</v>
      </c>
      <c r="H7401">
        <v>9.2592590000000002E-2</v>
      </c>
      <c r="I7401" t="s">
        <v>113</v>
      </c>
    </row>
    <row r="7402" spans="1:9" x14ac:dyDescent="0.25">
      <c r="A7402" s="57">
        <v>38777</v>
      </c>
      <c r="B7402" s="58" t="s">
        <v>2848</v>
      </c>
      <c r="C7402" t="s">
        <v>2849</v>
      </c>
      <c r="D7402">
        <v>200.10499999999999</v>
      </c>
      <c r="E7402">
        <v>0.53039154443916947</v>
      </c>
      <c r="F7402">
        <v>200.10499999999999</v>
      </c>
      <c r="G7402">
        <v>3.7484789416652504E-4</v>
      </c>
      <c r="H7402">
        <v>3.4870640000000001E-2</v>
      </c>
    </row>
    <row r="7403" spans="1:9" x14ac:dyDescent="0.25">
      <c r="A7403" s="57">
        <v>38777</v>
      </c>
      <c r="B7403" s="58" t="s">
        <v>1178</v>
      </c>
      <c r="C7403" t="s">
        <v>1179</v>
      </c>
      <c r="D7403">
        <v>802.61</v>
      </c>
      <c r="E7403">
        <v>0.53026999414410492</v>
      </c>
      <c r="F7403">
        <v>802.61</v>
      </c>
      <c r="G7403">
        <v>1.5034940073311244E-3</v>
      </c>
      <c r="H7403">
        <v>6.7583050000000006E-2</v>
      </c>
      <c r="I7403" t="s">
        <v>113</v>
      </c>
    </row>
    <row r="7404" spans="1:9" x14ac:dyDescent="0.25">
      <c r="A7404" s="57">
        <v>38777</v>
      </c>
      <c r="B7404" s="58" t="s">
        <v>2217</v>
      </c>
      <c r="C7404" t="s">
        <v>2218</v>
      </c>
      <c r="D7404">
        <v>97.051000000000002</v>
      </c>
      <c r="E7404">
        <v>0.53025728740559086</v>
      </c>
      <c r="F7404">
        <v>97.051000000000002</v>
      </c>
      <c r="G7404">
        <v>1.8180136916496551E-4</v>
      </c>
      <c r="H7404">
        <v>5.1705360000000006E-2</v>
      </c>
      <c r="I7404" t="s">
        <v>113</v>
      </c>
    </row>
    <row r="7405" spans="1:9" x14ac:dyDescent="0.25">
      <c r="A7405" s="57">
        <v>38777</v>
      </c>
      <c r="B7405" s="58" t="s">
        <v>1873</v>
      </c>
      <c r="C7405" t="s">
        <v>1874</v>
      </c>
      <c r="D7405">
        <v>1349.65</v>
      </c>
      <c r="E7405">
        <v>0.53025451042862959</v>
      </c>
      <c r="F7405">
        <v>1349.65</v>
      </c>
      <c r="G7405">
        <v>2.5282399758219461E-3</v>
      </c>
      <c r="H7405">
        <v>9.0124159999999995E-2</v>
      </c>
      <c r="I7405" t="s">
        <v>113</v>
      </c>
    </row>
    <row r="7406" spans="1:9" x14ac:dyDescent="0.25">
      <c r="A7406" s="57">
        <v>38777</v>
      </c>
      <c r="B7406" s="58" t="s">
        <v>2259</v>
      </c>
      <c r="C7406" t="s">
        <v>2260</v>
      </c>
      <c r="D7406">
        <v>469.01</v>
      </c>
      <c r="E7406">
        <v>0.53002494616319484</v>
      </c>
      <c r="F7406">
        <v>469.01</v>
      </c>
      <c r="G7406">
        <v>8.7857580191920198E-4</v>
      </c>
      <c r="H7406">
        <v>4.5968059999999998E-2</v>
      </c>
    </row>
    <row r="7407" spans="1:9" x14ac:dyDescent="0.25">
      <c r="A7407" s="57">
        <v>38777</v>
      </c>
      <c r="B7407" s="58" t="s">
        <v>2743</v>
      </c>
      <c r="C7407" t="s">
        <v>2744</v>
      </c>
      <c r="D7407">
        <v>1563.92</v>
      </c>
      <c r="E7407">
        <v>0.52980459358534959</v>
      </c>
      <c r="F7407">
        <v>1563.92</v>
      </c>
      <c r="G7407">
        <v>2.9296225413903295E-3</v>
      </c>
      <c r="H7407">
        <v>7.1928880000000001E-2</v>
      </c>
      <c r="I7407" t="s">
        <v>113</v>
      </c>
    </row>
    <row r="7408" spans="1:9" x14ac:dyDescent="0.25">
      <c r="A7408" s="57">
        <v>38777</v>
      </c>
      <c r="B7408" s="58" t="s">
        <v>2978</v>
      </c>
      <c r="C7408" t="s">
        <v>2979</v>
      </c>
      <c r="D7408">
        <v>414.26850000000002</v>
      </c>
      <c r="E7408">
        <v>0.52941027377172056</v>
      </c>
      <c r="F7408">
        <v>414.26850000000002</v>
      </c>
      <c r="G7408">
        <v>7.7603095796969135E-4</v>
      </c>
      <c r="H7408">
        <v>3.9727829999999999E-2</v>
      </c>
    </row>
    <row r="7409" spans="1:9" x14ac:dyDescent="0.25">
      <c r="A7409" s="57">
        <v>38777</v>
      </c>
      <c r="B7409" s="58" t="s">
        <v>2665</v>
      </c>
      <c r="C7409" t="s">
        <v>2666</v>
      </c>
      <c r="D7409">
        <v>395.40879999999999</v>
      </c>
      <c r="E7409">
        <v>0.52927754769241353</v>
      </c>
      <c r="F7409">
        <v>395.40879999999999</v>
      </c>
      <c r="G7409">
        <v>7.4070191157098858E-4</v>
      </c>
      <c r="H7409">
        <v>8.6377480000000006E-2</v>
      </c>
      <c r="I7409" t="s">
        <v>113</v>
      </c>
    </row>
    <row r="7410" spans="1:9" x14ac:dyDescent="0.25">
      <c r="A7410" s="57">
        <v>38777</v>
      </c>
      <c r="B7410" s="58" t="s">
        <v>2347</v>
      </c>
      <c r="C7410" t="s">
        <v>2348</v>
      </c>
      <c r="D7410">
        <v>84.353099999999998</v>
      </c>
      <c r="E7410">
        <v>0.52916845972465743</v>
      </c>
      <c r="F7410">
        <v>84.353099999999998</v>
      </c>
      <c r="G7410">
        <v>1.5801495165747133E-4</v>
      </c>
      <c r="H7410">
        <v>9.3439359999999999E-2</v>
      </c>
      <c r="I7410" t="s">
        <v>113</v>
      </c>
    </row>
    <row r="7411" spans="1:9" x14ac:dyDescent="0.25">
      <c r="A7411" s="57">
        <v>38777</v>
      </c>
      <c r="B7411" s="58" t="s">
        <v>3110</v>
      </c>
      <c r="C7411" t="s">
        <v>3111</v>
      </c>
      <c r="D7411">
        <v>278.99</v>
      </c>
      <c r="E7411">
        <v>0.5288182372128033</v>
      </c>
      <c r="F7411">
        <v>278.99</v>
      </c>
      <c r="G7411">
        <v>5.2261969462791442E-4</v>
      </c>
      <c r="H7411">
        <v>4.1355040000000003E-2</v>
      </c>
    </row>
    <row r="7412" spans="1:9" x14ac:dyDescent="0.25">
      <c r="A7412" s="57">
        <v>38777</v>
      </c>
      <c r="B7412" s="58" t="s">
        <v>2059</v>
      </c>
      <c r="C7412" t="s">
        <v>2060</v>
      </c>
      <c r="D7412">
        <v>367.04020000000003</v>
      </c>
      <c r="E7412">
        <v>0.52813016121939771</v>
      </c>
      <c r="F7412">
        <v>367.04020000000003</v>
      </c>
      <c r="G7412">
        <v>6.8756026108523127E-4</v>
      </c>
      <c r="H7412">
        <v>-1.131427E-2</v>
      </c>
    </row>
    <row r="7413" spans="1:9" x14ac:dyDescent="0.25">
      <c r="A7413" s="57">
        <v>38777</v>
      </c>
      <c r="B7413" s="58" t="s">
        <v>2293</v>
      </c>
      <c r="C7413" t="s">
        <v>2294</v>
      </c>
      <c r="D7413">
        <v>72.69</v>
      </c>
      <c r="E7413">
        <v>0.52800935479433209</v>
      </c>
      <c r="F7413">
        <v>72.69</v>
      </c>
      <c r="G7413">
        <v>1.3616697947060145E-4</v>
      </c>
      <c r="H7413">
        <v>3.1802120000000003E-2</v>
      </c>
    </row>
    <row r="7414" spans="1:9" x14ac:dyDescent="0.25">
      <c r="A7414" s="57">
        <v>38777</v>
      </c>
      <c r="B7414" s="58" t="s">
        <v>1589</v>
      </c>
      <c r="C7414" t="s">
        <v>1590</v>
      </c>
      <c r="D7414">
        <v>577.68640000000005</v>
      </c>
      <c r="E7414">
        <v>0.52795946035773034</v>
      </c>
      <c r="F7414">
        <v>577.68640000000005</v>
      </c>
      <c r="G7414">
        <v>1.0821545215194068E-3</v>
      </c>
      <c r="H7414">
        <v>0.11157600000000001</v>
      </c>
      <c r="I7414" t="s">
        <v>113</v>
      </c>
    </row>
    <row r="7415" spans="1:9" x14ac:dyDescent="0.25">
      <c r="A7415" s="57">
        <v>38777</v>
      </c>
      <c r="B7415" s="58" t="s">
        <v>2163</v>
      </c>
      <c r="C7415" t="s">
        <v>2164</v>
      </c>
      <c r="D7415">
        <v>959.2432</v>
      </c>
      <c r="E7415">
        <v>0.52793076875603595</v>
      </c>
      <c r="F7415">
        <v>959.2432</v>
      </c>
      <c r="G7415">
        <v>1.7969080908201134E-3</v>
      </c>
      <c r="H7415">
        <v>3.857791E-2</v>
      </c>
    </row>
    <row r="7416" spans="1:9" x14ac:dyDescent="0.25">
      <c r="A7416" s="57">
        <v>38777</v>
      </c>
      <c r="B7416" s="58" t="s">
        <v>2179</v>
      </c>
      <c r="C7416" t="s">
        <v>2180</v>
      </c>
      <c r="D7416">
        <v>19.992000000000001</v>
      </c>
      <c r="E7416">
        <v>0.52761104441776707</v>
      </c>
      <c r="F7416">
        <v>19.992000000000001</v>
      </c>
      <c r="G7416">
        <v>3.7450134180441113E-5</v>
      </c>
      <c r="H7416">
        <v>3.2099999999999997E-2</v>
      </c>
    </row>
    <row r="7417" spans="1:9" x14ac:dyDescent="0.25">
      <c r="A7417" s="57">
        <v>38777</v>
      </c>
      <c r="B7417" s="58" t="s">
        <v>1056</v>
      </c>
      <c r="C7417" t="s">
        <v>1057</v>
      </c>
      <c r="D7417">
        <v>72.31</v>
      </c>
      <c r="E7417">
        <v>0.52698105379615545</v>
      </c>
      <c r="F7417">
        <v>72.31</v>
      </c>
      <c r="G7417">
        <v>1.3545514218625936E-4</v>
      </c>
      <c r="H7417">
        <v>0.22774329999999998</v>
      </c>
      <c r="I7417" t="s">
        <v>113</v>
      </c>
    </row>
    <row r="7418" spans="1:9" x14ac:dyDescent="0.25">
      <c r="A7418" s="57">
        <v>38777</v>
      </c>
      <c r="B7418" s="58" t="s">
        <v>2435</v>
      </c>
      <c r="C7418" t="s">
        <v>2436</v>
      </c>
      <c r="D7418">
        <v>1407.2871</v>
      </c>
      <c r="E7418">
        <v>0.52668712731041167</v>
      </c>
      <c r="F7418">
        <v>1407.2871</v>
      </c>
      <c r="G7418">
        <v>2.6362090198781439E-3</v>
      </c>
      <c r="H7418">
        <v>-1.499893E-3</v>
      </c>
    </row>
    <row r="7419" spans="1:9" x14ac:dyDescent="0.25">
      <c r="A7419" s="57">
        <v>38777</v>
      </c>
      <c r="B7419" s="58" t="s">
        <v>2927</v>
      </c>
      <c r="C7419" t="s">
        <v>2928</v>
      </c>
      <c r="D7419">
        <v>334.73680000000002</v>
      </c>
      <c r="E7419">
        <v>0.52660179579896804</v>
      </c>
      <c r="F7419">
        <v>334.73680000000002</v>
      </c>
      <c r="G7419">
        <v>6.2704772284571237E-4</v>
      </c>
      <c r="H7419">
        <v>-0.16343869999999999</v>
      </c>
      <c r="I7419" t="s">
        <v>82</v>
      </c>
    </row>
    <row r="7420" spans="1:9" x14ac:dyDescent="0.25">
      <c r="A7420" s="57">
        <v>38777</v>
      </c>
      <c r="B7420" s="58" t="s">
        <v>2601</v>
      </c>
      <c r="C7420" t="s">
        <v>2602</v>
      </c>
      <c r="D7420">
        <v>288.91000000000003</v>
      </c>
      <c r="E7420">
        <v>0.52645806652590765</v>
      </c>
      <c r="F7420">
        <v>288.91000000000003</v>
      </c>
      <c r="G7420">
        <v>5.4120239426126661E-4</v>
      </c>
      <c r="H7420">
        <v>1.009501E-2</v>
      </c>
    </row>
    <row r="7421" spans="1:9" x14ac:dyDescent="0.25">
      <c r="A7421" s="57">
        <v>38777</v>
      </c>
      <c r="B7421" s="58" t="s">
        <v>3124</v>
      </c>
      <c r="C7421" t="s">
        <v>3125</v>
      </c>
      <c r="D7421">
        <v>383.85</v>
      </c>
      <c r="E7421">
        <v>0.52644783118405625</v>
      </c>
      <c r="F7421">
        <v>383.85</v>
      </c>
      <c r="G7421">
        <v>7.1904931998611056E-4</v>
      </c>
      <c r="H7421">
        <v>4.9726779999999998E-2</v>
      </c>
    </row>
    <row r="7422" spans="1:9" x14ac:dyDescent="0.25">
      <c r="A7422" s="57">
        <v>38777</v>
      </c>
      <c r="B7422" s="58" t="s">
        <v>2779</v>
      </c>
      <c r="C7422" t="s">
        <v>2780</v>
      </c>
      <c r="D7422">
        <v>294.75850000000003</v>
      </c>
      <c r="E7422">
        <v>0.52627829222906208</v>
      </c>
      <c r="F7422">
        <v>294.75850000000003</v>
      </c>
      <c r="G7422">
        <v>5.5215813204409524E-4</v>
      </c>
      <c r="H7422">
        <v>6.9533870000000001E-3</v>
      </c>
    </row>
    <row r="7423" spans="1:9" x14ac:dyDescent="0.25">
      <c r="A7423" s="57">
        <v>38777</v>
      </c>
      <c r="B7423" s="58" t="s">
        <v>2237</v>
      </c>
      <c r="C7423" t="s">
        <v>2238</v>
      </c>
      <c r="D7423">
        <v>1197.78</v>
      </c>
      <c r="E7423">
        <v>0.52624522032426657</v>
      </c>
      <c r="F7423">
        <v>1197.78</v>
      </c>
      <c r="G7423">
        <v>2.2437485853665845E-3</v>
      </c>
      <c r="H7423">
        <v>2.1996150000000003E-3</v>
      </c>
    </row>
    <row r="7424" spans="1:9" x14ac:dyDescent="0.25">
      <c r="A7424" s="57">
        <v>38777</v>
      </c>
      <c r="B7424" s="58" t="s">
        <v>2303</v>
      </c>
      <c r="C7424" t="s">
        <v>2304</v>
      </c>
      <c r="D7424">
        <v>196.22</v>
      </c>
      <c r="E7424">
        <v>0.52572112934461313</v>
      </c>
      <c r="F7424">
        <v>196.22</v>
      </c>
      <c r="G7424">
        <v>3.6757029456213261E-4</v>
      </c>
      <c r="H7424">
        <v>6.0123620000000003E-2</v>
      </c>
      <c r="I7424" t="s">
        <v>113</v>
      </c>
    </row>
    <row r="7425" spans="1:9" x14ac:dyDescent="0.25">
      <c r="A7425" s="57">
        <v>38777</v>
      </c>
      <c r="B7425" s="58" t="s">
        <v>2327</v>
      </c>
      <c r="C7425" t="s">
        <v>2328</v>
      </c>
      <c r="D7425">
        <v>1699.473</v>
      </c>
      <c r="E7425">
        <v>0.52567295861717134</v>
      </c>
      <c r="F7425">
        <v>1699.473</v>
      </c>
      <c r="G7425">
        <v>3.1835480135072427E-3</v>
      </c>
      <c r="H7425">
        <v>8.6517469999999999E-2</v>
      </c>
      <c r="I7425" t="s">
        <v>113</v>
      </c>
    </row>
    <row r="7426" spans="1:9" x14ac:dyDescent="0.25">
      <c r="A7426" s="57">
        <v>38777</v>
      </c>
      <c r="B7426" s="58" t="s">
        <v>2465</v>
      </c>
      <c r="C7426" t="s">
        <v>2466</v>
      </c>
      <c r="D7426">
        <v>176.27</v>
      </c>
      <c r="E7426">
        <v>0.52430929823566119</v>
      </c>
      <c r="F7426">
        <v>176.27</v>
      </c>
      <c r="G7426">
        <v>3.3019883713417142E-4</v>
      </c>
      <c r="H7426">
        <v>2.3099999999999999E-2</v>
      </c>
    </row>
    <row r="7427" spans="1:9" x14ac:dyDescent="0.25">
      <c r="A7427" s="57">
        <v>38777</v>
      </c>
      <c r="B7427" s="58" t="s">
        <v>1649</v>
      </c>
      <c r="C7427" t="s">
        <v>1650</v>
      </c>
      <c r="D7427">
        <v>170.9983</v>
      </c>
      <c r="E7427">
        <v>0.52383561707923409</v>
      </c>
      <c r="F7427">
        <v>170.9983</v>
      </c>
      <c r="G7427">
        <v>3.2032359341873366E-4</v>
      </c>
      <c r="H7427">
        <v>3.2448379999999999E-2</v>
      </c>
    </row>
    <row r="7428" spans="1:9" x14ac:dyDescent="0.25">
      <c r="A7428" s="57">
        <v>38777</v>
      </c>
      <c r="B7428" s="58" t="s">
        <v>2587</v>
      </c>
      <c r="C7428" t="s">
        <v>2588</v>
      </c>
      <c r="D7428">
        <v>602.38070000000005</v>
      </c>
      <c r="E7428">
        <v>0.5230612468161745</v>
      </c>
      <c r="F7428">
        <v>602.38070000000005</v>
      </c>
      <c r="G7428">
        <v>1.1284132674423792E-3</v>
      </c>
      <c r="H7428">
        <v>0.28439150000000002</v>
      </c>
      <c r="I7428" t="s">
        <v>113</v>
      </c>
    </row>
    <row r="7429" spans="1:9" x14ac:dyDescent="0.25">
      <c r="A7429" s="57">
        <v>38777</v>
      </c>
      <c r="B7429" s="58" t="s">
        <v>1703</v>
      </c>
      <c r="C7429" t="s">
        <v>1704</v>
      </c>
      <c r="D7429">
        <v>440.67</v>
      </c>
      <c r="E7429">
        <v>0.52296729979349621</v>
      </c>
      <c r="F7429">
        <v>440.67</v>
      </c>
      <c r="G7429">
        <v>8.2548772655537139E-4</v>
      </c>
      <c r="H7429">
        <v>0.23211179999999998</v>
      </c>
      <c r="I7429" t="s">
        <v>113</v>
      </c>
    </row>
    <row r="7430" spans="1:9" x14ac:dyDescent="0.25">
      <c r="A7430" s="57">
        <v>38777</v>
      </c>
      <c r="B7430" s="58" t="s">
        <v>2175</v>
      </c>
      <c r="C7430" t="s">
        <v>2176</v>
      </c>
      <c r="D7430">
        <v>173.5</v>
      </c>
      <c r="E7430">
        <v>0.52169452449567721</v>
      </c>
      <c r="F7430">
        <v>173.5</v>
      </c>
      <c r="G7430">
        <v>3.2500991798251966E-4</v>
      </c>
      <c r="H7430">
        <v>-2.1645020000000001E-2</v>
      </c>
    </row>
    <row r="7431" spans="1:9" x14ac:dyDescent="0.25">
      <c r="A7431" s="57">
        <v>38777</v>
      </c>
      <c r="B7431" s="58" t="s">
        <v>2858</v>
      </c>
      <c r="C7431" t="s">
        <v>2859</v>
      </c>
      <c r="D7431">
        <v>157.5558</v>
      </c>
      <c r="E7431">
        <v>0.52153586221516446</v>
      </c>
      <c r="F7431">
        <v>157.5558</v>
      </c>
      <c r="G7431">
        <v>2.9514234948513124E-4</v>
      </c>
      <c r="H7431">
        <v>0.1158493</v>
      </c>
      <c r="I7431" t="s">
        <v>113</v>
      </c>
    </row>
    <row r="7432" spans="1:9" x14ac:dyDescent="0.25">
      <c r="A7432" s="57">
        <v>38777</v>
      </c>
      <c r="B7432" s="58" t="s">
        <v>1553</v>
      </c>
      <c r="C7432" t="s">
        <v>1554</v>
      </c>
      <c r="D7432">
        <v>281.96170000000001</v>
      </c>
      <c r="E7432">
        <v>0.52107431612165767</v>
      </c>
      <c r="F7432">
        <v>281.96170000000001</v>
      </c>
      <c r="G7432">
        <v>5.2818644951707096E-4</v>
      </c>
      <c r="H7432">
        <v>4.1860470000000004E-2</v>
      </c>
    </row>
    <row r="7433" spans="1:9" x14ac:dyDescent="0.25">
      <c r="A7433" s="57">
        <v>38777</v>
      </c>
      <c r="B7433" s="58" t="s">
        <v>2389</v>
      </c>
      <c r="C7433" t="s">
        <v>2390</v>
      </c>
      <c r="D7433">
        <v>1880.19</v>
      </c>
      <c r="E7433">
        <v>0.52023625271914009</v>
      </c>
      <c r="F7433">
        <v>1880.19</v>
      </c>
      <c r="G7433">
        <v>3.5220772201242285E-3</v>
      </c>
      <c r="H7433">
        <v>7.4642149999999997E-3</v>
      </c>
    </row>
    <row r="7434" spans="1:9" x14ac:dyDescent="0.25">
      <c r="A7434" s="57">
        <v>38777</v>
      </c>
      <c r="B7434" s="58" t="s">
        <v>2669</v>
      </c>
      <c r="C7434" t="s">
        <v>2670</v>
      </c>
      <c r="D7434">
        <v>164.43</v>
      </c>
      <c r="E7434">
        <v>0.51960712765310457</v>
      </c>
      <c r="F7434">
        <v>164.43</v>
      </c>
      <c r="G7434">
        <v>3.0801948595888016E-4</v>
      </c>
      <c r="H7434">
        <v>4.8712600000000002E-2</v>
      </c>
    </row>
    <row r="7435" spans="1:9" x14ac:dyDescent="0.25">
      <c r="A7435" s="57">
        <v>38777</v>
      </c>
      <c r="B7435" s="58" t="s">
        <v>2621</v>
      </c>
      <c r="C7435" t="s">
        <v>2622</v>
      </c>
      <c r="D7435">
        <v>301.52999999999997</v>
      </c>
      <c r="E7435">
        <v>0.51925181573972745</v>
      </c>
      <c r="F7435">
        <v>301.52999999999997</v>
      </c>
      <c r="G7435">
        <v>5.648428851254705E-4</v>
      </c>
      <c r="H7435">
        <v>6.6E-3</v>
      </c>
    </row>
    <row r="7436" spans="1:9" x14ac:dyDescent="0.25">
      <c r="A7436" s="57">
        <v>38777</v>
      </c>
      <c r="B7436" s="58" t="s">
        <v>2627</v>
      </c>
      <c r="C7436" t="s">
        <v>2628</v>
      </c>
      <c r="D7436">
        <v>508.76280000000003</v>
      </c>
      <c r="E7436">
        <v>0.51888424232274832</v>
      </c>
      <c r="F7436">
        <v>508.76280000000003</v>
      </c>
      <c r="G7436">
        <v>9.5304297349024238E-4</v>
      </c>
      <c r="H7436">
        <v>0.15740000000000001</v>
      </c>
      <c r="I7436" t="s">
        <v>113</v>
      </c>
    </row>
    <row r="7437" spans="1:9" x14ac:dyDescent="0.25">
      <c r="A7437" s="57">
        <v>38777</v>
      </c>
      <c r="B7437" s="58" t="s">
        <v>2593</v>
      </c>
      <c r="C7437" t="s">
        <v>2594</v>
      </c>
      <c r="D7437">
        <v>256.73</v>
      </c>
      <c r="E7437">
        <v>0.51883301523000813</v>
      </c>
      <c r="F7437">
        <v>256.73</v>
      </c>
      <c r="G7437">
        <v>4.8092101581355781E-4</v>
      </c>
      <c r="H7437">
        <v>-4.7169810000000003E-3</v>
      </c>
    </row>
    <row r="7438" spans="1:9" x14ac:dyDescent="0.25">
      <c r="A7438" s="57">
        <v>38777</v>
      </c>
      <c r="B7438" s="58" t="s">
        <v>2769</v>
      </c>
      <c r="C7438" t="s">
        <v>2770</v>
      </c>
      <c r="D7438">
        <v>44.71</v>
      </c>
      <c r="E7438">
        <v>0.51881010959516893</v>
      </c>
      <c r="F7438">
        <v>44.71</v>
      </c>
      <c r="G7438">
        <v>8.3753276270884461E-5</v>
      </c>
      <c r="H7438">
        <v>9.2526689999999995E-2</v>
      </c>
      <c r="I7438" t="s">
        <v>113</v>
      </c>
    </row>
    <row r="7439" spans="1:9" x14ac:dyDescent="0.25">
      <c r="A7439" s="57">
        <v>38777</v>
      </c>
      <c r="B7439" s="58" t="s">
        <v>2595</v>
      </c>
      <c r="C7439" t="s">
        <v>2596</v>
      </c>
      <c r="D7439">
        <v>218.4427</v>
      </c>
      <c r="E7439">
        <v>0.51855246249931908</v>
      </c>
      <c r="F7439">
        <v>218.4427</v>
      </c>
      <c r="G7439">
        <v>4.0919910092726308E-4</v>
      </c>
      <c r="H7439">
        <v>0.16720949999999998</v>
      </c>
      <c r="I7439" t="s">
        <v>113</v>
      </c>
    </row>
    <row r="7440" spans="1:9" x14ac:dyDescent="0.25">
      <c r="A7440" s="57">
        <v>38777</v>
      </c>
      <c r="B7440" s="58" t="s">
        <v>2559</v>
      </c>
      <c r="C7440" t="s">
        <v>2560</v>
      </c>
      <c r="D7440">
        <v>63.48</v>
      </c>
      <c r="E7440">
        <v>0.51841524889729051</v>
      </c>
      <c r="F7440">
        <v>63.48</v>
      </c>
      <c r="G7440">
        <v>1.1891429160536223E-4</v>
      </c>
      <c r="H7440">
        <v>1.3309349999999999E-2</v>
      </c>
    </row>
    <row r="7441" spans="1:9" x14ac:dyDescent="0.25">
      <c r="A7441" s="57">
        <v>38777</v>
      </c>
      <c r="B7441" s="58" t="s">
        <v>2571</v>
      </c>
      <c r="C7441" t="s">
        <v>2572</v>
      </c>
      <c r="D7441">
        <v>806.23149999999998</v>
      </c>
      <c r="E7441">
        <v>0.51833747503043481</v>
      </c>
      <c r="F7441">
        <v>806.23149999999998</v>
      </c>
      <c r="G7441">
        <v>1.5102780039765059E-3</v>
      </c>
      <c r="H7441">
        <v>0.1168633</v>
      </c>
      <c r="I7441" t="s">
        <v>113</v>
      </c>
    </row>
    <row r="7442" spans="1:9" x14ac:dyDescent="0.25">
      <c r="A7442" s="57">
        <v>38777</v>
      </c>
      <c r="B7442" s="58" t="s">
        <v>2870</v>
      </c>
      <c r="C7442" t="s">
        <v>2871</v>
      </c>
      <c r="D7442">
        <v>1437.4552000000001</v>
      </c>
      <c r="E7442">
        <v>0.51808014608037867</v>
      </c>
      <c r="F7442">
        <v>1437.4552000000001</v>
      </c>
      <c r="G7442">
        <v>2.6927215945564634E-3</v>
      </c>
      <c r="H7442">
        <v>0.21004590000000001</v>
      </c>
      <c r="I7442" t="s">
        <v>113</v>
      </c>
    </row>
    <row r="7443" spans="1:9" x14ac:dyDescent="0.25">
      <c r="A7443" s="57">
        <v>38777</v>
      </c>
      <c r="B7443" s="58" t="s">
        <v>1665</v>
      </c>
      <c r="C7443" t="s">
        <v>1666</v>
      </c>
      <c r="D7443">
        <v>315.6884</v>
      </c>
      <c r="E7443">
        <v>0.51768452689424127</v>
      </c>
      <c r="F7443">
        <v>315.6884</v>
      </c>
      <c r="G7443">
        <v>5.913651930376533E-4</v>
      </c>
      <c r="H7443">
        <v>8.5792629999999995E-2</v>
      </c>
      <c r="I7443" t="s">
        <v>113</v>
      </c>
    </row>
    <row r="7444" spans="1:9" x14ac:dyDescent="0.25">
      <c r="A7444" s="57">
        <v>38777</v>
      </c>
      <c r="B7444" s="58" t="s">
        <v>2367</v>
      </c>
      <c r="C7444" t="s">
        <v>2368</v>
      </c>
      <c r="D7444">
        <v>399.96</v>
      </c>
      <c r="E7444">
        <v>0.51734423442344235</v>
      </c>
      <c r="F7444">
        <v>399.96</v>
      </c>
      <c r="G7444">
        <v>7.4922747433019338E-4</v>
      </c>
      <c r="H7444">
        <v>0.20805370000000001</v>
      </c>
      <c r="I7444" t="s">
        <v>113</v>
      </c>
    </row>
    <row r="7445" spans="1:9" x14ac:dyDescent="0.25">
      <c r="A7445" s="57">
        <v>38777</v>
      </c>
      <c r="B7445" s="58" t="s">
        <v>2257</v>
      </c>
      <c r="C7445" t="s">
        <v>2258</v>
      </c>
      <c r="D7445">
        <v>1704.5726</v>
      </c>
      <c r="E7445">
        <v>0.51704808583688366</v>
      </c>
      <c r="F7445">
        <v>1704.5726</v>
      </c>
      <c r="G7445">
        <v>3.1931008698631138E-3</v>
      </c>
      <c r="H7445">
        <v>-4.4649189999999998E-2</v>
      </c>
    </row>
    <row r="7446" spans="1:9" x14ac:dyDescent="0.25">
      <c r="A7446" s="57">
        <v>38777</v>
      </c>
      <c r="B7446" s="58" t="s">
        <v>2215</v>
      </c>
      <c r="C7446" t="s">
        <v>2216</v>
      </c>
      <c r="D7446">
        <v>122.67</v>
      </c>
      <c r="E7446">
        <v>0.51681747778592979</v>
      </c>
      <c r="F7446">
        <v>122.67</v>
      </c>
      <c r="G7446">
        <v>2.2979231492170423E-4</v>
      </c>
      <c r="H7446">
        <v>4.1134750000000005E-2</v>
      </c>
    </row>
    <row r="7447" spans="1:9" x14ac:dyDescent="0.25">
      <c r="A7447" s="57">
        <v>38777</v>
      </c>
      <c r="B7447" s="58" t="s">
        <v>2683</v>
      </c>
      <c r="C7447" t="s">
        <v>2684</v>
      </c>
      <c r="D7447">
        <v>588.50099999999998</v>
      </c>
      <c r="E7447">
        <v>0.51614185872241514</v>
      </c>
      <c r="F7447">
        <v>588.50099999999998</v>
      </c>
      <c r="G7447">
        <v>1.1024130359805809E-3</v>
      </c>
      <c r="H7447">
        <v>-1.9488430000000001E-2</v>
      </c>
    </row>
    <row r="7448" spans="1:9" x14ac:dyDescent="0.25">
      <c r="A7448" s="57">
        <v>38777</v>
      </c>
      <c r="B7448" s="58" t="s">
        <v>2199</v>
      </c>
      <c r="C7448" t="s">
        <v>2200</v>
      </c>
      <c r="D7448">
        <v>81.84</v>
      </c>
      <c r="E7448">
        <v>0.51606793743890511</v>
      </c>
      <c r="F7448">
        <v>81.84</v>
      </c>
      <c r="G7448">
        <v>1.5330727197515509E-4</v>
      </c>
      <c r="H7448">
        <v>-4.2164439999999997E-3</v>
      </c>
    </row>
    <row r="7449" spans="1:9" x14ac:dyDescent="0.25">
      <c r="A7449" s="57">
        <v>38777</v>
      </c>
      <c r="B7449" s="58" t="s">
        <v>1597</v>
      </c>
      <c r="C7449" t="s">
        <v>1598</v>
      </c>
      <c r="D7449">
        <v>504.43</v>
      </c>
      <c r="E7449">
        <v>0.51588327419067059</v>
      </c>
      <c r="F7449">
        <v>504.43</v>
      </c>
      <c r="G7449">
        <v>9.4492652984393306E-4</v>
      </c>
      <c r="H7449">
        <v>-0.22659260000000001</v>
      </c>
      <c r="I7449" t="s">
        <v>82</v>
      </c>
    </row>
    <row r="7450" spans="1:9" x14ac:dyDescent="0.25">
      <c r="A7450" s="57">
        <v>38777</v>
      </c>
      <c r="B7450" s="58" t="s">
        <v>2467</v>
      </c>
      <c r="C7450" t="s">
        <v>2468</v>
      </c>
      <c r="D7450">
        <v>142.18</v>
      </c>
      <c r="E7450">
        <v>0.51578984385989579</v>
      </c>
      <c r="F7450">
        <v>142.18</v>
      </c>
      <c r="G7450">
        <v>2.6633953970463774E-4</v>
      </c>
      <c r="H7450">
        <v>4.9545000000000006E-2</v>
      </c>
    </row>
    <row r="7451" spans="1:9" x14ac:dyDescent="0.25">
      <c r="A7451" s="57">
        <v>38777</v>
      </c>
      <c r="B7451" s="58" t="s">
        <v>1879</v>
      </c>
      <c r="C7451" t="s">
        <v>1880</v>
      </c>
      <c r="D7451">
        <v>598.98299999999995</v>
      </c>
      <c r="E7451">
        <v>0.51565236409046677</v>
      </c>
      <c r="F7451">
        <v>598.98299999999995</v>
      </c>
      <c r="G7451">
        <v>1.1220485054923548E-3</v>
      </c>
      <c r="H7451">
        <v>3.074004E-2</v>
      </c>
    </row>
    <row r="7452" spans="1:9" x14ac:dyDescent="0.25">
      <c r="A7452" s="57">
        <v>38777</v>
      </c>
      <c r="B7452" s="58" t="s">
        <v>396</v>
      </c>
      <c r="C7452" t="s">
        <v>397</v>
      </c>
      <c r="D7452">
        <v>713.87</v>
      </c>
      <c r="E7452">
        <v>0.51457688374634036</v>
      </c>
      <c r="F7452">
        <v>713.87</v>
      </c>
      <c r="G7452">
        <v>1.3372612688771256E-3</v>
      </c>
      <c r="H7452">
        <v>-0.1166</v>
      </c>
      <c r="I7452" t="s">
        <v>82</v>
      </c>
    </row>
    <row r="7453" spans="1:9" x14ac:dyDescent="0.25">
      <c r="A7453" s="57">
        <v>38777</v>
      </c>
      <c r="B7453" s="58" t="s">
        <v>2073</v>
      </c>
      <c r="C7453" t="s">
        <v>2074</v>
      </c>
      <c r="D7453">
        <v>1206.68</v>
      </c>
      <c r="E7453">
        <v>0.51457304339178567</v>
      </c>
      <c r="F7453">
        <v>1206.68</v>
      </c>
      <c r="G7453">
        <v>2.2604205638682815E-3</v>
      </c>
      <c r="H7453">
        <v>-2.0152260000000002E-3</v>
      </c>
    </row>
    <row r="7454" spans="1:9" x14ac:dyDescent="0.25">
      <c r="A7454" s="57">
        <v>38777</v>
      </c>
      <c r="B7454" s="58" t="s">
        <v>2479</v>
      </c>
      <c r="C7454" t="s">
        <v>2480</v>
      </c>
      <c r="D7454">
        <v>241.35409999999999</v>
      </c>
      <c r="E7454">
        <v>0.51448059096572218</v>
      </c>
      <c r="F7454">
        <v>241.35409999999999</v>
      </c>
      <c r="G7454">
        <v>4.5211801870746304E-4</v>
      </c>
      <c r="H7454">
        <v>3.1754570000000003E-2</v>
      </c>
    </row>
    <row r="7455" spans="1:9" x14ac:dyDescent="0.25">
      <c r="A7455" s="57">
        <v>38777</v>
      </c>
      <c r="B7455" s="58" t="s">
        <v>2245</v>
      </c>
      <c r="C7455" t="s">
        <v>2246</v>
      </c>
      <c r="D7455">
        <v>2239.25</v>
      </c>
      <c r="E7455">
        <v>0.51396672993189685</v>
      </c>
      <c r="F7455">
        <v>2239.25</v>
      </c>
      <c r="G7455">
        <v>4.1946885235870724E-3</v>
      </c>
      <c r="H7455">
        <v>6.9599999999999995E-2</v>
      </c>
      <c r="I7455" t="s">
        <v>113</v>
      </c>
    </row>
    <row r="7456" spans="1:9" x14ac:dyDescent="0.25">
      <c r="A7456" s="57">
        <v>38777</v>
      </c>
      <c r="B7456" s="58" t="s">
        <v>2269</v>
      </c>
      <c r="C7456" t="s">
        <v>2270</v>
      </c>
      <c r="D7456">
        <v>395.60230000000001</v>
      </c>
      <c r="E7456">
        <v>0.51349549787754012</v>
      </c>
      <c r="F7456">
        <v>395.60230000000001</v>
      </c>
      <c r="G7456">
        <v>7.4106438660919967E-4</v>
      </c>
      <c r="H7456">
        <v>-6.589269E-3</v>
      </c>
    </row>
    <row r="7457" spans="1:9" x14ac:dyDescent="0.25">
      <c r="A7457" s="57">
        <v>38777</v>
      </c>
      <c r="B7457" s="58" t="s">
        <v>2457</v>
      </c>
      <c r="C7457" t="s">
        <v>2458</v>
      </c>
      <c r="D7457">
        <v>179.72</v>
      </c>
      <c r="E7457">
        <v>0.51317605163587798</v>
      </c>
      <c r="F7457">
        <v>179.72</v>
      </c>
      <c r="G7457">
        <v>3.3666157037359328E-4</v>
      </c>
      <c r="H7457">
        <v>8.8954339999999993E-2</v>
      </c>
      <c r="I7457" t="s">
        <v>113</v>
      </c>
    </row>
    <row r="7458" spans="1:9" x14ac:dyDescent="0.25">
      <c r="A7458" s="57">
        <v>38777</v>
      </c>
      <c r="B7458" s="58" t="s">
        <v>2077</v>
      </c>
      <c r="C7458" t="s">
        <v>2078</v>
      </c>
      <c r="D7458">
        <v>825.11</v>
      </c>
      <c r="E7458">
        <v>0.51315582164802276</v>
      </c>
      <c r="F7458">
        <v>825.11</v>
      </c>
      <c r="G7458">
        <v>1.5456422675882236E-3</v>
      </c>
      <c r="H7458">
        <v>0.12482570000000001</v>
      </c>
      <c r="I7458" t="s">
        <v>113</v>
      </c>
    </row>
    <row r="7459" spans="1:9" x14ac:dyDescent="0.25">
      <c r="A7459" s="57">
        <v>38777</v>
      </c>
      <c r="B7459" s="58" t="s">
        <v>2289</v>
      </c>
      <c r="C7459" t="s">
        <v>2290</v>
      </c>
      <c r="D7459">
        <v>1143.05</v>
      </c>
      <c r="E7459">
        <v>0.51236428852631122</v>
      </c>
      <c r="F7459">
        <v>1143.05</v>
      </c>
      <c r="G7459">
        <v>2.141225283861205E-3</v>
      </c>
      <c r="H7459">
        <v>8.9800000000000005E-2</v>
      </c>
      <c r="I7459" t="s">
        <v>113</v>
      </c>
    </row>
    <row r="7460" spans="1:9" x14ac:dyDescent="0.25">
      <c r="A7460" s="57">
        <v>38777</v>
      </c>
      <c r="B7460" s="58" t="s">
        <v>3048</v>
      </c>
      <c r="C7460" t="s">
        <v>3049</v>
      </c>
      <c r="D7460">
        <v>253.25399999999999</v>
      </c>
      <c r="E7460">
        <v>0.51149438903235489</v>
      </c>
      <c r="F7460">
        <v>253.25399999999999</v>
      </c>
      <c r="G7460">
        <v>4.7440957791783876E-4</v>
      </c>
      <c r="H7460">
        <v>0.15038950000000001</v>
      </c>
      <c r="I7460" t="s">
        <v>113</v>
      </c>
    </row>
    <row r="7461" spans="1:9" x14ac:dyDescent="0.25">
      <c r="A7461" s="57">
        <v>38777</v>
      </c>
      <c r="B7461" s="58" t="s">
        <v>2301</v>
      </c>
      <c r="C7461" t="s">
        <v>2302</v>
      </c>
      <c r="D7461">
        <v>554.15160000000003</v>
      </c>
      <c r="E7461">
        <v>0.5114033777038629</v>
      </c>
      <c r="F7461">
        <v>554.15160000000003</v>
      </c>
      <c r="G7461">
        <v>1.0380678159416833E-3</v>
      </c>
      <c r="H7461">
        <v>0.10118819999999999</v>
      </c>
      <c r="I7461" t="s">
        <v>113</v>
      </c>
    </row>
    <row r="7462" spans="1:9" x14ac:dyDescent="0.25">
      <c r="A7462" s="57">
        <v>38777</v>
      </c>
      <c r="B7462" s="58" t="s">
        <v>2963</v>
      </c>
      <c r="C7462" t="s">
        <v>2964</v>
      </c>
      <c r="D7462">
        <v>222.41309999999999</v>
      </c>
      <c r="E7462">
        <v>0.51053647469506069</v>
      </c>
      <c r="F7462">
        <v>222.41309999999999</v>
      </c>
      <c r="G7462">
        <v>4.1663667659503132E-4</v>
      </c>
      <c r="H7462">
        <v>-1.8652850000000002E-2</v>
      </c>
    </row>
    <row r="7463" spans="1:9" x14ac:dyDescent="0.25">
      <c r="A7463" s="57">
        <v>38777</v>
      </c>
      <c r="B7463" s="58" t="s">
        <v>2982</v>
      </c>
      <c r="C7463" t="s">
        <v>2983</v>
      </c>
      <c r="D7463">
        <v>270.37</v>
      </c>
      <c r="E7463">
        <v>0.5103043976772571</v>
      </c>
      <c r="F7463">
        <v>270.37</v>
      </c>
      <c r="G7463">
        <v>5.0647222780941695E-4</v>
      </c>
      <c r="H7463">
        <v>-3.9130430000000001E-2</v>
      </c>
    </row>
    <row r="7464" spans="1:9" x14ac:dyDescent="0.25">
      <c r="A7464" s="57">
        <v>38777</v>
      </c>
      <c r="B7464" s="58" t="s">
        <v>2013</v>
      </c>
      <c r="C7464" t="s">
        <v>2014</v>
      </c>
      <c r="D7464">
        <v>192.82</v>
      </c>
      <c r="E7464">
        <v>0.5100508246032569</v>
      </c>
      <c r="F7464">
        <v>192.82</v>
      </c>
      <c r="G7464">
        <v>3.6120122412328207E-4</v>
      </c>
      <c r="H7464">
        <v>0.1166667</v>
      </c>
      <c r="I7464" t="s">
        <v>113</v>
      </c>
    </row>
    <row r="7465" spans="1:9" x14ac:dyDescent="0.25">
      <c r="A7465" s="57">
        <v>38777</v>
      </c>
      <c r="B7465" s="58" t="s">
        <v>3088</v>
      </c>
      <c r="C7465" t="s">
        <v>3089</v>
      </c>
      <c r="D7465">
        <v>1740.3</v>
      </c>
      <c r="E7465">
        <v>0.50968626098948455</v>
      </c>
      <c r="F7465">
        <v>1740.3</v>
      </c>
      <c r="G7465">
        <v>3.2600274366857574E-3</v>
      </c>
      <c r="H7465">
        <v>-9.9268549999999997E-2</v>
      </c>
      <c r="I7465" t="s">
        <v>82</v>
      </c>
    </row>
    <row r="7466" spans="1:9" x14ac:dyDescent="0.25">
      <c r="A7466" s="57">
        <v>38777</v>
      </c>
      <c r="B7466" s="58" t="s">
        <v>2619</v>
      </c>
      <c r="C7466" t="s">
        <v>2620</v>
      </c>
      <c r="D7466">
        <v>53.17</v>
      </c>
      <c r="E7466">
        <v>0.50968591310889599</v>
      </c>
      <c r="F7466">
        <v>53.17</v>
      </c>
      <c r="G7466">
        <v>9.960102212755372E-5</v>
      </c>
      <c r="H7466">
        <v>-0.18877549999999998</v>
      </c>
      <c r="I7466" t="s">
        <v>82</v>
      </c>
    </row>
    <row r="7467" spans="1:9" x14ac:dyDescent="0.25">
      <c r="A7467" s="57">
        <v>38777</v>
      </c>
      <c r="B7467" s="58" t="s">
        <v>3199</v>
      </c>
      <c r="C7467" t="s">
        <v>3200</v>
      </c>
      <c r="D7467">
        <v>65.394999999999996</v>
      </c>
      <c r="E7467">
        <v>0.50847924153222734</v>
      </c>
      <c r="F7467">
        <v>65.394999999999996</v>
      </c>
      <c r="G7467">
        <v>1.2250157686724422E-4</v>
      </c>
      <c r="H7467">
        <v>0.4955</v>
      </c>
      <c r="I7467" t="s">
        <v>113</v>
      </c>
    </row>
    <row r="7468" spans="1:9" x14ac:dyDescent="0.25">
      <c r="A7468" s="57">
        <v>38777</v>
      </c>
      <c r="B7468" s="58" t="s">
        <v>2755</v>
      </c>
      <c r="C7468" t="s">
        <v>2756</v>
      </c>
      <c r="D7468">
        <v>235.95</v>
      </c>
      <c r="E7468">
        <v>0.50798050434414077</v>
      </c>
      <c r="F7468">
        <v>235.95</v>
      </c>
      <c r="G7468">
        <v>4.4199475589611244E-4</v>
      </c>
      <c r="H7468">
        <v>-3.8696540000000001E-2</v>
      </c>
    </row>
    <row r="7469" spans="1:9" x14ac:dyDescent="0.25">
      <c r="A7469" s="57">
        <v>38777</v>
      </c>
      <c r="B7469" s="58" t="s">
        <v>2771</v>
      </c>
      <c r="C7469" t="s">
        <v>2772</v>
      </c>
      <c r="D7469">
        <v>700.59019999999998</v>
      </c>
      <c r="E7469">
        <v>0.50779756839304913</v>
      </c>
      <c r="F7469">
        <v>700.59019999999998</v>
      </c>
      <c r="G7469">
        <v>1.3123848036965824E-3</v>
      </c>
      <c r="H7469">
        <v>5.6122449999999997E-2</v>
      </c>
      <c r="I7469" t="s">
        <v>113</v>
      </c>
    </row>
    <row r="7470" spans="1:9" x14ac:dyDescent="0.25">
      <c r="A7470" s="57">
        <v>38777</v>
      </c>
      <c r="B7470" s="58" t="s">
        <v>2789</v>
      </c>
      <c r="C7470" t="s">
        <v>2790</v>
      </c>
      <c r="D7470">
        <v>265.05</v>
      </c>
      <c r="E7470">
        <v>0.5077796642142991</v>
      </c>
      <c r="F7470">
        <v>265.05</v>
      </c>
      <c r="G7470">
        <v>4.9650650582862732E-4</v>
      </c>
      <c r="H7470">
        <v>-5.9457449999999997E-3</v>
      </c>
    </row>
    <row r="7471" spans="1:9" x14ac:dyDescent="0.25">
      <c r="A7471" s="57">
        <v>38777</v>
      </c>
      <c r="B7471" s="58" t="s">
        <v>2219</v>
      </c>
      <c r="C7471" t="s">
        <v>2220</v>
      </c>
      <c r="D7471">
        <v>146.06</v>
      </c>
      <c r="E7471">
        <v>0.50759961659591946</v>
      </c>
      <c r="F7471">
        <v>146.06</v>
      </c>
      <c r="G7471">
        <v>2.7360777302897301E-4</v>
      </c>
      <c r="H7471">
        <v>6.6098080000000003E-2</v>
      </c>
      <c r="I7471" t="s">
        <v>113</v>
      </c>
    </row>
    <row r="7472" spans="1:9" x14ac:dyDescent="0.25">
      <c r="A7472" s="57">
        <v>38777</v>
      </c>
      <c r="B7472" s="58" t="s">
        <v>2749</v>
      </c>
      <c r="C7472" t="s">
        <v>2750</v>
      </c>
      <c r="D7472">
        <v>397.14609999999999</v>
      </c>
      <c r="E7472">
        <v>0.50753866146488658</v>
      </c>
      <c r="F7472">
        <v>397.14609999999999</v>
      </c>
      <c r="G7472">
        <v>7.4395631923963998E-4</v>
      </c>
      <c r="H7472">
        <v>9.0661829999999998E-4</v>
      </c>
    </row>
    <row r="7473" spans="1:9" x14ac:dyDescent="0.25">
      <c r="A7473" s="57">
        <v>38777</v>
      </c>
      <c r="B7473" s="58" t="s">
        <v>2591</v>
      </c>
      <c r="C7473" t="s">
        <v>2592</v>
      </c>
      <c r="D7473">
        <v>492.75</v>
      </c>
      <c r="E7473">
        <v>0.50745408422120752</v>
      </c>
      <c r="F7473">
        <v>492.75</v>
      </c>
      <c r="G7473">
        <v>9.2304689963047001E-4</v>
      </c>
      <c r="H7473">
        <v>1.0141809999999999E-2</v>
      </c>
    </row>
    <row r="7474" spans="1:9" x14ac:dyDescent="0.25">
      <c r="A7474" s="57">
        <v>38777</v>
      </c>
      <c r="B7474" s="58" t="s">
        <v>3201</v>
      </c>
      <c r="C7474" t="s">
        <v>3202</v>
      </c>
      <c r="D7474">
        <v>1052.2492999999999</v>
      </c>
      <c r="E7474">
        <v>0.50709465903184736</v>
      </c>
      <c r="F7474">
        <v>1052.2492999999999</v>
      </c>
      <c r="G7474">
        <v>1.9711323267444592E-3</v>
      </c>
      <c r="H7474">
        <v>0.1038876</v>
      </c>
      <c r="I7474" t="s">
        <v>113</v>
      </c>
    </row>
    <row r="7475" spans="1:9" x14ac:dyDescent="0.25">
      <c r="A7475" s="57">
        <v>38777</v>
      </c>
      <c r="B7475" s="58" t="s">
        <v>2155</v>
      </c>
      <c r="C7475" t="s">
        <v>2156</v>
      </c>
      <c r="D7475">
        <v>719.84630000000004</v>
      </c>
      <c r="E7475">
        <v>0.506437276957595</v>
      </c>
      <c r="F7475">
        <v>719.84630000000004</v>
      </c>
      <c r="G7475">
        <v>1.3484564087782147E-3</v>
      </c>
      <c r="H7475">
        <v>-0.11338139999999999</v>
      </c>
      <c r="I7475" t="s">
        <v>82</v>
      </c>
    </row>
    <row r="7476" spans="1:9" x14ac:dyDescent="0.25">
      <c r="A7476" s="57">
        <v>38777</v>
      </c>
      <c r="B7476" s="58" t="s">
        <v>1733</v>
      </c>
      <c r="C7476" t="s">
        <v>1734</v>
      </c>
      <c r="D7476">
        <v>2235.38</v>
      </c>
      <c r="E7476">
        <v>0.50625218083726253</v>
      </c>
      <c r="F7476">
        <v>2235.38</v>
      </c>
      <c r="G7476">
        <v>4.1874390228228515E-3</v>
      </c>
      <c r="H7476">
        <v>6.7016319999999999E-3</v>
      </c>
    </row>
    <row r="7477" spans="1:9" x14ac:dyDescent="0.25">
      <c r="A7477" s="57">
        <v>38777</v>
      </c>
      <c r="B7477" s="58" t="s">
        <v>3159</v>
      </c>
      <c r="C7477" t="s">
        <v>3160</v>
      </c>
      <c r="D7477">
        <v>130.8107</v>
      </c>
      <c r="E7477">
        <v>0.50624299082567403</v>
      </c>
      <c r="F7477">
        <v>130.8107</v>
      </c>
      <c r="G7477">
        <v>2.4504193013392495E-4</v>
      </c>
      <c r="H7477">
        <v>0.16420000000000001</v>
      </c>
      <c r="I7477" t="s">
        <v>113</v>
      </c>
    </row>
    <row r="7478" spans="1:9" x14ac:dyDescent="0.25">
      <c r="A7478" s="57">
        <v>38777</v>
      </c>
      <c r="B7478" s="58" t="s">
        <v>3153</v>
      </c>
      <c r="C7478" t="s">
        <v>3154</v>
      </c>
      <c r="D7478">
        <v>147.46530000000001</v>
      </c>
      <c r="E7478">
        <v>0.50583425388888092</v>
      </c>
      <c r="F7478">
        <v>147.46530000000001</v>
      </c>
      <c r="G7478">
        <v>2.7624025970183087E-4</v>
      </c>
      <c r="H7478">
        <v>-3.9523459999999998E-3</v>
      </c>
    </row>
    <row r="7479" spans="1:9" x14ac:dyDescent="0.25">
      <c r="A7479" s="57">
        <v>38777</v>
      </c>
      <c r="B7479" s="58" t="s">
        <v>1691</v>
      </c>
      <c r="C7479" t="s">
        <v>1692</v>
      </c>
      <c r="D7479">
        <v>278.48</v>
      </c>
      <c r="E7479">
        <v>0.50551924734271758</v>
      </c>
      <c r="F7479">
        <v>278.48</v>
      </c>
      <c r="G7479">
        <v>5.2166433406208694E-4</v>
      </c>
      <c r="H7479">
        <v>0.36477120000000002</v>
      </c>
      <c r="I7479" t="s">
        <v>113</v>
      </c>
    </row>
    <row r="7480" spans="1:9" x14ac:dyDescent="0.25">
      <c r="A7480" s="57">
        <v>38777</v>
      </c>
      <c r="B7480" s="58" t="s">
        <v>1789</v>
      </c>
      <c r="C7480" t="s">
        <v>1790</v>
      </c>
      <c r="D7480">
        <v>889.16</v>
      </c>
      <c r="E7480">
        <v>0.50423883215619236</v>
      </c>
      <c r="F7480">
        <v>889.16</v>
      </c>
      <c r="G7480">
        <v>1.6656243151200989E-3</v>
      </c>
      <c r="H7480">
        <v>-1.6028489999999999E-2</v>
      </c>
    </row>
    <row r="7481" spans="1:9" x14ac:dyDescent="0.25">
      <c r="A7481" s="57">
        <v>38777</v>
      </c>
      <c r="B7481" s="58" t="s">
        <v>3165</v>
      </c>
      <c r="C7481" t="s">
        <v>3166</v>
      </c>
      <c r="D7481">
        <v>946.84</v>
      </c>
      <c r="E7481">
        <v>0.50399433906467828</v>
      </c>
      <c r="F7481">
        <v>946.84</v>
      </c>
      <c r="G7481">
        <v>1.7736737218591869E-3</v>
      </c>
      <c r="H7481">
        <v>5.1690139999999996E-2</v>
      </c>
      <c r="I7481" t="s">
        <v>113</v>
      </c>
    </row>
    <row r="7482" spans="1:9" x14ac:dyDescent="0.25">
      <c r="A7482" s="57">
        <v>38777</v>
      </c>
      <c r="B7482" s="58" t="s">
        <v>2817</v>
      </c>
      <c r="C7482" t="s">
        <v>2818</v>
      </c>
      <c r="D7482">
        <v>736.5</v>
      </c>
      <c r="E7482">
        <v>0.5035492192803801</v>
      </c>
      <c r="F7482">
        <v>736.5</v>
      </c>
      <c r="G7482">
        <v>1.3796530524157102E-3</v>
      </c>
      <c r="H7482">
        <v>5.2653709999999999E-2</v>
      </c>
      <c r="I7482" t="s">
        <v>113</v>
      </c>
    </row>
    <row r="7483" spans="1:9" x14ac:dyDescent="0.25">
      <c r="A7483" s="57">
        <v>38777</v>
      </c>
      <c r="B7483" s="58" t="s">
        <v>1689</v>
      </c>
      <c r="C7483" t="s">
        <v>1690</v>
      </c>
      <c r="D7483">
        <v>1008.7326</v>
      </c>
      <c r="E7483">
        <v>0.50229862700977446</v>
      </c>
      <c r="F7483">
        <v>1008.7326</v>
      </c>
      <c r="G7483">
        <v>1.8896144068720104E-3</v>
      </c>
      <c r="H7483">
        <v>4.14651E-3</v>
      </c>
    </row>
    <row r="7484" spans="1:9" x14ac:dyDescent="0.25">
      <c r="A7484" s="57">
        <v>38777</v>
      </c>
      <c r="B7484" s="58" t="s">
        <v>2531</v>
      </c>
      <c r="C7484" t="s">
        <v>2532</v>
      </c>
      <c r="D7484">
        <v>83.832099999999997</v>
      </c>
      <c r="E7484">
        <v>0.50209883803459532</v>
      </c>
      <c r="F7484">
        <v>83.832099999999997</v>
      </c>
      <c r="G7484">
        <v>1.5703898527551807E-4</v>
      </c>
      <c r="H7484">
        <v>5.3199929999999999E-2</v>
      </c>
      <c r="I7484" t="s">
        <v>113</v>
      </c>
    </row>
    <row r="7485" spans="1:9" x14ac:dyDescent="0.25">
      <c r="A7485" s="57">
        <v>38777</v>
      </c>
      <c r="B7485" s="58" t="s">
        <v>2852</v>
      </c>
      <c r="C7485" t="s">
        <v>2853</v>
      </c>
      <c r="D7485">
        <v>92.03</v>
      </c>
      <c r="E7485">
        <v>0.50094534390959466</v>
      </c>
      <c r="F7485">
        <v>92.03</v>
      </c>
      <c r="G7485">
        <v>1.7239575073159242E-4</v>
      </c>
      <c r="H7485">
        <v>6.5934069999999997E-2</v>
      </c>
      <c r="I7485" t="s">
        <v>113</v>
      </c>
    </row>
    <row r="7486" spans="1:9" x14ac:dyDescent="0.25">
      <c r="A7486" s="57">
        <v>38777</v>
      </c>
      <c r="B7486" s="58" t="s">
        <v>2579</v>
      </c>
      <c r="C7486" t="s">
        <v>2580</v>
      </c>
      <c r="D7486">
        <v>595.48490000000004</v>
      </c>
      <c r="E7486">
        <v>0.50057692478852112</v>
      </c>
      <c r="F7486">
        <v>595.48490000000004</v>
      </c>
      <c r="G7486">
        <v>1.1154956686387834E-3</v>
      </c>
      <c r="H7486">
        <v>6.5781419999999993E-2</v>
      </c>
      <c r="I7486" t="s">
        <v>113</v>
      </c>
    </row>
    <row r="7487" spans="1:9" x14ac:dyDescent="0.25">
      <c r="A7487" s="57">
        <v>38777</v>
      </c>
      <c r="B7487" s="58" t="s">
        <v>2805</v>
      </c>
      <c r="C7487" t="s">
        <v>2806</v>
      </c>
      <c r="D7487">
        <v>505.28</v>
      </c>
      <c r="E7487">
        <v>0.50024145028499056</v>
      </c>
      <c r="F7487">
        <v>505.28</v>
      </c>
      <c r="G7487">
        <v>9.4651879745364569E-4</v>
      </c>
      <c r="H7487">
        <v>-3.9440200000000002E-2</v>
      </c>
    </row>
    <row r="7488" spans="1:9" x14ac:dyDescent="0.25">
      <c r="A7488" s="57">
        <v>38777</v>
      </c>
      <c r="B7488" s="58" t="s">
        <v>3031</v>
      </c>
      <c r="C7488" t="s">
        <v>2214</v>
      </c>
      <c r="D7488">
        <v>297.91899999999998</v>
      </c>
      <c r="E7488">
        <v>0.49918937697830618</v>
      </c>
      <c r="F7488">
        <v>297.91899999999998</v>
      </c>
      <c r="G7488">
        <v>5.5807855766820908E-4</v>
      </c>
      <c r="H7488">
        <v>1.741759E-2</v>
      </c>
    </row>
    <row r="7489" spans="1:9" x14ac:dyDescent="0.25">
      <c r="A7489" s="57">
        <v>38777</v>
      </c>
      <c r="B7489" s="58" t="s">
        <v>2501</v>
      </c>
      <c r="C7489" t="s">
        <v>2502</v>
      </c>
      <c r="D7489">
        <v>1599.75</v>
      </c>
      <c r="E7489">
        <v>0.4989035786841694</v>
      </c>
      <c r="F7489">
        <v>1599.75</v>
      </c>
      <c r="G7489">
        <v>2.9967413042797453E-3</v>
      </c>
      <c r="H7489">
        <v>7.2727269999999997E-2</v>
      </c>
      <c r="I7489" t="s">
        <v>113</v>
      </c>
    </row>
    <row r="7490" spans="1:9" x14ac:dyDescent="0.25">
      <c r="A7490" s="57">
        <v>38777</v>
      </c>
      <c r="B7490" s="58" t="s">
        <v>2553</v>
      </c>
      <c r="C7490" t="s">
        <v>2554</v>
      </c>
      <c r="D7490">
        <v>1261.2118</v>
      </c>
      <c r="E7490">
        <v>0.49804481689752661</v>
      </c>
      <c r="F7490">
        <v>1261.2118</v>
      </c>
      <c r="G7490">
        <v>2.3625725860321957E-3</v>
      </c>
      <c r="H7490">
        <v>0.1042141</v>
      </c>
      <c r="I7490" t="s">
        <v>113</v>
      </c>
    </row>
    <row r="7491" spans="1:9" x14ac:dyDescent="0.25">
      <c r="A7491" s="57">
        <v>38777</v>
      </c>
      <c r="B7491" s="58" t="s">
        <v>2131</v>
      </c>
      <c r="C7491" t="s">
        <v>2132</v>
      </c>
      <c r="D7491">
        <v>470.48</v>
      </c>
      <c r="E7491">
        <v>0.49771297398401626</v>
      </c>
      <c r="F7491">
        <v>470.48</v>
      </c>
      <c r="G7491">
        <v>8.8132948825599914E-4</v>
      </c>
      <c r="H7491">
        <v>4.1935479999999997E-2</v>
      </c>
    </row>
    <row r="7492" spans="1:9" x14ac:dyDescent="0.25">
      <c r="A7492" s="57">
        <v>38777</v>
      </c>
      <c r="B7492" s="58" t="s">
        <v>2329</v>
      </c>
      <c r="C7492" t="s">
        <v>2330</v>
      </c>
      <c r="D7492">
        <v>1342.4712999999999</v>
      </c>
      <c r="E7492">
        <v>0.49725532307469072</v>
      </c>
      <c r="F7492">
        <v>1342.4712999999999</v>
      </c>
      <c r="G7492">
        <v>2.5147924328927174E-3</v>
      </c>
      <c r="H7492">
        <v>3.1226770000000001E-2</v>
      </c>
    </row>
    <row r="7493" spans="1:9" x14ac:dyDescent="0.25">
      <c r="A7493" s="57">
        <v>38777</v>
      </c>
      <c r="B7493" s="58" t="s">
        <v>1979</v>
      </c>
      <c r="C7493" t="s">
        <v>1980</v>
      </c>
      <c r="D7493">
        <v>2087.61</v>
      </c>
      <c r="E7493">
        <v>0.49678819319700512</v>
      </c>
      <c r="F7493">
        <v>2087.61</v>
      </c>
      <c r="G7493">
        <v>3.9106279820143395E-3</v>
      </c>
      <c r="H7493">
        <v>9.7238209999999992E-2</v>
      </c>
      <c r="I7493" t="s">
        <v>113</v>
      </c>
    </row>
    <row r="7494" spans="1:9" x14ac:dyDescent="0.25">
      <c r="A7494" s="57">
        <v>38777</v>
      </c>
      <c r="B7494" s="58" t="s">
        <v>2854</v>
      </c>
      <c r="C7494" t="s">
        <v>2855</v>
      </c>
      <c r="D7494">
        <v>1115.81</v>
      </c>
      <c r="E7494">
        <v>0.49569371129493378</v>
      </c>
      <c r="F7494">
        <v>1115.81</v>
      </c>
      <c r="G7494">
        <v>2.0901977901099439E-3</v>
      </c>
      <c r="H7494">
        <v>-1.475919E-2</v>
      </c>
    </row>
    <row r="7495" spans="1:9" x14ac:dyDescent="0.25">
      <c r="A7495" s="57">
        <v>38777</v>
      </c>
      <c r="B7495" s="58" t="s">
        <v>2277</v>
      </c>
      <c r="C7495" t="s">
        <v>2278</v>
      </c>
      <c r="D7495">
        <v>79.325999999999993</v>
      </c>
      <c r="E7495">
        <v>0.49537352192219453</v>
      </c>
      <c r="F7495">
        <v>79.325999999999993</v>
      </c>
      <c r="G7495">
        <v>1.4859790636242854E-4</v>
      </c>
      <c r="H7495">
        <v>0.15307689999999999</v>
      </c>
      <c r="I7495" t="s">
        <v>113</v>
      </c>
    </row>
    <row r="7496" spans="1:9" x14ac:dyDescent="0.25">
      <c r="A7496" s="57">
        <v>38777</v>
      </c>
      <c r="B7496" s="58" t="s">
        <v>1811</v>
      </c>
      <c r="C7496" t="s">
        <v>1812</v>
      </c>
      <c r="D7496">
        <v>219.6653</v>
      </c>
      <c r="E7496">
        <v>0.4951533082375778</v>
      </c>
      <c r="F7496">
        <v>219.6653</v>
      </c>
      <c r="G7496">
        <v>4.1148934372683325E-4</v>
      </c>
      <c r="H7496">
        <v>-4.8123200000000001E-3</v>
      </c>
    </row>
    <row r="7497" spans="1:9" x14ac:dyDescent="0.25">
      <c r="A7497" s="57">
        <v>38777</v>
      </c>
      <c r="B7497" s="58" t="s">
        <v>2307</v>
      </c>
      <c r="C7497" t="s">
        <v>2308</v>
      </c>
      <c r="D7497">
        <v>1545.2873</v>
      </c>
      <c r="E7497">
        <v>0.49455010728425713</v>
      </c>
      <c r="F7497">
        <v>1545.2873</v>
      </c>
      <c r="G7497">
        <v>2.8947187241062204E-3</v>
      </c>
      <c r="H7497">
        <v>-1.6789449999999997E-2</v>
      </c>
    </row>
    <row r="7498" spans="1:9" x14ac:dyDescent="0.25">
      <c r="A7498" s="57">
        <v>38777</v>
      </c>
      <c r="B7498" s="58" t="s">
        <v>2763</v>
      </c>
      <c r="C7498" t="s">
        <v>2764</v>
      </c>
      <c r="D7498">
        <v>60.35</v>
      </c>
      <c r="E7498">
        <v>0.49395194697597344</v>
      </c>
      <c r="F7498">
        <v>60.35</v>
      </c>
      <c r="G7498">
        <v>1.1305100028959689E-4</v>
      </c>
      <c r="H7498">
        <v>0.12422359999999999</v>
      </c>
      <c r="I7498" t="s">
        <v>113</v>
      </c>
    </row>
    <row r="7499" spans="1:9" x14ac:dyDescent="0.25">
      <c r="A7499" s="57">
        <v>38777</v>
      </c>
      <c r="B7499" s="58" t="s">
        <v>1815</v>
      </c>
      <c r="C7499" t="s">
        <v>1816</v>
      </c>
      <c r="D7499">
        <v>152.35</v>
      </c>
      <c r="E7499">
        <v>0.49385898700361008</v>
      </c>
      <c r="F7499">
        <v>152.35</v>
      </c>
      <c r="G7499">
        <v>2.8539055334084651E-4</v>
      </c>
      <c r="H7499">
        <v>3.9649259999999999E-2</v>
      </c>
    </row>
    <row r="7500" spans="1:9" x14ac:dyDescent="0.25">
      <c r="A7500" s="57">
        <v>38777</v>
      </c>
      <c r="B7500" s="58" t="s">
        <v>1847</v>
      </c>
      <c r="C7500" t="s">
        <v>1848</v>
      </c>
      <c r="D7500">
        <v>299.66489999999999</v>
      </c>
      <c r="E7500">
        <v>0.49348121852108806</v>
      </c>
      <c r="F7500">
        <v>299.66489999999999</v>
      </c>
      <c r="G7500">
        <v>5.6134907533855879E-4</v>
      </c>
      <c r="H7500">
        <v>0.1</v>
      </c>
      <c r="I7500" t="s">
        <v>113</v>
      </c>
    </row>
    <row r="7501" spans="1:9" x14ac:dyDescent="0.25">
      <c r="A7501" s="57">
        <v>38777</v>
      </c>
      <c r="B7501" s="58" t="s">
        <v>1014</v>
      </c>
      <c r="C7501" t="s">
        <v>1015</v>
      </c>
      <c r="D7501">
        <v>152.00530000000001</v>
      </c>
      <c r="E7501">
        <v>0.49340384841844331</v>
      </c>
      <c r="F7501">
        <v>152.00530000000001</v>
      </c>
      <c r="G7501">
        <v>2.8474484199370774E-4</v>
      </c>
      <c r="H7501">
        <v>-0.12024050000000001</v>
      </c>
      <c r="I7501" t="s">
        <v>82</v>
      </c>
    </row>
    <row r="7502" spans="1:9" x14ac:dyDescent="0.25">
      <c r="A7502" s="57">
        <v>38777</v>
      </c>
      <c r="B7502" s="58" t="s">
        <v>109</v>
      </c>
      <c r="C7502" t="s">
        <v>110</v>
      </c>
      <c r="D7502">
        <v>93.94</v>
      </c>
      <c r="E7502">
        <v>0.49316585054289974</v>
      </c>
      <c r="F7502">
        <v>93.94</v>
      </c>
      <c r="G7502">
        <v>1.7597366971341727E-4</v>
      </c>
      <c r="H7502">
        <v>0.23134329999999997</v>
      </c>
      <c r="I7502" t="s">
        <v>113</v>
      </c>
    </row>
    <row r="7503" spans="1:9" x14ac:dyDescent="0.25">
      <c r="A7503" s="57">
        <v>38777</v>
      </c>
      <c r="B7503" s="58" t="s">
        <v>2439</v>
      </c>
      <c r="C7503" t="s">
        <v>2440</v>
      </c>
      <c r="D7503">
        <v>88.54</v>
      </c>
      <c r="E7503">
        <v>0.49299751524734581</v>
      </c>
      <c r="F7503">
        <v>88.54</v>
      </c>
      <c r="G7503">
        <v>1.6585808725171349E-4</v>
      </c>
      <c r="H7503">
        <v>5.6499240000000006E-2</v>
      </c>
      <c r="I7503" t="s">
        <v>113</v>
      </c>
    </row>
    <row r="7504" spans="1:9" x14ac:dyDescent="0.25">
      <c r="A7504" s="57">
        <v>38777</v>
      </c>
      <c r="B7504" s="58" t="s">
        <v>1008</v>
      </c>
      <c r="C7504" t="s">
        <v>1009</v>
      </c>
      <c r="D7504">
        <v>272.14229999999998</v>
      </c>
      <c r="E7504">
        <v>0.49288552349267278</v>
      </c>
      <c r="F7504">
        <v>272.14229999999998</v>
      </c>
      <c r="G7504">
        <v>5.0979219943846825E-4</v>
      </c>
      <c r="H7504">
        <v>0.12119999999999999</v>
      </c>
      <c r="I7504" t="s">
        <v>113</v>
      </c>
    </row>
    <row r="7505" spans="1:9" x14ac:dyDescent="0.25">
      <c r="A7505" s="57">
        <v>38777</v>
      </c>
      <c r="B7505" s="58" t="s">
        <v>3086</v>
      </c>
      <c r="C7505" t="s">
        <v>3087</v>
      </c>
      <c r="D7505">
        <v>2037.7004999999999</v>
      </c>
      <c r="E7505">
        <v>0.4926366755075145</v>
      </c>
      <c r="F7505">
        <v>2037.7004999999999</v>
      </c>
      <c r="G7505">
        <v>3.8171347111120419E-3</v>
      </c>
      <c r="H7505">
        <v>9.5365119999999998E-2</v>
      </c>
      <c r="I7505" t="s">
        <v>113</v>
      </c>
    </row>
    <row r="7506" spans="1:9" x14ac:dyDescent="0.25">
      <c r="A7506" s="57">
        <v>38777</v>
      </c>
      <c r="B7506" s="58" t="s">
        <v>1935</v>
      </c>
      <c r="C7506" t="s">
        <v>1936</v>
      </c>
      <c r="D7506">
        <v>783.97</v>
      </c>
      <c r="E7506">
        <v>0.49244231284360368</v>
      </c>
      <c r="F7506">
        <v>783.97</v>
      </c>
      <c r="G7506">
        <v>1.4685765152781321E-3</v>
      </c>
      <c r="H7506">
        <v>0.1201493</v>
      </c>
      <c r="I7506" t="s">
        <v>113</v>
      </c>
    </row>
    <row r="7507" spans="1:9" x14ac:dyDescent="0.25">
      <c r="A7507" s="57">
        <v>38777</v>
      </c>
      <c r="B7507" s="58" t="s">
        <v>1659</v>
      </c>
      <c r="C7507" t="s">
        <v>1660</v>
      </c>
      <c r="D7507">
        <v>254.02</v>
      </c>
      <c r="E7507">
        <v>0.49223683174553179</v>
      </c>
      <c r="F7507">
        <v>254.02</v>
      </c>
      <c r="G7507">
        <v>4.7584449202259162E-4</v>
      </c>
      <c r="H7507">
        <v>0.15287100000000001</v>
      </c>
      <c r="I7507" t="s">
        <v>113</v>
      </c>
    </row>
    <row r="7508" spans="1:9" x14ac:dyDescent="0.25">
      <c r="A7508" s="57">
        <v>38777</v>
      </c>
      <c r="B7508" s="58" t="s">
        <v>2567</v>
      </c>
      <c r="C7508" t="s">
        <v>2568</v>
      </c>
      <c r="D7508">
        <v>723.81209999999999</v>
      </c>
      <c r="E7508">
        <v>0.49203101191593784</v>
      </c>
      <c r="F7508">
        <v>723.81209999999999</v>
      </c>
      <c r="G7508">
        <v>1.3558853674683303E-3</v>
      </c>
      <c r="H7508">
        <v>0.12497490000000001</v>
      </c>
      <c r="I7508" t="s">
        <v>113</v>
      </c>
    </row>
    <row r="7509" spans="1:9" x14ac:dyDescent="0.25">
      <c r="A7509" s="57">
        <v>38777</v>
      </c>
      <c r="B7509" s="58" t="s">
        <v>3070</v>
      </c>
      <c r="C7509" t="s">
        <v>3071</v>
      </c>
      <c r="D7509">
        <v>381.67</v>
      </c>
      <c r="E7509">
        <v>0.49178085780910208</v>
      </c>
      <c r="F7509">
        <v>381.67</v>
      </c>
      <c r="G7509">
        <v>7.1496562188120042E-4</v>
      </c>
      <c r="H7509">
        <v>8.2767979999999991E-2</v>
      </c>
      <c r="I7509" t="s">
        <v>113</v>
      </c>
    </row>
    <row r="7510" spans="1:9" x14ac:dyDescent="0.25">
      <c r="A7510" s="57">
        <v>38777</v>
      </c>
      <c r="B7510" s="58" t="s">
        <v>3155</v>
      </c>
      <c r="C7510" t="s">
        <v>3156</v>
      </c>
      <c r="D7510">
        <v>549.72609999999997</v>
      </c>
      <c r="E7510">
        <v>0.49161573372630485</v>
      </c>
      <c r="F7510">
        <v>549.72609999999997</v>
      </c>
      <c r="G7510">
        <v>1.0297777214631147E-3</v>
      </c>
      <c r="H7510">
        <v>-9.1185410000000008E-2</v>
      </c>
      <c r="I7510" t="s">
        <v>82</v>
      </c>
    </row>
    <row r="7511" spans="1:9" x14ac:dyDescent="0.25">
      <c r="A7511" s="57">
        <v>38777</v>
      </c>
      <c r="B7511" s="58" t="s">
        <v>2661</v>
      </c>
      <c r="C7511" t="s">
        <v>2662</v>
      </c>
      <c r="D7511">
        <v>102.84</v>
      </c>
      <c r="E7511">
        <v>0.49119019836639444</v>
      </c>
      <c r="F7511">
        <v>102.84</v>
      </c>
      <c r="G7511">
        <v>1.9264564821511426E-4</v>
      </c>
      <c r="H7511">
        <v>-4.36937E-3</v>
      </c>
    </row>
    <row r="7512" spans="1:9" x14ac:dyDescent="0.25">
      <c r="A7512" s="57">
        <v>38777</v>
      </c>
      <c r="B7512" s="58" t="s">
        <v>2827</v>
      </c>
      <c r="C7512" t="s">
        <v>2828</v>
      </c>
      <c r="D7512">
        <v>1208.19</v>
      </c>
      <c r="E7512">
        <v>0.49073324559878823</v>
      </c>
      <c r="F7512">
        <v>1208.19</v>
      </c>
      <c r="G7512">
        <v>2.2632491804455354E-3</v>
      </c>
      <c r="H7512">
        <v>9.1656879999999996E-2</v>
      </c>
      <c r="I7512" t="s">
        <v>113</v>
      </c>
    </row>
    <row r="7513" spans="1:9" x14ac:dyDescent="0.25">
      <c r="A7513" s="57">
        <v>38777</v>
      </c>
      <c r="B7513" s="58" t="s">
        <v>2429</v>
      </c>
      <c r="C7513" t="s">
        <v>2430</v>
      </c>
      <c r="D7513">
        <v>1350.0782999999999</v>
      </c>
      <c r="E7513">
        <v>0.49073005617526039</v>
      </c>
      <c r="F7513">
        <v>1350.0782999999999</v>
      </c>
      <c r="G7513">
        <v>2.5290422913716399E-3</v>
      </c>
      <c r="H7513">
        <v>6.2521709999999999E-3</v>
      </c>
    </row>
    <row r="7514" spans="1:9" x14ac:dyDescent="0.25">
      <c r="A7514" s="57">
        <v>38777</v>
      </c>
      <c r="B7514" s="58" t="s">
        <v>2637</v>
      </c>
      <c r="C7514" t="s">
        <v>2638</v>
      </c>
      <c r="D7514">
        <v>302.57499999999999</v>
      </c>
      <c r="E7514">
        <v>0.49046682640667605</v>
      </c>
      <c r="F7514">
        <v>302.57499999999999</v>
      </c>
      <c r="G7514">
        <v>5.668004376574114E-4</v>
      </c>
      <c r="H7514">
        <v>-3.2823749999999999E-2</v>
      </c>
    </row>
    <row r="7515" spans="1:9" x14ac:dyDescent="0.25">
      <c r="A7515" s="57">
        <v>38777</v>
      </c>
      <c r="B7515" s="58" t="s">
        <v>1036</v>
      </c>
      <c r="C7515" t="s">
        <v>1037</v>
      </c>
      <c r="D7515">
        <v>710.25</v>
      </c>
      <c r="E7515">
        <v>0.49041041886659631</v>
      </c>
      <c r="F7515">
        <v>710.25</v>
      </c>
      <c r="G7515">
        <v>1.3304800821157612E-3</v>
      </c>
      <c r="H7515">
        <v>7.094847E-2</v>
      </c>
      <c r="I7515" t="s">
        <v>113</v>
      </c>
    </row>
    <row r="7516" spans="1:9" x14ac:dyDescent="0.25">
      <c r="A7516" s="57">
        <v>38777</v>
      </c>
      <c r="B7516" s="58" t="s">
        <v>1565</v>
      </c>
      <c r="C7516" t="s">
        <v>1566</v>
      </c>
      <c r="D7516">
        <v>147.73679999999999</v>
      </c>
      <c r="E7516">
        <v>0.49027053516794733</v>
      </c>
      <c r="F7516">
        <v>147.73679999999999</v>
      </c>
      <c r="G7516">
        <v>2.7674884870893316E-4</v>
      </c>
      <c r="H7516">
        <v>0.20294119999999999</v>
      </c>
      <c r="I7516" t="s">
        <v>113</v>
      </c>
    </row>
    <row r="7517" spans="1:9" x14ac:dyDescent="0.25">
      <c r="A7517" s="57">
        <v>38777</v>
      </c>
      <c r="B7517" s="58" t="s">
        <v>2878</v>
      </c>
      <c r="C7517" t="s">
        <v>2879</v>
      </c>
      <c r="D7517">
        <v>363.87479999999999</v>
      </c>
      <c r="E7517">
        <v>0.49024829419349736</v>
      </c>
      <c r="F7517">
        <v>363.87479999999999</v>
      </c>
      <c r="G7517">
        <v>6.8163065650666133E-4</v>
      </c>
      <c r="H7517">
        <v>-0.13831779999999999</v>
      </c>
      <c r="I7517" t="s">
        <v>82</v>
      </c>
    </row>
    <row r="7518" spans="1:9" x14ac:dyDescent="0.25">
      <c r="A7518" s="57">
        <v>38777</v>
      </c>
      <c r="B7518" s="58" t="s">
        <v>3203</v>
      </c>
      <c r="C7518" t="s">
        <v>3204</v>
      </c>
      <c r="D7518">
        <v>973.04</v>
      </c>
      <c r="E7518">
        <v>0.4901874537531859</v>
      </c>
      <c r="F7518">
        <v>973.04</v>
      </c>
      <c r="G7518">
        <v>1.8227530293585643E-3</v>
      </c>
      <c r="H7518">
        <v>6.3623579999999999E-2</v>
      </c>
      <c r="I7518" t="s">
        <v>113</v>
      </c>
    </row>
    <row r="7519" spans="1:9" x14ac:dyDescent="0.25">
      <c r="A7519" s="57">
        <v>38777</v>
      </c>
      <c r="B7519" s="58" t="s">
        <v>2990</v>
      </c>
      <c r="C7519" t="s">
        <v>2991</v>
      </c>
      <c r="D7519">
        <v>658.82240000000002</v>
      </c>
      <c r="E7519">
        <v>0.48947637481664252</v>
      </c>
      <c r="F7519">
        <v>658.82240000000002</v>
      </c>
      <c r="G7519">
        <v>1.2341430212625174E-3</v>
      </c>
      <c r="H7519">
        <v>9.9195709999999993E-2</v>
      </c>
      <c r="I7519" t="s">
        <v>113</v>
      </c>
    </row>
    <row r="7520" spans="1:9" x14ac:dyDescent="0.25">
      <c r="A7520" s="57">
        <v>38777</v>
      </c>
      <c r="B7520" s="58" t="s">
        <v>3126</v>
      </c>
      <c r="C7520" t="s">
        <v>3127</v>
      </c>
      <c r="D7520">
        <v>873.43</v>
      </c>
      <c r="E7520">
        <v>0.4886218700983479</v>
      </c>
      <c r="F7520">
        <v>873.43</v>
      </c>
      <c r="G7520">
        <v>1.6361579980603579E-3</v>
      </c>
      <c r="H7520">
        <v>9.44504E-3</v>
      </c>
    </row>
    <row r="7521" spans="1:9" x14ac:dyDescent="0.25">
      <c r="A7521" s="57">
        <v>38777</v>
      </c>
      <c r="B7521" s="58" t="s">
        <v>3084</v>
      </c>
      <c r="C7521" t="s">
        <v>3085</v>
      </c>
      <c r="D7521">
        <v>107.76390000000001</v>
      </c>
      <c r="E7521">
        <v>0.48854950498265187</v>
      </c>
      <c r="F7521">
        <v>107.76390000000001</v>
      </c>
      <c r="G7521">
        <v>2.0186937348977782E-4</v>
      </c>
      <c r="H7521">
        <v>0.51914890000000002</v>
      </c>
      <c r="I7521" t="s">
        <v>113</v>
      </c>
    </row>
    <row r="7522" spans="1:9" x14ac:dyDescent="0.25">
      <c r="A7522" s="57">
        <v>38777</v>
      </c>
      <c r="B7522" s="58" t="s">
        <v>3161</v>
      </c>
      <c r="C7522" t="s">
        <v>3162</v>
      </c>
      <c r="D7522">
        <v>650.36</v>
      </c>
      <c r="E7522">
        <v>0.48843871086782703</v>
      </c>
      <c r="F7522">
        <v>650.36</v>
      </c>
      <c r="G7522">
        <v>1.2182907795914206E-3</v>
      </c>
      <c r="H7522">
        <v>3.5600180000000002E-2</v>
      </c>
    </row>
    <row r="7523" spans="1:9" x14ac:dyDescent="0.25">
      <c r="A7523" s="57">
        <v>38777</v>
      </c>
      <c r="B7523" s="58" t="s">
        <v>2994</v>
      </c>
      <c r="C7523" t="s">
        <v>2995</v>
      </c>
      <c r="D7523">
        <v>467.10469999999998</v>
      </c>
      <c r="E7523">
        <v>0.48843867338521746</v>
      </c>
      <c r="F7523">
        <v>467.10469999999998</v>
      </c>
      <c r="G7523">
        <v>8.7500668724063073E-4</v>
      </c>
      <c r="H7523">
        <v>6.6488709999999993E-2</v>
      </c>
      <c r="I7523" t="s">
        <v>113</v>
      </c>
    </row>
    <row r="7524" spans="1:9" x14ac:dyDescent="0.25">
      <c r="A7524" s="57">
        <v>38777</v>
      </c>
      <c r="B7524" s="58" t="s">
        <v>260</v>
      </c>
      <c r="C7524" t="s">
        <v>261</v>
      </c>
      <c r="D7524">
        <v>131.17019999999999</v>
      </c>
      <c r="E7524">
        <v>0.48805292665559713</v>
      </c>
      <c r="F7524">
        <v>131.17019999999999</v>
      </c>
      <c r="G7524">
        <v>2.4571536567003286E-4</v>
      </c>
      <c r="H7524">
        <v>-3.5000000000000003E-2</v>
      </c>
    </row>
    <row r="7525" spans="1:9" x14ac:dyDescent="0.25">
      <c r="A7525" s="57">
        <v>38777</v>
      </c>
      <c r="B7525" s="58" t="s">
        <v>3072</v>
      </c>
      <c r="C7525" t="s">
        <v>3073</v>
      </c>
      <c r="D7525">
        <v>123.24469999999999</v>
      </c>
      <c r="E7525">
        <v>0.48753414954152186</v>
      </c>
      <c r="F7525">
        <v>123.24469999999999</v>
      </c>
      <c r="G7525">
        <v>2.3086887515147111E-4</v>
      </c>
      <c r="H7525">
        <v>3.958366E-2</v>
      </c>
    </row>
    <row r="7526" spans="1:9" x14ac:dyDescent="0.25">
      <c r="A7526" s="57">
        <v>38777</v>
      </c>
      <c r="B7526" s="58" t="s">
        <v>3205</v>
      </c>
      <c r="C7526" t="s">
        <v>3206</v>
      </c>
      <c r="D7526">
        <v>239.0308</v>
      </c>
      <c r="E7526">
        <v>0.48733468657595591</v>
      </c>
      <c r="F7526">
        <v>239.0308</v>
      </c>
      <c r="G7526">
        <v>4.4776588301611561E-4</v>
      </c>
      <c r="H7526">
        <v>9.6813730000000001E-2</v>
      </c>
      <c r="I7526" t="s">
        <v>113</v>
      </c>
    </row>
    <row r="7527" spans="1:9" x14ac:dyDescent="0.25">
      <c r="A7527" s="57">
        <v>38777</v>
      </c>
      <c r="B7527" s="58" t="s">
        <v>1643</v>
      </c>
      <c r="C7527" t="s">
        <v>1644</v>
      </c>
      <c r="D7527">
        <v>1188.45</v>
      </c>
      <c r="E7527">
        <v>0.48714880726997345</v>
      </c>
      <c r="F7527">
        <v>1188.45</v>
      </c>
      <c r="G7527">
        <v>2.2262711067799739E-3</v>
      </c>
      <c r="H7527">
        <v>0.26453199999999999</v>
      </c>
      <c r="I7527" t="s">
        <v>113</v>
      </c>
    </row>
    <row r="7528" spans="1:9" x14ac:dyDescent="0.25">
      <c r="A7528" s="57">
        <v>38777</v>
      </c>
      <c r="B7528" s="58" t="s">
        <v>3207</v>
      </c>
      <c r="C7528" t="s">
        <v>3208</v>
      </c>
      <c r="D7528">
        <v>1445.89</v>
      </c>
      <c r="E7528">
        <v>0.48696235536589921</v>
      </c>
      <c r="F7528">
        <v>1445.89</v>
      </c>
      <c r="G7528">
        <v>2.7085221343616447E-3</v>
      </c>
      <c r="H7528">
        <v>0.14619080000000001</v>
      </c>
      <c r="I7528" t="s">
        <v>113</v>
      </c>
    </row>
    <row r="7529" spans="1:9" x14ac:dyDescent="0.25">
      <c r="A7529" s="57">
        <v>38777</v>
      </c>
      <c r="B7529" s="58" t="s">
        <v>3209</v>
      </c>
      <c r="C7529" t="s">
        <v>3210</v>
      </c>
      <c r="D7529">
        <v>185.78299999999999</v>
      </c>
      <c r="E7529">
        <v>0.48671299311562416</v>
      </c>
      <c r="F7529">
        <v>185.78299999999999</v>
      </c>
      <c r="G7529">
        <v>3.4801912157087286E-4</v>
      </c>
      <c r="H7529">
        <v>-2.7400000000000001E-2</v>
      </c>
    </row>
    <row r="7530" spans="1:9" x14ac:dyDescent="0.25">
      <c r="A7530" s="57">
        <v>38777</v>
      </c>
      <c r="B7530" s="58" t="s">
        <v>2373</v>
      </c>
      <c r="C7530" t="s">
        <v>2374</v>
      </c>
      <c r="D7530">
        <v>1041.8101999999999</v>
      </c>
      <c r="E7530">
        <v>0.48651856163435536</v>
      </c>
      <c r="F7530">
        <v>1041.8101999999999</v>
      </c>
      <c r="G7530">
        <v>1.9515772199155755E-3</v>
      </c>
      <c r="H7530">
        <v>0.22207080000000001</v>
      </c>
      <c r="I7530" t="s">
        <v>113</v>
      </c>
    </row>
    <row r="7531" spans="1:9" x14ac:dyDescent="0.25">
      <c r="A7531" s="57">
        <v>38777</v>
      </c>
      <c r="B7531" s="58" t="s">
        <v>2263</v>
      </c>
      <c r="C7531" t="s">
        <v>2264</v>
      </c>
      <c r="D7531">
        <v>316.31060000000002</v>
      </c>
      <c r="E7531">
        <v>0.48606022055536552</v>
      </c>
      <c r="F7531">
        <v>316.31060000000002</v>
      </c>
      <c r="G7531">
        <v>5.9253073292796308E-4</v>
      </c>
      <c r="H7531">
        <v>1.473066E-2</v>
      </c>
    </row>
    <row r="7532" spans="1:9" x14ac:dyDescent="0.25">
      <c r="A7532" s="57">
        <v>38777</v>
      </c>
      <c r="B7532" s="58" t="s">
        <v>282</v>
      </c>
      <c r="C7532" t="s">
        <v>283</v>
      </c>
      <c r="D7532">
        <v>201.62</v>
      </c>
      <c r="E7532">
        <v>0.48594385477631186</v>
      </c>
      <c r="F7532">
        <v>201.62</v>
      </c>
      <c r="G7532">
        <v>3.7768587702383637E-4</v>
      </c>
      <c r="H7532">
        <v>-2.4875620000000001E-2</v>
      </c>
    </row>
    <row r="7533" spans="1:9" x14ac:dyDescent="0.25">
      <c r="A7533" s="57">
        <v>38777</v>
      </c>
      <c r="B7533" s="58" t="s">
        <v>2395</v>
      </c>
      <c r="C7533" t="s">
        <v>2396</v>
      </c>
      <c r="D7533">
        <v>12.7309</v>
      </c>
      <c r="E7533">
        <v>0.48511888397520991</v>
      </c>
      <c r="F7533">
        <v>12.7309</v>
      </c>
      <c r="G7533">
        <v>2.3848234955871236E-5</v>
      </c>
      <c r="H7533">
        <v>-3.9312039999999999E-2</v>
      </c>
    </row>
    <row r="7534" spans="1:9" x14ac:dyDescent="0.25">
      <c r="A7534" s="57">
        <v>38777</v>
      </c>
      <c r="B7534" s="58" t="s">
        <v>2647</v>
      </c>
      <c r="C7534" t="s">
        <v>2648</v>
      </c>
      <c r="D7534">
        <v>1830.56</v>
      </c>
      <c r="E7534">
        <v>0.48482103837077184</v>
      </c>
      <c r="F7534">
        <v>1830.56</v>
      </c>
      <c r="G7534">
        <v>3.4291075242771246E-3</v>
      </c>
      <c r="H7534">
        <v>-3.5755479999999999E-2</v>
      </c>
    </row>
    <row r="7535" spans="1:9" x14ac:dyDescent="0.25">
      <c r="A7535" s="57">
        <v>38777</v>
      </c>
      <c r="B7535" s="58" t="s">
        <v>1903</v>
      </c>
      <c r="C7535" t="s">
        <v>1904</v>
      </c>
      <c r="D7535">
        <v>1624.8</v>
      </c>
      <c r="E7535">
        <v>0.4847882816346627</v>
      </c>
      <c r="F7535">
        <v>1624.8</v>
      </c>
      <c r="G7535">
        <v>3.0436663673659822E-3</v>
      </c>
      <c r="H7535">
        <v>0.1105302</v>
      </c>
      <c r="I7535" t="s">
        <v>113</v>
      </c>
    </row>
    <row r="7536" spans="1:9" x14ac:dyDescent="0.25">
      <c r="A7536" s="57">
        <v>38777</v>
      </c>
      <c r="B7536" s="58" t="s">
        <v>3032</v>
      </c>
      <c r="C7536" t="s">
        <v>3033</v>
      </c>
      <c r="D7536">
        <v>144.0941</v>
      </c>
      <c r="E7536">
        <v>0.48369086589943655</v>
      </c>
      <c r="F7536">
        <v>144.0941</v>
      </c>
      <c r="G7536">
        <v>2.6992513903610941E-4</v>
      </c>
      <c r="H7536">
        <v>0.1007874</v>
      </c>
      <c r="I7536" t="s">
        <v>113</v>
      </c>
    </row>
    <row r="7537" spans="1:9" x14ac:dyDescent="0.25">
      <c r="A7537" s="57">
        <v>38777</v>
      </c>
      <c r="B7537" s="58" t="s">
        <v>2727</v>
      </c>
      <c r="C7537" t="s">
        <v>2728</v>
      </c>
      <c r="D7537">
        <v>47.660299999999999</v>
      </c>
      <c r="E7537">
        <v>0.48344219402731414</v>
      </c>
      <c r="F7537">
        <v>47.660299999999999</v>
      </c>
      <c r="G7537">
        <v>8.9279943481396427E-5</v>
      </c>
      <c r="H7537">
        <v>-0.1220096</v>
      </c>
      <c r="I7537" t="s">
        <v>82</v>
      </c>
    </row>
    <row r="7538" spans="1:9" x14ac:dyDescent="0.25">
      <c r="A7538" s="57">
        <v>38777</v>
      </c>
      <c r="B7538" s="58" t="s">
        <v>1891</v>
      </c>
      <c r="C7538" t="s">
        <v>1892</v>
      </c>
      <c r="D7538">
        <v>2077.42</v>
      </c>
      <c r="E7538">
        <v>0.4830111388164165</v>
      </c>
      <c r="F7538">
        <v>2077.42</v>
      </c>
      <c r="G7538">
        <v>3.8915395032579018E-3</v>
      </c>
      <c r="H7538">
        <v>-1.17038E-2</v>
      </c>
    </row>
    <row r="7539" spans="1:9" x14ac:dyDescent="0.25">
      <c r="A7539" s="57">
        <v>38777</v>
      </c>
      <c r="B7539" s="58" t="s">
        <v>3211</v>
      </c>
      <c r="C7539" t="s">
        <v>3212</v>
      </c>
      <c r="D7539">
        <v>221.02869999999999</v>
      </c>
      <c r="E7539">
        <v>0.48296442950621343</v>
      </c>
      <c r="F7539">
        <v>221.02869999999999</v>
      </c>
      <c r="G7539">
        <v>4.1404334097281233E-4</v>
      </c>
      <c r="H7539">
        <v>3.3366699999999999E-2</v>
      </c>
    </row>
    <row r="7540" spans="1:9" x14ac:dyDescent="0.25">
      <c r="A7540" s="57">
        <v>38777</v>
      </c>
      <c r="B7540" s="58" t="s">
        <v>2583</v>
      </c>
      <c r="C7540" t="s">
        <v>2584</v>
      </c>
      <c r="D7540">
        <v>1517.17</v>
      </c>
      <c r="E7540">
        <v>0.48281998721303476</v>
      </c>
      <c r="F7540">
        <v>1517.17</v>
      </c>
      <c r="G7540">
        <v>2.8420478228561347E-3</v>
      </c>
      <c r="H7540">
        <v>9.8984780000000008E-2</v>
      </c>
      <c r="I7540" t="s">
        <v>113</v>
      </c>
    </row>
    <row r="7541" spans="1:9" x14ac:dyDescent="0.25">
      <c r="A7541" s="57">
        <v>38777</v>
      </c>
      <c r="B7541" s="58" t="s">
        <v>2515</v>
      </c>
      <c r="C7541" t="s">
        <v>2516</v>
      </c>
      <c r="D7541">
        <v>153.45959999999999</v>
      </c>
      <c r="E7541">
        <v>0.48221812125145647</v>
      </c>
      <c r="F7541">
        <v>153.45959999999999</v>
      </c>
      <c r="G7541">
        <v>2.8746911821112545E-4</v>
      </c>
      <c r="H7541">
        <v>-3.2735779999999996E-3</v>
      </c>
    </row>
    <row r="7542" spans="1:9" x14ac:dyDescent="0.25">
      <c r="A7542" s="57">
        <v>38777</v>
      </c>
      <c r="B7542" s="58" t="s">
        <v>1617</v>
      </c>
      <c r="C7542" t="s">
        <v>1618</v>
      </c>
      <c r="D7542">
        <v>973.85599999999999</v>
      </c>
      <c r="E7542">
        <v>0.48213596260638125</v>
      </c>
      <c r="F7542">
        <v>973.85599999999999</v>
      </c>
      <c r="G7542">
        <v>1.8242816062638886E-3</v>
      </c>
      <c r="H7542">
        <v>5.6153849999999998E-2</v>
      </c>
      <c r="I7542" t="s">
        <v>113</v>
      </c>
    </row>
    <row r="7543" spans="1:9" x14ac:dyDescent="0.25">
      <c r="A7543" s="57">
        <v>38777</v>
      </c>
      <c r="B7543" s="58" t="s">
        <v>1601</v>
      </c>
      <c r="C7543" t="s">
        <v>1602</v>
      </c>
      <c r="D7543">
        <v>251.0025</v>
      </c>
      <c r="E7543">
        <v>0.48213464009322615</v>
      </c>
      <c r="F7543">
        <v>251.0025</v>
      </c>
      <c r="G7543">
        <v>4.7019194200811172E-4</v>
      </c>
      <c r="H7543">
        <v>3.028571E-2</v>
      </c>
    </row>
    <row r="7544" spans="1:9" x14ac:dyDescent="0.25">
      <c r="A7544" s="57">
        <v>38777</v>
      </c>
      <c r="B7544" s="58" t="s">
        <v>2831</v>
      </c>
      <c r="C7544" t="s">
        <v>2832</v>
      </c>
      <c r="D7544">
        <v>137.47</v>
      </c>
      <c r="E7544">
        <v>0.48148686986251543</v>
      </c>
      <c r="F7544">
        <v>137.47</v>
      </c>
      <c r="G7544">
        <v>2.5751650389081829E-4</v>
      </c>
      <c r="H7544">
        <v>-2.9182880000000001E-2</v>
      </c>
    </row>
    <row r="7545" spans="1:9" x14ac:dyDescent="0.25">
      <c r="A7545" s="57">
        <v>38777</v>
      </c>
      <c r="B7545" s="58" t="s">
        <v>3213</v>
      </c>
      <c r="C7545" t="s">
        <v>3214</v>
      </c>
      <c r="D7545">
        <v>389.988</v>
      </c>
      <c r="E7545">
        <v>0.48123019169820613</v>
      </c>
      <c r="F7545">
        <v>389.988</v>
      </c>
      <c r="G7545">
        <v>7.3054736538424707E-4</v>
      </c>
      <c r="H7545">
        <v>0.19171299999999999</v>
      </c>
      <c r="I7545" t="s">
        <v>113</v>
      </c>
    </row>
    <row r="7546" spans="1:9" x14ac:dyDescent="0.25">
      <c r="A7546" s="57">
        <v>38777</v>
      </c>
      <c r="B7546" s="58" t="s">
        <v>2355</v>
      </c>
      <c r="C7546" t="s">
        <v>2356</v>
      </c>
      <c r="D7546">
        <v>979.07180000000005</v>
      </c>
      <c r="E7546">
        <v>0.48103826501794861</v>
      </c>
      <c r="F7546">
        <v>979.07180000000005</v>
      </c>
      <c r="G7546">
        <v>1.8340521349682875E-3</v>
      </c>
      <c r="H7546">
        <v>-9.1899999999999996E-2</v>
      </c>
      <c r="I7546" t="s">
        <v>82</v>
      </c>
    </row>
    <row r="7547" spans="1:9" x14ac:dyDescent="0.25">
      <c r="A7547" s="57">
        <v>38777</v>
      </c>
      <c r="B7547" s="58" t="s">
        <v>2461</v>
      </c>
      <c r="C7547" t="s">
        <v>2462</v>
      </c>
      <c r="D7547">
        <v>200.4974</v>
      </c>
      <c r="E7547">
        <v>0.48099875609359521</v>
      </c>
      <c r="F7547">
        <v>200.4974</v>
      </c>
      <c r="G7547">
        <v>3.7558295982540883E-4</v>
      </c>
      <c r="H7547">
        <v>-3.4571459999999998E-2</v>
      </c>
    </row>
    <row r="7548" spans="1:9" x14ac:dyDescent="0.25">
      <c r="A7548" s="57">
        <v>38777</v>
      </c>
      <c r="B7548" s="58" t="s">
        <v>1795</v>
      </c>
      <c r="C7548" t="s">
        <v>1796</v>
      </c>
      <c r="D7548">
        <v>267.13</v>
      </c>
      <c r="E7548">
        <v>0.48059746190993152</v>
      </c>
      <c r="F7548">
        <v>267.13</v>
      </c>
      <c r="G7548">
        <v>5.0040287833239461E-4</v>
      </c>
      <c r="H7548">
        <v>0.16022099999999997</v>
      </c>
      <c r="I7548" t="s">
        <v>113</v>
      </c>
    </row>
    <row r="7549" spans="1:9" x14ac:dyDescent="0.25">
      <c r="A7549" s="57">
        <v>38777</v>
      </c>
      <c r="B7549" s="58" t="s">
        <v>1727</v>
      </c>
      <c r="C7549" t="s">
        <v>1728</v>
      </c>
      <c r="D7549">
        <v>2115.62</v>
      </c>
      <c r="E7549">
        <v>0.48029681228197885</v>
      </c>
      <c r="F7549">
        <v>2115.62</v>
      </c>
      <c r="G7549">
        <v>3.9630978828943987E-3</v>
      </c>
      <c r="H7549">
        <v>0.13075729999999999</v>
      </c>
      <c r="I7549" t="s">
        <v>113</v>
      </c>
    </row>
    <row r="7550" spans="1:9" x14ac:dyDescent="0.25">
      <c r="A7550" s="57">
        <v>38777</v>
      </c>
      <c r="B7550" s="58" t="s">
        <v>2489</v>
      </c>
      <c r="C7550" t="s">
        <v>2490</v>
      </c>
      <c r="D7550">
        <v>1472.51</v>
      </c>
      <c r="E7550">
        <v>0.48028807953766023</v>
      </c>
      <c r="F7550">
        <v>1472.51</v>
      </c>
      <c r="G7550">
        <v>2.7583882093858213E-3</v>
      </c>
      <c r="H7550">
        <v>4.2878449999999999E-2</v>
      </c>
    </row>
    <row r="7551" spans="1:9" x14ac:dyDescent="0.25">
      <c r="A7551" s="57">
        <v>38777</v>
      </c>
      <c r="B7551" s="58" t="s">
        <v>1579</v>
      </c>
      <c r="C7551" t="s">
        <v>1580</v>
      </c>
      <c r="D7551">
        <v>530.28489999999999</v>
      </c>
      <c r="E7551">
        <v>0.48023430423909863</v>
      </c>
      <c r="F7551">
        <v>530.28489999999999</v>
      </c>
      <c r="G7551">
        <v>9.9335937669376741E-4</v>
      </c>
      <c r="H7551">
        <v>0.1019284</v>
      </c>
      <c r="I7551" t="s">
        <v>113</v>
      </c>
    </row>
    <row r="7552" spans="1:9" x14ac:dyDescent="0.25">
      <c r="A7552" s="57">
        <v>38777</v>
      </c>
      <c r="B7552" s="58" t="s">
        <v>2529</v>
      </c>
      <c r="C7552" t="s">
        <v>2530</v>
      </c>
      <c r="D7552">
        <v>1191.3399999999999</v>
      </c>
      <c r="E7552">
        <v>0.48003005019557815</v>
      </c>
      <c r="F7552">
        <v>1191.3399999999999</v>
      </c>
      <c r="G7552">
        <v>2.2316848166529968E-3</v>
      </c>
      <c r="H7552">
        <v>-1.1407570000000001E-2</v>
      </c>
    </row>
    <row r="7553" spans="1:9" x14ac:dyDescent="0.25">
      <c r="A7553" s="57">
        <v>38777</v>
      </c>
      <c r="B7553" s="58" t="s">
        <v>1709</v>
      </c>
      <c r="C7553" t="s">
        <v>1710</v>
      </c>
      <c r="D7553">
        <v>471.36059999999998</v>
      </c>
      <c r="E7553">
        <v>0.47999557027040446</v>
      </c>
      <c r="F7553">
        <v>471.36059999999998</v>
      </c>
      <c r="G7553">
        <v>8.829790774996613E-4</v>
      </c>
      <c r="H7553">
        <v>8.5365860000000002E-2</v>
      </c>
      <c r="I7553" t="s">
        <v>113</v>
      </c>
    </row>
    <row r="7554" spans="1:9" x14ac:dyDescent="0.25">
      <c r="A7554" s="57">
        <v>38777</v>
      </c>
      <c r="B7554" s="58" t="s">
        <v>3098</v>
      </c>
      <c r="C7554" t="s">
        <v>3099</v>
      </c>
      <c r="D7554">
        <v>1049.51</v>
      </c>
      <c r="E7554">
        <v>0.47966479595239686</v>
      </c>
      <c r="F7554">
        <v>1049.51</v>
      </c>
      <c r="G7554">
        <v>1.9660009165523586E-3</v>
      </c>
      <c r="H7554">
        <v>-3.699674E-2</v>
      </c>
    </row>
    <row r="7555" spans="1:9" x14ac:dyDescent="0.25">
      <c r="A7555" s="57">
        <v>38777</v>
      </c>
      <c r="B7555" s="58" t="s">
        <v>2675</v>
      </c>
      <c r="C7555" t="s">
        <v>2676</v>
      </c>
      <c r="D7555">
        <v>404.27</v>
      </c>
      <c r="E7555">
        <v>0.47941474756969349</v>
      </c>
      <c r="F7555">
        <v>404.27</v>
      </c>
      <c r="G7555">
        <v>7.5730120773944212E-4</v>
      </c>
      <c r="H7555">
        <v>0.13172040000000002</v>
      </c>
      <c r="I7555" t="s">
        <v>113</v>
      </c>
    </row>
    <row r="7556" spans="1:9" x14ac:dyDescent="0.25">
      <c r="A7556" s="57">
        <v>38777</v>
      </c>
      <c r="B7556" s="58" t="s">
        <v>3215</v>
      </c>
      <c r="C7556" t="s">
        <v>3216</v>
      </c>
      <c r="D7556">
        <v>27.7622</v>
      </c>
      <c r="E7556">
        <v>0.47932080310638209</v>
      </c>
      <c r="F7556">
        <v>27.7622</v>
      </c>
      <c r="G7556">
        <v>5.2005708040428284E-5</v>
      </c>
      <c r="H7556">
        <v>-7.3394490000000007E-2</v>
      </c>
      <c r="I7556" t="s">
        <v>82</v>
      </c>
    </row>
    <row r="7557" spans="1:9" x14ac:dyDescent="0.25">
      <c r="A7557" s="57">
        <v>38777</v>
      </c>
      <c r="B7557" s="58" t="s">
        <v>1993</v>
      </c>
      <c r="C7557" t="s">
        <v>1994</v>
      </c>
      <c r="D7557">
        <v>157.82419999999999</v>
      </c>
      <c r="E7557">
        <v>0.47894429371414526</v>
      </c>
      <c r="F7557">
        <v>157.82419999999999</v>
      </c>
      <c r="G7557">
        <v>2.9564513139859814E-4</v>
      </c>
      <c r="H7557">
        <v>9.0090090000000001E-3</v>
      </c>
    </row>
    <row r="7558" spans="1:9" x14ac:dyDescent="0.25">
      <c r="A7558" s="57">
        <v>38777</v>
      </c>
      <c r="B7558" s="58" t="s">
        <v>3114</v>
      </c>
      <c r="C7558" t="s">
        <v>3115</v>
      </c>
      <c r="D7558">
        <v>104.63</v>
      </c>
      <c r="E7558">
        <v>0.47869635859696075</v>
      </c>
      <c r="F7558">
        <v>104.63</v>
      </c>
      <c r="G7558">
        <v>1.9599877647556789E-4</v>
      </c>
      <c r="H7558">
        <v>5.6399999999999999E-2</v>
      </c>
      <c r="I7558" t="s">
        <v>113</v>
      </c>
    </row>
    <row r="7559" spans="1:9" x14ac:dyDescent="0.25">
      <c r="A7559" s="57">
        <v>38777</v>
      </c>
      <c r="B7559" s="58" t="s">
        <v>2505</v>
      </c>
      <c r="C7559" t="s">
        <v>2506</v>
      </c>
      <c r="D7559">
        <v>1018.84</v>
      </c>
      <c r="E7559">
        <v>0.47843037179537512</v>
      </c>
      <c r="F7559">
        <v>1018.84</v>
      </c>
      <c r="G7559">
        <v>1.9085481546819039E-3</v>
      </c>
      <c r="H7559">
        <v>7.6602240000000002E-2</v>
      </c>
      <c r="I7559" t="s">
        <v>113</v>
      </c>
    </row>
    <row r="7560" spans="1:9" x14ac:dyDescent="0.25">
      <c r="A7560" s="57">
        <v>38777</v>
      </c>
      <c r="B7560" s="58" t="s">
        <v>2445</v>
      </c>
      <c r="C7560" t="s">
        <v>2446</v>
      </c>
      <c r="D7560">
        <v>63.707000000000001</v>
      </c>
      <c r="E7560">
        <v>0.47833048173670079</v>
      </c>
      <c r="F7560">
        <v>63.707000000000001</v>
      </c>
      <c r="G7560">
        <v>1.1933952071995608E-4</v>
      </c>
      <c r="H7560">
        <v>1.67E-2</v>
      </c>
    </row>
    <row r="7561" spans="1:9" x14ac:dyDescent="0.25">
      <c r="A7561" s="57">
        <v>38777</v>
      </c>
      <c r="B7561" s="58" t="s">
        <v>2315</v>
      </c>
      <c r="C7561" t="s">
        <v>2316</v>
      </c>
      <c r="D7561">
        <v>190.75</v>
      </c>
      <c r="E7561">
        <v>0.47791349934469202</v>
      </c>
      <c r="F7561">
        <v>190.75</v>
      </c>
      <c r="G7561">
        <v>3.5732358417962893E-4</v>
      </c>
      <c r="H7561">
        <v>5.3511709999999997E-2</v>
      </c>
      <c r="I7561" t="s">
        <v>113</v>
      </c>
    </row>
    <row r="7562" spans="1:9" x14ac:dyDescent="0.25">
      <c r="A7562" s="57">
        <v>38777</v>
      </c>
      <c r="B7562" s="58" t="s">
        <v>2377</v>
      </c>
      <c r="C7562" t="s">
        <v>2378</v>
      </c>
      <c r="D7562">
        <v>551.55020000000002</v>
      </c>
      <c r="E7562">
        <v>0.47786946682278425</v>
      </c>
      <c r="F7562">
        <v>551.55020000000002</v>
      </c>
      <c r="G7562">
        <v>1.033194727753558E-3</v>
      </c>
      <c r="H7562">
        <v>-1.5666720000000002E-2</v>
      </c>
    </row>
    <row r="7563" spans="1:9" x14ac:dyDescent="0.25">
      <c r="A7563" s="57">
        <v>38777</v>
      </c>
      <c r="B7563" s="58" t="s">
        <v>2287</v>
      </c>
      <c r="C7563" t="s">
        <v>2288</v>
      </c>
      <c r="D7563">
        <v>102.7824</v>
      </c>
      <c r="E7563">
        <v>0.47783472656797277</v>
      </c>
      <c r="F7563">
        <v>102.7824</v>
      </c>
      <c r="G7563">
        <v>1.9253774866885605E-4</v>
      </c>
      <c r="H7563">
        <v>0.2200501</v>
      </c>
      <c r="I7563" t="s">
        <v>113</v>
      </c>
    </row>
    <row r="7564" spans="1:9" x14ac:dyDescent="0.25">
      <c r="A7564" s="57">
        <v>38777</v>
      </c>
      <c r="B7564" s="58" t="s">
        <v>2025</v>
      </c>
      <c r="C7564" t="s">
        <v>2026</v>
      </c>
      <c r="D7564">
        <v>839.09</v>
      </c>
      <c r="E7564">
        <v>0.4769512209655698</v>
      </c>
      <c r="F7564">
        <v>839.09</v>
      </c>
      <c r="G7564">
        <v>1.5718303866279679E-3</v>
      </c>
      <c r="H7564">
        <v>3.8739330000000002E-2</v>
      </c>
    </row>
    <row r="7565" spans="1:9" x14ac:dyDescent="0.25">
      <c r="A7565" s="57">
        <v>38777</v>
      </c>
      <c r="B7565" s="58" t="s">
        <v>1615</v>
      </c>
      <c r="C7565" t="s">
        <v>1616</v>
      </c>
      <c r="D7565">
        <v>879.63570000000004</v>
      </c>
      <c r="E7565">
        <v>0.47597090477341925</v>
      </c>
      <c r="F7565">
        <v>879.63570000000004</v>
      </c>
      <c r="G7565">
        <v>1.6477828628904685E-3</v>
      </c>
      <c r="H7565">
        <v>0.102751</v>
      </c>
      <c r="I7565" t="s">
        <v>113</v>
      </c>
    </row>
    <row r="7566" spans="1:9" x14ac:dyDescent="0.25">
      <c r="A7566" s="57">
        <v>38777</v>
      </c>
      <c r="B7566" s="58" t="s">
        <v>2469</v>
      </c>
      <c r="C7566" t="s">
        <v>2470</v>
      </c>
      <c r="D7566">
        <v>696.84</v>
      </c>
      <c r="E7566">
        <v>0.47555966936456001</v>
      </c>
      <c r="F7566">
        <v>696.84</v>
      </c>
      <c r="G7566">
        <v>1.3053597190025303E-3</v>
      </c>
      <c r="H7566">
        <v>-0.20110700000000001</v>
      </c>
      <c r="I7566" t="s">
        <v>82</v>
      </c>
    </row>
    <row r="7567" spans="1:9" x14ac:dyDescent="0.25">
      <c r="A7567" s="57">
        <v>38777</v>
      </c>
      <c r="B7567" s="58" t="s">
        <v>2485</v>
      </c>
      <c r="C7567" t="s">
        <v>2486</v>
      </c>
      <c r="D7567">
        <v>243.62</v>
      </c>
      <c r="E7567">
        <v>0.47550283227977996</v>
      </c>
      <c r="F7567">
        <v>243.62</v>
      </c>
      <c r="G7567">
        <v>4.5636262950375471E-4</v>
      </c>
      <c r="H7567">
        <v>-2.4232630000000002E-3</v>
      </c>
    </row>
    <row r="7568" spans="1:9" x14ac:dyDescent="0.25">
      <c r="A7568" s="57">
        <v>38777</v>
      </c>
      <c r="B7568" s="58" t="s">
        <v>2047</v>
      </c>
      <c r="C7568" t="s">
        <v>2048</v>
      </c>
      <c r="D7568">
        <v>1168.58</v>
      </c>
      <c r="E7568">
        <v>0.47546252716972737</v>
      </c>
      <c r="F7568">
        <v>1168.58</v>
      </c>
      <c r="G7568">
        <v>2.1890495098329265E-3</v>
      </c>
      <c r="H7568">
        <v>-3.9954980000000001E-2</v>
      </c>
    </row>
    <row r="7569" spans="1:9" x14ac:dyDescent="0.25">
      <c r="A7569" s="57">
        <v>38777</v>
      </c>
      <c r="B7569" s="58" t="s">
        <v>2525</v>
      </c>
      <c r="C7569" t="s">
        <v>2526</v>
      </c>
      <c r="D7569">
        <v>310.41699999999997</v>
      </c>
      <c r="E7569">
        <v>0.47525103328748108</v>
      </c>
      <c r="F7569">
        <v>310.41699999999997</v>
      </c>
      <c r="G7569">
        <v>5.8149051129901901E-4</v>
      </c>
      <c r="H7569">
        <v>-5.0610820000000001E-2</v>
      </c>
      <c r="I7569" t="s">
        <v>82</v>
      </c>
    </row>
    <row r="7570" spans="1:9" x14ac:dyDescent="0.25">
      <c r="A7570" s="57">
        <v>38777</v>
      </c>
      <c r="B7570" s="58" t="s">
        <v>2777</v>
      </c>
      <c r="C7570" t="s">
        <v>2778</v>
      </c>
      <c r="D7570">
        <v>381.26400000000001</v>
      </c>
      <c r="E7570">
        <v>0.47500157371270302</v>
      </c>
      <c r="F7570">
        <v>381.26400000000001</v>
      </c>
      <c r="G7570">
        <v>7.1420507994056121E-4</v>
      </c>
      <c r="H7570">
        <v>9.3037209999999995E-2</v>
      </c>
      <c r="I7570" t="s">
        <v>113</v>
      </c>
    </row>
    <row r="7571" spans="1:9" x14ac:dyDescent="0.25">
      <c r="A7571" s="57">
        <v>38777</v>
      </c>
      <c r="B7571" s="58" t="s">
        <v>2829</v>
      </c>
      <c r="C7571" t="s">
        <v>2830</v>
      </c>
      <c r="D7571">
        <v>736.88</v>
      </c>
      <c r="E7571">
        <v>0.47490229073933343</v>
      </c>
      <c r="F7571">
        <v>736.88</v>
      </c>
      <c r="G7571">
        <v>1.3803648897000524E-3</v>
      </c>
      <c r="H7571">
        <v>-6.5096950000000001E-2</v>
      </c>
      <c r="I7571" t="s">
        <v>82</v>
      </c>
    </row>
    <row r="7572" spans="1:9" x14ac:dyDescent="0.25">
      <c r="A7572" s="57">
        <v>38777</v>
      </c>
      <c r="B7572" s="58" t="s">
        <v>3217</v>
      </c>
      <c r="C7572" t="s">
        <v>3218</v>
      </c>
      <c r="D7572">
        <v>299.32339999999999</v>
      </c>
      <c r="E7572">
        <v>0.47438990737109099</v>
      </c>
      <c r="F7572">
        <v>299.32339999999999</v>
      </c>
      <c r="G7572">
        <v>5.6070935841065657E-4</v>
      </c>
      <c r="H7572">
        <v>0.1517241</v>
      </c>
      <c r="I7572" t="s">
        <v>113</v>
      </c>
    </row>
    <row r="7573" spans="1:9" x14ac:dyDescent="0.25">
      <c r="A7573" s="57">
        <v>38777</v>
      </c>
      <c r="B7573" s="58" t="s">
        <v>2503</v>
      </c>
      <c r="C7573" t="s">
        <v>2504</v>
      </c>
      <c r="D7573">
        <v>286.92</v>
      </c>
      <c r="E7573">
        <v>0.47436567684371944</v>
      </c>
      <c r="F7573">
        <v>286.92</v>
      </c>
      <c r="G7573">
        <v>5.3747461479852765E-4</v>
      </c>
      <c r="H7573">
        <v>5.0000000000000001E-4</v>
      </c>
    </row>
    <row r="7574" spans="1:9" x14ac:dyDescent="0.25">
      <c r="A7574" s="57">
        <v>38808</v>
      </c>
      <c r="B7574" s="58" t="s">
        <v>80</v>
      </c>
      <c r="C7574" t="s">
        <v>81</v>
      </c>
      <c r="D7574">
        <v>103.6935</v>
      </c>
      <c r="E7574">
        <v>5.3002357910572986</v>
      </c>
      <c r="F7574">
        <v>103.6935</v>
      </c>
      <c r="G7574">
        <v>2.0624244032318415E-4</v>
      </c>
      <c r="H7574">
        <v>0.22344320000000001</v>
      </c>
      <c r="I7574" t="s">
        <v>113</v>
      </c>
    </row>
    <row r="7575" spans="1:9" x14ac:dyDescent="0.25">
      <c r="A7575" s="57">
        <v>38808</v>
      </c>
      <c r="B7575" s="58" t="s">
        <v>496</v>
      </c>
      <c r="C7575" t="s">
        <v>497</v>
      </c>
      <c r="D7575">
        <v>96.69</v>
      </c>
      <c r="E7575">
        <v>3.4505636570482987</v>
      </c>
      <c r="F7575">
        <v>96.69</v>
      </c>
      <c r="G7575">
        <v>1.9231274433642104E-4</v>
      </c>
      <c r="H7575">
        <v>-0.1390728</v>
      </c>
      <c r="I7575" t="s">
        <v>82</v>
      </c>
    </row>
    <row r="7576" spans="1:9" x14ac:dyDescent="0.25">
      <c r="A7576" s="57">
        <v>38808</v>
      </c>
      <c r="B7576" s="58" t="s">
        <v>97</v>
      </c>
      <c r="C7576" t="s">
        <v>98</v>
      </c>
      <c r="D7576">
        <v>25.15</v>
      </c>
      <c r="E7576">
        <v>2.9460039761431411</v>
      </c>
      <c r="F7576">
        <v>25.15</v>
      </c>
      <c r="G7576">
        <v>5.0022396525607498E-5</v>
      </c>
      <c r="H7576">
        <v>8.4635419999999992E-3</v>
      </c>
    </row>
    <row r="7577" spans="1:9" x14ac:dyDescent="0.25">
      <c r="A7577" s="57">
        <v>38808</v>
      </c>
      <c r="B7577" s="58" t="s">
        <v>124</v>
      </c>
      <c r="C7577" t="s">
        <v>125</v>
      </c>
      <c r="D7577">
        <v>60.54</v>
      </c>
      <c r="E7577">
        <v>2.6974231912784936</v>
      </c>
      <c r="F7577">
        <v>60.54</v>
      </c>
      <c r="G7577">
        <v>1.2041176483738679E-4</v>
      </c>
      <c r="H7577">
        <v>-0.19651740000000001</v>
      </c>
      <c r="I7577" t="s">
        <v>82</v>
      </c>
    </row>
    <row r="7578" spans="1:9" x14ac:dyDescent="0.25">
      <c r="A7578" s="57">
        <v>38808</v>
      </c>
      <c r="B7578" s="58" t="s">
        <v>89</v>
      </c>
      <c r="C7578" t="s">
        <v>90</v>
      </c>
      <c r="D7578">
        <v>174.3312</v>
      </c>
      <c r="E7578">
        <v>2.4919234193305617</v>
      </c>
      <c r="F7578">
        <v>174.3312</v>
      </c>
      <c r="G7578">
        <v>3.4673814764155016E-4</v>
      </c>
      <c r="H7578">
        <v>8.9820360000000005E-3</v>
      </c>
    </row>
    <row r="7579" spans="1:9" x14ac:dyDescent="0.25">
      <c r="A7579" s="57">
        <v>38808</v>
      </c>
      <c r="B7579" s="58" t="s">
        <v>85</v>
      </c>
      <c r="C7579" t="s">
        <v>86</v>
      </c>
      <c r="D7579">
        <v>37.19</v>
      </c>
      <c r="E7579">
        <v>2.4513310029577848</v>
      </c>
      <c r="F7579">
        <v>37.19</v>
      </c>
      <c r="G7579">
        <v>7.3969500071067315E-5</v>
      </c>
      <c r="H7579">
        <v>0.08</v>
      </c>
      <c r="I7579" t="s">
        <v>113</v>
      </c>
    </row>
    <row r="7580" spans="1:9" x14ac:dyDescent="0.25">
      <c r="A7580" s="57">
        <v>38808</v>
      </c>
      <c r="B7580" s="58" t="s">
        <v>192</v>
      </c>
      <c r="C7580" t="s">
        <v>193</v>
      </c>
      <c r="D7580">
        <v>81.354799999999997</v>
      </c>
      <c r="E7580">
        <v>2.4034599064836986</v>
      </c>
      <c r="F7580">
        <v>81.354799999999997</v>
      </c>
      <c r="G7580">
        <v>1.6181161291695798E-4</v>
      </c>
      <c r="H7580">
        <v>3.4482760000000001E-2</v>
      </c>
    </row>
    <row r="7581" spans="1:9" x14ac:dyDescent="0.25">
      <c r="A7581" s="57">
        <v>38808</v>
      </c>
      <c r="B7581" s="58" t="s">
        <v>2887</v>
      </c>
      <c r="C7581" t="s">
        <v>2888</v>
      </c>
      <c r="D7581">
        <v>30.181999999999999</v>
      </c>
      <c r="E7581">
        <v>2.2724140216022795</v>
      </c>
      <c r="F7581">
        <v>30.181999999999999</v>
      </c>
      <c r="G7581">
        <v>6.0030853754905984E-5</v>
      </c>
      <c r="H7581">
        <v>-3.9408869999999999E-2</v>
      </c>
    </row>
    <row r="7582" spans="1:9" x14ac:dyDescent="0.25">
      <c r="A7582" s="57">
        <v>38808</v>
      </c>
      <c r="B7582" s="58" t="s">
        <v>93</v>
      </c>
      <c r="C7582" t="s">
        <v>94</v>
      </c>
      <c r="D7582">
        <v>28.72</v>
      </c>
      <c r="E7582">
        <v>2.1230153203342619</v>
      </c>
      <c r="F7582">
        <v>28.72</v>
      </c>
      <c r="G7582">
        <v>5.7122991181528719E-5</v>
      </c>
      <c r="H7582">
        <v>8.8800000000000004E-2</v>
      </c>
      <c r="I7582" t="s">
        <v>113</v>
      </c>
    </row>
    <row r="7583" spans="1:9" x14ac:dyDescent="0.25">
      <c r="A7583" s="57">
        <v>38808</v>
      </c>
      <c r="B7583" s="58" t="s">
        <v>158</v>
      </c>
      <c r="C7583" t="s">
        <v>159</v>
      </c>
      <c r="D7583">
        <v>172.5641</v>
      </c>
      <c r="E7583">
        <v>2.1099579808314708</v>
      </c>
      <c r="F7583">
        <v>172.5641</v>
      </c>
      <c r="G7583">
        <v>3.4322345273497356E-4</v>
      </c>
      <c r="H7583">
        <v>-4.8473969999999998E-2</v>
      </c>
    </row>
    <row r="7584" spans="1:9" x14ac:dyDescent="0.25">
      <c r="A7584" s="57">
        <v>38808</v>
      </c>
      <c r="B7584" s="58" t="s">
        <v>91</v>
      </c>
      <c r="C7584" t="s">
        <v>92</v>
      </c>
      <c r="D7584">
        <v>438.27</v>
      </c>
      <c r="E7584">
        <v>1.9904872186095328</v>
      </c>
      <c r="F7584">
        <v>438.27</v>
      </c>
      <c r="G7584">
        <v>8.7170241452397604E-4</v>
      </c>
      <c r="H7584">
        <v>-7.4700000000000003E-2</v>
      </c>
      <c r="I7584" t="s">
        <v>82</v>
      </c>
    </row>
    <row r="7585" spans="1:9" x14ac:dyDescent="0.25">
      <c r="A7585" s="57">
        <v>38808</v>
      </c>
      <c r="B7585" s="58" t="s">
        <v>132</v>
      </c>
      <c r="C7585" t="s">
        <v>133</v>
      </c>
      <c r="D7585">
        <v>20.87</v>
      </c>
      <c r="E7585">
        <v>1.9647819837086729</v>
      </c>
      <c r="F7585">
        <v>20.87</v>
      </c>
      <c r="G7585">
        <v>4.150963878685601E-5</v>
      </c>
      <c r="H7585">
        <v>0.204878</v>
      </c>
      <c r="I7585" t="s">
        <v>113</v>
      </c>
    </row>
    <row r="7586" spans="1:9" x14ac:dyDescent="0.25">
      <c r="A7586" s="57">
        <v>38808</v>
      </c>
      <c r="B7586" s="58" t="s">
        <v>99</v>
      </c>
      <c r="C7586" t="s">
        <v>100</v>
      </c>
      <c r="D7586">
        <v>18.829999999999998</v>
      </c>
      <c r="E7586">
        <v>1.9281465746149764</v>
      </c>
      <c r="F7586">
        <v>18.829999999999998</v>
      </c>
      <c r="G7586">
        <v>3.745215612632959E-5</v>
      </c>
      <c r="H7586">
        <v>-9.0909089999999998E-2</v>
      </c>
      <c r="I7586" t="s">
        <v>82</v>
      </c>
    </row>
    <row r="7587" spans="1:9" x14ac:dyDescent="0.25">
      <c r="A7587" s="57">
        <v>38808</v>
      </c>
      <c r="B7587" s="58" t="s">
        <v>166</v>
      </c>
      <c r="C7587" t="s">
        <v>167</v>
      </c>
      <c r="D7587">
        <v>96.21</v>
      </c>
      <c r="E7587">
        <v>1.8647955856979526</v>
      </c>
      <c r="F7587">
        <v>96.21</v>
      </c>
      <c r="G7587">
        <v>1.9135804253394423E-4</v>
      </c>
      <c r="H7587">
        <v>6.026629E-2</v>
      </c>
      <c r="I7587" t="s">
        <v>113</v>
      </c>
    </row>
    <row r="7588" spans="1:9" x14ac:dyDescent="0.25">
      <c r="A7588" s="57">
        <v>38808</v>
      </c>
      <c r="B7588" s="58" t="s">
        <v>103</v>
      </c>
      <c r="C7588" t="s">
        <v>104</v>
      </c>
      <c r="D7588">
        <v>24.18</v>
      </c>
      <c r="E7588">
        <v>1.8411083540115798</v>
      </c>
      <c r="F7588">
        <v>24.18</v>
      </c>
      <c r="G7588">
        <v>4.8093103299768962E-5</v>
      </c>
      <c r="H7588">
        <v>-3.8759689999999999E-2</v>
      </c>
    </row>
    <row r="7589" spans="1:9" x14ac:dyDescent="0.25">
      <c r="A7589" s="57">
        <v>38808</v>
      </c>
      <c r="B7589" s="58" t="s">
        <v>3219</v>
      </c>
      <c r="C7589" t="s">
        <v>3220</v>
      </c>
      <c r="D7589">
        <v>47.450899999999997</v>
      </c>
      <c r="E7589">
        <v>1.8196915127004969</v>
      </c>
      <c r="F7589">
        <v>47.450899999999997</v>
      </c>
      <c r="G7589">
        <v>9.437804116488862E-5</v>
      </c>
      <c r="H7589">
        <v>-0.17358489999999999</v>
      </c>
      <c r="I7589" t="s">
        <v>82</v>
      </c>
    </row>
    <row r="7590" spans="1:9" x14ac:dyDescent="0.25">
      <c r="A7590" s="57">
        <v>38808</v>
      </c>
      <c r="B7590" s="58" t="s">
        <v>180</v>
      </c>
      <c r="C7590" t="s">
        <v>181</v>
      </c>
      <c r="D7590">
        <v>20.21</v>
      </c>
      <c r="E7590">
        <v>1.7833745670460168</v>
      </c>
      <c r="F7590">
        <v>20.21</v>
      </c>
      <c r="G7590">
        <v>4.0196923808450404E-5</v>
      </c>
      <c r="H7590">
        <v>6.24235E-2</v>
      </c>
      <c r="I7590" t="s">
        <v>113</v>
      </c>
    </row>
    <row r="7591" spans="1:9" x14ac:dyDescent="0.25">
      <c r="A7591" s="57">
        <v>38808</v>
      </c>
      <c r="B7591" s="58" t="s">
        <v>1737</v>
      </c>
      <c r="C7591" t="s">
        <v>1738</v>
      </c>
      <c r="D7591">
        <v>411.3048</v>
      </c>
      <c r="E7591">
        <v>1.7753257438279351</v>
      </c>
      <c r="F7591">
        <v>411.3048</v>
      </c>
      <c r="G7591">
        <v>8.1806965401533553E-4</v>
      </c>
      <c r="H7591">
        <v>0.2850241</v>
      </c>
      <c r="I7591" t="s">
        <v>113</v>
      </c>
    </row>
    <row r="7592" spans="1:9" x14ac:dyDescent="0.25">
      <c r="A7592" s="57">
        <v>38808</v>
      </c>
      <c r="B7592" s="58" t="s">
        <v>200</v>
      </c>
      <c r="C7592" t="s">
        <v>201</v>
      </c>
      <c r="D7592">
        <v>68.394900000000007</v>
      </c>
      <c r="E7592">
        <v>1.749750346882589</v>
      </c>
      <c r="F7592">
        <v>68.394900000000007</v>
      </c>
      <c r="G7592">
        <v>1.3603486314629315E-4</v>
      </c>
      <c r="H7592">
        <v>0.2057206</v>
      </c>
      <c r="I7592" t="s">
        <v>113</v>
      </c>
    </row>
    <row r="7593" spans="1:9" x14ac:dyDescent="0.25">
      <c r="A7593" s="57">
        <v>38808</v>
      </c>
      <c r="B7593" s="58" t="s">
        <v>202</v>
      </c>
      <c r="C7593" t="s">
        <v>203</v>
      </c>
      <c r="D7593">
        <v>68.394900000000007</v>
      </c>
      <c r="E7593">
        <v>1.749750346882589</v>
      </c>
      <c r="F7593">
        <v>68.394900000000007</v>
      </c>
      <c r="G7593">
        <v>1.3603486314629315E-4</v>
      </c>
      <c r="H7593">
        <v>0.32606059999999998</v>
      </c>
      <c r="I7593" t="s">
        <v>113</v>
      </c>
    </row>
    <row r="7594" spans="1:9" x14ac:dyDescent="0.25">
      <c r="A7594" s="57">
        <v>38808</v>
      </c>
      <c r="B7594" s="58" t="s">
        <v>214</v>
      </c>
      <c r="C7594" t="s">
        <v>215</v>
      </c>
      <c r="D7594">
        <v>26.740300000000001</v>
      </c>
      <c r="E7594">
        <v>1.702112541744109</v>
      </c>
      <c r="F7594">
        <v>26.740300000000001</v>
      </c>
      <c r="G7594">
        <v>5.3185442934938463E-5</v>
      </c>
      <c r="H7594">
        <v>0.26106200000000002</v>
      </c>
      <c r="I7594" t="s">
        <v>113</v>
      </c>
    </row>
    <row r="7595" spans="1:9" x14ac:dyDescent="0.25">
      <c r="A7595" s="57">
        <v>38808</v>
      </c>
      <c r="B7595" s="58" t="s">
        <v>138</v>
      </c>
      <c r="C7595" t="s">
        <v>139</v>
      </c>
      <c r="D7595">
        <v>38.950000000000003</v>
      </c>
      <c r="E7595">
        <v>1.6920410783055198</v>
      </c>
      <c r="F7595">
        <v>38.950000000000003</v>
      </c>
      <c r="G7595">
        <v>7.7470073346815602E-5</v>
      </c>
      <c r="H7595">
        <v>-5.8823529999999999E-2</v>
      </c>
      <c r="I7595" t="s">
        <v>82</v>
      </c>
    </row>
    <row r="7596" spans="1:9" x14ac:dyDescent="0.25">
      <c r="A7596" s="57">
        <v>38808</v>
      </c>
      <c r="B7596" s="58" t="s">
        <v>174</v>
      </c>
      <c r="C7596" t="s">
        <v>175</v>
      </c>
      <c r="D7596">
        <v>94.13</v>
      </c>
      <c r="E7596">
        <v>1.6742428906830977</v>
      </c>
      <c r="F7596">
        <v>94.13</v>
      </c>
      <c r="G7596">
        <v>1.8722100138987807E-4</v>
      </c>
      <c r="H7596">
        <v>-0.10259740000000001</v>
      </c>
      <c r="I7596" t="s">
        <v>82</v>
      </c>
    </row>
    <row r="7597" spans="1:9" x14ac:dyDescent="0.25">
      <c r="A7597" s="57">
        <v>38808</v>
      </c>
      <c r="B7597" s="58" t="s">
        <v>206</v>
      </c>
      <c r="C7597" t="s">
        <v>207</v>
      </c>
      <c r="D7597">
        <v>68.650000000000006</v>
      </c>
      <c r="E7597">
        <v>1.6502549162418063</v>
      </c>
      <c r="F7597">
        <v>68.650000000000006</v>
      </c>
      <c r="G7597">
        <v>1.365422473750678E-4</v>
      </c>
      <c r="H7597">
        <v>1.359223E-2</v>
      </c>
    </row>
    <row r="7598" spans="1:9" x14ac:dyDescent="0.25">
      <c r="A7598" s="57">
        <v>38808</v>
      </c>
      <c r="B7598" s="58" t="s">
        <v>694</v>
      </c>
      <c r="C7598" t="s">
        <v>695</v>
      </c>
      <c r="D7598">
        <v>69.67</v>
      </c>
      <c r="E7598">
        <v>1.650236830773647</v>
      </c>
      <c r="F7598">
        <v>69.67</v>
      </c>
      <c r="G7598">
        <v>1.3857098870533101E-4</v>
      </c>
      <c r="H7598">
        <v>-3.5714290000000003E-2</v>
      </c>
    </row>
    <row r="7599" spans="1:9" x14ac:dyDescent="0.25">
      <c r="A7599" s="57">
        <v>38808</v>
      </c>
      <c r="B7599" s="58" t="s">
        <v>130</v>
      </c>
      <c r="C7599" t="s">
        <v>131</v>
      </c>
      <c r="D7599">
        <v>14.624000000000001</v>
      </c>
      <c r="E7599">
        <v>1.635940919037199</v>
      </c>
      <c r="F7599">
        <v>14.624000000000001</v>
      </c>
      <c r="G7599">
        <v>2.9086581582126603E-5</v>
      </c>
      <c r="H7599">
        <v>1.5625E-2</v>
      </c>
    </row>
    <row r="7600" spans="1:9" x14ac:dyDescent="0.25">
      <c r="A7600" s="57">
        <v>38808</v>
      </c>
      <c r="B7600" s="58" t="s">
        <v>107</v>
      </c>
      <c r="C7600" t="s">
        <v>108</v>
      </c>
      <c r="D7600">
        <v>161.2715</v>
      </c>
      <c r="E7600">
        <v>1.6349944038469288</v>
      </c>
      <c r="F7600">
        <v>161.2715</v>
      </c>
      <c r="G7600">
        <v>3.2076289945445367E-4</v>
      </c>
      <c r="H7600">
        <v>0.1076512</v>
      </c>
      <c r="I7600" t="s">
        <v>113</v>
      </c>
    </row>
    <row r="7601" spans="1:9" x14ac:dyDescent="0.25">
      <c r="A7601" s="57">
        <v>38808</v>
      </c>
      <c r="B7601" s="58" t="s">
        <v>182</v>
      </c>
      <c r="C7601" t="s">
        <v>183</v>
      </c>
      <c r="D7601">
        <v>1422.3357000000001</v>
      </c>
      <c r="E7601">
        <v>1.5966694782392088</v>
      </c>
      <c r="F7601">
        <v>1422.3357000000001</v>
      </c>
      <c r="G7601">
        <v>2.8289717844106367E-3</v>
      </c>
      <c r="H7601">
        <v>4.4194760000000007E-2</v>
      </c>
    </row>
    <row r="7602" spans="1:9" x14ac:dyDescent="0.25">
      <c r="A7602" s="57">
        <v>38808</v>
      </c>
      <c r="B7602" s="58" t="s">
        <v>250</v>
      </c>
      <c r="C7602" t="s">
        <v>251</v>
      </c>
      <c r="D7602">
        <v>15.22</v>
      </c>
      <c r="E7602">
        <v>1.5775952693823914</v>
      </c>
      <c r="F7602">
        <v>15.22</v>
      </c>
      <c r="G7602">
        <v>3.0272002986868637E-5</v>
      </c>
      <c r="H7602">
        <v>3.2500000000000001E-2</v>
      </c>
    </row>
    <row r="7603" spans="1:9" x14ac:dyDescent="0.25">
      <c r="A7603" s="57">
        <v>38808</v>
      </c>
      <c r="B7603" s="58" t="s">
        <v>822</v>
      </c>
      <c r="C7603" t="s">
        <v>823</v>
      </c>
      <c r="D7603">
        <v>704.01</v>
      </c>
      <c r="E7603">
        <v>1.5751267737674182</v>
      </c>
      <c r="F7603">
        <v>704.01</v>
      </c>
      <c r="G7603">
        <v>1.4002491999201962E-3</v>
      </c>
      <c r="H7603">
        <v>-3.2796660000000005E-2</v>
      </c>
    </row>
    <row r="7604" spans="1:9" x14ac:dyDescent="0.25">
      <c r="A7604" s="57">
        <v>38808</v>
      </c>
      <c r="B7604" s="58" t="s">
        <v>224</v>
      </c>
      <c r="C7604" t="s">
        <v>225</v>
      </c>
      <c r="D7604">
        <v>192.81319999999999</v>
      </c>
      <c r="E7604">
        <v>1.5662776199969712</v>
      </c>
      <c r="F7604">
        <v>192.81319999999999</v>
      </c>
      <c r="G7604">
        <v>3.8349814496108406E-4</v>
      </c>
      <c r="H7604">
        <v>-7.5921909999999995E-2</v>
      </c>
      <c r="I7604" t="s">
        <v>82</v>
      </c>
    </row>
    <row r="7605" spans="1:9" x14ac:dyDescent="0.25">
      <c r="A7605" s="57">
        <v>38808</v>
      </c>
      <c r="B7605" s="58" t="s">
        <v>148</v>
      </c>
      <c r="C7605" t="s">
        <v>149</v>
      </c>
      <c r="D7605">
        <v>23.84</v>
      </c>
      <c r="E7605">
        <v>1.5374580536912752</v>
      </c>
      <c r="F7605">
        <v>23.84</v>
      </c>
      <c r="G7605">
        <v>4.7416856189681227E-5</v>
      </c>
      <c r="H7605">
        <v>-4.3499999999999997E-2</v>
      </c>
    </row>
    <row r="7606" spans="1:9" x14ac:dyDescent="0.25">
      <c r="A7606" s="57">
        <v>38808</v>
      </c>
      <c r="B7606" s="58" t="s">
        <v>150</v>
      </c>
      <c r="C7606" t="s">
        <v>151</v>
      </c>
      <c r="D7606">
        <v>23.84</v>
      </c>
      <c r="E7606">
        <v>1.5374580536912752</v>
      </c>
      <c r="F7606">
        <v>23.84</v>
      </c>
      <c r="G7606">
        <v>4.7416856189681227E-5</v>
      </c>
      <c r="H7606">
        <v>7.6190480000000005E-2</v>
      </c>
      <c r="I7606" t="s">
        <v>113</v>
      </c>
    </row>
    <row r="7607" spans="1:9" x14ac:dyDescent="0.25">
      <c r="A7607" s="57">
        <v>38808</v>
      </c>
      <c r="B7607" s="58" t="s">
        <v>316</v>
      </c>
      <c r="C7607" t="s">
        <v>317</v>
      </c>
      <c r="D7607">
        <v>408.0059</v>
      </c>
      <c r="E7607">
        <v>1.5268553714541873</v>
      </c>
      <c r="F7607">
        <v>408.0059</v>
      </c>
      <c r="G7607">
        <v>8.1150826698160486E-4</v>
      </c>
      <c r="H7607">
        <v>-6.2034739999999998E-2</v>
      </c>
      <c r="I7607" t="s">
        <v>82</v>
      </c>
    </row>
    <row r="7608" spans="1:9" x14ac:dyDescent="0.25">
      <c r="A7608" s="57">
        <v>38808</v>
      </c>
      <c r="B7608" s="58" t="s">
        <v>462</v>
      </c>
      <c r="C7608" t="s">
        <v>463</v>
      </c>
      <c r="D7608">
        <v>193.52</v>
      </c>
      <c r="E7608">
        <v>1.5210469202149648</v>
      </c>
      <c r="F7608">
        <v>193.52</v>
      </c>
      <c r="G7608">
        <v>3.8490394336523117E-4</v>
      </c>
      <c r="H7608">
        <v>-0.11041669999999999</v>
      </c>
      <c r="I7608" t="s">
        <v>82</v>
      </c>
    </row>
    <row r="7609" spans="1:9" x14ac:dyDescent="0.25">
      <c r="A7609" s="57">
        <v>38808</v>
      </c>
      <c r="B7609" s="58" t="s">
        <v>208</v>
      </c>
      <c r="C7609" t="s">
        <v>209</v>
      </c>
      <c r="D7609">
        <v>1927.24</v>
      </c>
      <c r="E7609">
        <v>1.487100724351923</v>
      </c>
      <c r="F7609">
        <v>1927.24</v>
      </c>
      <c r="G7609">
        <v>3.8332072954279047E-3</v>
      </c>
      <c r="H7609">
        <v>3.5400000000000001E-2</v>
      </c>
    </row>
    <row r="7610" spans="1:9" x14ac:dyDescent="0.25">
      <c r="A7610" s="57">
        <v>38808</v>
      </c>
      <c r="B7610" s="58" t="s">
        <v>312</v>
      </c>
      <c r="C7610" t="s">
        <v>313</v>
      </c>
      <c r="D7610">
        <v>64.12</v>
      </c>
      <c r="E7610">
        <v>1.4827666874610106</v>
      </c>
      <c r="F7610">
        <v>64.12</v>
      </c>
      <c r="G7610">
        <v>1.2753224911419298E-4</v>
      </c>
      <c r="H7610">
        <v>8.199999999999999E-3</v>
      </c>
    </row>
    <row r="7611" spans="1:9" x14ac:dyDescent="0.25">
      <c r="A7611" s="57">
        <v>38808</v>
      </c>
      <c r="B7611" s="58" t="s">
        <v>358</v>
      </c>
      <c r="C7611" t="s">
        <v>359</v>
      </c>
      <c r="D7611">
        <v>64.685400000000001</v>
      </c>
      <c r="E7611">
        <v>1.4716767616803792</v>
      </c>
      <c r="F7611">
        <v>64.685400000000001</v>
      </c>
      <c r="G7611">
        <v>1.2865680827902709E-4</v>
      </c>
      <c r="H7611">
        <v>3.7179490000000003E-2</v>
      </c>
    </row>
    <row r="7612" spans="1:9" x14ac:dyDescent="0.25">
      <c r="A7612" s="57">
        <v>38808</v>
      </c>
      <c r="B7612" s="58" t="s">
        <v>542</v>
      </c>
      <c r="C7612" t="s">
        <v>543</v>
      </c>
      <c r="D7612">
        <v>206.79</v>
      </c>
      <c r="E7612">
        <v>1.4654480390734563</v>
      </c>
      <c r="F7612">
        <v>206.79</v>
      </c>
      <c r="G7612">
        <v>4.1129747027953778E-4</v>
      </c>
      <c r="H7612">
        <v>0.10922950000000001</v>
      </c>
      <c r="I7612" t="s">
        <v>113</v>
      </c>
    </row>
    <row r="7613" spans="1:9" x14ac:dyDescent="0.25">
      <c r="A7613" s="57">
        <v>38808</v>
      </c>
      <c r="B7613" s="58" t="s">
        <v>606</v>
      </c>
      <c r="C7613" t="s">
        <v>607</v>
      </c>
      <c r="D7613">
        <v>33.11</v>
      </c>
      <c r="E7613">
        <v>1.4608275445484749</v>
      </c>
      <c r="F7613">
        <v>33.11</v>
      </c>
      <c r="G7613">
        <v>6.5854534750014489E-5</v>
      </c>
      <c r="H7613">
        <v>7.3065900000000003E-2</v>
      </c>
      <c r="I7613" t="s">
        <v>113</v>
      </c>
    </row>
    <row r="7614" spans="1:9" x14ac:dyDescent="0.25">
      <c r="A7614" s="57">
        <v>38808</v>
      </c>
      <c r="B7614" s="58" t="s">
        <v>238</v>
      </c>
      <c r="C7614" t="s">
        <v>239</v>
      </c>
      <c r="D7614">
        <v>115.98</v>
      </c>
      <c r="E7614">
        <v>1.4581824452491809</v>
      </c>
      <c r="F7614">
        <v>115.98</v>
      </c>
      <c r="G7614">
        <v>2.3067982302345756E-4</v>
      </c>
      <c r="H7614">
        <v>0.17</v>
      </c>
      <c r="I7614" t="s">
        <v>113</v>
      </c>
    </row>
    <row r="7615" spans="1:9" x14ac:dyDescent="0.25">
      <c r="A7615" s="57">
        <v>38808</v>
      </c>
      <c r="B7615" s="58" t="s">
        <v>114</v>
      </c>
      <c r="C7615" t="s">
        <v>115</v>
      </c>
      <c r="D7615">
        <v>23.9133</v>
      </c>
      <c r="E7615">
        <v>1.4497371755466624</v>
      </c>
      <c r="F7615">
        <v>23.9133</v>
      </c>
      <c r="G7615">
        <v>4.7562647110767786E-5</v>
      </c>
      <c r="H7615">
        <v>-2.664474E-3</v>
      </c>
    </row>
    <row r="7616" spans="1:9" x14ac:dyDescent="0.25">
      <c r="A7616" s="57">
        <v>38808</v>
      </c>
      <c r="B7616" s="58" t="s">
        <v>184</v>
      </c>
      <c r="C7616" t="s">
        <v>185</v>
      </c>
      <c r="D7616">
        <v>23.9</v>
      </c>
      <c r="E7616">
        <v>1.4325523012552301</v>
      </c>
      <c r="F7616">
        <v>23.9</v>
      </c>
      <c r="G7616">
        <v>4.7536193914990822E-5</v>
      </c>
      <c r="H7616">
        <v>0.13004479999999999</v>
      </c>
      <c r="I7616" t="s">
        <v>113</v>
      </c>
    </row>
    <row r="7617" spans="1:9" x14ac:dyDescent="0.25">
      <c r="A7617" s="57">
        <v>38808</v>
      </c>
      <c r="B7617" s="58" t="s">
        <v>248</v>
      </c>
      <c r="C7617" t="s">
        <v>249</v>
      </c>
      <c r="D7617">
        <v>35.42</v>
      </c>
      <c r="E7617">
        <v>1.4229531338226991</v>
      </c>
      <c r="F7617">
        <v>35.42</v>
      </c>
      <c r="G7617">
        <v>7.0449037174434107E-5</v>
      </c>
      <c r="H7617">
        <v>-9.1690539999999987E-2</v>
      </c>
      <c r="I7617" t="s">
        <v>82</v>
      </c>
    </row>
    <row r="7618" spans="1:9" x14ac:dyDescent="0.25">
      <c r="A7618" s="57">
        <v>38808</v>
      </c>
      <c r="B7618" s="58" t="s">
        <v>342</v>
      </c>
      <c r="C7618" t="s">
        <v>343</v>
      </c>
      <c r="D7618">
        <v>59.750300000000003</v>
      </c>
      <c r="E7618">
        <v>1.4009971498051055</v>
      </c>
      <c r="F7618">
        <v>59.750300000000003</v>
      </c>
      <c r="G7618">
        <v>1.1884108147610361E-4</v>
      </c>
      <c r="H7618">
        <v>4.8136640000000001E-2</v>
      </c>
    </row>
    <row r="7619" spans="1:9" x14ac:dyDescent="0.25">
      <c r="A7619" s="57">
        <v>38808</v>
      </c>
      <c r="B7619" s="58" t="s">
        <v>320</v>
      </c>
      <c r="C7619" t="s">
        <v>321</v>
      </c>
      <c r="D7619">
        <v>413.89</v>
      </c>
      <c r="E7619">
        <v>1.3841455459179977</v>
      </c>
      <c r="F7619">
        <v>413.89</v>
      </c>
      <c r="G7619">
        <v>8.232115188065084E-4</v>
      </c>
      <c r="H7619">
        <v>7.1294560000000007E-2</v>
      </c>
      <c r="I7619" t="s">
        <v>113</v>
      </c>
    </row>
    <row r="7620" spans="1:9" x14ac:dyDescent="0.25">
      <c r="A7620" s="57">
        <v>38808</v>
      </c>
      <c r="B7620" s="58" t="s">
        <v>302</v>
      </c>
      <c r="C7620" t="s">
        <v>303</v>
      </c>
      <c r="D7620">
        <v>276.03230000000002</v>
      </c>
      <c r="E7620">
        <v>1.3719408924245458</v>
      </c>
      <c r="F7620">
        <v>276.03230000000002</v>
      </c>
      <c r="G7620">
        <v>5.490177798996202E-4</v>
      </c>
      <c r="H7620">
        <v>-9.1036420000000003E-3</v>
      </c>
    </row>
    <row r="7621" spans="1:9" x14ac:dyDescent="0.25">
      <c r="A7621" s="57">
        <v>38808</v>
      </c>
      <c r="B7621" s="58" t="s">
        <v>194</v>
      </c>
      <c r="C7621" t="s">
        <v>195</v>
      </c>
      <c r="D7621">
        <v>154.78389999999999</v>
      </c>
      <c r="E7621">
        <v>1.3718739481302642</v>
      </c>
      <c r="F7621">
        <v>154.78389999999999</v>
      </c>
      <c r="G7621">
        <v>3.0785930900914424E-4</v>
      </c>
      <c r="H7621">
        <v>0.26874590000000004</v>
      </c>
      <c r="I7621" t="s">
        <v>113</v>
      </c>
    </row>
    <row r="7622" spans="1:9" x14ac:dyDescent="0.25">
      <c r="A7622" s="57">
        <v>38808</v>
      </c>
      <c r="B7622" s="58" t="s">
        <v>254</v>
      </c>
      <c r="C7622" t="s">
        <v>255</v>
      </c>
      <c r="D7622">
        <v>45.76</v>
      </c>
      <c r="E7622">
        <v>1.3711319930069932</v>
      </c>
      <c r="F7622">
        <v>45.76</v>
      </c>
      <c r="G7622">
        <v>9.1014905169455238E-5</v>
      </c>
      <c r="H7622">
        <v>-0.16363640000000002</v>
      </c>
      <c r="I7622" t="s">
        <v>82</v>
      </c>
    </row>
    <row r="7623" spans="1:9" x14ac:dyDescent="0.25">
      <c r="A7623" s="57">
        <v>38808</v>
      </c>
      <c r="B7623" s="58" t="s">
        <v>160</v>
      </c>
      <c r="C7623" t="s">
        <v>161</v>
      </c>
      <c r="D7623">
        <v>56.1</v>
      </c>
      <c r="E7623">
        <v>1.349500891265597</v>
      </c>
      <c r="F7623">
        <v>56.1</v>
      </c>
      <c r="G7623">
        <v>1.1158077316447637E-4</v>
      </c>
      <c r="H7623">
        <v>-4.3298969999999999E-2</v>
      </c>
    </row>
    <row r="7624" spans="1:9" x14ac:dyDescent="0.25">
      <c r="A7624" s="57">
        <v>38808</v>
      </c>
      <c r="B7624" s="58" t="s">
        <v>418</v>
      </c>
      <c r="C7624" t="s">
        <v>419</v>
      </c>
      <c r="D7624">
        <v>315.3408</v>
      </c>
      <c r="E7624">
        <v>1.3401374005520377</v>
      </c>
      <c r="F7624">
        <v>315.3408</v>
      </c>
      <c r="G7624">
        <v>6.2720089615516067E-4</v>
      </c>
      <c r="H7624">
        <v>-8.9153040000000003E-2</v>
      </c>
      <c r="I7624" t="s">
        <v>82</v>
      </c>
    </row>
    <row r="7625" spans="1:9" x14ac:dyDescent="0.25">
      <c r="A7625" s="57">
        <v>38808</v>
      </c>
      <c r="B7625" s="58" t="s">
        <v>2890</v>
      </c>
      <c r="C7625" t="s">
        <v>3169</v>
      </c>
      <c r="D7625">
        <v>12.01</v>
      </c>
      <c r="E7625">
        <v>1.3369691923397169</v>
      </c>
      <c r="F7625">
        <v>12.01</v>
      </c>
      <c r="G7625">
        <v>2.3887434682805013E-5</v>
      </c>
      <c r="H7625">
        <v>0</v>
      </c>
    </row>
    <row r="7626" spans="1:9" x14ac:dyDescent="0.25">
      <c r="A7626" s="57">
        <v>38808</v>
      </c>
      <c r="B7626" s="58" t="s">
        <v>746</v>
      </c>
      <c r="C7626" t="s">
        <v>747</v>
      </c>
      <c r="D7626">
        <v>110.9</v>
      </c>
      <c r="E7626">
        <v>1.3288458070333633</v>
      </c>
      <c r="F7626">
        <v>110.9</v>
      </c>
      <c r="G7626">
        <v>2.2057589561391141E-4</v>
      </c>
      <c r="H7626">
        <v>0.1838235</v>
      </c>
      <c r="I7626" t="s">
        <v>113</v>
      </c>
    </row>
    <row r="7627" spans="1:9" x14ac:dyDescent="0.25">
      <c r="A7627" s="57">
        <v>38808</v>
      </c>
      <c r="B7627" s="58" t="s">
        <v>300</v>
      </c>
      <c r="C7627" t="s">
        <v>301</v>
      </c>
      <c r="D7627">
        <v>38.03</v>
      </c>
      <c r="E7627">
        <v>1.324007362608467</v>
      </c>
      <c r="F7627">
        <v>38.03</v>
      </c>
      <c r="G7627">
        <v>7.5640228225401726E-5</v>
      </c>
      <c r="H7627">
        <v>0.2054329</v>
      </c>
      <c r="I7627" t="s">
        <v>113</v>
      </c>
    </row>
    <row r="7628" spans="1:9" x14ac:dyDescent="0.25">
      <c r="A7628" s="57">
        <v>38808</v>
      </c>
      <c r="B7628" s="58" t="s">
        <v>354</v>
      </c>
      <c r="C7628" t="s">
        <v>355</v>
      </c>
      <c r="D7628">
        <v>1809.5335</v>
      </c>
      <c r="E7628">
        <v>1.3222722873049877</v>
      </c>
      <c r="F7628">
        <v>1809.5335</v>
      </c>
      <c r="G7628">
        <v>3.5990935293586631E-3</v>
      </c>
      <c r="H7628">
        <v>6.2469969999999998E-3</v>
      </c>
    </row>
    <row r="7629" spans="1:9" x14ac:dyDescent="0.25">
      <c r="A7629" s="57">
        <v>38808</v>
      </c>
      <c r="B7629" s="58" t="s">
        <v>438</v>
      </c>
      <c r="C7629" t="s">
        <v>439</v>
      </c>
      <c r="D7629">
        <v>19.030200000000001</v>
      </c>
      <c r="E7629">
        <v>1.3218463284673834</v>
      </c>
      <c r="F7629">
        <v>19.030200000000001</v>
      </c>
      <c r="G7629">
        <v>3.7850346336445957E-5</v>
      </c>
      <c r="H7629">
        <v>1.2690360000000001E-2</v>
      </c>
    </row>
    <row r="7630" spans="1:9" x14ac:dyDescent="0.25">
      <c r="A7630" s="57">
        <v>38808</v>
      </c>
      <c r="B7630" s="58" t="s">
        <v>210</v>
      </c>
      <c r="C7630" t="s">
        <v>211</v>
      </c>
      <c r="D7630">
        <v>744.3</v>
      </c>
      <c r="E7630">
        <v>1.319639930135698</v>
      </c>
      <c r="F7630">
        <v>744.3</v>
      </c>
      <c r="G7630">
        <v>1.4803844824655928E-3</v>
      </c>
      <c r="H7630">
        <v>0.10492850000000001</v>
      </c>
      <c r="I7630" t="s">
        <v>113</v>
      </c>
    </row>
    <row r="7631" spans="1:9" x14ac:dyDescent="0.25">
      <c r="A7631" s="57">
        <v>38808</v>
      </c>
      <c r="B7631" s="58" t="s">
        <v>276</v>
      </c>
      <c r="C7631" t="s">
        <v>277</v>
      </c>
      <c r="D7631">
        <v>457.95299999999997</v>
      </c>
      <c r="E7631">
        <v>1.3057606348249711</v>
      </c>
      <c r="F7631">
        <v>457.95299999999997</v>
      </c>
      <c r="G7631">
        <v>9.1085115531179051E-4</v>
      </c>
      <c r="H7631">
        <v>0.31159419999999999</v>
      </c>
      <c r="I7631" t="s">
        <v>113</v>
      </c>
    </row>
    <row r="7632" spans="1:9" x14ac:dyDescent="0.25">
      <c r="A7632" s="57">
        <v>38808</v>
      </c>
      <c r="B7632" s="58" t="s">
        <v>332</v>
      </c>
      <c r="C7632" t="s">
        <v>333</v>
      </c>
      <c r="D7632">
        <v>28.43</v>
      </c>
      <c r="E7632">
        <v>1.3011607456911711</v>
      </c>
      <c r="F7632">
        <v>28.43</v>
      </c>
      <c r="G7632">
        <v>5.6546192175865652E-5</v>
      </c>
      <c r="H7632">
        <v>2.3809520000000001E-2</v>
      </c>
    </row>
    <row r="7633" spans="1:9" x14ac:dyDescent="0.25">
      <c r="A7633" s="57">
        <v>38808</v>
      </c>
      <c r="B7633" s="58" t="s">
        <v>264</v>
      </c>
      <c r="C7633" t="s">
        <v>265</v>
      </c>
      <c r="D7633">
        <v>368.35</v>
      </c>
      <c r="E7633">
        <v>1.2977629971494502</v>
      </c>
      <c r="F7633">
        <v>368.35</v>
      </c>
      <c r="G7633">
        <v>7.3263418529652185E-4</v>
      </c>
      <c r="H7633">
        <v>2.6178010000000002E-2</v>
      </c>
    </row>
    <row r="7634" spans="1:9" x14ac:dyDescent="0.25">
      <c r="A7634" s="57">
        <v>38808</v>
      </c>
      <c r="B7634" s="58" t="s">
        <v>524</v>
      </c>
      <c r="C7634" t="s">
        <v>525</v>
      </c>
      <c r="D7634">
        <v>1242.42</v>
      </c>
      <c r="E7634">
        <v>1.2927769997263405</v>
      </c>
      <c r="F7634">
        <v>1242.42</v>
      </c>
      <c r="G7634">
        <v>2.4711262779858957E-3</v>
      </c>
      <c r="H7634">
        <v>-0.15148780000000001</v>
      </c>
      <c r="I7634" t="s">
        <v>82</v>
      </c>
    </row>
    <row r="7635" spans="1:9" x14ac:dyDescent="0.25">
      <c r="A7635" s="57">
        <v>38808</v>
      </c>
      <c r="B7635" s="58" t="s">
        <v>244</v>
      </c>
      <c r="C7635" t="s">
        <v>245</v>
      </c>
      <c r="D7635">
        <v>75.150000000000006</v>
      </c>
      <c r="E7635">
        <v>1.2844976713240186</v>
      </c>
      <c r="F7635">
        <v>75.150000000000006</v>
      </c>
      <c r="G7635">
        <v>1.494705009502745E-4</v>
      </c>
      <c r="H7635">
        <v>-4.6082950000000001E-3</v>
      </c>
    </row>
    <row r="7636" spans="1:9" x14ac:dyDescent="0.25">
      <c r="A7636" s="57">
        <v>38808</v>
      </c>
      <c r="B7636" s="58" t="s">
        <v>336</v>
      </c>
      <c r="C7636" t="s">
        <v>337</v>
      </c>
      <c r="D7636">
        <v>49.44</v>
      </c>
      <c r="E7636">
        <v>1.2836367313915857</v>
      </c>
      <c r="F7636">
        <v>49.44</v>
      </c>
      <c r="G7636">
        <v>9.8334285655110728E-5</v>
      </c>
      <c r="H7636">
        <v>0</v>
      </c>
    </row>
    <row r="7637" spans="1:9" x14ac:dyDescent="0.25">
      <c r="A7637" s="57">
        <v>38808</v>
      </c>
      <c r="B7637" s="58" t="s">
        <v>140</v>
      </c>
      <c r="C7637" t="s">
        <v>141</v>
      </c>
      <c r="D7637">
        <v>68.849999999999994</v>
      </c>
      <c r="E7637">
        <v>1.2712563543936093</v>
      </c>
      <c r="F7637">
        <v>68.849999999999994</v>
      </c>
      <c r="G7637">
        <v>1.3694003979276644E-4</v>
      </c>
      <c r="H7637">
        <v>1.322314E-2</v>
      </c>
    </row>
    <row r="7638" spans="1:9" x14ac:dyDescent="0.25">
      <c r="A7638" s="57">
        <v>38808</v>
      </c>
      <c r="B7638" s="58" t="s">
        <v>632</v>
      </c>
      <c r="C7638" t="s">
        <v>633</v>
      </c>
      <c r="D7638">
        <v>874.65769999999998</v>
      </c>
      <c r="E7638">
        <v>1.2700968618923725</v>
      </c>
      <c r="F7638">
        <v>874.65769999999998</v>
      </c>
      <c r="G7638">
        <v>1.7396610057087811E-3</v>
      </c>
      <c r="H7638">
        <v>2.8021020000000001E-2</v>
      </c>
    </row>
    <row r="7639" spans="1:9" x14ac:dyDescent="0.25">
      <c r="A7639" s="57">
        <v>38808</v>
      </c>
      <c r="B7639" s="58" t="s">
        <v>286</v>
      </c>
      <c r="C7639" t="s">
        <v>287</v>
      </c>
      <c r="D7639">
        <v>58.27</v>
      </c>
      <c r="E7639">
        <v>1.2698644242320234</v>
      </c>
      <c r="F7639">
        <v>58.27</v>
      </c>
      <c r="G7639">
        <v>1.1589682089650693E-4</v>
      </c>
      <c r="H7639">
        <v>-0.10099999999999999</v>
      </c>
      <c r="I7639" t="s">
        <v>82</v>
      </c>
    </row>
    <row r="7640" spans="1:9" x14ac:dyDescent="0.25">
      <c r="A7640" s="57">
        <v>38808</v>
      </c>
      <c r="B7640" s="58" t="s">
        <v>252</v>
      </c>
      <c r="C7640" t="s">
        <v>253</v>
      </c>
      <c r="D7640">
        <v>207.92</v>
      </c>
      <c r="E7640">
        <v>1.2697191227395153</v>
      </c>
      <c r="F7640">
        <v>207.92</v>
      </c>
      <c r="G7640">
        <v>4.1354499743953522E-4</v>
      </c>
      <c r="H7640">
        <v>-0.13050309999999998</v>
      </c>
      <c r="I7640" t="s">
        <v>82</v>
      </c>
    </row>
    <row r="7641" spans="1:9" x14ac:dyDescent="0.25">
      <c r="A7641" s="57">
        <v>38808</v>
      </c>
      <c r="B7641" s="58" t="s">
        <v>442</v>
      </c>
      <c r="C7641" t="s">
        <v>443</v>
      </c>
      <c r="D7641">
        <v>186.84200000000001</v>
      </c>
      <c r="E7641">
        <v>1.262858457948427</v>
      </c>
      <c r="F7641">
        <v>186.84200000000001</v>
      </c>
      <c r="G7641">
        <v>3.7162165453827263E-4</v>
      </c>
      <c r="H7641">
        <v>-2.527076E-2</v>
      </c>
    </row>
    <row r="7642" spans="1:9" x14ac:dyDescent="0.25">
      <c r="A7642" s="57">
        <v>38808</v>
      </c>
      <c r="B7642" s="58" t="s">
        <v>268</v>
      </c>
      <c r="C7642" t="s">
        <v>269</v>
      </c>
      <c r="D7642">
        <v>350.91039999999998</v>
      </c>
      <c r="E7642">
        <v>1.2606950378216206</v>
      </c>
      <c r="F7642">
        <v>350.91039999999998</v>
      </c>
      <c r="G7642">
        <v>6.9794748205803333E-4</v>
      </c>
      <c r="H7642">
        <v>-5.5220019999999995E-2</v>
      </c>
      <c r="I7642" t="s">
        <v>82</v>
      </c>
    </row>
    <row r="7643" spans="1:9" x14ac:dyDescent="0.25">
      <c r="A7643" s="57">
        <v>38808</v>
      </c>
      <c r="B7643" s="58" t="s">
        <v>95</v>
      </c>
      <c r="C7643" t="s">
        <v>96</v>
      </c>
      <c r="D7643">
        <v>92.411799999999999</v>
      </c>
      <c r="E7643">
        <v>1.2583349745378836</v>
      </c>
      <c r="F7643">
        <v>92.411799999999999</v>
      </c>
      <c r="G7643">
        <v>1.8380356672942884E-4</v>
      </c>
      <c r="H7643">
        <v>-5.750487E-2</v>
      </c>
      <c r="I7643" t="s">
        <v>82</v>
      </c>
    </row>
    <row r="7644" spans="1:9" x14ac:dyDescent="0.25">
      <c r="A7644" s="57">
        <v>38808</v>
      </c>
      <c r="B7644" s="58" t="s">
        <v>246</v>
      </c>
      <c r="C7644" t="s">
        <v>247</v>
      </c>
      <c r="D7644">
        <v>1003.95</v>
      </c>
      <c r="E7644">
        <v>1.2551043378654314</v>
      </c>
      <c r="F7644">
        <v>1003.95</v>
      </c>
      <c r="G7644">
        <v>1.9968184887428886E-3</v>
      </c>
      <c r="H7644">
        <v>1.743341E-2</v>
      </c>
    </row>
    <row r="7645" spans="1:9" x14ac:dyDescent="0.25">
      <c r="A7645" s="57">
        <v>38808</v>
      </c>
      <c r="B7645" s="58" t="s">
        <v>204</v>
      </c>
      <c r="C7645" t="s">
        <v>205</v>
      </c>
      <c r="D7645">
        <v>20.238600000000002</v>
      </c>
      <c r="E7645">
        <v>1.2535946162283951</v>
      </c>
      <c r="F7645">
        <v>20.238600000000002</v>
      </c>
      <c r="G7645">
        <v>4.0253808124181311E-5</v>
      </c>
      <c r="H7645">
        <v>4.5400240000000001E-2</v>
      </c>
    </row>
    <row r="7646" spans="1:9" x14ac:dyDescent="0.25">
      <c r="A7646" s="57">
        <v>38808</v>
      </c>
      <c r="B7646" s="58" t="s">
        <v>176</v>
      </c>
      <c r="C7646" t="s">
        <v>177</v>
      </c>
      <c r="D7646">
        <v>326.25880000000001</v>
      </c>
      <c r="E7646">
        <v>1.2450943851935947</v>
      </c>
      <c r="F7646">
        <v>326.25880000000001</v>
      </c>
      <c r="G7646">
        <v>6.489163842373309E-4</v>
      </c>
      <c r="H7646">
        <v>-3.9292729999999998E-2</v>
      </c>
    </row>
    <row r="7647" spans="1:9" x14ac:dyDescent="0.25">
      <c r="A7647" s="57">
        <v>38808</v>
      </c>
      <c r="B7647" s="58" t="s">
        <v>304</v>
      </c>
      <c r="C7647" t="s">
        <v>305</v>
      </c>
      <c r="D7647">
        <v>29.3904</v>
      </c>
      <c r="E7647">
        <v>1.2450323915292068</v>
      </c>
      <c r="F7647">
        <v>29.3904</v>
      </c>
      <c r="G7647">
        <v>5.8456391365654657E-5</v>
      </c>
      <c r="H7647">
        <v>2.760085E-2</v>
      </c>
    </row>
    <row r="7648" spans="1:9" x14ac:dyDescent="0.25">
      <c r="A7648" s="57">
        <v>38808</v>
      </c>
      <c r="B7648" s="58" t="s">
        <v>230</v>
      </c>
      <c r="C7648" t="s">
        <v>231</v>
      </c>
      <c r="D7648">
        <v>35.4437</v>
      </c>
      <c r="E7648">
        <v>1.2414335975081607</v>
      </c>
      <c r="F7648">
        <v>35.4437</v>
      </c>
      <c r="G7648">
        <v>7.0496175575931395E-5</v>
      </c>
      <c r="H7648">
        <v>-5.8128080000000006E-2</v>
      </c>
      <c r="I7648" t="s">
        <v>82</v>
      </c>
    </row>
    <row r="7649" spans="1:9" x14ac:dyDescent="0.25">
      <c r="A7649" s="57">
        <v>38808</v>
      </c>
      <c r="B7649" s="58" t="s">
        <v>424</v>
      </c>
      <c r="C7649" t="s">
        <v>425</v>
      </c>
      <c r="D7649">
        <v>172.33</v>
      </c>
      <c r="E7649">
        <v>1.2402599663436429</v>
      </c>
      <c r="F7649">
        <v>172.33</v>
      </c>
      <c r="G7649">
        <v>3.4275783671005732E-4</v>
      </c>
      <c r="H7649">
        <v>7.4231179999999994E-3</v>
      </c>
    </row>
    <row r="7650" spans="1:9" x14ac:dyDescent="0.25">
      <c r="A7650" s="57">
        <v>38808</v>
      </c>
      <c r="B7650" s="58" t="s">
        <v>536</v>
      </c>
      <c r="C7650" t="s">
        <v>537</v>
      </c>
      <c r="D7650">
        <v>190.4</v>
      </c>
      <c r="E7650">
        <v>1.2384926470588236</v>
      </c>
      <c r="F7650">
        <v>190.4</v>
      </c>
      <c r="G7650">
        <v>3.7869838164913196E-4</v>
      </c>
      <c r="H7650">
        <v>2.0761250000000002E-2</v>
      </c>
    </row>
    <row r="7651" spans="1:9" x14ac:dyDescent="0.25">
      <c r="A7651" s="57">
        <v>38808</v>
      </c>
      <c r="B7651" s="58" t="s">
        <v>242</v>
      </c>
      <c r="C7651" t="s">
        <v>243</v>
      </c>
      <c r="D7651">
        <v>994.78</v>
      </c>
      <c r="E7651">
        <v>1.2374143026598845</v>
      </c>
      <c r="F7651">
        <v>994.78</v>
      </c>
      <c r="G7651">
        <v>1.9785797063914048E-3</v>
      </c>
      <c r="H7651">
        <v>-1.8654610000000002E-2</v>
      </c>
    </row>
    <row r="7652" spans="1:9" x14ac:dyDescent="0.25">
      <c r="A7652" s="57">
        <v>38808</v>
      </c>
      <c r="B7652" s="58" t="s">
        <v>2067</v>
      </c>
      <c r="C7652" t="s">
        <v>2068</v>
      </c>
      <c r="D7652">
        <v>83.91</v>
      </c>
      <c r="E7652">
        <v>1.214193779048981</v>
      </c>
      <c r="F7652">
        <v>83.91</v>
      </c>
      <c r="G7652">
        <v>1.6689380884547615E-4</v>
      </c>
      <c r="H7652">
        <v>-9.0909089999999998E-2</v>
      </c>
      <c r="I7652" t="s">
        <v>82</v>
      </c>
    </row>
    <row r="7653" spans="1:9" x14ac:dyDescent="0.25">
      <c r="A7653" s="57">
        <v>38808</v>
      </c>
      <c r="B7653" s="58" t="s">
        <v>128</v>
      </c>
      <c r="C7653" t="s">
        <v>129</v>
      </c>
      <c r="D7653">
        <v>214.77279999999999</v>
      </c>
      <c r="E7653">
        <v>1.2138129223067355</v>
      </c>
      <c r="F7653">
        <v>214.77279999999999</v>
      </c>
      <c r="G7653">
        <v>4.2717495683956239E-4</v>
      </c>
      <c r="H7653">
        <v>-0.1180932</v>
      </c>
      <c r="I7653" t="s">
        <v>82</v>
      </c>
    </row>
    <row r="7654" spans="1:9" x14ac:dyDescent="0.25">
      <c r="A7654" s="57">
        <v>38808</v>
      </c>
      <c r="B7654" s="58" t="s">
        <v>906</v>
      </c>
      <c r="C7654" t="s">
        <v>907</v>
      </c>
      <c r="D7654">
        <v>126.9</v>
      </c>
      <c r="E7654">
        <v>1.2134830575256108</v>
      </c>
      <c r="F7654">
        <v>126.9</v>
      </c>
      <c r="G7654">
        <v>2.5239928902980486E-4</v>
      </c>
      <c r="H7654">
        <v>0.29227940000000002</v>
      </c>
      <c r="I7654" t="s">
        <v>113</v>
      </c>
    </row>
    <row r="7655" spans="1:9" x14ac:dyDescent="0.25">
      <c r="A7655" s="57">
        <v>38808</v>
      </c>
      <c r="B7655" s="58" t="s">
        <v>288</v>
      </c>
      <c r="C7655" t="s">
        <v>289</v>
      </c>
      <c r="D7655">
        <v>145.49180000000001</v>
      </c>
      <c r="E7655">
        <v>1.2062810412683049</v>
      </c>
      <c r="F7655">
        <v>145.49180000000001</v>
      </c>
      <c r="G7655">
        <v>2.8937767438665536E-4</v>
      </c>
      <c r="H7655">
        <v>2.430556E-2</v>
      </c>
    </row>
    <row r="7656" spans="1:9" x14ac:dyDescent="0.25">
      <c r="A7656" s="57">
        <v>38808</v>
      </c>
      <c r="B7656" s="58" t="s">
        <v>1294</v>
      </c>
      <c r="C7656" t="s">
        <v>1295</v>
      </c>
      <c r="D7656">
        <v>99.49</v>
      </c>
      <c r="E7656">
        <v>1.2021811237310283</v>
      </c>
      <c r="F7656">
        <v>99.49</v>
      </c>
      <c r="G7656">
        <v>1.978818381842024E-4</v>
      </c>
      <c r="H7656">
        <v>0.94067790000000007</v>
      </c>
      <c r="I7656" t="s">
        <v>113</v>
      </c>
    </row>
    <row r="7657" spans="1:9" x14ac:dyDescent="0.25">
      <c r="A7657" s="57">
        <v>38808</v>
      </c>
      <c r="B7657" s="58" t="s">
        <v>338</v>
      </c>
      <c r="C7657" t="s">
        <v>339</v>
      </c>
      <c r="D7657">
        <v>77.641400000000004</v>
      </c>
      <c r="E7657">
        <v>1.2009829807293531</v>
      </c>
      <c r="F7657">
        <v>77.641400000000004</v>
      </c>
      <c r="G7657">
        <v>1.5442580109754681E-4</v>
      </c>
      <c r="H7657">
        <v>2.6192700000000003E-2</v>
      </c>
    </row>
    <row r="7658" spans="1:9" x14ac:dyDescent="0.25">
      <c r="A7658" s="57">
        <v>38808</v>
      </c>
      <c r="B7658" s="58" t="s">
        <v>314</v>
      </c>
      <c r="C7658" t="s">
        <v>315</v>
      </c>
      <c r="D7658">
        <v>21.96</v>
      </c>
      <c r="E7658">
        <v>1.1983606557377049</v>
      </c>
      <c r="F7658">
        <v>21.96</v>
      </c>
      <c r="G7658">
        <v>4.367760746331375E-5</v>
      </c>
      <c r="H7658">
        <v>4.5402949999999997E-3</v>
      </c>
    </row>
    <row r="7659" spans="1:9" x14ac:dyDescent="0.25">
      <c r="A7659" s="57">
        <v>38808</v>
      </c>
      <c r="B7659" s="58" t="s">
        <v>118</v>
      </c>
      <c r="C7659" t="s">
        <v>119</v>
      </c>
      <c r="D7659">
        <v>461.65140000000002</v>
      </c>
      <c r="E7659">
        <v>1.1950489048663124</v>
      </c>
      <c r="F7659">
        <v>461.65140000000002</v>
      </c>
      <c r="G7659">
        <v>9.182071326998743E-4</v>
      </c>
      <c r="H7659">
        <v>-9.8765430000000001E-2</v>
      </c>
      <c r="I7659" t="s">
        <v>82</v>
      </c>
    </row>
    <row r="7660" spans="1:9" x14ac:dyDescent="0.25">
      <c r="A7660" s="57">
        <v>38808</v>
      </c>
      <c r="B7660" s="58" t="s">
        <v>272</v>
      </c>
      <c r="C7660" t="s">
        <v>273</v>
      </c>
      <c r="D7660">
        <v>115.88</v>
      </c>
      <c r="E7660">
        <v>1.1935277873662411</v>
      </c>
      <c r="F7660">
        <v>115.88</v>
      </c>
      <c r="G7660">
        <v>2.3048092681460822E-4</v>
      </c>
      <c r="H7660">
        <v>-1.4054809999999999E-2</v>
      </c>
    </row>
    <row r="7661" spans="1:9" x14ac:dyDescent="0.25">
      <c r="A7661" s="57">
        <v>38808</v>
      </c>
      <c r="B7661" s="58" t="s">
        <v>234</v>
      </c>
      <c r="C7661" t="s">
        <v>235</v>
      </c>
      <c r="D7661">
        <v>63.74</v>
      </c>
      <c r="E7661">
        <v>1.1930655789143396</v>
      </c>
      <c r="F7661">
        <v>63.74</v>
      </c>
      <c r="G7661">
        <v>1.2677644352056548E-4</v>
      </c>
      <c r="H7661">
        <v>-3.8805969999999995E-2</v>
      </c>
    </row>
    <row r="7662" spans="1:9" x14ac:dyDescent="0.25">
      <c r="A7662" s="57">
        <v>38808</v>
      </c>
      <c r="B7662" s="58" t="s">
        <v>390</v>
      </c>
      <c r="C7662" t="s">
        <v>391</v>
      </c>
      <c r="D7662">
        <v>515.16999999999996</v>
      </c>
      <c r="E7662">
        <v>1.1914067201118079</v>
      </c>
      <c r="F7662">
        <v>515.16999999999996</v>
      </c>
      <c r="G7662">
        <v>1.0246535991291139E-3</v>
      </c>
      <c r="H7662">
        <v>-1.9753510000000002E-2</v>
      </c>
    </row>
    <row r="7663" spans="1:9" x14ac:dyDescent="0.25">
      <c r="A7663" s="57">
        <v>38808</v>
      </c>
      <c r="B7663" s="58" t="s">
        <v>284</v>
      </c>
      <c r="C7663" t="s">
        <v>285</v>
      </c>
      <c r="D7663">
        <v>31.7</v>
      </c>
      <c r="E7663">
        <v>1.1873501577287067</v>
      </c>
      <c r="F7663">
        <v>31.7</v>
      </c>
      <c r="G7663">
        <v>6.3050098205238877E-5</v>
      </c>
      <c r="H7663">
        <v>-3.147353E-2</v>
      </c>
    </row>
    <row r="7664" spans="1:9" x14ac:dyDescent="0.25">
      <c r="A7664" s="57">
        <v>38808</v>
      </c>
      <c r="B7664" s="58" t="s">
        <v>466</v>
      </c>
      <c r="C7664" t="s">
        <v>467</v>
      </c>
      <c r="D7664">
        <v>337.29</v>
      </c>
      <c r="E7664">
        <v>1.1864537934714932</v>
      </c>
      <c r="F7664">
        <v>337.29</v>
      </c>
      <c r="G7664">
        <v>6.7085702282791866E-4</v>
      </c>
      <c r="H7664">
        <v>-3.3149169999999999E-2</v>
      </c>
    </row>
    <row r="7665" spans="1:9" x14ac:dyDescent="0.25">
      <c r="A7665" s="57">
        <v>38808</v>
      </c>
      <c r="B7665" s="58" t="s">
        <v>1162</v>
      </c>
      <c r="C7665" t="s">
        <v>1163</v>
      </c>
      <c r="D7665">
        <v>186.1</v>
      </c>
      <c r="E7665">
        <v>1.1858946802794197</v>
      </c>
      <c r="F7665">
        <v>186.1</v>
      </c>
      <c r="G7665">
        <v>3.7014584466861056E-4</v>
      </c>
      <c r="H7665">
        <v>5.5194809999999997E-2</v>
      </c>
      <c r="I7665" t="s">
        <v>113</v>
      </c>
    </row>
    <row r="7666" spans="1:9" x14ac:dyDescent="0.25">
      <c r="A7666" s="57">
        <v>38808</v>
      </c>
      <c r="B7666" s="58" t="s">
        <v>844</v>
      </c>
      <c r="C7666" t="s">
        <v>845</v>
      </c>
      <c r="D7666">
        <v>126.84310000000001</v>
      </c>
      <c r="E7666">
        <v>1.1837380196478957</v>
      </c>
      <c r="F7666">
        <v>126.84310000000001</v>
      </c>
      <c r="G7666">
        <v>2.5228611708696957E-4</v>
      </c>
      <c r="H7666">
        <v>7.8399999999999997E-2</v>
      </c>
      <c r="I7666" t="s">
        <v>113</v>
      </c>
    </row>
    <row r="7667" spans="1:9" x14ac:dyDescent="0.25">
      <c r="A7667" s="57">
        <v>38808</v>
      </c>
      <c r="B7667" s="58" t="s">
        <v>266</v>
      </c>
      <c r="C7667" t="s">
        <v>267</v>
      </c>
      <c r="D7667">
        <v>160.85300000000001</v>
      </c>
      <c r="E7667">
        <v>1.1798785226262487</v>
      </c>
      <c r="F7667">
        <v>160.85300000000001</v>
      </c>
      <c r="G7667">
        <v>3.1993051882041925E-4</v>
      </c>
      <c r="H7667">
        <v>1.3831260000000001E-2</v>
      </c>
    </row>
    <row r="7668" spans="1:9" x14ac:dyDescent="0.25">
      <c r="A7668" s="57">
        <v>38808</v>
      </c>
      <c r="B7668" s="58" t="s">
        <v>296</v>
      </c>
      <c r="C7668" t="s">
        <v>297</v>
      </c>
      <c r="D7668">
        <v>136.51079999999999</v>
      </c>
      <c r="E7668">
        <v>1.1789909662825213</v>
      </c>
      <c r="F7668">
        <v>136.51079999999999</v>
      </c>
      <c r="G7668">
        <v>2.7151480586989663E-4</v>
      </c>
      <c r="H7668">
        <v>2.6122320000000001E-2</v>
      </c>
    </row>
    <row r="7669" spans="1:9" x14ac:dyDescent="0.25">
      <c r="A7669" s="57">
        <v>38808</v>
      </c>
      <c r="B7669" s="58" t="s">
        <v>298</v>
      </c>
      <c r="C7669" t="s">
        <v>299</v>
      </c>
      <c r="D7669">
        <v>136.51079999999999</v>
      </c>
      <c r="E7669">
        <v>1.1789909662825213</v>
      </c>
      <c r="F7669">
        <v>136.51079999999999</v>
      </c>
      <c r="G7669">
        <v>2.7151480586989663E-4</v>
      </c>
      <c r="H7669">
        <v>2.5000000000000001E-2</v>
      </c>
    </row>
    <row r="7670" spans="1:9" x14ac:dyDescent="0.25">
      <c r="A7670" s="57">
        <v>38808</v>
      </c>
      <c r="B7670" s="58" t="s">
        <v>3172</v>
      </c>
      <c r="C7670" t="s">
        <v>1083</v>
      </c>
      <c r="D7670">
        <v>156.49459999999999</v>
      </c>
      <c r="E7670">
        <v>1.1787052077196276</v>
      </c>
      <c r="F7670">
        <v>156.49459999999999</v>
      </c>
      <c r="G7670">
        <v>3.1126182645392983E-4</v>
      </c>
      <c r="H7670">
        <v>-7.0842660000000002E-2</v>
      </c>
      <c r="I7670" t="s">
        <v>82</v>
      </c>
    </row>
    <row r="7671" spans="1:9" x14ac:dyDescent="0.25">
      <c r="A7671" s="57">
        <v>38808</v>
      </c>
      <c r="B7671" s="58" t="s">
        <v>256</v>
      </c>
      <c r="C7671" t="s">
        <v>257</v>
      </c>
      <c r="D7671">
        <v>932.76</v>
      </c>
      <c r="E7671">
        <v>1.1678245207770488</v>
      </c>
      <c r="F7671">
        <v>932.76</v>
      </c>
      <c r="G7671">
        <v>1.8552242776630479E-3</v>
      </c>
      <c r="H7671">
        <v>8.2615309999999997E-2</v>
      </c>
      <c r="I7671" t="s">
        <v>113</v>
      </c>
    </row>
    <row r="7672" spans="1:9" x14ac:dyDescent="0.25">
      <c r="A7672" s="57">
        <v>38808</v>
      </c>
      <c r="B7672" s="58" t="s">
        <v>350</v>
      </c>
      <c r="C7672" t="s">
        <v>351</v>
      </c>
      <c r="D7672">
        <v>770.66</v>
      </c>
      <c r="E7672">
        <v>1.1638893935068642</v>
      </c>
      <c r="F7672">
        <v>770.66</v>
      </c>
      <c r="G7672">
        <v>1.5328135231182773E-3</v>
      </c>
      <c r="H7672">
        <v>6.1127029999999999E-2</v>
      </c>
      <c r="I7672" t="s">
        <v>113</v>
      </c>
    </row>
    <row r="7673" spans="1:9" x14ac:dyDescent="0.25">
      <c r="A7673" s="57">
        <v>38808</v>
      </c>
      <c r="B7673" s="58" t="s">
        <v>464</v>
      </c>
      <c r="C7673" t="s">
        <v>465</v>
      </c>
      <c r="D7673">
        <v>90.541799999999995</v>
      </c>
      <c r="E7673">
        <v>1.1633079969693556</v>
      </c>
      <c r="F7673">
        <v>90.541799999999995</v>
      </c>
      <c r="G7673">
        <v>1.8008420762394628E-4</v>
      </c>
      <c r="H7673">
        <v>-1.8115940000000001E-2</v>
      </c>
    </row>
    <row r="7674" spans="1:9" x14ac:dyDescent="0.25">
      <c r="A7674" s="57">
        <v>38808</v>
      </c>
      <c r="B7674" s="58" t="s">
        <v>410</v>
      </c>
      <c r="C7674" t="s">
        <v>411</v>
      </c>
      <c r="D7674">
        <v>46.64</v>
      </c>
      <c r="E7674">
        <v>1.1592195540308747</v>
      </c>
      <c r="F7674">
        <v>46.64</v>
      </c>
      <c r="G7674">
        <v>9.2765191807329375E-5</v>
      </c>
      <c r="H7674">
        <v>-7.4010329999999999E-2</v>
      </c>
      <c r="I7674" t="s">
        <v>82</v>
      </c>
    </row>
    <row r="7675" spans="1:9" x14ac:dyDescent="0.25">
      <c r="A7675" s="57">
        <v>38808</v>
      </c>
      <c r="B7675" s="58" t="s">
        <v>480</v>
      </c>
      <c r="C7675" t="s">
        <v>481</v>
      </c>
      <c r="D7675">
        <v>82.46</v>
      </c>
      <c r="E7675">
        <v>1.1589497938394373</v>
      </c>
      <c r="F7675">
        <v>82.46</v>
      </c>
      <c r="G7675">
        <v>1.640098138171608E-4</v>
      </c>
      <c r="H7675">
        <v>-2.730376E-2</v>
      </c>
    </row>
    <row r="7676" spans="1:9" x14ac:dyDescent="0.25">
      <c r="A7676" s="57">
        <v>38808</v>
      </c>
      <c r="B7676" s="58" t="s">
        <v>111</v>
      </c>
      <c r="C7676" t="s">
        <v>112</v>
      </c>
      <c r="D7676">
        <v>274.97660000000002</v>
      </c>
      <c r="E7676">
        <v>1.1505191107170574</v>
      </c>
      <c r="F7676">
        <v>274.97660000000002</v>
      </c>
      <c r="G7676">
        <v>5.4691803262279777E-4</v>
      </c>
      <c r="H7676">
        <v>3.0519820000000003E-2</v>
      </c>
    </row>
    <row r="7677" spans="1:9" x14ac:dyDescent="0.25">
      <c r="A7677" s="57">
        <v>38808</v>
      </c>
      <c r="B7677" s="58" t="s">
        <v>258</v>
      </c>
      <c r="C7677" t="s">
        <v>259</v>
      </c>
      <c r="D7677">
        <v>20.640599999999999</v>
      </c>
      <c r="E7677">
        <v>1.1491429512707965</v>
      </c>
      <c r="F7677">
        <v>20.640599999999999</v>
      </c>
      <c r="G7677">
        <v>4.1053370883755634E-5</v>
      </c>
      <c r="H7677">
        <v>-1.8882469999999998E-2</v>
      </c>
    </row>
    <row r="7678" spans="1:9" x14ac:dyDescent="0.25">
      <c r="A7678" s="57">
        <v>38808</v>
      </c>
      <c r="B7678" s="58" t="s">
        <v>404</v>
      </c>
      <c r="C7678" t="s">
        <v>405</v>
      </c>
      <c r="D7678">
        <v>36.26</v>
      </c>
      <c r="E7678">
        <v>1.1457804743519029</v>
      </c>
      <c r="F7678">
        <v>36.26</v>
      </c>
      <c r="G7678">
        <v>7.2119765328768504E-5</v>
      </c>
      <c r="H7678">
        <v>-2.0202019999999998E-2</v>
      </c>
    </row>
    <row r="7679" spans="1:9" x14ac:dyDescent="0.25">
      <c r="A7679" s="57">
        <v>38808</v>
      </c>
      <c r="B7679" s="58" t="s">
        <v>164</v>
      </c>
      <c r="C7679" t="s">
        <v>165</v>
      </c>
      <c r="D7679">
        <v>100.99039999999999</v>
      </c>
      <c r="E7679">
        <v>1.145485115416911</v>
      </c>
      <c r="F7679">
        <v>100.99039999999999</v>
      </c>
      <c r="G7679">
        <v>2.0086607690177779E-4</v>
      </c>
      <c r="H7679">
        <v>8.8607600000000009E-2</v>
      </c>
      <c r="I7679" t="s">
        <v>113</v>
      </c>
    </row>
    <row r="7680" spans="1:9" x14ac:dyDescent="0.25">
      <c r="A7680" s="57">
        <v>38808</v>
      </c>
      <c r="B7680" s="58" t="s">
        <v>270</v>
      </c>
      <c r="C7680" t="s">
        <v>271</v>
      </c>
      <c r="D7680">
        <v>25.542000000000002</v>
      </c>
      <c r="E7680">
        <v>1.1428235846840498</v>
      </c>
      <c r="F7680">
        <v>25.542000000000002</v>
      </c>
      <c r="G7680">
        <v>5.0802069664296893E-5</v>
      </c>
      <c r="H7680">
        <v>-2.208589E-2</v>
      </c>
    </row>
    <row r="7681" spans="1:9" x14ac:dyDescent="0.25">
      <c r="A7681" s="57">
        <v>38808</v>
      </c>
      <c r="B7681" s="58" t="s">
        <v>370</v>
      </c>
      <c r="C7681" t="s">
        <v>371</v>
      </c>
      <c r="D7681">
        <v>183.48</v>
      </c>
      <c r="E7681">
        <v>1.1367724002616089</v>
      </c>
      <c r="F7681">
        <v>183.48</v>
      </c>
      <c r="G7681">
        <v>3.6493476399675797E-4</v>
      </c>
      <c r="H7681">
        <v>-3.9855069999999999E-2</v>
      </c>
    </row>
    <row r="7682" spans="1:9" x14ac:dyDescent="0.25">
      <c r="A7682" s="57">
        <v>38808</v>
      </c>
      <c r="B7682" s="58" t="s">
        <v>290</v>
      </c>
      <c r="C7682" t="s">
        <v>291</v>
      </c>
      <c r="D7682">
        <v>164.0224</v>
      </c>
      <c r="E7682">
        <v>1.1322051134479192</v>
      </c>
      <c r="F7682">
        <v>164.0224</v>
      </c>
      <c r="G7682">
        <v>3.2623433526369003E-4</v>
      </c>
      <c r="H7682">
        <v>-0.10135130000000001</v>
      </c>
      <c r="I7682" t="s">
        <v>82</v>
      </c>
    </row>
    <row r="7683" spans="1:9" x14ac:dyDescent="0.25">
      <c r="A7683" s="57">
        <v>38808</v>
      </c>
      <c r="B7683" s="58" t="s">
        <v>498</v>
      </c>
      <c r="C7683" t="s">
        <v>499</v>
      </c>
      <c r="D7683">
        <v>120</v>
      </c>
      <c r="E7683">
        <v>1.1311416666666667</v>
      </c>
      <c r="F7683">
        <v>120</v>
      </c>
      <c r="G7683">
        <v>2.386754506192008E-4</v>
      </c>
      <c r="H7683">
        <v>-0.1151515</v>
      </c>
      <c r="I7683" t="s">
        <v>82</v>
      </c>
    </row>
    <row r="7684" spans="1:9" x14ac:dyDescent="0.25">
      <c r="A7684" s="57">
        <v>38808</v>
      </c>
      <c r="B7684" s="58" t="s">
        <v>226</v>
      </c>
      <c r="C7684" t="s">
        <v>227</v>
      </c>
      <c r="D7684">
        <v>13.88</v>
      </c>
      <c r="E7684">
        <v>1.1306916426512967</v>
      </c>
      <c r="F7684">
        <v>13.88</v>
      </c>
      <c r="G7684">
        <v>2.7606793788287559E-5</v>
      </c>
      <c r="H7684">
        <v>0.1477253</v>
      </c>
      <c r="I7684" t="s">
        <v>113</v>
      </c>
    </row>
    <row r="7685" spans="1:9" x14ac:dyDescent="0.25">
      <c r="A7685" s="57">
        <v>38808</v>
      </c>
      <c r="B7685" s="58" t="s">
        <v>356</v>
      </c>
      <c r="C7685" t="s">
        <v>357</v>
      </c>
      <c r="D7685">
        <v>56.211199999999998</v>
      </c>
      <c r="E7685">
        <v>1.1283694352726859</v>
      </c>
      <c r="F7685">
        <v>56.211199999999998</v>
      </c>
      <c r="G7685">
        <v>1.1180194574871683E-4</v>
      </c>
      <c r="H7685">
        <v>6.0498219999999998E-2</v>
      </c>
      <c r="I7685" t="s">
        <v>113</v>
      </c>
    </row>
    <row r="7686" spans="1:9" x14ac:dyDescent="0.25">
      <c r="A7686" s="57">
        <v>38808</v>
      </c>
      <c r="B7686" s="58" t="s">
        <v>386</v>
      </c>
      <c r="C7686" t="s">
        <v>387</v>
      </c>
      <c r="D7686">
        <v>42.77</v>
      </c>
      <c r="E7686">
        <v>1.124736965162497</v>
      </c>
      <c r="F7686">
        <v>42.77</v>
      </c>
      <c r="G7686">
        <v>8.5067908524860152E-5</v>
      </c>
      <c r="H7686">
        <v>5.2000000000000005E-2</v>
      </c>
      <c r="I7686" t="s">
        <v>113</v>
      </c>
    </row>
    <row r="7687" spans="1:9" x14ac:dyDescent="0.25">
      <c r="A7687" s="57">
        <v>38808</v>
      </c>
      <c r="B7687" s="58" t="s">
        <v>308</v>
      </c>
      <c r="C7687" t="s">
        <v>309</v>
      </c>
      <c r="D7687">
        <v>1376.32</v>
      </c>
      <c r="E7687">
        <v>1.124088874680307</v>
      </c>
      <c r="F7687">
        <v>1376.32</v>
      </c>
      <c r="G7687">
        <v>2.7374483016351535E-3</v>
      </c>
      <c r="H7687">
        <v>4.7047970000000001E-2</v>
      </c>
    </row>
    <row r="7688" spans="1:9" x14ac:dyDescent="0.25">
      <c r="A7688" s="57">
        <v>38808</v>
      </c>
      <c r="B7688" s="58" t="s">
        <v>346</v>
      </c>
      <c r="C7688" t="s">
        <v>347</v>
      </c>
      <c r="D7688">
        <v>46.05</v>
      </c>
      <c r="E7688">
        <v>1.1207817589576548</v>
      </c>
      <c r="F7688">
        <v>46.05</v>
      </c>
      <c r="G7688">
        <v>9.1591704175118306E-5</v>
      </c>
      <c r="H7688">
        <v>-2.6217229999999998E-2</v>
      </c>
    </row>
    <row r="7689" spans="1:9" x14ac:dyDescent="0.25">
      <c r="A7689" s="57">
        <v>38808</v>
      </c>
      <c r="B7689" s="58" t="s">
        <v>406</v>
      </c>
      <c r="C7689" t="s">
        <v>407</v>
      </c>
      <c r="D7689">
        <v>879.45780000000002</v>
      </c>
      <c r="E7689">
        <v>1.1185789036153866</v>
      </c>
      <c r="F7689">
        <v>879.45780000000002</v>
      </c>
      <c r="G7689">
        <v>1.7492082226297581E-3</v>
      </c>
      <c r="H7689">
        <v>-0.11436540000000001</v>
      </c>
      <c r="I7689" t="s">
        <v>82</v>
      </c>
    </row>
    <row r="7690" spans="1:9" x14ac:dyDescent="0.25">
      <c r="A7690" s="57">
        <v>38808</v>
      </c>
      <c r="B7690" s="58" t="s">
        <v>482</v>
      </c>
      <c r="C7690" t="s">
        <v>483</v>
      </c>
      <c r="D7690">
        <v>134.37</v>
      </c>
      <c r="E7690">
        <v>1.1150182332365854</v>
      </c>
      <c r="F7690">
        <v>134.37</v>
      </c>
      <c r="G7690">
        <v>2.6725683583085012E-4</v>
      </c>
      <c r="H7690">
        <v>-4.5700000000000005E-2</v>
      </c>
    </row>
    <row r="7691" spans="1:9" x14ac:dyDescent="0.25">
      <c r="A7691" s="57">
        <v>38808</v>
      </c>
      <c r="B7691" s="58" t="s">
        <v>280</v>
      </c>
      <c r="C7691" t="s">
        <v>281</v>
      </c>
      <c r="D7691">
        <v>73.05</v>
      </c>
      <c r="E7691">
        <v>1.1090759753593429</v>
      </c>
      <c r="F7691">
        <v>73.05</v>
      </c>
      <c r="G7691">
        <v>1.4529368056443847E-4</v>
      </c>
      <c r="H7691">
        <v>3.3950620000000001E-2</v>
      </c>
    </row>
    <row r="7692" spans="1:9" x14ac:dyDescent="0.25">
      <c r="A7692" s="57">
        <v>38808</v>
      </c>
      <c r="B7692" s="58" t="s">
        <v>2699</v>
      </c>
      <c r="C7692" t="s">
        <v>2700</v>
      </c>
      <c r="D7692">
        <v>2181.89</v>
      </c>
      <c r="E7692">
        <v>1.1064462461443978</v>
      </c>
      <c r="F7692">
        <v>2181.89</v>
      </c>
      <c r="G7692">
        <v>4.3396964912627333E-3</v>
      </c>
      <c r="H7692">
        <v>0.26585370000000003</v>
      </c>
      <c r="I7692" t="s">
        <v>113</v>
      </c>
    </row>
    <row r="7693" spans="1:9" x14ac:dyDescent="0.25">
      <c r="A7693" s="57">
        <v>38808</v>
      </c>
      <c r="B7693" s="58" t="s">
        <v>500</v>
      </c>
      <c r="C7693" t="s">
        <v>501</v>
      </c>
      <c r="D7693">
        <v>1501.8353</v>
      </c>
      <c r="E7693">
        <v>1.0996758432832148</v>
      </c>
      <c r="F7693">
        <v>1501.8353</v>
      </c>
      <c r="G7693">
        <v>2.9870934748610217E-3</v>
      </c>
      <c r="H7693">
        <v>0.1082949</v>
      </c>
      <c r="I7693" t="s">
        <v>113</v>
      </c>
    </row>
    <row r="7694" spans="1:9" x14ac:dyDescent="0.25">
      <c r="A7694" s="57">
        <v>38808</v>
      </c>
      <c r="B7694" s="58" t="s">
        <v>154</v>
      </c>
      <c r="C7694" t="s">
        <v>155</v>
      </c>
      <c r="D7694">
        <v>66.989999999999995</v>
      </c>
      <c r="E7694">
        <v>1.0964770861322586</v>
      </c>
      <c r="F7694">
        <v>66.989999999999995</v>
      </c>
      <c r="G7694">
        <v>1.3324057030816885E-4</v>
      </c>
      <c r="H7694">
        <v>-0.1437908</v>
      </c>
      <c r="I7694" t="s">
        <v>82</v>
      </c>
    </row>
    <row r="7695" spans="1:9" x14ac:dyDescent="0.25">
      <c r="A7695" s="57">
        <v>38808</v>
      </c>
      <c r="B7695" s="58" t="s">
        <v>2695</v>
      </c>
      <c r="C7695" t="s">
        <v>2696</v>
      </c>
      <c r="D7695">
        <v>1191.27</v>
      </c>
      <c r="E7695">
        <v>1.0938746044137768</v>
      </c>
      <c r="F7695">
        <v>1191.27</v>
      </c>
      <c r="G7695">
        <v>2.3693908671594609E-3</v>
      </c>
      <c r="H7695">
        <v>0.3299492</v>
      </c>
      <c r="I7695" t="s">
        <v>113</v>
      </c>
    </row>
    <row r="7696" spans="1:9" x14ac:dyDescent="0.25">
      <c r="A7696" s="57">
        <v>38808</v>
      </c>
      <c r="B7696" s="58" t="s">
        <v>126</v>
      </c>
      <c r="C7696" t="s">
        <v>127</v>
      </c>
      <c r="D7696">
        <v>1835.38</v>
      </c>
      <c r="E7696">
        <v>1.0935610064400831</v>
      </c>
      <c r="F7696">
        <v>1835.38</v>
      </c>
      <c r="G7696">
        <v>3.6505012379789066E-3</v>
      </c>
      <c r="H7696">
        <v>-6.8098159999999991E-2</v>
      </c>
      <c r="I7696" t="s">
        <v>82</v>
      </c>
    </row>
    <row r="7697" spans="1:9" x14ac:dyDescent="0.25">
      <c r="A7697" s="57">
        <v>38808</v>
      </c>
      <c r="B7697" s="58" t="s">
        <v>326</v>
      </c>
      <c r="C7697" t="s">
        <v>327</v>
      </c>
      <c r="D7697">
        <v>57.49</v>
      </c>
      <c r="E7697">
        <v>1.0902765698382326</v>
      </c>
      <c r="F7697">
        <v>57.49</v>
      </c>
      <c r="G7697">
        <v>1.1434543046748211E-4</v>
      </c>
      <c r="H7697">
        <v>3.487784E-2</v>
      </c>
    </row>
    <row r="7698" spans="1:9" x14ac:dyDescent="0.25">
      <c r="A7698" s="57">
        <v>38808</v>
      </c>
      <c r="B7698" s="58" t="s">
        <v>506</v>
      </c>
      <c r="C7698" t="s">
        <v>507</v>
      </c>
      <c r="D7698">
        <v>1172.7872</v>
      </c>
      <c r="E7698">
        <v>1.0901380915480661</v>
      </c>
      <c r="F7698">
        <v>1172.7872</v>
      </c>
      <c r="G7698">
        <v>2.3326292786702563E-3</v>
      </c>
      <c r="H7698">
        <v>2.2549739999999999E-2</v>
      </c>
    </row>
    <row r="7699" spans="1:9" x14ac:dyDescent="0.25">
      <c r="A7699" s="57">
        <v>38808</v>
      </c>
      <c r="B7699" s="58" t="s">
        <v>178</v>
      </c>
      <c r="C7699" t="s">
        <v>179</v>
      </c>
      <c r="D7699">
        <v>71.94</v>
      </c>
      <c r="E7699">
        <v>1.0854184042257435</v>
      </c>
      <c r="F7699">
        <v>71.94</v>
      </c>
      <c r="G7699">
        <v>1.4308593264621087E-4</v>
      </c>
      <c r="H7699">
        <v>0.18654430000000002</v>
      </c>
      <c r="I7699" t="s">
        <v>113</v>
      </c>
    </row>
    <row r="7700" spans="1:9" x14ac:dyDescent="0.25">
      <c r="A7700" s="57">
        <v>38808</v>
      </c>
      <c r="B7700" s="58" t="s">
        <v>310</v>
      </c>
      <c r="C7700" t="s">
        <v>311</v>
      </c>
      <c r="D7700">
        <v>179.11</v>
      </c>
      <c r="E7700">
        <v>1.0820333873038914</v>
      </c>
      <c r="F7700">
        <v>179.11</v>
      </c>
      <c r="G7700">
        <v>3.5624299967004216E-4</v>
      </c>
      <c r="H7700">
        <v>3.5797750000000003E-2</v>
      </c>
    </row>
    <row r="7701" spans="1:9" x14ac:dyDescent="0.25">
      <c r="A7701" s="57">
        <v>38808</v>
      </c>
      <c r="B7701" s="58" t="s">
        <v>340</v>
      </c>
      <c r="C7701" t="s">
        <v>341</v>
      </c>
      <c r="D7701">
        <v>837.47</v>
      </c>
      <c r="E7701">
        <v>1.0781174251017946</v>
      </c>
      <c r="F7701">
        <v>837.47</v>
      </c>
      <c r="G7701">
        <v>1.6656960802505175E-3</v>
      </c>
      <c r="H7701">
        <v>-1.2484389999999998E-3</v>
      </c>
    </row>
    <row r="7702" spans="1:9" x14ac:dyDescent="0.25">
      <c r="A7702" s="57">
        <v>38808</v>
      </c>
      <c r="B7702" s="58" t="s">
        <v>262</v>
      </c>
      <c r="C7702" t="s">
        <v>263</v>
      </c>
      <c r="D7702">
        <v>68.72</v>
      </c>
      <c r="E7702">
        <v>1.0760040745052386</v>
      </c>
      <c r="F7702">
        <v>68.72</v>
      </c>
      <c r="G7702">
        <v>1.3668147472126232E-4</v>
      </c>
      <c r="H7702">
        <v>0.10192909999999999</v>
      </c>
      <c r="I7702" t="s">
        <v>113</v>
      </c>
    </row>
    <row r="7703" spans="1:9" x14ac:dyDescent="0.25">
      <c r="A7703" s="57">
        <v>38808</v>
      </c>
      <c r="B7703" s="58" t="s">
        <v>1010</v>
      </c>
      <c r="C7703" t="s">
        <v>1011</v>
      </c>
      <c r="D7703">
        <v>88.73</v>
      </c>
      <c r="E7703">
        <v>1.0741124760509411</v>
      </c>
      <c r="F7703">
        <v>88.73</v>
      </c>
      <c r="G7703">
        <v>1.7648060611201406E-4</v>
      </c>
      <c r="H7703">
        <v>-2.291667E-2</v>
      </c>
    </row>
    <row r="7704" spans="1:9" x14ac:dyDescent="0.25">
      <c r="A7704" s="57">
        <v>38808</v>
      </c>
      <c r="B7704" s="58" t="s">
        <v>120</v>
      </c>
      <c r="C7704" t="s">
        <v>121</v>
      </c>
      <c r="D7704">
        <v>53.201500000000003</v>
      </c>
      <c r="E7704">
        <v>1.0703770884279578</v>
      </c>
      <c r="F7704">
        <v>53.201500000000003</v>
      </c>
      <c r="G7704">
        <v>1.0581576655097843E-4</v>
      </c>
      <c r="H7704">
        <v>-0.1268676</v>
      </c>
      <c r="I7704" t="s">
        <v>82</v>
      </c>
    </row>
    <row r="7705" spans="1:9" x14ac:dyDescent="0.25">
      <c r="A7705" s="57">
        <v>38808</v>
      </c>
      <c r="B7705" s="58" t="s">
        <v>2693</v>
      </c>
      <c r="C7705" t="s">
        <v>2889</v>
      </c>
      <c r="D7705">
        <v>23.04</v>
      </c>
      <c r="E7705">
        <v>1.0697916666666667</v>
      </c>
      <c r="F7705">
        <v>23.04</v>
      </c>
      <c r="G7705">
        <v>4.5825686518886548E-5</v>
      </c>
      <c r="H7705">
        <v>0.101197</v>
      </c>
      <c r="I7705" t="s">
        <v>113</v>
      </c>
    </row>
    <row r="7706" spans="1:9" x14ac:dyDescent="0.25">
      <c r="A7706" s="57">
        <v>38808</v>
      </c>
      <c r="B7706" s="58" t="s">
        <v>294</v>
      </c>
      <c r="C7706" t="s">
        <v>295</v>
      </c>
      <c r="D7706">
        <v>269.72669999999999</v>
      </c>
      <c r="E7706">
        <v>1.0676325332271517</v>
      </c>
      <c r="F7706">
        <v>269.72669999999999</v>
      </c>
      <c r="G7706">
        <v>5.364761805544165E-4</v>
      </c>
      <c r="H7706">
        <v>0.17100000000000001</v>
      </c>
      <c r="I7706" t="s">
        <v>113</v>
      </c>
    </row>
    <row r="7707" spans="1:9" x14ac:dyDescent="0.25">
      <c r="A7707" s="57">
        <v>38808</v>
      </c>
      <c r="B7707" s="58" t="s">
        <v>604</v>
      </c>
      <c r="C7707" t="s">
        <v>605</v>
      </c>
      <c r="D7707">
        <v>39.514099999999999</v>
      </c>
      <c r="E7707">
        <v>1.0626333384791757</v>
      </c>
      <c r="F7707">
        <v>39.514099999999999</v>
      </c>
      <c r="G7707">
        <v>7.8592046860934684E-5</v>
      </c>
      <c r="H7707">
        <v>-6.3600000000000004E-2</v>
      </c>
      <c r="I7707" t="s">
        <v>82</v>
      </c>
    </row>
    <row r="7708" spans="1:9" x14ac:dyDescent="0.25">
      <c r="A7708" s="57">
        <v>38808</v>
      </c>
      <c r="B7708" s="58" t="s">
        <v>348</v>
      </c>
      <c r="C7708" t="s">
        <v>349</v>
      </c>
      <c r="D7708">
        <v>189.4</v>
      </c>
      <c r="E7708">
        <v>1.0588384371700106</v>
      </c>
      <c r="F7708">
        <v>189.4</v>
      </c>
      <c r="G7708">
        <v>3.7670941956063859E-4</v>
      </c>
      <c r="H7708">
        <v>5.8411220000000007E-2</v>
      </c>
      <c r="I7708" t="s">
        <v>113</v>
      </c>
    </row>
    <row r="7709" spans="1:9" x14ac:dyDescent="0.25">
      <c r="A7709" s="57">
        <v>38808</v>
      </c>
      <c r="B7709" s="58" t="s">
        <v>516</v>
      </c>
      <c r="C7709" t="s">
        <v>517</v>
      </c>
      <c r="D7709">
        <v>35.909999999999997</v>
      </c>
      <c r="E7709">
        <v>1.0584516847674743</v>
      </c>
      <c r="F7709">
        <v>35.909999999999997</v>
      </c>
      <c r="G7709">
        <v>7.1423628597795828E-5</v>
      </c>
      <c r="H7709">
        <v>-1.202429E-2</v>
      </c>
    </row>
    <row r="7710" spans="1:9" x14ac:dyDescent="0.25">
      <c r="A7710" s="57">
        <v>38808</v>
      </c>
      <c r="B7710" s="58" t="s">
        <v>570</v>
      </c>
      <c r="C7710" t="s">
        <v>571</v>
      </c>
      <c r="D7710">
        <v>351.7</v>
      </c>
      <c r="E7710">
        <v>1.0575319874893376</v>
      </c>
      <c r="F7710">
        <v>351.7</v>
      </c>
      <c r="G7710">
        <v>6.9951796652310762E-4</v>
      </c>
      <c r="H7710">
        <v>-4.1975309999999995E-2</v>
      </c>
    </row>
    <row r="7711" spans="1:9" x14ac:dyDescent="0.25">
      <c r="A7711" s="57">
        <v>38808</v>
      </c>
      <c r="B7711" s="58" t="s">
        <v>426</v>
      </c>
      <c r="C7711" t="s">
        <v>427</v>
      </c>
      <c r="D7711">
        <v>94.225499999999997</v>
      </c>
      <c r="E7711">
        <v>1.0533984961608058</v>
      </c>
      <c r="F7711">
        <v>94.225499999999997</v>
      </c>
      <c r="G7711">
        <v>1.8741094726932919E-4</v>
      </c>
      <c r="H7711">
        <v>7.5800000000000006E-2</v>
      </c>
      <c r="I7711" t="s">
        <v>113</v>
      </c>
    </row>
    <row r="7712" spans="1:9" x14ac:dyDescent="0.25">
      <c r="A7712" s="57">
        <v>38808</v>
      </c>
      <c r="B7712" s="58" t="s">
        <v>2703</v>
      </c>
      <c r="C7712" t="s">
        <v>2704</v>
      </c>
      <c r="D7712">
        <v>1894.74</v>
      </c>
      <c r="E7712">
        <v>1.0498976112817588</v>
      </c>
      <c r="F7712">
        <v>1894.74</v>
      </c>
      <c r="G7712">
        <v>3.768566027551871E-3</v>
      </c>
      <c r="H7712">
        <v>1.877738E-2</v>
      </c>
    </row>
    <row r="7713" spans="1:9" x14ac:dyDescent="0.25">
      <c r="A7713" s="57">
        <v>38808</v>
      </c>
      <c r="B7713" s="58" t="s">
        <v>2639</v>
      </c>
      <c r="C7713" t="s">
        <v>2640</v>
      </c>
      <c r="D7713">
        <v>47.773000000000003</v>
      </c>
      <c r="E7713">
        <v>1.049546815146631</v>
      </c>
      <c r="F7713">
        <v>47.773000000000003</v>
      </c>
      <c r="G7713">
        <v>9.5018685853592334E-5</v>
      </c>
      <c r="H7713">
        <v>-0.19023140000000002</v>
      </c>
      <c r="I7713" t="s">
        <v>82</v>
      </c>
    </row>
    <row r="7714" spans="1:9" x14ac:dyDescent="0.25">
      <c r="A7714" s="57">
        <v>38808</v>
      </c>
      <c r="B7714" s="58" t="s">
        <v>422</v>
      </c>
      <c r="C7714" t="s">
        <v>423</v>
      </c>
      <c r="D7714">
        <v>52.113100000000003</v>
      </c>
      <c r="E7714">
        <v>1.0493906522544234</v>
      </c>
      <c r="F7714">
        <v>52.113100000000003</v>
      </c>
      <c r="G7714">
        <v>1.0365098021386228E-4</v>
      </c>
      <c r="H7714">
        <v>-1.8421050000000001E-2</v>
      </c>
    </row>
    <row r="7715" spans="1:9" x14ac:dyDescent="0.25">
      <c r="A7715" s="57">
        <v>38808</v>
      </c>
      <c r="B7715" s="58" t="s">
        <v>738</v>
      </c>
      <c r="C7715" t="s">
        <v>739</v>
      </c>
      <c r="D7715">
        <v>78.760000000000005</v>
      </c>
      <c r="E7715">
        <v>1.0458354494667343</v>
      </c>
      <c r="F7715">
        <v>78.760000000000005</v>
      </c>
      <c r="G7715">
        <v>1.5665065408973546E-4</v>
      </c>
      <c r="H7715">
        <v>0.1017257</v>
      </c>
      <c r="I7715" t="s">
        <v>113</v>
      </c>
    </row>
    <row r="7716" spans="1:9" x14ac:dyDescent="0.25">
      <c r="A7716" s="57">
        <v>38808</v>
      </c>
      <c r="B7716" s="58" t="s">
        <v>550</v>
      </c>
      <c r="C7716" t="s">
        <v>551</v>
      </c>
      <c r="D7716">
        <v>1678.38</v>
      </c>
      <c r="E7716">
        <v>1.0449302303411623</v>
      </c>
      <c r="F7716">
        <v>1678.38</v>
      </c>
      <c r="G7716">
        <v>3.338234190085452E-3</v>
      </c>
      <c r="H7716">
        <v>4.6368840000000001E-2</v>
      </c>
    </row>
    <row r="7717" spans="1:9" x14ac:dyDescent="0.25">
      <c r="A7717" s="57">
        <v>38808</v>
      </c>
      <c r="B7717" s="58" t="s">
        <v>530</v>
      </c>
      <c r="C7717" t="s">
        <v>531</v>
      </c>
      <c r="D7717">
        <v>98.384500000000003</v>
      </c>
      <c r="E7717">
        <v>1.0384867535028384</v>
      </c>
      <c r="F7717">
        <v>98.384500000000003</v>
      </c>
      <c r="G7717">
        <v>1.95683040595373E-4</v>
      </c>
      <c r="H7717">
        <v>-0.231738</v>
      </c>
      <c r="I7717" t="s">
        <v>82</v>
      </c>
    </row>
    <row r="7718" spans="1:9" x14ac:dyDescent="0.25">
      <c r="A7718" s="57">
        <v>38808</v>
      </c>
      <c r="B7718" s="58" t="s">
        <v>3221</v>
      </c>
      <c r="C7718" t="s">
        <v>3222</v>
      </c>
      <c r="D7718">
        <v>2186.91</v>
      </c>
      <c r="E7718">
        <v>1.0374272375177764</v>
      </c>
      <c r="F7718">
        <v>2186.91</v>
      </c>
      <c r="G7718">
        <v>4.3496810809469698E-3</v>
      </c>
      <c r="H7718">
        <v>0.10352080000000001</v>
      </c>
      <c r="I7718" t="s">
        <v>113</v>
      </c>
    </row>
    <row r="7719" spans="1:9" x14ac:dyDescent="0.25">
      <c r="A7719" s="57">
        <v>38808</v>
      </c>
      <c r="B7719" s="58" t="s">
        <v>434</v>
      </c>
      <c r="C7719" t="s">
        <v>435</v>
      </c>
      <c r="D7719">
        <v>33.410899999999998</v>
      </c>
      <c r="E7719">
        <v>1.0319386786946776</v>
      </c>
      <c r="F7719">
        <v>33.410899999999998</v>
      </c>
      <c r="G7719">
        <v>6.6453013442442128E-5</v>
      </c>
      <c r="H7719">
        <v>-2.3255810000000002E-2</v>
      </c>
    </row>
    <row r="7720" spans="1:9" x14ac:dyDescent="0.25">
      <c r="A7720" s="57">
        <v>38808</v>
      </c>
      <c r="B7720" s="58" t="s">
        <v>362</v>
      </c>
      <c r="C7720" t="s">
        <v>363</v>
      </c>
      <c r="D7720">
        <v>767.15</v>
      </c>
      <c r="E7720">
        <v>1.0271185556931499</v>
      </c>
      <c r="F7720">
        <v>767.15</v>
      </c>
      <c r="G7720">
        <v>1.5258322661876656E-3</v>
      </c>
      <c r="H7720">
        <v>-9.6842109999999995E-2</v>
      </c>
      <c r="I7720" t="s">
        <v>82</v>
      </c>
    </row>
    <row r="7721" spans="1:9" x14ac:dyDescent="0.25">
      <c r="A7721" s="57">
        <v>38808</v>
      </c>
      <c r="B7721" s="58" t="s">
        <v>992</v>
      </c>
      <c r="C7721" t="s">
        <v>993</v>
      </c>
      <c r="D7721">
        <v>1119.57</v>
      </c>
      <c r="E7721">
        <v>1.0264717704118547</v>
      </c>
      <c r="F7721">
        <v>1119.57</v>
      </c>
      <c r="G7721">
        <v>2.2267822854144886E-3</v>
      </c>
      <c r="H7721">
        <v>1.7752300000000002E-2</v>
      </c>
    </row>
    <row r="7722" spans="1:9" x14ac:dyDescent="0.25">
      <c r="A7722" s="57">
        <v>38808</v>
      </c>
      <c r="B7722" s="58" t="s">
        <v>2896</v>
      </c>
      <c r="C7722" t="s">
        <v>2897</v>
      </c>
      <c r="D7722">
        <v>56.26</v>
      </c>
      <c r="E7722">
        <v>1.0208318521151796</v>
      </c>
      <c r="F7722">
        <v>56.26</v>
      </c>
      <c r="G7722">
        <v>1.118990070986353E-4</v>
      </c>
      <c r="H7722">
        <v>-7.7966099999999997E-2</v>
      </c>
      <c r="I7722" t="s">
        <v>82</v>
      </c>
    </row>
    <row r="7723" spans="1:9" x14ac:dyDescent="0.25">
      <c r="A7723" s="57">
        <v>38808</v>
      </c>
      <c r="B7723" s="58" t="s">
        <v>572</v>
      </c>
      <c r="C7723" t="s">
        <v>573</v>
      </c>
      <c r="D7723">
        <v>305.01209999999998</v>
      </c>
      <c r="E7723">
        <v>1.0188776117406491</v>
      </c>
      <c r="F7723">
        <v>305.01209999999998</v>
      </c>
      <c r="G7723">
        <v>6.0665750343173936E-4</v>
      </c>
      <c r="H7723">
        <v>0.1281523</v>
      </c>
      <c r="I7723" t="s">
        <v>113</v>
      </c>
    </row>
    <row r="7724" spans="1:9" x14ac:dyDescent="0.25">
      <c r="A7724" s="57">
        <v>38808</v>
      </c>
      <c r="B7724" s="58" t="s">
        <v>656</v>
      </c>
      <c r="C7724" t="s">
        <v>657</v>
      </c>
      <c r="D7724">
        <v>52.893000000000001</v>
      </c>
      <c r="E7724">
        <v>1.0163915830072032</v>
      </c>
      <c r="F7724">
        <v>52.893000000000001</v>
      </c>
      <c r="G7724">
        <v>1.0520217174667823E-4</v>
      </c>
      <c r="H7724">
        <v>4.3209879999999999E-2</v>
      </c>
    </row>
    <row r="7725" spans="1:9" x14ac:dyDescent="0.25">
      <c r="A7725" s="57">
        <v>38808</v>
      </c>
      <c r="B7725" s="58" t="s">
        <v>162</v>
      </c>
      <c r="C7725" t="s">
        <v>163</v>
      </c>
      <c r="D7725">
        <v>297.83999999999997</v>
      </c>
      <c r="E7725">
        <v>1.0159918076819769</v>
      </c>
      <c r="F7725">
        <v>297.83999999999997</v>
      </c>
      <c r="G7725">
        <v>5.9239246843685632E-4</v>
      </c>
      <c r="H7725">
        <v>8.7313819999999993E-3</v>
      </c>
    </row>
    <row r="7726" spans="1:9" x14ac:dyDescent="0.25">
      <c r="A7726" s="57">
        <v>38808</v>
      </c>
      <c r="B7726" s="58" t="s">
        <v>1050</v>
      </c>
      <c r="C7726" t="s">
        <v>1051</v>
      </c>
      <c r="D7726">
        <v>143.05260000000001</v>
      </c>
      <c r="E7726">
        <v>1.0134663753053073</v>
      </c>
      <c r="F7726">
        <v>143.05260000000001</v>
      </c>
      <c r="G7726">
        <v>2.845261980604024E-4</v>
      </c>
      <c r="H7726">
        <v>6.6549910000000004E-2</v>
      </c>
      <c r="I7726" t="s">
        <v>113</v>
      </c>
    </row>
    <row r="7727" spans="1:9" x14ac:dyDescent="0.25">
      <c r="A7727" s="57">
        <v>38808</v>
      </c>
      <c r="B7727" s="58" t="s">
        <v>654</v>
      </c>
      <c r="C7727" t="s">
        <v>655</v>
      </c>
      <c r="D7727">
        <v>146.71199999999999</v>
      </c>
      <c r="E7727">
        <v>1.0127324281585692</v>
      </c>
      <c r="F7727">
        <v>146.71199999999999</v>
      </c>
      <c r="G7727">
        <v>2.9180460592703489E-4</v>
      </c>
      <c r="H7727">
        <v>-2.9246050000000003E-2</v>
      </c>
    </row>
    <row r="7728" spans="1:9" x14ac:dyDescent="0.25">
      <c r="A7728" s="57">
        <v>38808</v>
      </c>
      <c r="B7728" s="58" t="s">
        <v>580</v>
      </c>
      <c r="C7728" t="s">
        <v>581</v>
      </c>
      <c r="D7728">
        <v>216.9</v>
      </c>
      <c r="E7728">
        <v>1.0114338404794836</v>
      </c>
      <c r="F7728">
        <v>216.9</v>
      </c>
      <c r="G7728">
        <v>4.3140587699420544E-4</v>
      </c>
      <c r="H7728">
        <v>1.1931069999999998E-2</v>
      </c>
    </row>
    <row r="7729" spans="1:9" x14ac:dyDescent="0.25">
      <c r="A7729" s="57">
        <v>38808</v>
      </c>
      <c r="B7729" s="58" t="s">
        <v>884</v>
      </c>
      <c r="C7729" t="s">
        <v>885</v>
      </c>
      <c r="D7729">
        <v>395.94</v>
      </c>
      <c r="E7729">
        <v>1.0102011037025811</v>
      </c>
      <c r="F7729">
        <v>395.94</v>
      </c>
      <c r="G7729">
        <v>7.8750964931805303E-4</v>
      </c>
      <c r="H7729">
        <v>7.3667709999999997E-2</v>
      </c>
      <c r="I7729" t="s">
        <v>113</v>
      </c>
    </row>
    <row r="7730" spans="1:9" x14ac:dyDescent="0.25">
      <c r="A7730" s="57">
        <v>38808</v>
      </c>
      <c r="B7730" s="58" t="s">
        <v>732</v>
      </c>
      <c r="C7730" t="s">
        <v>733</v>
      </c>
      <c r="D7730">
        <v>157.53</v>
      </c>
      <c r="E7730">
        <v>1.009572779787977</v>
      </c>
      <c r="F7730">
        <v>157.53</v>
      </c>
      <c r="G7730">
        <v>3.1332119780035582E-4</v>
      </c>
      <c r="H7730">
        <v>-5.9500960000000006E-2</v>
      </c>
      <c r="I7730" t="s">
        <v>82</v>
      </c>
    </row>
    <row r="7731" spans="1:9" x14ac:dyDescent="0.25">
      <c r="A7731" s="57">
        <v>38808</v>
      </c>
      <c r="B7731" s="58" t="s">
        <v>188</v>
      </c>
      <c r="C7731" t="s">
        <v>189</v>
      </c>
      <c r="D7731">
        <v>57.81</v>
      </c>
      <c r="E7731">
        <v>1.0061927002248745</v>
      </c>
      <c r="F7731">
        <v>57.81</v>
      </c>
      <c r="G7731">
        <v>1.1498189833579998E-4</v>
      </c>
      <c r="H7731">
        <v>-3.1578950000000001E-2</v>
      </c>
    </row>
    <row r="7732" spans="1:9" x14ac:dyDescent="0.25">
      <c r="A7732" s="57">
        <v>38808</v>
      </c>
      <c r="B7732" s="58" t="s">
        <v>456</v>
      </c>
      <c r="C7732" t="s">
        <v>457</v>
      </c>
      <c r="D7732">
        <v>44.405999999999999</v>
      </c>
      <c r="E7732">
        <v>1.0058550646309057</v>
      </c>
      <c r="F7732">
        <v>44.405999999999999</v>
      </c>
      <c r="G7732">
        <v>8.8321850501635248E-5</v>
      </c>
      <c r="H7732">
        <v>-1.111111E-2</v>
      </c>
    </row>
    <row r="7733" spans="1:9" x14ac:dyDescent="0.25">
      <c r="A7733" s="57">
        <v>38808</v>
      </c>
      <c r="B7733" s="58" t="s">
        <v>692</v>
      </c>
      <c r="C7733" t="s">
        <v>693</v>
      </c>
      <c r="D7733">
        <v>35.74</v>
      </c>
      <c r="E7733">
        <v>1.0057918298824846</v>
      </c>
      <c r="F7733">
        <v>35.74</v>
      </c>
      <c r="G7733">
        <v>7.1085505042751978E-5</v>
      </c>
      <c r="H7733">
        <v>-2.0199999999999999E-2</v>
      </c>
    </row>
    <row r="7734" spans="1:9" x14ac:dyDescent="0.25">
      <c r="A7734" s="57">
        <v>38808</v>
      </c>
      <c r="B7734" s="58" t="s">
        <v>3138</v>
      </c>
      <c r="C7734" t="s">
        <v>3139</v>
      </c>
      <c r="D7734">
        <v>93.603300000000004</v>
      </c>
      <c r="E7734">
        <v>0.99953740947167458</v>
      </c>
      <c r="F7734">
        <v>93.603300000000004</v>
      </c>
      <c r="G7734">
        <v>1.8617341505786867E-4</v>
      </c>
      <c r="H7734">
        <v>8.6956520000000009E-2</v>
      </c>
      <c r="I7734" t="s">
        <v>113</v>
      </c>
    </row>
    <row r="7735" spans="1:9" x14ac:dyDescent="0.25">
      <c r="A7735" s="57">
        <v>38808</v>
      </c>
      <c r="B7735" s="58" t="s">
        <v>512</v>
      </c>
      <c r="C7735" t="s">
        <v>513</v>
      </c>
      <c r="D7735">
        <v>317.42</v>
      </c>
      <c r="E7735">
        <v>0.99946443198286172</v>
      </c>
      <c r="F7735">
        <v>317.42</v>
      </c>
      <c r="G7735">
        <v>6.3133634612955603E-4</v>
      </c>
      <c r="H7735">
        <v>-1.5323119999999999E-2</v>
      </c>
    </row>
    <row r="7736" spans="1:9" x14ac:dyDescent="0.25">
      <c r="A7736" s="57">
        <v>38808</v>
      </c>
      <c r="B7736" s="58" t="s">
        <v>486</v>
      </c>
      <c r="C7736" t="s">
        <v>487</v>
      </c>
      <c r="D7736">
        <v>26.711600000000001</v>
      </c>
      <c r="E7736">
        <v>0.9979933811527576</v>
      </c>
      <c r="F7736">
        <v>26.711600000000001</v>
      </c>
      <c r="G7736">
        <v>5.31283597229987E-5</v>
      </c>
      <c r="H7736">
        <v>-7.8488369999999991E-3</v>
      </c>
    </row>
    <row r="7737" spans="1:9" x14ac:dyDescent="0.25">
      <c r="A7737" s="57">
        <v>38808</v>
      </c>
      <c r="B7737" s="58" t="s">
        <v>2351</v>
      </c>
      <c r="C7737" t="s">
        <v>2352</v>
      </c>
      <c r="D7737">
        <v>113.54179999999999</v>
      </c>
      <c r="E7737">
        <v>0.99732433341729654</v>
      </c>
      <c r="F7737">
        <v>113.54179999999999</v>
      </c>
      <c r="G7737">
        <v>2.2583033565929311E-4</v>
      </c>
      <c r="H7737">
        <v>0.13819999999999999</v>
      </c>
      <c r="I7737" t="s">
        <v>113</v>
      </c>
    </row>
    <row r="7738" spans="1:9" x14ac:dyDescent="0.25">
      <c r="A7738" s="57">
        <v>38808</v>
      </c>
      <c r="B7738" s="58" t="s">
        <v>794</v>
      </c>
      <c r="C7738" t="s">
        <v>795</v>
      </c>
      <c r="D7738">
        <v>177.23</v>
      </c>
      <c r="E7738">
        <v>0.99665406533882528</v>
      </c>
      <c r="F7738">
        <v>177.23</v>
      </c>
      <c r="G7738">
        <v>3.5250375094367464E-4</v>
      </c>
      <c r="H7738">
        <v>-3.9571309999999998E-2</v>
      </c>
    </row>
    <row r="7739" spans="1:9" x14ac:dyDescent="0.25">
      <c r="A7739" s="57">
        <v>38808</v>
      </c>
      <c r="B7739" s="58" t="s">
        <v>1567</v>
      </c>
      <c r="C7739" t="s">
        <v>1568</v>
      </c>
      <c r="D7739">
        <v>403.3818</v>
      </c>
      <c r="E7739">
        <v>0.9946730368102874</v>
      </c>
      <c r="F7739">
        <v>403.3818</v>
      </c>
      <c r="G7739">
        <v>8.0231110738820271E-4</v>
      </c>
      <c r="H7739">
        <v>-6.7322240000000005E-2</v>
      </c>
      <c r="I7739" t="s">
        <v>82</v>
      </c>
    </row>
    <row r="7740" spans="1:9" x14ac:dyDescent="0.25">
      <c r="A7740" s="57">
        <v>38808</v>
      </c>
      <c r="B7740" s="58" t="s">
        <v>796</v>
      </c>
      <c r="C7740" t="s">
        <v>797</v>
      </c>
      <c r="D7740">
        <v>196.8818</v>
      </c>
      <c r="E7740">
        <v>0.9946577083305822</v>
      </c>
      <c r="F7740">
        <v>196.8818</v>
      </c>
      <c r="G7740">
        <v>3.9159043611432806E-4</v>
      </c>
      <c r="H7740">
        <v>-0.12944739999999999</v>
      </c>
      <c r="I7740" t="s">
        <v>82</v>
      </c>
    </row>
    <row r="7741" spans="1:9" x14ac:dyDescent="0.25">
      <c r="A7741" s="57">
        <v>38808</v>
      </c>
      <c r="B7741" s="58" t="s">
        <v>484</v>
      </c>
      <c r="C7741" t="s">
        <v>485</v>
      </c>
      <c r="D7741">
        <v>76.101100000000002</v>
      </c>
      <c r="E7741">
        <v>0.99458483517321028</v>
      </c>
      <c r="F7741">
        <v>76.101100000000002</v>
      </c>
      <c r="G7741">
        <v>1.5136220279264053E-4</v>
      </c>
      <c r="H7741">
        <v>3.703704E-2</v>
      </c>
    </row>
    <row r="7742" spans="1:9" x14ac:dyDescent="0.25">
      <c r="A7742" s="57">
        <v>38808</v>
      </c>
      <c r="B7742" s="58" t="s">
        <v>372</v>
      </c>
      <c r="C7742" t="s">
        <v>373</v>
      </c>
      <c r="D7742">
        <v>142.38040000000001</v>
      </c>
      <c r="E7742">
        <v>0.99426606471115397</v>
      </c>
      <c r="F7742">
        <v>142.38040000000001</v>
      </c>
      <c r="G7742">
        <v>2.8318921774451718E-4</v>
      </c>
      <c r="H7742">
        <v>7.4580480000000001E-3</v>
      </c>
    </row>
    <row r="7743" spans="1:9" x14ac:dyDescent="0.25">
      <c r="A7743" s="57">
        <v>38808</v>
      </c>
      <c r="B7743" s="58" t="s">
        <v>932</v>
      </c>
      <c r="C7743" t="s">
        <v>933</v>
      </c>
      <c r="D7743">
        <v>62.89</v>
      </c>
      <c r="E7743">
        <v>0.99101605978692964</v>
      </c>
      <c r="F7743">
        <v>62.89</v>
      </c>
      <c r="G7743">
        <v>1.2508582574534616E-4</v>
      </c>
      <c r="H7743">
        <v>5.3333329999999998E-2</v>
      </c>
      <c r="I7743" t="s">
        <v>113</v>
      </c>
    </row>
    <row r="7744" spans="1:9" x14ac:dyDescent="0.25">
      <c r="A7744" s="57">
        <v>38808</v>
      </c>
      <c r="B7744" s="58" t="s">
        <v>216</v>
      </c>
      <c r="C7744" t="s">
        <v>217</v>
      </c>
      <c r="D7744">
        <v>20.541</v>
      </c>
      <c r="E7744">
        <v>0.99045810817389601</v>
      </c>
      <c r="F7744">
        <v>20.541</v>
      </c>
      <c r="G7744">
        <v>4.0855270259741697E-5</v>
      </c>
      <c r="H7744">
        <v>0.71333340000000012</v>
      </c>
      <c r="I7744" t="s">
        <v>113</v>
      </c>
    </row>
    <row r="7745" spans="1:9" x14ac:dyDescent="0.25">
      <c r="A7745" s="57">
        <v>38808</v>
      </c>
      <c r="B7745" s="58" t="s">
        <v>352</v>
      </c>
      <c r="C7745" t="s">
        <v>353</v>
      </c>
      <c r="D7745">
        <v>101.31059999999999</v>
      </c>
      <c r="E7745">
        <v>0.98647130704980535</v>
      </c>
      <c r="F7745">
        <v>101.31059999999999</v>
      </c>
      <c r="G7745">
        <v>2.0150294256251336E-4</v>
      </c>
      <c r="H7745">
        <v>-2.4986709999999999E-2</v>
      </c>
    </row>
    <row r="7746" spans="1:9" x14ac:dyDescent="0.25">
      <c r="A7746" s="57">
        <v>38808</v>
      </c>
      <c r="B7746" s="58" t="s">
        <v>510</v>
      </c>
      <c r="C7746" t="s">
        <v>511</v>
      </c>
      <c r="D7746">
        <v>122.0111</v>
      </c>
      <c r="E7746">
        <v>0.98345970161731189</v>
      </c>
      <c r="F7746">
        <v>122.0111</v>
      </c>
      <c r="G7746">
        <v>2.4267545227536975E-4</v>
      </c>
      <c r="H7746">
        <v>-2.1834060000000001E-3</v>
      </c>
    </row>
    <row r="7747" spans="1:9" x14ac:dyDescent="0.25">
      <c r="A7747" s="57">
        <v>38808</v>
      </c>
      <c r="B7747" s="58" t="s">
        <v>860</v>
      </c>
      <c r="C7747" t="s">
        <v>861</v>
      </c>
      <c r="D7747">
        <v>151.7013</v>
      </c>
      <c r="E7747">
        <v>0.98206145893278429</v>
      </c>
      <c r="F7747">
        <v>151.7013</v>
      </c>
      <c r="G7747">
        <v>3.0172813447515472E-4</v>
      </c>
      <c r="H7747">
        <v>-1.5576319999999999E-2</v>
      </c>
    </row>
    <row r="7748" spans="1:9" x14ac:dyDescent="0.25">
      <c r="A7748" s="57">
        <v>38808</v>
      </c>
      <c r="B7748" s="58" t="s">
        <v>1040</v>
      </c>
      <c r="C7748" t="s">
        <v>1041</v>
      </c>
      <c r="D7748">
        <v>29.842199999999998</v>
      </c>
      <c r="E7748">
        <v>0.98028965692877879</v>
      </c>
      <c r="F7748">
        <v>29.842199999999998</v>
      </c>
      <c r="G7748">
        <v>5.9355004437235949E-5</v>
      </c>
      <c r="H7748">
        <v>1.694915E-2</v>
      </c>
    </row>
    <row r="7749" spans="1:9" x14ac:dyDescent="0.25">
      <c r="A7749" s="57">
        <v>38808</v>
      </c>
      <c r="B7749" s="58" t="s">
        <v>468</v>
      </c>
      <c r="C7749" t="s">
        <v>469</v>
      </c>
      <c r="D7749">
        <v>156.43</v>
      </c>
      <c r="E7749">
        <v>0.979946301860257</v>
      </c>
      <c r="F7749">
        <v>156.43</v>
      </c>
      <c r="G7749">
        <v>3.1113333950301316E-4</v>
      </c>
      <c r="H7749">
        <v>-3.5233159999999999E-2</v>
      </c>
    </row>
    <row r="7750" spans="1:9" x14ac:dyDescent="0.25">
      <c r="A7750" s="57">
        <v>38808</v>
      </c>
      <c r="B7750" s="58" t="s">
        <v>1320</v>
      </c>
      <c r="C7750" t="s">
        <v>1321</v>
      </c>
      <c r="D7750">
        <v>1202.28</v>
      </c>
      <c r="E7750">
        <v>0.97821139834314808</v>
      </c>
      <c r="F7750">
        <v>1202.28</v>
      </c>
      <c r="G7750">
        <v>2.3912893397537729E-3</v>
      </c>
      <c r="H7750">
        <v>6.730114999999999E-2</v>
      </c>
      <c r="I7750" t="s">
        <v>113</v>
      </c>
    </row>
    <row r="7751" spans="1:9" x14ac:dyDescent="0.25">
      <c r="A7751" s="57">
        <v>38808</v>
      </c>
      <c r="B7751" s="58" t="s">
        <v>552</v>
      </c>
      <c r="C7751" t="s">
        <v>553</v>
      </c>
      <c r="D7751">
        <v>546.32550000000003</v>
      </c>
      <c r="E7751">
        <v>0.97661924987942172</v>
      </c>
      <c r="F7751">
        <v>546.32550000000003</v>
      </c>
      <c r="G7751">
        <v>1.0866207074771684E-3</v>
      </c>
      <c r="H7751">
        <v>5.8705800000000002E-2</v>
      </c>
      <c r="I7751" t="s">
        <v>113</v>
      </c>
    </row>
    <row r="7752" spans="1:9" x14ac:dyDescent="0.25">
      <c r="A7752" s="57">
        <v>38808</v>
      </c>
      <c r="B7752" s="58" t="s">
        <v>774</v>
      </c>
      <c r="C7752" t="s">
        <v>775</v>
      </c>
      <c r="D7752">
        <v>22.68</v>
      </c>
      <c r="E7752">
        <v>0.97257495590828924</v>
      </c>
      <c r="F7752">
        <v>22.68</v>
      </c>
      <c r="G7752">
        <v>4.5109660167028951E-5</v>
      </c>
      <c r="H7752">
        <v>6.7907999999999996E-2</v>
      </c>
      <c r="I7752" t="s">
        <v>113</v>
      </c>
    </row>
    <row r="7753" spans="1:9" x14ac:dyDescent="0.25">
      <c r="A7753" s="57">
        <v>38808</v>
      </c>
      <c r="B7753" s="58" t="s">
        <v>598</v>
      </c>
      <c r="C7753" t="s">
        <v>599</v>
      </c>
      <c r="D7753">
        <v>29.67</v>
      </c>
      <c r="E7753">
        <v>0.97229524772497467</v>
      </c>
      <c r="F7753">
        <v>29.67</v>
      </c>
      <c r="G7753">
        <v>5.9012505165597399E-5</v>
      </c>
      <c r="H7753">
        <v>0</v>
      </c>
    </row>
    <row r="7754" spans="1:9" x14ac:dyDescent="0.25">
      <c r="A7754" s="57">
        <v>38808</v>
      </c>
      <c r="B7754" s="58" t="s">
        <v>1238</v>
      </c>
      <c r="C7754" t="s">
        <v>1239</v>
      </c>
      <c r="D7754">
        <v>30.831900000000001</v>
      </c>
      <c r="E7754">
        <v>0.97026132025596856</v>
      </c>
      <c r="F7754">
        <v>30.831900000000001</v>
      </c>
      <c r="G7754">
        <v>6.1323480216217806E-5</v>
      </c>
      <c r="H7754">
        <v>-0.125</v>
      </c>
      <c r="I7754" t="s">
        <v>82</v>
      </c>
    </row>
    <row r="7755" spans="1:9" x14ac:dyDescent="0.25">
      <c r="A7755" s="57">
        <v>38808</v>
      </c>
      <c r="B7755" s="58" t="s">
        <v>584</v>
      </c>
      <c r="C7755" t="s">
        <v>585</v>
      </c>
      <c r="D7755">
        <v>72.900499999999994</v>
      </c>
      <c r="E7755">
        <v>0.96847072379476151</v>
      </c>
      <c r="F7755">
        <v>72.900499999999994</v>
      </c>
      <c r="G7755">
        <v>1.4499633073220873E-4</v>
      </c>
      <c r="H7755">
        <v>0</v>
      </c>
    </row>
    <row r="7756" spans="1:9" x14ac:dyDescent="0.25">
      <c r="A7756" s="57">
        <v>38808</v>
      </c>
      <c r="B7756" s="58" t="s">
        <v>502</v>
      </c>
      <c r="C7756" t="s">
        <v>503</v>
      </c>
      <c r="D7756">
        <v>53.624299999999998</v>
      </c>
      <c r="E7756">
        <v>0.96687509207579403</v>
      </c>
      <c r="F7756">
        <v>53.624299999999998</v>
      </c>
      <c r="G7756">
        <v>1.066566997219934E-4</v>
      </c>
      <c r="H7756">
        <v>8.4474889999999997E-2</v>
      </c>
      <c r="I7756" t="s">
        <v>113</v>
      </c>
    </row>
    <row r="7757" spans="1:9" x14ac:dyDescent="0.25">
      <c r="A7757" s="57">
        <v>38808</v>
      </c>
      <c r="B7757" s="58" t="s">
        <v>1016</v>
      </c>
      <c r="C7757" t="s">
        <v>1017</v>
      </c>
      <c r="D7757">
        <v>329.25510000000003</v>
      </c>
      <c r="E7757">
        <v>0.96624471420488245</v>
      </c>
      <c r="F7757">
        <v>329.25510000000003</v>
      </c>
      <c r="G7757">
        <v>6.5487591134308354E-4</v>
      </c>
      <c r="H7757">
        <v>-1.574803E-2</v>
      </c>
    </row>
    <row r="7758" spans="1:9" x14ac:dyDescent="0.25">
      <c r="A7758" s="57">
        <v>38808</v>
      </c>
      <c r="B7758" s="58" t="s">
        <v>1032</v>
      </c>
      <c r="C7758" t="s">
        <v>1033</v>
      </c>
      <c r="D7758">
        <v>211.66</v>
      </c>
      <c r="E7758">
        <v>0.96570443163564212</v>
      </c>
      <c r="F7758">
        <v>211.66</v>
      </c>
      <c r="G7758">
        <v>4.2098371565050033E-4</v>
      </c>
      <c r="H7758">
        <v>0.1606023</v>
      </c>
      <c r="I7758" t="s">
        <v>113</v>
      </c>
    </row>
    <row r="7759" spans="1:9" x14ac:dyDescent="0.25">
      <c r="A7759" s="57">
        <v>38808</v>
      </c>
      <c r="B7759" s="58" t="s">
        <v>1861</v>
      </c>
      <c r="C7759" t="s">
        <v>1862</v>
      </c>
      <c r="D7759">
        <v>13.06</v>
      </c>
      <c r="E7759">
        <v>0.96539050535987747</v>
      </c>
      <c r="F7759">
        <v>13.06</v>
      </c>
      <c r="G7759">
        <v>2.597584487572302E-5</v>
      </c>
      <c r="H7759">
        <v>7.1428569999999997E-2</v>
      </c>
      <c r="I7759" t="s">
        <v>113</v>
      </c>
    </row>
    <row r="7760" spans="1:9" x14ac:dyDescent="0.25">
      <c r="A7760" s="57">
        <v>38808</v>
      </c>
      <c r="B7760" s="58" t="s">
        <v>2119</v>
      </c>
      <c r="C7760" t="s">
        <v>2120</v>
      </c>
      <c r="D7760">
        <v>63.452500000000001</v>
      </c>
      <c r="E7760">
        <v>0.9649580394783499</v>
      </c>
      <c r="F7760">
        <v>63.452500000000001</v>
      </c>
      <c r="G7760">
        <v>1.2620461692012364E-4</v>
      </c>
      <c r="H7760">
        <v>3.8759689999999999E-2</v>
      </c>
    </row>
    <row r="7761" spans="1:9" x14ac:dyDescent="0.25">
      <c r="A7761" s="57">
        <v>38808</v>
      </c>
      <c r="B7761" s="58" t="s">
        <v>364</v>
      </c>
      <c r="C7761" t="s">
        <v>365</v>
      </c>
      <c r="D7761">
        <v>151.29</v>
      </c>
      <c r="E7761">
        <v>0.96042699451384761</v>
      </c>
      <c r="F7761">
        <v>151.29</v>
      </c>
      <c r="G7761">
        <v>3.009100743681574E-4</v>
      </c>
      <c r="H7761">
        <v>-3.453237E-2</v>
      </c>
    </row>
    <row r="7762" spans="1:9" x14ac:dyDescent="0.25">
      <c r="A7762" s="57">
        <v>38808</v>
      </c>
      <c r="B7762" s="58" t="s">
        <v>1355</v>
      </c>
      <c r="C7762" t="s">
        <v>1356</v>
      </c>
      <c r="D7762">
        <v>102.37</v>
      </c>
      <c r="E7762">
        <v>0.96028133242160785</v>
      </c>
      <c r="F7762">
        <v>102.37</v>
      </c>
      <c r="G7762">
        <v>2.0361004899906323E-4</v>
      </c>
      <c r="H7762">
        <v>-1.7793589999999998E-2</v>
      </c>
    </row>
    <row r="7763" spans="1:9" x14ac:dyDescent="0.25">
      <c r="A7763" s="57">
        <v>38808</v>
      </c>
      <c r="B7763" s="58" t="s">
        <v>1066</v>
      </c>
      <c r="C7763" t="s">
        <v>1067</v>
      </c>
      <c r="D7763">
        <v>105.0318</v>
      </c>
      <c r="E7763">
        <v>0.96007114035939578</v>
      </c>
      <c r="F7763">
        <v>105.0318</v>
      </c>
      <c r="G7763">
        <v>2.089042682862148E-4</v>
      </c>
      <c r="H7763">
        <v>0.136715</v>
      </c>
      <c r="I7763" t="s">
        <v>113</v>
      </c>
    </row>
    <row r="7764" spans="1:9" x14ac:dyDescent="0.25">
      <c r="A7764" s="57">
        <v>38808</v>
      </c>
      <c r="B7764" s="58" t="s">
        <v>770</v>
      </c>
      <c r="C7764" t="s">
        <v>771</v>
      </c>
      <c r="D7764">
        <v>21.39</v>
      </c>
      <c r="E7764">
        <v>0.95586722767648435</v>
      </c>
      <c r="F7764">
        <v>21.39</v>
      </c>
      <c r="G7764">
        <v>4.2543899072872543E-5</v>
      </c>
      <c r="H7764">
        <v>3.0236949999999999E-2</v>
      </c>
    </row>
    <row r="7765" spans="1:9" x14ac:dyDescent="0.25">
      <c r="A7765" s="57">
        <v>38808</v>
      </c>
      <c r="B7765" s="58" t="s">
        <v>382</v>
      </c>
      <c r="C7765" t="s">
        <v>383</v>
      </c>
      <c r="D7765">
        <v>109.85</v>
      </c>
      <c r="E7765">
        <v>0.95491124260355043</v>
      </c>
      <c r="F7765">
        <v>109.85</v>
      </c>
      <c r="G7765">
        <v>2.184874854209934E-4</v>
      </c>
      <c r="H7765">
        <v>0.14630000000000001</v>
      </c>
      <c r="I7765" t="s">
        <v>113</v>
      </c>
    </row>
    <row r="7766" spans="1:9" x14ac:dyDescent="0.25">
      <c r="A7766" s="57">
        <v>38808</v>
      </c>
      <c r="B7766" s="58" t="s">
        <v>1405</v>
      </c>
      <c r="C7766" t="s">
        <v>1406</v>
      </c>
      <c r="D7766">
        <v>1102.1378999999999</v>
      </c>
      <c r="E7766">
        <v>0.95180194783248095</v>
      </c>
      <c r="F7766">
        <v>1102.1378999999999</v>
      </c>
      <c r="G7766">
        <v>2.1921104993916636E-3</v>
      </c>
      <c r="H7766">
        <v>-0.2380295</v>
      </c>
      <c r="I7766" t="s">
        <v>82</v>
      </c>
    </row>
    <row r="7767" spans="1:9" x14ac:dyDescent="0.25">
      <c r="A7767" s="57">
        <v>38808</v>
      </c>
      <c r="B7767" s="58" t="s">
        <v>1673</v>
      </c>
      <c r="C7767" t="s">
        <v>1674</v>
      </c>
      <c r="D7767">
        <v>537.08079999999995</v>
      </c>
      <c r="E7767">
        <v>0.95145274230618571</v>
      </c>
      <c r="F7767">
        <v>537.08079999999995</v>
      </c>
      <c r="G7767">
        <v>1.0682333496576737E-3</v>
      </c>
      <c r="H7767">
        <v>0.13890340000000001</v>
      </c>
      <c r="I7767" t="s">
        <v>113</v>
      </c>
    </row>
    <row r="7768" spans="1:9" x14ac:dyDescent="0.25">
      <c r="A7768" s="57">
        <v>38808</v>
      </c>
      <c r="B7768" s="58" t="s">
        <v>998</v>
      </c>
      <c r="C7768" t="s">
        <v>999</v>
      </c>
      <c r="D7768">
        <v>90.48</v>
      </c>
      <c r="E7768">
        <v>0.95100574712643671</v>
      </c>
      <c r="F7768">
        <v>90.48</v>
      </c>
      <c r="G7768">
        <v>1.799612897668774E-4</v>
      </c>
      <c r="H7768">
        <v>-6.1087389999999998E-2</v>
      </c>
      <c r="I7768" t="s">
        <v>82</v>
      </c>
    </row>
    <row r="7769" spans="1:9" x14ac:dyDescent="0.25">
      <c r="A7769" s="57">
        <v>38808</v>
      </c>
      <c r="B7769" s="58" t="s">
        <v>750</v>
      </c>
      <c r="C7769" t="s">
        <v>751</v>
      </c>
      <c r="D7769">
        <v>114.45950000000001</v>
      </c>
      <c r="E7769">
        <v>0.94976825864170289</v>
      </c>
      <c r="F7769">
        <v>114.45950000000001</v>
      </c>
      <c r="G7769">
        <v>2.2765560616790344E-4</v>
      </c>
      <c r="H7769">
        <v>-2.0412400000000001E-2</v>
      </c>
    </row>
    <row r="7770" spans="1:9" x14ac:dyDescent="0.25">
      <c r="A7770" s="57">
        <v>38808</v>
      </c>
      <c r="B7770" s="58" t="s">
        <v>1541</v>
      </c>
      <c r="C7770" t="s">
        <v>1542</v>
      </c>
      <c r="D7770">
        <v>88.761200000000002</v>
      </c>
      <c r="E7770">
        <v>0.94836482607265327</v>
      </c>
      <c r="F7770">
        <v>88.761200000000002</v>
      </c>
      <c r="G7770">
        <v>1.7654266172917505E-4</v>
      </c>
      <c r="H7770">
        <v>-0.18179999999999999</v>
      </c>
      <c r="I7770" t="s">
        <v>82</v>
      </c>
    </row>
    <row r="7771" spans="1:9" x14ac:dyDescent="0.25">
      <c r="A7771" s="57">
        <v>38808</v>
      </c>
      <c r="B7771" s="58" t="s">
        <v>3223</v>
      </c>
      <c r="C7771" t="s">
        <v>2698</v>
      </c>
      <c r="D7771">
        <v>190.81</v>
      </c>
      <c r="E7771">
        <v>0.94574707824537496</v>
      </c>
      <c r="F7771">
        <v>190.81</v>
      </c>
      <c r="G7771">
        <v>3.795138561054142E-4</v>
      </c>
      <c r="H7771">
        <v>4.295943E-2</v>
      </c>
    </row>
    <row r="7772" spans="1:9" x14ac:dyDescent="0.25">
      <c r="A7772" s="57">
        <v>38808</v>
      </c>
      <c r="B7772" s="58" t="s">
        <v>458</v>
      </c>
      <c r="C7772" t="s">
        <v>459</v>
      </c>
      <c r="D7772">
        <v>125.4401</v>
      </c>
      <c r="E7772">
        <v>0.94276072802875643</v>
      </c>
      <c r="F7772">
        <v>125.4401</v>
      </c>
      <c r="G7772">
        <v>2.494956032768134E-4</v>
      </c>
      <c r="H7772">
        <v>-9.0308369999999999E-2</v>
      </c>
      <c r="I7772" t="s">
        <v>82</v>
      </c>
    </row>
    <row r="7773" spans="1:9" x14ac:dyDescent="0.25">
      <c r="A7773" s="57">
        <v>38808</v>
      </c>
      <c r="B7773" s="58" t="s">
        <v>950</v>
      </c>
      <c r="C7773" t="s">
        <v>951</v>
      </c>
      <c r="D7773">
        <v>61.8902</v>
      </c>
      <c r="E7773">
        <v>0.94257249128294951</v>
      </c>
      <c r="F7773">
        <v>61.8902</v>
      </c>
      <c r="G7773">
        <v>1.2309726144927051E-4</v>
      </c>
      <c r="H7773">
        <v>3.2095810000000002E-2</v>
      </c>
    </row>
    <row r="7774" spans="1:9" x14ac:dyDescent="0.25">
      <c r="A7774" s="57">
        <v>38808</v>
      </c>
      <c r="B7774" s="58" t="s">
        <v>882</v>
      </c>
      <c r="C7774" t="s">
        <v>883</v>
      </c>
      <c r="D7774">
        <v>94.263199999999998</v>
      </c>
      <c r="E7774">
        <v>0.94197947873613452</v>
      </c>
      <c r="F7774">
        <v>94.263199999999998</v>
      </c>
      <c r="G7774">
        <v>1.874859311400654E-4</v>
      </c>
      <c r="H7774">
        <v>1.2536160000000001E-2</v>
      </c>
    </row>
    <row r="7775" spans="1:9" x14ac:dyDescent="0.25">
      <c r="A7775" s="57">
        <v>38808</v>
      </c>
      <c r="B7775" s="58" t="s">
        <v>2775</v>
      </c>
      <c r="C7775" t="s">
        <v>2776</v>
      </c>
      <c r="D7775">
        <v>154.08000000000001</v>
      </c>
      <c r="E7775">
        <v>0.94156282450674966</v>
      </c>
      <c r="F7775">
        <v>154.08000000000001</v>
      </c>
      <c r="G7775">
        <v>3.0645927859505385E-4</v>
      </c>
      <c r="H7775">
        <v>-0.15349679999999999</v>
      </c>
      <c r="I7775" t="s">
        <v>82</v>
      </c>
    </row>
    <row r="7776" spans="1:9" x14ac:dyDescent="0.25">
      <c r="A7776" s="57">
        <v>38808</v>
      </c>
      <c r="B7776" s="58" t="s">
        <v>720</v>
      </c>
      <c r="C7776" t="s">
        <v>721</v>
      </c>
      <c r="D7776">
        <v>733.03110000000004</v>
      </c>
      <c r="E7776">
        <v>0.9415398609963479</v>
      </c>
      <c r="F7776">
        <v>733.03110000000004</v>
      </c>
      <c r="G7776">
        <v>1.4579710675865704E-3</v>
      </c>
      <c r="H7776">
        <v>-3.4059949999999999E-2</v>
      </c>
    </row>
    <row r="7777" spans="1:9" x14ac:dyDescent="0.25">
      <c r="A7777" s="57">
        <v>38808</v>
      </c>
      <c r="B7777" s="58" t="s">
        <v>398</v>
      </c>
      <c r="C7777" t="s">
        <v>399</v>
      </c>
      <c r="D7777">
        <v>32.31</v>
      </c>
      <c r="E7777">
        <v>0.9415351284432063</v>
      </c>
      <c r="F7777">
        <v>32.31</v>
      </c>
      <c r="G7777">
        <v>6.4263365079219816E-5</v>
      </c>
      <c r="H7777">
        <v>8.2191780000000006E-3</v>
      </c>
    </row>
    <row r="7778" spans="1:9" x14ac:dyDescent="0.25">
      <c r="A7778" s="57">
        <v>38808</v>
      </c>
      <c r="B7778" s="58" t="s">
        <v>454</v>
      </c>
      <c r="C7778" t="s">
        <v>455</v>
      </c>
      <c r="D7778">
        <v>695.33939999999996</v>
      </c>
      <c r="E7778">
        <v>0.94109437779593685</v>
      </c>
      <c r="F7778">
        <v>695.33939999999996</v>
      </c>
      <c r="G7778">
        <v>1.3830037052357058E-3</v>
      </c>
      <c r="H7778">
        <v>0.16247340000000002</v>
      </c>
      <c r="I7778" t="s">
        <v>113</v>
      </c>
    </row>
    <row r="7779" spans="1:9" x14ac:dyDescent="0.25">
      <c r="A7779" s="57">
        <v>38808</v>
      </c>
      <c r="B7779" s="58" t="s">
        <v>788</v>
      </c>
      <c r="C7779" t="s">
        <v>789</v>
      </c>
      <c r="D7779">
        <v>580.75</v>
      </c>
      <c r="E7779">
        <v>0.94067671114937579</v>
      </c>
      <c r="F7779">
        <v>580.75</v>
      </c>
      <c r="G7779">
        <v>1.1550897328925071E-3</v>
      </c>
      <c r="H7779">
        <v>2.3852380000000003E-2</v>
      </c>
    </row>
    <row r="7780" spans="1:9" x14ac:dyDescent="0.25">
      <c r="A7780" s="57">
        <v>38808</v>
      </c>
      <c r="B7780" s="58" t="s">
        <v>196</v>
      </c>
      <c r="C7780" t="s">
        <v>197</v>
      </c>
      <c r="D7780">
        <v>747.84169999999995</v>
      </c>
      <c r="E7780">
        <v>0.93816512237817185</v>
      </c>
      <c r="F7780">
        <v>747.84169999999995</v>
      </c>
      <c r="G7780">
        <v>1.4874287894944098E-3</v>
      </c>
      <c r="H7780">
        <v>-2.9909479999999999E-2</v>
      </c>
    </row>
    <row r="7781" spans="1:9" x14ac:dyDescent="0.25">
      <c r="A7781" s="57">
        <v>38808</v>
      </c>
      <c r="B7781" s="58" t="s">
        <v>376</v>
      </c>
      <c r="C7781" t="s">
        <v>377</v>
      </c>
      <c r="D7781">
        <v>260.52999999999997</v>
      </c>
      <c r="E7781">
        <v>0.93809542087283615</v>
      </c>
      <c r="F7781">
        <v>260.52999999999997</v>
      </c>
      <c r="G7781">
        <v>5.1818429291516986E-4</v>
      </c>
      <c r="H7781">
        <v>-4.8827129999999996E-2</v>
      </c>
    </row>
    <row r="7782" spans="1:9" x14ac:dyDescent="0.25">
      <c r="A7782" s="57">
        <v>38808</v>
      </c>
      <c r="B7782" s="58" t="s">
        <v>752</v>
      </c>
      <c r="C7782" t="s">
        <v>753</v>
      </c>
      <c r="D7782">
        <v>31.24</v>
      </c>
      <c r="E7782">
        <v>0.93629961587708066</v>
      </c>
      <c r="F7782">
        <v>31.24</v>
      </c>
      <c r="G7782">
        <v>6.2135175644531933E-5</v>
      </c>
      <c r="H7782">
        <v>-0.1154365</v>
      </c>
      <c r="I7782" t="s">
        <v>82</v>
      </c>
    </row>
    <row r="7783" spans="1:9" x14ac:dyDescent="0.25">
      <c r="A7783" s="57">
        <v>38808</v>
      </c>
      <c r="B7783" s="58" t="s">
        <v>528</v>
      </c>
      <c r="C7783" t="s">
        <v>529</v>
      </c>
      <c r="D7783">
        <v>235.71</v>
      </c>
      <c r="E7783">
        <v>0.9342539561325357</v>
      </c>
      <c r="F7783">
        <v>235.71</v>
      </c>
      <c r="G7783">
        <v>4.688182538787652E-4</v>
      </c>
      <c r="H7783">
        <v>-7.5689229999999996E-2</v>
      </c>
      <c r="I7783" t="s">
        <v>82</v>
      </c>
    </row>
    <row r="7784" spans="1:9" x14ac:dyDescent="0.25">
      <c r="A7784" s="57">
        <v>38808</v>
      </c>
      <c r="B7784" s="58" t="s">
        <v>818</v>
      </c>
      <c r="C7784" t="s">
        <v>819</v>
      </c>
      <c r="D7784">
        <v>57.142600000000002</v>
      </c>
      <c r="E7784">
        <v>0.93361170125265558</v>
      </c>
      <c r="F7784">
        <v>57.142600000000002</v>
      </c>
      <c r="G7784">
        <v>1.1365446503793953E-4</v>
      </c>
      <c r="H7784">
        <v>4.8644890000000005E-3</v>
      </c>
    </row>
    <row r="7785" spans="1:9" x14ac:dyDescent="0.25">
      <c r="A7785" s="57">
        <v>38808</v>
      </c>
      <c r="B7785" s="58" t="s">
        <v>1467</v>
      </c>
      <c r="C7785" t="s">
        <v>1468</v>
      </c>
      <c r="D7785">
        <v>65.305000000000007</v>
      </c>
      <c r="E7785">
        <v>0.93357323328994701</v>
      </c>
      <c r="F7785">
        <v>65.305000000000007</v>
      </c>
      <c r="G7785">
        <v>1.2988916918905757E-4</v>
      </c>
      <c r="H7785">
        <v>1.8000000000000002E-2</v>
      </c>
    </row>
    <row r="7786" spans="1:9" x14ac:dyDescent="0.25">
      <c r="A7786" s="57">
        <v>38808</v>
      </c>
      <c r="B7786" s="58" t="s">
        <v>590</v>
      </c>
      <c r="C7786" t="s">
        <v>591</v>
      </c>
      <c r="D7786">
        <v>30.305599999999998</v>
      </c>
      <c r="E7786">
        <v>0.93187397708674313</v>
      </c>
      <c r="F7786">
        <v>30.305599999999998</v>
      </c>
      <c r="G7786">
        <v>6.0276689469043758E-5</v>
      </c>
      <c r="H7786">
        <v>-4.9844239999999998E-2</v>
      </c>
    </row>
    <row r="7787" spans="1:9" x14ac:dyDescent="0.25">
      <c r="A7787" s="57">
        <v>38808</v>
      </c>
      <c r="B7787" s="58" t="s">
        <v>594</v>
      </c>
      <c r="C7787" t="s">
        <v>595</v>
      </c>
      <c r="D7787">
        <v>20.335100000000001</v>
      </c>
      <c r="E7787">
        <v>0.92996837979650948</v>
      </c>
      <c r="F7787">
        <v>20.335100000000001</v>
      </c>
      <c r="G7787">
        <v>4.0445742965720918E-5</v>
      </c>
      <c r="H7787">
        <v>3.6299130000000002E-3</v>
      </c>
    </row>
    <row r="7788" spans="1:9" x14ac:dyDescent="0.25">
      <c r="A7788" s="57">
        <v>38808</v>
      </c>
      <c r="B7788" s="58" t="s">
        <v>1296</v>
      </c>
      <c r="C7788" t="s">
        <v>1297</v>
      </c>
      <c r="D7788">
        <v>676.43150000000003</v>
      </c>
      <c r="E7788">
        <v>0.92946588087633408</v>
      </c>
      <c r="F7788">
        <v>676.43150000000003</v>
      </c>
      <c r="G7788">
        <v>1.3453966089626828E-3</v>
      </c>
      <c r="H7788">
        <v>-0.24131419999999998</v>
      </c>
      <c r="I7788" t="s">
        <v>82</v>
      </c>
    </row>
    <row r="7789" spans="1:9" x14ac:dyDescent="0.25">
      <c r="A7789" s="57">
        <v>38808</v>
      </c>
      <c r="B7789" s="58" t="s">
        <v>428</v>
      </c>
      <c r="C7789" t="s">
        <v>429</v>
      </c>
      <c r="D7789">
        <v>40.729999999999997</v>
      </c>
      <c r="E7789">
        <v>0.9283329241345446</v>
      </c>
      <c r="F7789">
        <v>40.729999999999997</v>
      </c>
      <c r="G7789">
        <v>8.1010425864333732E-5</v>
      </c>
      <c r="H7789">
        <v>-1.6638929999999998E-3</v>
      </c>
    </row>
    <row r="7790" spans="1:9" x14ac:dyDescent="0.25">
      <c r="A7790" s="57">
        <v>38808</v>
      </c>
      <c r="B7790" s="58" t="s">
        <v>488</v>
      </c>
      <c r="C7790" t="s">
        <v>489</v>
      </c>
      <c r="D7790">
        <v>224.01</v>
      </c>
      <c r="E7790">
        <v>0.92752109280835682</v>
      </c>
      <c r="F7790">
        <v>224.01</v>
      </c>
      <c r="G7790">
        <v>4.4554739744339305E-4</v>
      </c>
      <c r="H7790">
        <v>0.1946667</v>
      </c>
      <c r="I7790" t="s">
        <v>113</v>
      </c>
    </row>
    <row r="7791" spans="1:9" x14ac:dyDescent="0.25">
      <c r="A7791" s="57">
        <v>38808</v>
      </c>
      <c r="B7791" s="58" t="s">
        <v>436</v>
      </c>
      <c r="C7791" t="s">
        <v>437</v>
      </c>
      <c r="D7791">
        <v>145.53</v>
      </c>
      <c r="E7791">
        <v>0.92691541262969834</v>
      </c>
      <c r="F7791">
        <v>145.53</v>
      </c>
      <c r="G7791">
        <v>2.8945365273843579E-4</v>
      </c>
      <c r="H7791">
        <v>-0.1391</v>
      </c>
      <c r="I7791" t="s">
        <v>82</v>
      </c>
    </row>
    <row r="7792" spans="1:9" x14ac:dyDescent="0.25">
      <c r="A7792" s="57">
        <v>38808</v>
      </c>
      <c r="B7792" s="58" t="s">
        <v>912</v>
      </c>
      <c r="C7792" t="s">
        <v>913</v>
      </c>
      <c r="D7792">
        <v>1490.9512</v>
      </c>
      <c r="E7792">
        <v>0.92652261187354767</v>
      </c>
      <c r="F7792">
        <v>1490.9512</v>
      </c>
      <c r="G7792">
        <v>2.9654454125936512E-3</v>
      </c>
      <c r="H7792">
        <v>8.5213029999999995E-2</v>
      </c>
      <c r="I7792" t="s">
        <v>113</v>
      </c>
    </row>
    <row r="7793" spans="1:9" x14ac:dyDescent="0.25">
      <c r="A7793" s="57">
        <v>38808</v>
      </c>
      <c r="B7793" s="58" t="s">
        <v>764</v>
      </c>
      <c r="C7793" t="s">
        <v>765</v>
      </c>
      <c r="D7793">
        <v>27.5855</v>
      </c>
      <c r="E7793">
        <v>0.92544996465534435</v>
      </c>
      <c r="F7793">
        <v>27.5855</v>
      </c>
      <c r="G7793">
        <v>5.4866513692133026E-5</v>
      </c>
      <c r="H7793">
        <v>-1.0741140000000001E-3</v>
      </c>
    </row>
    <row r="7794" spans="1:9" x14ac:dyDescent="0.25">
      <c r="A7794" s="57">
        <v>38808</v>
      </c>
      <c r="B7794" s="58" t="s">
        <v>1729</v>
      </c>
      <c r="C7794" t="s">
        <v>1730</v>
      </c>
      <c r="D7794">
        <v>1109.17</v>
      </c>
      <c r="E7794">
        <v>0.92429474291587399</v>
      </c>
      <c r="F7794">
        <v>1109.17</v>
      </c>
      <c r="G7794">
        <v>2.2060970796941581E-3</v>
      </c>
      <c r="H7794">
        <v>-8.2212259999999999E-3</v>
      </c>
    </row>
    <row r="7795" spans="1:9" x14ac:dyDescent="0.25">
      <c r="A7795" s="57">
        <v>38808</v>
      </c>
      <c r="B7795" s="58" t="s">
        <v>852</v>
      </c>
      <c r="C7795" t="s">
        <v>853</v>
      </c>
      <c r="D7795">
        <v>554.46169999999995</v>
      </c>
      <c r="E7795">
        <v>0.92402054100400444</v>
      </c>
      <c r="F7795">
        <v>554.46169999999995</v>
      </c>
      <c r="G7795">
        <v>1.1028033008215676E-3</v>
      </c>
      <c r="H7795">
        <v>-5.0181060000000006E-2</v>
      </c>
      <c r="I7795" t="s">
        <v>82</v>
      </c>
    </row>
    <row r="7796" spans="1:9" x14ac:dyDescent="0.25">
      <c r="A7796" s="57">
        <v>38808</v>
      </c>
      <c r="B7796" s="58" t="s">
        <v>586</v>
      </c>
      <c r="C7796" t="s">
        <v>587</v>
      </c>
      <c r="D7796">
        <v>511.12</v>
      </c>
      <c r="E7796">
        <v>0.92297307872906553</v>
      </c>
      <c r="F7796">
        <v>511.12</v>
      </c>
      <c r="G7796">
        <v>1.016598302670716E-3</v>
      </c>
      <c r="H7796">
        <v>-4.6875E-2</v>
      </c>
    </row>
    <row r="7797" spans="1:9" x14ac:dyDescent="0.25">
      <c r="A7797" s="57">
        <v>38808</v>
      </c>
      <c r="B7797" s="58" t="s">
        <v>144</v>
      </c>
      <c r="C7797" t="s">
        <v>145</v>
      </c>
      <c r="D7797">
        <v>151.62</v>
      </c>
      <c r="E7797">
        <v>0.92293892626302598</v>
      </c>
      <c r="F7797">
        <v>151.62</v>
      </c>
      <c r="G7797">
        <v>3.0156643185736022E-4</v>
      </c>
      <c r="H7797">
        <v>0</v>
      </c>
    </row>
    <row r="7798" spans="1:9" x14ac:dyDescent="0.25">
      <c r="A7798" s="57">
        <v>38808</v>
      </c>
      <c r="B7798" s="58" t="s">
        <v>1042</v>
      </c>
      <c r="C7798" t="s">
        <v>1043</v>
      </c>
      <c r="D7798">
        <v>218.04140000000001</v>
      </c>
      <c r="E7798">
        <v>0.92273760854589992</v>
      </c>
      <c r="F7798">
        <v>218.04140000000001</v>
      </c>
      <c r="G7798">
        <v>4.3367607832201177E-4</v>
      </c>
      <c r="H7798">
        <v>-3.9175260000000003E-2</v>
      </c>
    </row>
    <row r="7799" spans="1:9" x14ac:dyDescent="0.25">
      <c r="A7799" s="57">
        <v>38808</v>
      </c>
      <c r="B7799" s="58" t="s">
        <v>836</v>
      </c>
      <c r="C7799" t="s">
        <v>837</v>
      </c>
      <c r="D7799">
        <v>1366.7226000000001</v>
      </c>
      <c r="E7799">
        <v>0.92252956086333837</v>
      </c>
      <c r="F7799">
        <v>1366.7226000000001</v>
      </c>
      <c r="G7799">
        <v>2.7183594368870479E-3</v>
      </c>
      <c r="H7799">
        <v>1.9360269999999999E-2</v>
      </c>
    </row>
    <row r="7800" spans="1:9" x14ac:dyDescent="0.25">
      <c r="A7800" s="57">
        <v>38808</v>
      </c>
      <c r="B7800" s="58" t="s">
        <v>1262</v>
      </c>
      <c r="C7800" t="s">
        <v>1263</v>
      </c>
      <c r="D7800">
        <v>289.20190000000002</v>
      </c>
      <c r="E7800">
        <v>0.92143239722837222</v>
      </c>
      <c r="F7800">
        <v>289.20190000000002</v>
      </c>
      <c r="G7800">
        <v>5.7521161502024215E-4</v>
      </c>
      <c r="H7800">
        <v>2.7811370000000002E-2</v>
      </c>
    </row>
    <row r="7801" spans="1:9" x14ac:dyDescent="0.25">
      <c r="A7801" s="57">
        <v>38808</v>
      </c>
      <c r="B7801" s="58" t="s">
        <v>2563</v>
      </c>
      <c r="C7801" t="s">
        <v>2564</v>
      </c>
      <c r="D7801">
        <v>47.685000000000002</v>
      </c>
      <c r="E7801">
        <v>0.92117017930166722</v>
      </c>
      <c r="F7801">
        <v>47.685000000000002</v>
      </c>
      <c r="G7801">
        <v>9.4843657189804922E-5</v>
      </c>
      <c r="H7801">
        <v>-0.27160000000000001</v>
      </c>
      <c r="I7801" t="s">
        <v>82</v>
      </c>
    </row>
    <row r="7802" spans="1:9" x14ac:dyDescent="0.25">
      <c r="A7802" s="57">
        <v>38808</v>
      </c>
      <c r="B7802" s="58" t="s">
        <v>408</v>
      </c>
      <c r="C7802" t="s">
        <v>409</v>
      </c>
      <c r="D7802">
        <v>1701.5</v>
      </c>
      <c r="E7802">
        <v>0.9189669456362034</v>
      </c>
      <c r="F7802">
        <v>1701.5</v>
      </c>
      <c r="G7802">
        <v>3.3842189935714179E-3</v>
      </c>
      <c r="H7802">
        <v>-7.8100000000000003E-2</v>
      </c>
      <c r="I7802" t="s">
        <v>82</v>
      </c>
    </row>
    <row r="7803" spans="1:9" x14ac:dyDescent="0.25">
      <c r="A7803" s="57">
        <v>38808</v>
      </c>
      <c r="B7803" s="58" t="s">
        <v>146</v>
      </c>
      <c r="C7803" t="s">
        <v>147</v>
      </c>
      <c r="D7803">
        <v>959.9</v>
      </c>
      <c r="E7803">
        <v>0.91855297426815297</v>
      </c>
      <c r="F7803">
        <v>959.9</v>
      </c>
      <c r="G7803">
        <v>1.909204708744757E-3</v>
      </c>
      <c r="H7803">
        <v>-0.10626189999999999</v>
      </c>
      <c r="I7803" t="s">
        <v>82</v>
      </c>
    </row>
    <row r="7804" spans="1:9" x14ac:dyDescent="0.25">
      <c r="A7804" s="57">
        <v>38808</v>
      </c>
      <c r="B7804" s="58" t="s">
        <v>134</v>
      </c>
      <c r="C7804" t="s">
        <v>135</v>
      </c>
      <c r="D7804">
        <v>66.17</v>
      </c>
      <c r="E7804">
        <v>0.91500680066495388</v>
      </c>
      <c r="F7804">
        <v>66.17</v>
      </c>
      <c r="G7804">
        <v>1.316096213956043E-4</v>
      </c>
      <c r="H7804">
        <v>-5.46875E-2</v>
      </c>
      <c r="I7804" t="s">
        <v>82</v>
      </c>
    </row>
    <row r="7805" spans="1:9" x14ac:dyDescent="0.25">
      <c r="A7805" s="57">
        <v>38808</v>
      </c>
      <c r="B7805" s="58" t="s">
        <v>394</v>
      </c>
      <c r="C7805" t="s">
        <v>395</v>
      </c>
      <c r="D7805">
        <v>261.56</v>
      </c>
      <c r="E7805">
        <v>0.91483407248814796</v>
      </c>
      <c r="F7805">
        <v>261.56</v>
      </c>
      <c r="G7805">
        <v>5.20232923866318E-4</v>
      </c>
      <c r="H7805">
        <v>-6.3023800000000005E-2</v>
      </c>
      <c r="I7805" t="s">
        <v>82</v>
      </c>
    </row>
    <row r="7806" spans="1:9" x14ac:dyDescent="0.25">
      <c r="A7806" s="57">
        <v>38808</v>
      </c>
      <c r="B7806" s="58" t="s">
        <v>2892</v>
      </c>
      <c r="C7806" t="s">
        <v>2996</v>
      </c>
      <c r="D7806">
        <v>55.9863</v>
      </c>
      <c r="E7806">
        <v>0.91384856652431035</v>
      </c>
      <c r="F7806">
        <v>55.9863</v>
      </c>
      <c r="G7806">
        <v>1.1135462817501468E-4</v>
      </c>
      <c r="H7806">
        <v>-0.17823640000000002</v>
      </c>
      <c r="I7806" t="s">
        <v>82</v>
      </c>
    </row>
    <row r="7807" spans="1:9" x14ac:dyDescent="0.25">
      <c r="A7807" s="57">
        <v>38808</v>
      </c>
      <c r="B7807" s="58" t="s">
        <v>582</v>
      </c>
      <c r="C7807" t="s">
        <v>583</v>
      </c>
      <c r="D7807">
        <v>118.34</v>
      </c>
      <c r="E7807">
        <v>0.91357106641879327</v>
      </c>
      <c r="F7807">
        <v>118.34</v>
      </c>
      <c r="G7807">
        <v>2.3537377355230187E-4</v>
      </c>
      <c r="H7807">
        <v>-1.8651359999999999E-2</v>
      </c>
    </row>
    <row r="7808" spans="1:9" x14ac:dyDescent="0.25">
      <c r="A7808" s="57">
        <v>38808</v>
      </c>
      <c r="B7808" s="58" t="s">
        <v>668</v>
      </c>
      <c r="C7808" t="s">
        <v>669</v>
      </c>
      <c r="D7808">
        <v>250.63499999999999</v>
      </c>
      <c r="E7808">
        <v>0.91312466335507814</v>
      </c>
      <c r="F7808">
        <v>250.63499999999999</v>
      </c>
      <c r="G7808">
        <v>4.9850351304952828E-4</v>
      </c>
      <c r="H7808">
        <v>1.385042E-2</v>
      </c>
    </row>
    <row r="7809" spans="1:9" x14ac:dyDescent="0.25">
      <c r="A7809" s="57">
        <v>38808</v>
      </c>
      <c r="B7809" s="58" t="s">
        <v>1054</v>
      </c>
      <c r="C7809" t="s">
        <v>1055</v>
      </c>
      <c r="D7809">
        <v>193.56010000000001</v>
      </c>
      <c r="E7809">
        <v>0.91311174152110886</v>
      </c>
      <c r="F7809">
        <v>193.56010000000001</v>
      </c>
      <c r="G7809">
        <v>3.8498370074497977E-4</v>
      </c>
      <c r="H7809">
        <v>-4.8041390000000003E-2</v>
      </c>
    </row>
    <row r="7810" spans="1:9" x14ac:dyDescent="0.25">
      <c r="A7810" s="57">
        <v>38808</v>
      </c>
      <c r="B7810" s="58" t="s">
        <v>644</v>
      </c>
      <c r="C7810" t="s">
        <v>645</v>
      </c>
      <c r="D7810">
        <v>60.100200000000001</v>
      </c>
      <c r="E7810">
        <v>0.91290877567795115</v>
      </c>
      <c r="F7810">
        <v>60.100200000000001</v>
      </c>
      <c r="G7810">
        <v>1.1953701931086743E-4</v>
      </c>
      <c r="H7810">
        <v>5.6895019999999998E-2</v>
      </c>
      <c r="I7810" t="s">
        <v>113</v>
      </c>
    </row>
    <row r="7811" spans="1:9" x14ac:dyDescent="0.25">
      <c r="A7811" s="57">
        <v>38808</v>
      </c>
      <c r="B7811" s="58" t="s">
        <v>616</v>
      </c>
      <c r="C7811" t="s">
        <v>617</v>
      </c>
      <c r="D7811">
        <v>28.8461</v>
      </c>
      <c r="E7811">
        <v>0.9128443706428252</v>
      </c>
      <c r="F7811">
        <v>28.8461</v>
      </c>
      <c r="G7811">
        <v>5.7373799300887733E-5</v>
      </c>
      <c r="H7811">
        <v>-2.1188820000000001E-2</v>
      </c>
    </row>
    <row r="7812" spans="1:9" x14ac:dyDescent="0.25">
      <c r="A7812" s="57">
        <v>38808</v>
      </c>
      <c r="B7812" s="58" t="s">
        <v>476</v>
      </c>
      <c r="C7812" t="s">
        <v>477</v>
      </c>
      <c r="D7812">
        <v>147.32509999999999</v>
      </c>
      <c r="E7812">
        <v>0.91266186142076267</v>
      </c>
      <c r="F7812">
        <v>147.32509999999999</v>
      </c>
      <c r="G7812">
        <v>2.9302403858349015E-4</v>
      </c>
      <c r="H7812">
        <v>-3.5252640000000002E-3</v>
      </c>
    </row>
    <row r="7813" spans="1:9" x14ac:dyDescent="0.25">
      <c r="A7813" s="57">
        <v>38808</v>
      </c>
      <c r="B7813" s="58" t="s">
        <v>440</v>
      </c>
      <c r="C7813" t="s">
        <v>441</v>
      </c>
      <c r="D7813">
        <v>616.3374</v>
      </c>
      <c r="E7813">
        <v>0.91024115476360834</v>
      </c>
      <c r="F7813">
        <v>616.3374</v>
      </c>
      <c r="G7813">
        <v>1.2258717223205551E-3</v>
      </c>
      <c r="H7813">
        <v>9.4280330000000006E-3</v>
      </c>
    </row>
    <row r="7814" spans="1:9" x14ac:dyDescent="0.25">
      <c r="A7814" s="57">
        <v>38808</v>
      </c>
      <c r="B7814" s="58" t="s">
        <v>558</v>
      </c>
      <c r="C7814" t="s">
        <v>559</v>
      </c>
      <c r="D7814">
        <v>191.42</v>
      </c>
      <c r="E7814">
        <v>0.90754884547069281</v>
      </c>
      <c r="F7814">
        <v>191.42</v>
      </c>
      <c r="G7814">
        <v>3.8072712297939509E-4</v>
      </c>
      <c r="H7814">
        <v>0.17408280000000001</v>
      </c>
      <c r="I7814" t="s">
        <v>113</v>
      </c>
    </row>
    <row r="7815" spans="1:9" x14ac:dyDescent="0.25">
      <c r="A7815" s="57">
        <v>38808</v>
      </c>
      <c r="B7815" s="58" t="s">
        <v>548</v>
      </c>
      <c r="C7815" t="s">
        <v>549</v>
      </c>
      <c r="D7815">
        <v>71.66</v>
      </c>
      <c r="E7815">
        <v>0.9054842310912643</v>
      </c>
      <c r="F7815">
        <v>71.66</v>
      </c>
      <c r="G7815">
        <v>1.4252902326143273E-4</v>
      </c>
      <c r="H7815">
        <v>3.1300000000000001E-2</v>
      </c>
    </row>
    <row r="7816" spans="1:9" x14ac:dyDescent="0.25">
      <c r="A7816" s="57">
        <v>38808</v>
      </c>
      <c r="B7816" s="58" t="s">
        <v>578</v>
      </c>
      <c r="C7816" t="s">
        <v>579</v>
      </c>
      <c r="D7816">
        <v>650.23</v>
      </c>
      <c r="E7816">
        <v>0.90392168924841965</v>
      </c>
      <c r="F7816">
        <v>650.23</v>
      </c>
      <c r="G7816">
        <v>1.2932828188010246E-3</v>
      </c>
      <c r="H7816">
        <v>-2.2819470000000001E-2</v>
      </c>
    </row>
    <row r="7817" spans="1:9" x14ac:dyDescent="0.25">
      <c r="A7817" s="57">
        <v>38808</v>
      </c>
      <c r="B7817" s="58" t="s">
        <v>540</v>
      </c>
      <c r="C7817" t="s">
        <v>541</v>
      </c>
      <c r="D7817">
        <v>340.26190000000003</v>
      </c>
      <c r="E7817">
        <v>0.90359220353498293</v>
      </c>
      <c r="F7817">
        <v>340.26190000000003</v>
      </c>
      <c r="G7817">
        <v>6.7676801925871204E-4</v>
      </c>
      <c r="H7817">
        <v>-0.1104972</v>
      </c>
      <c r="I7817" t="s">
        <v>82</v>
      </c>
    </row>
    <row r="7818" spans="1:9" x14ac:dyDescent="0.25">
      <c r="A7818" s="57">
        <v>38808</v>
      </c>
      <c r="B7818" s="58" t="s">
        <v>1357</v>
      </c>
      <c r="C7818" t="s">
        <v>1358</v>
      </c>
      <c r="D7818">
        <v>278.66289999999998</v>
      </c>
      <c r="E7818">
        <v>0.90351819348754359</v>
      </c>
      <c r="F7818">
        <v>278.66289999999998</v>
      </c>
      <c r="G7818">
        <v>5.5424994356961072E-4</v>
      </c>
      <c r="H7818">
        <v>-0.1195</v>
      </c>
      <c r="I7818" t="s">
        <v>82</v>
      </c>
    </row>
    <row r="7819" spans="1:9" x14ac:dyDescent="0.25">
      <c r="A7819" s="57">
        <v>38808</v>
      </c>
      <c r="B7819" s="58" t="s">
        <v>984</v>
      </c>
      <c r="C7819" t="s">
        <v>985</v>
      </c>
      <c r="D7819">
        <v>216.5248</v>
      </c>
      <c r="E7819">
        <v>0.90320369768266728</v>
      </c>
      <c r="F7819">
        <v>216.5248</v>
      </c>
      <c r="G7819">
        <v>4.3065961841860274E-4</v>
      </c>
      <c r="H7819">
        <v>-3.7587410000000002E-2</v>
      </c>
    </row>
    <row r="7820" spans="1:9" x14ac:dyDescent="0.25">
      <c r="A7820" s="57">
        <v>38808</v>
      </c>
      <c r="B7820" s="58" t="s">
        <v>2759</v>
      </c>
      <c r="C7820" t="s">
        <v>2760</v>
      </c>
      <c r="D7820">
        <v>181.46</v>
      </c>
      <c r="E7820">
        <v>0.90300341673095996</v>
      </c>
      <c r="F7820">
        <v>181.46</v>
      </c>
      <c r="G7820">
        <v>3.6091706057800148E-4</v>
      </c>
      <c r="H7820">
        <v>0.11688309999999999</v>
      </c>
      <c r="I7820" t="s">
        <v>113</v>
      </c>
    </row>
    <row r="7821" spans="1:9" x14ac:dyDescent="0.25">
      <c r="A7821" s="57">
        <v>38808</v>
      </c>
      <c r="B7821" s="58" t="s">
        <v>650</v>
      </c>
      <c r="C7821" t="s">
        <v>651</v>
      </c>
      <c r="D7821">
        <v>390.76</v>
      </c>
      <c r="E7821">
        <v>0.90270242604156004</v>
      </c>
      <c r="F7821">
        <v>390.76</v>
      </c>
      <c r="G7821">
        <v>7.7720682569965753E-4</v>
      </c>
      <c r="H7821">
        <v>4.0000000000000002E-4</v>
      </c>
    </row>
    <row r="7822" spans="1:9" x14ac:dyDescent="0.25">
      <c r="A7822" s="57">
        <v>38808</v>
      </c>
      <c r="B7822" s="58" t="s">
        <v>652</v>
      </c>
      <c r="C7822" t="s">
        <v>653</v>
      </c>
      <c r="D7822">
        <v>390.76</v>
      </c>
      <c r="E7822">
        <v>0.90270242604156004</v>
      </c>
      <c r="F7822">
        <v>390.76</v>
      </c>
      <c r="G7822">
        <v>7.7720682569965753E-4</v>
      </c>
      <c r="H7822">
        <v>-4.9340870000000002E-2</v>
      </c>
    </row>
    <row r="7823" spans="1:9" x14ac:dyDescent="0.25">
      <c r="A7823" s="57">
        <v>38808</v>
      </c>
      <c r="B7823" s="58" t="s">
        <v>2901</v>
      </c>
      <c r="C7823" t="s">
        <v>2902</v>
      </c>
      <c r="D7823">
        <v>2130.7024999999999</v>
      </c>
      <c r="E7823">
        <v>0.90196214628743343</v>
      </c>
      <c r="F7823">
        <v>2130.7024999999999</v>
      </c>
      <c r="G7823">
        <v>4.2378864943579805E-3</v>
      </c>
      <c r="H7823">
        <v>7.9756930000000007E-3</v>
      </c>
    </row>
    <row r="7824" spans="1:9" x14ac:dyDescent="0.25">
      <c r="A7824" s="57">
        <v>38808</v>
      </c>
      <c r="B7824" s="58" t="s">
        <v>592</v>
      </c>
      <c r="C7824" t="s">
        <v>593</v>
      </c>
      <c r="D7824">
        <v>369.92</v>
      </c>
      <c r="E7824">
        <v>0.90046496539792387</v>
      </c>
      <c r="F7824">
        <v>369.92</v>
      </c>
      <c r="G7824">
        <v>7.3575685577545631E-4</v>
      </c>
      <c r="H7824">
        <v>8.7500000000000008E-3</v>
      </c>
    </row>
    <row r="7825" spans="1:9" x14ac:dyDescent="0.25">
      <c r="A7825" s="57">
        <v>38808</v>
      </c>
      <c r="B7825" s="58" t="s">
        <v>546</v>
      </c>
      <c r="C7825" t="s">
        <v>547</v>
      </c>
      <c r="D7825">
        <v>55.92</v>
      </c>
      <c r="E7825">
        <v>0.8986051502145922</v>
      </c>
      <c r="F7825">
        <v>55.92</v>
      </c>
      <c r="G7825">
        <v>1.1122275998854757E-4</v>
      </c>
      <c r="H7825">
        <v>-1.3300000000000001E-2</v>
      </c>
    </row>
    <row r="7826" spans="1:9" x14ac:dyDescent="0.25">
      <c r="A7826" s="57">
        <v>38808</v>
      </c>
      <c r="B7826" s="58" t="s">
        <v>904</v>
      </c>
      <c r="C7826" t="s">
        <v>905</v>
      </c>
      <c r="D7826">
        <v>32.458300000000001</v>
      </c>
      <c r="E7826">
        <v>0.89813699423568083</v>
      </c>
      <c r="F7826">
        <v>32.458300000000001</v>
      </c>
      <c r="G7826">
        <v>6.4558328156943379E-5</v>
      </c>
      <c r="H7826">
        <v>-5.0000000000000001E-4</v>
      </c>
    </row>
    <row r="7827" spans="1:9" x14ac:dyDescent="0.25">
      <c r="A7827" s="57">
        <v>38808</v>
      </c>
      <c r="B7827" s="58" t="s">
        <v>1503</v>
      </c>
      <c r="C7827" t="s">
        <v>1504</v>
      </c>
      <c r="D7827">
        <v>106.77290000000001</v>
      </c>
      <c r="E7827">
        <v>0.89812115246471702</v>
      </c>
      <c r="F7827">
        <v>106.77290000000001</v>
      </c>
      <c r="G7827">
        <v>2.1236725017849056E-4</v>
      </c>
      <c r="H7827">
        <v>-5.8673469999999998E-2</v>
      </c>
      <c r="I7827" t="s">
        <v>82</v>
      </c>
    </row>
    <row r="7828" spans="1:9" x14ac:dyDescent="0.25">
      <c r="A7828" s="57">
        <v>38808</v>
      </c>
      <c r="B7828" s="58" t="s">
        <v>806</v>
      </c>
      <c r="C7828" t="s">
        <v>807</v>
      </c>
      <c r="D7828">
        <v>94.42</v>
      </c>
      <c r="E7828">
        <v>0.89794535056132185</v>
      </c>
      <c r="F7828">
        <v>94.42</v>
      </c>
      <c r="G7828">
        <v>1.8779780039554115E-4</v>
      </c>
      <c r="H7828">
        <v>-1.213592E-2</v>
      </c>
    </row>
    <row r="7829" spans="1:9" x14ac:dyDescent="0.25">
      <c r="A7829" s="57">
        <v>38808</v>
      </c>
      <c r="B7829" s="58" t="s">
        <v>1521</v>
      </c>
      <c r="C7829" t="s">
        <v>1522</v>
      </c>
      <c r="D7829">
        <v>664.01599999999996</v>
      </c>
      <c r="E7829">
        <v>0.89240018312811742</v>
      </c>
      <c r="F7829">
        <v>664.01599999999996</v>
      </c>
      <c r="G7829">
        <v>1.3207026501529935E-3</v>
      </c>
      <c r="H7829">
        <v>-8.1489360000000011E-2</v>
      </c>
      <c r="I7829" t="s">
        <v>82</v>
      </c>
    </row>
    <row r="7830" spans="1:9" x14ac:dyDescent="0.25">
      <c r="A7830" s="57">
        <v>38808</v>
      </c>
      <c r="B7830" s="58" t="s">
        <v>996</v>
      </c>
      <c r="C7830" t="s">
        <v>997</v>
      </c>
      <c r="D7830">
        <v>1813.14</v>
      </c>
      <c r="E7830">
        <v>0.89187817818811554</v>
      </c>
      <c r="F7830">
        <v>1813.14</v>
      </c>
      <c r="G7830">
        <v>3.6062667211308147E-3</v>
      </c>
      <c r="H7830">
        <v>-1.619433E-2</v>
      </c>
    </row>
    <row r="7831" spans="1:9" x14ac:dyDescent="0.25">
      <c r="A7831" s="57">
        <v>38808</v>
      </c>
      <c r="B7831" s="58" t="s">
        <v>522</v>
      </c>
      <c r="C7831" t="s">
        <v>523</v>
      </c>
      <c r="D7831">
        <v>1105.6300000000001</v>
      </c>
      <c r="E7831">
        <v>0.89168528350352283</v>
      </c>
      <c r="F7831">
        <v>1105.6300000000001</v>
      </c>
      <c r="G7831">
        <v>2.1990561539008916E-3</v>
      </c>
      <c r="H7831">
        <v>-8.2289800000000003E-3</v>
      </c>
    </row>
    <row r="7832" spans="1:9" x14ac:dyDescent="0.25">
      <c r="A7832" s="57">
        <v>38808</v>
      </c>
      <c r="B7832" s="58" t="s">
        <v>366</v>
      </c>
      <c r="C7832" t="s">
        <v>367</v>
      </c>
      <c r="D7832">
        <v>58.5441</v>
      </c>
      <c r="E7832">
        <v>0.89146472488260986</v>
      </c>
      <c r="F7832">
        <v>58.5441</v>
      </c>
      <c r="G7832">
        <v>1.1644199540496294E-4</v>
      </c>
      <c r="H7832">
        <v>0.7145999999999999</v>
      </c>
      <c r="I7832" t="s">
        <v>113</v>
      </c>
    </row>
    <row r="7833" spans="1:9" x14ac:dyDescent="0.25">
      <c r="A7833" s="57">
        <v>38808</v>
      </c>
      <c r="B7833" s="58" t="s">
        <v>856</v>
      </c>
      <c r="C7833" t="s">
        <v>857</v>
      </c>
      <c r="D7833">
        <v>945.85</v>
      </c>
      <c r="E7833">
        <v>0.89123856848337468</v>
      </c>
      <c r="F7833">
        <v>945.85</v>
      </c>
      <c r="G7833">
        <v>1.8812597914014257E-3</v>
      </c>
      <c r="H7833">
        <v>4.7384160000000002E-2</v>
      </c>
    </row>
    <row r="7834" spans="1:9" x14ac:dyDescent="0.25">
      <c r="A7834" s="57">
        <v>38808</v>
      </c>
      <c r="B7834" s="58" t="s">
        <v>804</v>
      </c>
      <c r="C7834" t="s">
        <v>805</v>
      </c>
      <c r="D7834">
        <v>75.233500000000006</v>
      </c>
      <c r="E7834">
        <v>0.89018854632577227</v>
      </c>
      <c r="F7834">
        <v>75.233500000000006</v>
      </c>
      <c r="G7834">
        <v>1.496365792846637E-4</v>
      </c>
      <c r="H7834">
        <v>2.6923080000000002E-2</v>
      </c>
    </row>
    <row r="7835" spans="1:9" x14ac:dyDescent="0.25">
      <c r="A7835" s="57">
        <v>38808</v>
      </c>
      <c r="B7835" s="58" t="s">
        <v>1288</v>
      </c>
      <c r="C7835" t="s">
        <v>1289</v>
      </c>
      <c r="D7835">
        <v>977.95770000000005</v>
      </c>
      <c r="E7835">
        <v>0.89015711006723497</v>
      </c>
      <c r="F7835">
        <v>977.95770000000005</v>
      </c>
      <c r="G7835">
        <v>1.9451207894501433E-3</v>
      </c>
      <c r="H7835">
        <v>-3.5387670000000003E-2</v>
      </c>
    </row>
    <row r="7836" spans="1:9" x14ac:dyDescent="0.25">
      <c r="A7836" s="57">
        <v>38808</v>
      </c>
      <c r="B7836" s="58" t="s">
        <v>2903</v>
      </c>
      <c r="C7836" t="s">
        <v>2904</v>
      </c>
      <c r="D7836">
        <v>2106.6333</v>
      </c>
      <c r="E7836">
        <v>0.88980080206650103</v>
      </c>
      <c r="F7836">
        <v>2106.6333</v>
      </c>
      <c r="G7836">
        <v>4.1900137680576169E-3</v>
      </c>
      <c r="H7836">
        <v>3.552398E-3</v>
      </c>
    </row>
    <row r="7837" spans="1:9" x14ac:dyDescent="0.25">
      <c r="A7837" s="57">
        <v>38808</v>
      </c>
      <c r="B7837" s="58" t="s">
        <v>670</v>
      </c>
      <c r="C7837" t="s">
        <v>671</v>
      </c>
      <c r="D7837">
        <v>49.63</v>
      </c>
      <c r="E7837">
        <v>0.88944186983679219</v>
      </c>
      <c r="F7837">
        <v>49.63</v>
      </c>
      <c r="G7837">
        <v>9.8712188451924462E-5</v>
      </c>
      <c r="H7837">
        <v>-7.4074070000000006E-2</v>
      </c>
      <c r="I7837" t="s">
        <v>82</v>
      </c>
    </row>
    <row r="7838" spans="1:9" x14ac:dyDescent="0.25">
      <c r="A7838" s="57">
        <v>38808</v>
      </c>
      <c r="B7838" s="58" t="s">
        <v>726</v>
      </c>
      <c r="C7838" t="s">
        <v>727</v>
      </c>
      <c r="D7838">
        <v>59.185499999999998</v>
      </c>
      <c r="E7838">
        <v>0.88805535139518976</v>
      </c>
      <c r="F7838">
        <v>59.185499999999998</v>
      </c>
      <c r="G7838">
        <v>1.1771771568852256E-4</v>
      </c>
      <c r="H7838">
        <v>6.5098039999999996E-2</v>
      </c>
      <c r="I7838" t="s">
        <v>113</v>
      </c>
    </row>
    <row r="7839" spans="1:9" x14ac:dyDescent="0.25">
      <c r="A7839" s="57">
        <v>38808</v>
      </c>
      <c r="B7839" s="58" t="s">
        <v>2899</v>
      </c>
      <c r="C7839" t="s">
        <v>2900</v>
      </c>
      <c r="D7839">
        <v>183.88</v>
      </c>
      <c r="E7839">
        <v>0.88738851424842291</v>
      </c>
      <c r="F7839">
        <v>183.88</v>
      </c>
      <c r="G7839">
        <v>3.6573034883215536E-4</v>
      </c>
      <c r="H7839">
        <v>3.969466E-2</v>
      </c>
    </row>
    <row r="7840" spans="1:9" x14ac:dyDescent="0.25">
      <c r="A7840" s="57">
        <v>38808</v>
      </c>
      <c r="B7840" s="58" t="s">
        <v>504</v>
      </c>
      <c r="C7840" t="s">
        <v>505</v>
      </c>
      <c r="D7840">
        <v>77.05</v>
      </c>
      <c r="E7840">
        <v>0.88734587929915654</v>
      </c>
      <c r="F7840">
        <v>77.05</v>
      </c>
      <c r="G7840">
        <v>1.5324952891841183E-4</v>
      </c>
      <c r="H7840">
        <v>-3.097345E-2</v>
      </c>
    </row>
    <row r="7841" spans="1:9" x14ac:dyDescent="0.25">
      <c r="A7841" s="57">
        <v>38808</v>
      </c>
      <c r="B7841" s="58" t="s">
        <v>1126</v>
      </c>
      <c r="C7841" t="s">
        <v>1127</v>
      </c>
      <c r="D7841">
        <v>79.320099999999996</v>
      </c>
      <c r="E7841">
        <v>0.88642097022066302</v>
      </c>
      <c r="F7841">
        <v>79.320099999999996</v>
      </c>
      <c r="G7841">
        <v>1.5776467175550058E-4</v>
      </c>
      <c r="H7841">
        <v>1.1834320000000001E-2</v>
      </c>
    </row>
    <row r="7842" spans="1:9" x14ac:dyDescent="0.25">
      <c r="A7842" s="57">
        <v>38808</v>
      </c>
      <c r="B7842" s="58" t="s">
        <v>278</v>
      </c>
      <c r="C7842" t="s">
        <v>279</v>
      </c>
      <c r="D7842">
        <v>50.832999999999998</v>
      </c>
      <c r="E7842">
        <v>0.88525170656856766</v>
      </c>
      <c r="F7842">
        <v>50.832999999999998</v>
      </c>
      <c r="G7842">
        <v>1.0110490984438195E-4</v>
      </c>
      <c r="H7842">
        <v>8.7947880000000006E-2</v>
      </c>
      <c r="I7842" t="s">
        <v>113</v>
      </c>
    </row>
    <row r="7843" spans="1:9" x14ac:dyDescent="0.25">
      <c r="A7843" s="57">
        <v>38808</v>
      </c>
      <c r="B7843" s="58" t="s">
        <v>1274</v>
      </c>
      <c r="C7843" t="s">
        <v>1275</v>
      </c>
      <c r="D7843">
        <v>753.12120000000004</v>
      </c>
      <c r="E7843">
        <v>0.88443533391438189</v>
      </c>
      <c r="F7843">
        <v>753.12120000000004</v>
      </c>
      <c r="G7843">
        <v>1.4979295148406105E-3</v>
      </c>
      <c r="H7843">
        <v>4.6066620000000003E-2</v>
      </c>
    </row>
    <row r="7844" spans="1:9" x14ac:dyDescent="0.25">
      <c r="A7844" s="57">
        <v>38808</v>
      </c>
      <c r="B7844" s="58" t="s">
        <v>980</v>
      </c>
      <c r="C7844" t="s">
        <v>981</v>
      </c>
      <c r="D7844">
        <v>52.69</v>
      </c>
      <c r="E7844">
        <v>0.8830897703549061</v>
      </c>
      <c r="F7844">
        <v>52.69</v>
      </c>
      <c r="G7844">
        <v>1.0479841244271408E-4</v>
      </c>
      <c r="H7844">
        <v>-4.7619049999999996E-2</v>
      </c>
    </row>
    <row r="7845" spans="1:9" x14ac:dyDescent="0.25">
      <c r="A7845" s="57">
        <v>38808</v>
      </c>
      <c r="B7845" s="58" t="s">
        <v>538</v>
      </c>
      <c r="C7845" t="s">
        <v>539</v>
      </c>
      <c r="D7845">
        <v>207.59399999999999</v>
      </c>
      <c r="E7845">
        <v>0.88273745869341125</v>
      </c>
      <c r="F7845">
        <v>207.59399999999999</v>
      </c>
      <c r="G7845">
        <v>4.1289659579868643E-4</v>
      </c>
      <c r="H7845">
        <v>-2.833608E-2</v>
      </c>
    </row>
    <row r="7846" spans="1:9" x14ac:dyDescent="0.25">
      <c r="A7846" s="57">
        <v>38808</v>
      </c>
      <c r="B7846" s="58" t="s">
        <v>430</v>
      </c>
      <c r="C7846" t="s">
        <v>431</v>
      </c>
      <c r="D7846">
        <v>42.08</v>
      </c>
      <c r="E7846">
        <v>0.88127376425855519</v>
      </c>
      <c r="F7846">
        <v>42.08</v>
      </c>
      <c r="G7846">
        <v>8.3695524683799748E-5</v>
      </c>
      <c r="H7846">
        <v>-2.5096530000000002E-2</v>
      </c>
    </row>
    <row r="7847" spans="1:9" x14ac:dyDescent="0.25">
      <c r="A7847" s="57">
        <v>38808</v>
      </c>
      <c r="B7847" s="58" t="s">
        <v>450</v>
      </c>
      <c r="C7847" t="s">
        <v>451</v>
      </c>
      <c r="D7847">
        <v>201.37</v>
      </c>
      <c r="E7847">
        <v>0.88079157769280436</v>
      </c>
      <c r="F7847">
        <v>201.37</v>
      </c>
      <c r="G7847">
        <v>4.005172957599039E-4</v>
      </c>
      <c r="H7847">
        <v>2.1428569999999997E-2</v>
      </c>
    </row>
    <row r="7848" spans="1:9" x14ac:dyDescent="0.25">
      <c r="A7848" s="57">
        <v>38808</v>
      </c>
      <c r="B7848" s="58" t="s">
        <v>330</v>
      </c>
      <c r="C7848" t="s">
        <v>331</v>
      </c>
      <c r="D7848">
        <v>76.552999999999997</v>
      </c>
      <c r="E7848">
        <v>0.87909030344989747</v>
      </c>
      <c r="F7848">
        <v>76.552999999999997</v>
      </c>
      <c r="G7848">
        <v>1.5226101476043064E-4</v>
      </c>
      <c r="H7848">
        <v>5.40473E-2</v>
      </c>
      <c r="I7848" t="s">
        <v>113</v>
      </c>
    </row>
    <row r="7849" spans="1:9" x14ac:dyDescent="0.25">
      <c r="A7849" s="57">
        <v>38808</v>
      </c>
      <c r="B7849" s="58" t="s">
        <v>812</v>
      </c>
      <c r="C7849" t="s">
        <v>813</v>
      </c>
      <c r="D7849">
        <v>53.011200000000002</v>
      </c>
      <c r="E7849">
        <v>0.87883315223952674</v>
      </c>
      <c r="F7849">
        <v>53.011200000000002</v>
      </c>
      <c r="G7849">
        <v>1.0543726706553814E-4</v>
      </c>
      <c r="H7849">
        <v>2.7083330000000003E-2</v>
      </c>
    </row>
    <row r="7850" spans="1:9" x14ac:dyDescent="0.25">
      <c r="A7850" s="57">
        <v>38808</v>
      </c>
      <c r="B7850" s="58" t="s">
        <v>934</v>
      </c>
      <c r="C7850" t="s">
        <v>935</v>
      </c>
      <c r="D7850">
        <v>82.74</v>
      </c>
      <c r="E7850">
        <v>0.8781967609378778</v>
      </c>
      <c r="F7850">
        <v>82.74</v>
      </c>
      <c r="G7850">
        <v>1.6456672320193895E-4</v>
      </c>
      <c r="H7850">
        <v>-3.4175330000000004E-2</v>
      </c>
    </row>
    <row r="7851" spans="1:9" x14ac:dyDescent="0.25">
      <c r="A7851" s="57">
        <v>38808</v>
      </c>
      <c r="B7851" s="58" t="s">
        <v>838</v>
      </c>
      <c r="C7851" t="s">
        <v>839</v>
      </c>
      <c r="D7851">
        <v>62.44</v>
      </c>
      <c r="E7851">
        <v>0.87205317104420244</v>
      </c>
      <c r="F7851">
        <v>62.44</v>
      </c>
      <c r="G7851">
        <v>1.2419079280552415E-4</v>
      </c>
      <c r="H7851">
        <v>-2.1700000000000001E-2</v>
      </c>
    </row>
    <row r="7852" spans="1:9" x14ac:dyDescent="0.25">
      <c r="A7852" s="57">
        <v>38808</v>
      </c>
      <c r="B7852" s="58" t="s">
        <v>3034</v>
      </c>
      <c r="C7852" t="s">
        <v>3035</v>
      </c>
      <c r="D7852">
        <v>27.633500000000002</v>
      </c>
      <c r="E7852">
        <v>0.87165939891797994</v>
      </c>
      <c r="F7852">
        <v>27.633500000000002</v>
      </c>
      <c r="G7852">
        <v>5.4961983872380713E-5</v>
      </c>
      <c r="H7852">
        <v>-0.18059999999999998</v>
      </c>
      <c r="I7852" t="s">
        <v>82</v>
      </c>
    </row>
    <row r="7853" spans="1:9" x14ac:dyDescent="0.25">
      <c r="A7853" s="57">
        <v>38808</v>
      </c>
      <c r="B7853" s="58" t="s">
        <v>612</v>
      </c>
      <c r="C7853" t="s">
        <v>613</v>
      </c>
      <c r="D7853">
        <v>605.88160000000005</v>
      </c>
      <c r="E7853">
        <v>0.87133030611921536</v>
      </c>
      <c r="F7853">
        <v>605.88160000000005</v>
      </c>
      <c r="G7853">
        <v>1.2050755325156866E-3</v>
      </c>
      <c r="H7853">
        <v>-1.0067109999999999E-2</v>
      </c>
    </row>
    <row r="7854" spans="1:9" x14ac:dyDescent="0.25">
      <c r="A7854" s="57">
        <v>38808</v>
      </c>
      <c r="B7854" s="58" t="s">
        <v>630</v>
      </c>
      <c r="C7854" t="s">
        <v>631</v>
      </c>
      <c r="D7854">
        <v>22.35</v>
      </c>
      <c r="E7854">
        <v>0.87024608501118561</v>
      </c>
      <c r="F7854">
        <v>22.35</v>
      </c>
      <c r="G7854">
        <v>4.4453302677826151E-5</v>
      </c>
      <c r="H7854">
        <v>2.482759E-2</v>
      </c>
    </row>
    <row r="7855" spans="1:9" x14ac:dyDescent="0.25">
      <c r="A7855" s="57">
        <v>38808</v>
      </c>
      <c r="B7855" s="58" t="s">
        <v>1148</v>
      </c>
      <c r="C7855" t="s">
        <v>1149</v>
      </c>
      <c r="D7855">
        <v>91.600099999999998</v>
      </c>
      <c r="E7855">
        <v>0.87005363531262525</v>
      </c>
      <c r="F7855">
        <v>91.600099999999998</v>
      </c>
      <c r="G7855">
        <v>1.8218912620219878E-4</v>
      </c>
      <c r="H7855">
        <v>-5.33E-2</v>
      </c>
      <c r="I7855" t="s">
        <v>82</v>
      </c>
    </row>
    <row r="7856" spans="1:9" x14ac:dyDescent="0.25">
      <c r="A7856" s="57">
        <v>38808</v>
      </c>
      <c r="B7856" s="58" t="s">
        <v>634</v>
      </c>
      <c r="C7856" t="s">
        <v>635</v>
      </c>
      <c r="D7856">
        <v>1043.2408</v>
      </c>
      <c r="E7856">
        <v>0.86998131208058582</v>
      </c>
      <c r="F7856">
        <v>1043.2408</v>
      </c>
      <c r="G7856">
        <v>2.074966400369463E-3</v>
      </c>
      <c r="H7856">
        <v>5.3941910000000003E-2</v>
      </c>
      <c r="I7856" t="s">
        <v>113</v>
      </c>
    </row>
    <row r="7857" spans="1:9" x14ac:dyDescent="0.25">
      <c r="A7857" s="57">
        <v>38808</v>
      </c>
      <c r="B7857" s="58" t="s">
        <v>768</v>
      </c>
      <c r="C7857" t="s">
        <v>769</v>
      </c>
      <c r="D7857">
        <v>28.19</v>
      </c>
      <c r="E7857">
        <v>0.86988293721177712</v>
      </c>
      <c r="F7857">
        <v>28.19</v>
      </c>
      <c r="G7857">
        <v>5.6068841274627258E-5</v>
      </c>
      <c r="H7857">
        <v>-9.043101999999999E-3</v>
      </c>
    </row>
    <row r="7858" spans="1:9" x14ac:dyDescent="0.25">
      <c r="A7858" s="57">
        <v>38808</v>
      </c>
      <c r="B7858" s="58" t="s">
        <v>1110</v>
      </c>
      <c r="C7858" t="s">
        <v>1111</v>
      </c>
      <c r="D7858">
        <v>58.194099999999999</v>
      </c>
      <c r="E7858">
        <v>0.86912590795286815</v>
      </c>
      <c r="F7858">
        <v>58.194099999999999</v>
      </c>
      <c r="G7858">
        <v>1.1574585867399027E-4</v>
      </c>
      <c r="H7858">
        <v>9.9343959999999995E-2</v>
      </c>
      <c r="I7858" t="s">
        <v>113</v>
      </c>
    </row>
    <row r="7859" spans="1:9" x14ac:dyDescent="0.25">
      <c r="A7859" s="57">
        <v>38808</v>
      </c>
      <c r="B7859" s="58" t="s">
        <v>954</v>
      </c>
      <c r="C7859" t="s">
        <v>955</v>
      </c>
      <c r="D7859">
        <v>25.56</v>
      </c>
      <c r="E7859">
        <v>0.86795774647887325</v>
      </c>
      <c r="F7859">
        <v>25.56</v>
      </c>
      <c r="G7859">
        <v>5.0837870981889769E-5</v>
      </c>
      <c r="H7859">
        <v>-6.5573769999999997E-3</v>
      </c>
    </row>
    <row r="7860" spans="1:9" x14ac:dyDescent="0.25">
      <c r="A7860" s="57">
        <v>38808</v>
      </c>
      <c r="B7860" s="58" t="s">
        <v>698</v>
      </c>
      <c r="C7860" t="s">
        <v>699</v>
      </c>
      <c r="D7860">
        <v>257.00040000000001</v>
      </c>
      <c r="E7860">
        <v>0.86581966409390798</v>
      </c>
      <c r="F7860">
        <v>257.00040000000001</v>
      </c>
      <c r="G7860">
        <v>5.1116405232762383E-4</v>
      </c>
      <c r="H7860">
        <v>4.4885950000000001E-2</v>
      </c>
    </row>
    <row r="7861" spans="1:9" x14ac:dyDescent="0.25">
      <c r="A7861" s="57">
        <v>38808</v>
      </c>
      <c r="B7861" s="58" t="s">
        <v>520</v>
      </c>
      <c r="C7861" t="s">
        <v>521</v>
      </c>
      <c r="D7861">
        <v>322.69</v>
      </c>
      <c r="E7861">
        <v>0.86544361461464558</v>
      </c>
      <c r="F7861">
        <v>322.69</v>
      </c>
      <c r="G7861">
        <v>6.4181817633591587E-4</v>
      </c>
      <c r="H7861">
        <v>5.5172410000000005E-2</v>
      </c>
      <c r="I7861" t="s">
        <v>113</v>
      </c>
    </row>
    <row r="7862" spans="1:9" x14ac:dyDescent="0.25">
      <c r="A7862" s="57">
        <v>38808</v>
      </c>
      <c r="B7862" s="58" t="s">
        <v>1006</v>
      </c>
      <c r="C7862" t="s">
        <v>1007</v>
      </c>
      <c r="D7862">
        <v>314.62</v>
      </c>
      <c r="E7862">
        <v>0.86532960396669001</v>
      </c>
      <c r="F7862">
        <v>314.62</v>
      </c>
      <c r="G7862">
        <v>6.2576725228177463E-4</v>
      </c>
      <c r="H7862">
        <v>-4.4032920000000003E-2</v>
      </c>
    </row>
    <row r="7863" spans="1:9" x14ac:dyDescent="0.25">
      <c r="A7863" s="57">
        <v>38808</v>
      </c>
      <c r="B7863" s="58" t="s">
        <v>2747</v>
      </c>
      <c r="C7863" t="s">
        <v>2748</v>
      </c>
      <c r="D7863">
        <v>47.985700000000001</v>
      </c>
      <c r="E7863">
        <v>0.86406992083058076</v>
      </c>
      <c r="F7863">
        <v>47.985700000000001</v>
      </c>
      <c r="G7863">
        <v>9.5441738089814863E-5</v>
      </c>
      <c r="H7863">
        <v>-0.11259259999999999</v>
      </c>
      <c r="I7863" t="s">
        <v>82</v>
      </c>
    </row>
    <row r="7864" spans="1:9" x14ac:dyDescent="0.25">
      <c r="A7864" s="57">
        <v>38808</v>
      </c>
      <c r="B7864" s="58" t="s">
        <v>1118</v>
      </c>
      <c r="C7864" t="s">
        <v>1119</v>
      </c>
      <c r="D7864">
        <v>1483.35</v>
      </c>
      <c r="E7864">
        <v>0.86304311187514748</v>
      </c>
      <c r="F7864">
        <v>1483.35</v>
      </c>
      <c r="G7864">
        <v>2.9503269139665956E-3</v>
      </c>
      <c r="H7864">
        <v>-2.1905190000000001E-2</v>
      </c>
    </row>
    <row r="7865" spans="1:9" x14ac:dyDescent="0.25">
      <c r="A7865" s="57">
        <v>38808</v>
      </c>
      <c r="B7865" s="58" t="s">
        <v>664</v>
      </c>
      <c r="C7865" t="s">
        <v>665</v>
      </c>
      <c r="D7865">
        <v>19.584</v>
      </c>
      <c r="E7865">
        <v>0.86284722222222221</v>
      </c>
      <c r="F7865">
        <v>19.584</v>
      </c>
      <c r="G7865">
        <v>3.895183354105357E-5</v>
      </c>
      <c r="H7865">
        <v>0</v>
      </c>
    </row>
    <row r="7866" spans="1:9" x14ac:dyDescent="0.25">
      <c r="A7866" s="57">
        <v>38808</v>
      </c>
      <c r="B7866" s="58" t="s">
        <v>826</v>
      </c>
      <c r="C7866" t="s">
        <v>827</v>
      </c>
      <c r="D7866">
        <v>1247.69</v>
      </c>
      <c r="E7866">
        <v>0.86263014049964337</v>
      </c>
      <c r="F7866">
        <v>1247.69</v>
      </c>
      <c r="G7866">
        <v>2.4816081081922552E-3</v>
      </c>
      <c r="H7866">
        <v>8.2872929999999994E-3</v>
      </c>
    </row>
    <row r="7867" spans="1:9" x14ac:dyDescent="0.25">
      <c r="A7867" s="57">
        <v>38808</v>
      </c>
      <c r="B7867" s="58" t="s">
        <v>1012</v>
      </c>
      <c r="C7867" t="s">
        <v>1013</v>
      </c>
      <c r="D7867">
        <v>91.84</v>
      </c>
      <c r="E7867">
        <v>0.86150914634146336</v>
      </c>
      <c r="F7867">
        <v>91.84</v>
      </c>
      <c r="G7867">
        <v>1.8266627820722836E-4</v>
      </c>
      <c r="H7867">
        <v>5.0236970000000006E-2</v>
      </c>
      <c r="I7867" t="s">
        <v>113</v>
      </c>
    </row>
    <row r="7868" spans="1:9" x14ac:dyDescent="0.25">
      <c r="A7868" s="57">
        <v>38808</v>
      </c>
      <c r="B7868" s="58" t="s">
        <v>1076</v>
      </c>
      <c r="C7868" t="s">
        <v>1077</v>
      </c>
      <c r="D7868">
        <v>1289.6895</v>
      </c>
      <c r="E7868">
        <v>0.85671783789819189</v>
      </c>
      <c r="F7868">
        <v>1289.6895</v>
      </c>
      <c r="G7868">
        <v>2.5651435214279314E-3</v>
      </c>
      <c r="H7868">
        <v>2.8484850000000003E-2</v>
      </c>
    </row>
    <row r="7869" spans="1:9" x14ac:dyDescent="0.25">
      <c r="A7869" s="57">
        <v>38808</v>
      </c>
      <c r="B7869" s="58" t="s">
        <v>662</v>
      </c>
      <c r="C7869" t="s">
        <v>663</v>
      </c>
      <c r="D7869">
        <v>1050.68</v>
      </c>
      <c r="E7869">
        <v>0.85658811436403082</v>
      </c>
      <c r="F7869">
        <v>1050.68</v>
      </c>
      <c r="G7869">
        <v>2.0897626871381825E-3</v>
      </c>
      <c r="H7869">
        <v>0.11539999999999999</v>
      </c>
      <c r="I7869" t="s">
        <v>113</v>
      </c>
    </row>
    <row r="7870" spans="1:9" x14ac:dyDescent="0.25">
      <c r="A7870" s="57">
        <v>38808</v>
      </c>
      <c r="B7870" s="58" t="s">
        <v>1353</v>
      </c>
      <c r="C7870" t="s">
        <v>1354</v>
      </c>
      <c r="D7870">
        <v>459.70650000000001</v>
      </c>
      <c r="E7870">
        <v>0.85572207484558072</v>
      </c>
      <c r="F7870">
        <v>459.70650000000001</v>
      </c>
      <c r="G7870">
        <v>9.143388003339636E-4</v>
      </c>
      <c r="H7870">
        <v>-3.6521959999999999E-2</v>
      </c>
    </row>
    <row r="7871" spans="1:9" x14ac:dyDescent="0.25">
      <c r="A7871" s="57">
        <v>38808</v>
      </c>
      <c r="B7871" s="58" t="s">
        <v>460</v>
      </c>
      <c r="C7871" t="s">
        <v>461</v>
      </c>
      <c r="D7871">
        <v>145.92519999999999</v>
      </c>
      <c r="E7871">
        <v>0.85561643910715901</v>
      </c>
      <c r="F7871">
        <v>145.92519999999999</v>
      </c>
      <c r="G7871">
        <v>2.9023969055580831E-4</v>
      </c>
      <c r="H7871">
        <v>-0.37040000000000001</v>
      </c>
      <c r="I7871" t="s">
        <v>82</v>
      </c>
    </row>
    <row r="7872" spans="1:9" x14ac:dyDescent="0.25">
      <c r="A7872" s="57">
        <v>38808</v>
      </c>
      <c r="B7872" s="58" t="s">
        <v>924</v>
      </c>
      <c r="C7872" t="s">
        <v>925</v>
      </c>
      <c r="D7872">
        <v>201.37</v>
      </c>
      <c r="E7872">
        <v>0.85542037046233299</v>
      </c>
      <c r="F7872">
        <v>201.37</v>
      </c>
      <c r="G7872">
        <v>4.005172957599039E-4</v>
      </c>
      <c r="H7872">
        <v>-6.0249309999999993E-2</v>
      </c>
      <c r="I7872" t="s">
        <v>82</v>
      </c>
    </row>
    <row r="7873" spans="1:9" x14ac:dyDescent="0.25">
      <c r="A7873" s="57">
        <v>38808</v>
      </c>
      <c r="B7873" s="58" t="s">
        <v>810</v>
      </c>
      <c r="C7873" t="s">
        <v>811</v>
      </c>
      <c r="D7873">
        <v>58.295000000000002</v>
      </c>
      <c r="E7873">
        <v>0.85499614032078219</v>
      </c>
      <c r="F7873">
        <v>58.295000000000002</v>
      </c>
      <c r="G7873">
        <v>1.1594654494871925E-4</v>
      </c>
      <c r="H7873">
        <v>-7.5093869999999993E-3</v>
      </c>
    </row>
    <row r="7874" spans="1:9" x14ac:dyDescent="0.25">
      <c r="A7874" s="57">
        <v>38808</v>
      </c>
      <c r="B7874" s="58" t="s">
        <v>782</v>
      </c>
      <c r="C7874" t="s">
        <v>783</v>
      </c>
      <c r="D7874">
        <v>41.76</v>
      </c>
      <c r="E7874">
        <v>0.85385536398467432</v>
      </c>
      <c r="F7874">
        <v>41.76</v>
      </c>
      <c r="G7874">
        <v>8.3059056815481877E-5</v>
      </c>
      <c r="H7874">
        <v>0</v>
      </c>
    </row>
    <row r="7875" spans="1:9" x14ac:dyDescent="0.25">
      <c r="A7875" s="57">
        <v>38808</v>
      </c>
      <c r="B7875" s="58" t="s">
        <v>274</v>
      </c>
      <c r="C7875" t="s">
        <v>275</v>
      </c>
      <c r="D7875">
        <v>1892.229</v>
      </c>
      <c r="E7875">
        <v>0.85233816837179854</v>
      </c>
      <c r="F7875">
        <v>1892.229</v>
      </c>
      <c r="G7875">
        <v>3.7635717437476644E-3</v>
      </c>
      <c r="H7875">
        <v>-7.368421E-2</v>
      </c>
      <c r="I7875" t="s">
        <v>82</v>
      </c>
    </row>
    <row r="7876" spans="1:9" x14ac:dyDescent="0.25">
      <c r="A7876" s="57">
        <v>38808</v>
      </c>
      <c r="B7876" s="58" t="s">
        <v>970</v>
      </c>
      <c r="C7876" t="s">
        <v>971</v>
      </c>
      <c r="D7876">
        <v>1242.3399999999999</v>
      </c>
      <c r="E7876">
        <v>0.85211938760725736</v>
      </c>
      <c r="F7876">
        <v>1242.3399999999999</v>
      </c>
      <c r="G7876">
        <v>2.4709671610188156E-3</v>
      </c>
      <c r="H7876">
        <v>-7.8720350000000008E-2</v>
      </c>
      <c r="I7876" t="s">
        <v>82</v>
      </c>
    </row>
    <row r="7877" spans="1:9" x14ac:dyDescent="0.25">
      <c r="A7877" s="57">
        <v>38808</v>
      </c>
      <c r="B7877" s="58" t="s">
        <v>1072</v>
      </c>
      <c r="C7877" t="s">
        <v>1073</v>
      </c>
      <c r="D7877">
        <v>397.74</v>
      </c>
      <c r="E7877">
        <v>0.85069643485694169</v>
      </c>
      <c r="F7877">
        <v>397.74</v>
      </c>
      <c r="G7877">
        <v>7.9108978107734107E-4</v>
      </c>
      <c r="H7877">
        <v>3.8805969999999995E-2</v>
      </c>
    </row>
    <row r="7878" spans="1:9" x14ac:dyDescent="0.25">
      <c r="A7878" s="57">
        <v>38808</v>
      </c>
      <c r="B7878" s="58" t="s">
        <v>322</v>
      </c>
      <c r="C7878" t="s">
        <v>323</v>
      </c>
      <c r="D7878">
        <v>51.38</v>
      </c>
      <c r="E7878">
        <v>0.84961074347995325</v>
      </c>
      <c r="F7878">
        <v>51.38</v>
      </c>
      <c r="G7878">
        <v>1.0219287210678781E-4</v>
      </c>
      <c r="H7878">
        <v>1.538462E-2</v>
      </c>
    </row>
    <row r="7879" spans="1:9" x14ac:dyDescent="0.25">
      <c r="A7879" s="57">
        <v>38808</v>
      </c>
      <c r="B7879" s="58" t="s">
        <v>758</v>
      </c>
      <c r="C7879" t="s">
        <v>759</v>
      </c>
      <c r="D7879">
        <v>46.12</v>
      </c>
      <c r="E7879">
        <v>0.84898091934085007</v>
      </c>
      <c r="F7879">
        <v>46.12</v>
      </c>
      <c r="G7879">
        <v>9.1730931521312835E-5</v>
      </c>
      <c r="H7879">
        <v>1.7241380000000001E-2</v>
      </c>
    </row>
    <row r="7880" spans="1:9" x14ac:dyDescent="0.25">
      <c r="A7880" s="57">
        <v>38808</v>
      </c>
      <c r="B7880" s="58" t="s">
        <v>1146</v>
      </c>
      <c r="C7880" t="s">
        <v>1147</v>
      </c>
      <c r="D7880">
        <v>248.41</v>
      </c>
      <c r="E7880">
        <v>0.84756652308683234</v>
      </c>
      <c r="F7880">
        <v>248.41</v>
      </c>
      <c r="G7880">
        <v>4.9407807240263056E-4</v>
      </c>
      <c r="H7880">
        <v>-4.5180720000000006E-3</v>
      </c>
    </row>
    <row r="7881" spans="1:9" x14ac:dyDescent="0.25">
      <c r="A7881" s="57">
        <v>38808</v>
      </c>
      <c r="B7881" s="58" t="s">
        <v>3050</v>
      </c>
      <c r="C7881" t="s">
        <v>3051</v>
      </c>
      <c r="D7881">
        <v>305.88249999999999</v>
      </c>
      <c r="E7881">
        <v>0.84736459261317665</v>
      </c>
      <c r="F7881">
        <v>305.88249999999999</v>
      </c>
      <c r="G7881">
        <v>6.0838869603356408E-4</v>
      </c>
      <c r="H7881">
        <v>-0.23455380000000001</v>
      </c>
      <c r="I7881" t="s">
        <v>82</v>
      </c>
    </row>
    <row r="7882" spans="1:9" x14ac:dyDescent="0.25">
      <c r="A7882" s="57">
        <v>38808</v>
      </c>
      <c r="B7882" s="58" t="s">
        <v>1094</v>
      </c>
      <c r="C7882" t="s">
        <v>1095</v>
      </c>
      <c r="D7882">
        <v>532.83000000000004</v>
      </c>
      <c r="E7882">
        <v>0.84728712722631971</v>
      </c>
      <c r="F7882">
        <v>532.83000000000004</v>
      </c>
      <c r="G7882">
        <v>1.0597786696119064E-3</v>
      </c>
      <c r="H7882">
        <v>-0.20851600000000001</v>
      </c>
      <c r="I7882" t="s">
        <v>82</v>
      </c>
    </row>
    <row r="7883" spans="1:9" x14ac:dyDescent="0.25">
      <c r="A7883" s="57">
        <v>38808</v>
      </c>
      <c r="B7883" s="58" t="s">
        <v>1298</v>
      </c>
      <c r="C7883" t="s">
        <v>1299</v>
      </c>
      <c r="D7883">
        <v>78.205600000000004</v>
      </c>
      <c r="E7883">
        <v>0.84575784854281533</v>
      </c>
      <c r="F7883">
        <v>78.205600000000004</v>
      </c>
      <c r="G7883">
        <v>1.5554797350787476E-4</v>
      </c>
      <c r="H7883">
        <v>1.37E-2</v>
      </c>
    </row>
    <row r="7884" spans="1:9" x14ac:dyDescent="0.25">
      <c r="A7884" s="57">
        <v>38808</v>
      </c>
      <c r="B7884" s="58" t="s">
        <v>2299</v>
      </c>
      <c r="C7884" t="s">
        <v>2300</v>
      </c>
      <c r="D7884">
        <v>20.231200000000001</v>
      </c>
      <c r="E7884">
        <v>0.84508086519830761</v>
      </c>
      <c r="F7884">
        <v>20.231200000000001</v>
      </c>
      <c r="G7884">
        <v>4.0239089804726459E-5</v>
      </c>
      <c r="H7884">
        <v>-0.1759</v>
      </c>
      <c r="I7884" t="s">
        <v>82</v>
      </c>
    </row>
    <row r="7885" spans="1:9" x14ac:dyDescent="0.25">
      <c r="A7885" s="57">
        <v>38808</v>
      </c>
      <c r="B7885" s="58" t="s">
        <v>2707</v>
      </c>
      <c r="C7885" t="s">
        <v>2708</v>
      </c>
      <c r="D7885">
        <v>2084.1</v>
      </c>
      <c r="E7885">
        <v>0.84463653375557801</v>
      </c>
      <c r="F7885">
        <v>2084.1</v>
      </c>
      <c r="G7885">
        <v>4.1451958886289698E-3</v>
      </c>
      <c r="H7885">
        <v>-5.1476560000000005E-3</v>
      </c>
    </row>
    <row r="7886" spans="1:9" x14ac:dyDescent="0.25">
      <c r="A7886" s="57">
        <v>38808</v>
      </c>
      <c r="B7886" s="58" t="s">
        <v>1401</v>
      </c>
      <c r="C7886" t="s">
        <v>1402</v>
      </c>
      <c r="D7886">
        <v>826.55</v>
      </c>
      <c r="E7886">
        <v>0.84461557074587135</v>
      </c>
      <c r="F7886">
        <v>826.55</v>
      </c>
      <c r="G7886">
        <v>1.64397661424417E-3</v>
      </c>
      <c r="H7886">
        <v>0.11450920000000001</v>
      </c>
      <c r="I7886" t="s">
        <v>113</v>
      </c>
    </row>
    <row r="7887" spans="1:9" x14ac:dyDescent="0.25">
      <c r="A7887" s="57">
        <v>38808</v>
      </c>
      <c r="B7887" s="58" t="s">
        <v>384</v>
      </c>
      <c r="C7887" t="s">
        <v>385</v>
      </c>
      <c r="D7887">
        <v>422.99239999999998</v>
      </c>
      <c r="E7887">
        <v>0.84451871948526747</v>
      </c>
      <c r="F7887">
        <v>422.99239999999998</v>
      </c>
      <c r="G7887">
        <v>8.4131584732081023E-4</v>
      </c>
      <c r="H7887">
        <v>-8.1798490000000001E-2</v>
      </c>
      <c r="I7887" t="s">
        <v>82</v>
      </c>
    </row>
    <row r="7888" spans="1:9" x14ac:dyDescent="0.25">
      <c r="A7888" s="57">
        <v>38808</v>
      </c>
      <c r="B7888" s="58" t="s">
        <v>608</v>
      </c>
      <c r="C7888" t="s">
        <v>609</v>
      </c>
      <c r="D7888">
        <v>318.08159999999998</v>
      </c>
      <c r="E7888">
        <v>0.84395639357950925</v>
      </c>
      <c r="F7888">
        <v>318.08159999999998</v>
      </c>
      <c r="G7888">
        <v>6.3265224344730316E-4</v>
      </c>
      <c r="H7888">
        <v>0.12773419999999999</v>
      </c>
      <c r="I7888" t="s">
        <v>113</v>
      </c>
    </row>
    <row r="7889" spans="1:9" x14ac:dyDescent="0.25">
      <c r="A7889" s="57">
        <v>38808</v>
      </c>
      <c r="B7889" s="58" t="s">
        <v>780</v>
      </c>
      <c r="C7889" t="s">
        <v>781</v>
      </c>
      <c r="D7889">
        <v>92.37</v>
      </c>
      <c r="E7889">
        <v>0.84347731947602034</v>
      </c>
      <c r="F7889">
        <v>92.37</v>
      </c>
      <c r="G7889">
        <v>1.8372042811412982E-4</v>
      </c>
      <c r="H7889">
        <v>-4.106746E-2</v>
      </c>
    </row>
    <row r="7890" spans="1:9" x14ac:dyDescent="0.25">
      <c r="A7890" s="57">
        <v>38808</v>
      </c>
      <c r="B7890" s="58" t="s">
        <v>236</v>
      </c>
      <c r="C7890" t="s">
        <v>237</v>
      </c>
      <c r="D7890">
        <v>598.48440000000005</v>
      </c>
      <c r="E7890">
        <v>0.84341379658350313</v>
      </c>
      <c r="F7890">
        <v>598.48440000000005</v>
      </c>
      <c r="G7890">
        <v>1.1903627821546836E-3</v>
      </c>
      <c r="H7890">
        <v>-6.0557769999999997E-2</v>
      </c>
      <c r="I7890" t="s">
        <v>82</v>
      </c>
    </row>
    <row r="7891" spans="1:9" x14ac:dyDescent="0.25">
      <c r="A7891" s="57">
        <v>38808</v>
      </c>
      <c r="B7891" s="58" t="s">
        <v>666</v>
      </c>
      <c r="C7891" t="s">
        <v>667</v>
      </c>
      <c r="D7891">
        <v>47.15</v>
      </c>
      <c r="E7891">
        <v>0.84286320254506897</v>
      </c>
      <c r="F7891">
        <v>47.15</v>
      </c>
      <c r="G7891">
        <v>9.377956247246098E-5</v>
      </c>
      <c r="H7891">
        <v>8.3194670000000005E-3</v>
      </c>
    </row>
    <row r="7892" spans="1:9" x14ac:dyDescent="0.25">
      <c r="A7892" s="57">
        <v>38808</v>
      </c>
      <c r="B7892" s="58" t="s">
        <v>892</v>
      </c>
      <c r="C7892" t="s">
        <v>893</v>
      </c>
      <c r="D7892">
        <v>756.58</v>
      </c>
      <c r="E7892">
        <v>0.84276216659176817</v>
      </c>
      <c r="F7892">
        <v>756.58</v>
      </c>
      <c r="G7892">
        <v>1.5048089369122913E-3</v>
      </c>
      <c r="H7892">
        <v>-3.799747E-3</v>
      </c>
    </row>
    <row r="7893" spans="1:9" x14ac:dyDescent="0.25">
      <c r="A7893" s="57">
        <v>38808</v>
      </c>
      <c r="B7893" s="58" t="s">
        <v>1336</v>
      </c>
      <c r="C7893" t="s">
        <v>1337</v>
      </c>
      <c r="D7893">
        <v>160.9409</v>
      </c>
      <c r="E7893">
        <v>0.84260744161366075</v>
      </c>
      <c r="F7893">
        <v>160.9409</v>
      </c>
      <c r="G7893">
        <v>3.2010534858799777E-4</v>
      </c>
      <c r="H7893">
        <v>4.9700080000000001E-2</v>
      </c>
    </row>
    <row r="7894" spans="1:9" x14ac:dyDescent="0.25">
      <c r="A7894" s="57">
        <v>38808</v>
      </c>
      <c r="B7894" s="58" t="s">
        <v>1577</v>
      </c>
      <c r="C7894" t="s">
        <v>1578</v>
      </c>
      <c r="D7894">
        <v>451.78</v>
      </c>
      <c r="E7894">
        <v>0.84074770906193286</v>
      </c>
      <c r="F7894">
        <v>451.78</v>
      </c>
      <c r="G7894">
        <v>8.9857329233952103E-4</v>
      </c>
      <c r="H7894">
        <v>4.3379000000000001E-2</v>
      </c>
    </row>
    <row r="7895" spans="1:9" x14ac:dyDescent="0.25">
      <c r="A7895" s="57">
        <v>38808</v>
      </c>
      <c r="B7895" s="58" t="s">
        <v>816</v>
      </c>
      <c r="C7895" t="s">
        <v>817</v>
      </c>
      <c r="D7895">
        <v>28.3812</v>
      </c>
      <c r="E7895">
        <v>0.84045072089975059</v>
      </c>
      <c r="F7895">
        <v>28.3812</v>
      </c>
      <c r="G7895">
        <v>5.6449130825947177E-5</v>
      </c>
      <c r="H7895">
        <v>0</v>
      </c>
    </row>
    <row r="7896" spans="1:9" x14ac:dyDescent="0.25">
      <c r="A7896" s="57">
        <v>38808</v>
      </c>
      <c r="B7896" s="58" t="s">
        <v>2015</v>
      </c>
      <c r="C7896" t="s">
        <v>2016</v>
      </c>
      <c r="D7896">
        <v>1981.9006999999999</v>
      </c>
      <c r="E7896">
        <v>0.8402509772563278</v>
      </c>
      <c r="F7896">
        <v>1981.9006999999999</v>
      </c>
      <c r="G7896">
        <v>3.9419253554584125E-3</v>
      </c>
      <c r="H7896">
        <v>0.11679290000000001</v>
      </c>
      <c r="I7896" t="s">
        <v>113</v>
      </c>
    </row>
    <row r="7897" spans="1:9" x14ac:dyDescent="0.25">
      <c r="A7897" s="57">
        <v>38808</v>
      </c>
      <c r="B7897" s="58" t="s">
        <v>660</v>
      </c>
      <c r="C7897" t="s">
        <v>661</v>
      </c>
      <c r="D7897">
        <v>724.39499999999998</v>
      </c>
      <c r="E7897">
        <v>0.83974212963921613</v>
      </c>
      <c r="F7897">
        <v>724.39499999999998</v>
      </c>
      <c r="G7897">
        <v>1.4407941920941329E-3</v>
      </c>
      <c r="H7897">
        <v>6.4804470000000003E-2</v>
      </c>
      <c r="I7897" t="s">
        <v>113</v>
      </c>
    </row>
    <row r="7898" spans="1:9" x14ac:dyDescent="0.25">
      <c r="A7898" s="57">
        <v>38808</v>
      </c>
      <c r="B7898" s="58" t="s">
        <v>930</v>
      </c>
      <c r="C7898" t="s">
        <v>931</v>
      </c>
      <c r="D7898">
        <v>1637.98</v>
      </c>
      <c r="E7898">
        <v>0.83909632596246597</v>
      </c>
      <c r="F7898">
        <v>1637.98</v>
      </c>
      <c r="G7898">
        <v>3.257880121710321E-3</v>
      </c>
      <c r="H7898">
        <v>-4.502047E-2</v>
      </c>
    </row>
    <row r="7899" spans="1:9" x14ac:dyDescent="0.25">
      <c r="A7899" s="57">
        <v>38808</v>
      </c>
      <c r="B7899" s="58" t="s">
        <v>324</v>
      </c>
      <c r="C7899" t="s">
        <v>325</v>
      </c>
      <c r="D7899">
        <v>554.55999999999995</v>
      </c>
      <c r="E7899">
        <v>0.83861620023081362</v>
      </c>
      <c r="F7899">
        <v>554.55999999999995</v>
      </c>
      <c r="G7899">
        <v>1.1029988157948666E-3</v>
      </c>
      <c r="H7899">
        <v>-4.8997770000000003E-2</v>
      </c>
    </row>
    <row r="7900" spans="1:9" x14ac:dyDescent="0.25">
      <c r="A7900" s="57">
        <v>38808</v>
      </c>
      <c r="B7900" s="58" t="s">
        <v>1034</v>
      </c>
      <c r="C7900" t="s">
        <v>1035</v>
      </c>
      <c r="D7900">
        <v>62.123100000000001</v>
      </c>
      <c r="E7900">
        <v>0.83849646910730469</v>
      </c>
      <c r="F7900">
        <v>62.123100000000001</v>
      </c>
      <c r="G7900">
        <v>1.2356049071968062E-4</v>
      </c>
      <c r="H7900">
        <v>-5.8959499999999998E-2</v>
      </c>
      <c r="I7900" t="s">
        <v>82</v>
      </c>
    </row>
    <row r="7901" spans="1:9" x14ac:dyDescent="0.25">
      <c r="A7901" s="57">
        <v>38808</v>
      </c>
      <c r="B7901" s="58" t="s">
        <v>240</v>
      </c>
      <c r="C7901" t="s">
        <v>241</v>
      </c>
      <c r="D7901">
        <v>24.47</v>
      </c>
      <c r="E7901">
        <v>0.83816918675929719</v>
      </c>
      <c r="F7901">
        <v>24.47</v>
      </c>
      <c r="G7901">
        <v>4.8669902305432029E-5</v>
      </c>
      <c r="H7901">
        <v>6.1702130000000001E-2</v>
      </c>
      <c r="I7901" t="s">
        <v>113</v>
      </c>
    </row>
    <row r="7902" spans="1:9" x14ac:dyDescent="0.25">
      <c r="A7902" s="57">
        <v>38808</v>
      </c>
      <c r="B7902" s="58" t="s">
        <v>942</v>
      </c>
      <c r="C7902" t="s">
        <v>943</v>
      </c>
      <c r="D7902">
        <v>161.59</v>
      </c>
      <c r="E7902">
        <v>0.83796026981867688</v>
      </c>
      <c r="F7902">
        <v>161.59</v>
      </c>
      <c r="G7902">
        <v>3.2139638387963879E-4</v>
      </c>
      <c r="H7902">
        <v>1.0881389999999999E-2</v>
      </c>
    </row>
    <row r="7903" spans="1:9" x14ac:dyDescent="0.25">
      <c r="A7903" s="57">
        <v>38808</v>
      </c>
      <c r="B7903" s="58" t="s">
        <v>1264</v>
      </c>
      <c r="C7903" t="s">
        <v>1265</v>
      </c>
      <c r="D7903">
        <v>377.24310000000003</v>
      </c>
      <c r="E7903">
        <v>0.83787085834041763</v>
      </c>
      <c r="F7903">
        <v>377.24310000000003</v>
      </c>
      <c r="G7903">
        <v>7.503222240457019E-4</v>
      </c>
      <c r="H7903">
        <v>2.9239769999999998E-2</v>
      </c>
    </row>
    <row r="7904" spans="1:9" x14ac:dyDescent="0.25">
      <c r="A7904" s="57">
        <v>38808</v>
      </c>
      <c r="B7904" s="58" t="s">
        <v>988</v>
      </c>
      <c r="C7904" t="s">
        <v>989</v>
      </c>
      <c r="D7904">
        <v>53.833799999999997</v>
      </c>
      <c r="E7904">
        <v>0.8368348509672362</v>
      </c>
      <c r="F7904">
        <v>53.833799999999997</v>
      </c>
      <c r="G7904">
        <v>1.0707338727953275E-4</v>
      </c>
      <c r="H7904">
        <v>1.475039E-2</v>
      </c>
    </row>
    <row r="7905" spans="1:9" x14ac:dyDescent="0.25">
      <c r="A7905" s="57">
        <v>38808</v>
      </c>
      <c r="B7905" s="58" t="s">
        <v>862</v>
      </c>
      <c r="C7905" t="s">
        <v>863</v>
      </c>
      <c r="D7905">
        <v>29.04</v>
      </c>
      <c r="E7905">
        <v>0.8358126721763085</v>
      </c>
      <c r="F7905">
        <v>29.04</v>
      </c>
      <c r="G7905">
        <v>5.7759459049846591E-5</v>
      </c>
      <c r="H7905">
        <v>5.2631580000000004E-3</v>
      </c>
    </row>
    <row r="7906" spans="1:9" x14ac:dyDescent="0.25">
      <c r="A7906" s="57">
        <v>38808</v>
      </c>
      <c r="B7906" s="58" t="s">
        <v>306</v>
      </c>
      <c r="C7906" t="s">
        <v>307</v>
      </c>
      <c r="D7906">
        <v>253.59909999999999</v>
      </c>
      <c r="E7906">
        <v>0.83580343936551826</v>
      </c>
      <c r="F7906">
        <v>253.59909999999999</v>
      </c>
      <c r="G7906">
        <v>5.0439899557603131E-4</v>
      </c>
      <c r="H7906">
        <v>9.5334679999999991E-2</v>
      </c>
      <c r="I7906" t="s">
        <v>113</v>
      </c>
    </row>
    <row r="7907" spans="1:9" x14ac:dyDescent="0.25">
      <c r="A7907" s="57">
        <v>38808</v>
      </c>
      <c r="B7907" s="58" t="s">
        <v>1549</v>
      </c>
      <c r="C7907" t="s">
        <v>1550</v>
      </c>
      <c r="D7907">
        <v>356.05259999999998</v>
      </c>
      <c r="E7907">
        <v>0.83551980802836434</v>
      </c>
      <c r="F7907">
        <v>356.05259999999998</v>
      </c>
      <c r="G7907">
        <v>7.0817512290948371E-4</v>
      </c>
      <c r="H7907">
        <v>-0.209205</v>
      </c>
      <c r="I7907" t="s">
        <v>82</v>
      </c>
    </row>
    <row r="7908" spans="1:9" x14ac:dyDescent="0.25">
      <c r="A7908" s="57">
        <v>38808</v>
      </c>
      <c r="B7908" s="58" t="s">
        <v>908</v>
      </c>
      <c r="C7908" t="s">
        <v>909</v>
      </c>
      <c r="D7908">
        <v>108.9102</v>
      </c>
      <c r="E7908">
        <v>0.83337465177733583</v>
      </c>
      <c r="F7908">
        <v>108.9102</v>
      </c>
      <c r="G7908">
        <v>2.1661825885022735E-4</v>
      </c>
      <c r="H7908">
        <v>-1.171756E-2</v>
      </c>
    </row>
    <row r="7909" spans="1:9" x14ac:dyDescent="0.25">
      <c r="A7909" s="57">
        <v>38808</v>
      </c>
      <c r="B7909" s="58" t="s">
        <v>742</v>
      </c>
      <c r="C7909" t="s">
        <v>743</v>
      </c>
      <c r="D7909">
        <v>20.3904</v>
      </c>
      <c r="E7909">
        <v>0.83254865034526049</v>
      </c>
      <c r="F7909">
        <v>20.3904</v>
      </c>
      <c r="G7909">
        <v>4.05557325692146E-5</v>
      </c>
      <c r="H7909">
        <v>3.4375000000000003E-2</v>
      </c>
    </row>
    <row r="7910" spans="1:9" x14ac:dyDescent="0.25">
      <c r="A7910" s="57">
        <v>38808</v>
      </c>
      <c r="B7910" s="58" t="s">
        <v>1088</v>
      </c>
      <c r="C7910" t="s">
        <v>1089</v>
      </c>
      <c r="D7910">
        <v>978.9</v>
      </c>
      <c r="E7910">
        <v>0.83188374706302992</v>
      </c>
      <c r="F7910">
        <v>978.9</v>
      </c>
      <c r="G7910">
        <v>1.9469949884261305E-3</v>
      </c>
      <c r="H7910">
        <v>-1.6915840000000001E-2</v>
      </c>
    </row>
    <row r="7911" spans="1:9" x14ac:dyDescent="0.25">
      <c r="A7911" s="57">
        <v>38808</v>
      </c>
      <c r="B7911" s="58" t="s">
        <v>618</v>
      </c>
      <c r="C7911" t="s">
        <v>619</v>
      </c>
      <c r="D7911">
        <v>575.6</v>
      </c>
      <c r="E7911">
        <v>0.83167998610145932</v>
      </c>
      <c r="F7911">
        <v>575.6</v>
      </c>
      <c r="G7911">
        <v>1.1448465781367665E-3</v>
      </c>
      <c r="H7911">
        <v>-2.4752479999999998E-3</v>
      </c>
    </row>
    <row r="7912" spans="1:9" x14ac:dyDescent="0.25">
      <c r="A7912" s="57">
        <v>38808</v>
      </c>
      <c r="B7912" s="58" t="s">
        <v>1671</v>
      </c>
      <c r="C7912" t="s">
        <v>1672</v>
      </c>
      <c r="D7912">
        <v>93.97</v>
      </c>
      <c r="E7912">
        <v>0.83161647334255617</v>
      </c>
      <c r="F7912">
        <v>93.97</v>
      </c>
      <c r="G7912">
        <v>1.8690276745571917E-4</v>
      </c>
      <c r="H7912">
        <v>5.3835799999999998E-3</v>
      </c>
    </row>
    <row r="7913" spans="1:9" x14ac:dyDescent="0.25">
      <c r="A7913" s="57">
        <v>38808</v>
      </c>
      <c r="B7913" s="58" t="s">
        <v>820</v>
      </c>
      <c r="C7913" t="s">
        <v>821</v>
      </c>
      <c r="D7913">
        <v>147.88999999999999</v>
      </c>
      <c r="E7913">
        <v>0.83121238758536753</v>
      </c>
      <c r="F7913">
        <v>147.88999999999999</v>
      </c>
      <c r="G7913">
        <v>2.9414760326728002E-4</v>
      </c>
      <c r="H7913">
        <v>0.37388730000000003</v>
      </c>
      <c r="I7913" t="s">
        <v>113</v>
      </c>
    </row>
    <row r="7914" spans="1:9" x14ac:dyDescent="0.25">
      <c r="A7914" s="57">
        <v>38808</v>
      </c>
      <c r="B7914" s="58" t="s">
        <v>646</v>
      </c>
      <c r="C7914" t="s">
        <v>647</v>
      </c>
      <c r="D7914">
        <v>1185.95</v>
      </c>
      <c r="E7914">
        <v>0.83103981339854127</v>
      </c>
      <c r="F7914">
        <v>1185.95</v>
      </c>
      <c r="G7914">
        <v>2.3588095888486768E-3</v>
      </c>
      <c r="H7914">
        <v>7.0803950000000004E-2</v>
      </c>
      <c r="I7914" t="s">
        <v>113</v>
      </c>
    </row>
    <row r="7915" spans="1:9" x14ac:dyDescent="0.25">
      <c r="A7915" s="57">
        <v>38808</v>
      </c>
      <c r="B7915" s="58" t="s">
        <v>1825</v>
      </c>
      <c r="C7915" t="s">
        <v>1826</v>
      </c>
      <c r="D7915">
        <v>619.62070000000006</v>
      </c>
      <c r="E7915">
        <v>0.83013527469305004</v>
      </c>
      <c r="F7915">
        <v>619.62070000000006</v>
      </c>
      <c r="G7915">
        <v>1.2324020815457054E-3</v>
      </c>
      <c r="H7915">
        <v>0.14787310000000001</v>
      </c>
      <c r="I7915" t="s">
        <v>113</v>
      </c>
    </row>
    <row r="7916" spans="1:9" x14ac:dyDescent="0.25">
      <c r="A7916" s="57">
        <v>38808</v>
      </c>
      <c r="B7916" s="58" t="s">
        <v>936</v>
      </c>
      <c r="C7916" t="s">
        <v>937</v>
      </c>
      <c r="D7916">
        <v>79.022999999999996</v>
      </c>
      <c r="E7916">
        <v>0.8298216974804804</v>
      </c>
      <c r="F7916">
        <v>79.022999999999996</v>
      </c>
      <c r="G7916">
        <v>1.571737511190092E-4</v>
      </c>
      <c r="H7916">
        <v>5.0000000000000001E-3</v>
      </c>
    </row>
    <row r="7917" spans="1:9" x14ac:dyDescent="0.25">
      <c r="A7917" s="57">
        <v>38808</v>
      </c>
      <c r="B7917" s="58" t="s">
        <v>672</v>
      </c>
      <c r="C7917" t="s">
        <v>673</v>
      </c>
      <c r="D7917">
        <v>670.94</v>
      </c>
      <c r="E7917">
        <v>0.8296546636062837</v>
      </c>
      <c r="F7917">
        <v>670.94</v>
      </c>
      <c r="G7917">
        <v>1.3344742236537216E-3</v>
      </c>
      <c r="H7917">
        <v>0.17304960000000003</v>
      </c>
      <c r="I7917" t="s">
        <v>113</v>
      </c>
    </row>
    <row r="7918" spans="1:9" x14ac:dyDescent="0.25">
      <c r="A7918" s="57">
        <v>38808</v>
      </c>
      <c r="B7918" s="58" t="s">
        <v>1266</v>
      </c>
      <c r="C7918" t="s">
        <v>1267</v>
      </c>
      <c r="D7918">
        <v>64.108199999999997</v>
      </c>
      <c r="E7918">
        <v>0.82774122499149871</v>
      </c>
      <c r="F7918">
        <v>64.108199999999997</v>
      </c>
      <c r="G7918">
        <v>1.2750877936154874E-4</v>
      </c>
      <c r="H7918">
        <v>-1.7642339999999999E-2</v>
      </c>
    </row>
    <row r="7919" spans="1:9" x14ac:dyDescent="0.25">
      <c r="A7919" s="57">
        <v>38808</v>
      </c>
      <c r="B7919" s="58" t="s">
        <v>1108</v>
      </c>
      <c r="C7919" t="s">
        <v>1109</v>
      </c>
      <c r="D7919">
        <v>609</v>
      </c>
      <c r="E7919">
        <v>0.82758784893267645</v>
      </c>
      <c r="F7919">
        <v>609</v>
      </c>
      <c r="G7919">
        <v>1.2112779118924441E-3</v>
      </c>
      <c r="H7919">
        <v>4.9301559999999998E-3</v>
      </c>
    </row>
    <row r="7920" spans="1:9" x14ac:dyDescent="0.25">
      <c r="A7920" s="57">
        <v>38808</v>
      </c>
      <c r="B7920" s="58" t="s">
        <v>718</v>
      </c>
      <c r="C7920" t="s">
        <v>719</v>
      </c>
      <c r="D7920">
        <v>267.40440000000001</v>
      </c>
      <c r="E7920">
        <v>0.82725265552848049</v>
      </c>
      <c r="F7920">
        <v>267.40440000000001</v>
      </c>
      <c r="G7920">
        <v>5.3185721389630849E-4</v>
      </c>
      <c r="H7920">
        <v>-0.23162279999999999</v>
      </c>
      <c r="I7920" t="s">
        <v>82</v>
      </c>
    </row>
    <row r="7921" spans="1:9" x14ac:dyDescent="0.25">
      <c r="A7921" s="57">
        <v>38808</v>
      </c>
      <c r="B7921" s="58" t="s">
        <v>842</v>
      </c>
      <c r="C7921" t="s">
        <v>843</v>
      </c>
      <c r="D7921">
        <v>732.54</v>
      </c>
      <c r="E7921">
        <v>0.82595762688726904</v>
      </c>
      <c r="F7921">
        <v>732.54</v>
      </c>
      <c r="G7921">
        <v>1.4569942883049113E-3</v>
      </c>
      <c r="H7921">
        <v>-9.2969200000000002E-3</v>
      </c>
    </row>
    <row r="7922" spans="1:9" x14ac:dyDescent="0.25">
      <c r="A7922" s="57">
        <v>38808</v>
      </c>
      <c r="B7922" s="58" t="s">
        <v>878</v>
      </c>
      <c r="C7922" t="s">
        <v>879</v>
      </c>
      <c r="D7922">
        <v>1587.1268</v>
      </c>
      <c r="E7922">
        <v>0.82593778896556969</v>
      </c>
      <c r="F7922">
        <v>1587.1268</v>
      </c>
      <c r="G7922">
        <v>3.1567350348317516E-3</v>
      </c>
      <c r="H7922">
        <v>6.9300070000000006E-4</v>
      </c>
    </row>
    <row r="7923" spans="1:9" x14ac:dyDescent="0.25">
      <c r="A7923" s="57">
        <v>38808</v>
      </c>
      <c r="B7923" s="58" t="s">
        <v>1525</v>
      </c>
      <c r="C7923" t="s">
        <v>1526</v>
      </c>
      <c r="D7923">
        <v>360.55360000000002</v>
      </c>
      <c r="E7923">
        <v>0.82515331978379913</v>
      </c>
      <c r="F7923">
        <v>360.55360000000002</v>
      </c>
      <c r="G7923">
        <v>7.1712744126979232E-4</v>
      </c>
      <c r="H7923">
        <v>0.38786009999999999</v>
      </c>
      <c r="I7923" t="s">
        <v>113</v>
      </c>
    </row>
    <row r="7924" spans="1:9" x14ac:dyDescent="0.25">
      <c r="A7924" s="57">
        <v>38808</v>
      </c>
      <c r="B7924" s="58" t="s">
        <v>3140</v>
      </c>
      <c r="C7924" t="s">
        <v>3141</v>
      </c>
      <c r="D7924">
        <v>181.01</v>
      </c>
      <c r="E7924">
        <v>0.8240649687862549</v>
      </c>
      <c r="F7924">
        <v>181.01</v>
      </c>
      <c r="G7924">
        <v>3.6002202763817944E-4</v>
      </c>
      <c r="H7924">
        <v>0.125</v>
      </c>
      <c r="I7924" t="s">
        <v>113</v>
      </c>
    </row>
    <row r="7925" spans="1:9" x14ac:dyDescent="0.25">
      <c r="A7925" s="57">
        <v>38808</v>
      </c>
      <c r="B7925" s="58" t="s">
        <v>1002</v>
      </c>
      <c r="C7925" t="s">
        <v>1003</v>
      </c>
      <c r="D7925">
        <v>86.231300000000005</v>
      </c>
      <c r="E7925">
        <v>0.82314658366509597</v>
      </c>
      <c r="F7925">
        <v>86.231300000000005</v>
      </c>
      <c r="G7925">
        <v>1.7151078654149574E-4</v>
      </c>
      <c r="H7925">
        <v>-3.4223389999999999E-2</v>
      </c>
    </row>
    <row r="7926" spans="1:9" x14ac:dyDescent="0.25">
      <c r="A7926" s="57">
        <v>38808</v>
      </c>
      <c r="B7926" s="58" t="s">
        <v>168</v>
      </c>
      <c r="C7926" t="s">
        <v>169</v>
      </c>
      <c r="D7926">
        <v>188.71</v>
      </c>
      <c r="E7926">
        <v>0.82237825234486772</v>
      </c>
      <c r="F7926">
        <v>188.71</v>
      </c>
      <c r="G7926">
        <v>3.7533703571957818E-4</v>
      </c>
      <c r="H7926">
        <v>2.526316E-2</v>
      </c>
    </row>
    <row r="7927" spans="1:9" x14ac:dyDescent="0.25">
      <c r="A7927" s="57">
        <v>38808</v>
      </c>
      <c r="B7927" s="58" t="s">
        <v>636</v>
      </c>
      <c r="C7927" t="s">
        <v>637</v>
      </c>
      <c r="D7927">
        <v>2097.42</v>
      </c>
      <c r="E7927">
        <v>0.82178740214167878</v>
      </c>
      <c r="F7927">
        <v>2097.42</v>
      </c>
      <c r="G7927">
        <v>4.1716888636477009E-3</v>
      </c>
      <c r="H7927">
        <v>0.13344639999999999</v>
      </c>
      <c r="I7927" t="s">
        <v>113</v>
      </c>
    </row>
    <row r="7928" spans="1:9" x14ac:dyDescent="0.25">
      <c r="A7928" s="57">
        <v>38808</v>
      </c>
      <c r="B7928" s="58" t="s">
        <v>824</v>
      </c>
      <c r="C7928" t="s">
        <v>825</v>
      </c>
      <c r="D7928">
        <v>297.02</v>
      </c>
      <c r="E7928">
        <v>0.82141943303481257</v>
      </c>
      <c r="F7928">
        <v>297.02</v>
      </c>
      <c r="G7928">
        <v>5.9076151952429184E-4</v>
      </c>
      <c r="H7928">
        <v>2.4036469999999997E-2</v>
      </c>
    </row>
    <row r="7929" spans="1:9" x14ac:dyDescent="0.25">
      <c r="A7929" s="57">
        <v>38808</v>
      </c>
      <c r="B7929" s="58" t="s">
        <v>2171</v>
      </c>
      <c r="C7929" t="s">
        <v>2172</v>
      </c>
      <c r="D7929">
        <v>288.49520000000001</v>
      </c>
      <c r="E7929">
        <v>0.82115750972633161</v>
      </c>
      <c r="F7929">
        <v>288.49520000000001</v>
      </c>
      <c r="G7929">
        <v>5.7380601551230385E-4</v>
      </c>
      <c r="H7929">
        <v>8.7100000000000011E-2</v>
      </c>
      <c r="I7929" t="s">
        <v>113</v>
      </c>
    </row>
    <row r="7930" spans="1:9" x14ac:dyDescent="0.25">
      <c r="A7930" s="57">
        <v>38808</v>
      </c>
      <c r="B7930" s="58" t="s">
        <v>832</v>
      </c>
      <c r="C7930" t="s">
        <v>833</v>
      </c>
      <c r="D7930">
        <v>128.2319</v>
      </c>
      <c r="E7930">
        <v>0.82115292684581609</v>
      </c>
      <c r="F7930">
        <v>128.2319</v>
      </c>
      <c r="G7930">
        <v>2.5504838763546909E-4</v>
      </c>
      <c r="H7930">
        <v>4.3735759999999999E-2</v>
      </c>
    </row>
    <row r="7931" spans="1:9" x14ac:dyDescent="0.25">
      <c r="A7931" s="57">
        <v>38808</v>
      </c>
      <c r="B7931" s="58" t="s">
        <v>1431</v>
      </c>
      <c r="C7931" t="s">
        <v>1432</v>
      </c>
      <c r="D7931">
        <v>61.770099999999999</v>
      </c>
      <c r="E7931">
        <v>0.81882658438305911</v>
      </c>
      <c r="F7931">
        <v>61.770099999999999</v>
      </c>
      <c r="G7931">
        <v>1.2285838710244246E-4</v>
      </c>
      <c r="H7931">
        <v>-6.8201199999999998E-3</v>
      </c>
    </row>
    <row r="7932" spans="1:9" x14ac:dyDescent="0.25">
      <c r="A7932" s="57">
        <v>38808</v>
      </c>
      <c r="B7932" s="58" t="s">
        <v>1429</v>
      </c>
      <c r="C7932" t="s">
        <v>1430</v>
      </c>
      <c r="D7932">
        <v>52.264400000000002</v>
      </c>
      <c r="E7932">
        <v>0.81843472803667505</v>
      </c>
      <c r="F7932">
        <v>52.264400000000002</v>
      </c>
      <c r="G7932">
        <v>1.0395191017785132E-4</v>
      </c>
      <c r="H7932">
        <v>-7.7160489999999998E-2</v>
      </c>
      <c r="I7932" t="s">
        <v>82</v>
      </c>
    </row>
    <row r="7933" spans="1:9" x14ac:dyDescent="0.25">
      <c r="A7933" s="57">
        <v>38808</v>
      </c>
      <c r="B7933" s="58" t="s">
        <v>990</v>
      </c>
      <c r="C7933" t="s">
        <v>991</v>
      </c>
      <c r="D7933">
        <v>67.34</v>
      </c>
      <c r="E7933">
        <v>0.81694386694386689</v>
      </c>
      <c r="F7933">
        <v>67.34</v>
      </c>
      <c r="G7933">
        <v>1.3393670703914151E-4</v>
      </c>
      <c r="H7933">
        <v>-1.8065890000000001E-2</v>
      </c>
    </row>
    <row r="7934" spans="1:9" x14ac:dyDescent="0.25">
      <c r="A7934" s="57">
        <v>38808</v>
      </c>
      <c r="B7934" s="58" t="s">
        <v>116</v>
      </c>
      <c r="C7934" t="s">
        <v>117</v>
      </c>
      <c r="D7934">
        <v>240.08369999999999</v>
      </c>
      <c r="E7934">
        <v>0.81562388450361278</v>
      </c>
      <c r="F7934">
        <v>240.08369999999999</v>
      </c>
      <c r="G7934">
        <v>4.7751737736520847E-4</v>
      </c>
      <c r="H7934">
        <v>-6.1788619999999995E-2</v>
      </c>
      <c r="I7934" t="s">
        <v>82</v>
      </c>
    </row>
    <row r="7935" spans="1:9" x14ac:dyDescent="0.25">
      <c r="A7935" s="57">
        <v>38808</v>
      </c>
      <c r="B7935" s="58" t="s">
        <v>846</v>
      </c>
      <c r="C7935" t="s">
        <v>847</v>
      </c>
      <c r="D7935">
        <v>106.85</v>
      </c>
      <c r="E7935">
        <v>0.81545156761815629</v>
      </c>
      <c r="F7935">
        <v>106.85</v>
      </c>
      <c r="G7935">
        <v>2.1252059915551338E-4</v>
      </c>
      <c r="H7935">
        <v>0.10880200000000001</v>
      </c>
      <c r="I7935" t="s">
        <v>113</v>
      </c>
    </row>
    <row r="7936" spans="1:9" x14ac:dyDescent="0.25">
      <c r="A7936" s="57">
        <v>38808</v>
      </c>
      <c r="B7936" s="58" t="s">
        <v>700</v>
      </c>
      <c r="C7936" t="s">
        <v>701</v>
      </c>
      <c r="D7936">
        <v>114.8028</v>
      </c>
      <c r="E7936">
        <v>0.81424843296504956</v>
      </c>
      <c r="F7936">
        <v>114.8028</v>
      </c>
      <c r="G7936">
        <v>2.2833841685288321E-4</v>
      </c>
      <c r="H7936">
        <v>5.9071730000000003E-2</v>
      </c>
      <c r="I7936" t="s">
        <v>113</v>
      </c>
    </row>
    <row r="7937" spans="1:9" x14ac:dyDescent="0.25">
      <c r="A7937" s="57">
        <v>38808</v>
      </c>
      <c r="B7937" s="58" t="s">
        <v>1421</v>
      </c>
      <c r="C7937" t="s">
        <v>1422</v>
      </c>
      <c r="D7937">
        <v>1670.84</v>
      </c>
      <c r="E7937">
        <v>0.81205022623351131</v>
      </c>
      <c r="F7937">
        <v>1670.84</v>
      </c>
      <c r="G7937">
        <v>3.323237415938212E-3</v>
      </c>
      <c r="H7937">
        <v>3.15E-2</v>
      </c>
    </row>
    <row r="7938" spans="1:9" x14ac:dyDescent="0.25">
      <c r="A7938" s="57">
        <v>38808</v>
      </c>
      <c r="B7938" s="58" t="s">
        <v>1591</v>
      </c>
      <c r="C7938" t="s">
        <v>1592</v>
      </c>
      <c r="D7938">
        <v>43.884500000000003</v>
      </c>
      <c r="E7938">
        <v>0.80967084050177152</v>
      </c>
      <c r="F7938">
        <v>43.884500000000003</v>
      </c>
      <c r="G7938">
        <v>8.7284606772485988E-5</v>
      </c>
      <c r="H7938">
        <v>1.5029140000000002E-2</v>
      </c>
    </row>
    <row r="7939" spans="1:9" x14ac:dyDescent="0.25">
      <c r="A7939" s="57">
        <v>38808</v>
      </c>
      <c r="B7939" s="58" t="s">
        <v>532</v>
      </c>
      <c r="C7939" t="s">
        <v>533</v>
      </c>
      <c r="D7939">
        <v>1147.19</v>
      </c>
      <c r="E7939">
        <v>0.80818696118341338</v>
      </c>
      <c r="F7939">
        <v>1147.19</v>
      </c>
      <c r="G7939">
        <v>2.2817174182986747E-3</v>
      </c>
      <c r="H7939">
        <v>7.2246690000000002E-2</v>
      </c>
      <c r="I7939" t="s">
        <v>113</v>
      </c>
    </row>
    <row r="7940" spans="1:9" x14ac:dyDescent="0.25">
      <c r="A7940" s="57">
        <v>38808</v>
      </c>
      <c r="B7940" s="58" t="s">
        <v>1437</v>
      </c>
      <c r="C7940" t="s">
        <v>1438</v>
      </c>
      <c r="D7940">
        <v>153.80000000000001</v>
      </c>
      <c r="E7940">
        <v>0.80667100130039004</v>
      </c>
      <c r="F7940">
        <v>153.80000000000001</v>
      </c>
      <c r="G7940">
        <v>3.0590236921027573E-4</v>
      </c>
      <c r="H7940">
        <v>5.9659089999999998E-2</v>
      </c>
      <c r="I7940" t="s">
        <v>113</v>
      </c>
    </row>
    <row r="7941" spans="1:9" x14ac:dyDescent="0.25">
      <c r="A7941" s="57">
        <v>38808</v>
      </c>
      <c r="B7941" s="58" t="s">
        <v>902</v>
      </c>
      <c r="C7941" t="s">
        <v>903</v>
      </c>
      <c r="D7941">
        <v>543.4</v>
      </c>
      <c r="E7941">
        <v>0.80642804563857207</v>
      </c>
      <c r="F7941">
        <v>543.4</v>
      </c>
      <c r="G7941">
        <v>1.080801998887281E-3</v>
      </c>
      <c r="H7941">
        <v>2.1012929999999999E-2</v>
      </c>
    </row>
    <row r="7942" spans="1:9" x14ac:dyDescent="0.25">
      <c r="A7942" s="57">
        <v>38808</v>
      </c>
      <c r="B7942" s="58" t="s">
        <v>494</v>
      </c>
      <c r="C7942" t="s">
        <v>495</v>
      </c>
      <c r="D7942">
        <v>126.81</v>
      </c>
      <c r="E7942">
        <v>0.80619036353599871</v>
      </c>
      <c r="F7942">
        <v>126.81</v>
      </c>
      <c r="G7942">
        <v>2.5222028244184047E-4</v>
      </c>
      <c r="H7942">
        <v>0.15384610000000001</v>
      </c>
      <c r="I7942" t="s">
        <v>113</v>
      </c>
    </row>
    <row r="7943" spans="1:9" x14ac:dyDescent="0.25">
      <c r="A7943" s="57">
        <v>38808</v>
      </c>
      <c r="B7943" s="58" t="s">
        <v>518</v>
      </c>
      <c r="C7943" t="s">
        <v>519</v>
      </c>
      <c r="D7943">
        <v>1214.2989</v>
      </c>
      <c r="E7943">
        <v>0.80592430743369692</v>
      </c>
      <c r="F7943">
        <v>1214.2989</v>
      </c>
      <c r="G7943">
        <v>2.4151944761991655E-3</v>
      </c>
      <c r="H7943">
        <v>-6.1600000000000002E-2</v>
      </c>
      <c r="I7943" t="s">
        <v>82</v>
      </c>
    </row>
    <row r="7944" spans="1:9" x14ac:dyDescent="0.25">
      <c r="A7944" s="57">
        <v>38808</v>
      </c>
      <c r="B7944" s="58" t="s">
        <v>850</v>
      </c>
      <c r="C7944" t="s">
        <v>851</v>
      </c>
      <c r="D7944">
        <v>157.572</v>
      </c>
      <c r="E7944">
        <v>0.80520016246541259</v>
      </c>
      <c r="F7944">
        <v>157.572</v>
      </c>
      <c r="G7944">
        <v>3.1340473420807258E-4</v>
      </c>
      <c r="H7944">
        <v>-0.01</v>
      </c>
    </row>
    <row r="7945" spans="1:9" x14ac:dyDescent="0.25">
      <c r="A7945" s="57">
        <v>38808</v>
      </c>
      <c r="B7945" s="58" t="s">
        <v>722</v>
      </c>
      <c r="C7945" t="s">
        <v>723</v>
      </c>
      <c r="D7945">
        <v>674.22199999999998</v>
      </c>
      <c r="E7945">
        <v>0.80380349499126402</v>
      </c>
      <c r="F7945">
        <v>674.22199999999998</v>
      </c>
      <c r="G7945">
        <v>1.3410019972281567E-3</v>
      </c>
      <c r="H7945">
        <v>0.2452174</v>
      </c>
      <c r="I7945" t="s">
        <v>113</v>
      </c>
    </row>
    <row r="7946" spans="1:9" x14ac:dyDescent="0.25">
      <c r="A7946" s="57">
        <v>38808</v>
      </c>
      <c r="B7946" s="58" t="s">
        <v>1124</v>
      </c>
      <c r="C7946" t="s">
        <v>1125</v>
      </c>
      <c r="D7946">
        <v>104.98</v>
      </c>
      <c r="E7946">
        <v>0.80261002095637257</v>
      </c>
      <c r="F7946">
        <v>104.98</v>
      </c>
      <c r="G7946">
        <v>2.0880124005003085E-4</v>
      </c>
      <c r="H7946">
        <v>-9.8150789999999991E-3</v>
      </c>
    </row>
    <row r="7947" spans="1:9" x14ac:dyDescent="0.25">
      <c r="A7947" s="57">
        <v>38808</v>
      </c>
      <c r="B7947" s="58" t="s">
        <v>1168</v>
      </c>
      <c r="C7947" t="s">
        <v>1169</v>
      </c>
      <c r="D7947">
        <v>188.41</v>
      </c>
      <c r="E7947">
        <v>0.80259009606708775</v>
      </c>
      <c r="F7947">
        <v>188.41</v>
      </c>
      <c r="G7947">
        <v>3.7474034709303019E-4</v>
      </c>
      <c r="H7947">
        <v>5.8503280000000005E-2</v>
      </c>
      <c r="I7947" t="s">
        <v>113</v>
      </c>
    </row>
    <row r="7948" spans="1:9" x14ac:dyDescent="0.25">
      <c r="A7948" s="57">
        <v>38808</v>
      </c>
      <c r="B7948" s="58" t="s">
        <v>478</v>
      </c>
      <c r="C7948" t="s">
        <v>479</v>
      </c>
      <c r="D7948">
        <v>25.2164</v>
      </c>
      <c r="E7948">
        <v>0.80225567487825389</v>
      </c>
      <c r="F7948">
        <v>25.2164</v>
      </c>
      <c r="G7948">
        <v>5.0154463608283458E-5</v>
      </c>
      <c r="H7948">
        <v>-0.13615840000000001</v>
      </c>
      <c r="I7948" t="s">
        <v>82</v>
      </c>
    </row>
    <row r="7949" spans="1:9" x14ac:dyDescent="0.25">
      <c r="A7949" s="57">
        <v>38808</v>
      </c>
      <c r="B7949" s="58" t="s">
        <v>2729</v>
      </c>
      <c r="C7949" t="s">
        <v>2730</v>
      </c>
      <c r="D7949">
        <v>1211.9441999999999</v>
      </c>
      <c r="E7949">
        <v>0.80143953822296443</v>
      </c>
      <c r="F7949">
        <v>1211.9441999999999</v>
      </c>
      <c r="G7949">
        <v>2.41051106716939E-3</v>
      </c>
      <c r="H7949">
        <v>3.1899999999999998E-2</v>
      </c>
    </row>
    <row r="7950" spans="1:9" x14ac:dyDescent="0.25">
      <c r="A7950" s="57">
        <v>38808</v>
      </c>
      <c r="B7950" s="58" t="s">
        <v>3170</v>
      </c>
      <c r="C7950" t="s">
        <v>3171</v>
      </c>
      <c r="D7950">
        <v>78.823499999999996</v>
      </c>
      <c r="E7950">
        <v>0.80116970192899339</v>
      </c>
      <c r="F7950">
        <v>78.823499999999996</v>
      </c>
      <c r="G7950">
        <v>1.5677695318235479E-4</v>
      </c>
      <c r="H7950">
        <v>0.21779140000000002</v>
      </c>
      <c r="I7950" t="s">
        <v>113</v>
      </c>
    </row>
    <row r="7951" spans="1:9" x14ac:dyDescent="0.25">
      <c r="A7951" s="57">
        <v>38808</v>
      </c>
      <c r="B7951" s="58" t="s">
        <v>1194</v>
      </c>
      <c r="C7951" t="s">
        <v>1195</v>
      </c>
      <c r="D7951">
        <v>181.91</v>
      </c>
      <c r="E7951">
        <v>0.80114891979550329</v>
      </c>
      <c r="F7951">
        <v>181.91</v>
      </c>
      <c r="G7951">
        <v>3.6181209351782346E-4</v>
      </c>
      <c r="H7951">
        <v>3.2199999999999999E-2</v>
      </c>
    </row>
    <row r="7952" spans="1:9" x14ac:dyDescent="0.25">
      <c r="A7952" s="57">
        <v>38808</v>
      </c>
      <c r="B7952" s="58" t="s">
        <v>1208</v>
      </c>
      <c r="C7952" t="s">
        <v>1209</v>
      </c>
      <c r="D7952">
        <v>954.44079999999997</v>
      </c>
      <c r="E7952">
        <v>0.80071807491884261</v>
      </c>
      <c r="F7952">
        <v>954.44079999999997</v>
      </c>
      <c r="G7952">
        <v>1.898346566911254E-3</v>
      </c>
      <c r="H7952">
        <v>5.960265E-2</v>
      </c>
      <c r="I7952" t="s">
        <v>113</v>
      </c>
    </row>
    <row r="7953" spans="1:9" x14ac:dyDescent="0.25">
      <c r="A7953" s="57">
        <v>38808</v>
      </c>
      <c r="B7953" s="58" t="s">
        <v>3174</v>
      </c>
      <c r="C7953" t="s">
        <v>3175</v>
      </c>
      <c r="D7953">
        <v>721.76210000000003</v>
      </c>
      <c r="E7953">
        <v>0.79817297139874754</v>
      </c>
      <c r="F7953">
        <v>721.76210000000003</v>
      </c>
      <c r="G7953">
        <v>1.4355574538113391E-3</v>
      </c>
      <c r="H7953">
        <v>0.16116499999999997</v>
      </c>
      <c r="I7953" t="s">
        <v>113</v>
      </c>
    </row>
    <row r="7954" spans="1:9" x14ac:dyDescent="0.25">
      <c r="A7954" s="57">
        <v>38808</v>
      </c>
      <c r="B7954" s="58" t="s">
        <v>514</v>
      </c>
      <c r="C7954" t="s">
        <v>515</v>
      </c>
      <c r="D7954">
        <v>810.79079999999999</v>
      </c>
      <c r="E7954">
        <v>0.79768723942106889</v>
      </c>
      <c r="F7954">
        <v>810.79079999999999</v>
      </c>
      <c r="G7954">
        <v>1.6126321628991858E-3</v>
      </c>
      <c r="H7954">
        <v>2.6411509999999999E-2</v>
      </c>
    </row>
    <row r="7955" spans="1:9" x14ac:dyDescent="0.25">
      <c r="A7955" s="57">
        <v>38808</v>
      </c>
      <c r="B7955" s="58" t="s">
        <v>776</v>
      </c>
      <c r="C7955" t="s">
        <v>777</v>
      </c>
      <c r="D7955">
        <v>178.95099999999999</v>
      </c>
      <c r="E7955">
        <v>0.79556414884521454</v>
      </c>
      <c r="F7955">
        <v>178.95099999999999</v>
      </c>
      <c r="G7955">
        <v>3.5592675469797166E-4</v>
      </c>
      <c r="H7955">
        <v>-3.353105E-2</v>
      </c>
    </row>
    <row r="7956" spans="1:9" x14ac:dyDescent="0.25">
      <c r="A7956" s="57">
        <v>38808</v>
      </c>
      <c r="B7956" s="58" t="s">
        <v>508</v>
      </c>
      <c r="C7956" t="s">
        <v>509</v>
      </c>
      <c r="D7956">
        <v>196.59</v>
      </c>
      <c r="E7956">
        <v>0.79503526781626732</v>
      </c>
      <c r="F7956">
        <v>196.59</v>
      </c>
      <c r="G7956">
        <v>3.9101005697690574E-4</v>
      </c>
      <c r="H7956">
        <v>0.4821202</v>
      </c>
      <c r="I7956" t="s">
        <v>113</v>
      </c>
    </row>
    <row r="7957" spans="1:9" x14ac:dyDescent="0.25">
      <c r="A7957" s="57">
        <v>38808</v>
      </c>
      <c r="B7957" s="58" t="s">
        <v>3013</v>
      </c>
      <c r="C7957" t="s">
        <v>3014</v>
      </c>
      <c r="D7957">
        <v>1776.2143000000001</v>
      </c>
      <c r="E7957">
        <v>0.79483652394871496</v>
      </c>
      <c r="F7957">
        <v>1776.2143000000001</v>
      </c>
      <c r="G7957">
        <v>3.532822903739736E-3</v>
      </c>
      <c r="H7957">
        <v>1.92926E-2</v>
      </c>
    </row>
    <row r="7958" spans="1:9" x14ac:dyDescent="0.25">
      <c r="A7958" s="57">
        <v>38808</v>
      </c>
      <c r="B7958" s="58" t="s">
        <v>1222</v>
      </c>
      <c r="C7958" t="s">
        <v>1223</v>
      </c>
      <c r="D7958">
        <v>372.63</v>
      </c>
      <c r="E7958">
        <v>0.79342242975605837</v>
      </c>
      <c r="F7958">
        <v>372.63</v>
      </c>
      <c r="G7958">
        <v>7.4114694303527328E-4</v>
      </c>
      <c r="H7958">
        <v>-6.3076930000000003E-2</v>
      </c>
      <c r="I7958" t="s">
        <v>82</v>
      </c>
    </row>
    <row r="7959" spans="1:9" x14ac:dyDescent="0.25">
      <c r="A7959" s="57">
        <v>38808</v>
      </c>
      <c r="B7959" s="58" t="s">
        <v>680</v>
      </c>
      <c r="C7959" t="s">
        <v>681</v>
      </c>
      <c r="D7959">
        <v>190.65129999999999</v>
      </c>
      <c r="E7959">
        <v>0.79264080549149152</v>
      </c>
      <c r="F7959">
        <v>190.65129999999999</v>
      </c>
      <c r="G7959">
        <v>3.7919820782197027E-4</v>
      </c>
      <c r="H7959">
        <v>-1.1208579999999999E-2</v>
      </c>
    </row>
    <row r="7960" spans="1:9" x14ac:dyDescent="0.25">
      <c r="A7960" s="57">
        <v>38808</v>
      </c>
      <c r="B7960" s="58" t="s">
        <v>940</v>
      </c>
      <c r="C7960" t="s">
        <v>941</v>
      </c>
      <c r="D7960">
        <v>73.400000000000006</v>
      </c>
      <c r="E7960">
        <v>0.79164850136239773</v>
      </c>
      <c r="F7960">
        <v>73.400000000000006</v>
      </c>
      <c r="G7960">
        <v>1.4598981729541116E-4</v>
      </c>
      <c r="H7960">
        <v>-3.6818179999999999E-2</v>
      </c>
    </row>
    <row r="7961" spans="1:9" x14ac:dyDescent="0.25">
      <c r="A7961" s="57">
        <v>38808</v>
      </c>
      <c r="B7961" s="58" t="s">
        <v>1425</v>
      </c>
      <c r="C7961" t="s">
        <v>1426</v>
      </c>
      <c r="D7961">
        <v>141</v>
      </c>
      <c r="E7961">
        <v>0.78948936170212769</v>
      </c>
      <c r="F7961">
        <v>141</v>
      </c>
      <c r="G7961">
        <v>2.8044365447756092E-4</v>
      </c>
      <c r="H7961">
        <v>-6.3377610000000001E-2</v>
      </c>
      <c r="I7961" t="s">
        <v>82</v>
      </c>
    </row>
    <row r="7962" spans="1:9" x14ac:dyDescent="0.25">
      <c r="A7962" s="57">
        <v>38808</v>
      </c>
      <c r="B7962" s="58" t="s">
        <v>1230</v>
      </c>
      <c r="C7962" t="s">
        <v>1231</v>
      </c>
      <c r="D7962">
        <v>663.18579999999997</v>
      </c>
      <c r="E7962">
        <v>0.78820595977778773</v>
      </c>
      <c r="F7962">
        <v>663.18579999999997</v>
      </c>
      <c r="G7962">
        <v>1.3190514138271263E-3</v>
      </c>
      <c r="H7962">
        <v>1.9439680000000001E-2</v>
      </c>
    </row>
    <row r="7963" spans="1:9" x14ac:dyDescent="0.25">
      <c r="A7963" s="57">
        <v>38808</v>
      </c>
      <c r="B7963" s="58" t="s">
        <v>2283</v>
      </c>
      <c r="C7963" t="s">
        <v>2284</v>
      </c>
      <c r="D7963">
        <v>398.238</v>
      </c>
      <c r="E7963">
        <v>0.78783792606431335</v>
      </c>
      <c r="F7963">
        <v>398.238</v>
      </c>
      <c r="G7963">
        <v>7.9208028419741074E-4</v>
      </c>
      <c r="H7963">
        <v>-0.22742480000000001</v>
      </c>
      <c r="I7963" t="s">
        <v>82</v>
      </c>
    </row>
    <row r="7964" spans="1:9" x14ac:dyDescent="0.25">
      <c r="A7964" s="57">
        <v>38808</v>
      </c>
      <c r="B7964" s="58" t="s">
        <v>452</v>
      </c>
      <c r="C7964" t="s">
        <v>453</v>
      </c>
      <c r="D7964">
        <v>16.95</v>
      </c>
      <c r="E7964">
        <v>0.78702064896755164</v>
      </c>
      <c r="F7964">
        <v>16.95</v>
      </c>
      <c r="G7964">
        <v>3.3712907399962113E-5</v>
      </c>
      <c r="H7964">
        <v>-5.5258459999999995E-2</v>
      </c>
      <c r="I7964" t="s">
        <v>82</v>
      </c>
    </row>
    <row r="7965" spans="1:9" x14ac:dyDescent="0.25">
      <c r="A7965" s="57">
        <v>38808</v>
      </c>
      <c r="B7965" s="58" t="s">
        <v>858</v>
      </c>
      <c r="C7965" t="s">
        <v>859</v>
      </c>
      <c r="D7965">
        <v>1956.66</v>
      </c>
      <c r="E7965">
        <v>0.78667269735160938</v>
      </c>
      <c r="F7965">
        <v>1956.66</v>
      </c>
      <c r="G7965">
        <v>3.8917225600713788E-3</v>
      </c>
      <c r="H7965">
        <v>-0.13843649999999999</v>
      </c>
      <c r="I7965" t="s">
        <v>82</v>
      </c>
    </row>
    <row r="7966" spans="1:9" x14ac:dyDescent="0.25">
      <c r="A7966" s="57">
        <v>38808</v>
      </c>
      <c r="B7966" s="58" t="s">
        <v>2709</v>
      </c>
      <c r="C7966" t="s">
        <v>2710</v>
      </c>
      <c r="D7966">
        <v>2137.31</v>
      </c>
      <c r="E7966">
        <v>0.78647645872615579</v>
      </c>
      <c r="F7966">
        <v>2137.31</v>
      </c>
      <c r="G7966">
        <v>4.2510285613577004E-3</v>
      </c>
      <c r="H7966">
        <v>0.28273119999999996</v>
      </c>
      <c r="I7966" t="s">
        <v>113</v>
      </c>
    </row>
    <row r="7967" spans="1:9" x14ac:dyDescent="0.25">
      <c r="A7967" s="57">
        <v>38808</v>
      </c>
      <c r="B7967" s="58" t="s">
        <v>986</v>
      </c>
      <c r="C7967" t="s">
        <v>987</v>
      </c>
      <c r="D7967">
        <v>107.7102</v>
      </c>
      <c r="E7967">
        <v>0.78646219206723222</v>
      </c>
      <c r="F7967">
        <v>107.7102</v>
      </c>
      <c r="G7967">
        <v>2.1423150434403534E-4</v>
      </c>
      <c r="H7967">
        <v>9.3016070000000006E-2</v>
      </c>
      <c r="I7967" t="s">
        <v>113</v>
      </c>
    </row>
    <row r="7968" spans="1:9" x14ac:dyDescent="0.25">
      <c r="A7968" s="57">
        <v>38808</v>
      </c>
      <c r="B7968" s="58" t="s">
        <v>1184</v>
      </c>
      <c r="C7968" t="s">
        <v>1185</v>
      </c>
      <c r="D7968">
        <v>101.41200000000001</v>
      </c>
      <c r="E7968">
        <v>0.78644539107797884</v>
      </c>
      <c r="F7968">
        <v>101.41200000000001</v>
      </c>
      <c r="G7968">
        <v>2.0170462331828661E-4</v>
      </c>
      <c r="H7968">
        <v>0</v>
      </c>
    </row>
    <row r="7969" spans="1:9" x14ac:dyDescent="0.25">
      <c r="A7969" s="57">
        <v>38808</v>
      </c>
      <c r="B7969" s="58" t="s">
        <v>966</v>
      </c>
      <c r="C7969" t="s">
        <v>967</v>
      </c>
      <c r="D7969">
        <v>479.38200000000001</v>
      </c>
      <c r="E7969">
        <v>0.78549465770512872</v>
      </c>
      <c r="F7969">
        <v>479.38200000000001</v>
      </c>
      <c r="G7969">
        <v>9.5347262390611429E-4</v>
      </c>
      <c r="H7969">
        <v>3.058104E-2</v>
      </c>
    </row>
    <row r="7970" spans="1:9" x14ac:dyDescent="0.25">
      <c r="A7970" s="57">
        <v>38808</v>
      </c>
      <c r="B7970" s="58" t="s">
        <v>1022</v>
      </c>
      <c r="C7970" t="s">
        <v>1023</v>
      </c>
      <c r="D7970">
        <v>130.30000000000001</v>
      </c>
      <c r="E7970">
        <v>0.78522640061396765</v>
      </c>
      <c r="F7970">
        <v>130.30000000000001</v>
      </c>
      <c r="G7970">
        <v>2.5916176013068224E-4</v>
      </c>
      <c r="H7970">
        <v>-2.8900000000000002E-2</v>
      </c>
    </row>
    <row r="7971" spans="1:9" x14ac:dyDescent="0.25">
      <c r="A7971" s="57">
        <v>38808</v>
      </c>
      <c r="B7971" s="58" t="s">
        <v>1334</v>
      </c>
      <c r="C7971" t="s">
        <v>1335</v>
      </c>
      <c r="D7971">
        <v>51.913699999999999</v>
      </c>
      <c r="E7971">
        <v>0.78437869001824179</v>
      </c>
      <c r="F7971">
        <v>51.913699999999999</v>
      </c>
      <c r="G7971">
        <v>1.0325438117341669E-4</v>
      </c>
      <c r="H7971">
        <v>-7.058824E-3</v>
      </c>
    </row>
    <row r="7972" spans="1:9" x14ac:dyDescent="0.25">
      <c r="A7972" s="57">
        <v>38808</v>
      </c>
      <c r="B7972" s="58" t="s">
        <v>1128</v>
      </c>
      <c r="C7972" t="s">
        <v>1129</v>
      </c>
      <c r="D7972">
        <v>206.27</v>
      </c>
      <c r="E7972">
        <v>0.78428592766762006</v>
      </c>
      <c r="F7972">
        <v>206.27</v>
      </c>
      <c r="G7972">
        <v>4.1026320999352123E-4</v>
      </c>
      <c r="H7972">
        <v>-7.7974280000000007E-2</v>
      </c>
      <c r="I7972" t="s">
        <v>82</v>
      </c>
    </row>
    <row r="7973" spans="1:9" x14ac:dyDescent="0.25">
      <c r="A7973" s="57">
        <v>38808</v>
      </c>
      <c r="B7973" s="58" t="s">
        <v>2533</v>
      </c>
      <c r="C7973" t="s">
        <v>2534</v>
      </c>
      <c r="D7973">
        <v>292.94009999999997</v>
      </c>
      <c r="E7973">
        <v>0.78425248028521877</v>
      </c>
      <c r="F7973">
        <v>292.94009999999997</v>
      </c>
      <c r="G7973">
        <v>5.8264675309944785E-4</v>
      </c>
      <c r="H7973">
        <v>-1.8010640000000001E-2</v>
      </c>
    </row>
    <row r="7974" spans="1:9" x14ac:dyDescent="0.25">
      <c r="A7974" s="57">
        <v>38808</v>
      </c>
      <c r="B7974" s="58" t="s">
        <v>492</v>
      </c>
      <c r="C7974" t="s">
        <v>493</v>
      </c>
      <c r="D7974">
        <v>39.729999999999997</v>
      </c>
      <c r="E7974">
        <v>0.78363956707777505</v>
      </c>
      <c r="F7974">
        <v>39.729999999999997</v>
      </c>
      <c r="G7974">
        <v>7.9021463775840392E-5</v>
      </c>
      <c r="H7974">
        <v>-2.5490200000000001E-2</v>
      </c>
    </row>
    <row r="7975" spans="1:9" x14ac:dyDescent="0.25">
      <c r="A7975" s="57">
        <v>38808</v>
      </c>
      <c r="B7975" s="58" t="s">
        <v>1046</v>
      </c>
      <c r="C7975" t="s">
        <v>1047</v>
      </c>
      <c r="D7975">
        <v>101.43</v>
      </c>
      <c r="E7975">
        <v>0.78293404318249027</v>
      </c>
      <c r="F7975">
        <v>101.43</v>
      </c>
      <c r="G7975">
        <v>2.0174042463587949E-4</v>
      </c>
      <c r="H7975">
        <v>8.2847899999999988E-2</v>
      </c>
      <c r="I7975" t="s">
        <v>113</v>
      </c>
    </row>
    <row r="7976" spans="1:9" x14ac:dyDescent="0.25">
      <c r="A7976" s="57">
        <v>38808</v>
      </c>
      <c r="B7976" s="58" t="s">
        <v>864</v>
      </c>
      <c r="C7976" t="s">
        <v>865</v>
      </c>
      <c r="D7976">
        <v>381.68</v>
      </c>
      <c r="E7976">
        <v>0.78128012995179208</v>
      </c>
      <c r="F7976">
        <v>381.68</v>
      </c>
      <c r="G7976">
        <v>7.5914704993613796E-4</v>
      </c>
      <c r="H7976">
        <v>0.12903230000000002</v>
      </c>
      <c r="I7976" t="s">
        <v>113</v>
      </c>
    </row>
    <row r="7977" spans="1:9" x14ac:dyDescent="0.25">
      <c r="A7977" s="57">
        <v>38808</v>
      </c>
      <c r="B7977" s="58" t="s">
        <v>784</v>
      </c>
      <c r="C7977" t="s">
        <v>785</v>
      </c>
      <c r="D7977">
        <v>39.164999999999999</v>
      </c>
      <c r="E7977">
        <v>0.78018639091025155</v>
      </c>
      <c r="F7977">
        <v>39.164999999999999</v>
      </c>
      <c r="G7977">
        <v>7.7897700195841659E-5</v>
      </c>
      <c r="H7977">
        <v>-2.3082140000000001E-2</v>
      </c>
    </row>
    <row r="7978" spans="1:9" x14ac:dyDescent="0.25">
      <c r="A7978" s="57">
        <v>38808</v>
      </c>
      <c r="B7978" s="58" t="s">
        <v>1489</v>
      </c>
      <c r="C7978" t="s">
        <v>1490</v>
      </c>
      <c r="D7978">
        <v>61.89</v>
      </c>
      <c r="E7978">
        <v>0.77923735660042004</v>
      </c>
      <c r="F7978">
        <v>61.89</v>
      </c>
      <c r="G7978">
        <v>1.2309686365685282E-4</v>
      </c>
      <c r="H7978">
        <v>-4.5234250000000002E-3</v>
      </c>
    </row>
    <row r="7979" spans="1:9" x14ac:dyDescent="0.25">
      <c r="A7979" s="57">
        <v>38808</v>
      </c>
      <c r="B7979" s="58" t="s">
        <v>2844</v>
      </c>
      <c r="C7979" t="s">
        <v>2845</v>
      </c>
      <c r="D7979">
        <v>449.51</v>
      </c>
      <c r="E7979">
        <v>0.77831193966763812</v>
      </c>
      <c r="F7979">
        <v>449.51</v>
      </c>
      <c r="G7979">
        <v>8.9405834839864119E-4</v>
      </c>
      <c r="H7979">
        <v>0.18348220000000001</v>
      </c>
      <c r="I7979" t="s">
        <v>113</v>
      </c>
    </row>
    <row r="7980" spans="1:9" x14ac:dyDescent="0.25">
      <c r="A7980" s="57">
        <v>38808</v>
      </c>
      <c r="B7980" s="58" t="s">
        <v>212</v>
      </c>
      <c r="C7980" t="s">
        <v>213</v>
      </c>
      <c r="D7980">
        <v>245.41650000000001</v>
      </c>
      <c r="E7980">
        <v>0.77742531573875429</v>
      </c>
      <c r="F7980">
        <v>245.41650000000001</v>
      </c>
      <c r="G7980">
        <v>4.8812411439072578E-4</v>
      </c>
      <c r="H7980">
        <v>1.2244900000000001E-2</v>
      </c>
    </row>
    <row r="7981" spans="1:9" x14ac:dyDescent="0.25">
      <c r="A7981" s="57">
        <v>38808</v>
      </c>
      <c r="B7981" s="58" t="s">
        <v>220</v>
      </c>
      <c r="C7981" t="s">
        <v>221</v>
      </c>
      <c r="D7981">
        <v>196.45</v>
      </c>
      <c r="E7981">
        <v>0.77733774497327568</v>
      </c>
      <c r="F7981">
        <v>196.45</v>
      </c>
      <c r="G7981">
        <v>3.907316022845166E-4</v>
      </c>
      <c r="H7981">
        <v>-0.2291667</v>
      </c>
      <c r="I7981" t="s">
        <v>82</v>
      </c>
    </row>
    <row r="7982" spans="1:9" x14ac:dyDescent="0.25">
      <c r="A7982" s="57">
        <v>38808</v>
      </c>
      <c r="B7982" s="58" t="s">
        <v>728</v>
      </c>
      <c r="C7982" t="s">
        <v>729</v>
      </c>
      <c r="D7982">
        <v>818.5086</v>
      </c>
      <c r="E7982">
        <v>0.77702176861672567</v>
      </c>
      <c r="F7982">
        <v>818.5086</v>
      </c>
      <c r="G7982">
        <v>1.6279825745057598E-3</v>
      </c>
      <c r="H7982">
        <v>-1.137382E-2</v>
      </c>
    </row>
    <row r="7983" spans="1:9" x14ac:dyDescent="0.25">
      <c r="A7983" s="57">
        <v>38808</v>
      </c>
      <c r="B7983" s="58" t="s">
        <v>1024</v>
      </c>
      <c r="C7983" t="s">
        <v>1025</v>
      </c>
      <c r="D7983">
        <v>123.76560000000001</v>
      </c>
      <c r="E7983">
        <v>0.77570827435086964</v>
      </c>
      <c r="F7983">
        <v>123.76560000000001</v>
      </c>
      <c r="G7983">
        <v>2.4616508625963134E-4</v>
      </c>
      <c r="H7983">
        <v>1.2500000000000001E-2</v>
      </c>
    </row>
    <row r="7984" spans="1:9" x14ac:dyDescent="0.25">
      <c r="A7984" s="57">
        <v>38808</v>
      </c>
      <c r="B7984" s="58" t="s">
        <v>834</v>
      </c>
      <c r="C7984" t="s">
        <v>835</v>
      </c>
      <c r="D7984">
        <v>870.76</v>
      </c>
      <c r="E7984">
        <v>0.77563507740364745</v>
      </c>
      <c r="F7984">
        <v>870.76</v>
      </c>
      <c r="G7984">
        <v>1.7319086281764606E-3</v>
      </c>
      <c r="H7984">
        <v>-8.6599999999999996E-2</v>
      </c>
      <c r="I7984" t="s">
        <v>82</v>
      </c>
    </row>
    <row r="7985" spans="1:9" x14ac:dyDescent="0.25">
      <c r="A7985" s="57">
        <v>38808</v>
      </c>
      <c r="B7985" s="58" t="s">
        <v>1214</v>
      </c>
      <c r="C7985" t="s">
        <v>1215</v>
      </c>
      <c r="D7985">
        <v>57.11</v>
      </c>
      <c r="E7985">
        <v>0.77531080371213446</v>
      </c>
      <c r="F7985">
        <v>57.11</v>
      </c>
      <c r="G7985">
        <v>1.1358962487385465E-4</v>
      </c>
      <c r="H7985">
        <v>-1.315789E-2</v>
      </c>
    </row>
    <row r="7986" spans="1:9" x14ac:dyDescent="0.25">
      <c r="A7986" s="57">
        <v>38808</v>
      </c>
      <c r="B7986" s="58" t="s">
        <v>624</v>
      </c>
      <c r="C7986" t="s">
        <v>625</v>
      </c>
      <c r="D7986">
        <v>879.15750000000003</v>
      </c>
      <c r="E7986">
        <v>0.77512732360242609</v>
      </c>
      <c r="F7986">
        <v>879.15750000000003</v>
      </c>
      <c r="G7986">
        <v>1.7486109373145836E-3</v>
      </c>
      <c r="H7986">
        <v>-8.7376079999999995E-2</v>
      </c>
      <c r="I7986" t="s">
        <v>82</v>
      </c>
    </row>
    <row r="7987" spans="1:9" x14ac:dyDescent="0.25">
      <c r="A7987" s="57">
        <v>38808</v>
      </c>
      <c r="B7987" s="58" t="s">
        <v>1481</v>
      </c>
      <c r="C7987" t="s">
        <v>1482</v>
      </c>
      <c r="D7987">
        <v>642.41</v>
      </c>
      <c r="E7987">
        <v>0.77506732460578143</v>
      </c>
      <c r="F7987">
        <v>642.41</v>
      </c>
      <c r="G7987">
        <v>1.2777291352690065E-3</v>
      </c>
      <c r="H7987">
        <v>1.5942029999999999E-2</v>
      </c>
    </row>
    <row r="7988" spans="1:9" x14ac:dyDescent="0.25">
      <c r="A7988" s="57">
        <v>38808</v>
      </c>
      <c r="B7988" s="58" t="s">
        <v>1202</v>
      </c>
      <c r="C7988" t="s">
        <v>1203</v>
      </c>
      <c r="D7988">
        <v>32.695099999999996</v>
      </c>
      <c r="E7988">
        <v>0.77482558548528679</v>
      </c>
      <c r="F7988">
        <v>32.695099999999996</v>
      </c>
      <c r="G7988">
        <v>6.5029314379498593E-5</v>
      </c>
      <c r="H7988">
        <v>0</v>
      </c>
    </row>
    <row r="7989" spans="1:9" x14ac:dyDescent="0.25">
      <c r="A7989" s="57">
        <v>38808</v>
      </c>
      <c r="B7989" s="58" t="s">
        <v>1102</v>
      </c>
      <c r="C7989" t="s">
        <v>1103</v>
      </c>
      <c r="D7989">
        <v>586.1</v>
      </c>
      <c r="E7989">
        <v>0.77477734175055446</v>
      </c>
      <c r="F7989">
        <v>586.1</v>
      </c>
      <c r="G7989">
        <v>1.1657306800659465E-3</v>
      </c>
      <c r="H7989">
        <v>-0.05</v>
      </c>
      <c r="I7989" t="s">
        <v>82</v>
      </c>
    </row>
    <row r="7990" spans="1:9" x14ac:dyDescent="0.25">
      <c r="A7990" s="57">
        <v>38808</v>
      </c>
      <c r="B7990" s="58" t="s">
        <v>1244</v>
      </c>
      <c r="C7990" t="s">
        <v>1245</v>
      </c>
      <c r="D7990">
        <v>853.88589999999999</v>
      </c>
      <c r="E7990">
        <v>0.77346165336609962</v>
      </c>
      <c r="F7990">
        <v>853.88589999999999</v>
      </c>
      <c r="G7990">
        <v>1.6983466829990153E-3</v>
      </c>
      <c r="H7990">
        <v>7.578515999999999E-2</v>
      </c>
      <c r="I7990" t="s">
        <v>113</v>
      </c>
    </row>
    <row r="7991" spans="1:9" x14ac:dyDescent="0.25">
      <c r="A7991" s="57">
        <v>38808</v>
      </c>
      <c r="B7991" s="58" t="s">
        <v>874</v>
      </c>
      <c r="C7991" t="s">
        <v>875</v>
      </c>
      <c r="D7991">
        <v>215.87</v>
      </c>
      <c r="E7991">
        <v>0.77220549404734329</v>
      </c>
      <c r="F7991">
        <v>215.87</v>
      </c>
      <c r="G7991">
        <v>4.293572460430573E-4</v>
      </c>
      <c r="H7991">
        <v>-3.4293549999999999E-2</v>
      </c>
    </row>
    <row r="7992" spans="1:9" x14ac:dyDescent="0.25">
      <c r="A7992" s="57">
        <v>38808</v>
      </c>
      <c r="B7992" s="58" t="s">
        <v>868</v>
      </c>
      <c r="C7992" t="s">
        <v>869</v>
      </c>
      <c r="D7992">
        <v>44.87</v>
      </c>
      <c r="E7992">
        <v>0.77200802317807005</v>
      </c>
      <c r="F7992">
        <v>44.87</v>
      </c>
      <c r="G7992">
        <v>8.9244728910696153E-5</v>
      </c>
      <c r="H7992">
        <v>3.0999999999999999E-3</v>
      </c>
    </row>
    <row r="7993" spans="1:9" x14ac:dyDescent="0.25">
      <c r="A7993" s="57">
        <v>38808</v>
      </c>
      <c r="B7993" s="58" t="s">
        <v>1745</v>
      </c>
      <c r="C7993" t="s">
        <v>1746</v>
      </c>
      <c r="D7993">
        <v>352.8997</v>
      </c>
      <c r="E7993">
        <v>0.77117945977284763</v>
      </c>
      <c r="F7993">
        <v>352.8997</v>
      </c>
      <c r="G7993">
        <v>7.0190412434067311E-4</v>
      </c>
      <c r="H7993">
        <v>-6.7164180000000004E-2</v>
      </c>
      <c r="I7993" t="s">
        <v>82</v>
      </c>
    </row>
    <row r="7994" spans="1:9" x14ac:dyDescent="0.25">
      <c r="A7994" s="57">
        <v>38808</v>
      </c>
      <c r="B7994" s="58" t="s">
        <v>1204</v>
      </c>
      <c r="C7994" t="s">
        <v>1205</v>
      </c>
      <c r="D7994">
        <v>225.1746</v>
      </c>
      <c r="E7994">
        <v>0.77097061569111258</v>
      </c>
      <c r="F7994">
        <v>225.1746</v>
      </c>
      <c r="G7994">
        <v>4.4786374269165243E-4</v>
      </c>
      <c r="H7994">
        <v>7.4774779999999999E-2</v>
      </c>
      <c r="I7994" t="s">
        <v>113</v>
      </c>
    </row>
    <row r="7995" spans="1:9" x14ac:dyDescent="0.25">
      <c r="A7995" s="57">
        <v>38808</v>
      </c>
      <c r="B7995" s="58" t="s">
        <v>620</v>
      </c>
      <c r="C7995" t="s">
        <v>621</v>
      </c>
      <c r="D7995">
        <v>87.23</v>
      </c>
      <c r="E7995">
        <v>0.77011349306431276</v>
      </c>
      <c r="F7995">
        <v>87.23</v>
      </c>
      <c r="G7995">
        <v>1.7349716297927406E-4</v>
      </c>
      <c r="H7995">
        <v>4.9976529999999998E-2</v>
      </c>
    </row>
    <row r="7996" spans="1:9" x14ac:dyDescent="0.25">
      <c r="A7996" s="57">
        <v>38808</v>
      </c>
      <c r="B7996" s="58" t="s">
        <v>628</v>
      </c>
      <c r="C7996" t="s">
        <v>629</v>
      </c>
      <c r="D7996">
        <v>611.22</v>
      </c>
      <c r="E7996">
        <v>0.76961159647917277</v>
      </c>
      <c r="F7996">
        <v>611.22</v>
      </c>
      <c r="G7996">
        <v>1.2156934077288994E-3</v>
      </c>
      <c r="H7996">
        <v>-7.6551720000000004E-2</v>
      </c>
      <c r="I7996" t="s">
        <v>82</v>
      </c>
    </row>
    <row r="7997" spans="1:9" x14ac:dyDescent="0.25">
      <c r="A7997" s="57">
        <v>38808</v>
      </c>
      <c r="B7997" s="58" t="s">
        <v>1475</v>
      </c>
      <c r="C7997" t="s">
        <v>1476</v>
      </c>
      <c r="D7997">
        <v>36.407400000000003</v>
      </c>
      <c r="E7997">
        <v>0.76934908837214411</v>
      </c>
      <c r="F7997">
        <v>36.407400000000003</v>
      </c>
      <c r="G7997">
        <v>7.2412938340612429E-5</v>
      </c>
      <c r="H7997">
        <v>0.13880129999999999</v>
      </c>
      <c r="I7997" t="s">
        <v>113</v>
      </c>
    </row>
    <row r="7998" spans="1:9" x14ac:dyDescent="0.25">
      <c r="A7998" s="57">
        <v>38808</v>
      </c>
      <c r="B7998" s="58" t="s">
        <v>716</v>
      </c>
      <c r="C7998" t="s">
        <v>3145</v>
      </c>
      <c r="D7998">
        <v>690.73</v>
      </c>
      <c r="E7998">
        <v>0.76933099764017776</v>
      </c>
      <c r="F7998">
        <v>690.73</v>
      </c>
      <c r="G7998">
        <v>1.3738357833850048E-3</v>
      </c>
      <c r="H7998">
        <v>9.9838220000000005E-2</v>
      </c>
      <c r="I7998" t="s">
        <v>113</v>
      </c>
    </row>
    <row r="7999" spans="1:9" x14ac:dyDescent="0.25">
      <c r="A7999" s="57">
        <v>38808</v>
      </c>
      <c r="B7999" s="58" t="s">
        <v>1100</v>
      </c>
      <c r="C7999" t="s">
        <v>1101</v>
      </c>
      <c r="D7999">
        <v>192.5</v>
      </c>
      <c r="E7999">
        <v>0.76859220779220783</v>
      </c>
      <c r="F7999">
        <v>192.5</v>
      </c>
      <c r="G7999">
        <v>3.8287520203496793E-4</v>
      </c>
      <c r="H7999">
        <v>-8.236677999999999E-3</v>
      </c>
    </row>
    <row r="8000" spans="1:9" x14ac:dyDescent="0.25">
      <c r="A8000" s="57">
        <v>38808</v>
      </c>
      <c r="B8000" s="58" t="s">
        <v>1453</v>
      </c>
      <c r="C8000" t="s">
        <v>1454</v>
      </c>
      <c r="D8000">
        <v>776.45759999999996</v>
      </c>
      <c r="E8000">
        <v>0.76801102854811387</v>
      </c>
      <c r="F8000">
        <v>776.45759999999996</v>
      </c>
      <c r="G8000">
        <v>1.5443447297225263E-3</v>
      </c>
      <c r="H8000">
        <v>-4.2110870000000002E-2</v>
      </c>
    </row>
    <row r="8001" spans="1:9" x14ac:dyDescent="0.25">
      <c r="A8001" s="57">
        <v>38808</v>
      </c>
      <c r="B8001" s="58" t="s">
        <v>1090</v>
      </c>
      <c r="C8001" t="s">
        <v>1091</v>
      </c>
      <c r="D8001">
        <v>20.601600000000001</v>
      </c>
      <c r="E8001">
        <v>0.76736758310034159</v>
      </c>
      <c r="F8001">
        <v>20.601600000000001</v>
      </c>
      <c r="G8001">
        <v>4.0975801362304395E-5</v>
      </c>
      <c r="H8001">
        <v>9.0624999999999997E-2</v>
      </c>
      <c r="I8001" t="s">
        <v>113</v>
      </c>
    </row>
    <row r="8002" spans="1:9" x14ac:dyDescent="0.25">
      <c r="A8002" s="57">
        <v>38808</v>
      </c>
      <c r="B8002" s="58" t="s">
        <v>1180</v>
      </c>
      <c r="C8002" t="s">
        <v>1181</v>
      </c>
      <c r="D8002">
        <v>1069.07</v>
      </c>
      <c r="E8002">
        <v>0.76694323103257978</v>
      </c>
      <c r="F8002">
        <v>1069.07</v>
      </c>
      <c r="G8002">
        <v>2.1263396999455747E-3</v>
      </c>
      <c r="H8002">
        <v>-1.5710160000000001E-2</v>
      </c>
    </row>
    <row r="8003" spans="1:9" x14ac:dyDescent="0.25">
      <c r="A8003" s="57">
        <v>38808</v>
      </c>
      <c r="B8003" s="58" t="s">
        <v>2905</v>
      </c>
      <c r="C8003" t="s">
        <v>2906</v>
      </c>
      <c r="D8003">
        <v>263.08199999999999</v>
      </c>
      <c r="E8003">
        <v>0.76472734736698067</v>
      </c>
      <c r="F8003">
        <v>263.08199999999999</v>
      </c>
      <c r="G8003">
        <v>5.2326012416500488E-4</v>
      </c>
      <c r="H8003">
        <v>-2.8232639999999998E-3</v>
      </c>
    </row>
    <row r="8004" spans="1:9" x14ac:dyDescent="0.25">
      <c r="A8004" s="57">
        <v>38808</v>
      </c>
      <c r="B8004" s="58" t="s">
        <v>648</v>
      </c>
      <c r="C8004" t="s">
        <v>649</v>
      </c>
      <c r="D8004">
        <v>157.0119</v>
      </c>
      <c r="E8004">
        <v>0.76412042654091827</v>
      </c>
      <c r="F8004">
        <v>157.0119</v>
      </c>
      <c r="G8004">
        <v>3.1229071654230743E-4</v>
      </c>
      <c r="H8004">
        <v>-8.9692109999999992E-2</v>
      </c>
      <c r="I8004" t="s">
        <v>82</v>
      </c>
    </row>
    <row r="8005" spans="1:9" x14ac:dyDescent="0.25">
      <c r="A8005" s="57">
        <v>38808</v>
      </c>
      <c r="B8005" s="58" t="s">
        <v>526</v>
      </c>
      <c r="C8005" t="s">
        <v>527</v>
      </c>
      <c r="D8005">
        <v>110.57</v>
      </c>
      <c r="E8005">
        <v>0.76398661481414498</v>
      </c>
      <c r="F8005">
        <v>110.57</v>
      </c>
      <c r="G8005">
        <v>2.1991953812470859E-4</v>
      </c>
      <c r="H8005">
        <v>2E-3</v>
      </c>
    </row>
    <row r="8006" spans="1:9" x14ac:dyDescent="0.25">
      <c r="A8006" s="57">
        <v>38808</v>
      </c>
      <c r="B8006" s="58" t="s">
        <v>1060</v>
      </c>
      <c r="C8006" t="s">
        <v>1061</v>
      </c>
      <c r="D8006">
        <v>226.06620000000001</v>
      </c>
      <c r="E8006">
        <v>0.76338700787645386</v>
      </c>
      <c r="F8006">
        <v>226.06620000000001</v>
      </c>
      <c r="G8006">
        <v>4.4963710128975313E-4</v>
      </c>
      <c r="H8006">
        <v>-1.886792E-2</v>
      </c>
    </row>
    <row r="8007" spans="1:9" x14ac:dyDescent="0.25">
      <c r="A8007" s="57">
        <v>38808</v>
      </c>
      <c r="B8007" s="58" t="s">
        <v>1611</v>
      </c>
      <c r="C8007" t="s">
        <v>1612</v>
      </c>
      <c r="D8007">
        <v>153.13999999999999</v>
      </c>
      <c r="E8007">
        <v>0.76334726394149155</v>
      </c>
      <c r="F8007">
        <v>153.13999999999999</v>
      </c>
      <c r="G8007">
        <v>3.0458965423187003E-4</v>
      </c>
      <c r="H8007">
        <v>3.3726810000000002E-3</v>
      </c>
    </row>
    <row r="8008" spans="1:9" x14ac:dyDescent="0.25">
      <c r="A8008" s="57">
        <v>38808</v>
      </c>
      <c r="B8008" s="58" t="s">
        <v>1278</v>
      </c>
      <c r="C8008" t="s">
        <v>1279</v>
      </c>
      <c r="D8008">
        <v>411.59339999999997</v>
      </c>
      <c r="E8008">
        <v>0.76122697788642868</v>
      </c>
      <c r="F8008">
        <v>411.59339999999997</v>
      </c>
      <c r="G8008">
        <v>8.1864366847407457E-4</v>
      </c>
      <c r="H8008">
        <v>-5.5555550000000002E-2</v>
      </c>
      <c r="I8008" t="s">
        <v>82</v>
      </c>
    </row>
    <row r="8009" spans="1:9" x14ac:dyDescent="0.25">
      <c r="A8009" s="57">
        <v>38808</v>
      </c>
      <c r="B8009" s="58" t="s">
        <v>490</v>
      </c>
      <c r="C8009" t="s">
        <v>491</v>
      </c>
      <c r="D8009">
        <v>1197.8416999999999</v>
      </c>
      <c r="E8009">
        <v>0.7604736084910052</v>
      </c>
      <c r="F8009">
        <v>1197.8416999999999</v>
      </c>
      <c r="G8009">
        <v>2.3824617293164126E-3</v>
      </c>
      <c r="H8009">
        <v>-9.8280100000000009E-2</v>
      </c>
      <c r="I8009" t="s">
        <v>82</v>
      </c>
    </row>
    <row r="8010" spans="1:9" x14ac:dyDescent="0.25">
      <c r="A8010" s="57">
        <v>38808</v>
      </c>
      <c r="B8010" s="58" t="s">
        <v>706</v>
      </c>
      <c r="C8010" t="s">
        <v>707</v>
      </c>
      <c r="D8010">
        <v>76.813999999999993</v>
      </c>
      <c r="E8010">
        <v>0.76038222199078298</v>
      </c>
      <c r="F8010">
        <v>76.813999999999993</v>
      </c>
      <c r="G8010">
        <v>1.527801338655274E-4</v>
      </c>
      <c r="H8010">
        <v>6.8965520000000002E-3</v>
      </c>
    </row>
    <row r="8011" spans="1:9" x14ac:dyDescent="0.25">
      <c r="A8011" s="57">
        <v>38808</v>
      </c>
      <c r="B8011" s="58" t="s">
        <v>1639</v>
      </c>
      <c r="C8011" t="s">
        <v>1640</v>
      </c>
      <c r="D8011">
        <v>269.23</v>
      </c>
      <c r="E8011">
        <v>0.75950302715150608</v>
      </c>
      <c r="F8011">
        <v>269.23</v>
      </c>
      <c r="G8011">
        <v>5.3548826308506196E-4</v>
      </c>
      <c r="H8011">
        <v>6.1799999999999994E-2</v>
      </c>
      <c r="I8011" t="s">
        <v>113</v>
      </c>
    </row>
    <row r="8012" spans="1:9" x14ac:dyDescent="0.25">
      <c r="A8012" s="57">
        <v>38808</v>
      </c>
      <c r="B8012" s="58" t="s">
        <v>1174</v>
      </c>
      <c r="C8012" t="s">
        <v>1175</v>
      </c>
      <c r="D8012">
        <v>1957.8504</v>
      </c>
      <c r="E8012">
        <v>0.75945894538213943</v>
      </c>
      <c r="F8012">
        <v>1957.8504</v>
      </c>
      <c r="G8012">
        <v>3.894090220541521E-3</v>
      </c>
      <c r="H8012">
        <v>4.4450039999999996E-2</v>
      </c>
    </row>
    <row r="8013" spans="1:9" x14ac:dyDescent="0.25">
      <c r="A8013" s="57">
        <v>38808</v>
      </c>
      <c r="B8013" s="58" t="s">
        <v>1276</v>
      </c>
      <c r="C8013" t="s">
        <v>1277</v>
      </c>
      <c r="D8013">
        <v>833.58</v>
      </c>
      <c r="E8013">
        <v>0.75846109551572738</v>
      </c>
      <c r="F8013">
        <v>833.58</v>
      </c>
      <c r="G8013">
        <v>1.6579590177262784E-3</v>
      </c>
      <c r="H8013">
        <v>0.13850419999999999</v>
      </c>
      <c r="I8013" t="s">
        <v>113</v>
      </c>
    </row>
    <row r="8014" spans="1:9" x14ac:dyDescent="0.25">
      <c r="A8014" s="57">
        <v>38808</v>
      </c>
      <c r="B8014" s="58" t="s">
        <v>626</v>
      </c>
      <c r="C8014" t="s">
        <v>627</v>
      </c>
      <c r="D8014">
        <v>804.68259999999998</v>
      </c>
      <c r="E8014">
        <v>0.75727622294802943</v>
      </c>
      <c r="F8014">
        <v>804.68259999999998</v>
      </c>
      <c r="G8014">
        <v>1.6004831846702509E-3</v>
      </c>
      <c r="H8014">
        <v>2.070723E-2</v>
      </c>
    </row>
    <row r="8015" spans="1:9" x14ac:dyDescent="0.25">
      <c r="A8015" s="57">
        <v>38808</v>
      </c>
      <c r="B8015" s="58" t="s">
        <v>1310</v>
      </c>
      <c r="C8015" t="s">
        <v>1311</v>
      </c>
      <c r="D8015">
        <v>10.7537</v>
      </c>
      <c r="E8015">
        <v>0.75704176237016096</v>
      </c>
      <c r="F8015">
        <v>10.7537</v>
      </c>
      <c r="G8015">
        <v>2.1388701611030832E-5</v>
      </c>
      <c r="H8015">
        <v>0</v>
      </c>
    </row>
    <row r="8016" spans="1:9" x14ac:dyDescent="0.25">
      <c r="A8016" s="57">
        <v>38808</v>
      </c>
      <c r="B8016" s="58" t="s">
        <v>1106</v>
      </c>
      <c r="C8016" t="s">
        <v>1107</v>
      </c>
      <c r="D8016">
        <v>744.99590000000001</v>
      </c>
      <c r="E8016">
        <v>0.75597731477448404</v>
      </c>
      <c r="F8016">
        <v>744.99590000000001</v>
      </c>
      <c r="G8016">
        <v>1.4817686011829754E-3</v>
      </c>
      <c r="H8016">
        <v>7.5218660000000007E-2</v>
      </c>
      <c r="I8016" t="s">
        <v>113</v>
      </c>
    </row>
    <row r="8017" spans="1:9" x14ac:dyDescent="0.25">
      <c r="A8017" s="57">
        <v>38808</v>
      </c>
      <c r="B8017" s="58" t="s">
        <v>1030</v>
      </c>
      <c r="C8017" t="s">
        <v>1031</v>
      </c>
      <c r="D8017">
        <v>776.63</v>
      </c>
      <c r="E8017">
        <v>0.75491289288335506</v>
      </c>
      <c r="F8017">
        <v>776.63</v>
      </c>
      <c r="G8017">
        <v>1.5446876267865826E-3</v>
      </c>
      <c r="H8017">
        <v>-0.19627810000000001</v>
      </c>
      <c r="I8017" t="s">
        <v>82</v>
      </c>
    </row>
    <row r="8018" spans="1:9" x14ac:dyDescent="0.25">
      <c r="A8018" s="57">
        <v>38808</v>
      </c>
      <c r="B8018" s="58" t="s">
        <v>736</v>
      </c>
      <c r="C8018" t="s">
        <v>737</v>
      </c>
      <c r="D8018">
        <v>1877.68</v>
      </c>
      <c r="E8018">
        <v>0.75412210813344127</v>
      </c>
      <c r="F8018">
        <v>1877.68</v>
      </c>
      <c r="G8018">
        <v>3.7346343343221747E-3</v>
      </c>
      <c r="H8018">
        <v>0.14127290000000001</v>
      </c>
      <c r="I8018" t="s">
        <v>113</v>
      </c>
    </row>
    <row r="8019" spans="1:9" x14ac:dyDescent="0.25">
      <c r="A8019" s="57">
        <v>38808</v>
      </c>
      <c r="B8019" s="58" t="s">
        <v>1857</v>
      </c>
      <c r="C8019" t="s">
        <v>1858</v>
      </c>
      <c r="D8019">
        <v>259.27999999999997</v>
      </c>
      <c r="E8019">
        <v>0.75398410984264119</v>
      </c>
      <c r="F8019">
        <v>259.27999999999997</v>
      </c>
      <c r="G8019">
        <v>5.156980903045531E-4</v>
      </c>
      <c r="H8019">
        <v>6.7995310000000003E-2</v>
      </c>
      <c r="I8019" t="s">
        <v>113</v>
      </c>
    </row>
    <row r="8020" spans="1:9" x14ac:dyDescent="0.25">
      <c r="A8020" s="57">
        <v>38808</v>
      </c>
      <c r="B8020" s="58" t="s">
        <v>1855</v>
      </c>
      <c r="C8020" t="s">
        <v>1856</v>
      </c>
      <c r="D8020">
        <v>32.211599999999997</v>
      </c>
      <c r="E8020">
        <v>0.75382781358268458</v>
      </c>
      <c r="F8020">
        <v>32.211599999999997</v>
      </c>
      <c r="G8020">
        <v>6.4067651209712058E-5</v>
      </c>
      <c r="H8020">
        <v>-7.9600000000000004E-2</v>
      </c>
      <c r="I8020" t="s">
        <v>82</v>
      </c>
    </row>
    <row r="8021" spans="1:9" x14ac:dyDescent="0.25">
      <c r="A8021" s="57">
        <v>38808</v>
      </c>
      <c r="B8021" s="58" t="s">
        <v>1551</v>
      </c>
      <c r="C8021" t="s">
        <v>1552</v>
      </c>
      <c r="D8021">
        <v>84.62</v>
      </c>
      <c r="E8021">
        <v>0.75375797683762702</v>
      </c>
      <c r="F8021">
        <v>84.62</v>
      </c>
      <c r="G8021">
        <v>1.6830597192830644E-4</v>
      </c>
      <c r="H8021">
        <v>-2.826855E-2</v>
      </c>
    </row>
    <row r="8022" spans="1:9" x14ac:dyDescent="0.25">
      <c r="A8022" s="57">
        <v>38808</v>
      </c>
      <c r="B8022" s="58" t="s">
        <v>474</v>
      </c>
      <c r="C8022" t="s">
        <v>475</v>
      </c>
      <c r="D8022">
        <v>117.5</v>
      </c>
      <c r="E8022">
        <v>0.7533702127659575</v>
      </c>
      <c r="F8022">
        <v>117.5</v>
      </c>
      <c r="G8022">
        <v>2.3370304539796746E-4</v>
      </c>
      <c r="H8022">
        <v>-5.0679849999999999E-2</v>
      </c>
      <c r="I8022" t="s">
        <v>82</v>
      </c>
    </row>
    <row r="8023" spans="1:9" x14ac:dyDescent="0.25">
      <c r="A8023" s="57">
        <v>38808</v>
      </c>
      <c r="B8023" s="58" t="s">
        <v>1461</v>
      </c>
      <c r="C8023" t="s">
        <v>1462</v>
      </c>
      <c r="D8023">
        <v>438.72399999999999</v>
      </c>
      <c r="E8023">
        <v>0.75242977361621421</v>
      </c>
      <c r="F8023">
        <v>438.72399999999999</v>
      </c>
      <c r="G8023">
        <v>8.7260540331215205E-4</v>
      </c>
      <c r="H8023">
        <v>7.457627E-2</v>
      </c>
      <c r="I8023" t="s">
        <v>113</v>
      </c>
    </row>
    <row r="8024" spans="1:9" x14ac:dyDescent="0.25">
      <c r="A8024" s="57">
        <v>38808</v>
      </c>
      <c r="B8024" s="58" t="s">
        <v>1413</v>
      </c>
      <c r="C8024" t="s">
        <v>1414</v>
      </c>
      <c r="D8024">
        <v>752.05</v>
      </c>
      <c r="E8024">
        <v>0.75096292360880257</v>
      </c>
      <c r="F8024">
        <v>752.05</v>
      </c>
      <c r="G8024">
        <v>1.4957989386514161E-3</v>
      </c>
      <c r="H8024">
        <v>-4.4487970000000002E-2</v>
      </c>
    </row>
    <row r="8025" spans="1:9" x14ac:dyDescent="0.25">
      <c r="A8025" s="57">
        <v>38808</v>
      </c>
      <c r="B8025" s="58" t="s">
        <v>2157</v>
      </c>
      <c r="C8025" t="s">
        <v>2158</v>
      </c>
      <c r="D8025">
        <v>169.62479999999999</v>
      </c>
      <c r="E8025">
        <v>0.75095740717159287</v>
      </c>
      <c r="F8025">
        <v>169.62479999999999</v>
      </c>
      <c r="G8025">
        <v>3.3737729646826506E-4</v>
      </c>
      <c r="H8025">
        <v>0.1010638</v>
      </c>
      <c r="I8025" t="s">
        <v>113</v>
      </c>
    </row>
    <row r="8026" spans="1:9" x14ac:dyDescent="0.25">
      <c r="A8026" s="57">
        <v>38808</v>
      </c>
      <c r="B8026" s="58" t="s">
        <v>1098</v>
      </c>
      <c r="C8026" t="s">
        <v>1099</v>
      </c>
      <c r="D8026">
        <v>176.91</v>
      </c>
      <c r="E8026">
        <v>0.7501158781301227</v>
      </c>
      <c r="F8026">
        <v>176.91</v>
      </c>
      <c r="G8026">
        <v>3.5186728307535679E-4</v>
      </c>
      <c r="H8026">
        <v>3.4314919999999999E-2</v>
      </c>
    </row>
    <row r="8027" spans="1:9" x14ac:dyDescent="0.25">
      <c r="A8027" s="57">
        <v>38808</v>
      </c>
      <c r="B8027" s="58" t="s">
        <v>1260</v>
      </c>
      <c r="C8027" t="s">
        <v>1261</v>
      </c>
      <c r="D8027">
        <v>39.630000000000003</v>
      </c>
      <c r="E8027">
        <v>0.74933131466061065</v>
      </c>
      <c r="F8027">
        <v>39.630000000000003</v>
      </c>
      <c r="G8027">
        <v>7.8822567566991071E-5</v>
      </c>
      <c r="H8027">
        <v>2.9668409999999999E-2</v>
      </c>
    </row>
    <row r="8028" spans="1:9" x14ac:dyDescent="0.25">
      <c r="A8028" s="57">
        <v>38808</v>
      </c>
      <c r="B8028" s="58" t="s">
        <v>1328</v>
      </c>
      <c r="C8028" t="s">
        <v>1329</v>
      </c>
      <c r="D8028">
        <v>80.0745</v>
      </c>
      <c r="E8028">
        <v>0.74915235187231888</v>
      </c>
      <c r="F8028">
        <v>80.0745</v>
      </c>
      <c r="G8028">
        <v>1.5926514475505995E-4</v>
      </c>
      <c r="H8028">
        <v>-7.7102799999999999E-2</v>
      </c>
      <c r="I8028" t="s">
        <v>82</v>
      </c>
    </row>
    <row r="8029" spans="1:9" x14ac:dyDescent="0.25">
      <c r="A8029" s="57">
        <v>38808</v>
      </c>
      <c r="B8029" s="58" t="s">
        <v>574</v>
      </c>
      <c r="C8029" t="s">
        <v>575</v>
      </c>
      <c r="D8029">
        <v>328.26</v>
      </c>
      <c r="E8029">
        <v>0.74893681837567783</v>
      </c>
      <c r="F8029">
        <v>328.26</v>
      </c>
      <c r="G8029">
        <v>6.528966951688238E-4</v>
      </c>
      <c r="H8029">
        <v>-3.4792369999999996E-2</v>
      </c>
    </row>
    <row r="8030" spans="1:9" x14ac:dyDescent="0.25">
      <c r="A8030" s="57">
        <v>38808</v>
      </c>
      <c r="B8030" s="58" t="s">
        <v>880</v>
      </c>
      <c r="C8030" t="s">
        <v>881</v>
      </c>
      <c r="D8030">
        <v>335.74</v>
      </c>
      <c r="E8030">
        <v>0.74857032227318754</v>
      </c>
      <c r="F8030">
        <v>335.74</v>
      </c>
      <c r="G8030">
        <v>6.6777413159075402E-4</v>
      </c>
      <c r="H8030">
        <v>0.22635750000000002</v>
      </c>
      <c r="I8030" t="s">
        <v>113</v>
      </c>
    </row>
    <row r="8031" spans="1:9" x14ac:dyDescent="0.25">
      <c r="A8031" s="57">
        <v>38808</v>
      </c>
      <c r="B8031" s="58" t="s">
        <v>1302</v>
      </c>
      <c r="C8031" t="s">
        <v>1303</v>
      </c>
      <c r="D8031">
        <v>15.246700000000001</v>
      </c>
      <c r="E8031">
        <v>0.74848983714508721</v>
      </c>
      <c r="F8031">
        <v>15.246700000000001</v>
      </c>
      <c r="G8031">
        <v>3.0325108274631406E-5</v>
      </c>
      <c r="H8031">
        <v>4.4568240000000002E-2</v>
      </c>
    </row>
    <row r="8032" spans="1:9" x14ac:dyDescent="0.25">
      <c r="A8032" s="57">
        <v>38808</v>
      </c>
      <c r="B8032" s="58" t="s">
        <v>944</v>
      </c>
      <c r="C8032" t="s">
        <v>945</v>
      </c>
      <c r="D8032">
        <v>165.65199999999999</v>
      </c>
      <c r="E8032">
        <v>0.74787506338589338</v>
      </c>
      <c r="F8032">
        <v>165.65199999999999</v>
      </c>
      <c r="G8032">
        <v>3.2947554788309872E-4</v>
      </c>
      <c r="H8032">
        <v>5.6074770000000003E-2</v>
      </c>
      <c r="I8032" t="s">
        <v>113</v>
      </c>
    </row>
    <row r="8033" spans="1:9" x14ac:dyDescent="0.25">
      <c r="A8033" s="57">
        <v>38808</v>
      </c>
      <c r="B8033" s="58" t="s">
        <v>1218</v>
      </c>
      <c r="C8033" t="s">
        <v>1219</v>
      </c>
      <c r="D8033">
        <v>56.316000000000003</v>
      </c>
      <c r="E8033">
        <v>0.74648412529298958</v>
      </c>
      <c r="F8033">
        <v>56.316000000000003</v>
      </c>
      <c r="G8033">
        <v>1.1201038897559093E-4</v>
      </c>
      <c r="H8033">
        <v>-1.578947E-2</v>
      </c>
    </row>
    <row r="8034" spans="1:9" x14ac:dyDescent="0.25">
      <c r="A8034" s="57">
        <v>38808</v>
      </c>
      <c r="B8034" s="58" t="s">
        <v>420</v>
      </c>
      <c r="C8034" t="s">
        <v>421</v>
      </c>
      <c r="D8034">
        <v>60.814999999999998</v>
      </c>
      <c r="E8034">
        <v>0.74646057716024017</v>
      </c>
      <c r="F8034">
        <v>60.814999999999998</v>
      </c>
      <c r="G8034">
        <v>1.2095872941172247E-4</v>
      </c>
      <c r="H8034">
        <v>1.6025639999999999E-3</v>
      </c>
    </row>
    <row r="8035" spans="1:9" x14ac:dyDescent="0.25">
      <c r="A8035" s="57">
        <v>38808</v>
      </c>
      <c r="B8035" s="58" t="s">
        <v>840</v>
      </c>
      <c r="C8035" t="s">
        <v>841</v>
      </c>
      <c r="D8035">
        <v>169.47309999999999</v>
      </c>
      <c r="E8035">
        <v>0.7457643720448851</v>
      </c>
      <c r="F8035">
        <v>169.47309999999999</v>
      </c>
      <c r="G8035">
        <v>3.3707557091944062E-4</v>
      </c>
      <c r="H8035">
        <v>6.4899999999999999E-2</v>
      </c>
      <c r="I8035" t="s">
        <v>113</v>
      </c>
    </row>
    <row r="8036" spans="1:9" x14ac:dyDescent="0.25">
      <c r="A8036" s="57">
        <v>38808</v>
      </c>
      <c r="B8036" s="58" t="s">
        <v>948</v>
      </c>
      <c r="C8036" t="s">
        <v>949</v>
      </c>
      <c r="D8036">
        <v>358.47239999999999</v>
      </c>
      <c r="E8036">
        <v>0.74570315594729197</v>
      </c>
      <c r="F8036">
        <v>358.47239999999999</v>
      </c>
      <c r="G8036">
        <v>7.1298801337121994E-4</v>
      </c>
      <c r="H8036">
        <v>-1.7931330000000002E-2</v>
      </c>
    </row>
    <row r="8037" spans="1:9" x14ac:dyDescent="0.25">
      <c r="A8037" s="57">
        <v>38808</v>
      </c>
      <c r="B8037" s="58" t="s">
        <v>1361</v>
      </c>
      <c r="C8037" t="s">
        <v>1362</v>
      </c>
      <c r="D8037">
        <v>67.400000000000006</v>
      </c>
      <c r="E8037">
        <v>0.74565281899109781</v>
      </c>
      <c r="F8037">
        <v>67.400000000000006</v>
      </c>
      <c r="G8037">
        <v>1.3405604476445112E-4</v>
      </c>
      <c r="H8037">
        <v>6.3217389999999998E-2</v>
      </c>
      <c r="I8037" t="s">
        <v>113</v>
      </c>
    </row>
    <row r="8038" spans="1:9" x14ac:dyDescent="0.25">
      <c r="A8038" s="57">
        <v>38808</v>
      </c>
      <c r="B8038" s="58" t="s">
        <v>676</v>
      </c>
      <c r="C8038" t="s">
        <v>677</v>
      </c>
      <c r="D8038">
        <v>131.16319999999999</v>
      </c>
      <c r="E8038">
        <v>0.74547586518169739</v>
      </c>
      <c r="F8038">
        <v>131.16319999999999</v>
      </c>
      <c r="G8038">
        <v>2.6087863220546965E-4</v>
      </c>
      <c r="H8038">
        <v>-0.13174950000000002</v>
      </c>
      <c r="I8038" t="s">
        <v>82</v>
      </c>
    </row>
    <row r="8039" spans="1:9" x14ac:dyDescent="0.25">
      <c r="A8039" s="57">
        <v>38808</v>
      </c>
      <c r="B8039" s="58" t="s">
        <v>690</v>
      </c>
      <c r="C8039" t="s">
        <v>691</v>
      </c>
      <c r="D8039">
        <v>143.5231</v>
      </c>
      <c r="E8039">
        <v>0.74499505654490472</v>
      </c>
      <c r="F8039">
        <v>143.5231</v>
      </c>
      <c r="G8039">
        <v>2.8546200472303847E-4</v>
      </c>
      <c r="H8039">
        <v>-2.2184300000000001E-2</v>
      </c>
    </row>
    <row r="8040" spans="1:9" x14ac:dyDescent="0.25">
      <c r="A8040" s="57">
        <v>38808</v>
      </c>
      <c r="B8040" s="58" t="s">
        <v>534</v>
      </c>
      <c r="C8040" t="s">
        <v>535</v>
      </c>
      <c r="D8040">
        <v>507.45400000000001</v>
      </c>
      <c r="E8040">
        <v>0.74456206868011687</v>
      </c>
      <c r="F8040">
        <v>507.45400000000001</v>
      </c>
      <c r="G8040">
        <v>1.0093067676542992E-3</v>
      </c>
      <c r="H8040">
        <v>1.4705879999999999E-2</v>
      </c>
    </row>
    <row r="8041" spans="1:9" x14ac:dyDescent="0.25">
      <c r="A8041" s="57">
        <v>38808</v>
      </c>
      <c r="B8041" s="58" t="s">
        <v>614</v>
      </c>
      <c r="C8041" t="s">
        <v>615</v>
      </c>
      <c r="D8041">
        <v>72.52</v>
      </c>
      <c r="E8041">
        <v>0.74437396580253723</v>
      </c>
      <c r="F8041">
        <v>72.52</v>
      </c>
      <c r="G8041">
        <v>1.4423953065753701E-4</v>
      </c>
      <c r="H8041">
        <v>-6.9636580000000003E-2</v>
      </c>
      <c r="I8041" t="s">
        <v>82</v>
      </c>
    </row>
    <row r="8042" spans="1:9" x14ac:dyDescent="0.25">
      <c r="A8042" s="57">
        <v>38808</v>
      </c>
      <c r="B8042" s="58" t="s">
        <v>1166</v>
      </c>
      <c r="C8042" t="s">
        <v>1167</v>
      </c>
      <c r="D8042">
        <v>44.118000000000002</v>
      </c>
      <c r="E8042">
        <v>0.74393671517294524</v>
      </c>
      <c r="F8042">
        <v>44.118000000000002</v>
      </c>
      <c r="G8042">
        <v>8.7749029420149181E-5</v>
      </c>
      <c r="H8042">
        <v>-1.719298E-2</v>
      </c>
    </row>
    <row r="8043" spans="1:9" x14ac:dyDescent="0.25">
      <c r="A8043" s="57">
        <v>38808</v>
      </c>
      <c r="B8043" s="58" t="s">
        <v>556</v>
      </c>
      <c r="C8043" t="s">
        <v>557</v>
      </c>
      <c r="D8043">
        <v>947.82920000000001</v>
      </c>
      <c r="E8043">
        <v>0.74390301543780246</v>
      </c>
      <c r="F8043">
        <v>947.82920000000001</v>
      </c>
      <c r="G8043">
        <v>1.8851963451669716E-3</v>
      </c>
      <c r="H8043">
        <v>-9.5284870000000008E-2</v>
      </c>
      <c r="I8043" t="s">
        <v>82</v>
      </c>
    </row>
    <row r="8044" spans="1:9" x14ac:dyDescent="0.25">
      <c r="A8044" s="57">
        <v>38808</v>
      </c>
      <c r="B8044" s="58" t="s">
        <v>894</v>
      </c>
      <c r="C8044" t="s">
        <v>895</v>
      </c>
      <c r="D8044">
        <v>308.1979</v>
      </c>
      <c r="E8044">
        <v>0.743038807207966</v>
      </c>
      <c r="F8044">
        <v>308.1979</v>
      </c>
      <c r="G8044">
        <v>6.1299393885326156E-4</v>
      </c>
      <c r="H8044">
        <v>4.0088109999999996E-2</v>
      </c>
    </row>
    <row r="8045" spans="1:9" x14ac:dyDescent="0.25">
      <c r="A8045" s="57">
        <v>38808</v>
      </c>
      <c r="B8045" s="58" t="s">
        <v>1292</v>
      </c>
      <c r="C8045" t="s">
        <v>1293</v>
      </c>
      <c r="D8045">
        <v>157.66589999999999</v>
      </c>
      <c r="E8045">
        <v>0.74296978611101072</v>
      </c>
      <c r="F8045">
        <v>157.66589999999999</v>
      </c>
      <c r="G8045">
        <v>3.1359149774818208E-4</v>
      </c>
      <c r="H8045">
        <v>1.4311270000000001E-2</v>
      </c>
    </row>
    <row r="8046" spans="1:9" x14ac:dyDescent="0.25">
      <c r="A8046" s="57">
        <v>38808</v>
      </c>
      <c r="B8046" s="58" t="s">
        <v>1695</v>
      </c>
      <c r="C8046" t="s">
        <v>1696</v>
      </c>
      <c r="D8046">
        <v>1130.03</v>
      </c>
      <c r="E8046">
        <v>0.74295018716317274</v>
      </c>
      <c r="F8046">
        <v>1130.03</v>
      </c>
      <c r="G8046">
        <v>2.2475868288601287E-3</v>
      </c>
      <c r="H8046">
        <v>7.058824000000001E-2</v>
      </c>
      <c r="I8046" t="s">
        <v>113</v>
      </c>
    </row>
    <row r="8047" spans="1:9" x14ac:dyDescent="0.25">
      <c r="A8047" s="57">
        <v>38808</v>
      </c>
      <c r="B8047" s="58" t="s">
        <v>1557</v>
      </c>
      <c r="C8047" t="s">
        <v>1558</v>
      </c>
      <c r="D8047">
        <v>225.35</v>
      </c>
      <c r="E8047">
        <v>0.7427557133348125</v>
      </c>
      <c r="F8047">
        <v>225.35</v>
      </c>
      <c r="G8047">
        <v>4.4821260664197415E-4</v>
      </c>
      <c r="H8047">
        <v>5.1809799999999996E-2</v>
      </c>
      <c r="I8047" t="s">
        <v>113</v>
      </c>
    </row>
    <row r="8048" spans="1:9" x14ac:dyDescent="0.25">
      <c r="A8048" s="57">
        <v>38808</v>
      </c>
      <c r="B8048" s="58" t="s">
        <v>2453</v>
      </c>
      <c r="C8048" t="s">
        <v>2454</v>
      </c>
      <c r="D8048">
        <v>102.3458</v>
      </c>
      <c r="E8048">
        <v>0.7420724641362908</v>
      </c>
      <c r="F8048">
        <v>102.3458</v>
      </c>
      <c r="G8048">
        <v>2.0356191611652167E-4</v>
      </c>
      <c r="H8048">
        <v>-2.8285149999999998E-3</v>
      </c>
    </row>
    <row r="8049" spans="1:9" x14ac:dyDescent="0.25">
      <c r="A8049" s="57">
        <v>38808</v>
      </c>
      <c r="B8049" s="58" t="s">
        <v>748</v>
      </c>
      <c r="C8049" t="s">
        <v>749</v>
      </c>
      <c r="D8049">
        <v>429.61559999999997</v>
      </c>
      <c r="E8049">
        <v>0.74133713952659086</v>
      </c>
      <c r="F8049">
        <v>429.61559999999997</v>
      </c>
      <c r="G8049">
        <v>8.544891410253193E-4</v>
      </c>
      <c r="H8049">
        <v>-4.7548729999999997E-2</v>
      </c>
    </row>
    <row r="8050" spans="1:9" x14ac:dyDescent="0.25">
      <c r="A8050" s="57">
        <v>38808</v>
      </c>
      <c r="B8050" s="58" t="s">
        <v>412</v>
      </c>
      <c r="C8050" t="s">
        <v>413</v>
      </c>
      <c r="D8050">
        <v>142.7139</v>
      </c>
      <c r="E8050">
        <v>0.74085986018180428</v>
      </c>
      <c r="F8050">
        <v>142.7139</v>
      </c>
      <c r="G8050">
        <v>2.8385253660102963E-4</v>
      </c>
      <c r="H8050">
        <v>2.8197380000000001E-2</v>
      </c>
    </row>
    <row r="8051" spans="1:9" x14ac:dyDescent="0.25">
      <c r="A8051" s="57">
        <v>38808</v>
      </c>
      <c r="B8051" s="58" t="s">
        <v>1399</v>
      </c>
      <c r="C8051" t="s">
        <v>1400</v>
      </c>
      <c r="D8051">
        <v>1081.3557000000001</v>
      </c>
      <c r="E8051">
        <v>0.74084133463207347</v>
      </c>
      <c r="F8051">
        <v>1081.3557000000001</v>
      </c>
      <c r="G8051">
        <v>2.1507754914761776E-3</v>
      </c>
      <c r="H8051">
        <v>5.309734E-2</v>
      </c>
      <c r="I8051" t="s">
        <v>113</v>
      </c>
    </row>
    <row r="8052" spans="1:9" x14ac:dyDescent="0.25">
      <c r="A8052" s="57">
        <v>38808</v>
      </c>
      <c r="B8052" s="58" t="s">
        <v>1196</v>
      </c>
      <c r="C8052" t="s">
        <v>1197</v>
      </c>
      <c r="D8052">
        <v>59.115400000000001</v>
      </c>
      <c r="E8052">
        <v>0.74080527239940863</v>
      </c>
      <c r="F8052">
        <v>59.115400000000001</v>
      </c>
      <c r="G8052">
        <v>1.1757828944611919E-4</v>
      </c>
      <c r="H8052">
        <v>2.3199020000000001E-2</v>
      </c>
    </row>
    <row r="8053" spans="1:9" x14ac:dyDescent="0.25">
      <c r="A8053" s="57">
        <v>38808</v>
      </c>
      <c r="B8053" s="58" t="s">
        <v>1316</v>
      </c>
      <c r="C8053" t="s">
        <v>1317</v>
      </c>
      <c r="D8053">
        <v>158.47909999999999</v>
      </c>
      <c r="E8053">
        <v>0.74064655844209115</v>
      </c>
      <c r="F8053">
        <v>158.47909999999999</v>
      </c>
      <c r="G8053">
        <v>3.1520892171854484E-4</v>
      </c>
      <c r="H8053">
        <v>9.1091960000000013E-2</v>
      </c>
      <c r="I8053" t="s">
        <v>113</v>
      </c>
    </row>
    <row r="8054" spans="1:9" x14ac:dyDescent="0.25">
      <c r="A8054" s="57">
        <v>38808</v>
      </c>
      <c r="B8054" s="58" t="s">
        <v>1779</v>
      </c>
      <c r="C8054" t="s">
        <v>1780</v>
      </c>
      <c r="D8054">
        <v>919.71</v>
      </c>
      <c r="E8054">
        <v>0.74047254025725495</v>
      </c>
      <c r="F8054">
        <v>919.71</v>
      </c>
      <c r="G8054">
        <v>1.8292683224082097E-3</v>
      </c>
      <c r="H8054">
        <v>3.7289919999999997E-2</v>
      </c>
    </row>
    <row r="8055" spans="1:9" x14ac:dyDescent="0.25">
      <c r="A8055" s="57">
        <v>38808</v>
      </c>
      <c r="B8055" s="58" t="s">
        <v>972</v>
      </c>
      <c r="C8055" t="s">
        <v>973</v>
      </c>
      <c r="D8055">
        <v>450.0204</v>
      </c>
      <c r="E8055">
        <v>0.73959091632290452</v>
      </c>
      <c r="F8055">
        <v>450.0204</v>
      </c>
      <c r="G8055">
        <v>8.9507351464860826E-4</v>
      </c>
      <c r="H8055">
        <v>9.3603739999999994E-3</v>
      </c>
    </row>
    <row r="8056" spans="1:9" x14ac:dyDescent="0.25">
      <c r="A8056" s="57">
        <v>38808</v>
      </c>
      <c r="B8056" s="58" t="s">
        <v>956</v>
      </c>
      <c r="C8056" t="s">
        <v>957</v>
      </c>
      <c r="D8056">
        <v>737.54</v>
      </c>
      <c r="E8056">
        <v>0.73809420506006462</v>
      </c>
      <c r="F8056">
        <v>737.54</v>
      </c>
      <c r="G8056">
        <v>1.4669390987473779E-3</v>
      </c>
      <c r="H8056">
        <v>-4.3074329999999994E-2</v>
      </c>
    </row>
    <row r="8057" spans="1:9" x14ac:dyDescent="0.25">
      <c r="A8057" s="57">
        <v>38808</v>
      </c>
      <c r="B8057" s="58" t="s">
        <v>1070</v>
      </c>
      <c r="C8057" t="s">
        <v>1071</v>
      </c>
      <c r="D8057">
        <v>81.23</v>
      </c>
      <c r="E8057">
        <v>0.73768312199926134</v>
      </c>
      <c r="F8057">
        <v>81.23</v>
      </c>
      <c r="G8057">
        <v>1.6156339044831402E-4</v>
      </c>
      <c r="H8057">
        <v>2.7855150000000001E-3</v>
      </c>
    </row>
    <row r="8058" spans="1:9" x14ac:dyDescent="0.25">
      <c r="A8058" s="57">
        <v>38808</v>
      </c>
      <c r="B8058" s="58" t="s">
        <v>1190</v>
      </c>
      <c r="C8058" t="s">
        <v>1191</v>
      </c>
      <c r="D8058">
        <v>142.7097</v>
      </c>
      <c r="E8058">
        <v>0.73760928654464275</v>
      </c>
      <c r="F8058">
        <v>142.7097</v>
      </c>
      <c r="G8058">
        <v>2.83844182960258E-4</v>
      </c>
      <c r="H8058">
        <v>-3.4965039999999997E-3</v>
      </c>
    </row>
    <row r="8059" spans="1:9" x14ac:dyDescent="0.25">
      <c r="A8059" s="57">
        <v>38808</v>
      </c>
      <c r="B8059" s="58" t="s">
        <v>896</v>
      </c>
      <c r="C8059" t="s">
        <v>897</v>
      </c>
      <c r="D8059">
        <v>108.83</v>
      </c>
      <c r="E8059">
        <v>0.7365891757787375</v>
      </c>
      <c r="F8059">
        <v>108.83</v>
      </c>
      <c r="G8059">
        <v>2.1645874409073019E-4</v>
      </c>
      <c r="H8059">
        <v>-2.4242420000000001E-2</v>
      </c>
    </row>
    <row r="8060" spans="1:9" x14ac:dyDescent="0.25">
      <c r="A8060" s="57">
        <v>38808</v>
      </c>
      <c r="B8060" s="58" t="s">
        <v>2001</v>
      </c>
      <c r="C8060" t="s">
        <v>2002</v>
      </c>
      <c r="D8060">
        <v>396.72</v>
      </c>
      <c r="E8060">
        <v>0.73550362976406525</v>
      </c>
      <c r="F8060">
        <v>396.72</v>
      </c>
      <c r="G8060">
        <v>7.8906103974707789E-4</v>
      </c>
      <c r="H8060">
        <v>-9.7014920000000004E-2</v>
      </c>
      <c r="I8060" t="s">
        <v>82</v>
      </c>
    </row>
    <row r="8061" spans="1:9" x14ac:dyDescent="0.25">
      <c r="A8061" s="57">
        <v>38808</v>
      </c>
      <c r="B8061" s="58" t="s">
        <v>344</v>
      </c>
      <c r="C8061" t="s">
        <v>345</v>
      </c>
      <c r="D8061">
        <v>26.704000000000001</v>
      </c>
      <c r="E8061">
        <v>0.73539544637507492</v>
      </c>
      <c r="F8061">
        <v>26.704000000000001</v>
      </c>
      <c r="G8061">
        <v>5.3113243611126149E-5</v>
      </c>
      <c r="H8061">
        <v>-1.3824879999999999E-2</v>
      </c>
    </row>
    <row r="8062" spans="1:9" x14ac:dyDescent="0.25">
      <c r="A8062" s="57">
        <v>38808</v>
      </c>
      <c r="B8062" s="58" t="s">
        <v>684</v>
      </c>
      <c r="C8062" t="s">
        <v>685</v>
      </c>
      <c r="D8062">
        <v>57.371699999999997</v>
      </c>
      <c r="E8062">
        <v>0.73508367365791849</v>
      </c>
      <c r="F8062">
        <v>57.371699999999997</v>
      </c>
      <c r="G8062">
        <v>1.1411013625241334E-4</v>
      </c>
      <c r="H8062">
        <v>-1.4454670000000001E-2</v>
      </c>
    </row>
    <row r="8063" spans="1:9" x14ac:dyDescent="0.25">
      <c r="A8063" s="57">
        <v>38808</v>
      </c>
      <c r="B8063" s="58" t="s">
        <v>1441</v>
      </c>
      <c r="C8063" t="s">
        <v>1442</v>
      </c>
      <c r="D8063">
        <v>134.66999999999999</v>
      </c>
      <c r="E8063">
        <v>0.73446944382564794</v>
      </c>
      <c r="F8063">
        <v>134.66999999999999</v>
      </c>
      <c r="G8063">
        <v>2.6785352445739805E-4</v>
      </c>
      <c r="H8063">
        <v>2.518892E-3</v>
      </c>
    </row>
    <row r="8064" spans="1:9" x14ac:dyDescent="0.25">
      <c r="A8064" s="57">
        <v>38808</v>
      </c>
      <c r="B8064" s="58" t="s">
        <v>1483</v>
      </c>
      <c r="C8064" t="s">
        <v>1484</v>
      </c>
      <c r="D8064">
        <v>316.41140000000001</v>
      </c>
      <c r="E8064">
        <v>0.73338381613304693</v>
      </c>
      <c r="F8064">
        <v>316.41140000000001</v>
      </c>
      <c r="G8064">
        <v>6.2933027896710158E-4</v>
      </c>
      <c r="H8064">
        <v>-0.3591549</v>
      </c>
      <c r="I8064" t="s">
        <v>82</v>
      </c>
    </row>
    <row r="8065" spans="1:9" x14ac:dyDescent="0.25">
      <c r="A8065" s="57">
        <v>38808</v>
      </c>
      <c r="B8065" s="58" t="s">
        <v>1044</v>
      </c>
      <c r="C8065" t="s">
        <v>1045</v>
      </c>
      <c r="D8065">
        <v>1010.58</v>
      </c>
      <c r="E8065">
        <v>0.73313443764966646</v>
      </c>
      <c r="F8065">
        <v>1010.58</v>
      </c>
      <c r="G8065">
        <v>2.0100053073895995E-3</v>
      </c>
      <c r="H8065">
        <v>2.3018869999999997E-2</v>
      </c>
    </row>
    <row r="8066" spans="1:9" x14ac:dyDescent="0.25">
      <c r="A8066" s="57">
        <v>38808</v>
      </c>
      <c r="B8066" s="58" t="s">
        <v>674</v>
      </c>
      <c r="C8066" t="s">
        <v>675</v>
      </c>
      <c r="D8066">
        <v>1312.8009</v>
      </c>
      <c r="E8066">
        <v>0.73260004620654973</v>
      </c>
      <c r="F8066">
        <v>1312.8009</v>
      </c>
      <c r="G8066">
        <v>2.6111112198399363E-3</v>
      </c>
      <c r="H8066">
        <v>-6.8385650000000006E-2</v>
      </c>
      <c r="I8066" t="s">
        <v>82</v>
      </c>
    </row>
    <row r="8067" spans="1:9" x14ac:dyDescent="0.25">
      <c r="A8067" s="57">
        <v>38808</v>
      </c>
      <c r="B8067" s="58" t="s">
        <v>638</v>
      </c>
      <c r="C8067" t="s">
        <v>639</v>
      </c>
      <c r="D8067">
        <v>1065.252</v>
      </c>
      <c r="E8067">
        <v>0.73239195983673355</v>
      </c>
      <c r="F8067">
        <v>1065.252</v>
      </c>
      <c r="G8067">
        <v>2.1187458426917072E-3</v>
      </c>
      <c r="H8067">
        <v>-2.7936719999999998E-2</v>
      </c>
    </row>
    <row r="8068" spans="1:9" x14ac:dyDescent="0.25">
      <c r="A8068" s="57">
        <v>38808</v>
      </c>
      <c r="B8068" s="58" t="s">
        <v>1248</v>
      </c>
      <c r="C8068" t="s">
        <v>1249</v>
      </c>
      <c r="D8068">
        <v>1465.2831000000001</v>
      </c>
      <c r="E8068">
        <v>0.73181694377011508</v>
      </c>
      <c r="F8068">
        <v>1465.2831000000001</v>
      </c>
      <c r="G8068">
        <v>2.9143925348099958E-3</v>
      </c>
      <c r="H8068">
        <v>4.6348689999999998E-2</v>
      </c>
    </row>
    <row r="8069" spans="1:9" x14ac:dyDescent="0.25">
      <c r="A8069" s="57">
        <v>38808</v>
      </c>
      <c r="B8069" s="58" t="s">
        <v>1455</v>
      </c>
      <c r="C8069" t="s">
        <v>1456</v>
      </c>
      <c r="D8069">
        <v>80.820599999999999</v>
      </c>
      <c r="E8069">
        <v>0.73101412263705046</v>
      </c>
      <c r="F8069">
        <v>80.820599999999999</v>
      </c>
      <c r="G8069">
        <v>1.6074910936928483E-4</v>
      </c>
      <c r="H8069">
        <v>-2.0408159999999998E-2</v>
      </c>
    </row>
    <row r="8070" spans="1:9" x14ac:dyDescent="0.25">
      <c r="A8070" s="57">
        <v>38808</v>
      </c>
      <c r="B8070" s="58" t="s">
        <v>1749</v>
      </c>
      <c r="C8070" t="s">
        <v>1750</v>
      </c>
      <c r="D8070">
        <v>1788.3697999999999</v>
      </c>
      <c r="E8070">
        <v>0.72975343242767798</v>
      </c>
      <c r="F8070">
        <v>1788.3697999999999</v>
      </c>
      <c r="G8070">
        <v>3.5569997324064167E-3</v>
      </c>
      <c r="H8070">
        <v>9.7842540000000006E-2</v>
      </c>
      <c r="I8070" t="s">
        <v>113</v>
      </c>
    </row>
    <row r="8071" spans="1:9" x14ac:dyDescent="0.25">
      <c r="A8071" s="57">
        <v>38808</v>
      </c>
      <c r="B8071" s="58" t="s">
        <v>566</v>
      </c>
      <c r="C8071" t="s">
        <v>567</v>
      </c>
      <c r="D8071">
        <v>142.74209999999999</v>
      </c>
      <c r="E8071">
        <v>0.72864277602753502</v>
      </c>
      <c r="F8071">
        <v>142.74209999999999</v>
      </c>
      <c r="G8071">
        <v>2.8390862533192516E-4</v>
      </c>
      <c r="H8071">
        <v>1.1194029999999999E-2</v>
      </c>
    </row>
    <row r="8072" spans="1:9" x14ac:dyDescent="0.25">
      <c r="A8072" s="57">
        <v>38808</v>
      </c>
      <c r="B8072" s="58" t="s">
        <v>1697</v>
      </c>
      <c r="C8072" t="s">
        <v>1698</v>
      </c>
      <c r="D8072">
        <v>342.68950000000001</v>
      </c>
      <c r="E8072">
        <v>0.72775500854271868</v>
      </c>
      <c r="F8072">
        <v>342.68950000000001</v>
      </c>
      <c r="G8072">
        <v>6.8159642362473839E-4</v>
      </c>
      <c r="H8072">
        <v>-8.0635309999999988E-2</v>
      </c>
      <c r="I8072" t="s">
        <v>82</v>
      </c>
    </row>
    <row r="8073" spans="1:9" x14ac:dyDescent="0.25">
      <c r="A8073" s="57">
        <v>38808</v>
      </c>
      <c r="B8073" s="58" t="s">
        <v>968</v>
      </c>
      <c r="C8073" t="s">
        <v>969</v>
      </c>
      <c r="D8073">
        <v>772.7</v>
      </c>
      <c r="E8073">
        <v>0.72742979163970489</v>
      </c>
      <c r="F8073">
        <v>772.7</v>
      </c>
      <c r="G8073">
        <v>1.5368710057788039E-3</v>
      </c>
      <c r="H8073">
        <v>-0.21213129999999999</v>
      </c>
      <c r="I8073" t="s">
        <v>82</v>
      </c>
    </row>
    <row r="8074" spans="1:9" x14ac:dyDescent="0.25">
      <c r="A8074" s="57">
        <v>38808</v>
      </c>
      <c r="B8074" s="58" t="s">
        <v>910</v>
      </c>
      <c r="C8074" t="s">
        <v>911</v>
      </c>
      <c r="D8074">
        <v>1610.2146</v>
      </c>
      <c r="E8074">
        <v>0.72626158028873911</v>
      </c>
      <c r="F8074">
        <v>1610.2146</v>
      </c>
      <c r="G8074">
        <v>3.2026557937384682E-3</v>
      </c>
      <c r="H8074">
        <v>0.37827889999999997</v>
      </c>
      <c r="I8074" t="s">
        <v>113</v>
      </c>
    </row>
    <row r="8075" spans="1:9" x14ac:dyDescent="0.25">
      <c r="A8075" s="57">
        <v>38808</v>
      </c>
      <c r="B8075" s="58" t="s">
        <v>1186</v>
      </c>
      <c r="C8075" t="s">
        <v>1187</v>
      </c>
      <c r="D8075">
        <v>86.32</v>
      </c>
      <c r="E8075">
        <v>0.72531278962001866</v>
      </c>
      <c r="F8075">
        <v>86.32</v>
      </c>
      <c r="G8075">
        <v>1.7168720747874508E-4</v>
      </c>
      <c r="H8075">
        <v>-1.4999999999999999E-2</v>
      </c>
    </row>
    <row r="8076" spans="1:9" x14ac:dyDescent="0.25">
      <c r="A8076" s="57">
        <v>38808</v>
      </c>
      <c r="B8076" s="58" t="s">
        <v>1052</v>
      </c>
      <c r="C8076" t="s">
        <v>1053</v>
      </c>
      <c r="D8076">
        <v>864.7</v>
      </c>
      <c r="E8076">
        <v>0.72464438533595465</v>
      </c>
      <c r="F8076">
        <v>864.7</v>
      </c>
      <c r="G8076">
        <v>1.7198555179201911E-3</v>
      </c>
      <c r="H8076">
        <v>7.4269290000000002E-2</v>
      </c>
      <c r="I8076" t="s">
        <v>113</v>
      </c>
    </row>
    <row r="8077" spans="1:9" x14ac:dyDescent="0.25">
      <c r="A8077" s="57">
        <v>38808</v>
      </c>
      <c r="B8077" s="58" t="s">
        <v>792</v>
      </c>
      <c r="C8077" t="s">
        <v>793</v>
      </c>
      <c r="D8077">
        <v>343.81</v>
      </c>
      <c r="E8077">
        <v>0.72436520171024699</v>
      </c>
      <c r="F8077">
        <v>343.81</v>
      </c>
      <c r="G8077">
        <v>6.8382505564489526E-4</v>
      </c>
      <c r="H8077">
        <v>-3.959683E-2</v>
      </c>
    </row>
    <row r="8078" spans="1:9" x14ac:dyDescent="0.25">
      <c r="A8078" s="57">
        <v>38808</v>
      </c>
      <c r="B8078" s="58" t="s">
        <v>1787</v>
      </c>
      <c r="C8078" t="s">
        <v>1788</v>
      </c>
      <c r="D8078">
        <v>111.62269999999999</v>
      </c>
      <c r="E8078">
        <v>0.72435087128335007</v>
      </c>
      <c r="F8078">
        <v>111.62269999999999</v>
      </c>
      <c r="G8078">
        <v>2.2201331851526553E-4</v>
      </c>
      <c r="H8078">
        <v>-0.10062889999999999</v>
      </c>
      <c r="I8078" t="s">
        <v>82</v>
      </c>
    </row>
    <row r="8079" spans="1:9" x14ac:dyDescent="0.25">
      <c r="A8079" s="57">
        <v>38808</v>
      </c>
      <c r="B8079" s="58" t="s">
        <v>1132</v>
      </c>
      <c r="C8079" t="s">
        <v>1133</v>
      </c>
      <c r="D8079">
        <v>1748.25</v>
      </c>
      <c r="E8079">
        <v>0.72335192335192333</v>
      </c>
      <c r="F8079">
        <v>1748.25</v>
      </c>
      <c r="G8079">
        <v>3.4772029712084817E-3</v>
      </c>
      <c r="H8079">
        <v>1.263903E-3</v>
      </c>
    </row>
    <row r="8080" spans="1:9" x14ac:dyDescent="0.25">
      <c r="A8080" s="57">
        <v>38808</v>
      </c>
      <c r="B8080" s="58" t="s">
        <v>414</v>
      </c>
      <c r="C8080" t="s">
        <v>415</v>
      </c>
      <c r="D8080">
        <v>733.26419999999996</v>
      </c>
      <c r="E8080">
        <v>0.72326182022796148</v>
      </c>
      <c r="F8080">
        <v>733.26419999999996</v>
      </c>
      <c r="G8080">
        <v>1.4584346946493981E-3</v>
      </c>
      <c r="H8080">
        <v>-0.15220639999999999</v>
      </c>
      <c r="I8080" t="s">
        <v>82</v>
      </c>
    </row>
    <row r="8081" spans="1:9" x14ac:dyDescent="0.25">
      <c r="A8081" s="57">
        <v>38808</v>
      </c>
      <c r="B8081" s="58" t="s">
        <v>3224</v>
      </c>
      <c r="C8081" t="s">
        <v>3225</v>
      </c>
      <c r="D8081">
        <v>1510.1536000000001</v>
      </c>
      <c r="E8081">
        <v>0.72140939835524021</v>
      </c>
      <c r="F8081">
        <v>1510.1536000000001</v>
      </c>
      <c r="G8081">
        <v>3.0036382582017359E-3</v>
      </c>
      <c r="H8081">
        <v>3.0739200000000001E-2</v>
      </c>
    </row>
    <row r="8082" spans="1:9" x14ac:dyDescent="0.25">
      <c r="A8082" s="57">
        <v>38808</v>
      </c>
      <c r="B8082" s="58" t="s">
        <v>814</v>
      </c>
      <c r="C8082" t="s">
        <v>815</v>
      </c>
      <c r="D8082">
        <v>175.39400000000001</v>
      </c>
      <c r="E8082">
        <v>0.72104518968721842</v>
      </c>
      <c r="F8082">
        <v>175.39400000000001</v>
      </c>
      <c r="G8082">
        <v>3.4885201654920089E-4</v>
      </c>
      <c r="H8082">
        <v>1.9607840000000001E-2</v>
      </c>
    </row>
    <row r="8083" spans="1:9" x14ac:dyDescent="0.25">
      <c r="A8083" s="57">
        <v>38808</v>
      </c>
      <c r="B8083" s="58" t="s">
        <v>1397</v>
      </c>
      <c r="C8083" t="s">
        <v>1398</v>
      </c>
      <c r="D8083">
        <v>252.8903</v>
      </c>
      <c r="E8083">
        <v>0.72096082767903713</v>
      </c>
      <c r="F8083">
        <v>252.8903</v>
      </c>
      <c r="G8083">
        <v>5.0298921924770725E-4</v>
      </c>
      <c r="H8083">
        <v>6.0744109999999992E-3</v>
      </c>
    </row>
    <row r="8084" spans="1:9" x14ac:dyDescent="0.25">
      <c r="A8084" s="57">
        <v>38808</v>
      </c>
      <c r="B8084" s="58" t="s">
        <v>1915</v>
      </c>
      <c r="C8084" t="s">
        <v>1916</v>
      </c>
      <c r="D8084">
        <v>509.06169999999997</v>
      </c>
      <c r="E8084">
        <v>0.71995202153294979</v>
      </c>
      <c r="F8084">
        <v>509.06169999999997</v>
      </c>
      <c r="G8084">
        <v>1.01250442200397E-3</v>
      </c>
      <c r="H8084">
        <v>2.6254099999999999E-2</v>
      </c>
    </row>
    <row r="8085" spans="1:9" x14ac:dyDescent="0.25">
      <c r="A8085" s="57">
        <v>38808</v>
      </c>
      <c r="B8085" s="58" t="s">
        <v>928</v>
      </c>
      <c r="C8085" t="s">
        <v>929</v>
      </c>
      <c r="D8085">
        <v>591.79549999999995</v>
      </c>
      <c r="E8085">
        <v>0.7199125373545423</v>
      </c>
      <c r="F8085">
        <v>591.79549999999995</v>
      </c>
      <c r="G8085">
        <v>1.1770588136409603E-3</v>
      </c>
      <c r="H8085">
        <v>5.1194539999999998E-3</v>
      </c>
    </row>
    <row r="8086" spans="1:9" x14ac:dyDescent="0.25">
      <c r="A8086" s="57">
        <v>38808</v>
      </c>
      <c r="B8086" s="58" t="s">
        <v>1314</v>
      </c>
      <c r="C8086" t="s">
        <v>1315</v>
      </c>
      <c r="D8086">
        <v>213.97</v>
      </c>
      <c r="E8086">
        <v>0.71989063887460858</v>
      </c>
      <c r="F8086">
        <v>213.97</v>
      </c>
      <c r="G8086">
        <v>4.2557821807491996E-4</v>
      </c>
      <c r="H8086">
        <v>2.1175220000000002E-2</v>
      </c>
    </row>
    <row r="8087" spans="1:9" x14ac:dyDescent="0.25">
      <c r="A8087" s="57">
        <v>38808</v>
      </c>
      <c r="B8087" s="58" t="s">
        <v>400</v>
      </c>
      <c r="C8087" t="s">
        <v>401</v>
      </c>
      <c r="D8087">
        <v>129.80000000000001</v>
      </c>
      <c r="E8087">
        <v>0.71906009244992297</v>
      </c>
      <c r="F8087">
        <v>129.80000000000001</v>
      </c>
      <c r="G8087">
        <v>2.5816727908643556E-4</v>
      </c>
      <c r="H8087">
        <v>-4.5180720000000001E-2</v>
      </c>
    </row>
    <row r="8088" spans="1:9" x14ac:dyDescent="0.25">
      <c r="A8088" s="57">
        <v>38808</v>
      </c>
      <c r="B8088" s="58" t="s">
        <v>854</v>
      </c>
      <c r="C8088" t="s">
        <v>855</v>
      </c>
      <c r="D8088">
        <v>61.297499999999999</v>
      </c>
      <c r="E8088">
        <v>0.71900159060320568</v>
      </c>
      <c r="F8088">
        <v>61.297499999999999</v>
      </c>
      <c r="G8088">
        <v>1.219184036194205E-4</v>
      </c>
      <c r="H8088">
        <v>2.7272729999999999E-2</v>
      </c>
    </row>
    <row r="8089" spans="1:9" x14ac:dyDescent="0.25">
      <c r="A8089" s="57">
        <v>38808</v>
      </c>
      <c r="B8089" s="58" t="s">
        <v>3005</v>
      </c>
      <c r="C8089" t="s">
        <v>3006</v>
      </c>
      <c r="D8089">
        <v>663.12</v>
      </c>
      <c r="E8089">
        <v>0.71883369525877672</v>
      </c>
      <c r="F8089">
        <v>663.12</v>
      </c>
      <c r="G8089">
        <v>1.3189205401217036E-3</v>
      </c>
      <c r="H8089">
        <v>-2.895292E-2</v>
      </c>
    </row>
    <row r="8090" spans="1:9" x14ac:dyDescent="0.25">
      <c r="A8090" s="57">
        <v>38808</v>
      </c>
      <c r="B8090" s="58" t="s">
        <v>1242</v>
      </c>
      <c r="C8090" t="s">
        <v>1243</v>
      </c>
      <c r="D8090">
        <v>808.2</v>
      </c>
      <c r="E8090">
        <v>0.71838653798564711</v>
      </c>
      <c r="F8090">
        <v>808.2</v>
      </c>
      <c r="G8090">
        <v>1.6074791599203174E-3</v>
      </c>
      <c r="H8090">
        <v>-7.3936169999999996E-2</v>
      </c>
      <c r="I8090" t="s">
        <v>82</v>
      </c>
    </row>
    <row r="8091" spans="1:9" x14ac:dyDescent="0.25">
      <c r="A8091" s="57">
        <v>38808</v>
      </c>
      <c r="B8091" s="58" t="s">
        <v>600</v>
      </c>
      <c r="C8091" t="s">
        <v>601</v>
      </c>
      <c r="D8091">
        <v>610.61509999999998</v>
      </c>
      <c r="E8091">
        <v>0.71813651513039889</v>
      </c>
      <c r="F8091">
        <v>610.61509999999998</v>
      </c>
      <c r="G8091">
        <v>1.2144902845615695E-3</v>
      </c>
      <c r="H8091">
        <v>1.7299999999999999E-2</v>
      </c>
    </row>
    <row r="8092" spans="1:9" x14ac:dyDescent="0.25">
      <c r="A8092" s="57">
        <v>38808</v>
      </c>
      <c r="B8092" s="58" t="s">
        <v>2343</v>
      </c>
      <c r="C8092" t="s">
        <v>2344</v>
      </c>
      <c r="D8092">
        <v>604.54999999999995</v>
      </c>
      <c r="E8092">
        <v>0.71808121743445541</v>
      </c>
      <c r="F8092">
        <v>604.54999999999995</v>
      </c>
      <c r="G8092">
        <v>1.2024270305986487E-3</v>
      </c>
      <c r="H8092">
        <v>-7.7464790000000006E-2</v>
      </c>
      <c r="I8092" t="s">
        <v>82</v>
      </c>
    </row>
    <row r="8093" spans="1:9" x14ac:dyDescent="0.25">
      <c r="A8093" s="57">
        <v>38808</v>
      </c>
      <c r="B8093" s="58" t="s">
        <v>1344</v>
      </c>
      <c r="C8093" t="b">
        <v>1</v>
      </c>
      <c r="D8093">
        <v>57.503100000000003</v>
      </c>
      <c r="E8093">
        <v>0.71759609481923581</v>
      </c>
      <c r="F8093">
        <v>57.503100000000003</v>
      </c>
      <c r="G8093">
        <v>1.1437148587084138E-4</v>
      </c>
      <c r="H8093">
        <v>-2.6806529999999999E-2</v>
      </c>
    </row>
    <row r="8094" spans="1:9" x14ac:dyDescent="0.25">
      <c r="A8094" s="57">
        <v>38808</v>
      </c>
      <c r="B8094" s="58" t="s">
        <v>2823</v>
      </c>
      <c r="C8094" t="s">
        <v>2824</v>
      </c>
      <c r="D8094">
        <v>79.42</v>
      </c>
      <c r="E8094">
        <v>0.71692268949886684</v>
      </c>
      <c r="F8094">
        <v>79.42</v>
      </c>
      <c r="G8094">
        <v>1.5796336906814107E-4</v>
      </c>
      <c r="H8094">
        <v>8.6604189999999998E-2</v>
      </c>
      <c r="I8094" t="s">
        <v>113</v>
      </c>
    </row>
    <row r="8095" spans="1:9" x14ac:dyDescent="0.25">
      <c r="A8095" s="57">
        <v>38808</v>
      </c>
      <c r="B8095" s="58" t="s">
        <v>2247</v>
      </c>
      <c r="C8095" t="s">
        <v>2248</v>
      </c>
      <c r="D8095">
        <v>77.304000000000002</v>
      </c>
      <c r="E8095">
        <v>0.71613370588844039</v>
      </c>
      <c r="F8095">
        <v>77.304000000000002</v>
      </c>
      <c r="G8095">
        <v>1.5375472528888915E-4</v>
      </c>
      <c r="H8095">
        <v>0.20564520000000003</v>
      </c>
      <c r="I8095" t="s">
        <v>113</v>
      </c>
    </row>
    <row r="8096" spans="1:9" x14ac:dyDescent="0.25">
      <c r="A8096" s="57">
        <v>38808</v>
      </c>
      <c r="B8096" s="58" t="s">
        <v>1246</v>
      </c>
      <c r="C8096" t="s">
        <v>1247</v>
      </c>
      <c r="D8096">
        <v>287.01870000000002</v>
      </c>
      <c r="E8096">
        <v>0.71583837568771647</v>
      </c>
      <c r="F8096">
        <v>287.01870000000002</v>
      </c>
      <c r="G8096">
        <v>5.7086931298864347E-4</v>
      </c>
      <c r="H8096">
        <v>-2.1931469999999999E-3</v>
      </c>
    </row>
    <row r="8097" spans="1:9" x14ac:dyDescent="0.25">
      <c r="A8097" s="57">
        <v>38808</v>
      </c>
      <c r="B8097" s="58" t="s">
        <v>974</v>
      </c>
      <c r="C8097" t="s">
        <v>975</v>
      </c>
      <c r="D8097">
        <v>132.46</v>
      </c>
      <c r="E8097">
        <v>0.71535557904272984</v>
      </c>
      <c r="F8097">
        <v>132.46</v>
      </c>
      <c r="G8097">
        <v>2.6345791824182782E-4</v>
      </c>
      <c r="H8097">
        <v>-5.3099999999999994E-2</v>
      </c>
      <c r="I8097" t="s">
        <v>82</v>
      </c>
    </row>
    <row r="8098" spans="1:9" x14ac:dyDescent="0.25">
      <c r="A8098" s="57">
        <v>38808</v>
      </c>
      <c r="B8098" s="58" t="s">
        <v>900</v>
      </c>
      <c r="C8098" t="s">
        <v>901</v>
      </c>
      <c r="D8098">
        <v>106.23</v>
      </c>
      <c r="E8098">
        <v>0.71500517744516612</v>
      </c>
      <c r="F8098">
        <v>106.23</v>
      </c>
      <c r="G8098">
        <v>2.112874426606475E-4</v>
      </c>
      <c r="H8098">
        <v>2.9078010000000001E-2</v>
      </c>
    </row>
    <row r="8099" spans="1:9" x14ac:dyDescent="0.25">
      <c r="A8099" s="57">
        <v>38808</v>
      </c>
      <c r="B8099" s="58" t="s">
        <v>1751</v>
      </c>
      <c r="C8099" t="s">
        <v>1752</v>
      </c>
      <c r="D8099">
        <v>72.459999999999994</v>
      </c>
      <c r="E8099">
        <v>0.71362130830803217</v>
      </c>
      <c r="F8099">
        <v>72.459999999999994</v>
      </c>
      <c r="G8099">
        <v>1.441201929322274E-4</v>
      </c>
      <c r="H8099">
        <v>4.4739019999999997E-2</v>
      </c>
    </row>
    <row r="8100" spans="1:9" x14ac:dyDescent="0.25">
      <c r="A8100" s="57">
        <v>38808</v>
      </c>
      <c r="B8100" s="58" t="s">
        <v>1224</v>
      </c>
      <c r="C8100" t="s">
        <v>1225</v>
      </c>
      <c r="D8100">
        <v>102.416</v>
      </c>
      <c r="E8100">
        <v>0.71315028901734101</v>
      </c>
      <c r="F8100">
        <v>102.416</v>
      </c>
      <c r="G8100">
        <v>2.037015412551339E-4</v>
      </c>
      <c r="H8100">
        <v>1.5900000000000001E-2</v>
      </c>
    </row>
    <row r="8101" spans="1:9" x14ac:dyDescent="0.25">
      <c r="A8101" s="57">
        <v>38808</v>
      </c>
      <c r="B8101" s="58" t="s">
        <v>876</v>
      </c>
      <c r="C8101" t="s">
        <v>877</v>
      </c>
      <c r="D8101">
        <v>169.95</v>
      </c>
      <c r="E8101">
        <v>0.71312150632538984</v>
      </c>
      <c r="F8101">
        <v>169.95</v>
      </c>
      <c r="G8101">
        <v>3.3802410693944311E-4</v>
      </c>
      <c r="H8101">
        <v>4.3037970000000002E-2</v>
      </c>
    </row>
    <row r="8102" spans="1:9" x14ac:dyDescent="0.25">
      <c r="A8102" s="57">
        <v>38808</v>
      </c>
      <c r="B8102" s="58" t="s">
        <v>1767</v>
      </c>
      <c r="C8102" t="s">
        <v>1768</v>
      </c>
      <c r="D8102">
        <v>791.2663</v>
      </c>
      <c r="E8102">
        <v>0.71202703817918189</v>
      </c>
      <c r="F8102">
        <v>791.2663</v>
      </c>
      <c r="G8102">
        <v>1.5737986726023978E-3</v>
      </c>
      <c r="H8102">
        <v>-2.530253E-2</v>
      </c>
    </row>
    <row r="8103" spans="1:9" x14ac:dyDescent="0.25">
      <c r="A8103" s="57">
        <v>38808</v>
      </c>
      <c r="B8103" s="58" t="s">
        <v>1841</v>
      </c>
      <c r="C8103" t="s">
        <v>1842</v>
      </c>
      <c r="D8103">
        <v>57.9116</v>
      </c>
      <c r="E8103">
        <v>0.71173996228734837</v>
      </c>
      <c r="F8103">
        <v>57.9116</v>
      </c>
      <c r="G8103">
        <v>1.1518397688399091E-4</v>
      </c>
      <c r="H8103">
        <v>7.798165E-2</v>
      </c>
      <c r="I8103" t="s">
        <v>113</v>
      </c>
    </row>
    <row r="8104" spans="1:9" x14ac:dyDescent="0.25">
      <c r="A8104" s="57">
        <v>38808</v>
      </c>
      <c r="B8104" s="58" t="s">
        <v>1080</v>
      </c>
      <c r="C8104" t="s">
        <v>1081</v>
      </c>
      <c r="D8104">
        <v>92.21</v>
      </c>
      <c r="E8104">
        <v>0.71152803383580965</v>
      </c>
      <c r="F8104">
        <v>92.21</v>
      </c>
      <c r="G8104">
        <v>1.8340219417997087E-4</v>
      </c>
      <c r="H8104">
        <v>-2.1194350000000001E-2</v>
      </c>
    </row>
    <row r="8105" spans="1:9" x14ac:dyDescent="0.25">
      <c r="A8105" s="57">
        <v>38808</v>
      </c>
      <c r="B8105" s="58" t="s">
        <v>1210</v>
      </c>
      <c r="C8105" t="s">
        <v>1211</v>
      </c>
      <c r="D8105">
        <v>46.3842</v>
      </c>
      <c r="E8105">
        <v>0.7098106682879084</v>
      </c>
      <c r="F8105">
        <v>46.3842</v>
      </c>
      <c r="G8105">
        <v>9.2256415305092785E-5</v>
      </c>
      <c r="H8105">
        <v>9.5497949999999998E-3</v>
      </c>
    </row>
    <row r="8106" spans="1:9" x14ac:dyDescent="0.25">
      <c r="A8106" s="57">
        <v>38808</v>
      </c>
      <c r="B8106" s="58" t="s">
        <v>958</v>
      </c>
      <c r="C8106" t="s">
        <v>959</v>
      </c>
      <c r="D8106">
        <v>2010.1921</v>
      </c>
      <c r="E8106">
        <v>0.70958392483982013</v>
      </c>
      <c r="F8106">
        <v>2010.1921</v>
      </c>
      <c r="G8106">
        <v>3.9981958774888129E-3</v>
      </c>
      <c r="H8106">
        <v>-6.466877E-2</v>
      </c>
      <c r="I8106" t="s">
        <v>82</v>
      </c>
    </row>
    <row r="8107" spans="1:9" x14ac:dyDescent="0.25">
      <c r="A8107" s="57">
        <v>38808</v>
      </c>
      <c r="B8107" s="58" t="s">
        <v>3159</v>
      </c>
      <c r="C8107" t="s">
        <v>3160</v>
      </c>
      <c r="D8107">
        <v>152.29</v>
      </c>
      <c r="E8107">
        <v>0.70952787445006238</v>
      </c>
      <c r="F8107">
        <v>152.29</v>
      </c>
      <c r="G8107">
        <v>3.0289903645665072E-4</v>
      </c>
      <c r="H8107">
        <v>0</v>
      </c>
    </row>
    <row r="8108" spans="1:9" x14ac:dyDescent="0.25">
      <c r="A8108" s="57">
        <v>38808</v>
      </c>
      <c r="B8108" s="58" t="s">
        <v>712</v>
      </c>
      <c r="C8108" t="s">
        <v>713</v>
      </c>
      <c r="D8108">
        <v>346.23610000000002</v>
      </c>
      <c r="E8108">
        <v>0.70917215160406433</v>
      </c>
      <c r="F8108">
        <v>346.23610000000002</v>
      </c>
      <c r="G8108">
        <v>6.8865047656778899E-4</v>
      </c>
      <c r="H8108">
        <v>-9.7964979999999993E-2</v>
      </c>
      <c r="I8108" t="s">
        <v>82</v>
      </c>
    </row>
    <row r="8109" spans="1:9" x14ac:dyDescent="0.25">
      <c r="A8109" s="57">
        <v>38808</v>
      </c>
      <c r="B8109" s="58" t="s">
        <v>696</v>
      </c>
      <c r="C8109" t="s">
        <v>697</v>
      </c>
      <c r="D8109">
        <v>238.05</v>
      </c>
      <c r="E8109">
        <v>0.70812854442344042</v>
      </c>
      <c r="F8109">
        <v>238.05</v>
      </c>
      <c r="G8109">
        <v>4.7347242516583961E-4</v>
      </c>
      <c r="H8109">
        <v>0.13765040000000001</v>
      </c>
      <c r="I8109" t="s">
        <v>113</v>
      </c>
    </row>
    <row r="8110" spans="1:9" x14ac:dyDescent="0.25">
      <c r="A8110" s="57">
        <v>38808</v>
      </c>
      <c r="B8110" s="58" t="s">
        <v>1655</v>
      </c>
      <c r="C8110" t="s">
        <v>1656</v>
      </c>
      <c r="D8110">
        <v>406.05</v>
      </c>
      <c r="E8110">
        <v>0.70785371259697072</v>
      </c>
      <c r="F8110">
        <v>406.05</v>
      </c>
      <c r="G8110">
        <v>8.0761805603272075E-4</v>
      </c>
      <c r="H8110">
        <v>-9.5702029999999993E-2</v>
      </c>
      <c r="I8110" t="s">
        <v>82</v>
      </c>
    </row>
    <row r="8111" spans="1:9" x14ac:dyDescent="0.25">
      <c r="A8111" s="57">
        <v>38808</v>
      </c>
      <c r="B8111" s="58" t="s">
        <v>1290</v>
      </c>
      <c r="C8111" t="s">
        <v>1291</v>
      </c>
      <c r="D8111">
        <v>50.267000000000003</v>
      </c>
      <c r="E8111">
        <v>0.70704438299480765</v>
      </c>
      <c r="F8111">
        <v>50.267000000000003</v>
      </c>
      <c r="G8111">
        <v>9.9979157302294724E-5</v>
      </c>
      <c r="H8111">
        <v>4.4941009999999997E-2</v>
      </c>
    </row>
    <row r="8112" spans="1:9" x14ac:dyDescent="0.25">
      <c r="A8112" s="57">
        <v>38808</v>
      </c>
      <c r="B8112" s="58" t="s">
        <v>1805</v>
      </c>
      <c r="C8112" t="s">
        <v>1806</v>
      </c>
      <c r="D8112">
        <v>117.47</v>
      </c>
      <c r="E8112">
        <v>0.70695496722567475</v>
      </c>
      <c r="F8112">
        <v>117.47</v>
      </c>
      <c r="G8112">
        <v>2.3364337653531265E-4</v>
      </c>
      <c r="H8112">
        <v>6.2947069999999994E-2</v>
      </c>
      <c r="I8112" t="s">
        <v>113</v>
      </c>
    </row>
    <row r="8113" spans="1:9" x14ac:dyDescent="0.25">
      <c r="A8113" s="57">
        <v>38808</v>
      </c>
      <c r="B8113" s="58" t="s">
        <v>1254</v>
      </c>
      <c r="C8113" t="s">
        <v>1255</v>
      </c>
      <c r="D8113">
        <v>74.754400000000004</v>
      </c>
      <c r="E8113">
        <v>0.70694166497222899</v>
      </c>
      <c r="F8113">
        <v>74.754400000000004</v>
      </c>
      <c r="G8113">
        <v>1.4868366754806653E-4</v>
      </c>
      <c r="H8113">
        <v>7.0532910000000004E-2</v>
      </c>
      <c r="I8113" t="s">
        <v>113</v>
      </c>
    </row>
    <row r="8114" spans="1:9" x14ac:dyDescent="0.25">
      <c r="A8114" s="57">
        <v>38808</v>
      </c>
      <c r="B8114" s="58" t="s">
        <v>1234</v>
      </c>
      <c r="C8114" t="s">
        <v>1235</v>
      </c>
      <c r="D8114">
        <v>40.565300000000001</v>
      </c>
      <c r="E8114">
        <v>0.70688494846580696</v>
      </c>
      <c r="F8114">
        <v>40.565300000000001</v>
      </c>
      <c r="G8114">
        <v>8.068284380835889E-5</v>
      </c>
      <c r="H8114">
        <v>1.745418E-2</v>
      </c>
    </row>
    <row r="8115" spans="1:9" x14ac:dyDescent="0.25">
      <c r="A8115" s="57">
        <v>38808</v>
      </c>
      <c r="B8115" s="58" t="s">
        <v>1300</v>
      </c>
      <c r="C8115" t="s">
        <v>1301</v>
      </c>
      <c r="D8115">
        <v>427</v>
      </c>
      <c r="E8115">
        <v>0.70683606557377054</v>
      </c>
      <c r="F8115">
        <v>427</v>
      </c>
      <c r="G8115">
        <v>8.4928681178665611E-4</v>
      </c>
      <c r="H8115">
        <v>7.0785840000000003E-2</v>
      </c>
      <c r="I8115" t="s">
        <v>113</v>
      </c>
    </row>
    <row r="8116" spans="1:9" x14ac:dyDescent="0.25">
      <c r="A8116" s="57">
        <v>38808</v>
      </c>
      <c r="B8116" s="58" t="s">
        <v>1282</v>
      </c>
      <c r="C8116" t="s">
        <v>1283</v>
      </c>
      <c r="D8116">
        <v>27.45</v>
      </c>
      <c r="E8116">
        <v>0.70652094717668479</v>
      </c>
      <c r="F8116">
        <v>27.45</v>
      </c>
      <c r="G8116">
        <v>5.4597009329142181E-5</v>
      </c>
      <c r="H8116">
        <v>-4.2105259999999999E-2</v>
      </c>
    </row>
    <row r="8117" spans="1:9" x14ac:dyDescent="0.25">
      <c r="A8117" s="57">
        <v>38808</v>
      </c>
      <c r="B8117" s="58" t="s">
        <v>2840</v>
      </c>
      <c r="C8117" t="s">
        <v>2841</v>
      </c>
      <c r="D8117">
        <v>645.11</v>
      </c>
      <c r="E8117">
        <v>0.70620514330889306</v>
      </c>
      <c r="F8117">
        <v>645.11</v>
      </c>
      <c r="G8117">
        <v>1.2830993329079386E-3</v>
      </c>
      <c r="H8117">
        <v>5.9335440000000003E-2</v>
      </c>
      <c r="I8117" t="s">
        <v>113</v>
      </c>
    </row>
    <row r="8118" spans="1:9" x14ac:dyDescent="0.25">
      <c r="A8118" s="57">
        <v>38808</v>
      </c>
      <c r="B8118" s="58" t="s">
        <v>1427</v>
      </c>
      <c r="C8118" t="s">
        <v>1428</v>
      </c>
      <c r="D8118">
        <v>68.281800000000004</v>
      </c>
      <c r="E8118">
        <v>0.70567852634230499</v>
      </c>
      <c r="F8118">
        <v>68.281800000000004</v>
      </c>
      <c r="G8118">
        <v>1.3580991153408454E-4</v>
      </c>
      <c r="H8118">
        <v>5.7306589999999997E-4</v>
      </c>
    </row>
    <row r="8119" spans="1:9" x14ac:dyDescent="0.25">
      <c r="A8119" s="57">
        <v>38808</v>
      </c>
      <c r="B8119" s="58" t="s">
        <v>1062</v>
      </c>
      <c r="C8119" t="s">
        <v>1063</v>
      </c>
      <c r="D8119">
        <v>90.32</v>
      </c>
      <c r="E8119">
        <v>0.70563551815766168</v>
      </c>
      <c r="F8119">
        <v>90.32</v>
      </c>
      <c r="G8119">
        <v>1.7964305583271844E-4</v>
      </c>
      <c r="H8119">
        <v>3.7207699999999996E-2</v>
      </c>
    </row>
    <row r="8120" spans="1:9" x14ac:dyDescent="0.25">
      <c r="A8120" s="57">
        <v>38808</v>
      </c>
      <c r="B8120" s="58" t="s">
        <v>1136</v>
      </c>
      <c r="C8120" t="s">
        <v>1137</v>
      </c>
      <c r="D8120">
        <v>92.6327</v>
      </c>
      <c r="E8120">
        <v>0.70552839332114903</v>
      </c>
      <c r="F8120">
        <v>92.6327</v>
      </c>
      <c r="G8120">
        <v>1.8424292845477702E-4</v>
      </c>
      <c r="H8120">
        <v>2.9053240000000004E-3</v>
      </c>
    </row>
    <row r="8121" spans="1:9" x14ac:dyDescent="0.25">
      <c r="A8121" s="57">
        <v>38808</v>
      </c>
      <c r="B8121" s="58" t="s">
        <v>1603</v>
      </c>
      <c r="C8121" t="s">
        <v>1604</v>
      </c>
      <c r="D8121">
        <v>39.57</v>
      </c>
      <c r="E8121">
        <v>0.70482688905736668</v>
      </c>
      <c r="F8121">
        <v>39.57</v>
      </c>
      <c r="G8121">
        <v>7.8703229841681462E-5</v>
      </c>
      <c r="H8121">
        <v>7.1099740000000008E-2</v>
      </c>
      <c r="I8121" t="s">
        <v>113</v>
      </c>
    </row>
    <row r="8122" spans="1:9" x14ac:dyDescent="0.25">
      <c r="A8122" s="57">
        <v>38808</v>
      </c>
      <c r="B8122" s="58" t="s">
        <v>1232</v>
      </c>
      <c r="C8122" t="s">
        <v>1233</v>
      </c>
      <c r="D8122">
        <v>190.21</v>
      </c>
      <c r="E8122">
        <v>0.704826244676936</v>
      </c>
      <c r="F8122">
        <v>190.21</v>
      </c>
      <c r="G8122">
        <v>3.7832047885231823E-4</v>
      </c>
      <c r="H8122">
        <v>4.0221920000000001E-2</v>
      </c>
    </row>
    <row r="8123" spans="1:9" x14ac:dyDescent="0.25">
      <c r="A8123" s="57">
        <v>38808</v>
      </c>
      <c r="B8123" s="58" t="s">
        <v>2399</v>
      </c>
      <c r="C8123" t="s">
        <v>2400</v>
      </c>
      <c r="D8123">
        <v>1062.76</v>
      </c>
      <c r="E8123">
        <v>0.70473484135646813</v>
      </c>
      <c r="F8123">
        <v>1062.76</v>
      </c>
      <c r="G8123">
        <v>2.1137893491671817E-3</v>
      </c>
      <c r="H8123">
        <v>-5.0561800000000004E-2</v>
      </c>
      <c r="I8123" t="s">
        <v>82</v>
      </c>
    </row>
    <row r="8124" spans="1:9" x14ac:dyDescent="0.25">
      <c r="A8124" s="57">
        <v>38808</v>
      </c>
      <c r="B8124" s="58" t="s">
        <v>1096</v>
      </c>
      <c r="C8124" t="s">
        <v>1097</v>
      </c>
      <c r="D8124">
        <v>557.36</v>
      </c>
      <c r="E8124">
        <v>0.70435445672455865</v>
      </c>
      <c r="F8124">
        <v>557.36</v>
      </c>
      <c r="G8124">
        <v>1.1085679096426481E-3</v>
      </c>
      <c r="H8124">
        <v>7.7000000000000002E-3</v>
      </c>
    </row>
    <row r="8125" spans="1:9" x14ac:dyDescent="0.25">
      <c r="A8125" s="57">
        <v>38808</v>
      </c>
      <c r="B8125" s="58" t="s">
        <v>1409</v>
      </c>
      <c r="C8125" t="s">
        <v>1410</v>
      </c>
      <c r="D8125">
        <v>1165.3963000000001</v>
      </c>
      <c r="E8125">
        <v>0.70408323760767033</v>
      </c>
      <c r="F8125">
        <v>1165.3963000000001</v>
      </c>
      <c r="G8125">
        <v>2.3179290587704111E-3</v>
      </c>
      <c r="H8125">
        <v>-2.0373220000000001E-2</v>
      </c>
    </row>
    <row r="8126" spans="1:9" x14ac:dyDescent="0.25">
      <c r="A8126" s="57">
        <v>38808</v>
      </c>
      <c r="B8126" s="58" t="s">
        <v>1104</v>
      </c>
      <c r="C8126" t="s">
        <v>1105</v>
      </c>
      <c r="D8126">
        <v>258.2826</v>
      </c>
      <c r="E8126">
        <v>0.70358591713108043</v>
      </c>
      <c r="F8126">
        <v>258.2826</v>
      </c>
      <c r="G8126">
        <v>5.1371429951748988E-4</v>
      </c>
      <c r="H8126">
        <v>-1.014199E-2</v>
      </c>
    </row>
    <row r="8127" spans="1:9" x14ac:dyDescent="0.25">
      <c r="A8127" s="57">
        <v>38808</v>
      </c>
      <c r="B8127" s="58" t="s">
        <v>1212</v>
      </c>
      <c r="C8127" t="s">
        <v>1213</v>
      </c>
      <c r="D8127">
        <v>303.24020000000002</v>
      </c>
      <c r="E8127">
        <v>0.70346213991416706</v>
      </c>
      <c r="F8127">
        <v>303.24020000000002</v>
      </c>
      <c r="G8127">
        <v>6.0313326150713816E-4</v>
      </c>
      <c r="H8127">
        <v>1.436782E-2</v>
      </c>
    </row>
    <row r="8128" spans="1:9" x14ac:dyDescent="0.25">
      <c r="A8128" s="57">
        <v>38808</v>
      </c>
      <c r="B8128" s="58" t="s">
        <v>1270</v>
      </c>
      <c r="C8128" t="s">
        <v>1271</v>
      </c>
      <c r="D8128">
        <v>376.85</v>
      </c>
      <c r="E8128">
        <v>0.70249436115165187</v>
      </c>
      <c r="F8128">
        <v>376.85</v>
      </c>
      <c r="G8128">
        <v>7.4954036304871526E-4</v>
      </c>
      <c r="H8128">
        <v>-4.1254120000000002E-3</v>
      </c>
    </row>
    <row r="8129" spans="1:9" x14ac:dyDescent="0.25">
      <c r="A8129" s="57">
        <v>38808</v>
      </c>
      <c r="B8129" s="58" t="s">
        <v>800</v>
      </c>
      <c r="C8129" t="s">
        <v>801</v>
      </c>
      <c r="D8129">
        <v>221.22</v>
      </c>
      <c r="E8129">
        <v>0.70228279540728689</v>
      </c>
      <c r="F8129">
        <v>221.22</v>
      </c>
      <c r="G8129">
        <v>4.3999819321649666E-4</v>
      </c>
      <c r="H8129">
        <v>-0.1338481</v>
      </c>
      <c r="I8129" t="s">
        <v>82</v>
      </c>
    </row>
    <row r="8130" spans="1:9" x14ac:dyDescent="0.25">
      <c r="A8130" s="57">
        <v>38808</v>
      </c>
      <c r="B8130" s="58" t="s">
        <v>978</v>
      </c>
      <c r="C8130" t="s">
        <v>979</v>
      </c>
      <c r="D8130">
        <v>766.62570000000005</v>
      </c>
      <c r="E8130">
        <v>0.70168792932457125</v>
      </c>
      <c r="F8130">
        <v>766.62570000000005</v>
      </c>
      <c r="G8130">
        <v>1.5247894533646689E-3</v>
      </c>
      <c r="H8130">
        <v>5.3691420000000004E-3</v>
      </c>
    </row>
    <row r="8131" spans="1:9" x14ac:dyDescent="0.25">
      <c r="A8131" s="57">
        <v>38808</v>
      </c>
      <c r="B8131" s="58" t="s">
        <v>1533</v>
      </c>
      <c r="C8131" t="s">
        <v>1534</v>
      </c>
      <c r="D8131">
        <v>936.08389999999997</v>
      </c>
      <c r="E8131">
        <v>0.70060386681151121</v>
      </c>
      <c r="F8131">
        <v>936.08389999999997</v>
      </c>
      <c r="G8131">
        <v>1.8618353887489907E-3</v>
      </c>
      <c r="H8131">
        <v>-8.3999999999999995E-3</v>
      </c>
    </row>
    <row r="8132" spans="1:9" x14ac:dyDescent="0.25">
      <c r="A8132" s="57">
        <v>38808</v>
      </c>
      <c r="B8132" s="58" t="s">
        <v>2095</v>
      </c>
      <c r="C8132" t="s">
        <v>2096</v>
      </c>
      <c r="D8132">
        <v>50.84</v>
      </c>
      <c r="E8132">
        <v>0.70047206923682137</v>
      </c>
      <c r="F8132">
        <v>50.84</v>
      </c>
      <c r="G8132">
        <v>1.011188325790014E-4</v>
      </c>
      <c r="H8132">
        <v>3.098592E-2</v>
      </c>
    </row>
    <row r="8133" spans="1:9" x14ac:dyDescent="0.25">
      <c r="A8133" s="57">
        <v>38808</v>
      </c>
      <c r="B8133" s="58" t="s">
        <v>1373</v>
      </c>
      <c r="C8133" t="s">
        <v>1374</v>
      </c>
      <c r="D8133">
        <v>67.534800000000004</v>
      </c>
      <c r="E8133">
        <v>0.69990582632953668</v>
      </c>
      <c r="F8133">
        <v>67.534800000000004</v>
      </c>
      <c r="G8133">
        <v>1.3432415685398004E-4</v>
      </c>
      <c r="H8133">
        <v>5.04451E-2</v>
      </c>
      <c r="I8133" t="s">
        <v>113</v>
      </c>
    </row>
    <row r="8134" spans="1:9" x14ac:dyDescent="0.25">
      <c r="A8134" s="57">
        <v>38808</v>
      </c>
      <c r="B8134" s="58" t="s">
        <v>2907</v>
      </c>
      <c r="C8134" t="s">
        <v>2908</v>
      </c>
      <c r="D8134">
        <v>449.73779999999999</v>
      </c>
      <c r="E8134">
        <v>0.69986111907871662</v>
      </c>
      <c r="F8134">
        <v>449.73779999999999</v>
      </c>
      <c r="G8134">
        <v>8.9451143396240005E-4</v>
      </c>
      <c r="H8134">
        <v>-4.2199999999999994E-2</v>
      </c>
    </row>
    <row r="8135" spans="1:9" x14ac:dyDescent="0.25">
      <c r="A8135" s="57">
        <v>38808</v>
      </c>
      <c r="B8135" s="58" t="s">
        <v>1154</v>
      </c>
      <c r="C8135" t="s">
        <v>1155</v>
      </c>
      <c r="D8135">
        <v>457.53</v>
      </c>
      <c r="E8135">
        <v>0.69977924944812364</v>
      </c>
      <c r="F8135">
        <v>457.53</v>
      </c>
      <c r="G8135">
        <v>9.1000982434835773E-4</v>
      </c>
      <c r="H8135">
        <v>0.1974612</v>
      </c>
      <c r="I8135" t="s">
        <v>113</v>
      </c>
    </row>
    <row r="8136" spans="1:9" x14ac:dyDescent="0.25">
      <c r="A8136" s="57">
        <v>38808</v>
      </c>
      <c r="B8136" s="58" t="s">
        <v>1701</v>
      </c>
      <c r="C8136" t="s">
        <v>1702</v>
      </c>
      <c r="D8136">
        <v>844.58</v>
      </c>
      <c r="E8136">
        <v>0.69709441379147019</v>
      </c>
      <c r="F8136">
        <v>844.58</v>
      </c>
      <c r="G8136">
        <v>1.6798376006997053E-3</v>
      </c>
      <c r="H8136">
        <v>4.0432209999999996E-2</v>
      </c>
    </row>
    <row r="8137" spans="1:9" x14ac:dyDescent="0.25">
      <c r="A8137" s="57">
        <v>38808</v>
      </c>
      <c r="B8137" s="58" t="s">
        <v>2733</v>
      </c>
      <c r="C8137" t="s">
        <v>2734</v>
      </c>
      <c r="D8137">
        <v>1976.7244000000001</v>
      </c>
      <c r="E8137">
        <v>0.69685991633431543</v>
      </c>
      <c r="F8137">
        <v>1976.7244000000001</v>
      </c>
      <c r="G8137">
        <v>3.9316298909997443E-3</v>
      </c>
      <c r="H8137">
        <v>1.5600000000000001E-2</v>
      </c>
    </row>
    <row r="8138" spans="1:9" x14ac:dyDescent="0.25">
      <c r="A8138" s="57">
        <v>38808</v>
      </c>
      <c r="B8138" s="58" t="s">
        <v>1469</v>
      </c>
      <c r="C8138" t="s">
        <v>1470</v>
      </c>
      <c r="D8138">
        <v>42.21</v>
      </c>
      <c r="E8138">
        <v>0.69675432361999523</v>
      </c>
      <c r="F8138">
        <v>42.21</v>
      </c>
      <c r="G8138">
        <v>8.3954089755303887E-5</v>
      </c>
      <c r="H8138">
        <v>2.5287359999999998E-2</v>
      </c>
    </row>
    <row r="8139" spans="1:9" x14ac:dyDescent="0.25">
      <c r="A8139" s="57">
        <v>38808</v>
      </c>
      <c r="B8139" s="58" t="s">
        <v>952</v>
      </c>
      <c r="C8139" t="s">
        <v>953</v>
      </c>
      <c r="D8139">
        <v>55.02</v>
      </c>
      <c r="E8139">
        <v>0.69620138131588505</v>
      </c>
      <c r="F8139">
        <v>55.02</v>
      </c>
      <c r="G8139">
        <v>1.0943269410890357E-4</v>
      </c>
      <c r="H8139">
        <v>9.666667000000001E-2</v>
      </c>
      <c r="I8139" t="s">
        <v>113</v>
      </c>
    </row>
    <row r="8140" spans="1:9" x14ac:dyDescent="0.25">
      <c r="A8140" s="57">
        <v>38808</v>
      </c>
      <c r="B8140" s="58" t="s">
        <v>1371</v>
      </c>
      <c r="C8140" t="s">
        <v>1372</v>
      </c>
      <c r="D8140">
        <v>462.99520000000001</v>
      </c>
      <c r="E8140">
        <v>0.69538517893922003</v>
      </c>
      <c r="F8140">
        <v>462.99520000000001</v>
      </c>
      <c r="G8140">
        <v>9.2087989995439171E-4</v>
      </c>
      <c r="H8140">
        <v>3.767123E-2</v>
      </c>
    </row>
    <row r="8141" spans="1:9" x14ac:dyDescent="0.25">
      <c r="A8141" s="57">
        <v>38808</v>
      </c>
      <c r="B8141" s="58" t="s">
        <v>1899</v>
      </c>
      <c r="C8141" t="s">
        <v>3146</v>
      </c>
      <c r="D8141">
        <v>23.32</v>
      </c>
      <c r="E8141">
        <v>0.69536878216123499</v>
      </c>
      <c r="F8141">
        <v>23.32</v>
      </c>
      <c r="G8141">
        <v>4.6382595903664688E-5</v>
      </c>
      <c r="H8141">
        <v>0.1435331</v>
      </c>
      <c r="I8141" t="s">
        <v>113</v>
      </c>
    </row>
    <row r="8142" spans="1:9" x14ac:dyDescent="0.25">
      <c r="A8142" s="57">
        <v>38808</v>
      </c>
      <c r="B8142" s="58" t="s">
        <v>2687</v>
      </c>
      <c r="C8142" t="s">
        <v>2688</v>
      </c>
      <c r="D8142">
        <v>368.96249999999998</v>
      </c>
      <c r="E8142">
        <v>0.69450147372700488</v>
      </c>
      <c r="F8142">
        <v>368.96249999999998</v>
      </c>
      <c r="G8142">
        <v>7.3385242457572387E-4</v>
      </c>
      <c r="H8142">
        <v>-7.4309979999999994E-3</v>
      </c>
    </row>
    <row r="8143" spans="1:9" x14ac:dyDescent="0.25">
      <c r="A8143" s="57">
        <v>38808</v>
      </c>
      <c r="B8143" s="58" t="s">
        <v>1216</v>
      </c>
      <c r="C8143" t="s">
        <v>1217</v>
      </c>
      <c r="D8143">
        <v>41.641500000000001</v>
      </c>
      <c r="E8143">
        <v>0.69406721659882575</v>
      </c>
      <c r="F8143">
        <v>41.641500000000001</v>
      </c>
      <c r="G8143">
        <v>8.282336480799542E-5</v>
      </c>
      <c r="H8143">
        <v>-2.8169010000000001E-2</v>
      </c>
    </row>
    <row r="8144" spans="1:9" x14ac:dyDescent="0.25">
      <c r="A8144" s="57">
        <v>38808</v>
      </c>
      <c r="B8144" s="58" t="s">
        <v>1250</v>
      </c>
      <c r="C8144" t="s">
        <v>1251</v>
      </c>
      <c r="D8144">
        <v>65.413899999999998</v>
      </c>
      <c r="E8144">
        <v>0.69388921926379565</v>
      </c>
      <c r="F8144">
        <v>65.413899999999998</v>
      </c>
      <c r="G8144">
        <v>1.3010576716049449E-4</v>
      </c>
      <c r="H8144">
        <v>8.1585080000000001E-3</v>
      </c>
    </row>
    <row r="8145" spans="1:9" x14ac:dyDescent="0.25">
      <c r="A8145" s="57">
        <v>38808</v>
      </c>
      <c r="B8145" s="58" t="s">
        <v>1583</v>
      </c>
      <c r="C8145" t="s">
        <v>1584</v>
      </c>
      <c r="D8145">
        <v>61.44</v>
      </c>
      <c r="E8145">
        <v>0.69305013020833339</v>
      </c>
      <c r="F8145">
        <v>61.44</v>
      </c>
      <c r="G8145">
        <v>1.2220183071703081E-4</v>
      </c>
      <c r="H8145">
        <v>-9.5890409999999995E-3</v>
      </c>
    </row>
    <row r="8146" spans="1:9" x14ac:dyDescent="0.25">
      <c r="A8146" s="57">
        <v>38808</v>
      </c>
      <c r="B8146" s="58" t="s">
        <v>2797</v>
      </c>
      <c r="C8146" t="s">
        <v>2798</v>
      </c>
      <c r="D8146">
        <v>139.62</v>
      </c>
      <c r="E8146">
        <v>0.69276607935825818</v>
      </c>
      <c r="F8146">
        <v>139.62</v>
      </c>
      <c r="G8146">
        <v>2.7769888679544014E-4</v>
      </c>
      <c r="H8146">
        <v>1.394476E-2</v>
      </c>
    </row>
    <row r="8147" spans="1:9" x14ac:dyDescent="0.25">
      <c r="A8147" s="57">
        <v>38808</v>
      </c>
      <c r="B8147" s="58" t="s">
        <v>1889</v>
      </c>
      <c r="C8147" t="s">
        <v>1890</v>
      </c>
      <c r="D8147">
        <v>121.6125</v>
      </c>
      <c r="E8147">
        <v>0.69276595744680847</v>
      </c>
      <c r="F8147">
        <v>121.6125</v>
      </c>
      <c r="G8147">
        <v>2.4188265198689629E-4</v>
      </c>
      <c r="H8147">
        <v>-1.111111E-2</v>
      </c>
    </row>
    <row r="8148" spans="1:9" x14ac:dyDescent="0.25">
      <c r="A8148" s="57">
        <v>38808</v>
      </c>
      <c r="B8148" s="58" t="s">
        <v>2223</v>
      </c>
      <c r="C8148" t="s">
        <v>2224</v>
      </c>
      <c r="D8148">
        <v>160.93</v>
      </c>
      <c r="E8148">
        <v>0.69261169452557014</v>
      </c>
      <c r="F8148">
        <v>160.93</v>
      </c>
      <c r="G8148">
        <v>3.2008366890123321E-4</v>
      </c>
      <c r="H8148">
        <v>-8.7022999999999996E-3</v>
      </c>
    </row>
    <row r="8149" spans="1:9" x14ac:dyDescent="0.25">
      <c r="A8149" s="57">
        <v>38808</v>
      </c>
      <c r="B8149" s="58" t="s">
        <v>2225</v>
      </c>
      <c r="C8149" t="s">
        <v>2226</v>
      </c>
      <c r="D8149">
        <v>177.3706</v>
      </c>
      <c r="E8149">
        <v>0.69237155593993593</v>
      </c>
      <c r="F8149">
        <v>177.3706</v>
      </c>
      <c r="G8149">
        <v>3.5278339901331681E-4</v>
      </c>
      <c r="H8149">
        <v>-0.14652319999999999</v>
      </c>
      <c r="I8149" t="s">
        <v>82</v>
      </c>
    </row>
    <row r="8150" spans="1:9" x14ac:dyDescent="0.25">
      <c r="A8150" s="57">
        <v>38808</v>
      </c>
      <c r="B8150" s="58" t="s">
        <v>2757</v>
      </c>
      <c r="C8150" t="s">
        <v>2758</v>
      </c>
      <c r="D8150">
        <v>68.97</v>
      </c>
      <c r="E8150">
        <v>0.69209801362911416</v>
      </c>
      <c r="F8150">
        <v>68.97</v>
      </c>
      <c r="G8150">
        <v>1.3717871524338566E-4</v>
      </c>
      <c r="H8150">
        <v>-5.0285719999999999E-2</v>
      </c>
      <c r="I8150" t="s">
        <v>82</v>
      </c>
    </row>
    <row r="8151" spans="1:9" x14ac:dyDescent="0.25">
      <c r="A8151" s="57">
        <v>38808</v>
      </c>
      <c r="B8151" s="58" t="s">
        <v>2711</v>
      </c>
      <c r="C8151" t="s">
        <v>2712</v>
      </c>
      <c r="D8151">
        <v>1459.84</v>
      </c>
      <c r="E8151">
        <v>0.69201350832968</v>
      </c>
      <c r="F8151">
        <v>1459.84</v>
      </c>
      <c r="G8151">
        <v>2.9035664152661173E-3</v>
      </c>
      <c r="H8151">
        <v>-4.323308E-2</v>
      </c>
    </row>
    <row r="8152" spans="1:9" x14ac:dyDescent="0.25">
      <c r="A8152" s="57">
        <v>38808</v>
      </c>
      <c r="B8152" s="58" t="s">
        <v>1459</v>
      </c>
      <c r="C8152" t="s">
        <v>1460</v>
      </c>
      <c r="D8152">
        <v>70.816000000000003</v>
      </c>
      <c r="E8152">
        <v>0.6918210573881608</v>
      </c>
      <c r="F8152">
        <v>70.816000000000003</v>
      </c>
      <c r="G8152">
        <v>1.4085033925874437E-4</v>
      </c>
      <c r="H8152">
        <v>-1.9375E-2</v>
      </c>
    </row>
    <row r="8153" spans="1:9" x14ac:dyDescent="0.25">
      <c r="A8153" s="57">
        <v>38808</v>
      </c>
      <c r="B8153" s="58" t="s">
        <v>1957</v>
      </c>
      <c r="C8153" t="s">
        <v>1958</v>
      </c>
      <c r="D8153">
        <v>971.58</v>
      </c>
      <c r="E8153">
        <v>0.69170114658597337</v>
      </c>
      <c r="F8153">
        <v>971.58</v>
      </c>
      <c r="G8153">
        <v>1.9324357859383592E-3</v>
      </c>
      <c r="H8153">
        <v>4.1557469999999999E-2</v>
      </c>
    </row>
    <row r="8154" spans="1:9" x14ac:dyDescent="0.25">
      <c r="A8154" s="57">
        <v>38808</v>
      </c>
      <c r="B8154" s="58" t="s">
        <v>2523</v>
      </c>
      <c r="C8154" t="s">
        <v>2524</v>
      </c>
      <c r="D8154">
        <v>776.40710000000001</v>
      </c>
      <c r="E8154">
        <v>0.69082830386275451</v>
      </c>
      <c r="F8154">
        <v>776.40710000000001</v>
      </c>
      <c r="G8154">
        <v>1.5442442871370576E-3</v>
      </c>
      <c r="H8154">
        <v>-0.1039185</v>
      </c>
      <c r="I8154" t="s">
        <v>82</v>
      </c>
    </row>
    <row r="8155" spans="1:9" x14ac:dyDescent="0.25">
      <c r="A8155" s="57">
        <v>38808</v>
      </c>
      <c r="B8155" s="58" t="s">
        <v>2219</v>
      </c>
      <c r="C8155" t="s">
        <v>2220</v>
      </c>
      <c r="D8155">
        <v>109.08</v>
      </c>
      <c r="E8155">
        <v>0.69063989732306563</v>
      </c>
      <c r="F8155">
        <v>109.08</v>
      </c>
      <c r="G8155">
        <v>2.1695598461285353E-4</v>
      </c>
      <c r="H8155">
        <v>0.1075</v>
      </c>
      <c r="I8155" t="s">
        <v>113</v>
      </c>
    </row>
    <row r="8156" spans="1:9" x14ac:dyDescent="0.25">
      <c r="A8156" s="57">
        <v>38808</v>
      </c>
      <c r="B8156" s="58" t="s">
        <v>1439</v>
      </c>
      <c r="C8156" t="s">
        <v>1440</v>
      </c>
      <c r="D8156">
        <v>122.0929</v>
      </c>
      <c r="E8156">
        <v>0.69043326843739483</v>
      </c>
      <c r="F8156">
        <v>122.0929</v>
      </c>
      <c r="G8156">
        <v>2.428381493742085E-4</v>
      </c>
      <c r="H8156">
        <v>1.8634990000000002E-3</v>
      </c>
    </row>
    <row r="8157" spans="1:9" x14ac:dyDescent="0.25">
      <c r="A8157" s="57">
        <v>38808</v>
      </c>
      <c r="B8157" s="58" t="s">
        <v>724</v>
      </c>
      <c r="C8157" t="s">
        <v>725</v>
      </c>
      <c r="D8157">
        <v>32.590000000000003</v>
      </c>
      <c r="E8157">
        <v>0.69033445842282903</v>
      </c>
      <c r="F8157">
        <v>32.590000000000003</v>
      </c>
      <c r="G8157">
        <v>6.4820274463997963E-5</v>
      </c>
      <c r="H8157">
        <v>0.14602589999999999</v>
      </c>
      <c r="I8157" t="s">
        <v>113</v>
      </c>
    </row>
    <row r="8158" spans="1:9" x14ac:dyDescent="0.25">
      <c r="A8158" s="57">
        <v>38808</v>
      </c>
      <c r="B8158" s="58" t="s">
        <v>1144</v>
      </c>
      <c r="C8158" t="s">
        <v>1145</v>
      </c>
      <c r="D8158">
        <v>67.701400000000007</v>
      </c>
      <c r="E8158">
        <v>0.69019252186808533</v>
      </c>
      <c r="F8158">
        <v>67.701400000000007</v>
      </c>
      <c r="G8158">
        <v>1.3465551793792301E-4</v>
      </c>
      <c r="H8158">
        <v>-1.612359E-2</v>
      </c>
    </row>
    <row r="8159" spans="1:9" x14ac:dyDescent="0.25">
      <c r="A8159" s="57">
        <v>38808</v>
      </c>
      <c r="B8159" s="58" t="s">
        <v>1587</v>
      </c>
      <c r="C8159" t="s">
        <v>1588</v>
      </c>
      <c r="D8159">
        <v>436.5</v>
      </c>
      <c r="E8159">
        <v>0.68987628865979378</v>
      </c>
      <c r="F8159">
        <v>436.5</v>
      </c>
      <c r="G8159">
        <v>8.6818195162734289E-4</v>
      </c>
      <c r="H8159">
        <v>-3.6485250000000001E-3</v>
      </c>
    </row>
    <row r="8160" spans="1:9" x14ac:dyDescent="0.25">
      <c r="A8160" s="57">
        <v>38808</v>
      </c>
      <c r="B8160" s="58" t="s">
        <v>1258</v>
      </c>
      <c r="C8160" t="s">
        <v>1259</v>
      </c>
      <c r="D8160">
        <v>480.04759999999999</v>
      </c>
      <c r="E8160">
        <v>0.68982211347374722</v>
      </c>
      <c r="F8160">
        <v>480.04759999999999</v>
      </c>
      <c r="G8160">
        <v>9.5479647707221544E-4</v>
      </c>
      <c r="H8160">
        <v>5.4559040000000003E-2</v>
      </c>
      <c r="I8160" t="s">
        <v>113</v>
      </c>
    </row>
    <row r="8161" spans="1:9" x14ac:dyDescent="0.25">
      <c r="A8161" s="57">
        <v>38808</v>
      </c>
      <c r="B8161" s="58" t="s">
        <v>1387</v>
      </c>
      <c r="C8161" t="s">
        <v>1388</v>
      </c>
      <c r="D8161">
        <v>76.263000000000005</v>
      </c>
      <c r="E8161">
        <v>0.68942999881987332</v>
      </c>
      <c r="F8161">
        <v>76.263000000000005</v>
      </c>
      <c r="G8161">
        <v>1.5168421575476759E-4</v>
      </c>
      <c r="H8161">
        <v>1.9155249999999999E-2</v>
      </c>
    </row>
    <row r="8162" spans="1:9" x14ac:dyDescent="0.25">
      <c r="A8162" s="57">
        <v>38808</v>
      </c>
      <c r="B8162" s="58" t="s">
        <v>2663</v>
      </c>
      <c r="C8162" t="s">
        <v>2664</v>
      </c>
      <c r="D8162">
        <v>193.98840000000001</v>
      </c>
      <c r="E8162">
        <v>0.6892164686135871</v>
      </c>
      <c r="F8162">
        <v>193.98840000000001</v>
      </c>
      <c r="G8162">
        <v>3.8583557320748143E-4</v>
      </c>
      <c r="H8162">
        <v>8.8443389999999997E-2</v>
      </c>
      <c r="I8162" t="s">
        <v>113</v>
      </c>
    </row>
    <row r="8163" spans="1:9" x14ac:dyDescent="0.25">
      <c r="A8163" s="57">
        <v>38808</v>
      </c>
      <c r="B8163" s="58" t="s">
        <v>544</v>
      </c>
      <c r="C8163" t="s">
        <v>545</v>
      </c>
      <c r="D8163">
        <v>380.83</v>
      </c>
      <c r="E8163">
        <v>0.68766378699157105</v>
      </c>
      <c r="F8163">
        <v>380.83</v>
      </c>
      <c r="G8163">
        <v>7.5745643216091859E-4</v>
      </c>
      <c r="H8163">
        <v>4.9515610000000002E-2</v>
      </c>
    </row>
    <row r="8164" spans="1:9" x14ac:dyDescent="0.25">
      <c r="A8164" s="57">
        <v>38808</v>
      </c>
      <c r="B8164" s="58" t="s">
        <v>1897</v>
      </c>
      <c r="C8164" t="s">
        <v>1898</v>
      </c>
      <c r="D8164">
        <v>195.5136</v>
      </c>
      <c r="E8164">
        <v>0.68749181642606949</v>
      </c>
      <c r="F8164">
        <v>195.5136</v>
      </c>
      <c r="G8164">
        <v>3.8886913818485144E-4</v>
      </c>
      <c r="H8164">
        <v>3.1602709999999999E-2</v>
      </c>
    </row>
    <row r="8165" spans="1:9" x14ac:dyDescent="0.25">
      <c r="A8165" s="57">
        <v>38808</v>
      </c>
      <c r="B8165" s="58" t="s">
        <v>1975</v>
      </c>
      <c r="C8165" t="s">
        <v>1976</v>
      </c>
      <c r="D8165">
        <v>346.11939999999998</v>
      </c>
      <c r="E8165">
        <v>0.68627184722959766</v>
      </c>
      <c r="F8165">
        <v>346.11939999999998</v>
      </c>
      <c r="G8165">
        <v>6.884183646920617E-4</v>
      </c>
      <c r="H8165">
        <v>-1.293357E-2</v>
      </c>
    </row>
    <row r="8166" spans="1:9" x14ac:dyDescent="0.25">
      <c r="A8166" s="57">
        <v>38808</v>
      </c>
      <c r="B8166" s="58" t="s">
        <v>1312</v>
      </c>
      <c r="C8166" t="s">
        <v>1313</v>
      </c>
      <c r="D8166">
        <v>281.60149999999999</v>
      </c>
      <c r="E8166">
        <v>0.6854757520822865</v>
      </c>
      <c r="F8166">
        <v>281.60149999999999</v>
      </c>
      <c r="G8166">
        <v>5.6009470756285728E-4</v>
      </c>
      <c r="H8166">
        <v>-6.652661E-2</v>
      </c>
      <c r="I8166" t="s">
        <v>82</v>
      </c>
    </row>
    <row r="8167" spans="1:9" x14ac:dyDescent="0.25">
      <c r="A8167" s="57">
        <v>38808</v>
      </c>
      <c r="B8167" s="58" t="s">
        <v>1473</v>
      </c>
      <c r="C8167" t="s">
        <v>1474</v>
      </c>
      <c r="D8167">
        <v>667.85</v>
      </c>
      <c r="E8167">
        <v>0.68517631204611817</v>
      </c>
      <c r="F8167">
        <v>667.85</v>
      </c>
      <c r="G8167">
        <v>1.3283283308002771E-3</v>
      </c>
      <c r="H8167">
        <v>-8.0609050000000002E-2</v>
      </c>
      <c r="I8167" t="s">
        <v>82</v>
      </c>
    </row>
    <row r="8168" spans="1:9" x14ac:dyDescent="0.25">
      <c r="A8168" s="57">
        <v>38808</v>
      </c>
      <c r="B8168" s="58" t="s">
        <v>1114</v>
      </c>
      <c r="C8168" t="s">
        <v>1115</v>
      </c>
      <c r="D8168">
        <v>133.53</v>
      </c>
      <c r="E8168">
        <v>0.68514940462817342</v>
      </c>
      <c r="F8168">
        <v>133.53</v>
      </c>
      <c r="G8168">
        <v>2.6558610767651571E-4</v>
      </c>
      <c r="H8168">
        <v>-3.6494520000000003E-2</v>
      </c>
    </row>
    <row r="8169" spans="1:9" x14ac:dyDescent="0.25">
      <c r="A8169" s="57">
        <v>38808</v>
      </c>
      <c r="B8169" s="58" t="s">
        <v>3178</v>
      </c>
      <c r="C8169" t="s">
        <v>3179</v>
      </c>
      <c r="D8169">
        <v>2106.9315000000001</v>
      </c>
      <c r="E8169">
        <v>0.68497556375230995</v>
      </c>
      <c r="F8169">
        <v>2106.9315000000001</v>
      </c>
      <c r="G8169">
        <v>4.1906068765524057E-3</v>
      </c>
      <c r="H8169">
        <v>4.5899999999999996E-2</v>
      </c>
    </row>
    <row r="8170" spans="1:9" x14ac:dyDescent="0.25">
      <c r="A8170" s="57">
        <v>38808</v>
      </c>
      <c r="B8170" s="58" t="s">
        <v>1200</v>
      </c>
      <c r="C8170" t="s">
        <v>1201</v>
      </c>
      <c r="D8170">
        <v>587.75400000000002</v>
      </c>
      <c r="E8170">
        <v>0.68317867679335231</v>
      </c>
      <c r="F8170">
        <v>587.75400000000002</v>
      </c>
      <c r="G8170">
        <v>1.1690204233603145E-3</v>
      </c>
      <c r="H8170">
        <v>-4.0816329999999998E-2</v>
      </c>
    </row>
    <row r="8171" spans="1:9" x14ac:dyDescent="0.25">
      <c r="A8171" s="57">
        <v>38808</v>
      </c>
      <c r="B8171" s="58" t="s">
        <v>1685</v>
      </c>
      <c r="C8171" t="s">
        <v>1686</v>
      </c>
      <c r="D8171">
        <v>53.991999999999997</v>
      </c>
      <c r="E8171">
        <v>0.68299007260334865</v>
      </c>
      <c r="F8171">
        <v>53.991999999999997</v>
      </c>
      <c r="G8171">
        <v>1.0738804108193241E-4</v>
      </c>
      <c r="H8171">
        <v>6.8010080000000001E-2</v>
      </c>
      <c r="I8171" t="s">
        <v>113</v>
      </c>
    </row>
    <row r="8172" spans="1:9" x14ac:dyDescent="0.25">
      <c r="A8172" s="57">
        <v>38808</v>
      </c>
      <c r="B8172" s="58" t="s">
        <v>772</v>
      </c>
      <c r="C8172" t="s">
        <v>773</v>
      </c>
      <c r="D8172">
        <v>355.0831</v>
      </c>
      <c r="E8172">
        <v>0.68261767456688305</v>
      </c>
      <c r="F8172">
        <v>355.0831</v>
      </c>
      <c r="G8172">
        <v>7.0624682416468951E-4</v>
      </c>
      <c r="H8172">
        <v>2.5793650000000001E-2</v>
      </c>
    </row>
    <row r="8173" spans="1:9" x14ac:dyDescent="0.25">
      <c r="A8173" s="57">
        <v>38808</v>
      </c>
      <c r="B8173" s="58" t="s">
        <v>1833</v>
      </c>
      <c r="C8173" t="s">
        <v>1834</v>
      </c>
      <c r="D8173">
        <v>87.290800000000004</v>
      </c>
      <c r="E8173">
        <v>0.68247742030087932</v>
      </c>
      <c r="F8173">
        <v>87.290800000000004</v>
      </c>
      <c r="G8173">
        <v>1.7361809187425444E-4</v>
      </c>
      <c r="H8173">
        <v>1.357187E-2</v>
      </c>
    </row>
    <row r="8174" spans="1:9" x14ac:dyDescent="0.25">
      <c r="A8174" s="57">
        <v>38808</v>
      </c>
      <c r="B8174" s="58" t="s">
        <v>1511</v>
      </c>
      <c r="C8174" t="s">
        <v>1512</v>
      </c>
      <c r="D8174">
        <v>224.7936</v>
      </c>
      <c r="E8174">
        <v>0.68239042392665983</v>
      </c>
      <c r="F8174">
        <v>224.7936</v>
      </c>
      <c r="G8174">
        <v>4.4710594813593646E-4</v>
      </c>
      <c r="H8174">
        <v>2.3269340000000001E-3</v>
      </c>
    </row>
    <row r="8175" spans="1:9" x14ac:dyDescent="0.25">
      <c r="A8175" s="57">
        <v>38808</v>
      </c>
      <c r="B8175" s="58" t="s">
        <v>2716</v>
      </c>
      <c r="C8175" t="s">
        <v>2717</v>
      </c>
      <c r="D8175">
        <v>2009.8128999999999</v>
      </c>
      <c r="E8175">
        <v>0.68195402666586524</v>
      </c>
      <c r="F8175">
        <v>2009.8128999999999</v>
      </c>
      <c r="G8175">
        <v>3.9974416630648556E-3</v>
      </c>
      <c r="H8175">
        <v>1.288855E-2</v>
      </c>
    </row>
    <row r="8176" spans="1:9" x14ac:dyDescent="0.25">
      <c r="A8176" s="57">
        <v>38808</v>
      </c>
      <c r="B8176" s="58" t="s">
        <v>448</v>
      </c>
      <c r="C8176" t="s">
        <v>449</v>
      </c>
      <c r="D8176">
        <v>67.61</v>
      </c>
      <c r="E8176">
        <v>0.68165951782280731</v>
      </c>
      <c r="F8176">
        <v>67.61</v>
      </c>
      <c r="G8176">
        <v>1.3447372680303472E-4</v>
      </c>
      <c r="H8176">
        <v>6.8152030000000002E-2</v>
      </c>
      <c r="I8176" t="s">
        <v>113</v>
      </c>
    </row>
    <row r="8177" spans="1:9" x14ac:dyDescent="0.25">
      <c r="A8177" s="57">
        <v>38808</v>
      </c>
      <c r="B8177" s="58" t="s">
        <v>1120</v>
      </c>
      <c r="C8177" t="s">
        <v>1121</v>
      </c>
      <c r="D8177">
        <v>727.48</v>
      </c>
      <c r="E8177">
        <v>0.68097404739649192</v>
      </c>
      <c r="F8177">
        <v>727.48</v>
      </c>
      <c r="G8177">
        <v>1.4469301401371349E-3</v>
      </c>
      <c r="H8177">
        <v>7.5313809999999995E-2</v>
      </c>
      <c r="I8177" t="s">
        <v>113</v>
      </c>
    </row>
    <row r="8178" spans="1:9" x14ac:dyDescent="0.25">
      <c r="A8178" s="57">
        <v>38808</v>
      </c>
      <c r="B8178" s="58" t="s">
        <v>2949</v>
      </c>
      <c r="C8178" t="s">
        <v>2950</v>
      </c>
      <c r="D8178">
        <v>196.46</v>
      </c>
      <c r="E8178">
        <v>0.68065764023210829</v>
      </c>
      <c r="F8178">
        <v>196.46</v>
      </c>
      <c r="G8178">
        <v>3.9075149190540161E-4</v>
      </c>
      <c r="H8178">
        <v>-0.10075189999999999</v>
      </c>
      <c r="I8178" t="s">
        <v>82</v>
      </c>
    </row>
    <row r="8179" spans="1:9" x14ac:dyDescent="0.25">
      <c r="A8179" s="57">
        <v>38808</v>
      </c>
      <c r="B8179" s="58" t="s">
        <v>3060</v>
      </c>
      <c r="C8179" t="s">
        <v>3061</v>
      </c>
      <c r="D8179">
        <v>173.59</v>
      </c>
      <c r="E8179">
        <v>0.68022351517944579</v>
      </c>
      <c r="F8179">
        <v>173.59</v>
      </c>
      <c r="G8179">
        <v>3.4526392894155888E-4</v>
      </c>
      <c r="H8179">
        <v>1.111111E-2</v>
      </c>
    </row>
    <row r="8180" spans="1:9" x14ac:dyDescent="0.25">
      <c r="A8180" s="57">
        <v>38808</v>
      </c>
      <c r="B8180" s="58" t="s">
        <v>1206</v>
      </c>
      <c r="C8180" t="s">
        <v>1207</v>
      </c>
      <c r="D8180">
        <v>316.52999999999997</v>
      </c>
      <c r="E8180">
        <v>0.67907307364230884</v>
      </c>
      <c r="F8180">
        <v>316.52999999999997</v>
      </c>
      <c r="G8180">
        <v>6.2956616987079681E-4</v>
      </c>
      <c r="H8180">
        <v>-0.1283</v>
      </c>
      <c r="I8180" t="s">
        <v>82</v>
      </c>
    </row>
    <row r="8181" spans="1:9" x14ac:dyDescent="0.25">
      <c r="A8181" s="57">
        <v>38808</v>
      </c>
      <c r="B8181" s="58" t="s">
        <v>1256</v>
      </c>
      <c r="C8181" t="s">
        <v>1257</v>
      </c>
      <c r="D8181">
        <v>397.05509999999998</v>
      </c>
      <c r="E8181">
        <v>0.67830132392204501</v>
      </c>
      <c r="F8181">
        <v>397.05509999999998</v>
      </c>
      <c r="G8181">
        <v>7.8972754094293188E-4</v>
      </c>
      <c r="H8181">
        <v>3.1543620000000001E-2</v>
      </c>
    </row>
    <row r="8182" spans="1:9" x14ac:dyDescent="0.25">
      <c r="A8182" s="57">
        <v>38808</v>
      </c>
      <c r="B8182" s="58" t="s">
        <v>576</v>
      </c>
      <c r="C8182" t="s">
        <v>577</v>
      </c>
      <c r="D8182">
        <v>1160.9000000000001</v>
      </c>
      <c r="E8182">
        <v>0.67823154449134293</v>
      </c>
      <c r="F8182">
        <v>1160.9000000000001</v>
      </c>
      <c r="G8182">
        <v>2.3089860885319186E-3</v>
      </c>
      <c r="H8182">
        <v>0.1494675</v>
      </c>
      <c r="I8182" t="s">
        <v>113</v>
      </c>
    </row>
    <row r="8183" spans="1:9" x14ac:dyDescent="0.25">
      <c r="A8183" s="57">
        <v>38808</v>
      </c>
      <c r="B8183" s="58" t="s">
        <v>848</v>
      </c>
      <c r="C8183" t="s">
        <v>849</v>
      </c>
      <c r="D8183">
        <v>1590.6303</v>
      </c>
      <c r="E8183">
        <v>0.67817392891358852</v>
      </c>
      <c r="F8183">
        <v>1590.6303</v>
      </c>
      <c r="G8183">
        <v>3.1637033635087881E-3</v>
      </c>
      <c r="H8183">
        <v>3.5100289999999999E-2</v>
      </c>
    </row>
    <row r="8184" spans="1:9" x14ac:dyDescent="0.25">
      <c r="A8184" s="57">
        <v>38808</v>
      </c>
      <c r="B8184" s="58" t="s">
        <v>3226</v>
      </c>
      <c r="C8184" t="s">
        <v>3227</v>
      </c>
      <c r="D8184">
        <v>133.91999999999999</v>
      </c>
      <c r="E8184">
        <v>0.67748655913978495</v>
      </c>
      <c r="F8184">
        <v>133.91999999999999</v>
      </c>
      <c r="G8184">
        <v>2.6636180289102808E-4</v>
      </c>
      <c r="H8184">
        <v>0.22460000000000002</v>
      </c>
      <c r="I8184" t="s">
        <v>113</v>
      </c>
    </row>
    <row r="8185" spans="1:9" x14ac:dyDescent="0.25">
      <c r="A8185" s="57">
        <v>38808</v>
      </c>
      <c r="B8185" s="58" t="s">
        <v>678</v>
      </c>
      <c r="C8185" t="s">
        <v>679</v>
      </c>
      <c r="D8185">
        <v>234.76060000000001</v>
      </c>
      <c r="E8185">
        <v>0.67737495133340087</v>
      </c>
      <c r="F8185">
        <v>234.76060000000001</v>
      </c>
      <c r="G8185">
        <v>4.6692993327194962E-4</v>
      </c>
      <c r="H8185">
        <v>-0.12619999999999998</v>
      </c>
      <c r="I8185" t="s">
        <v>82</v>
      </c>
    </row>
    <row r="8186" spans="1:9" x14ac:dyDescent="0.25">
      <c r="A8186" s="57">
        <v>38808</v>
      </c>
      <c r="B8186" s="58" t="s">
        <v>1170</v>
      </c>
      <c r="C8186" t="s">
        <v>1171</v>
      </c>
      <c r="D8186">
        <v>314.66000000000003</v>
      </c>
      <c r="E8186">
        <v>0.67734062162333941</v>
      </c>
      <c r="F8186">
        <v>314.66000000000003</v>
      </c>
      <c r="G8186">
        <v>6.2584681076531437E-4</v>
      </c>
      <c r="H8186">
        <v>0</v>
      </c>
    </row>
    <row r="8187" spans="1:9" x14ac:dyDescent="0.25">
      <c r="A8187" s="57">
        <v>38808</v>
      </c>
      <c r="B8187" s="58" t="s">
        <v>888</v>
      </c>
      <c r="C8187" t="s">
        <v>889</v>
      </c>
      <c r="D8187">
        <v>180.51</v>
      </c>
      <c r="E8187">
        <v>0.67641681901279704</v>
      </c>
      <c r="F8187">
        <v>180.51</v>
      </c>
      <c r="G8187">
        <v>3.5902754659393276E-4</v>
      </c>
      <c r="H8187">
        <v>-2.166065E-3</v>
      </c>
    </row>
    <row r="8188" spans="1:9" x14ac:dyDescent="0.25">
      <c r="A8188" s="57">
        <v>38808</v>
      </c>
      <c r="B8188" s="58" t="s">
        <v>1867</v>
      </c>
      <c r="C8188" t="s">
        <v>1868</v>
      </c>
      <c r="D8188">
        <v>543.25369999999998</v>
      </c>
      <c r="E8188">
        <v>0.67638379637359114</v>
      </c>
      <c r="F8188">
        <v>543.25369999999998</v>
      </c>
      <c r="G8188">
        <v>1.0805110137337343E-3</v>
      </c>
      <c r="H8188">
        <v>-3.3029610000000001E-2</v>
      </c>
    </row>
    <row r="8189" spans="1:9" x14ac:dyDescent="0.25">
      <c r="A8189" s="57">
        <v>38808</v>
      </c>
      <c r="B8189" s="58" t="s">
        <v>2517</v>
      </c>
      <c r="C8189" t="s">
        <v>2518</v>
      </c>
      <c r="D8189">
        <v>374.49</v>
      </c>
      <c r="E8189">
        <v>0.67616758791957055</v>
      </c>
      <c r="F8189">
        <v>374.49</v>
      </c>
      <c r="G8189">
        <v>7.4484641251987087E-4</v>
      </c>
      <c r="H8189">
        <v>2.367791E-2</v>
      </c>
    </row>
    <row r="8190" spans="1:9" x14ac:dyDescent="0.25">
      <c r="A8190" s="57">
        <v>38808</v>
      </c>
      <c r="B8190" s="58" t="s">
        <v>1537</v>
      </c>
      <c r="C8190" t="s">
        <v>1538</v>
      </c>
      <c r="D8190">
        <v>58.2</v>
      </c>
      <c r="E8190">
        <v>0.6759278350515463</v>
      </c>
      <c r="F8190">
        <v>58.2</v>
      </c>
      <c r="G8190">
        <v>1.1575759355031238E-4</v>
      </c>
      <c r="H8190">
        <v>-3.2000000000000001E-2</v>
      </c>
    </row>
    <row r="8191" spans="1:9" x14ac:dyDescent="0.25">
      <c r="A8191" s="57">
        <v>38808</v>
      </c>
      <c r="B8191" s="58" t="s">
        <v>3011</v>
      </c>
      <c r="C8191" t="s">
        <v>3012</v>
      </c>
      <c r="D8191">
        <v>2213.9512</v>
      </c>
      <c r="E8191">
        <v>0.67585048848411833</v>
      </c>
      <c r="F8191">
        <v>2213.9512</v>
      </c>
      <c r="G8191">
        <v>4.4034650025743362E-3</v>
      </c>
      <c r="H8191">
        <v>6.3122930000000008E-2</v>
      </c>
      <c r="I8191" t="s">
        <v>113</v>
      </c>
    </row>
    <row r="8192" spans="1:9" x14ac:dyDescent="0.25">
      <c r="A8192" s="57">
        <v>38808</v>
      </c>
      <c r="B8192" s="58" t="s">
        <v>1877</v>
      </c>
      <c r="C8192" t="s">
        <v>1878</v>
      </c>
      <c r="D8192">
        <v>18.037299999999998</v>
      </c>
      <c r="E8192">
        <v>0.67576632866338093</v>
      </c>
      <c r="F8192">
        <v>18.037299999999998</v>
      </c>
      <c r="G8192">
        <v>3.5875505878780921E-5</v>
      </c>
      <c r="H8192">
        <v>-3.3452809999999999E-2</v>
      </c>
    </row>
    <row r="8193" spans="1:9" x14ac:dyDescent="0.25">
      <c r="A8193" s="57">
        <v>38808</v>
      </c>
      <c r="B8193" s="58" t="s">
        <v>2825</v>
      </c>
      <c r="C8193" t="s">
        <v>2826</v>
      </c>
      <c r="D8193">
        <v>1090.17</v>
      </c>
      <c r="E8193">
        <v>0.67569736830035676</v>
      </c>
      <c r="F8193">
        <v>1090.17</v>
      </c>
      <c r="G8193">
        <v>2.1683068000127844E-3</v>
      </c>
      <c r="H8193">
        <v>0.13080619999999998</v>
      </c>
      <c r="I8193" t="s">
        <v>113</v>
      </c>
    </row>
    <row r="8194" spans="1:9" x14ac:dyDescent="0.25">
      <c r="A8194" s="57">
        <v>38808</v>
      </c>
      <c r="B8194" s="58" t="s">
        <v>2273</v>
      </c>
      <c r="C8194" t="s">
        <v>2274</v>
      </c>
      <c r="D8194">
        <v>245.47</v>
      </c>
      <c r="E8194">
        <v>0.67534118222186013</v>
      </c>
      <c r="F8194">
        <v>245.47</v>
      </c>
      <c r="G8194">
        <v>4.8823052386246017E-4</v>
      </c>
      <c r="H8194">
        <v>0.21788620000000003</v>
      </c>
      <c r="I8194" t="s">
        <v>113</v>
      </c>
    </row>
    <row r="8195" spans="1:9" x14ac:dyDescent="0.25">
      <c r="A8195" s="57">
        <v>38808</v>
      </c>
      <c r="B8195" s="58" t="s">
        <v>2211</v>
      </c>
      <c r="C8195" t="s">
        <v>2212</v>
      </c>
      <c r="D8195">
        <v>1531.85</v>
      </c>
      <c r="E8195">
        <v>0.67528805039657935</v>
      </c>
      <c r="F8195">
        <v>1531.85</v>
      </c>
      <c r="G8195">
        <v>3.0467915752585228E-3</v>
      </c>
      <c r="H8195">
        <v>6.110057E-2</v>
      </c>
      <c r="I8195" t="s">
        <v>113</v>
      </c>
    </row>
    <row r="8196" spans="1:9" x14ac:dyDescent="0.25">
      <c r="A8196" s="57">
        <v>38808</v>
      </c>
      <c r="B8196" s="58" t="s">
        <v>1641</v>
      </c>
      <c r="C8196" t="s">
        <v>1642</v>
      </c>
      <c r="D8196">
        <v>246.03</v>
      </c>
      <c r="E8196">
        <v>0.67445839938218921</v>
      </c>
      <c r="F8196">
        <v>246.03</v>
      </c>
      <c r="G8196">
        <v>4.8934434263201646E-4</v>
      </c>
      <c r="H8196">
        <v>-3.7151699999999998E-3</v>
      </c>
    </row>
    <row r="8197" spans="1:9" x14ac:dyDescent="0.25">
      <c r="A8197" s="57">
        <v>38808</v>
      </c>
      <c r="B8197" s="58" t="s">
        <v>960</v>
      </c>
      <c r="C8197" t="s">
        <v>961</v>
      </c>
      <c r="D8197">
        <v>911.75019999999995</v>
      </c>
      <c r="E8197">
        <v>0.67385014009319666</v>
      </c>
      <c r="F8197">
        <v>911.75019999999995</v>
      </c>
      <c r="G8197">
        <v>1.8134365819762203E-3</v>
      </c>
      <c r="H8197">
        <v>1.0441229999999999E-2</v>
      </c>
    </row>
    <row r="8198" spans="1:9" x14ac:dyDescent="0.25">
      <c r="A8198" s="57">
        <v>38808</v>
      </c>
      <c r="B8198" s="58" t="s">
        <v>1943</v>
      </c>
      <c r="C8198" t="s">
        <v>1944</v>
      </c>
      <c r="D8198">
        <v>33.85</v>
      </c>
      <c r="E8198">
        <v>0.67373707533234861</v>
      </c>
      <c r="F8198">
        <v>33.85</v>
      </c>
      <c r="G8198">
        <v>6.7326366695499566E-5</v>
      </c>
      <c r="H8198">
        <v>5.1630429999999998E-2</v>
      </c>
      <c r="I8198" t="s">
        <v>113</v>
      </c>
    </row>
    <row r="8199" spans="1:9" x14ac:dyDescent="0.25">
      <c r="A8199" s="57">
        <v>38808</v>
      </c>
      <c r="B8199" s="58" t="s">
        <v>2920</v>
      </c>
      <c r="C8199" t="s">
        <v>2921</v>
      </c>
      <c r="D8199">
        <v>181.1</v>
      </c>
      <c r="E8199">
        <v>0.67363887355052454</v>
      </c>
      <c r="F8199">
        <v>181.1</v>
      </c>
      <c r="G8199">
        <v>3.6020103422614388E-4</v>
      </c>
      <c r="H8199">
        <v>-1.2903230000000002E-2</v>
      </c>
    </row>
    <row r="8200" spans="1:9" x14ac:dyDescent="0.25">
      <c r="A8200" s="57">
        <v>38808</v>
      </c>
      <c r="B8200" s="58" t="s">
        <v>228</v>
      </c>
      <c r="C8200" t="s">
        <v>229</v>
      </c>
      <c r="D8200">
        <v>20.85</v>
      </c>
      <c r="E8200">
        <v>0.67323741007194249</v>
      </c>
      <c r="F8200">
        <v>20.85</v>
      </c>
      <c r="G8200">
        <v>4.1469859545086141E-5</v>
      </c>
      <c r="H8200">
        <v>-1.190476E-2</v>
      </c>
    </row>
    <row r="8201" spans="1:9" x14ac:dyDescent="0.25">
      <c r="A8201" s="57">
        <v>38808</v>
      </c>
      <c r="B8201" s="58" t="s">
        <v>334</v>
      </c>
      <c r="C8201" t="s">
        <v>335</v>
      </c>
      <c r="D8201">
        <v>425.58819999999997</v>
      </c>
      <c r="E8201">
        <v>0.67307787198987201</v>
      </c>
      <c r="F8201">
        <v>425.58819999999997</v>
      </c>
      <c r="G8201">
        <v>8.464787951101212E-4</v>
      </c>
      <c r="H8201">
        <v>-9.7599999999999992E-2</v>
      </c>
      <c r="I8201" t="s">
        <v>82</v>
      </c>
    </row>
    <row r="8202" spans="1:9" x14ac:dyDescent="0.25">
      <c r="A8202" s="57">
        <v>38808</v>
      </c>
      <c r="B8202" s="58" t="s">
        <v>1753</v>
      </c>
      <c r="C8202" t="s">
        <v>1754</v>
      </c>
      <c r="D8202">
        <v>420.4</v>
      </c>
      <c r="E8202">
        <v>0.67278068506184585</v>
      </c>
      <c r="F8202">
        <v>420.4</v>
      </c>
      <c r="G8202">
        <v>8.3615966200260004E-4</v>
      </c>
      <c r="H8202">
        <v>-5.4016620000000001E-2</v>
      </c>
      <c r="I8202" t="s">
        <v>82</v>
      </c>
    </row>
    <row r="8203" spans="1:9" x14ac:dyDescent="0.25">
      <c r="A8203" s="57">
        <v>38808</v>
      </c>
      <c r="B8203" s="58" t="s">
        <v>1020</v>
      </c>
      <c r="C8203" t="s">
        <v>1021</v>
      </c>
      <c r="D8203">
        <v>34.6</v>
      </c>
      <c r="E8203">
        <v>0.6727456647398844</v>
      </c>
      <c r="F8203">
        <v>34.6</v>
      </c>
      <c r="G8203">
        <v>6.8818088261869565E-5</v>
      </c>
      <c r="H8203">
        <v>-0.151145</v>
      </c>
      <c r="I8203" t="s">
        <v>82</v>
      </c>
    </row>
    <row r="8204" spans="1:9" x14ac:dyDescent="0.25">
      <c r="A8204" s="57">
        <v>38808</v>
      </c>
      <c r="B8204" s="58" t="s">
        <v>982</v>
      </c>
      <c r="C8204" t="s">
        <v>983</v>
      </c>
      <c r="D8204">
        <v>1513.94</v>
      </c>
      <c r="E8204">
        <v>0.67238067558820025</v>
      </c>
      <c r="F8204">
        <v>1513.94</v>
      </c>
      <c r="G8204">
        <v>3.011169264253607E-3</v>
      </c>
      <c r="H8204">
        <v>0.1032169</v>
      </c>
      <c r="I8204" t="s">
        <v>113</v>
      </c>
    </row>
    <row r="8205" spans="1:9" x14ac:dyDescent="0.25">
      <c r="A8205" s="57">
        <v>38808</v>
      </c>
      <c r="B8205" s="58" t="s">
        <v>374</v>
      </c>
      <c r="C8205" t="s">
        <v>375</v>
      </c>
      <c r="D8205">
        <v>313.82</v>
      </c>
      <c r="E8205">
        <v>0.67148365304951885</v>
      </c>
      <c r="F8205">
        <v>313.82</v>
      </c>
      <c r="G8205">
        <v>6.2417608261097996E-4</v>
      </c>
      <c r="H8205">
        <v>4.4068919999999998E-2</v>
      </c>
    </row>
    <row r="8206" spans="1:9" x14ac:dyDescent="0.25">
      <c r="A8206" s="57">
        <v>38808</v>
      </c>
      <c r="B8206" s="58" t="s">
        <v>1859</v>
      </c>
      <c r="C8206" t="s">
        <v>1860</v>
      </c>
      <c r="D8206">
        <v>60.09</v>
      </c>
      <c r="E8206">
        <v>0.67130970211349639</v>
      </c>
      <c r="F8206">
        <v>60.09</v>
      </c>
      <c r="G8206">
        <v>1.1951673189756481E-4</v>
      </c>
      <c r="H8206">
        <v>-9.6412549999999986E-2</v>
      </c>
      <c r="I8206" t="s">
        <v>82</v>
      </c>
    </row>
    <row r="8207" spans="1:9" x14ac:dyDescent="0.25">
      <c r="A8207" s="57">
        <v>38808</v>
      </c>
      <c r="B8207" s="58" t="s">
        <v>938</v>
      </c>
      <c r="C8207" t="s">
        <v>939</v>
      </c>
      <c r="D8207">
        <v>30.69</v>
      </c>
      <c r="E8207">
        <v>0.67041381557510582</v>
      </c>
      <c r="F8207">
        <v>30.69</v>
      </c>
      <c r="G8207">
        <v>6.1041246495860602E-5</v>
      </c>
      <c r="H8207">
        <v>5.0793650000000003E-2</v>
      </c>
      <c r="I8207" t="s">
        <v>113</v>
      </c>
    </row>
    <row r="8208" spans="1:9" x14ac:dyDescent="0.25">
      <c r="A8208" s="57">
        <v>38808</v>
      </c>
      <c r="B8208" s="58" t="s">
        <v>378</v>
      </c>
      <c r="C8208" t="s">
        <v>379</v>
      </c>
      <c r="D8208">
        <v>52.26</v>
      </c>
      <c r="E8208">
        <v>0.67028319938767711</v>
      </c>
      <c r="F8208">
        <v>52.26</v>
      </c>
      <c r="G8208">
        <v>1.0394315874466194E-4</v>
      </c>
      <c r="H8208">
        <v>0</v>
      </c>
    </row>
    <row r="8209" spans="1:9" x14ac:dyDescent="0.25">
      <c r="A8209" s="57">
        <v>38808</v>
      </c>
      <c r="B8209" s="58" t="s">
        <v>1539</v>
      </c>
      <c r="C8209" t="s">
        <v>1540</v>
      </c>
      <c r="D8209">
        <v>26.390699999999999</v>
      </c>
      <c r="E8209">
        <v>0.66966772385726792</v>
      </c>
      <c r="F8209">
        <v>26.390699999999999</v>
      </c>
      <c r="G8209">
        <v>5.2490101788801184E-5</v>
      </c>
      <c r="H8209">
        <v>-1.8079100000000001E-2</v>
      </c>
    </row>
    <row r="8210" spans="1:9" x14ac:dyDescent="0.25">
      <c r="A8210" s="57">
        <v>38808</v>
      </c>
      <c r="B8210" s="58" t="s">
        <v>2974</v>
      </c>
      <c r="C8210" t="s">
        <v>2975</v>
      </c>
      <c r="D8210">
        <v>516.23</v>
      </c>
      <c r="E8210">
        <v>0.66958913662514763</v>
      </c>
      <c r="F8210">
        <v>516.23</v>
      </c>
      <c r="G8210">
        <v>1.026761898942917E-3</v>
      </c>
      <c r="H8210">
        <v>0.2389464</v>
      </c>
      <c r="I8210" t="s">
        <v>113</v>
      </c>
    </row>
    <row r="8211" spans="1:9" x14ac:dyDescent="0.25">
      <c r="A8211" s="57">
        <v>38808</v>
      </c>
      <c r="B8211" s="58" t="s">
        <v>1028</v>
      </c>
      <c r="C8211" t="s">
        <v>1029</v>
      </c>
      <c r="D8211">
        <v>877.04</v>
      </c>
      <c r="E8211">
        <v>0.66938452066040321</v>
      </c>
      <c r="F8211">
        <v>877.04</v>
      </c>
      <c r="G8211">
        <v>1.7443993100921989E-3</v>
      </c>
      <c r="H8211">
        <v>-5.6687040000000001E-2</v>
      </c>
      <c r="I8211" t="s">
        <v>82</v>
      </c>
    </row>
    <row r="8212" spans="1:9" x14ac:dyDescent="0.25">
      <c r="A8212" s="57">
        <v>38808</v>
      </c>
      <c r="B8212" s="58" t="s">
        <v>1569</v>
      </c>
      <c r="C8212" t="s">
        <v>1570</v>
      </c>
      <c r="D8212">
        <v>53.855730000000001</v>
      </c>
      <c r="E8212">
        <v>0.66932525099929008</v>
      </c>
      <c r="F8212">
        <v>53.855730000000001</v>
      </c>
      <c r="G8212">
        <v>1.0711700521813343E-4</v>
      </c>
      <c r="H8212">
        <v>0</v>
      </c>
    </row>
    <row r="8213" spans="1:9" x14ac:dyDescent="0.25">
      <c r="A8213" s="57">
        <v>38808</v>
      </c>
      <c r="B8213" s="58" t="s">
        <v>2361</v>
      </c>
      <c r="C8213" t="s">
        <v>2362</v>
      </c>
      <c r="D8213">
        <v>27.972000000000001</v>
      </c>
      <c r="E8213">
        <v>0.66927641927641923</v>
      </c>
      <c r="F8213">
        <v>27.972000000000001</v>
      </c>
      <c r="G8213">
        <v>5.5635247539335707E-5</v>
      </c>
      <c r="H8213">
        <v>-0.02</v>
      </c>
    </row>
    <row r="8214" spans="1:9" x14ac:dyDescent="0.25">
      <c r="A8214" s="57">
        <v>38808</v>
      </c>
      <c r="B8214" s="58" t="s">
        <v>1875</v>
      </c>
      <c r="C8214" t="s">
        <v>1876</v>
      </c>
      <c r="D8214">
        <v>1065.81</v>
      </c>
      <c r="E8214">
        <v>0.66805715840534441</v>
      </c>
      <c r="F8214">
        <v>1065.81</v>
      </c>
      <c r="G8214">
        <v>2.1198556835370867E-3</v>
      </c>
      <c r="H8214">
        <v>-8.1967210000000006E-3</v>
      </c>
    </row>
    <row r="8215" spans="1:9" x14ac:dyDescent="0.25">
      <c r="A8215" s="57">
        <v>38808</v>
      </c>
      <c r="B8215" s="58" t="s">
        <v>3191</v>
      </c>
      <c r="C8215" t="s">
        <v>3192</v>
      </c>
      <c r="D8215">
        <v>397.65140000000002</v>
      </c>
      <c r="E8215">
        <v>0.66692334039311807</v>
      </c>
      <c r="F8215">
        <v>397.65140000000002</v>
      </c>
      <c r="G8215">
        <v>7.9091355903630062E-4</v>
      </c>
      <c r="H8215">
        <v>7.648402E-2</v>
      </c>
      <c r="I8215" t="s">
        <v>113</v>
      </c>
    </row>
    <row r="8216" spans="1:9" x14ac:dyDescent="0.25">
      <c r="A8216" s="57">
        <v>38808</v>
      </c>
      <c r="B8216" s="58" t="s">
        <v>1621</v>
      </c>
      <c r="C8216" t="s">
        <v>1622</v>
      </c>
      <c r="D8216">
        <v>28.6</v>
      </c>
      <c r="E8216">
        <v>0.66545454545454541</v>
      </c>
      <c r="F8216">
        <v>28.6</v>
      </c>
      <c r="G8216">
        <v>5.6884315730909529E-5</v>
      </c>
      <c r="H8216">
        <v>5.5999999999999994E-2</v>
      </c>
      <c r="I8216" t="s">
        <v>113</v>
      </c>
    </row>
    <row r="8217" spans="1:9" x14ac:dyDescent="0.25">
      <c r="A8217" s="57">
        <v>38808</v>
      </c>
      <c r="B8217" s="58" t="s">
        <v>2984</v>
      </c>
      <c r="C8217" t="s">
        <v>2985</v>
      </c>
      <c r="D8217">
        <v>488.71030000000002</v>
      </c>
      <c r="E8217">
        <v>0.66536146260882978</v>
      </c>
      <c r="F8217">
        <v>488.71030000000002</v>
      </c>
      <c r="G8217">
        <v>9.720262589562067E-4</v>
      </c>
      <c r="H8217">
        <v>-8.2101799999999989E-2</v>
      </c>
      <c r="I8217" t="s">
        <v>82</v>
      </c>
    </row>
    <row r="8218" spans="1:9" x14ac:dyDescent="0.25">
      <c r="A8218" s="57">
        <v>38808</v>
      </c>
      <c r="B8218" s="58" t="s">
        <v>2369</v>
      </c>
      <c r="C8218" t="s">
        <v>2370</v>
      </c>
      <c r="D8218">
        <v>299.79750000000001</v>
      </c>
      <c r="E8218">
        <v>0.66384142629608311</v>
      </c>
      <c r="F8218">
        <v>299.79750000000001</v>
      </c>
      <c r="G8218">
        <v>5.9628586172508213E-4</v>
      </c>
      <c r="H8218">
        <v>6.9295770000000007E-2</v>
      </c>
      <c r="I8218" t="s">
        <v>113</v>
      </c>
    </row>
    <row r="8219" spans="1:9" x14ac:dyDescent="0.25">
      <c r="A8219" s="57">
        <v>38808</v>
      </c>
      <c r="B8219" s="58" t="s">
        <v>1332</v>
      </c>
      <c r="C8219" t="s">
        <v>1333</v>
      </c>
      <c r="D8219">
        <v>410.92</v>
      </c>
      <c r="E8219">
        <v>0.6636839287452545</v>
      </c>
      <c r="F8219">
        <v>410.92</v>
      </c>
      <c r="G8219">
        <v>8.173043014036833E-4</v>
      </c>
      <c r="H8219">
        <v>8.1555829999999992E-3</v>
      </c>
    </row>
    <row r="8220" spans="1:9" x14ac:dyDescent="0.25">
      <c r="A8220" s="57">
        <v>38808</v>
      </c>
      <c r="B8220" s="58" t="s">
        <v>1038</v>
      </c>
      <c r="C8220" t="s">
        <v>1039</v>
      </c>
      <c r="D8220">
        <v>769.3</v>
      </c>
      <c r="E8220">
        <v>0.66329000389964909</v>
      </c>
      <c r="F8220">
        <v>769.3</v>
      </c>
      <c r="G8220">
        <v>1.5301085346779264E-3</v>
      </c>
      <c r="H8220">
        <v>-9.92234E-3</v>
      </c>
    </row>
    <row r="8221" spans="1:9" x14ac:dyDescent="0.25">
      <c r="A8221" s="57">
        <v>38808</v>
      </c>
      <c r="B8221" s="58" t="s">
        <v>318</v>
      </c>
      <c r="C8221" t="s">
        <v>319</v>
      </c>
      <c r="D8221">
        <v>1139.4349999999999</v>
      </c>
      <c r="E8221">
        <v>0.66245727048932146</v>
      </c>
      <c r="F8221">
        <v>1139.4349999999999</v>
      </c>
      <c r="G8221">
        <v>2.2662930173024086E-3</v>
      </c>
      <c r="H8221">
        <v>0.27090910000000001</v>
      </c>
      <c r="I8221" t="s">
        <v>113</v>
      </c>
    </row>
    <row r="8222" spans="1:9" x14ac:dyDescent="0.25">
      <c r="A8222" s="57">
        <v>38808</v>
      </c>
      <c r="B8222" s="58" t="s">
        <v>1597</v>
      </c>
      <c r="C8222" t="s">
        <v>1598</v>
      </c>
      <c r="D8222">
        <v>392.98</v>
      </c>
      <c r="E8222">
        <v>0.66218891546643588</v>
      </c>
      <c r="F8222">
        <v>392.98</v>
      </c>
      <c r="G8222">
        <v>7.8162232153611278E-4</v>
      </c>
      <c r="H8222">
        <v>0.2039801</v>
      </c>
      <c r="I8222" t="s">
        <v>113</v>
      </c>
    </row>
    <row r="8223" spans="1:9" x14ac:dyDescent="0.25">
      <c r="A8223" s="57">
        <v>38808</v>
      </c>
      <c r="B8223" s="58" t="s">
        <v>1365</v>
      </c>
      <c r="C8223" t="s">
        <v>1366</v>
      </c>
      <c r="D8223">
        <v>298.03030000000001</v>
      </c>
      <c r="E8223">
        <v>0.66216086082522474</v>
      </c>
      <c r="F8223">
        <v>298.03030000000001</v>
      </c>
      <c r="G8223">
        <v>5.9277096792229663E-4</v>
      </c>
      <c r="H8223">
        <v>3.6231879999999998E-3</v>
      </c>
    </row>
    <row r="8224" spans="1:9" x14ac:dyDescent="0.25">
      <c r="A8224" s="57">
        <v>38808</v>
      </c>
      <c r="B8224" s="58" t="s">
        <v>744</v>
      </c>
      <c r="C8224" t="s">
        <v>745</v>
      </c>
      <c r="D8224">
        <v>558.12</v>
      </c>
      <c r="E8224">
        <v>0.66157994696481037</v>
      </c>
      <c r="F8224">
        <v>558.12</v>
      </c>
      <c r="G8224">
        <v>1.110079520829903E-3</v>
      </c>
      <c r="H8224">
        <v>0.10694179999999999</v>
      </c>
      <c r="I8224" t="s">
        <v>113</v>
      </c>
    </row>
    <row r="8225" spans="1:9" x14ac:dyDescent="0.25">
      <c r="A8225" s="57">
        <v>38808</v>
      </c>
      <c r="B8225" s="58" t="s">
        <v>1342</v>
      </c>
      <c r="C8225" t="s">
        <v>1343</v>
      </c>
      <c r="D8225">
        <v>16.777100000000001</v>
      </c>
      <c r="E8225">
        <v>0.66078166071609512</v>
      </c>
      <c r="F8225">
        <v>16.777100000000001</v>
      </c>
      <c r="G8225">
        <v>3.3369015854861618E-5</v>
      </c>
      <c r="H8225">
        <v>-7.5757580000000001E-3</v>
      </c>
    </row>
    <row r="8226" spans="1:9" x14ac:dyDescent="0.25">
      <c r="A8226" s="57">
        <v>38808</v>
      </c>
      <c r="B8226" s="58" t="s">
        <v>1829</v>
      </c>
      <c r="C8226" t="s">
        <v>1830</v>
      </c>
      <c r="D8226">
        <v>158.47999999999999</v>
      </c>
      <c r="E8226">
        <v>0.66049343765774859</v>
      </c>
      <c r="F8226">
        <v>158.47999999999999</v>
      </c>
      <c r="G8226">
        <v>3.1521071178442449E-4</v>
      </c>
      <c r="H8226">
        <v>-5.5814909999999995E-2</v>
      </c>
      <c r="I8226" t="s">
        <v>82</v>
      </c>
    </row>
    <row r="8227" spans="1:9" x14ac:dyDescent="0.25">
      <c r="A8227" s="57">
        <v>38808</v>
      </c>
      <c r="B8227" s="58" t="s">
        <v>560</v>
      </c>
      <c r="C8227" t="s">
        <v>561</v>
      </c>
      <c r="D8227">
        <v>251.8809</v>
      </c>
      <c r="E8227">
        <v>0.66044706049565494</v>
      </c>
      <c r="F8227">
        <v>251.8809</v>
      </c>
      <c r="G8227">
        <v>5.0098156091558205E-4</v>
      </c>
      <c r="H8227">
        <v>-1.7712180000000001E-2</v>
      </c>
    </row>
    <row r="8228" spans="1:9" x14ac:dyDescent="0.25">
      <c r="A8228" s="57">
        <v>38808</v>
      </c>
      <c r="B8228" s="58" t="s">
        <v>1351</v>
      </c>
      <c r="C8228" t="s">
        <v>1352</v>
      </c>
      <c r="D8228">
        <v>132.85390000000001</v>
      </c>
      <c r="E8228">
        <v>0.65943867662146149</v>
      </c>
      <c r="F8228">
        <v>132.85390000000001</v>
      </c>
      <c r="G8228">
        <v>2.6424137040848537E-4</v>
      </c>
      <c r="H8228">
        <v>-0.1003135</v>
      </c>
      <c r="I8228" t="s">
        <v>82</v>
      </c>
    </row>
    <row r="8229" spans="1:9" x14ac:dyDescent="0.25">
      <c r="A8229" s="57">
        <v>38808</v>
      </c>
      <c r="B8229" s="58" t="s">
        <v>1605</v>
      </c>
      <c r="C8229" t="s">
        <v>1606</v>
      </c>
      <c r="D8229">
        <v>2054.21</v>
      </c>
      <c r="E8229">
        <v>0.65911177532968879</v>
      </c>
      <c r="F8229">
        <v>2054.21</v>
      </c>
      <c r="G8229">
        <v>4.0857458118039036E-3</v>
      </c>
      <c r="H8229">
        <v>7.0062110000000011E-2</v>
      </c>
      <c r="I8229" t="s">
        <v>113</v>
      </c>
    </row>
    <row r="8230" spans="1:9" x14ac:dyDescent="0.25">
      <c r="A8230" s="57">
        <v>38808</v>
      </c>
      <c r="B8230" s="58" t="s">
        <v>2029</v>
      </c>
      <c r="C8230" t="s">
        <v>2030</v>
      </c>
      <c r="D8230">
        <v>678.68</v>
      </c>
      <c r="E8230">
        <v>0.65883921730417883</v>
      </c>
      <c r="F8230">
        <v>678.68</v>
      </c>
      <c r="G8230">
        <v>1.3498687902186598E-3</v>
      </c>
      <c r="H8230">
        <v>-3.8577460000000001E-2</v>
      </c>
    </row>
    <row r="8231" spans="1:9" x14ac:dyDescent="0.25">
      <c r="A8231" s="57">
        <v>38808</v>
      </c>
      <c r="B8231" s="58" t="s">
        <v>1306</v>
      </c>
      <c r="C8231" t="s">
        <v>1307</v>
      </c>
      <c r="D8231">
        <v>139.8109</v>
      </c>
      <c r="E8231">
        <v>0.65831061812777114</v>
      </c>
      <c r="F8231">
        <v>139.8109</v>
      </c>
      <c r="G8231">
        <v>2.7807857965813352E-4</v>
      </c>
      <c r="H8231">
        <v>-3.8526529999999997E-3</v>
      </c>
    </row>
    <row r="8232" spans="1:9" x14ac:dyDescent="0.25">
      <c r="A8232" s="57">
        <v>38808</v>
      </c>
      <c r="B8232" s="58" t="s">
        <v>1909</v>
      </c>
      <c r="C8232" t="s">
        <v>1910</v>
      </c>
      <c r="D8232">
        <v>861.65179999999998</v>
      </c>
      <c r="E8232">
        <v>0.65806280448784527</v>
      </c>
      <c r="F8232">
        <v>861.65179999999998</v>
      </c>
      <c r="G8232">
        <v>1.7137927636820456E-3</v>
      </c>
      <c r="H8232">
        <v>-1.1380300000000001E-2</v>
      </c>
    </row>
    <row r="8233" spans="1:9" x14ac:dyDescent="0.25">
      <c r="A8233" s="57">
        <v>38808</v>
      </c>
      <c r="B8233" s="58" t="s">
        <v>444</v>
      </c>
      <c r="C8233" t="s">
        <v>445</v>
      </c>
      <c r="D8233">
        <v>757.37509999999997</v>
      </c>
      <c r="E8233">
        <v>0.65764506913417142</v>
      </c>
      <c r="F8233">
        <v>757.37509999999997</v>
      </c>
      <c r="G8233">
        <v>1.5063903606688522E-3</v>
      </c>
      <c r="H8233">
        <v>-1.501502E-3</v>
      </c>
    </row>
    <row r="8234" spans="1:9" x14ac:dyDescent="0.25">
      <c r="A8234" s="57">
        <v>38808</v>
      </c>
      <c r="B8234" s="58" t="s">
        <v>1835</v>
      </c>
      <c r="C8234" t="s">
        <v>1836</v>
      </c>
      <c r="D8234">
        <v>397.77600000000001</v>
      </c>
      <c r="E8234">
        <v>0.65668114717831139</v>
      </c>
      <c r="F8234">
        <v>397.77600000000001</v>
      </c>
      <c r="G8234">
        <v>7.9116138371252678E-4</v>
      </c>
      <c r="H8234">
        <v>6.6666669999999994E-3</v>
      </c>
    </row>
    <row r="8235" spans="1:9" x14ac:dyDescent="0.25">
      <c r="A8235" s="57">
        <v>38808</v>
      </c>
      <c r="B8235" s="58" t="s">
        <v>1280</v>
      </c>
      <c r="C8235" t="s">
        <v>1281</v>
      </c>
      <c r="D8235">
        <v>86.86</v>
      </c>
      <c r="E8235">
        <v>0.65640110522680173</v>
      </c>
      <c r="F8235">
        <v>86.86</v>
      </c>
      <c r="G8235">
        <v>1.727612470065315E-4</v>
      </c>
      <c r="H8235">
        <v>3.5294120000000005E-2</v>
      </c>
    </row>
    <row r="8236" spans="1:9" x14ac:dyDescent="0.25">
      <c r="A8236" s="57">
        <v>38808</v>
      </c>
      <c r="B8236" s="58" t="s">
        <v>642</v>
      </c>
      <c r="C8236" t="s">
        <v>643</v>
      </c>
      <c r="D8236">
        <v>470.33</v>
      </c>
      <c r="E8236">
        <v>0.65639232028575689</v>
      </c>
      <c r="F8236">
        <v>470.33</v>
      </c>
      <c r="G8236">
        <v>9.354685390810726E-4</v>
      </c>
      <c r="H8236">
        <v>2.6832459999999999E-2</v>
      </c>
    </row>
    <row r="8237" spans="1:9" x14ac:dyDescent="0.25">
      <c r="A8237" s="57">
        <v>38808</v>
      </c>
      <c r="B8237" s="58" t="s">
        <v>1326</v>
      </c>
      <c r="C8237" t="s">
        <v>1327</v>
      </c>
      <c r="D8237">
        <v>1490.42</v>
      </c>
      <c r="E8237">
        <v>0.6563109727459373</v>
      </c>
      <c r="F8237">
        <v>1490.42</v>
      </c>
      <c r="G8237">
        <v>2.9643888759322439E-3</v>
      </c>
      <c r="H8237">
        <v>1.3936489999999999E-2</v>
      </c>
    </row>
    <row r="8238" spans="1:9" x14ac:dyDescent="0.25">
      <c r="A8238" s="57">
        <v>38808</v>
      </c>
      <c r="B8238" s="58" t="s">
        <v>1775</v>
      </c>
      <c r="C8238" t="s">
        <v>1776</v>
      </c>
      <c r="D8238">
        <v>376.94</v>
      </c>
      <c r="E8238">
        <v>0.65501140765108512</v>
      </c>
      <c r="F8238">
        <v>376.94</v>
      </c>
      <c r="G8238">
        <v>7.4971936963667959E-4</v>
      </c>
      <c r="H8238">
        <v>-1.15903E-2</v>
      </c>
    </row>
    <row r="8239" spans="1:9" x14ac:dyDescent="0.25">
      <c r="A8239" s="57">
        <v>38808</v>
      </c>
      <c r="B8239" s="58" t="s">
        <v>1451</v>
      </c>
      <c r="C8239" t="s">
        <v>1452</v>
      </c>
      <c r="D8239">
        <v>1506.7</v>
      </c>
      <c r="E8239">
        <v>0.65493263423375592</v>
      </c>
      <c r="F8239">
        <v>1506.7</v>
      </c>
      <c r="G8239">
        <v>2.9967691787329154E-3</v>
      </c>
      <c r="H8239">
        <v>5.0188680000000006E-2</v>
      </c>
      <c r="I8239" t="s">
        <v>113</v>
      </c>
    </row>
    <row r="8240" spans="1:9" x14ac:dyDescent="0.25">
      <c r="A8240" s="57">
        <v>38808</v>
      </c>
      <c r="B8240" s="58" t="s">
        <v>1381</v>
      </c>
      <c r="C8240" t="s">
        <v>1382</v>
      </c>
      <c r="D8240">
        <v>374.38069999999999</v>
      </c>
      <c r="E8240">
        <v>0.65492425223843009</v>
      </c>
      <c r="F8240">
        <v>374.38069999999999</v>
      </c>
      <c r="G8240">
        <v>7.446290189635985E-4</v>
      </c>
      <c r="H8240">
        <v>-6.7256499999999997E-2</v>
      </c>
      <c r="I8240" t="s">
        <v>82</v>
      </c>
    </row>
    <row r="8241" spans="1:9" x14ac:dyDescent="0.25">
      <c r="A8241" s="57">
        <v>38808</v>
      </c>
      <c r="B8241" s="58" t="s">
        <v>1679</v>
      </c>
      <c r="C8241" t="s">
        <v>1680</v>
      </c>
      <c r="D8241">
        <v>108.94119999999999</v>
      </c>
      <c r="E8241">
        <v>0.65375633828156843</v>
      </c>
      <c r="F8241">
        <v>108.94119999999999</v>
      </c>
      <c r="G8241">
        <v>2.1667991667497063E-4</v>
      </c>
      <c r="H8241">
        <v>-3.3060559999999996E-2</v>
      </c>
    </row>
    <row r="8242" spans="1:9" x14ac:dyDescent="0.25">
      <c r="A8242" s="57">
        <v>38808</v>
      </c>
      <c r="B8242" s="58" t="s">
        <v>1735</v>
      </c>
      <c r="C8242" t="s">
        <v>1736</v>
      </c>
      <c r="D8242">
        <v>122.5215</v>
      </c>
      <c r="E8242">
        <v>0.65208963324804214</v>
      </c>
      <c r="F8242">
        <v>122.5215</v>
      </c>
      <c r="G8242">
        <v>2.4369061852533676E-4</v>
      </c>
      <c r="H8242">
        <v>-2.734375E-2</v>
      </c>
    </row>
    <row r="8243" spans="1:9" x14ac:dyDescent="0.25">
      <c r="A8243" s="57">
        <v>38808</v>
      </c>
      <c r="B8243" s="58" t="s">
        <v>2927</v>
      </c>
      <c r="C8243" t="s">
        <v>2928</v>
      </c>
      <c r="D8243">
        <v>281.43119999999999</v>
      </c>
      <c r="E8243">
        <v>0.65185736336269751</v>
      </c>
      <c r="F8243">
        <v>281.43119999999999</v>
      </c>
      <c r="G8243">
        <v>5.597559873191868E-4</v>
      </c>
      <c r="H8243">
        <v>-0.1084484</v>
      </c>
      <c r="I8243" t="s">
        <v>82</v>
      </c>
    </row>
    <row r="8244" spans="1:9" x14ac:dyDescent="0.25">
      <c r="A8244" s="57">
        <v>38808</v>
      </c>
      <c r="B8244" s="58" t="s">
        <v>1417</v>
      </c>
      <c r="C8244" t="s">
        <v>1418</v>
      </c>
      <c r="D8244">
        <v>94.61</v>
      </c>
      <c r="E8244">
        <v>0.65143219532818941</v>
      </c>
      <c r="F8244">
        <v>94.61</v>
      </c>
      <c r="G8244">
        <v>1.8817570319235488E-4</v>
      </c>
      <c r="H8244">
        <v>2.7544909999999999E-2</v>
      </c>
    </row>
    <row r="8245" spans="1:9" x14ac:dyDescent="0.25">
      <c r="A8245" s="57">
        <v>38808</v>
      </c>
      <c r="B8245" s="58" t="s">
        <v>2335</v>
      </c>
      <c r="C8245" t="s">
        <v>2336</v>
      </c>
      <c r="D8245">
        <v>101.16</v>
      </c>
      <c r="E8245">
        <v>0.65024713325425065</v>
      </c>
      <c r="F8245">
        <v>101.16</v>
      </c>
      <c r="G8245">
        <v>2.0120340487198626E-4</v>
      </c>
      <c r="H8245">
        <v>-9.8930480000000001E-2</v>
      </c>
      <c r="I8245" t="s">
        <v>82</v>
      </c>
    </row>
    <row r="8246" spans="1:9" x14ac:dyDescent="0.25">
      <c r="A8246" s="57">
        <v>38808</v>
      </c>
      <c r="B8246" s="58" t="s">
        <v>1907</v>
      </c>
      <c r="C8246" t="s">
        <v>1908</v>
      </c>
      <c r="D8246">
        <v>36.36</v>
      </c>
      <c r="E8246">
        <v>0.65011001100110022</v>
      </c>
      <c r="F8246">
        <v>36.36</v>
      </c>
      <c r="G8246">
        <v>7.2318661537617838E-5</v>
      </c>
      <c r="H8246">
        <v>-1.5481760000000001E-2</v>
      </c>
    </row>
    <row r="8247" spans="1:9" x14ac:dyDescent="0.25">
      <c r="A8247" s="57">
        <v>38808</v>
      </c>
      <c r="B8247" s="58" t="s">
        <v>1220</v>
      </c>
      <c r="C8247" t="s">
        <v>1221</v>
      </c>
      <c r="D8247">
        <v>83.514099999999999</v>
      </c>
      <c r="E8247">
        <v>0.65003394636354817</v>
      </c>
      <c r="F8247">
        <v>83.514099999999999</v>
      </c>
      <c r="G8247">
        <v>1.6610637875464165E-4</v>
      </c>
      <c r="H8247">
        <v>3.4482760000000001E-2</v>
      </c>
    </row>
    <row r="8248" spans="1:9" x14ac:dyDescent="0.25">
      <c r="A8248" s="57">
        <v>38808</v>
      </c>
      <c r="B8248" s="58" t="s">
        <v>754</v>
      </c>
      <c r="C8248" t="s">
        <v>755</v>
      </c>
      <c r="D8248">
        <v>693.63</v>
      </c>
      <c r="E8248">
        <v>0.64964029814166058</v>
      </c>
      <c r="F8248">
        <v>693.63</v>
      </c>
      <c r="G8248">
        <v>1.3796037734416355E-3</v>
      </c>
      <c r="H8248">
        <v>0.1036585</v>
      </c>
      <c r="I8248" t="s">
        <v>113</v>
      </c>
    </row>
    <row r="8249" spans="1:9" x14ac:dyDescent="0.25">
      <c r="A8249" s="57">
        <v>38808</v>
      </c>
      <c r="B8249" s="58" t="s">
        <v>2915</v>
      </c>
      <c r="C8249" t="s">
        <v>2916</v>
      </c>
      <c r="D8249">
        <v>2199.16</v>
      </c>
      <c r="E8249">
        <v>0.64780507102711948</v>
      </c>
      <c r="F8249">
        <v>2199.16</v>
      </c>
      <c r="G8249">
        <v>4.3740458665310136E-3</v>
      </c>
      <c r="H8249">
        <v>-9.5834869999999999E-3</v>
      </c>
    </row>
    <row r="8250" spans="1:9" x14ac:dyDescent="0.25">
      <c r="A8250" s="57">
        <v>38808</v>
      </c>
      <c r="B8250" s="58" t="s">
        <v>1385</v>
      </c>
      <c r="C8250" t="s">
        <v>1386</v>
      </c>
      <c r="D8250">
        <v>126.24</v>
      </c>
      <c r="E8250">
        <v>0.64676806083650185</v>
      </c>
      <c r="F8250">
        <v>126.24</v>
      </c>
      <c r="G8250">
        <v>2.5108657405139922E-4</v>
      </c>
      <c r="H8250">
        <v>1.764959E-2</v>
      </c>
    </row>
    <row r="8251" spans="1:9" x14ac:dyDescent="0.25">
      <c r="A8251" s="57">
        <v>38808</v>
      </c>
      <c r="B8251" s="58" t="s">
        <v>1507</v>
      </c>
      <c r="C8251" t="s">
        <v>1508</v>
      </c>
      <c r="D8251">
        <v>67.59</v>
      </c>
      <c r="E8251">
        <v>0.64596833851161417</v>
      </c>
      <c r="F8251">
        <v>67.59</v>
      </c>
      <c r="G8251">
        <v>1.3443394756126485E-4</v>
      </c>
      <c r="H8251">
        <v>-4.7979799999999996E-2</v>
      </c>
    </row>
    <row r="8252" spans="1:9" x14ac:dyDescent="0.25">
      <c r="A8252" s="57">
        <v>38808</v>
      </c>
      <c r="B8252" s="58" t="s">
        <v>1529</v>
      </c>
      <c r="C8252" t="s">
        <v>1530</v>
      </c>
      <c r="D8252">
        <v>1208.7418</v>
      </c>
      <c r="E8252">
        <v>0.64568793765550259</v>
      </c>
      <c r="F8252">
        <v>1208.7418</v>
      </c>
      <c r="G8252">
        <v>2.4041416149771992E-3</v>
      </c>
      <c r="H8252">
        <v>-6.4388589999999996E-2</v>
      </c>
      <c r="I8252" t="s">
        <v>82</v>
      </c>
    </row>
    <row r="8253" spans="1:9" x14ac:dyDescent="0.25">
      <c r="A8253" s="57">
        <v>38808</v>
      </c>
      <c r="B8253" s="58" t="s">
        <v>1571</v>
      </c>
      <c r="C8253" t="s">
        <v>1572</v>
      </c>
      <c r="D8253">
        <v>528.5</v>
      </c>
      <c r="E8253">
        <v>0.64508932507095551</v>
      </c>
      <c r="F8253">
        <v>528.5</v>
      </c>
      <c r="G8253">
        <v>1.0511664637687301E-3</v>
      </c>
      <c r="H8253">
        <v>7.0135749999999997E-2</v>
      </c>
      <c r="I8253" t="s">
        <v>113</v>
      </c>
    </row>
    <row r="8254" spans="1:9" x14ac:dyDescent="0.25">
      <c r="A8254" s="57">
        <v>38808</v>
      </c>
      <c r="B8254" s="58" t="s">
        <v>872</v>
      </c>
      <c r="C8254" t="s">
        <v>873</v>
      </c>
      <c r="D8254">
        <v>1110.0487000000001</v>
      </c>
      <c r="E8254">
        <v>0.64483657338637479</v>
      </c>
      <c r="F8254">
        <v>1110.0487000000001</v>
      </c>
      <c r="G8254">
        <v>2.2078447806813169E-3</v>
      </c>
      <c r="H8254">
        <v>-1.8284109999999999E-2</v>
      </c>
    </row>
    <row r="8255" spans="1:9" x14ac:dyDescent="0.25">
      <c r="A8255" s="57">
        <v>38808</v>
      </c>
      <c r="B8255" s="58" t="s">
        <v>1623</v>
      </c>
      <c r="C8255" t="s">
        <v>1624</v>
      </c>
      <c r="D8255">
        <v>1874.5742</v>
      </c>
      <c r="E8255">
        <v>0.64452983509535122</v>
      </c>
      <c r="F8255">
        <v>1874.5742</v>
      </c>
      <c r="G8255">
        <v>3.7284570158677322E-3</v>
      </c>
      <c r="H8255">
        <v>6.6567609999999999E-2</v>
      </c>
      <c r="I8255" t="s">
        <v>113</v>
      </c>
    </row>
    <row r="8256" spans="1:9" x14ac:dyDescent="0.25">
      <c r="A8256" s="57">
        <v>38808</v>
      </c>
      <c r="B8256" s="58" t="s">
        <v>916</v>
      </c>
      <c r="C8256" t="s">
        <v>917</v>
      </c>
      <c r="D8256">
        <v>953.79330000000004</v>
      </c>
      <c r="E8256">
        <v>0.64441006243176591</v>
      </c>
      <c r="F8256">
        <v>953.79330000000004</v>
      </c>
      <c r="G8256">
        <v>1.8970587139589548E-3</v>
      </c>
      <c r="H8256">
        <v>3.2432429999999998E-2</v>
      </c>
    </row>
    <row r="8257" spans="1:9" x14ac:dyDescent="0.25">
      <c r="A8257" s="57">
        <v>38808</v>
      </c>
      <c r="B8257" s="58" t="s">
        <v>1156</v>
      </c>
      <c r="C8257" t="s">
        <v>1157</v>
      </c>
      <c r="D8257">
        <v>249.25</v>
      </c>
      <c r="E8257">
        <v>0.64383550651955868</v>
      </c>
      <c r="F8257">
        <v>249.25</v>
      </c>
      <c r="G8257">
        <v>4.9574880055696497E-4</v>
      </c>
      <c r="H8257">
        <v>-3.1047680000000001E-2</v>
      </c>
    </row>
    <row r="8258" spans="1:9" x14ac:dyDescent="0.25">
      <c r="A8258" s="57">
        <v>38808</v>
      </c>
      <c r="B8258" s="58" t="s">
        <v>1599</v>
      </c>
      <c r="C8258" t="s">
        <v>1600</v>
      </c>
      <c r="D8258">
        <v>318.69690000000003</v>
      </c>
      <c r="E8258">
        <v>0.64278629632104989</v>
      </c>
      <c r="F8258">
        <v>318.69690000000003</v>
      </c>
      <c r="G8258">
        <v>6.3387605182035314E-4</v>
      </c>
      <c r="H8258">
        <v>-0.128382</v>
      </c>
      <c r="I8258" t="s">
        <v>82</v>
      </c>
    </row>
    <row r="8259" spans="1:9" x14ac:dyDescent="0.25">
      <c r="A8259" s="57">
        <v>38808</v>
      </c>
      <c r="B8259" s="58" t="s">
        <v>1523</v>
      </c>
      <c r="C8259" t="s">
        <v>1524</v>
      </c>
      <c r="D8259">
        <v>1084.67</v>
      </c>
      <c r="E8259">
        <v>0.64248481104852162</v>
      </c>
      <c r="F8259">
        <v>1084.67</v>
      </c>
      <c r="G8259">
        <v>2.1573675085260714E-3</v>
      </c>
      <c r="H8259">
        <v>3.6725150000000005E-2</v>
      </c>
    </row>
    <row r="8260" spans="1:9" x14ac:dyDescent="0.25">
      <c r="A8260" s="57">
        <v>38808</v>
      </c>
      <c r="B8260" s="58" t="s">
        <v>3183</v>
      </c>
      <c r="C8260" t="s">
        <v>3184</v>
      </c>
      <c r="D8260">
        <v>1310.99</v>
      </c>
      <c r="E8260">
        <v>0.64205905460758661</v>
      </c>
      <c r="F8260">
        <v>1310.99</v>
      </c>
      <c r="G8260">
        <v>2.6075094083938839E-3</v>
      </c>
      <c r="H8260">
        <v>0.2145455</v>
      </c>
      <c r="I8260" t="s">
        <v>113</v>
      </c>
    </row>
    <row r="8261" spans="1:9" x14ac:dyDescent="0.25">
      <c r="A8261" s="57">
        <v>38808</v>
      </c>
      <c r="B8261" s="58" t="s">
        <v>1625</v>
      </c>
      <c r="C8261" t="s">
        <v>1626</v>
      </c>
      <c r="D8261">
        <v>488.69</v>
      </c>
      <c r="E8261">
        <v>0.6412981644805501</v>
      </c>
      <c r="F8261">
        <v>488.69</v>
      </c>
      <c r="G8261">
        <v>9.7198588302581032E-4</v>
      </c>
      <c r="H8261">
        <v>-6.0331830000000003E-2</v>
      </c>
      <c r="I8261" t="s">
        <v>82</v>
      </c>
    </row>
    <row r="8262" spans="1:9" x14ac:dyDescent="0.25">
      <c r="A8262" s="57">
        <v>38808</v>
      </c>
      <c r="B8262" s="58" t="s">
        <v>1645</v>
      </c>
      <c r="C8262" t="s">
        <v>2713</v>
      </c>
      <c r="D8262">
        <v>65.072000000000003</v>
      </c>
      <c r="E8262">
        <v>0.64104850519424639</v>
      </c>
      <c r="F8262">
        <v>65.072000000000003</v>
      </c>
      <c r="G8262">
        <v>1.2942574102243863E-4</v>
      </c>
      <c r="H8262">
        <v>0.08</v>
      </c>
      <c r="I8262" t="s">
        <v>113</v>
      </c>
    </row>
    <row r="8263" spans="1:9" x14ac:dyDescent="0.25">
      <c r="A8263" s="57">
        <v>38808</v>
      </c>
      <c r="B8263" s="58" t="s">
        <v>1308</v>
      </c>
      <c r="C8263" t="s">
        <v>1309</v>
      </c>
      <c r="D8263">
        <v>821.69290000000001</v>
      </c>
      <c r="E8263">
        <v>0.6390854782851354</v>
      </c>
      <c r="F8263">
        <v>821.69290000000001</v>
      </c>
      <c r="G8263">
        <v>1.6343160264841491E-3</v>
      </c>
      <c r="H8263">
        <v>0.1414995</v>
      </c>
      <c r="I8263" t="s">
        <v>113</v>
      </c>
    </row>
    <row r="8264" spans="1:9" x14ac:dyDescent="0.25">
      <c r="A8264" s="57">
        <v>38808</v>
      </c>
      <c r="B8264" s="58" t="s">
        <v>2143</v>
      </c>
      <c r="C8264" t="s">
        <v>2144</v>
      </c>
      <c r="D8264">
        <v>310.36</v>
      </c>
      <c r="E8264">
        <v>0.63821046526614245</v>
      </c>
      <c r="F8264">
        <v>310.36</v>
      </c>
      <c r="G8264">
        <v>6.1729427378479302E-4</v>
      </c>
      <c r="H8264">
        <v>0.10848129999999999</v>
      </c>
      <c r="I8264" t="s">
        <v>113</v>
      </c>
    </row>
    <row r="8265" spans="1:9" x14ac:dyDescent="0.25">
      <c r="A8265" s="57">
        <v>38808</v>
      </c>
      <c r="B8265" s="58" t="s">
        <v>1585</v>
      </c>
      <c r="C8265" t="s">
        <v>1586</v>
      </c>
      <c r="D8265">
        <v>77.932100000000005</v>
      </c>
      <c r="E8265">
        <v>0.63759349485000405</v>
      </c>
      <c r="F8265">
        <v>77.932100000000005</v>
      </c>
      <c r="G8265">
        <v>1.5500399237667182E-4</v>
      </c>
      <c r="H8265">
        <v>2.3799999999999998E-2</v>
      </c>
    </row>
    <row r="8266" spans="1:9" x14ac:dyDescent="0.25">
      <c r="A8266" s="57">
        <v>38808</v>
      </c>
      <c r="B8266" s="58" t="s">
        <v>2099</v>
      </c>
      <c r="C8266" t="s">
        <v>2100</v>
      </c>
      <c r="D8266">
        <v>505.01920000000001</v>
      </c>
      <c r="E8266">
        <v>0.63740348881785092</v>
      </c>
      <c r="F8266">
        <v>505.01920000000001</v>
      </c>
      <c r="G8266">
        <v>1.0044640427612358E-3</v>
      </c>
      <c r="H8266">
        <v>-1.2787059999999999E-2</v>
      </c>
    </row>
    <row r="8267" spans="1:9" x14ac:dyDescent="0.25">
      <c r="A8267" s="57">
        <v>38808</v>
      </c>
      <c r="B8267" s="58" t="s">
        <v>3228</v>
      </c>
      <c r="C8267" t="s">
        <v>3229</v>
      </c>
      <c r="D8267">
        <v>45.29</v>
      </c>
      <c r="E8267">
        <v>0.63660852285272695</v>
      </c>
      <c r="F8267">
        <v>45.29</v>
      </c>
      <c r="G8267">
        <v>9.0080092987863359E-5</v>
      </c>
      <c r="H8267">
        <v>-2.7649770000000001E-2</v>
      </c>
    </row>
    <row r="8268" spans="1:9" x14ac:dyDescent="0.25">
      <c r="A8268" s="57">
        <v>38808</v>
      </c>
      <c r="B8268" s="58" t="s">
        <v>1923</v>
      </c>
      <c r="C8268" t="s">
        <v>1924</v>
      </c>
      <c r="D8268">
        <v>76.257999999999996</v>
      </c>
      <c r="E8268">
        <v>0.63614975910724125</v>
      </c>
      <c r="F8268">
        <v>76.257999999999996</v>
      </c>
      <c r="G8268">
        <v>1.5167427094432511E-4</v>
      </c>
      <c r="H8268">
        <v>9.5465389999999997E-3</v>
      </c>
    </row>
    <row r="8269" spans="1:9" x14ac:dyDescent="0.25">
      <c r="A8269" s="57">
        <v>38808</v>
      </c>
      <c r="B8269" s="58" t="s">
        <v>1713</v>
      </c>
      <c r="C8269" t="s">
        <v>1714</v>
      </c>
      <c r="D8269">
        <v>392.6</v>
      </c>
      <c r="E8269">
        <v>0.63573611818644926</v>
      </c>
      <c r="F8269">
        <v>392.6</v>
      </c>
      <c r="G8269">
        <v>7.8086651594248531E-4</v>
      </c>
      <c r="H8269">
        <v>5.6878310000000001E-2</v>
      </c>
      <c r="I8269" t="s">
        <v>113</v>
      </c>
    </row>
    <row r="8270" spans="1:9" x14ac:dyDescent="0.25">
      <c r="A8270" s="57">
        <v>38808</v>
      </c>
      <c r="B8270" s="58" t="s">
        <v>1813</v>
      </c>
      <c r="C8270" t="s">
        <v>1814</v>
      </c>
      <c r="D8270">
        <v>186.51150000000001</v>
      </c>
      <c r="E8270">
        <v>0.63521552290341343</v>
      </c>
      <c r="F8270">
        <v>186.51150000000001</v>
      </c>
      <c r="G8270">
        <v>3.7096430256802559E-4</v>
      </c>
      <c r="H8270">
        <v>-2.2966510000000002E-2</v>
      </c>
    </row>
    <row r="8271" spans="1:9" x14ac:dyDescent="0.25">
      <c r="A8271" s="57">
        <v>38808</v>
      </c>
      <c r="B8271" s="58" t="s">
        <v>828</v>
      </c>
      <c r="C8271" t="s">
        <v>829</v>
      </c>
      <c r="D8271">
        <v>270.13729999999998</v>
      </c>
      <c r="E8271">
        <v>0.63358891941246176</v>
      </c>
      <c r="F8271">
        <v>270.13729999999998</v>
      </c>
      <c r="G8271">
        <v>5.3729284838795188E-4</v>
      </c>
      <c r="H8271">
        <v>0.1473595</v>
      </c>
      <c r="I8271" t="s">
        <v>113</v>
      </c>
    </row>
    <row r="8272" spans="1:9" x14ac:dyDescent="0.25">
      <c r="A8272" s="57">
        <v>38808</v>
      </c>
      <c r="B8272" s="58" t="s">
        <v>964</v>
      </c>
      <c r="C8272" t="s">
        <v>965</v>
      </c>
      <c r="D8272">
        <v>50.223199999999999</v>
      </c>
      <c r="E8272">
        <v>0.63237706876503297</v>
      </c>
      <c r="F8272">
        <v>50.223199999999999</v>
      </c>
      <c r="G8272">
        <v>9.989204076281871E-5</v>
      </c>
      <c r="H8272">
        <v>2.8169010000000001E-2</v>
      </c>
    </row>
    <row r="8273" spans="1:9" x14ac:dyDescent="0.25">
      <c r="A8273" s="57">
        <v>38808</v>
      </c>
      <c r="B8273" s="58" t="s">
        <v>1743</v>
      </c>
      <c r="C8273" t="s">
        <v>1744</v>
      </c>
      <c r="D8273">
        <v>953.93610000000001</v>
      </c>
      <c r="E8273">
        <v>0.63154125313005771</v>
      </c>
      <c r="F8273">
        <v>953.93610000000001</v>
      </c>
      <c r="G8273">
        <v>1.8973427377451915E-3</v>
      </c>
      <c r="H8273">
        <v>-3.9031380000000004E-2</v>
      </c>
    </row>
    <row r="8274" spans="1:9" x14ac:dyDescent="0.25">
      <c r="A8274" s="57">
        <v>38808</v>
      </c>
      <c r="B8274" s="58" t="s">
        <v>1885</v>
      </c>
      <c r="C8274" t="s">
        <v>1886</v>
      </c>
      <c r="D8274">
        <v>166.03190000000001</v>
      </c>
      <c r="E8274">
        <v>0.63139673761487991</v>
      </c>
      <c r="F8274">
        <v>166.03190000000001</v>
      </c>
      <c r="G8274">
        <v>3.3023115458051739E-4</v>
      </c>
      <c r="H8274">
        <v>2.5780579999999998E-3</v>
      </c>
    </row>
    <row r="8275" spans="1:9" x14ac:dyDescent="0.25">
      <c r="A8275" s="57">
        <v>38808</v>
      </c>
      <c r="B8275" s="58" t="s">
        <v>1497</v>
      </c>
      <c r="C8275" t="s">
        <v>1498</v>
      </c>
      <c r="D8275">
        <v>1120.3440000000001</v>
      </c>
      <c r="E8275">
        <v>0.63062148768592508</v>
      </c>
      <c r="F8275">
        <v>1120.3440000000001</v>
      </c>
      <c r="G8275">
        <v>2.2283217420709825E-3</v>
      </c>
      <c r="H8275">
        <v>-7.1666670000000002E-2</v>
      </c>
      <c r="I8275" t="s">
        <v>82</v>
      </c>
    </row>
    <row r="8276" spans="1:9" x14ac:dyDescent="0.25">
      <c r="A8276" s="57">
        <v>38808</v>
      </c>
      <c r="B8276" s="58" t="s">
        <v>2201</v>
      </c>
      <c r="C8276" t="s">
        <v>2202</v>
      </c>
      <c r="D8276">
        <v>65.153499999999994</v>
      </c>
      <c r="E8276">
        <v>0.6301580114652322</v>
      </c>
      <c r="F8276">
        <v>65.153499999999994</v>
      </c>
      <c r="G8276">
        <v>1.2958784143265081E-4</v>
      </c>
      <c r="H8276">
        <v>4.0849670000000001E-3</v>
      </c>
    </row>
    <row r="8277" spans="1:9" x14ac:dyDescent="0.25">
      <c r="A8277" s="57">
        <v>38808</v>
      </c>
      <c r="B8277" s="58" t="s">
        <v>2173</v>
      </c>
      <c r="C8277" t="s">
        <v>2174</v>
      </c>
      <c r="D8277">
        <v>148.56180000000001</v>
      </c>
      <c r="E8277">
        <v>0.62988601376666142</v>
      </c>
      <c r="F8277">
        <v>148.56180000000001</v>
      </c>
      <c r="G8277">
        <v>2.9548378799832987E-4</v>
      </c>
      <c r="H8277">
        <v>8.8870080000000001E-3</v>
      </c>
    </row>
    <row r="8278" spans="1:9" x14ac:dyDescent="0.25">
      <c r="A8278" s="57">
        <v>38808</v>
      </c>
      <c r="B8278" s="58" t="s">
        <v>1717</v>
      </c>
      <c r="C8278" t="s">
        <v>1718</v>
      </c>
      <c r="D8278">
        <v>622.37</v>
      </c>
      <c r="E8278">
        <v>0.62958047463727362</v>
      </c>
      <c r="F8278">
        <v>622.37</v>
      </c>
      <c r="G8278">
        <v>1.2378703350156E-3</v>
      </c>
      <c r="H8278">
        <v>-6.4049590000000003E-2</v>
      </c>
      <c r="I8278" t="s">
        <v>82</v>
      </c>
    </row>
    <row r="8279" spans="1:9" x14ac:dyDescent="0.25">
      <c r="A8279" s="57">
        <v>38808</v>
      </c>
      <c r="B8279" s="58" t="s">
        <v>1513</v>
      </c>
      <c r="C8279" t="s">
        <v>1514</v>
      </c>
      <c r="D8279">
        <v>839.62559999999996</v>
      </c>
      <c r="E8279">
        <v>0.62954369185503634</v>
      </c>
      <c r="F8279">
        <v>839.62559999999996</v>
      </c>
      <c r="G8279">
        <v>1.6699834869284736E-3</v>
      </c>
      <c r="H8279">
        <v>-2.3517169999999997E-2</v>
      </c>
    </row>
    <row r="8280" spans="1:9" x14ac:dyDescent="0.25">
      <c r="A8280" s="57">
        <v>38808</v>
      </c>
      <c r="B8280" s="58" t="s">
        <v>2555</v>
      </c>
      <c r="C8280" t="s">
        <v>2556</v>
      </c>
      <c r="D8280">
        <v>475.3</v>
      </c>
      <c r="E8280">
        <v>0.62879444561329678</v>
      </c>
      <c r="F8280">
        <v>475.3</v>
      </c>
      <c r="G8280">
        <v>9.4535368066088455E-4</v>
      </c>
      <c r="H8280">
        <v>0.11821089999999999</v>
      </c>
      <c r="I8280" t="s">
        <v>113</v>
      </c>
    </row>
    <row r="8281" spans="1:9" x14ac:dyDescent="0.25">
      <c r="A8281" s="57">
        <v>38808</v>
      </c>
      <c r="B8281" s="58" t="s">
        <v>766</v>
      </c>
      <c r="C8281" t="s">
        <v>767</v>
      </c>
      <c r="D8281">
        <v>17.829999999999998</v>
      </c>
      <c r="E8281">
        <v>0.62843522153673592</v>
      </c>
      <c r="F8281">
        <v>17.829999999999998</v>
      </c>
      <c r="G8281">
        <v>3.546319403783625E-5</v>
      </c>
      <c r="H8281">
        <v>9.7000000000000003E-3</v>
      </c>
    </row>
    <row r="8282" spans="1:9" x14ac:dyDescent="0.25">
      <c r="A8282" s="57">
        <v>38808</v>
      </c>
      <c r="B8282" s="58" t="s">
        <v>2619</v>
      </c>
      <c r="C8282" t="s">
        <v>2620</v>
      </c>
      <c r="D8282">
        <v>43.303600000000003</v>
      </c>
      <c r="E8282">
        <v>0.62581402008147125</v>
      </c>
      <c r="F8282">
        <v>43.303600000000003</v>
      </c>
      <c r="G8282">
        <v>8.6129218695280203E-5</v>
      </c>
      <c r="H8282">
        <v>-4.4025160000000001E-2</v>
      </c>
    </row>
    <row r="8283" spans="1:9" x14ac:dyDescent="0.25">
      <c r="A8283" s="57">
        <v>38808</v>
      </c>
      <c r="B8283" s="58" t="s">
        <v>1801</v>
      </c>
      <c r="C8283" t="s">
        <v>1802</v>
      </c>
      <c r="D8283">
        <v>200.52340000000001</v>
      </c>
      <c r="E8283">
        <v>0.62369279595299099</v>
      </c>
      <c r="F8283">
        <v>200.52340000000001</v>
      </c>
      <c r="G8283">
        <v>3.9883344045578542E-4</v>
      </c>
      <c r="H8283">
        <v>-8.3067089999999996E-2</v>
      </c>
      <c r="I8283" t="s">
        <v>82</v>
      </c>
    </row>
    <row r="8284" spans="1:9" x14ac:dyDescent="0.25">
      <c r="A8284" s="57">
        <v>38808</v>
      </c>
      <c r="B8284" s="58" t="s">
        <v>2037</v>
      </c>
      <c r="C8284" t="s">
        <v>2038</v>
      </c>
      <c r="D8284">
        <v>187.72790000000001</v>
      </c>
      <c r="E8284">
        <v>0.62315723981358118</v>
      </c>
      <c r="F8284">
        <v>187.72790000000001</v>
      </c>
      <c r="G8284">
        <v>3.7338367605246886E-4</v>
      </c>
      <c r="H8284">
        <v>-7.2000000000000008E-2</v>
      </c>
      <c r="I8284" t="s">
        <v>82</v>
      </c>
    </row>
    <row r="8285" spans="1:9" x14ac:dyDescent="0.25">
      <c r="A8285" s="57">
        <v>38808</v>
      </c>
      <c r="B8285" s="58" t="s">
        <v>1715</v>
      </c>
      <c r="C8285" t="s">
        <v>1716</v>
      </c>
      <c r="D8285">
        <v>159.88999999999999</v>
      </c>
      <c r="E8285">
        <v>0.62259053099005579</v>
      </c>
      <c r="F8285">
        <v>159.88999999999999</v>
      </c>
      <c r="G8285">
        <v>3.180151483292001E-4</v>
      </c>
      <c r="H8285">
        <v>7.6248170000000004E-2</v>
      </c>
      <c r="I8285" t="s">
        <v>113</v>
      </c>
    </row>
    <row r="8286" spans="1:9" x14ac:dyDescent="0.25">
      <c r="A8286" s="57">
        <v>38808</v>
      </c>
      <c r="B8286" s="58" t="s">
        <v>1927</v>
      </c>
      <c r="C8286" t="s">
        <v>1928</v>
      </c>
      <c r="D8286">
        <v>59.182200000000002</v>
      </c>
      <c r="E8286">
        <v>0.62180858433785824</v>
      </c>
      <c r="F8286">
        <v>59.182200000000002</v>
      </c>
      <c r="G8286">
        <v>1.1771115211363054E-4</v>
      </c>
      <c r="H8286">
        <v>1.212121E-2</v>
      </c>
    </row>
    <row r="8287" spans="1:9" x14ac:dyDescent="0.25">
      <c r="A8287" s="57">
        <v>38808</v>
      </c>
      <c r="B8287" s="58" t="s">
        <v>1379</v>
      </c>
      <c r="C8287" t="s">
        <v>1380</v>
      </c>
      <c r="D8287">
        <v>138.30119999999999</v>
      </c>
      <c r="E8287">
        <v>0.62144797008268915</v>
      </c>
      <c r="F8287">
        <v>138.30119999999999</v>
      </c>
      <c r="G8287">
        <v>2.7507584359313508E-4</v>
      </c>
      <c r="H8287">
        <v>-2.4390239999999997E-2</v>
      </c>
    </row>
    <row r="8288" spans="1:9" x14ac:dyDescent="0.25">
      <c r="A8288" s="57">
        <v>38808</v>
      </c>
      <c r="B8288" s="58" t="s">
        <v>2856</v>
      </c>
      <c r="C8288" t="s">
        <v>2857</v>
      </c>
      <c r="D8288">
        <v>45.18</v>
      </c>
      <c r="E8288">
        <v>0.62091633466135465</v>
      </c>
      <c r="F8288">
        <v>45.18</v>
      </c>
      <c r="G8288">
        <v>8.9861307158129104E-5</v>
      </c>
      <c r="H8288">
        <v>1.1494249999999999E-2</v>
      </c>
    </row>
    <row r="8289" spans="1:9" x14ac:dyDescent="0.25">
      <c r="A8289" s="57">
        <v>38808</v>
      </c>
      <c r="B8289" s="58" t="s">
        <v>1517</v>
      </c>
      <c r="C8289" t="s">
        <v>1518</v>
      </c>
      <c r="D8289">
        <v>136.01</v>
      </c>
      <c r="E8289">
        <v>0.62040291155062133</v>
      </c>
      <c r="F8289">
        <v>136.01</v>
      </c>
      <c r="G8289">
        <v>2.7051873365597915E-4</v>
      </c>
      <c r="H8289">
        <v>-0.10117430000000001</v>
      </c>
      <c r="I8289" t="s">
        <v>82</v>
      </c>
    </row>
    <row r="8290" spans="1:9" x14ac:dyDescent="0.25">
      <c r="A8290" s="57">
        <v>38808</v>
      </c>
      <c r="B8290" s="58" t="s">
        <v>1987</v>
      </c>
      <c r="C8290" t="s">
        <v>1988</v>
      </c>
      <c r="D8290">
        <v>236.58</v>
      </c>
      <c r="E8290">
        <v>0.61978189196043609</v>
      </c>
      <c r="F8290">
        <v>236.58</v>
      </c>
      <c r="G8290">
        <v>4.7054865089575439E-4</v>
      </c>
      <c r="H8290">
        <v>0.1290174</v>
      </c>
      <c r="I8290" t="s">
        <v>113</v>
      </c>
    </row>
    <row r="8291" spans="1:9" x14ac:dyDescent="0.25">
      <c r="A8291" s="57">
        <v>38808</v>
      </c>
      <c r="B8291" s="58" t="s">
        <v>3185</v>
      </c>
      <c r="C8291" t="s">
        <v>3186</v>
      </c>
      <c r="D8291">
        <v>364.11070000000001</v>
      </c>
      <c r="E8291">
        <v>0.61885849550699823</v>
      </c>
      <c r="F8291">
        <v>364.11070000000001</v>
      </c>
      <c r="G8291">
        <v>7.2420237831477194E-4</v>
      </c>
      <c r="H8291">
        <v>-3.1690140000000006E-2</v>
      </c>
    </row>
    <row r="8292" spans="1:9" x14ac:dyDescent="0.25">
      <c r="A8292" s="57">
        <v>38808</v>
      </c>
      <c r="B8292" s="58" t="s">
        <v>778</v>
      </c>
      <c r="C8292" t="s">
        <v>779</v>
      </c>
      <c r="D8292">
        <v>29.215299999999999</v>
      </c>
      <c r="E8292">
        <v>0.618819591104661</v>
      </c>
      <c r="F8292">
        <v>29.215299999999999</v>
      </c>
      <c r="G8292">
        <v>5.8108124103959477E-5</v>
      </c>
      <c r="H8292">
        <v>0</v>
      </c>
    </row>
    <row r="8293" spans="1:9" x14ac:dyDescent="0.25">
      <c r="A8293" s="57">
        <v>38808</v>
      </c>
      <c r="B8293" s="58" t="s">
        <v>2415</v>
      </c>
      <c r="C8293" t="s">
        <v>2416</v>
      </c>
      <c r="D8293">
        <v>289.33010000000002</v>
      </c>
      <c r="E8293">
        <v>0.61877765223874048</v>
      </c>
      <c r="F8293">
        <v>289.33010000000002</v>
      </c>
      <c r="G8293">
        <v>5.7546659995998692E-4</v>
      </c>
      <c r="H8293">
        <v>6.6666669999999994E-3</v>
      </c>
    </row>
    <row r="8294" spans="1:9" x14ac:dyDescent="0.25">
      <c r="A8294" s="57">
        <v>38808</v>
      </c>
      <c r="B8294" s="58" t="s">
        <v>2413</v>
      </c>
      <c r="C8294" t="s">
        <v>2414</v>
      </c>
      <c r="D8294">
        <v>289.33010000000002</v>
      </c>
      <c r="E8294">
        <v>0.61877765223874048</v>
      </c>
      <c r="F8294">
        <v>289.33010000000002</v>
      </c>
      <c r="G8294">
        <v>5.7546659995998692E-4</v>
      </c>
      <c r="H8294">
        <v>3.0981070000000003E-2</v>
      </c>
    </row>
    <row r="8295" spans="1:9" x14ac:dyDescent="0.25">
      <c r="A8295" s="57">
        <v>38808</v>
      </c>
      <c r="B8295" s="58" t="s">
        <v>1967</v>
      </c>
      <c r="C8295" t="s">
        <v>1968</v>
      </c>
      <c r="D8295">
        <v>389.55</v>
      </c>
      <c r="E8295">
        <v>0.61866769349249129</v>
      </c>
      <c r="F8295">
        <v>389.55</v>
      </c>
      <c r="G8295">
        <v>7.7480018157258062E-4</v>
      </c>
      <c r="H8295">
        <v>-3.2625700000000001E-2</v>
      </c>
    </row>
    <row r="8296" spans="1:9" x14ac:dyDescent="0.25">
      <c r="A8296" s="57">
        <v>38808</v>
      </c>
      <c r="B8296" s="58" t="s">
        <v>1389</v>
      </c>
      <c r="C8296" t="s">
        <v>1390</v>
      </c>
      <c r="D8296">
        <v>152.86000000000001</v>
      </c>
      <c r="E8296">
        <v>0.61855292424440667</v>
      </c>
      <c r="F8296">
        <v>152.86000000000001</v>
      </c>
      <c r="G8296">
        <v>3.0403274484709197E-4</v>
      </c>
      <c r="H8296">
        <v>-3.6097009999999999E-2</v>
      </c>
    </row>
    <row r="8297" spans="1:9" x14ac:dyDescent="0.25">
      <c r="A8297" s="57">
        <v>38808</v>
      </c>
      <c r="B8297" s="58" t="s">
        <v>1188</v>
      </c>
      <c r="C8297" t="s">
        <v>1189</v>
      </c>
      <c r="D8297">
        <v>543.37530000000004</v>
      </c>
      <c r="E8297">
        <v>0.61816943096235699</v>
      </c>
      <c r="F8297">
        <v>543.37530000000004</v>
      </c>
      <c r="G8297">
        <v>1.0807528715236952E-3</v>
      </c>
      <c r="H8297">
        <v>-5.7588480000000004E-2</v>
      </c>
      <c r="I8297" t="s">
        <v>82</v>
      </c>
    </row>
    <row r="8298" spans="1:9" x14ac:dyDescent="0.25">
      <c r="A8298" s="57">
        <v>38808</v>
      </c>
      <c r="B8298" s="58" t="s">
        <v>1881</v>
      </c>
      <c r="C8298" t="s">
        <v>1882</v>
      </c>
      <c r="D8298">
        <v>810.98099999999999</v>
      </c>
      <c r="E8298">
        <v>0.61785047985094599</v>
      </c>
      <c r="F8298">
        <v>810.98099999999999</v>
      </c>
      <c r="G8298">
        <v>1.6130104634884174E-3</v>
      </c>
      <c r="H8298">
        <v>-9.9040549999999991E-2</v>
      </c>
      <c r="I8298" t="s">
        <v>82</v>
      </c>
    </row>
    <row r="8299" spans="1:9" x14ac:dyDescent="0.25">
      <c r="A8299" s="57">
        <v>38808</v>
      </c>
      <c r="B8299" s="58" t="s">
        <v>1657</v>
      </c>
      <c r="C8299" t="s">
        <v>1658</v>
      </c>
      <c r="D8299">
        <v>398.37</v>
      </c>
      <c r="E8299">
        <v>0.61777744308055327</v>
      </c>
      <c r="F8299">
        <v>398.37</v>
      </c>
      <c r="G8299">
        <v>7.9234282719309183E-4</v>
      </c>
      <c r="H8299">
        <v>1.2500000000000001E-2</v>
      </c>
    </row>
    <row r="8300" spans="1:9" x14ac:dyDescent="0.25">
      <c r="A8300" s="57">
        <v>38808</v>
      </c>
      <c r="B8300" s="58" t="s">
        <v>2197</v>
      </c>
      <c r="C8300" t="s">
        <v>2198</v>
      </c>
      <c r="D8300">
        <v>416.56</v>
      </c>
      <c r="E8300">
        <v>0.61647741813904355</v>
      </c>
      <c r="F8300">
        <v>416.56</v>
      </c>
      <c r="G8300">
        <v>8.2852204758278574E-4</v>
      </c>
      <c r="H8300">
        <v>4.7826090000000002E-2</v>
      </c>
    </row>
    <row r="8301" spans="1:9" x14ac:dyDescent="0.25">
      <c r="A8301" s="57">
        <v>38808</v>
      </c>
      <c r="B8301" s="58" t="s">
        <v>1359</v>
      </c>
      <c r="C8301" t="s">
        <v>1360</v>
      </c>
      <c r="D8301">
        <v>381.92259999999999</v>
      </c>
      <c r="E8301">
        <v>0.61645998430048399</v>
      </c>
      <c r="F8301">
        <v>381.92259999999999</v>
      </c>
      <c r="G8301">
        <v>7.5962957213880644E-4</v>
      </c>
      <c r="H8301">
        <v>2.4363829999999999E-3</v>
      </c>
    </row>
    <row r="8302" spans="1:9" x14ac:dyDescent="0.25">
      <c r="A8302" s="57">
        <v>38808</v>
      </c>
      <c r="B8302" s="58" t="s">
        <v>1004</v>
      </c>
      <c r="C8302" t="s">
        <v>1005</v>
      </c>
      <c r="D8302">
        <v>1999.93</v>
      </c>
      <c r="E8302">
        <v>0.61639207372258031</v>
      </c>
      <c r="F8302">
        <v>1999.93</v>
      </c>
      <c r="G8302">
        <v>3.9777849496404859E-3</v>
      </c>
      <c r="H8302">
        <v>5.2734375E-2</v>
      </c>
      <c r="I8302" t="s">
        <v>113</v>
      </c>
    </row>
    <row r="8303" spans="1:9" x14ac:dyDescent="0.25">
      <c r="A8303" s="57">
        <v>38808</v>
      </c>
      <c r="B8303" s="58" t="s">
        <v>3149</v>
      </c>
      <c r="C8303" t="s">
        <v>3150</v>
      </c>
      <c r="D8303">
        <v>21.26</v>
      </c>
      <c r="E8303">
        <v>0.61636876763875814</v>
      </c>
      <c r="F8303">
        <v>21.26</v>
      </c>
      <c r="G8303">
        <v>4.2285334001368412E-5</v>
      </c>
      <c r="H8303">
        <v>2.5641029999999999E-2</v>
      </c>
    </row>
    <row r="8304" spans="1:9" x14ac:dyDescent="0.25">
      <c r="A8304" s="57">
        <v>38808</v>
      </c>
      <c r="B8304" s="58" t="s">
        <v>2917</v>
      </c>
      <c r="C8304" t="s">
        <v>1684</v>
      </c>
      <c r="D8304">
        <v>157.97</v>
      </c>
      <c r="E8304">
        <v>0.61621193897575488</v>
      </c>
      <c r="F8304">
        <v>157.97</v>
      </c>
      <c r="G8304">
        <v>3.141963411192929E-4</v>
      </c>
      <c r="H8304">
        <v>0</v>
      </c>
    </row>
    <row r="8305" spans="1:9" x14ac:dyDescent="0.25">
      <c r="A8305" s="57">
        <v>38808</v>
      </c>
      <c r="B8305" s="58" t="s">
        <v>2721</v>
      </c>
      <c r="C8305" t="s">
        <v>2722</v>
      </c>
      <c r="D8305">
        <v>897.87</v>
      </c>
      <c r="E8305">
        <v>0.61496541815630323</v>
      </c>
      <c r="F8305">
        <v>897.87</v>
      </c>
      <c r="G8305">
        <v>1.7858293903955152E-3</v>
      </c>
      <c r="H8305">
        <v>-4.2900000000000001E-2</v>
      </c>
    </row>
    <row r="8306" spans="1:9" x14ac:dyDescent="0.25">
      <c r="A8306" s="57">
        <v>38808</v>
      </c>
      <c r="B8306" s="58" t="s">
        <v>1939</v>
      </c>
      <c r="C8306" t="s">
        <v>1940</v>
      </c>
      <c r="D8306">
        <v>59.692500000000003</v>
      </c>
      <c r="E8306">
        <v>0.6137286928843656</v>
      </c>
      <c r="F8306">
        <v>59.692500000000003</v>
      </c>
      <c r="G8306">
        <v>1.187261194673887E-4</v>
      </c>
      <c r="H8306">
        <v>1.449275E-2</v>
      </c>
    </row>
    <row r="8307" spans="1:9" x14ac:dyDescent="0.25">
      <c r="A8307" s="57">
        <v>38808</v>
      </c>
      <c r="B8307" s="58" t="s">
        <v>890</v>
      </c>
      <c r="C8307" t="s">
        <v>891</v>
      </c>
      <c r="D8307">
        <v>762.7</v>
      </c>
      <c r="E8307">
        <v>0.61329618460731616</v>
      </c>
      <c r="F8307">
        <v>762.7</v>
      </c>
      <c r="G8307">
        <v>1.5169813848938704E-3</v>
      </c>
      <c r="H8307">
        <v>-2.657576E-2</v>
      </c>
    </row>
    <row r="8308" spans="1:9" x14ac:dyDescent="0.25">
      <c r="A8308" s="57">
        <v>38808</v>
      </c>
      <c r="B8308" s="58" t="s">
        <v>2607</v>
      </c>
      <c r="C8308" t="s">
        <v>2608</v>
      </c>
      <c r="D8308">
        <v>161.29</v>
      </c>
      <c r="E8308">
        <v>0.61221402442804884</v>
      </c>
      <c r="F8308">
        <v>161.29</v>
      </c>
      <c r="G8308">
        <v>3.2079969525309081E-4</v>
      </c>
      <c r="H8308">
        <v>8.0660690000000004E-3</v>
      </c>
    </row>
    <row r="8309" spans="1:9" x14ac:dyDescent="0.25">
      <c r="A8309" s="57">
        <v>38808</v>
      </c>
      <c r="B8309" s="58" t="s">
        <v>1391</v>
      </c>
      <c r="C8309" t="s">
        <v>1392</v>
      </c>
      <c r="D8309">
        <v>1091.605</v>
      </c>
      <c r="E8309">
        <v>0.61220588033217149</v>
      </c>
      <c r="F8309">
        <v>1091.605</v>
      </c>
      <c r="G8309">
        <v>2.1711609606097724E-3</v>
      </c>
      <c r="H8309">
        <v>5.411564E-2</v>
      </c>
      <c r="I8309" t="s">
        <v>113</v>
      </c>
    </row>
    <row r="8310" spans="1:9" x14ac:dyDescent="0.25">
      <c r="A8310" s="57">
        <v>38808</v>
      </c>
      <c r="B8310" s="58" t="s">
        <v>1777</v>
      </c>
      <c r="C8310" t="s">
        <v>1778</v>
      </c>
      <c r="D8310">
        <v>151.88999999999999</v>
      </c>
      <c r="E8310">
        <v>0.61202185792349728</v>
      </c>
      <c r="F8310">
        <v>151.88999999999999</v>
      </c>
      <c r="G8310">
        <v>3.0210345162125338E-4</v>
      </c>
      <c r="H8310">
        <v>-5.3407000000000003E-2</v>
      </c>
      <c r="I8310" t="s">
        <v>82</v>
      </c>
    </row>
    <row r="8311" spans="1:9" x14ac:dyDescent="0.25">
      <c r="A8311" s="57">
        <v>38808</v>
      </c>
      <c r="B8311" s="58" t="s">
        <v>762</v>
      </c>
      <c r="C8311" t="s">
        <v>763</v>
      </c>
      <c r="D8311">
        <v>2187.3519999999999</v>
      </c>
      <c r="E8311">
        <v>0.61169852863188001</v>
      </c>
      <c r="F8311">
        <v>2187.3519999999999</v>
      </c>
      <c r="G8311">
        <v>4.350560202190084E-3</v>
      </c>
      <c r="H8311">
        <v>-5.3099999999999994E-2</v>
      </c>
      <c r="I8311" t="s">
        <v>82</v>
      </c>
    </row>
    <row r="8312" spans="1:9" x14ac:dyDescent="0.25">
      <c r="A8312" s="57">
        <v>38808</v>
      </c>
      <c r="B8312" s="58" t="s">
        <v>1653</v>
      </c>
      <c r="C8312" t="s">
        <v>1654</v>
      </c>
      <c r="D8312">
        <v>325.29000000000002</v>
      </c>
      <c r="E8312">
        <v>0.61145439454025641</v>
      </c>
      <c r="F8312">
        <v>325.29000000000002</v>
      </c>
      <c r="G8312">
        <v>6.4698947776599858E-4</v>
      </c>
      <c r="H8312">
        <v>-3.0833460000000003E-3</v>
      </c>
    </row>
    <row r="8313" spans="1:9" x14ac:dyDescent="0.25">
      <c r="A8313" s="57">
        <v>38808</v>
      </c>
      <c r="B8313" s="58" t="s">
        <v>1725</v>
      </c>
      <c r="C8313" t="s">
        <v>1726</v>
      </c>
      <c r="D8313">
        <v>118.78</v>
      </c>
      <c r="E8313">
        <v>0.61107930628051865</v>
      </c>
      <c r="F8313">
        <v>118.78</v>
      </c>
      <c r="G8313">
        <v>2.3624891687123892E-4</v>
      </c>
      <c r="H8313">
        <v>0.16154399999999999</v>
      </c>
      <c r="I8313" t="s">
        <v>113</v>
      </c>
    </row>
    <row r="8314" spans="1:9" x14ac:dyDescent="0.25">
      <c r="A8314" s="57">
        <v>38808</v>
      </c>
      <c r="B8314" s="58" t="s">
        <v>3068</v>
      </c>
      <c r="C8314" t="s">
        <v>3069</v>
      </c>
      <c r="D8314">
        <v>402.52</v>
      </c>
      <c r="E8314">
        <v>0.61107771042432679</v>
      </c>
      <c r="F8314">
        <v>402.52</v>
      </c>
      <c r="G8314">
        <v>8.0059701986033918E-4</v>
      </c>
      <c r="H8314">
        <v>-0.24731179999999997</v>
      </c>
      <c r="I8314" t="s">
        <v>82</v>
      </c>
    </row>
    <row r="8315" spans="1:9" x14ac:dyDescent="0.25">
      <c r="A8315" s="57">
        <v>38808</v>
      </c>
      <c r="B8315" s="58" t="s">
        <v>1947</v>
      </c>
      <c r="C8315" t="s">
        <v>1948</v>
      </c>
      <c r="D8315">
        <v>1358.22</v>
      </c>
      <c r="E8315">
        <v>0.61107331654665664</v>
      </c>
      <c r="F8315">
        <v>1358.22</v>
      </c>
      <c r="G8315">
        <v>2.7014480878334241E-3</v>
      </c>
      <c r="H8315">
        <v>1.64557E-2</v>
      </c>
    </row>
    <row r="8316" spans="1:9" x14ac:dyDescent="0.25">
      <c r="A8316" s="57">
        <v>38808</v>
      </c>
      <c r="B8316" s="58" t="s">
        <v>2101</v>
      </c>
      <c r="C8316" t="s">
        <v>2102</v>
      </c>
      <c r="D8316">
        <v>2051.7840000000001</v>
      </c>
      <c r="E8316">
        <v>0.61073615302585449</v>
      </c>
      <c r="F8316">
        <v>2051.7840000000001</v>
      </c>
      <c r="G8316">
        <v>4.0809205897772193E-3</v>
      </c>
      <c r="H8316">
        <v>0.12485879999999999</v>
      </c>
      <c r="I8316" t="s">
        <v>113</v>
      </c>
    </row>
    <row r="8317" spans="1:9" x14ac:dyDescent="0.25">
      <c r="A8317" s="57">
        <v>38808</v>
      </c>
      <c r="B8317" s="58" t="s">
        <v>1284</v>
      </c>
      <c r="C8317" t="s">
        <v>1285</v>
      </c>
      <c r="D8317">
        <v>205.4914</v>
      </c>
      <c r="E8317">
        <v>0.60986007200301329</v>
      </c>
      <c r="F8317">
        <v>205.4914</v>
      </c>
      <c r="G8317">
        <v>4.087146041114203E-4</v>
      </c>
      <c r="H8317">
        <v>-1.8072290000000001E-2</v>
      </c>
    </row>
    <row r="8318" spans="1:9" x14ac:dyDescent="0.25">
      <c r="A8318" s="57">
        <v>38808</v>
      </c>
      <c r="B8318" s="58" t="s">
        <v>2033</v>
      </c>
      <c r="C8318" t="s">
        <v>2034</v>
      </c>
      <c r="D8318">
        <v>203.88</v>
      </c>
      <c r="E8318">
        <v>0.60953502060035314</v>
      </c>
      <c r="F8318">
        <v>203.88</v>
      </c>
      <c r="G8318">
        <v>4.0550959060202212E-4</v>
      </c>
      <c r="H8318">
        <v>0.1111111</v>
      </c>
      <c r="I8318" t="s">
        <v>113</v>
      </c>
    </row>
    <row r="8319" spans="1:9" x14ac:dyDescent="0.25">
      <c r="A8319" s="57">
        <v>38808</v>
      </c>
      <c r="B8319" s="58" t="s">
        <v>1228</v>
      </c>
      <c r="C8319" t="s">
        <v>1229</v>
      </c>
      <c r="D8319">
        <v>344.88</v>
      </c>
      <c r="E8319">
        <v>0.60951925307353283</v>
      </c>
      <c r="F8319">
        <v>344.88</v>
      </c>
      <c r="G8319">
        <v>6.8595324507958304E-4</v>
      </c>
      <c r="H8319">
        <v>8.4773000000000001E-2</v>
      </c>
      <c r="I8319" t="s">
        <v>113</v>
      </c>
    </row>
    <row r="8320" spans="1:9" x14ac:dyDescent="0.25">
      <c r="A8320" s="57">
        <v>38808</v>
      </c>
      <c r="B8320" s="58" t="s">
        <v>1134</v>
      </c>
      <c r="C8320" t="s">
        <v>1135</v>
      </c>
      <c r="D8320">
        <v>178.58</v>
      </c>
      <c r="E8320">
        <v>0.60943554709373948</v>
      </c>
      <c r="F8320">
        <v>178.58</v>
      </c>
      <c r="G8320">
        <v>3.551888497631407E-4</v>
      </c>
      <c r="H8320">
        <v>8.4124829999999998E-2</v>
      </c>
      <c r="I8320" t="s">
        <v>113</v>
      </c>
    </row>
    <row r="8321" spans="1:9" x14ac:dyDescent="0.25">
      <c r="A8321" s="57">
        <v>38808</v>
      </c>
      <c r="B8321" s="58" t="s">
        <v>1663</v>
      </c>
      <c r="C8321" t="s">
        <v>1664</v>
      </c>
      <c r="D8321">
        <v>53.51</v>
      </c>
      <c r="E8321">
        <v>0.60908241450196221</v>
      </c>
      <c r="F8321">
        <v>53.51</v>
      </c>
      <c r="G8321">
        <v>1.0642936135527862E-4</v>
      </c>
      <c r="H8321">
        <v>3.8083539999999999E-2</v>
      </c>
    </row>
    <row r="8322" spans="1:9" x14ac:dyDescent="0.25">
      <c r="A8322" s="57">
        <v>38808</v>
      </c>
      <c r="B8322" s="58" t="s">
        <v>1845</v>
      </c>
      <c r="C8322" t="s">
        <v>1846</v>
      </c>
      <c r="D8322">
        <v>203.8</v>
      </c>
      <c r="E8322">
        <v>0.6085721295387635</v>
      </c>
      <c r="F8322">
        <v>203.8</v>
      </c>
      <c r="G8322">
        <v>4.0535047363494269E-4</v>
      </c>
      <c r="H8322">
        <v>0.1092437</v>
      </c>
      <c r="I8322" t="s">
        <v>113</v>
      </c>
    </row>
    <row r="8323" spans="1:9" x14ac:dyDescent="0.25">
      <c r="A8323" s="57">
        <v>38808</v>
      </c>
      <c r="B8323" s="58" t="s">
        <v>2451</v>
      </c>
      <c r="C8323" t="s">
        <v>2452</v>
      </c>
      <c r="D8323">
        <v>575.23440000000005</v>
      </c>
      <c r="E8323">
        <v>0.60811210177972663</v>
      </c>
      <c r="F8323">
        <v>575.23440000000005</v>
      </c>
      <c r="G8323">
        <v>1.1441194135972134E-3</v>
      </c>
      <c r="H8323">
        <v>7.4361819999999995E-2</v>
      </c>
      <c r="I8323" t="s">
        <v>113</v>
      </c>
    </row>
    <row r="8324" spans="1:9" x14ac:dyDescent="0.25">
      <c r="A8324" s="57">
        <v>38808</v>
      </c>
      <c r="B8324" s="58" t="s">
        <v>730</v>
      </c>
      <c r="C8324" t="s">
        <v>731</v>
      </c>
      <c r="D8324">
        <v>53.945700000000002</v>
      </c>
      <c r="E8324">
        <v>0.60779635818980926</v>
      </c>
      <c r="F8324">
        <v>53.945700000000002</v>
      </c>
      <c r="G8324">
        <v>1.0729595213723518E-4</v>
      </c>
      <c r="H8324">
        <v>4.4878049999999996E-2</v>
      </c>
    </row>
    <row r="8325" spans="1:9" x14ac:dyDescent="0.25">
      <c r="A8325" s="57">
        <v>38808</v>
      </c>
      <c r="B8325" s="58" t="s">
        <v>708</v>
      </c>
      <c r="C8325" t="s">
        <v>709</v>
      </c>
      <c r="D8325">
        <v>460.64</v>
      </c>
      <c r="E8325">
        <v>0.60727900312608551</v>
      </c>
      <c r="F8325">
        <v>460.64</v>
      </c>
      <c r="G8325">
        <v>9.1619549644357209E-4</v>
      </c>
      <c r="H8325">
        <v>4.7418740000000001E-2</v>
      </c>
    </row>
    <row r="8326" spans="1:9" x14ac:dyDescent="0.25">
      <c r="A8326" s="57">
        <v>38808</v>
      </c>
      <c r="B8326" s="58" t="s">
        <v>2265</v>
      </c>
      <c r="C8326" t="s">
        <v>2266</v>
      </c>
      <c r="D8326">
        <v>56.26</v>
      </c>
      <c r="E8326">
        <v>0.60684322787060074</v>
      </c>
      <c r="F8326">
        <v>56.26</v>
      </c>
      <c r="G8326">
        <v>1.118990070986353E-4</v>
      </c>
      <c r="H8326">
        <v>-3.7499999999999999E-2</v>
      </c>
    </row>
    <row r="8327" spans="1:9" x14ac:dyDescent="0.25">
      <c r="A8327" s="57">
        <v>38808</v>
      </c>
      <c r="B8327" s="58" t="s">
        <v>1619</v>
      </c>
      <c r="C8327" t="s">
        <v>1620</v>
      </c>
      <c r="D8327">
        <v>1007.89</v>
      </c>
      <c r="E8327">
        <v>0.60618222226631879</v>
      </c>
      <c r="F8327">
        <v>1007.89</v>
      </c>
      <c r="G8327">
        <v>2.0046549993715523E-3</v>
      </c>
      <c r="H8327">
        <v>3.962102E-2</v>
      </c>
    </row>
    <row r="8328" spans="1:9" x14ac:dyDescent="0.25">
      <c r="A8328" s="57">
        <v>38808</v>
      </c>
      <c r="B8328" s="58" t="s">
        <v>2103</v>
      </c>
      <c r="C8328" t="s">
        <v>2104</v>
      </c>
      <c r="D8328">
        <v>139.464</v>
      </c>
      <c r="E8328">
        <v>0.60570469798657722</v>
      </c>
      <c r="F8328">
        <v>139.464</v>
      </c>
      <c r="G8328">
        <v>2.7738860870963515E-4</v>
      </c>
      <c r="H8328">
        <v>1.8881729999999999E-2</v>
      </c>
    </row>
    <row r="8329" spans="1:9" x14ac:dyDescent="0.25">
      <c r="A8329" s="57">
        <v>38808</v>
      </c>
      <c r="B8329" s="58" t="s">
        <v>402</v>
      </c>
      <c r="C8329" t="s">
        <v>403</v>
      </c>
      <c r="D8329">
        <v>108.11</v>
      </c>
      <c r="E8329">
        <v>0.60553140320044396</v>
      </c>
      <c r="F8329">
        <v>108.11</v>
      </c>
      <c r="G8329">
        <v>2.1502669138701499E-4</v>
      </c>
      <c r="H8329">
        <v>0.1199226</v>
      </c>
      <c r="I8329" t="s">
        <v>113</v>
      </c>
    </row>
    <row r="8330" spans="1:9" x14ac:dyDescent="0.25">
      <c r="A8330" s="57">
        <v>38808</v>
      </c>
      <c r="B8330" s="58" t="s">
        <v>1593</v>
      </c>
      <c r="C8330" t="s">
        <v>1594</v>
      </c>
      <c r="D8330">
        <v>120.11</v>
      </c>
      <c r="E8330">
        <v>0.60480392973107988</v>
      </c>
      <c r="F8330">
        <v>120.11</v>
      </c>
      <c r="G8330">
        <v>2.3889423644893505E-4</v>
      </c>
      <c r="H8330">
        <v>6.2565170000000005E-3</v>
      </c>
    </row>
    <row r="8331" spans="1:9" x14ac:dyDescent="0.25">
      <c r="A8331" s="57">
        <v>38808</v>
      </c>
      <c r="B8331" s="58" t="s">
        <v>1837</v>
      </c>
      <c r="C8331" t="s">
        <v>1838</v>
      </c>
      <c r="D8331">
        <v>1118.2340999999999</v>
      </c>
      <c r="E8331">
        <v>0.60473383882677167</v>
      </c>
      <c r="F8331">
        <v>1118.2340999999999</v>
      </c>
      <c r="G8331">
        <v>2.2241252309604703E-3</v>
      </c>
      <c r="H8331">
        <v>3.2135080000000003E-2</v>
      </c>
    </row>
    <row r="8332" spans="1:9" x14ac:dyDescent="0.25">
      <c r="A8332" s="57">
        <v>38808</v>
      </c>
      <c r="B8332" s="58" t="s">
        <v>1823</v>
      </c>
      <c r="C8332" t="s">
        <v>3144</v>
      </c>
      <c r="D8332">
        <v>90.178399999999996</v>
      </c>
      <c r="E8332">
        <v>0.60441303017130499</v>
      </c>
      <c r="F8332">
        <v>90.178399999999996</v>
      </c>
      <c r="G8332">
        <v>1.7936141880098779E-4</v>
      </c>
      <c r="H8332">
        <v>-1.000417E-2</v>
      </c>
    </row>
    <row r="8333" spans="1:9" x14ac:dyDescent="0.25">
      <c r="A8333" s="57">
        <v>38808</v>
      </c>
      <c r="B8333" s="58" t="s">
        <v>1771</v>
      </c>
      <c r="C8333" t="s">
        <v>1772</v>
      </c>
      <c r="D8333">
        <v>222.15520000000001</v>
      </c>
      <c r="E8333">
        <v>0.60419022377148945</v>
      </c>
      <c r="F8333">
        <v>222.15520000000001</v>
      </c>
      <c r="G8333">
        <v>4.4185827056165565E-4</v>
      </c>
      <c r="H8333">
        <v>-6.0728119999999995E-3</v>
      </c>
    </row>
    <row r="8334" spans="1:9" x14ac:dyDescent="0.25">
      <c r="A8334" s="57">
        <v>38808</v>
      </c>
      <c r="B8334" s="58" t="s">
        <v>1633</v>
      </c>
      <c r="C8334" t="s">
        <v>1634</v>
      </c>
      <c r="D8334">
        <v>124.5928</v>
      </c>
      <c r="E8334">
        <v>0.60261909195394914</v>
      </c>
      <c r="F8334">
        <v>124.5928</v>
      </c>
      <c r="G8334">
        <v>2.4781035569923298E-4</v>
      </c>
      <c r="H8334">
        <v>-2.7300000000000001E-2</v>
      </c>
    </row>
    <row r="8335" spans="1:9" x14ac:dyDescent="0.25">
      <c r="A8335" s="57">
        <v>38808</v>
      </c>
      <c r="B8335" s="58" t="s">
        <v>2063</v>
      </c>
      <c r="C8335" t="s">
        <v>2064</v>
      </c>
      <c r="D8335">
        <v>190.71</v>
      </c>
      <c r="E8335">
        <v>0.60248544911121593</v>
      </c>
      <c r="F8335">
        <v>190.71</v>
      </c>
      <c r="G8335">
        <v>3.7931495989656486E-4</v>
      </c>
      <c r="H8335">
        <v>-9.9892590000000003E-2</v>
      </c>
      <c r="I8335" t="s">
        <v>82</v>
      </c>
    </row>
    <row r="8336" spans="1:9" x14ac:dyDescent="0.25">
      <c r="A8336" s="57">
        <v>38808</v>
      </c>
      <c r="B8336" s="58" t="s">
        <v>1661</v>
      </c>
      <c r="C8336" t="s">
        <v>1662</v>
      </c>
      <c r="D8336">
        <v>1741.95</v>
      </c>
      <c r="E8336">
        <v>0.60197824277390277</v>
      </c>
      <c r="F8336">
        <v>1741.95</v>
      </c>
      <c r="G8336">
        <v>3.4646725100509735E-3</v>
      </c>
      <c r="H8336">
        <v>-0.19473859999999998</v>
      </c>
      <c r="I8336" t="s">
        <v>82</v>
      </c>
    </row>
    <row r="8337" spans="1:9" x14ac:dyDescent="0.25">
      <c r="A8337" s="57">
        <v>38808</v>
      </c>
      <c r="B8337" s="58" t="s">
        <v>1955</v>
      </c>
      <c r="C8337" t="s">
        <v>1956</v>
      </c>
      <c r="D8337">
        <v>1831.3486</v>
      </c>
      <c r="E8337">
        <v>0.60130168554474006</v>
      </c>
      <c r="F8337">
        <v>1831.3486</v>
      </c>
      <c r="G8337">
        <v>3.6424829362153542E-3</v>
      </c>
      <c r="H8337">
        <v>2.2509380000000002E-2</v>
      </c>
    </row>
    <row r="8338" spans="1:9" x14ac:dyDescent="0.25">
      <c r="A8338" s="57">
        <v>38808</v>
      </c>
      <c r="B8338" s="58" t="s">
        <v>564</v>
      </c>
      <c r="C8338" t="s">
        <v>565</v>
      </c>
      <c r="D8338">
        <v>1051.0160000000001</v>
      </c>
      <c r="E8338">
        <v>0.60101844310647978</v>
      </c>
      <c r="F8338">
        <v>1051.0160000000001</v>
      </c>
      <c r="G8338">
        <v>2.0904309783999165E-3</v>
      </c>
      <c r="H8338">
        <v>-0.1308793</v>
      </c>
      <c r="I8338" t="s">
        <v>82</v>
      </c>
    </row>
    <row r="8339" spans="1:9" x14ac:dyDescent="0.25">
      <c r="A8339" s="57">
        <v>38808</v>
      </c>
      <c r="B8339" s="58" t="s">
        <v>562</v>
      </c>
      <c r="C8339" t="s">
        <v>563</v>
      </c>
      <c r="D8339">
        <v>1051.0160000000001</v>
      </c>
      <c r="E8339">
        <v>0.60101844310647978</v>
      </c>
      <c r="F8339">
        <v>1051.0160000000001</v>
      </c>
      <c r="G8339">
        <v>2.0904309783999165E-3</v>
      </c>
      <c r="H8339">
        <v>-0.12204359999999999</v>
      </c>
      <c r="I8339" t="s">
        <v>82</v>
      </c>
    </row>
    <row r="8340" spans="1:9" x14ac:dyDescent="0.25">
      <c r="A8340" s="57">
        <v>38808</v>
      </c>
      <c r="B8340" s="58" t="s">
        <v>1707</v>
      </c>
      <c r="C8340" t="s">
        <v>1708</v>
      </c>
      <c r="D8340">
        <v>1085.4536000000001</v>
      </c>
      <c r="E8340">
        <v>0.60051115957420931</v>
      </c>
      <c r="F8340">
        <v>1085.4536000000001</v>
      </c>
      <c r="G8340">
        <v>2.1589260592186146E-3</v>
      </c>
      <c r="H8340">
        <v>0.22766159999999999</v>
      </c>
      <c r="I8340" t="s">
        <v>113</v>
      </c>
    </row>
    <row r="8341" spans="1:9" x14ac:dyDescent="0.25">
      <c r="A8341" s="57">
        <v>38808</v>
      </c>
      <c r="B8341" s="58" t="s">
        <v>3044</v>
      </c>
      <c r="C8341" t="s">
        <v>3045</v>
      </c>
      <c r="D8341">
        <v>254.88079999999999</v>
      </c>
      <c r="E8341">
        <v>0.60003342739037235</v>
      </c>
      <c r="F8341">
        <v>254.88079999999999</v>
      </c>
      <c r="G8341">
        <v>5.069482482848533E-4</v>
      </c>
      <c r="H8341">
        <v>-0.1037218</v>
      </c>
      <c r="I8341" t="s">
        <v>82</v>
      </c>
    </row>
    <row r="8342" spans="1:9" x14ac:dyDescent="0.25">
      <c r="A8342" s="57">
        <v>38808</v>
      </c>
      <c r="B8342" s="58" t="s">
        <v>1493</v>
      </c>
      <c r="C8342" t="s">
        <v>1494</v>
      </c>
      <c r="D8342">
        <v>442.77</v>
      </c>
      <c r="E8342">
        <v>0.59961605348149161</v>
      </c>
      <c r="F8342">
        <v>442.77</v>
      </c>
      <c r="G8342">
        <v>8.8065274392219609E-4</v>
      </c>
      <c r="H8342">
        <v>7.6233179999999998E-2</v>
      </c>
      <c r="I8342" t="s">
        <v>113</v>
      </c>
    </row>
    <row r="8343" spans="1:9" x14ac:dyDescent="0.25">
      <c r="A8343" s="57">
        <v>38808</v>
      </c>
      <c r="B8343" s="58" t="s">
        <v>1929</v>
      </c>
      <c r="C8343" t="s">
        <v>1930</v>
      </c>
      <c r="D8343">
        <v>1342.4967999999999</v>
      </c>
      <c r="E8343">
        <v>0.59912842995230975</v>
      </c>
      <c r="F8343">
        <v>1342.4967999999999</v>
      </c>
      <c r="G8343">
        <v>2.6701752391236253E-3</v>
      </c>
      <c r="H8343">
        <v>-0.1205851</v>
      </c>
      <c r="I8343" t="s">
        <v>82</v>
      </c>
    </row>
    <row r="8344" spans="1:9" x14ac:dyDescent="0.25">
      <c r="A8344" s="57">
        <v>38808</v>
      </c>
      <c r="B8344" s="58" t="s">
        <v>3092</v>
      </c>
      <c r="C8344" t="s">
        <v>3093</v>
      </c>
      <c r="D8344">
        <v>24.733000000000001</v>
      </c>
      <c r="E8344">
        <v>0.59911858650386118</v>
      </c>
      <c r="F8344">
        <v>24.733000000000001</v>
      </c>
      <c r="G8344">
        <v>4.9192999334705779E-5</v>
      </c>
      <c r="H8344">
        <v>1.2461059999999999E-2</v>
      </c>
    </row>
    <row r="8345" spans="1:9" x14ac:dyDescent="0.25">
      <c r="A8345" s="57">
        <v>38808</v>
      </c>
      <c r="B8345" s="58" t="s">
        <v>1651</v>
      </c>
      <c r="C8345" t="s">
        <v>1652</v>
      </c>
      <c r="D8345">
        <v>351.1157</v>
      </c>
      <c r="E8345">
        <v>0.59860040436813278</v>
      </c>
      <c r="F8345">
        <v>351.1157</v>
      </c>
      <c r="G8345">
        <v>6.9835581597480097E-4</v>
      </c>
      <c r="H8345">
        <v>9.2827940000000005E-3</v>
      </c>
    </row>
    <row r="8346" spans="1:9" x14ac:dyDescent="0.25">
      <c r="A8346" s="57">
        <v>38808</v>
      </c>
      <c r="B8346" s="58" t="s">
        <v>2862</v>
      </c>
      <c r="C8346" t="s">
        <v>2863</v>
      </c>
      <c r="D8346">
        <v>340.54020000000003</v>
      </c>
      <c r="E8346">
        <v>0.59845504289948726</v>
      </c>
      <c r="F8346">
        <v>340.54020000000003</v>
      </c>
      <c r="G8346">
        <v>6.7732154740793977E-4</v>
      </c>
      <c r="H8346">
        <v>0.17654319999999998</v>
      </c>
      <c r="I8346" t="s">
        <v>113</v>
      </c>
    </row>
    <row r="8347" spans="1:9" x14ac:dyDescent="0.25">
      <c r="A8347" s="57">
        <v>38808</v>
      </c>
      <c r="B8347" s="58" t="s">
        <v>1485</v>
      </c>
      <c r="C8347" t="s">
        <v>1486</v>
      </c>
      <c r="D8347">
        <v>35.481099999999998</v>
      </c>
      <c r="E8347">
        <v>0.59820580534425383</v>
      </c>
      <c r="F8347">
        <v>35.481099999999998</v>
      </c>
      <c r="G8347">
        <v>7.0570562758041038E-5</v>
      </c>
      <c r="H8347">
        <v>-3.9164490000000003E-2</v>
      </c>
    </row>
    <row r="8348" spans="1:9" x14ac:dyDescent="0.25">
      <c r="A8348" s="57">
        <v>38808</v>
      </c>
      <c r="B8348" s="58" t="s">
        <v>1843</v>
      </c>
      <c r="C8348" t="s">
        <v>1844</v>
      </c>
      <c r="D8348">
        <v>153.54</v>
      </c>
      <c r="E8348">
        <v>0.59807867656636704</v>
      </c>
      <c r="F8348">
        <v>153.54</v>
      </c>
      <c r="G8348">
        <v>3.0538523906726742E-4</v>
      </c>
      <c r="H8348">
        <v>-1.3899999999999999E-2</v>
      </c>
    </row>
    <row r="8349" spans="1:9" x14ac:dyDescent="0.25">
      <c r="A8349" s="57">
        <v>38808</v>
      </c>
      <c r="B8349" s="58" t="s">
        <v>914</v>
      </c>
      <c r="C8349" t="s">
        <v>915</v>
      </c>
      <c r="D8349">
        <v>224.69470000000001</v>
      </c>
      <c r="E8349">
        <v>0.59785566815772695</v>
      </c>
      <c r="F8349">
        <v>224.69470000000001</v>
      </c>
      <c r="G8349">
        <v>4.4690923978538447E-4</v>
      </c>
      <c r="H8349">
        <v>5.3740780000000002E-2</v>
      </c>
      <c r="I8349" t="s">
        <v>113</v>
      </c>
    </row>
    <row r="8350" spans="1:9" x14ac:dyDescent="0.25">
      <c r="A8350" s="57">
        <v>38808</v>
      </c>
      <c r="B8350" s="58" t="s">
        <v>1631</v>
      </c>
      <c r="C8350" t="s">
        <v>1632</v>
      </c>
      <c r="D8350">
        <v>64.8005</v>
      </c>
      <c r="E8350">
        <v>0.5976651414726738</v>
      </c>
      <c r="F8350">
        <v>64.8005</v>
      </c>
      <c r="G8350">
        <v>1.2888573781541269E-4</v>
      </c>
      <c r="H8350">
        <v>7.5713929999999992E-3</v>
      </c>
    </row>
    <row r="8351" spans="1:9" x14ac:dyDescent="0.25">
      <c r="A8351" s="57">
        <v>38808</v>
      </c>
      <c r="B8351" s="58" t="s">
        <v>2319</v>
      </c>
      <c r="C8351" t="s">
        <v>2320</v>
      </c>
      <c r="D8351">
        <v>173.29</v>
      </c>
      <c r="E8351">
        <v>0.59710889260776734</v>
      </c>
      <c r="F8351">
        <v>173.29</v>
      </c>
      <c r="G8351">
        <v>3.4466724031501089E-4</v>
      </c>
      <c r="H8351">
        <v>-4.65963E-2</v>
      </c>
    </row>
    <row r="8352" spans="1:9" x14ac:dyDescent="0.25">
      <c r="A8352" s="57">
        <v>38808</v>
      </c>
      <c r="B8352" s="58" t="s">
        <v>1345</v>
      </c>
      <c r="C8352" t="s">
        <v>1346</v>
      </c>
      <c r="D8352">
        <v>1179.5899999999999</v>
      </c>
      <c r="E8352">
        <v>0.59622411176764811</v>
      </c>
      <c r="F8352">
        <v>1179.5899999999999</v>
      </c>
      <c r="G8352">
        <v>2.3461597899658588E-3</v>
      </c>
      <c r="H8352">
        <v>4.6375680000000002E-2</v>
      </c>
    </row>
    <row r="8353" spans="1:9" x14ac:dyDescent="0.25">
      <c r="A8353" s="57">
        <v>38808</v>
      </c>
      <c r="B8353" s="58" t="s">
        <v>1677</v>
      </c>
      <c r="C8353" t="s">
        <v>1678</v>
      </c>
      <c r="D8353">
        <v>130.57900000000001</v>
      </c>
      <c r="E8353">
        <v>0.59612954609853031</v>
      </c>
      <c r="F8353">
        <v>130.57900000000001</v>
      </c>
      <c r="G8353">
        <v>2.5971668055337185E-4</v>
      </c>
      <c r="H8353">
        <v>-4.0899999999999999E-2</v>
      </c>
    </row>
    <row r="8354" spans="1:9" x14ac:dyDescent="0.25">
      <c r="A8354" s="57">
        <v>38808</v>
      </c>
      <c r="B8354" s="58" t="s">
        <v>2449</v>
      </c>
      <c r="C8354" t="s">
        <v>2450</v>
      </c>
      <c r="D8354">
        <v>113.69</v>
      </c>
      <c r="E8354">
        <v>0.59562846336529163</v>
      </c>
      <c r="F8354">
        <v>113.69</v>
      </c>
      <c r="G8354">
        <v>2.2612509984080783E-4</v>
      </c>
      <c r="H8354">
        <v>6.176471E-2</v>
      </c>
      <c r="I8354" t="s">
        <v>113</v>
      </c>
    </row>
    <row r="8355" spans="1:9" x14ac:dyDescent="0.25">
      <c r="A8355" s="57">
        <v>38808</v>
      </c>
      <c r="B8355" s="58" t="s">
        <v>1158</v>
      </c>
      <c r="C8355" t="s">
        <v>1159</v>
      </c>
      <c r="D8355">
        <v>997.7604</v>
      </c>
      <c r="E8355">
        <v>0.59561594146249941</v>
      </c>
      <c r="F8355">
        <v>997.7604</v>
      </c>
      <c r="G8355">
        <v>1.9845076089999502E-3</v>
      </c>
      <c r="H8355">
        <v>2.7109580000000001E-2</v>
      </c>
    </row>
    <row r="8356" spans="1:9" x14ac:dyDescent="0.25">
      <c r="A8356" s="57">
        <v>38808</v>
      </c>
      <c r="B8356" s="58" t="s">
        <v>2469</v>
      </c>
      <c r="C8356" t="s">
        <v>2470</v>
      </c>
      <c r="D8356">
        <v>556.70000000000005</v>
      </c>
      <c r="E8356">
        <v>0.59527393569247344</v>
      </c>
      <c r="F8356">
        <v>556.70000000000005</v>
      </c>
      <c r="G8356">
        <v>1.1072551946642425E-3</v>
      </c>
      <c r="H8356">
        <v>-0.10315630000000001</v>
      </c>
      <c r="I8356" t="s">
        <v>82</v>
      </c>
    </row>
    <row r="8357" spans="1:9" x14ac:dyDescent="0.25">
      <c r="A8357" s="57">
        <v>38808</v>
      </c>
      <c r="B8357" s="58" t="s">
        <v>1945</v>
      </c>
      <c r="C8357" t="s">
        <v>1946</v>
      </c>
      <c r="D8357">
        <v>993.42</v>
      </c>
      <c r="E8357">
        <v>0.59524873668740308</v>
      </c>
      <c r="F8357">
        <v>993.42</v>
      </c>
      <c r="G8357">
        <v>1.9758747179510535E-3</v>
      </c>
      <c r="H8357">
        <v>0.10099999999999999</v>
      </c>
      <c r="I8357" t="s">
        <v>113</v>
      </c>
    </row>
    <row r="8358" spans="1:9" x14ac:dyDescent="0.25">
      <c r="A8358" s="57">
        <v>38808</v>
      </c>
      <c r="B8358" s="58" t="s">
        <v>1933</v>
      </c>
      <c r="C8358" t="s">
        <v>1934</v>
      </c>
      <c r="D8358">
        <v>113.06</v>
      </c>
      <c r="E8358">
        <v>0.59466654873518487</v>
      </c>
      <c r="F8358">
        <v>113.06</v>
      </c>
      <c r="G8358">
        <v>2.2487205372505702E-4</v>
      </c>
      <c r="H8358">
        <v>-2.8037380000000001E-2</v>
      </c>
    </row>
    <row r="8359" spans="1:9" x14ac:dyDescent="0.25">
      <c r="A8359" s="57">
        <v>38808</v>
      </c>
      <c r="B8359" s="58" t="s">
        <v>1509</v>
      </c>
      <c r="C8359" t="s">
        <v>3182</v>
      </c>
      <c r="D8359">
        <v>75.441199999999995</v>
      </c>
      <c r="E8359">
        <v>0.59443646177420295</v>
      </c>
      <c r="F8359">
        <v>75.441199999999995</v>
      </c>
      <c r="G8359">
        <v>1.5004968671044374E-4</v>
      </c>
      <c r="H8359">
        <v>8.6393089999999995E-3</v>
      </c>
    </row>
    <row r="8360" spans="1:9" x14ac:dyDescent="0.25">
      <c r="A8360" s="57">
        <v>38808</v>
      </c>
      <c r="B8360" s="58" t="s">
        <v>1819</v>
      </c>
      <c r="C8360" t="s">
        <v>1820</v>
      </c>
      <c r="D8360">
        <v>268.05</v>
      </c>
      <c r="E8360">
        <v>0.59439656780451411</v>
      </c>
      <c r="F8360">
        <v>268.05</v>
      </c>
      <c r="G8360">
        <v>5.3314128782063982E-4</v>
      </c>
      <c r="H8360">
        <v>8.3976010000000004E-2</v>
      </c>
      <c r="I8360" t="s">
        <v>113</v>
      </c>
    </row>
    <row r="8361" spans="1:9" x14ac:dyDescent="0.25">
      <c r="A8361" s="57">
        <v>38808</v>
      </c>
      <c r="B8361" s="58" t="s">
        <v>1048</v>
      </c>
      <c r="C8361" t="s">
        <v>1049</v>
      </c>
      <c r="D8361">
        <v>1283.57</v>
      </c>
      <c r="E8361">
        <v>0.59431351620869921</v>
      </c>
      <c r="F8361">
        <v>1283.57</v>
      </c>
      <c r="G8361">
        <v>2.5529720679273961E-3</v>
      </c>
      <c r="H8361">
        <v>1.5364919999999999E-2</v>
      </c>
    </row>
    <row r="8362" spans="1:9" x14ac:dyDescent="0.25">
      <c r="A8362" s="57">
        <v>38808</v>
      </c>
      <c r="B8362" s="58" t="s">
        <v>2235</v>
      </c>
      <c r="C8362" t="s">
        <v>2236</v>
      </c>
      <c r="D8362">
        <v>81.680000000000007</v>
      </c>
      <c r="E8362">
        <v>0.59326640548481868</v>
      </c>
      <c r="F8362">
        <v>81.680000000000007</v>
      </c>
      <c r="G8362">
        <v>1.6245842338813603E-4</v>
      </c>
      <c r="H8362">
        <v>2.4481830000000003E-2</v>
      </c>
    </row>
    <row r="8363" spans="1:9" x14ac:dyDescent="0.25">
      <c r="A8363" s="57">
        <v>38808</v>
      </c>
      <c r="B8363" s="58" t="s">
        <v>1445</v>
      </c>
      <c r="C8363" t="s">
        <v>1446</v>
      </c>
      <c r="D8363">
        <v>24.06</v>
      </c>
      <c r="E8363">
        <v>0.59293433083956781</v>
      </c>
      <c r="F8363">
        <v>24.06</v>
      </c>
      <c r="G8363">
        <v>4.7854427849149758E-5</v>
      </c>
      <c r="H8363">
        <v>1.8623130000000001</v>
      </c>
      <c r="I8363" t="s">
        <v>113</v>
      </c>
    </row>
    <row r="8364" spans="1:9" x14ac:dyDescent="0.25">
      <c r="A8364" s="57">
        <v>38808</v>
      </c>
      <c r="B8364" s="58" t="s">
        <v>3193</v>
      </c>
      <c r="C8364" t="s">
        <v>3194</v>
      </c>
      <c r="D8364">
        <v>1474.1369999999999</v>
      </c>
      <c r="E8364">
        <v>0.59277054981999644</v>
      </c>
      <c r="F8364">
        <v>1474.1369999999999</v>
      </c>
      <c r="G8364">
        <v>2.9320026062453065E-3</v>
      </c>
      <c r="H8364">
        <v>0.1932314</v>
      </c>
      <c r="I8364" t="s">
        <v>113</v>
      </c>
    </row>
    <row r="8365" spans="1:9" x14ac:dyDescent="0.25">
      <c r="A8365" s="57">
        <v>38808</v>
      </c>
      <c r="B8365" s="58" t="s">
        <v>2249</v>
      </c>
      <c r="C8365" t="s">
        <v>2250</v>
      </c>
      <c r="D8365">
        <v>465.28149999999999</v>
      </c>
      <c r="E8365">
        <v>0.59240696223683953</v>
      </c>
      <c r="F8365">
        <v>465.28149999999999</v>
      </c>
      <c r="G8365">
        <v>9.254272639773139E-4</v>
      </c>
      <c r="H8365">
        <v>-6.6976740000000007E-2</v>
      </c>
      <c r="I8365" t="s">
        <v>82</v>
      </c>
    </row>
    <row r="8366" spans="1:9" x14ac:dyDescent="0.25">
      <c r="A8366" s="57">
        <v>38808</v>
      </c>
      <c r="B8366" s="58" t="s">
        <v>3167</v>
      </c>
      <c r="C8366" t="s">
        <v>3168</v>
      </c>
      <c r="D8366">
        <v>100.4</v>
      </c>
      <c r="E8366">
        <v>0.59048804780876485</v>
      </c>
      <c r="F8366">
        <v>100.4</v>
      </c>
      <c r="G8366">
        <v>1.9969179368473135E-4</v>
      </c>
      <c r="H8366">
        <v>1.3100000000000001E-2</v>
      </c>
    </row>
    <row r="8367" spans="1:9" x14ac:dyDescent="0.25">
      <c r="A8367" s="57">
        <v>38808</v>
      </c>
      <c r="B8367" s="58" t="s">
        <v>1731</v>
      </c>
      <c r="C8367" t="s">
        <v>1732</v>
      </c>
      <c r="D8367">
        <v>1525.5201</v>
      </c>
      <c r="E8367">
        <v>0.59011415188826422</v>
      </c>
      <c r="F8367">
        <v>1525.5201</v>
      </c>
      <c r="G8367">
        <v>3.0342016441345689E-3</v>
      </c>
      <c r="H8367">
        <v>-5.7254899999999997E-2</v>
      </c>
      <c r="I8367" t="s">
        <v>82</v>
      </c>
    </row>
    <row r="8368" spans="1:9" x14ac:dyDescent="0.25">
      <c r="A8368" s="57">
        <v>38808</v>
      </c>
      <c r="B8368" s="58" t="s">
        <v>1499</v>
      </c>
      <c r="C8368" t="s">
        <v>1500</v>
      </c>
      <c r="D8368">
        <v>471.221</v>
      </c>
      <c r="E8368">
        <v>0.58973602619577659</v>
      </c>
      <c r="F8368">
        <v>471.221</v>
      </c>
      <c r="G8368">
        <v>9.3724070430192016E-4</v>
      </c>
      <c r="H8368">
        <v>-6.3921359999999997E-2</v>
      </c>
      <c r="I8368" t="s">
        <v>82</v>
      </c>
    </row>
    <row r="8369" spans="1:9" x14ac:dyDescent="0.25">
      <c r="A8369" s="57">
        <v>38808</v>
      </c>
      <c r="B8369" s="58" t="s">
        <v>1831</v>
      </c>
      <c r="C8369" t="s">
        <v>1832</v>
      </c>
      <c r="D8369">
        <v>153.87610000000001</v>
      </c>
      <c r="E8369">
        <v>0.58961723100598462</v>
      </c>
      <c r="F8369">
        <v>153.87610000000001</v>
      </c>
      <c r="G8369">
        <v>3.0605372922521003E-4</v>
      </c>
      <c r="H8369">
        <v>-4.3690710000000001E-2</v>
      </c>
    </row>
    <row r="8370" spans="1:9" x14ac:dyDescent="0.25">
      <c r="A8370" s="57">
        <v>38808</v>
      </c>
      <c r="B8370" s="58" t="s">
        <v>2947</v>
      </c>
      <c r="C8370" t="s">
        <v>2948</v>
      </c>
      <c r="D8370">
        <v>35.270000000000003</v>
      </c>
      <c r="E8370">
        <v>0.58911256024950376</v>
      </c>
      <c r="F8370">
        <v>35.270000000000003</v>
      </c>
      <c r="G8370">
        <v>7.0150692861160112E-5</v>
      </c>
      <c r="H8370">
        <v>6.7877380000000001E-2</v>
      </c>
      <c r="I8370" t="s">
        <v>113</v>
      </c>
    </row>
    <row r="8371" spans="1:9" x14ac:dyDescent="0.25">
      <c r="A8371" s="57">
        <v>38808</v>
      </c>
      <c r="B8371" s="58" t="s">
        <v>1711</v>
      </c>
      <c r="C8371" t="s">
        <v>1712</v>
      </c>
      <c r="D8371">
        <v>2005.46</v>
      </c>
      <c r="E8371">
        <v>0.58892174363986316</v>
      </c>
      <c r="F8371">
        <v>2005.46</v>
      </c>
      <c r="G8371">
        <v>3.9887839099898535E-3</v>
      </c>
      <c r="H8371">
        <v>-8.9637299999999996E-3</v>
      </c>
    </row>
    <row r="8372" spans="1:9" x14ac:dyDescent="0.25">
      <c r="A8372" s="57">
        <v>38808</v>
      </c>
      <c r="B8372" s="58" t="s">
        <v>1252</v>
      </c>
      <c r="C8372" t="s">
        <v>1253</v>
      </c>
      <c r="D8372">
        <v>119.72799999999999</v>
      </c>
      <c r="E8372">
        <v>0.58870105572631293</v>
      </c>
      <c r="F8372">
        <v>119.72799999999999</v>
      </c>
      <c r="G8372">
        <v>2.381344529311306E-4</v>
      </c>
      <c r="H8372">
        <v>-3.6073480000000002E-3</v>
      </c>
    </row>
    <row r="8373" spans="1:9" x14ac:dyDescent="0.25">
      <c r="A8373" s="57">
        <v>38808</v>
      </c>
      <c r="B8373" s="58" t="s">
        <v>3003</v>
      </c>
      <c r="C8373" t="s">
        <v>3004</v>
      </c>
      <c r="D8373">
        <v>91.56</v>
      </c>
      <c r="E8373">
        <v>0.5884119702927042</v>
      </c>
      <c r="F8373">
        <v>91.56</v>
      </c>
      <c r="G8373">
        <v>1.8210936882245022E-4</v>
      </c>
      <c r="H8373">
        <v>5.8695649999999995E-2</v>
      </c>
      <c r="I8373" t="s">
        <v>113</v>
      </c>
    </row>
    <row r="8374" spans="1:9" x14ac:dyDescent="0.25">
      <c r="A8374" s="57">
        <v>38808</v>
      </c>
      <c r="B8374" s="58" t="s">
        <v>1457</v>
      </c>
      <c r="C8374" t="s">
        <v>1458</v>
      </c>
      <c r="D8374">
        <v>799.84540000000004</v>
      </c>
      <c r="E8374">
        <v>0.58836370128527338</v>
      </c>
      <c r="F8374">
        <v>799.84540000000004</v>
      </c>
      <c r="G8374">
        <v>1.590862177255791E-3</v>
      </c>
      <c r="H8374">
        <v>0.1159939</v>
      </c>
      <c r="I8374" t="s">
        <v>113</v>
      </c>
    </row>
    <row r="8375" spans="1:9" x14ac:dyDescent="0.25">
      <c r="A8375" s="57">
        <v>38808</v>
      </c>
      <c r="B8375" s="58" t="s">
        <v>2061</v>
      </c>
      <c r="C8375" t="s">
        <v>2062</v>
      </c>
      <c r="D8375">
        <v>285.70299999999997</v>
      </c>
      <c r="E8375">
        <v>0.58809672982082795</v>
      </c>
      <c r="F8375">
        <v>285.70299999999997</v>
      </c>
      <c r="G8375">
        <v>5.6825243556881267E-4</v>
      </c>
      <c r="H8375">
        <v>6.1280380000000002E-2</v>
      </c>
      <c r="I8375" t="s">
        <v>113</v>
      </c>
    </row>
    <row r="8376" spans="1:9" x14ac:dyDescent="0.25">
      <c r="A8376" s="57">
        <v>38808</v>
      </c>
      <c r="B8376" s="58" t="s">
        <v>1941</v>
      </c>
      <c r="C8376" t="s">
        <v>1942</v>
      </c>
      <c r="D8376">
        <v>586.34</v>
      </c>
      <c r="E8376">
        <v>0.58788245727734756</v>
      </c>
      <c r="F8376">
        <v>586.34</v>
      </c>
      <c r="G8376">
        <v>1.1662080309671849E-3</v>
      </c>
      <c r="H8376">
        <v>-4.1038959999999999E-2</v>
      </c>
    </row>
    <row r="8377" spans="1:9" x14ac:dyDescent="0.25">
      <c r="A8377" s="57">
        <v>38808</v>
      </c>
      <c r="B8377" s="58" t="s">
        <v>1515</v>
      </c>
      <c r="C8377" t="s">
        <v>1516</v>
      </c>
      <c r="D8377">
        <v>139.83369999999999</v>
      </c>
      <c r="E8377">
        <v>0.58744065271819312</v>
      </c>
      <c r="F8377">
        <v>139.83369999999999</v>
      </c>
      <c r="G8377">
        <v>2.7812392799375115E-4</v>
      </c>
      <c r="H8377">
        <v>-4.0816330000000003E-3</v>
      </c>
    </row>
    <row r="8378" spans="1:9" x14ac:dyDescent="0.25">
      <c r="A8378" s="57">
        <v>38808</v>
      </c>
      <c r="B8378" s="58" t="s">
        <v>1349</v>
      </c>
      <c r="C8378" t="s">
        <v>1350</v>
      </c>
      <c r="D8378">
        <v>496.66500000000002</v>
      </c>
      <c r="E8378">
        <v>0.58735566226732305</v>
      </c>
      <c r="F8378">
        <v>496.66500000000002</v>
      </c>
      <c r="G8378">
        <v>9.8784785568154475E-4</v>
      </c>
      <c r="H8378">
        <v>1.856356E-2</v>
      </c>
    </row>
    <row r="8379" spans="1:9" x14ac:dyDescent="0.25">
      <c r="A8379" s="57">
        <v>38808</v>
      </c>
      <c r="B8379" s="58" t="s">
        <v>1150</v>
      </c>
      <c r="C8379" t="s">
        <v>1151</v>
      </c>
      <c r="D8379">
        <v>879.12099999999998</v>
      </c>
      <c r="E8379">
        <v>0.58691124429970398</v>
      </c>
      <c r="F8379">
        <v>879.12099999999998</v>
      </c>
      <c r="G8379">
        <v>1.7485383401983534E-3</v>
      </c>
      <c r="H8379">
        <v>-9.8823530000000007E-2</v>
      </c>
      <c r="I8379" t="s">
        <v>82</v>
      </c>
    </row>
    <row r="8380" spans="1:9" x14ac:dyDescent="0.25">
      <c r="A8380" s="57">
        <v>38808</v>
      </c>
      <c r="B8380" s="58" t="s">
        <v>1547</v>
      </c>
      <c r="C8380" t="s">
        <v>1548</v>
      </c>
      <c r="D8380">
        <v>132.5204</v>
      </c>
      <c r="E8380">
        <v>0.58684549699517963</v>
      </c>
      <c r="F8380">
        <v>132.5204</v>
      </c>
      <c r="G8380">
        <v>2.635780515519728E-4</v>
      </c>
      <c r="H8380">
        <v>5.7154459999999999E-3</v>
      </c>
    </row>
    <row r="8381" spans="1:9" x14ac:dyDescent="0.25">
      <c r="A8381" s="57">
        <v>38808</v>
      </c>
      <c r="B8381" s="58" t="s">
        <v>1741</v>
      </c>
      <c r="C8381" t="s">
        <v>1742</v>
      </c>
      <c r="D8381">
        <v>222.4623</v>
      </c>
      <c r="E8381">
        <v>0.58663872485360435</v>
      </c>
      <c r="F8381">
        <v>222.4623</v>
      </c>
      <c r="G8381">
        <v>4.4246908081903194E-4</v>
      </c>
      <c r="H8381">
        <v>-0.1180982</v>
      </c>
      <c r="I8381" t="s">
        <v>82</v>
      </c>
    </row>
    <row r="8382" spans="1:9" x14ac:dyDescent="0.25">
      <c r="A8382" s="57">
        <v>38808</v>
      </c>
      <c r="B8382" s="58" t="s">
        <v>2359</v>
      </c>
      <c r="C8382" t="s">
        <v>2360</v>
      </c>
      <c r="D8382">
        <v>125.15</v>
      </c>
      <c r="E8382">
        <v>0.58581701957650811</v>
      </c>
      <c r="F8382">
        <v>125.15</v>
      </c>
      <c r="G8382">
        <v>2.4891860537494152E-4</v>
      </c>
      <c r="H8382">
        <v>1.980198E-2</v>
      </c>
    </row>
    <row r="8383" spans="1:9" x14ac:dyDescent="0.25">
      <c r="A8383" s="57">
        <v>38808</v>
      </c>
      <c r="B8383" s="58" t="s">
        <v>1074</v>
      </c>
      <c r="C8383" t="s">
        <v>1075</v>
      </c>
      <c r="D8383">
        <v>340.4117</v>
      </c>
      <c r="E8383">
        <v>0.58575542497511102</v>
      </c>
      <c r="F8383">
        <v>340.4117</v>
      </c>
      <c r="G8383">
        <v>6.7706596577956832E-4</v>
      </c>
      <c r="H8383">
        <v>-8.4562019999999988E-2</v>
      </c>
      <c r="I8383" t="s">
        <v>82</v>
      </c>
    </row>
    <row r="8384" spans="1:9" x14ac:dyDescent="0.25">
      <c r="A8384" s="57">
        <v>38808</v>
      </c>
      <c r="B8384" s="58" t="s">
        <v>1419</v>
      </c>
      <c r="C8384" t="s">
        <v>1420</v>
      </c>
      <c r="D8384">
        <v>80.89</v>
      </c>
      <c r="E8384">
        <v>0.58570898751390776</v>
      </c>
      <c r="F8384">
        <v>80.89</v>
      </c>
      <c r="G8384">
        <v>1.6088714333822626E-4</v>
      </c>
      <c r="H8384">
        <v>-5.7525839999999998E-3</v>
      </c>
    </row>
    <row r="8385" spans="1:9" x14ac:dyDescent="0.25">
      <c r="A8385" s="57">
        <v>38808</v>
      </c>
      <c r="B8385" s="58" t="s">
        <v>2999</v>
      </c>
      <c r="C8385" t="s">
        <v>3000</v>
      </c>
      <c r="D8385">
        <v>89.01</v>
      </c>
      <c r="E8385">
        <v>0.58517020559487698</v>
      </c>
      <c r="F8385">
        <v>89.01</v>
      </c>
      <c r="G8385">
        <v>1.770375154967922E-4</v>
      </c>
      <c r="H8385">
        <v>8.0103360000000012E-2</v>
      </c>
      <c r="I8385" t="s">
        <v>113</v>
      </c>
    </row>
    <row r="8386" spans="1:9" x14ac:dyDescent="0.25">
      <c r="A8386" s="57">
        <v>38808</v>
      </c>
      <c r="B8386" s="58" t="s">
        <v>1965</v>
      </c>
      <c r="C8386" t="s">
        <v>1966</v>
      </c>
      <c r="D8386">
        <v>327.83359999999999</v>
      </c>
      <c r="E8386">
        <v>0.58499494865687962</v>
      </c>
      <c r="F8386">
        <v>327.83359999999999</v>
      </c>
      <c r="G8386">
        <v>6.5204860173429023E-4</v>
      </c>
      <c r="H8386">
        <v>-5.396915E-2</v>
      </c>
      <c r="I8386" t="s">
        <v>82</v>
      </c>
    </row>
    <row r="8387" spans="1:9" x14ac:dyDescent="0.25">
      <c r="A8387" s="57">
        <v>38808</v>
      </c>
      <c r="B8387" s="58" t="s">
        <v>1338</v>
      </c>
      <c r="C8387" t="s">
        <v>1339</v>
      </c>
      <c r="D8387">
        <v>155.53</v>
      </c>
      <c r="E8387">
        <v>0.5846396193660387</v>
      </c>
      <c r="F8387">
        <v>155.53</v>
      </c>
      <c r="G8387">
        <v>3.0934327362336914E-4</v>
      </c>
      <c r="H8387">
        <v>9.3423020000000002E-3</v>
      </c>
    </row>
    <row r="8388" spans="1:9" x14ac:dyDescent="0.25">
      <c r="A8388" s="57">
        <v>38808</v>
      </c>
      <c r="B8388" s="58" t="s">
        <v>976</v>
      </c>
      <c r="C8388" t="s">
        <v>977</v>
      </c>
      <c r="D8388">
        <v>157.68</v>
      </c>
      <c r="E8388">
        <v>0.58417047184170467</v>
      </c>
      <c r="F8388">
        <v>157.68</v>
      </c>
      <c r="G8388">
        <v>3.1361954211362987E-4</v>
      </c>
      <c r="H8388">
        <v>-3.7950659999999997E-2</v>
      </c>
    </row>
    <row r="8389" spans="1:9" x14ac:dyDescent="0.25">
      <c r="A8389" s="57">
        <v>38808</v>
      </c>
      <c r="B8389" s="58" t="s">
        <v>1318</v>
      </c>
      <c r="C8389" t="s">
        <v>1319</v>
      </c>
      <c r="D8389">
        <v>93.284999999999997</v>
      </c>
      <c r="E8389">
        <v>0.58265530363938467</v>
      </c>
      <c r="F8389">
        <v>93.284999999999997</v>
      </c>
      <c r="G8389">
        <v>1.855403284251012E-4</v>
      </c>
      <c r="H8389">
        <v>0.05</v>
      </c>
      <c r="I8389" t="s">
        <v>113</v>
      </c>
    </row>
    <row r="8390" spans="1:9" x14ac:dyDescent="0.25">
      <c r="A8390" s="57">
        <v>38808</v>
      </c>
      <c r="B8390" s="58" t="s">
        <v>1519</v>
      </c>
      <c r="C8390" t="s">
        <v>1520</v>
      </c>
      <c r="D8390">
        <v>96.294499999999999</v>
      </c>
      <c r="E8390">
        <v>0.58262932981634463</v>
      </c>
      <c r="F8390">
        <v>96.294499999999999</v>
      </c>
      <c r="G8390">
        <v>1.9152610983042193E-4</v>
      </c>
      <c r="H8390">
        <v>-3.3640119999999996E-2</v>
      </c>
    </row>
    <row r="8391" spans="1:9" x14ac:dyDescent="0.25">
      <c r="A8391" s="57">
        <v>38808</v>
      </c>
      <c r="B8391" s="58" t="s">
        <v>396</v>
      </c>
      <c r="C8391" t="s">
        <v>397</v>
      </c>
      <c r="D8391">
        <v>630.62</v>
      </c>
      <c r="E8391">
        <v>0.58250769084393139</v>
      </c>
      <c r="F8391">
        <v>630.62</v>
      </c>
      <c r="G8391">
        <v>1.2542792722456701E-3</v>
      </c>
      <c r="H8391">
        <v>0</v>
      </c>
    </row>
    <row r="8392" spans="1:9" x14ac:dyDescent="0.25">
      <c r="A8392" s="57">
        <v>38808</v>
      </c>
      <c r="B8392" s="58" t="s">
        <v>3080</v>
      </c>
      <c r="C8392" t="s">
        <v>3081</v>
      </c>
      <c r="D8392">
        <v>178.19</v>
      </c>
      <c r="E8392">
        <v>0.58241764408777152</v>
      </c>
      <c r="F8392">
        <v>178.19</v>
      </c>
      <c r="G8392">
        <v>3.5441315454862822E-4</v>
      </c>
      <c r="H8392">
        <v>-1.0250570000000001E-2</v>
      </c>
    </row>
    <row r="8393" spans="1:9" x14ac:dyDescent="0.25">
      <c r="A8393" s="57">
        <v>38808</v>
      </c>
      <c r="B8393" s="58" t="s">
        <v>1531</v>
      </c>
      <c r="C8393" t="s">
        <v>1532</v>
      </c>
      <c r="D8393">
        <v>434.05540000000002</v>
      </c>
      <c r="E8393">
        <v>0.58202017530481132</v>
      </c>
      <c r="F8393">
        <v>434.05540000000002</v>
      </c>
      <c r="G8393">
        <v>8.6331973490581207E-4</v>
      </c>
      <c r="H8393">
        <v>-8.6500649999999998E-2</v>
      </c>
      <c r="I8393" t="s">
        <v>82</v>
      </c>
    </row>
    <row r="8394" spans="1:9" x14ac:dyDescent="0.25">
      <c r="A8394" s="57">
        <v>38808</v>
      </c>
      <c r="B8394" s="58" t="s">
        <v>1367</v>
      </c>
      <c r="C8394" t="s">
        <v>1368</v>
      </c>
      <c r="D8394">
        <v>115.49120000000001</v>
      </c>
      <c r="E8394">
        <v>0.58143607478318693</v>
      </c>
      <c r="F8394">
        <v>115.49120000000001</v>
      </c>
      <c r="G8394">
        <v>2.2970761835460203E-4</v>
      </c>
      <c r="H8394">
        <v>5.0377830000000005E-3</v>
      </c>
    </row>
    <row r="8395" spans="1:9" x14ac:dyDescent="0.25">
      <c r="A8395" s="57">
        <v>38808</v>
      </c>
      <c r="B8395" s="58" t="s">
        <v>2819</v>
      </c>
      <c r="C8395" t="s">
        <v>2820</v>
      </c>
      <c r="D8395">
        <v>108.86</v>
      </c>
      <c r="E8395">
        <v>0.58044277053095716</v>
      </c>
      <c r="F8395">
        <v>108.86</v>
      </c>
      <c r="G8395">
        <v>2.1651841295338499E-4</v>
      </c>
      <c r="H8395">
        <v>-1.2870010000000001E-2</v>
      </c>
    </row>
    <row r="8396" spans="1:9" x14ac:dyDescent="0.25">
      <c r="A8396" s="57">
        <v>38808</v>
      </c>
      <c r="B8396" s="58" t="s">
        <v>3189</v>
      </c>
      <c r="C8396" t="s">
        <v>3190</v>
      </c>
      <c r="D8396">
        <v>638.84</v>
      </c>
      <c r="E8396">
        <v>0.5803831945401039</v>
      </c>
      <c r="F8396">
        <v>638.84</v>
      </c>
      <c r="G8396">
        <v>1.2706285406130853E-3</v>
      </c>
      <c r="H8396">
        <v>-0.26600000000000001</v>
      </c>
      <c r="I8396" t="s">
        <v>82</v>
      </c>
    </row>
    <row r="8397" spans="1:9" x14ac:dyDescent="0.25">
      <c r="A8397" s="57">
        <v>38808</v>
      </c>
      <c r="B8397" s="58" t="s">
        <v>734</v>
      </c>
      <c r="C8397" t="s">
        <v>735</v>
      </c>
      <c r="D8397">
        <v>337.96339999999998</v>
      </c>
      <c r="E8397">
        <v>0.58037645496524182</v>
      </c>
      <c r="F8397">
        <v>337.96339999999998</v>
      </c>
      <c r="G8397">
        <v>6.7219638989831005E-4</v>
      </c>
      <c r="H8397">
        <v>-9.8564600000000002E-2</v>
      </c>
      <c r="I8397" t="s">
        <v>82</v>
      </c>
    </row>
    <row r="8398" spans="1:9" x14ac:dyDescent="0.25">
      <c r="A8398" s="57">
        <v>38808</v>
      </c>
      <c r="B8398" s="58" t="s">
        <v>1375</v>
      </c>
      <c r="C8398" t="s">
        <v>1376</v>
      </c>
      <c r="D8398">
        <v>169.41</v>
      </c>
      <c r="E8398">
        <v>0.58021958562068354</v>
      </c>
      <c r="F8398">
        <v>169.41</v>
      </c>
      <c r="G8398">
        <v>3.3695006741165669E-4</v>
      </c>
      <c r="H8398">
        <v>-2.4390239999999997E-2</v>
      </c>
    </row>
    <row r="8399" spans="1:9" x14ac:dyDescent="0.25">
      <c r="A8399" s="57">
        <v>38808</v>
      </c>
      <c r="B8399" s="58" t="s">
        <v>1240</v>
      </c>
      <c r="C8399" t="s">
        <v>1241</v>
      </c>
      <c r="D8399">
        <v>346.34</v>
      </c>
      <c r="E8399">
        <v>0.58011780331466201</v>
      </c>
      <c r="F8399">
        <v>346.34</v>
      </c>
      <c r="G8399">
        <v>6.8885712972878335E-4</v>
      </c>
      <c r="H8399">
        <v>-0.14056940000000001</v>
      </c>
      <c r="I8399" t="s">
        <v>82</v>
      </c>
    </row>
    <row r="8400" spans="1:9" x14ac:dyDescent="0.25">
      <c r="A8400" s="57">
        <v>38808</v>
      </c>
      <c r="B8400" s="58" t="s">
        <v>1739</v>
      </c>
      <c r="C8400" t="s">
        <v>1740</v>
      </c>
      <c r="D8400">
        <v>395.04</v>
      </c>
      <c r="E8400">
        <v>0.57972357229647631</v>
      </c>
      <c r="F8400">
        <v>395.04</v>
      </c>
      <c r="G8400">
        <v>7.8571958343840907E-4</v>
      </c>
      <c r="H8400">
        <v>-5.2631579999999997E-2</v>
      </c>
      <c r="I8400" t="s">
        <v>82</v>
      </c>
    </row>
    <row r="8401" spans="1:9" x14ac:dyDescent="0.25">
      <c r="A8401" s="57">
        <v>38808</v>
      </c>
      <c r="B8401" s="58" t="s">
        <v>1607</v>
      </c>
      <c r="C8401" t="s">
        <v>1608</v>
      </c>
      <c r="D8401">
        <v>1274.0355</v>
      </c>
      <c r="E8401">
        <v>0.57946658472232526</v>
      </c>
      <c r="F8401">
        <v>1274.0355</v>
      </c>
      <c r="G8401">
        <v>2.5340083088946567E-3</v>
      </c>
      <c r="H8401">
        <v>-7.368421E-2</v>
      </c>
      <c r="I8401" t="s">
        <v>82</v>
      </c>
    </row>
    <row r="8402" spans="1:9" x14ac:dyDescent="0.25">
      <c r="A8402" s="57">
        <v>38808</v>
      </c>
      <c r="B8402" s="58" t="s">
        <v>1783</v>
      </c>
      <c r="C8402" t="s">
        <v>1784</v>
      </c>
      <c r="D8402">
        <v>316.05</v>
      </c>
      <c r="E8402">
        <v>0.57926593893371303</v>
      </c>
      <c r="F8402">
        <v>316.05</v>
      </c>
      <c r="G8402">
        <v>6.2861146806832016E-4</v>
      </c>
      <c r="H8402">
        <v>9.3333330000000009E-3</v>
      </c>
    </row>
    <row r="8403" spans="1:9" x14ac:dyDescent="0.25">
      <c r="A8403" s="57">
        <v>38808</v>
      </c>
      <c r="B8403" s="58" t="s">
        <v>2645</v>
      </c>
      <c r="C8403" t="s">
        <v>2646</v>
      </c>
      <c r="D8403">
        <v>567.79999999999995</v>
      </c>
      <c r="E8403">
        <v>0.57858753082071157</v>
      </c>
      <c r="F8403">
        <v>567.79999999999995</v>
      </c>
      <c r="G8403">
        <v>1.1293326738465183E-3</v>
      </c>
      <c r="H8403">
        <v>-1.44E-2</v>
      </c>
    </row>
    <row r="8404" spans="1:9" x14ac:dyDescent="0.25">
      <c r="A8404" s="57">
        <v>38808</v>
      </c>
      <c r="B8404" s="58" t="s">
        <v>1809</v>
      </c>
      <c r="C8404" t="s">
        <v>1810</v>
      </c>
      <c r="D8404">
        <v>25.08</v>
      </c>
      <c r="E8404">
        <v>0.57799043062200961</v>
      </c>
      <c r="F8404">
        <v>25.08</v>
      </c>
      <c r="G8404">
        <v>4.9883169179412961E-5</v>
      </c>
      <c r="H8404">
        <v>3.2638519999999998E-3</v>
      </c>
    </row>
    <row r="8405" spans="1:9" x14ac:dyDescent="0.25">
      <c r="A8405" s="57">
        <v>38808</v>
      </c>
      <c r="B8405" s="58" t="s">
        <v>1635</v>
      </c>
      <c r="C8405" t="s">
        <v>1636</v>
      </c>
      <c r="D8405">
        <v>36.921399999999998</v>
      </c>
      <c r="E8405">
        <v>0.57733455394432498</v>
      </c>
      <c r="F8405">
        <v>36.921399999999998</v>
      </c>
      <c r="G8405">
        <v>7.3435264854097994E-5</v>
      </c>
      <c r="H8405">
        <v>8.6261980000000002E-2</v>
      </c>
      <c r="I8405" t="s">
        <v>113</v>
      </c>
    </row>
    <row r="8406" spans="1:9" x14ac:dyDescent="0.25">
      <c r="A8406" s="57">
        <v>38808</v>
      </c>
      <c r="B8406" s="58" t="s">
        <v>1505</v>
      </c>
      <c r="C8406" t="s">
        <v>1506</v>
      </c>
      <c r="D8406">
        <v>719.37</v>
      </c>
      <c r="E8406">
        <v>0.5772133950540056</v>
      </c>
      <c r="F8406">
        <v>719.37</v>
      </c>
      <c r="G8406">
        <v>1.430799657599454E-3</v>
      </c>
      <c r="H8406">
        <v>-5.4251750000000001E-2</v>
      </c>
      <c r="I8406" t="s">
        <v>82</v>
      </c>
    </row>
    <row r="8407" spans="1:9" x14ac:dyDescent="0.25">
      <c r="A8407" s="57">
        <v>38808</v>
      </c>
      <c r="B8407" s="58" t="s">
        <v>1545</v>
      </c>
      <c r="C8407" t="s">
        <v>1546</v>
      </c>
      <c r="D8407">
        <v>28.001999999999999</v>
      </c>
      <c r="E8407">
        <v>0.57642311263481172</v>
      </c>
      <c r="F8407">
        <v>28.001999999999999</v>
      </c>
      <c r="G8407">
        <v>5.5694916401990505E-5</v>
      </c>
      <c r="H8407">
        <v>-0.19871800000000001</v>
      </c>
      <c r="I8407" t="s">
        <v>82</v>
      </c>
    </row>
    <row r="8408" spans="1:9" x14ac:dyDescent="0.25">
      <c r="A8408" s="57">
        <v>38808</v>
      </c>
      <c r="B8408" s="58" t="s">
        <v>1637</v>
      </c>
      <c r="C8408" t="s">
        <v>1638</v>
      </c>
      <c r="D8408">
        <v>102.85</v>
      </c>
      <c r="E8408">
        <v>0.57585804569761789</v>
      </c>
      <c r="F8408">
        <v>102.85</v>
      </c>
      <c r="G8408">
        <v>2.0456475080154001E-4</v>
      </c>
      <c r="H8408">
        <v>-8.8576219999999997E-2</v>
      </c>
      <c r="I8408" t="s">
        <v>82</v>
      </c>
    </row>
    <row r="8409" spans="1:9" x14ac:dyDescent="0.25">
      <c r="A8409" s="57">
        <v>38808</v>
      </c>
      <c r="B8409" s="58" t="s">
        <v>1999</v>
      </c>
      <c r="C8409" t="s">
        <v>2000</v>
      </c>
      <c r="D8409">
        <v>424.06</v>
      </c>
      <c r="E8409">
        <v>0.57559071829458097</v>
      </c>
      <c r="F8409">
        <v>424.06</v>
      </c>
      <c r="G8409">
        <v>8.4343926324648578E-4</v>
      </c>
      <c r="H8409">
        <v>-3.9650539999999998E-2</v>
      </c>
    </row>
    <row r="8410" spans="1:9" x14ac:dyDescent="0.25">
      <c r="A8410" s="57">
        <v>38808</v>
      </c>
      <c r="B8410" s="58" t="s">
        <v>2141</v>
      </c>
      <c r="C8410" t="s">
        <v>2142</v>
      </c>
      <c r="D8410">
        <v>127.6</v>
      </c>
      <c r="E8410">
        <v>0.57538401253918492</v>
      </c>
      <c r="F8410">
        <v>127.6</v>
      </c>
      <c r="G8410">
        <v>2.5379156249175018E-4</v>
      </c>
      <c r="H8410">
        <v>-2.8522780000000001E-2</v>
      </c>
    </row>
    <row r="8411" spans="1:9" x14ac:dyDescent="0.25">
      <c r="A8411" s="57">
        <v>38808</v>
      </c>
      <c r="B8411" s="58" t="s">
        <v>2017</v>
      </c>
      <c r="C8411" t="s">
        <v>2018</v>
      </c>
      <c r="D8411">
        <v>992.98</v>
      </c>
      <c r="E8411">
        <v>0.57487461983121513</v>
      </c>
      <c r="F8411">
        <v>992.98</v>
      </c>
      <c r="G8411">
        <v>1.9749995746321169E-3</v>
      </c>
      <c r="H8411">
        <v>5.1496409999999999E-2</v>
      </c>
      <c r="I8411" t="s">
        <v>113</v>
      </c>
    </row>
    <row r="8412" spans="1:9" x14ac:dyDescent="0.25">
      <c r="A8412" s="57">
        <v>38808</v>
      </c>
      <c r="B8412" s="58" t="s">
        <v>1983</v>
      </c>
      <c r="C8412" t="s">
        <v>1984</v>
      </c>
      <c r="D8412">
        <v>98.242500000000007</v>
      </c>
      <c r="E8412">
        <v>0.57434409751380511</v>
      </c>
      <c r="F8412">
        <v>98.242500000000007</v>
      </c>
      <c r="G8412">
        <v>1.9540060797880695E-4</v>
      </c>
      <c r="H8412">
        <v>-1.466667E-2</v>
      </c>
    </row>
    <row r="8413" spans="1:9" x14ac:dyDescent="0.25">
      <c r="A8413" s="57">
        <v>38808</v>
      </c>
      <c r="B8413" s="58" t="s">
        <v>1595</v>
      </c>
      <c r="C8413" t="s">
        <v>1596</v>
      </c>
      <c r="D8413">
        <v>65.38</v>
      </c>
      <c r="E8413">
        <v>0.57408993576017131</v>
      </c>
      <c r="F8413">
        <v>65.38</v>
      </c>
      <c r="G8413">
        <v>1.3003834134569457E-4</v>
      </c>
      <c r="H8413">
        <v>2.116788E-2</v>
      </c>
    </row>
    <row r="8414" spans="1:9" x14ac:dyDescent="0.25">
      <c r="A8414" s="57">
        <v>38808</v>
      </c>
      <c r="B8414" s="58" t="s">
        <v>640</v>
      </c>
      <c r="C8414" t="s">
        <v>641</v>
      </c>
      <c r="D8414">
        <v>1142.93</v>
      </c>
      <c r="E8414">
        <v>0.57366155407592756</v>
      </c>
      <c r="F8414">
        <v>1142.93</v>
      </c>
      <c r="G8414">
        <v>2.2732444398016931E-3</v>
      </c>
      <c r="H8414">
        <v>0.14808579999999999</v>
      </c>
      <c r="I8414" t="s">
        <v>113</v>
      </c>
    </row>
    <row r="8415" spans="1:9" x14ac:dyDescent="0.25">
      <c r="A8415" s="57">
        <v>38808</v>
      </c>
      <c r="B8415" s="58" t="s">
        <v>1064</v>
      </c>
      <c r="C8415" t="s">
        <v>1065</v>
      </c>
      <c r="D8415">
        <v>19.8612</v>
      </c>
      <c r="E8415">
        <v>0.57358064970898026</v>
      </c>
      <c r="F8415">
        <v>19.8612</v>
      </c>
      <c r="G8415">
        <v>3.9503173831983927E-5</v>
      </c>
      <c r="H8415">
        <v>0.1805746</v>
      </c>
      <c r="I8415" t="s">
        <v>113</v>
      </c>
    </row>
    <row r="8416" spans="1:9" x14ac:dyDescent="0.25">
      <c r="A8416" s="57">
        <v>38808</v>
      </c>
      <c r="B8416" s="58" t="s">
        <v>2333</v>
      </c>
      <c r="C8416" t="s">
        <v>2334</v>
      </c>
      <c r="D8416">
        <v>63.5</v>
      </c>
      <c r="E8416">
        <v>0.57344881889763777</v>
      </c>
      <c r="F8416">
        <v>63.5</v>
      </c>
      <c r="G8416">
        <v>1.2629909261932708E-4</v>
      </c>
      <c r="H8416">
        <v>-2.4390239999999997E-2</v>
      </c>
    </row>
    <row r="8417" spans="1:9" x14ac:dyDescent="0.25">
      <c r="A8417" s="57">
        <v>38808</v>
      </c>
      <c r="B8417" s="58" t="s">
        <v>1477</v>
      </c>
      <c r="C8417" t="s">
        <v>1478</v>
      </c>
      <c r="D8417">
        <v>166.19589999999999</v>
      </c>
      <c r="E8417">
        <v>0.57311883145131737</v>
      </c>
      <c r="F8417">
        <v>166.19589999999999</v>
      </c>
      <c r="G8417">
        <v>3.3055734436303027E-4</v>
      </c>
      <c r="H8417">
        <v>2.9067699999999998E-2</v>
      </c>
    </row>
    <row r="8418" spans="1:9" x14ac:dyDescent="0.25">
      <c r="A8418" s="57">
        <v>38808</v>
      </c>
      <c r="B8418" s="58" t="s">
        <v>1164</v>
      </c>
      <c r="C8418" t="s">
        <v>1165</v>
      </c>
      <c r="D8418">
        <v>66.680999999999997</v>
      </c>
      <c r="E8418">
        <v>0.5714371410146819</v>
      </c>
      <c r="F8418">
        <v>66.680999999999997</v>
      </c>
      <c r="G8418">
        <v>1.326259810228244E-4</v>
      </c>
      <c r="H8418">
        <v>0.11590930000000001</v>
      </c>
      <c r="I8418" t="s">
        <v>113</v>
      </c>
    </row>
    <row r="8419" spans="1:9" x14ac:dyDescent="0.25">
      <c r="A8419" s="57">
        <v>38808</v>
      </c>
      <c r="B8419" s="58" t="s">
        <v>1160</v>
      </c>
      <c r="C8419" t="s">
        <v>1161</v>
      </c>
      <c r="D8419">
        <v>399.94</v>
      </c>
      <c r="E8419">
        <v>0.57108816322448375</v>
      </c>
      <c r="F8419">
        <v>399.94</v>
      </c>
      <c r="G8419">
        <v>7.9546549767202639E-4</v>
      </c>
      <c r="H8419">
        <v>-7.9545450000000004E-2</v>
      </c>
      <c r="I8419" t="s">
        <v>82</v>
      </c>
    </row>
    <row r="8420" spans="1:9" x14ac:dyDescent="0.25">
      <c r="A8420" s="57">
        <v>38808</v>
      </c>
      <c r="B8420" s="58" t="s">
        <v>2123</v>
      </c>
      <c r="C8420" t="s">
        <v>2124</v>
      </c>
      <c r="D8420">
        <v>1497.91</v>
      </c>
      <c r="E8420">
        <v>0.5709955871848108</v>
      </c>
      <c r="F8420">
        <v>1497.91</v>
      </c>
      <c r="G8420">
        <v>2.9792862019750589E-3</v>
      </c>
      <c r="H8420">
        <v>-2.1207180000000003E-2</v>
      </c>
    </row>
    <row r="8421" spans="1:9" x14ac:dyDescent="0.25">
      <c r="A8421" s="57">
        <v>38808</v>
      </c>
      <c r="B8421" s="58" t="s">
        <v>2419</v>
      </c>
      <c r="C8421" t="s">
        <v>2420</v>
      </c>
      <c r="D8421">
        <v>185.13</v>
      </c>
      <c r="E8421">
        <v>0.57051801436828176</v>
      </c>
      <c r="F8421">
        <v>185.13</v>
      </c>
      <c r="G8421">
        <v>3.6821655144277202E-4</v>
      </c>
      <c r="H8421">
        <v>-4.6734949999999997E-2</v>
      </c>
    </row>
    <row r="8422" spans="1:9" x14ac:dyDescent="0.25">
      <c r="A8422" s="57">
        <v>38808</v>
      </c>
      <c r="B8422" s="58" t="s">
        <v>2009</v>
      </c>
      <c r="C8422" t="s">
        <v>2010</v>
      </c>
      <c r="D8422">
        <v>1376.1876</v>
      </c>
      <c r="E8422">
        <v>0.57049707467208688</v>
      </c>
      <c r="F8422">
        <v>1376.1876</v>
      </c>
      <c r="G8422">
        <v>2.7371849630546371E-3</v>
      </c>
      <c r="H8422">
        <v>-1.7502919999999998E-2</v>
      </c>
    </row>
    <row r="8423" spans="1:9" x14ac:dyDescent="0.25">
      <c r="A8423" s="57">
        <v>38808</v>
      </c>
      <c r="B8423" s="58" t="s">
        <v>2513</v>
      </c>
      <c r="C8423" t="s">
        <v>2514</v>
      </c>
      <c r="D8423">
        <v>111.76</v>
      </c>
      <c r="E8423">
        <v>0.57021295633500357</v>
      </c>
      <c r="F8423">
        <v>111.76</v>
      </c>
      <c r="G8423">
        <v>2.2228640301001569E-4</v>
      </c>
      <c r="H8423">
        <v>4.72973E-2</v>
      </c>
    </row>
    <row r="8424" spans="1:9" x14ac:dyDescent="0.25">
      <c r="A8424" s="57">
        <v>38808</v>
      </c>
      <c r="B8424" s="58" t="s">
        <v>2285</v>
      </c>
      <c r="C8424" t="s">
        <v>2286</v>
      </c>
      <c r="D8424">
        <v>1151.29</v>
      </c>
      <c r="E8424">
        <v>0.57019777814451611</v>
      </c>
      <c r="F8424">
        <v>1151.29</v>
      </c>
      <c r="G8424">
        <v>2.2898721628614974E-3</v>
      </c>
      <c r="H8424">
        <v>-4.4000000000000003E-3</v>
      </c>
    </row>
    <row r="8425" spans="1:9" x14ac:dyDescent="0.25">
      <c r="A8425" s="57">
        <v>38808</v>
      </c>
      <c r="B8425" s="58" t="s">
        <v>1272</v>
      </c>
      <c r="C8425" t="s">
        <v>1273</v>
      </c>
      <c r="D8425">
        <v>825</v>
      </c>
      <c r="E8425">
        <v>0.56998545454545457</v>
      </c>
      <c r="F8425">
        <v>825</v>
      </c>
      <c r="G8425">
        <v>1.6408937230070054E-3</v>
      </c>
      <c r="H8425">
        <v>-4.6169349999999998E-2</v>
      </c>
    </row>
    <row r="8426" spans="1:9" x14ac:dyDescent="0.25">
      <c r="A8426" s="57">
        <v>38808</v>
      </c>
      <c r="B8426" s="58" t="s">
        <v>756</v>
      </c>
      <c r="C8426" t="s">
        <v>757</v>
      </c>
      <c r="D8426">
        <v>1446.1429000000001</v>
      </c>
      <c r="E8426">
        <v>0.56940984186279231</v>
      </c>
      <c r="F8426">
        <v>1446.1429000000001</v>
      </c>
      <c r="G8426">
        <v>2.8763234026438155E-3</v>
      </c>
      <c r="H8426">
        <v>0.20315859999999999</v>
      </c>
      <c r="I8426" t="s">
        <v>113</v>
      </c>
    </row>
    <row r="8427" spans="1:9" x14ac:dyDescent="0.25">
      <c r="A8427" s="57">
        <v>38808</v>
      </c>
      <c r="B8427" s="58" t="s">
        <v>2437</v>
      </c>
      <c r="C8427" t="s">
        <v>2438</v>
      </c>
      <c r="D8427">
        <v>110.93</v>
      </c>
      <c r="E8427">
        <v>0.56922383485080674</v>
      </c>
      <c r="F8427">
        <v>110.93</v>
      </c>
      <c r="G8427">
        <v>2.2063556447656622E-4</v>
      </c>
      <c r="H8427">
        <v>-1.2084589999999999E-2</v>
      </c>
    </row>
    <row r="8428" spans="1:9" x14ac:dyDescent="0.25">
      <c r="A8428" s="57">
        <v>38808</v>
      </c>
      <c r="B8428" s="58" t="s">
        <v>3015</v>
      </c>
      <c r="C8428" t="s">
        <v>3016</v>
      </c>
      <c r="D8428">
        <v>2112.13</v>
      </c>
      <c r="E8428">
        <v>0.56915862186513133</v>
      </c>
      <c r="F8428">
        <v>2112.13</v>
      </c>
      <c r="G8428">
        <v>4.2009464959694379E-3</v>
      </c>
      <c r="H8428">
        <v>3.436061E-2</v>
      </c>
    </row>
    <row r="8429" spans="1:9" x14ac:dyDescent="0.25">
      <c r="A8429" s="57">
        <v>38808</v>
      </c>
      <c r="B8429" s="58" t="s">
        <v>1893</v>
      </c>
      <c r="C8429" t="s">
        <v>1894</v>
      </c>
      <c r="D8429">
        <v>133.06</v>
      </c>
      <c r="E8429">
        <v>0.56911167894183079</v>
      </c>
      <c r="F8429">
        <v>133.06</v>
      </c>
      <c r="G8429">
        <v>2.646512954949238E-4</v>
      </c>
      <c r="H8429">
        <v>-5.7485030000000006E-2</v>
      </c>
      <c r="I8429" t="s">
        <v>82</v>
      </c>
    </row>
    <row r="8430" spans="1:9" x14ac:dyDescent="0.25">
      <c r="A8430" s="57">
        <v>38808</v>
      </c>
      <c r="B8430" s="58" t="s">
        <v>3029</v>
      </c>
      <c r="C8430" t="s">
        <v>3030</v>
      </c>
      <c r="D8430">
        <v>569.52</v>
      </c>
      <c r="E8430">
        <v>0.56909151566231209</v>
      </c>
      <c r="F8430">
        <v>569.52</v>
      </c>
      <c r="G8430">
        <v>1.132753688638727E-3</v>
      </c>
      <c r="H8430">
        <v>-9.475051000000001E-2</v>
      </c>
      <c r="I8430" t="s">
        <v>82</v>
      </c>
    </row>
    <row r="8431" spans="1:9" x14ac:dyDescent="0.25">
      <c r="A8431" s="57">
        <v>38808</v>
      </c>
      <c r="B8431" s="58" t="s">
        <v>1913</v>
      </c>
      <c r="C8431" t="s">
        <v>1914</v>
      </c>
      <c r="D8431">
        <v>2107.9499999999998</v>
      </c>
      <c r="E8431">
        <v>0.56862781375269811</v>
      </c>
      <c r="F8431">
        <v>2107.9499999999998</v>
      </c>
      <c r="G8431">
        <v>4.1926326344395356E-3</v>
      </c>
      <c r="H8431">
        <v>-1.1570249999999999E-2</v>
      </c>
    </row>
    <row r="8432" spans="1:9" x14ac:dyDescent="0.25">
      <c r="A8432" s="57">
        <v>38808</v>
      </c>
      <c r="B8432" s="58" t="s">
        <v>1377</v>
      </c>
      <c r="C8432" t="s">
        <v>1378</v>
      </c>
      <c r="D8432">
        <v>2016.08</v>
      </c>
      <c r="E8432">
        <v>0.56829689298043728</v>
      </c>
      <c r="F8432">
        <v>2016.08</v>
      </c>
      <c r="G8432">
        <v>4.0099066873696531E-3</v>
      </c>
      <c r="H8432">
        <v>-1.6299999999999999E-2</v>
      </c>
    </row>
    <row r="8433" spans="1:9" x14ac:dyDescent="0.25">
      <c r="A8433" s="57">
        <v>38808</v>
      </c>
      <c r="B8433" s="58" t="s">
        <v>3019</v>
      </c>
      <c r="C8433" t="s">
        <v>3020</v>
      </c>
      <c r="D8433">
        <v>73.489999999999995</v>
      </c>
      <c r="E8433">
        <v>0.5681861477752076</v>
      </c>
      <c r="F8433">
        <v>73.489999999999995</v>
      </c>
      <c r="G8433">
        <v>1.4616882388337554E-4</v>
      </c>
      <c r="H8433">
        <v>0.1418605</v>
      </c>
      <c r="I8433" t="s">
        <v>113</v>
      </c>
    </row>
    <row r="8434" spans="1:9" x14ac:dyDescent="0.25">
      <c r="A8434" s="57">
        <v>38808</v>
      </c>
      <c r="B8434" s="58" t="s">
        <v>2155</v>
      </c>
      <c r="C8434" t="s">
        <v>2156</v>
      </c>
      <c r="D8434">
        <v>641.66</v>
      </c>
      <c r="E8434">
        <v>0.56814668204344987</v>
      </c>
      <c r="F8434">
        <v>641.66</v>
      </c>
      <c r="G8434">
        <v>1.2762374137026365E-3</v>
      </c>
      <c r="H8434">
        <v>-9.4893809999999995E-2</v>
      </c>
      <c r="I8434" t="s">
        <v>82</v>
      </c>
    </row>
    <row r="8435" spans="1:9" x14ac:dyDescent="0.25">
      <c r="A8435" s="57">
        <v>38808</v>
      </c>
      <c r="B8435" s="58" t="s">
        <v>2549</v>
      </c>
      <c r="C8435" t="s">
        <v>2550</v>
      </c>
      <c r="D8435">
        <v>464.39</v>
      </c>
      <c r="E8435">
        <v>0.56719136932319825</v>
      </c>
      <c r="F8435">
        <v>464.39</v>
      </c>
      <c r="G8435">
        <v>9.2365410427542216E-4</v>
      </c>
      <c r="H8435">
        <v>-2.188679E-2</v>
      </c>
    </row>
    <row r="8436" spans="1:9" x14ac:dyDescent="0.25">
      <c r="A8436" s="57">
        <v>38808</v>
      </c>
      <c r="B8436" s="58" t="s">
        <v>2097</v>
      </c>
      <c r="C8436" t="s">
        <v>2098</v>
      </c>
      <c r="D8436">
        <v>18.743600000000001</v>
      </c>
      <c r="E8436">
        <v>0.5669668580208711</v>
      </c>
      <c r="F8436">
        <v>18.743600000000001</v>
      </c>
      <c r="G8436">
        <v>3.7280309801883768E-5</v>
      </c>
      <c r="H8436">
        <v>-1.2036109999999999E-2</v>
      </c>
    </row>
    <row r="8437" spans="1:9" x14ac:dyDescent="0.25">
      <c r="A8437" s="57">
        <v>38808</v>
      </c>
      <c r="B8437" s="58" t="s">
        <v>1142</v>
      </c>
      <c r="C8437" t="s">
        <v>1143</v>
      </c>
      <c r="D8437">
        <v>290.26749999999998</v>
      </c>
      <c r="E8437">
        <v>0.56687365964153758</v>
      </c>
      <c r="F8437">
        <v>290.26749999999998</v>
      </c>
      <c r="G8437">
        <v>5.7733105302174047E-4</v>
      </c>
      <c r="H8437">
        <v>-2.5735290000000001E-2</v>
      </c>
    </row>
    <row r="8438" spans="1:9" x14ac:dyDescent="0.25">
      <c r="A8438" s="57">
        <v>38808</v>
      </c>
      <c r="B8438" s="58" t="s">
        <v>2401</v>
      </c>
      <c r="C8438" t="s">
        <v>2402</v>
      </c>
      <c r="D8438">
        <v>103.50069999999999</v>
      </c>
      <c r="E8438">
        <v>0.56633433397068811</v>
      </c>
      <c r="F8438">
        <v>103.50069999999999</v>
      </c>
      <c r="G8438">
        <v>2.0585896843252263E-4</v>
      </c>
      <c r="H8438">
        <v>-5.9134619999999999E-2</v>
      </c>
      <c r="I8438" t="s">
        <v>82</v>
      </c>
    </row>
    <row r="8439" spans="1:9" x14ac:dyDescent="0.25">
      <c r="A8439" s="57">
        <v>38808</v>
      </c>
      <c r="B8439" s="58" t="s">
        <v>1675</v>
      </c>
      <c r="C8439" t="s">
        <v>1676</v>
      </c>
      <c r="D8439">
        <v>284.44490000000002</v>
      </c>
      <c r="E8439">
        <v>0.56625729622854892</v>
      </c>
      <c r="F8439">
        <v>284.44490000000002</v>
      </c>
      <c r="G8439">
        <v>5.6575012236527932E-4</v>
      </c>
      <c r="H8439">
        <v>-6.9312170000000006E-2</v>
      </c>
      <c r="I8439" t="s">
        <v>82</v>
      </c>
    </row>
    <row r="8440" spans="1:9" x14ac:dyDescent="0.25">
      <c r="A8440" s="57">
        <v>38808</v>
      </c>
      <c r="B8440" s="58" t="s">
        <v>1969</v>
      </c>
      <c r="C8440" t="s">
        <v>1970</v>
      </c>
      <c r="D8440">
        <v>213.03739999999999</v>
      </c>
      <c r="E8440">
        <v>0.56612594783826686</v>
      </c>
      <c r="F8440">
        <v>213.03739999999999</v>
      </c>
      <c r="G8440">
        <v>4.2372331203119107E-4</v>
      </c>
      <c r="H8440">
        <v>-1.7162469999999999E-2</v>
      </c>
    </row>
    <row r="8441" spans="1:9" x14ac:dyDescent="0.25">
      <c r="A8441" s="57">
        <v>38808</v>
      </c>
      <c r="B8441" s="58" t="s">
        <v>3230</v>
      </c>
      <c r="C8441" t="s">
        <v>3231</v>
      </c>
      <c r="D8441">
        <v>248.8</v>
      </c>
      <c r="E8441">
        <v>0.56592845659163982</v>
      </c>
      <c r="F8441">
        <v>248.8</v>
      </c>
      <c r="G8441">
        <v>4.9485376761714299E-4</v>
      </c>
      <c r="H8441">
        <v>0.18056920000000001</v>
      </c>
      <c r="I8441" t="s">
        <v>113</v>
      </c>
    </row>
    <row r="8442" spans="1:9" x14ac:dyDescent="0.25">
      <c r="A8442" s="57">
        <v>38808</v>
      </c>
      <c r="B8442" s="58" t="s">
        <v>3088</v>
      </c>
      <c r="C8442" t="s">
        <v>3089</v>
      </c>
      <c r="D8442">
        <v>1567.54</v>
      </c>
      <c r="E8442">
        <v>0.56585924442119495</v>
      </c>
      <c r="F8442">
        <v>1567.54</v>
      </c>
      <c r="G8442">
        <v>3.11777763219685E-3</v>
      </c>
      <c r="H8442">
        <v>1.7111370000000001E-2</v>
      </c>
    </row>
    <row r="8443" spans="1:9" x14ac:dyDescent="0.25">
      <c r="A8443" s="57">
        <v>38808</v>
      </c>
      <c r="B8443" s="58" t="s">
        <v>2425</v>
      </c>
      <c r="C8443" t="s">
        <v>2426</v>
      </c>
      <c r="D8443">
        <v>365.28</v>
      </c>
      <c r="E8443">
        <v>0.56545116075339474</v>
      </c>
      <c r="F8443">
        <v>365.28</v>
      </c>
      <c r="G8443">
        <v>7.2652807168484713E-4</v>
      </c>
      <c r="H8443">
        <v>1.3586959999999999E-2</v>
      </c>
    </row>
    <row r="8444" spans="1:9" x14ac:dyDescent="0.25">
      <c r="A8444" s="57">
        <v>38808</v>
      </c>
      <c r="B8444" s="58" t="s">
        <v>1433</v>
      </c>
      <c r="C8444" t="s">
        <v>1434</v>
      </c>
      <c r="D8444">
        <v>722.97</v>
      </c>
      <c r="E8444">
        <v>0.56511750141776285</v>
      </c>
      <c r="F8444">
        <v>722.97</v>
      </c>
      <c r="G8444">
        <v>1.4379599211180301E-3</v>
      </c>
      <c r="H8444">
        <v>2.0856409999999999E-2</v>
      </c>
    </row>
    <row r="8445" spans="1:9" x14ac:dyDescent="0.25">
      <c r="A8445" s="57">
        <v>38808</v>
      </c>
      <c r="B8445" s="58" t="s">
        <v>2271</v>
      </c>
      <c r="C8445" t="s">
        <v>2272</v>
      </c>
      <c r="D8445">
        <v>123.9</v>
      </c>
      <c r="E8445">
        <v>0.56485068603712674</v>
      </c>
      <c r="F8445">
        <v>123.9</v>
      </c>
      <c r="G8445">
        <v>2.4643240276432481E-4</v>
      </c>
      <c r="H8445">
        <v>1.1109599999999999E-2</v>
      </c>
    </row>
    <row r="8446" spans="1:9" x14ac:dyDescent="0.25">
      <c r="A8446" s="57">
        <v>38808</v>
      </c>
      <c r="B8446" s="58" t="s">
        <v>1769</v>
      </c>
      <c r="C8446" t="s">
        <v>1770</v>
      </c>
      <c r="D8446">
        <v>107.61</v>
      </c>
      <c r="E8446">
        <v>0.56284731902239571</v>
      </c>
      <c r="F8446">
        <v>107.61</v>
      </c>
      <c r="G8446">
        <v>2.1403221034276831E-4</v>
      </c>
      <c r="H8446">
        <v>-6.5146579999999996E-3</v>
      </c>
    </row>
    <row r="8447" spans="1:9" x14ac:dyDescent="0.25">
      <c r="A8447" s="57">
        <v>38808</v>
      </c>
      <c r="B8447" s="58" t="s">
        <v>2231</v>
      </c>
      <c r="C8447" t="s">
        <v>2232</v>
      </c>
      <c r="D8447">
        <v>990.38</v>
      </c>
      <c r="E8447">
        <v>0.56241324875300391</v>
      </c>
      <c r="F8447">
        <v>990.38</v>
      </c>
      <c r="G8447">
        <v>1.9698282732020342E-3</v>
      </c>
      <c r="H8447">
        <v>-1.661017E-2</v>
      </c>
    </row>
    <row r="8448" spans="1:9" x14ac:dyDescent="0.25">
      <c r="A8448" s="57">
        <v>38808</v>
      </c>
      <c r="B8448" s="58" t="s">
        <v>2931</v>
      </c>
      <c r="C8448" t="s">
        <v>2932</v>
      </c>
      <c r="D8448">
        <v>18.482800000000001</v>
      </c>
      <c r="E8448">
        <v>0.56149501157833226</v>
      </c>
      <c r="F8448">
        <v>18.482800000000001</v>
      </c>
      <c r="G8448">
        <v>3.6761588489204703E-5</v>
      </c>
      <c r="H8448">
        <v>0.14733540000000001</v>
      </c>
      <c r="I8448" t="s">
        <v>113</v>
      </c>
    </row>
    <row r="8449" spans="1:9" x14ac:dyDescent="0.25">
      <c r="A8449" s="57">
        <v>38808</v>
      </c>
      <c r="B8449" s="58" t="s">
        <v>2111</v>
      </c>
      <c r="C8449" t="s">
        <v>2112</v>
      </c>
      <c r="D8449">
        <v>85.68</v>
      </c>
      <c r="E8449">
        <v>0.56148459383753491</v>
      </c>
      <c r="F8449">
        <v>85.68</v>
      </c>
      <c r="G8449">
        <v>1.7041427174210939E-4</v>
      </c>
      <c r="H8449">
        <v>1.4401560000000001E-2</v>
      </c>
    </row>
    <row r="8450" spans="1:9" x14ac:dyDescent="0.25">
      <c r="A8450" s="57">
        <v>38808</v>
      </c>
      <c r="B8450" s="58" t="s">
        <v>2511</v>
      </c>
      <c r="C8450" t="s">
        <v>2512</v>
      </c>
      <c r="D8450">
        <v>1771.4984999999999</v>
      </c>
      <c r="E8450">
        <v>0.56125534399267063</v>
      </c>
      <c r="F8450">
        <v>1771.4984999999999</v>
      </c>
      <c r="G8450">
        <v>3.5234433563228187E-3</v>
      </c>
      <c r="H8450">
        <v>-1.5453639999999999E-2</v>
      </c>
    </row>
    <row r="8451" spans="1:9" x14ac:dyDescent="0.25">
      <c r="A8451" s="57">
        <v>38808</v>
      </c>
      <c r="B8451" s="58" t="s">
        <v>2135</v>
      </c>
      <c r="C8451" t="s">
        <v>2136</v>
      </c>
      <c r="D8451">
        <v>1835.6664000000001</v>
      </c>
      <c r="E8451">
        <v>0.56060897012659816</v>
      </c>
      <c r="F8451">
        <v>1835.6664000000001</v>
      </c>
      <c r="G8451">
        <v>3.651070876721051E-3</v>
      </c>
      <c r="H8451">
        <v>-2.4900000000000002E-2</v>
      </c>
    </row>
    <row r="8452" spans="1:9" x14ac:dyDescent="0.25">
      <c r="A8452" s="57">
        <v>38808</v>
      </c>
      <c r="B8452" s="58" t="s">
        <v>1669</v>
      </c>
      <c r="C8452" t="s">
        <v>1670</v>
      </c>
      <c r="D8452">
        <v>33.880000000000003</v>
      </c>
      <c r="E8452">
        <v>0.56053719008264458</v>
      </c>
      <c r="F8452">
        <v>33.880000000000003</v>
      </c>
      <c r="G8452">
        <v>6.7386035558154357E-5</v>
      </c>
      <c r="H8452">
        <v>-2.3703699999999998E-2</v>
      </c>
    </row>
    <row r="8453" spans="1:9" x14ac:dyDescent="0.25">
      <c r="A8453" s="57">
        <v>38808</v>
      </c>
      <c r="B8453" s="58" t="s">
        <v>3147</v>
      </c>
      <c r="C8453" t="s">
        <v>3148</v>
      </c>
      <c r="D8453">
        <v>296.24</v>
      </c>
      <c r="E8453">
        <v>0.56035984337024036</v>
      </c>
      <c r="F8453">
        <v>296.24</v>
      </c>
      <c r="G8453">
        <v>5.8921012909526709E-4</v>
      </c>
      <c r="H8453">
        <v>4.4534409999999996E-2</v>
      </c>
    </row>
    <row r="8454" spans="1:9" x14ac:dyDescent="0.25">
      <c r="A8454" s="57">
        <v>38808</v>
      </c>
      <c r="B8454" s="58" t="s">
        <v>2349</v>
      </c>
      <c r="C8454" t="s">
        <v>2350</v>
      </c>
      <c r="D8454">
        <v>407.22039999999998</v>
      </c>
      <c r="E8454">
        <v>0.55875638843240671</v>
      </c>
      <c r="F8454">
        <v>407.22039999999998</v>
      </c>
      <c r="G8454">
        <v>8.0994593726109324E-4</v>
      </c>
      <c r="H8454">
        <v>-1.807802E-2</v>
      </c>
    </row>
    <row r="8455" spans="1:9" x14ac:dyDescent="0.25">
      <c r="A8455" s="57">
        <v>38808</v>
      </c>
      <c r="B8455" s="58" t="s">
        <v>2911</v>
      </c>
      <c r="C8455" t="s">
        <v>2912</v>
      </c>
      <c r="D8455">
        <v>122.65</v>
      </c>
      <c r="E8455">
        <v>0.55810028536485923</v>
      </c>
      <c r="F8455">
        <v>122.65</v>
      </c>
      <c r="G8455">
        <v>2.4394620015370815E-4</v>
      </c>
      <c r="H8455">
        <v>-7.8066919999999998E-2</v>
      </c>
      <c r="I8455" t="s">
        <v>82</v>
      </c>
    </row>
    <row r="8456" spans="1:9" x14ac:dyDescent="0.25">
      <c r="A8456" s="57">
        <v>38808</v>
      </c>
      <c r="B8456" s="58" t="s">
        <v>2980</v>
      </c>
      <c r="C8456" t="s">
        <v>2981</v>
      </c>
      <c r="D8456">
        <v>1140.72</v>
      </c>
      <c r="E8456">
        <v>0.55680535100638195</v>
      </c>
      <c r="F8456">
        <v>1140.72</v>
      </c>
      <c r="G8456">
        <v>2.2688488335861228E-3</v>
      </c>
      <c r="H8456">
        <v>-8.1751819999999989E-2</v>
      </c>
      <c r="I8456" t="s">
        <v>82</v>
      </c>
    </row>
    <row r="8457" spans="1:9" x14ac:dyDescent="0.25">
      <c r="A8457" s="57">
        <v>38808</v>
      </c>
      <c r="B8457" s="58" t="s">
        <v>2165</v>
      </c>
      <c r="C8457" t="s">
        <v>2166</v>
      </c>
      <c r="D8457">
        <v>347.23</v>
      </c>
      <c r="E8457">
        <v>0.55678368804538769</v>
      </c>
      <c r="F8457">
        <v>347.23</v>
      </c>
      <c r="G8457">
        <v>6.9062730598754246E-4</v>
      </c>
      <c r="H8457">
        <v>-5.6065730000000001E-2</v>
      </c>
      <c r="I8457" t="s">
        <v>82</v>
      </c>
    </row>
    <row r="8458" spans="1:9" x14ac:dyDescent="0.25">
      <c r="A8458" s="57">
        <v>38808</v>
      </c>
      <c r="B8458" s="58" t="s">
        <v>1443</v>
      </c>
      <c r="C8458" t="s">
        <v>1444</v>
      </c>
      <c r="D8458">
        <v>620.76580000000001</v>
      </c>
      <c r="E8458">
        <v>0.55669303946834703</v>
      </c>
      <c r="F8458">
        <v>620.76580000000001</v>
      </c>
      <c r="G8458">
        <v>1.2346796420332391E-3</v>
      </c>
      <c r="H8458">
        <v>-7.6717809999999997E-2</v>
      </c>
      <c r="I8458" t="s">
        <v>82</v>
      </c>
    </row>
    <row r="8459" spans="1:9" x14ac:dyDescent="0.25">
      <c r="A8459" s="57">
        <v>38808</v>
      </c>
      <c r="B8459" s="58" t="s">
        <v>2295</v>
      </c>
      <c r="C8459" t="s">
        <v>2296</v>
      </c>
      <c r="D8459">
        <v>772.89</v>
      </c>
      <c r="E8459">
        <v>0.55650351278965959</v>
      </c>
      <c r="F8459">
        <v>772.89</v>
      </c>
      <c r="G8459">
        <v>1.5372489085756175E-3</v>
      </c>
      <c r="H8459">
        <v>-3.168427E-2</v>
      </c>
    </row>
    <row r="8460" spans="1:9" x14ac:dyDescent="0.25">
      <c r="A8460" s="57">
        <v>38808</v>
      </c>
      <c r="B8460" s="58" t="s">
        <v>1721</v>
      </c>
      <c r="C8460" t="s">
        <v>1722</v>
      </c>
      <c r="D8460">
        <v>1056.77</v>
      </c>
      <c r="E8460">
        <v>0.55606139462702386</v>
      </c>
      <c r="F8460">
        <v>1056.77</v>
      </c>
      <c r="G8460">
        <v>2.1018754662571067E-3</v>
      </c>
      <c r="H8460">
        <v>-0.1017719</v>
      </c>
      <c r="I8460" t="s">
        <v>82</v>
      </c>
    </row>
    <row r="8461" spans="1:9" x14ac:dyDescent="0.25">
      <c r="A8461" s="57">
        <v>38808</v>
      </c>
      <c r="B8461" s="58" t="s">
        <v>2065</v>
      </c>
      <c r="C8461" t="s">
        <v>2066</v>
      </c>
      <c r="D8461">
        <v>147.934</v>
      </c>
      <c r="E8461">
        <v>0.55602498411453749</v>
      </c>
      <c r="F8461">
        <v>147.934</v>
      </c>
      <c r="G8461">
        <v>2.9423511759917373E-4</v>
      </c>
      <c r="H8461">
        <v>-2.529762E-2</v>
      </c>
    </row>
    <row r="8462" spans="1:9" x14ac:dyDescent="0.25">
      <c r="A8462" s="57">
        <v>38808</v>
      </c>
      <c r="B8462" s="58" t="s">
        <v>1465</v>
      </c>
      <c r="C8462" t="s">
        <v>1466</v>
      </c>
      <c r="D8462">
        <v>380.7602</v>
      </c>
      <c r="E8462">
        <v>0.55586166831512329</v>
      </c>
      <c r="F8462">
        <v>380.7602</v>
      </c>
      <c r="G8462">
        <v>7.5731760260714179E-4</v>
      </c>
      <c r="H8462">
        <v>0.18030000000000002</v>
      </c>
      <c r="I8462" t="s">
        <v>113</v>
      </c>
    </row>
    <row r="8463" spans="1:9" x14ac:dyDescent="0.25">
      <c r="A8463" s="57">
        <v>38808</v>
      </c>
      <c r="B8463" s="58" t="s">
        <v>3132</v>
      </c>
      <c r="C8463" t="s">
        <v>3133</v>
      </c>
      <c r="D8463">
        <v>366.03500000000003</v>
      </c>
      <c r="E8463">
        <v>0.55556435859958742</v>
      </c>
      <c r="F8463">
        <v>366.03500000000003</v>
      </c>
      <c r="G8463">
        <v>7.2802973806165979E-4</v>
      </c>
      <c r="H8463">
        <v>-8.3684209999999995E-2</v>
      </c>
      <c r="I8463" t="s">
        <v>82</v>
      </c>
    </row>
    <row r="8464" spans="1:9" x14ac:dyDescent="0.25">
      <c r="A8464" s="57">
        <v>38808</v>
      </c>
      <c r="B8464" s="58" t="s">
        <v>2117</v>
      </c>
      <c r="C8464" t="s">
        <v>2118</v>
      </c>
      <c r="D8464">
        <v>119.9</v>
      </c>
      <c r="E8464">
        <v>0.5554378648874061</v>
      </c>
      <c r="F8464">
        <v>119.9</v>
      </c>
      <c r="G8464">
        <v>2.3847655441035147E-4</v>
      </c>
      <c r="H8464">
        <v>2.693603E-2</v>
      </c>
    </row>
    <row r="8465" spans="1:9" x14ac:dyDescent="0.25">
      <c r="A8465" s="57">
        <v>38808</v>
      </c>
      <c r="B8465" s="58" t="s">
        <v>1268</v>
      </c>
      <c r="C8465" t="s">
        <v>1269</v>
      </c>
      <c r="D8465">
        <v>196.67269999999999</v>
      </c>
      <c r="E8465">
        <v>0.55536940307424465</v>
      </c>
      <c r="F8465">
        <v>196.67269999999999</v>
      </c>
      <c r="G8465">
        <v>3.9117454414162411E-4</v>
      </c>
      <c r="H8465">
        <v>0.36009999999999998</v>
      </c>
      <c r="I8465" t="s">
        <v>113</v>
      </c>
    </row>
    <row r="8466" spans="1:9" x14ac:dyDescent="0.25">
      <c r="A8466" s="57">
        <v>38808</v>
      </c>
      <c r="B8466" s="58" t="s">
        <v>1236</v>
      </c>
      <c r="C8466" t="s">
        <v>1237</v>
      </c>
      <c r="D8466">
        <v>307.23</v>
      </c>
      <c r="E8466">
        <v>0.55523874621618985</v>
      </c>
      <c r="F8466">
        <v>307.23</v>
      </c>
      <c r="G8466">
        <v>6.1106882244780884E-4</v>
      </c>
      <c r="H8466">
        <v>3.9480519999999998E-2</v>
      </c>
    </row>
    <row r="8467" spans="1:9" x14ac:dyDescent="0.25">
      <c r="A8467" s="57">
        <v>38808</v>
      </c>
      <c r="B8467" s="58" t="s">
        <v>962</v>
      </c>
      <c r="C8467" t="s">
        <v>963</v>
      </c>
      <c r="D8467">
        <v>330.56029999999998</v>
      </c>
      <c r="E8467">
        <v>0.55453120051016414</v>
      </c>
      <c r="F8467">
        <v>330.56029999999998</v>
      </c>
      <c r="G8467">
        <v>6.5747190466098498E-4</v>
      </c>
      <c r="H8467">
        <v>0.1220977</v>
      </c>
      <c r="I8467" t="s">
        <v>113</v>
      </c>
    </row>
    <row r="8468" spans="1:9" x14ac:dyDescent="0.25">
      <c r="A8468" s="57">
        <v>38808</v>
      </c>
      <c r="B8468" s="58" t="s">
        <v>2181</v>
      </c>
      <c r="C8468" t="s">
        <v>2182</v>
      </c>
      <c r="D8468">
        <v>1249.7597000000001</v>
      </c>
      <c r="E8468">
        <v>0.55415052989786751</v>
      </c>
      <c r="F8468">
        <v>1249.7597000000001</v>
      </c>
      <c r="G8468">
        <v>2.48572466302681E-3</v>
      </c>
      <c r="H8468">
        <v>-2.165746E-2</v>
      </c>
    </row>
    <row r="8469" spans="1:9" x14ac:dyDescent="0.25">
      <c r="A8469" s="57">
        <v>38808</v>
      </c>
      <c r="B8469" s="58" t="s">
        <v>2609</v>
      </c>
      <c r="C8469" t="s">
        <v>2610</v>
      </c>
      <c r="D8469">
        <v>1854.83</v>
      </c>
      <c r="E8469">
        <v>0.5536895564553086</v>
      </c>
      <c r="F8469">
        <v>1854.83</v>
      </c>
      <c r="G8469">
        <v>3.6891865506001017E-3</v>
      </c>
      <c r="H8469">
        <v>-4.2910450000000003E-2</v>
      </c>
    </row>
    <row r="8470" spans="1:9" x14ac:dyDescent="0.25">
      <c r="A8470" s="57">
        <v>38808</v>
      </c>
      <c r="B8470" s="58" t="s">
        <v>1989</v>
      </c>
      <c r="C8470" t="s">
        <v>1990</v>
      </c>
      <c r="D8470">
        <v>1507.23</v>
      </c>
      <c r="E8470">
        <v>0.55297665253478234</v>
      </c>
      <c r="F8470">
        <v>1507.23</v>
      </c>
      <c r="G8470">
        <v>2.9978233286398169E-3</v>
      </c>
      <c r="H8470">
        <v>-3.3176709999999998E-2</v>
      </c>
    </row>
    <row r="8471" spans="1:9" x14ac:dyDescent="0.25">
      <c r="A8471" s="57">
        <v>38808</v>
      </c>
      <c r="B8471" s="58" t="s">
        <v>2385</v>
      </c>
      <c r="C8471" t="s">
        <v>2386</v>
      </c>
      <c r="D8471">
        <v>841.80160000000001</v>
      </c>
      <c r="E8471">
        <v>0.55195547264343525</v>
      </c>
      <c r="F8471">
        <v>841.80160000000001</v>
      </c>
      <c r="G8471">
        <v>1.6743114684330351E-3</v>
      </c>
      <c r="H8471">
        <v>7.9112879999999997E-2</v>
      </c>
      <c r="I8471" t="s">
        <v>113</v>
      </c>
    </row>
    <row r="8472" spans="1:9" x14ac:dyDescent="0.25">
      <c r="A8472" s="57">
        <v>38808</v>
      </c>
      <c r="B8472" s="58" t="s">
        <v>3155</v>
      </c>
      <c r="C8472" t="s">
        <v>3156</v>
      </c>
      <c r="D8472">
        <v>490.37490000000003</v>
      </c>
      <c r="E8472">
        <v>0.55111711468103286</v>
      </c>
      <c r="F8472">
        <v>490.37490000000003</v>
      </c>
      <c r="G8472">
        <v>9.7533708524871277E-4</v>
      </c>
      <c r="H8472">
        <v>9.6989970000000009E-2</v>
      </c>
      <c r="I8472" t="s">
        <v>113</v>
      </c>
    </row>
    <row r="8473" spans="1:9" x14ac:dyDescent="0.25">
      <c r="A8473" s="57">
        <v>38808</v>
      </c>
      <c r="B8473" s="58" t="s">
        <v>2137</v>
      </c>
      <c r="C8473" t="s">
        <v>2138</v>
      </c>
      <c r="D8473">
        <v>1832.3426999999999</v>
      </c>
      <c r="E8473">
        <v>0.55080689873133448</v>
      </c>
      <c r="F8473">
        <v>1832.3426999999999</v>
      </c>
      <c r="G8473">
        <v>3.6444601634275254E-3</v>
      </c>
      <c r="H8473">
        <v>-4.6084250000000007E-2</v>
      </c>
    </row>
    <row r="8474" spans="1:9" x14ac:dyDescent="0.25">
      <c r="A8474" s="57">
        <v>38808</v>
      </c>
      <c r="B8474" s="58" t="s">
        <v>2049</v>
      </c>
      <c r="C8474" t="s">
        <v>2050</v>
      </c>
      <c r="D8474">
        <v>399.64</v>
      </c>
      <c r="E8474">
        <v>0.55074066659994003</v>
      </c>
      <c r="F8474">
        <v>399.64</v>
      </c>
      <c r="G8474">
        <v>7.948688090454784E-4</v>
      </c>
      <c r="H8474">
        <v>-2.7121610000000001E-2</v>
      </c>
    </row>
    <row r="8475" spans="1:9" x14ac:dyDescent="0.25">
      <c r="A8475" s="57">
        <v>38808</v>
      </c>
      <c r="B8475" s="58" t="s">
        <v>1817</v>
      </c>
      <c r="C8475" t="s">
        <v>1818</v>
      </c>
      <c r="D8475">
        <v>1685.3252</v>
      </c>
      <c r="E8475">
        <v>0.55051689727300102</v>
      </c>
      <c r="F8475">
        <v>1685.3252</v>
      </c>
      <c r="G8475">
        <v>3.3520479295824561E-3</v>
      </c>
      <c r="H8475">
        <v>-6.126434E-2</v>
      </c>
      <c r="I8475" t="s">
        <v>82</v>
      </c>
    </row>
    <row r="8476" spans="1:9" x14ac:dyDescent="0.25">
      <c r="A8476" s="57">
        <v>38808</v>
      </c>
      <c r="B8476" s="58" t="s">
        <v>2275</v>
      </c>
      <c r="C8476" t="s">
        <v>2276</v>
      </c>
      <c r="D8476">
        <v>107.73</v>
      </c>
      <c r="E8476">
        <v>0.55018100807574488</v>
      </c>
      <c r="F8476">
        <v>107.73</v>
      </c>
      <c r="G8476">
        <v>2.1427088579338753E-4</v>
      </c>
      <c r="H8476">
        <v>2.5801859999999999E-3</v>
      </c>
    </row>
    <row r="8477" spans="1:9" x14ac:dyDescent="0.25">
      <c r="A8477" s="57">
        <v>38808</v>
      </c>
      <c r="B8477" s="58" t="s">
        <v>1092</v>
      </c>
      <c r="C8477" t="s">
        <v>1093</v>
      </c>
      <c r="D8477">
        <v>164.9426</v>
      </c>
      <c r="E8477">
        <v>0.54930018079016574</v>
      </c>
      <c r="F8477">
        <v>164.9426</v>
      </c>
      <c r="G8477">
        <v>3.2806457817752157E-4</v>
      </c>
      <c r="H8477">
        <v>0.21945530000000002</v>
      </c>
      <c r="I8477" t="s">
        <v>113</v>
      </c>
    </row>
    <row r="8478" spans="1:9" x14ac:dyDescent="0.25">
      <c r="A8478" s="57">
        <v>38808</v>
      </c>
      <c r="B8478" s="58" t="s">
        <v>2375</v>
      </c>
      <c r="C8478" t="s">
        <v>2376</v>
      </c>
      <c r="D8478">
        <v>531.13</v>
      </c>
      <c r="E8478">
        <v>0.54923276787227238</v>
      </c>
      <c r="F8478">
        <v>531.13</v>
      </c>
      <c r="G8478">
        <v>1.0563974340614677E-3</v>
      </c>
      <c r="H8478">
        <v>-4.0570630000000005E-3</v>
      </c>
    </row>
    <row r="8479" spans="1:9" x14ac:dyDescent="0.25">
      <c r="A8479" s="57">
        <v>38808</v>
      </c>
      <c r="B8479" s="58" t="s">
        <v>2203</v>
      </c>
      <c r="C8479" t="s">
        <v>2204</v>
      </c>
      <c r="D8479">
        <v>2010.62</v>
      </c>
      <c r="E8479">
        <v>0.54839750922600983</v>
      </c>
      <c r="F8479">
        <v>2010.62</v>
      </c>
      <c r="G8479">
        <v>3.9990469543664791E-3</v>
      </c>
      <c r="H8479">
        <v>-3.2622330000000005E-2</v>
      </c>
    </row>
    <row r="8480" spans="1:9" x14ac:dyDescent="0.25">
      <c r="A8480" s="57">
        <v>38808</v>
      </c>
      <c r="B8480" s="58" t="s">
        <v>2081</v>
      </c>
      <c r="C8480" t="s">
        <v>2082</v>
      </c>
      <c r="D8480">
        <v>499.56</v>
      </c>
      <c r="E8480">
        <v>0.54771999359436307</v>
      </c>
      <c r="F8480">
        <v>499.56</v>
      </c>
      <c r="G8480">
        <v>9.9360590092773286E-4</v>
      </c>
      <c r="H8480">
        <v>1.1000000000000001E-3</v>
      </c>
    </row>
    <row r="8481" spans="1:9" x14ac:dyDescent="0.25">
      <c r="A8481" s="57">
        <v>38808</v>
      </c>
      <c r="B8481" s="58" t="s">
        <v>2483</v>
      </c>
      <c r="C8481" t="s">
        <v>2484</v>
      </c>
      <c r="D8481">
        <v>81.78</v>
      </c>
      <c r="E8481">
        <v>0.54754218635363172</v>
      </c>
      <c r="F8481">
        <v>81.78</v>
      </c>
      <c r="G8481">
        <v>1.6265731959698535E-4</v>
      </c>
      <c r="H8481">
        <v>7.3008340000000005E-2</v>
      </c>
      <c r="I8481" t="s">
        <v>113</v>
      </c>
    </row>
    <row r="8482" spans="1:9" x14ac:dyDescent="0.25">
      <c r="A8482" s="57">
        <v>38808</v>
      </c>
      <c r="B8482" s="58" t="s">
        <v>1895</v>
      </c>
      <c r="C8482" t="s">
        <v>1896</v>
      </c>
      <c r="D8482">
        <v>214.11250000000001</v>
      </c>
      <c r="E8482">
        <v>0.54752057913480057</v>
      </c>
      <c r="F8482">
        <v>214.11250000000001</v>
      </c>
      <c r="G8482">
        <v>4.2586164517253029E-4</v>
      </c>
      <c r="H8482">
        <v>-5.1432770000000008E-3</v>
      </c>
    </row>
    <row r="8483" spans="1:9" x14ac:dyDescent="0.25">
      <c r="A8483" s="57">
        <v>38808</v>
      </c>
      <c r="B8483" s="58" t="s">
        <v>2229</v>
      </c>
      <c r="C8483" t="s">
        <v>2230</v>
      </c>
      <c r="D8483">
        <v>171.95230000000001</v>
      </c>
      <c r="E8483">
        <v>0.54713429247529688</v>
      </c>
      <c r="F8483">
        <v>171.95230000000001</v>
      </c>
      <c r="G8483">
        <v>3.4200660572923338E-4</v>
      </c>
      <c r="H8483">
        <v>-8.8493840000000004E-2</v>
      </c>
      <c r="I8483" t="s">
        <v>82</v>
      </c>
    </row>
    <row r="8484" spans="1:9" x14ac:dyDescent="0.25">
      <c r="A8484" s="57">
        <v>38808</v>
      </c>
      <c r="B8484" s="58" t="s">
        <v>1871</v>
      </c>
      <c r="C8484" t="s">
        <v>1872</v>
      </c>
      <c r="D8484">
        <v>181.9</v>
      </c>
      <c r="E8484">
        <v>0.54647608576140738</v>
      </c>
      <c r="F8484">
        <v>181.9</v>
      </c>
      <c r="G8484">
        <v>3.6179220389693855E-4</v>
      </c>
      <c r="H8484">
        <v>3.5758320000000003E-2</v>
      </c>
    </row>
    <row r="8485" spans="1:9" x14ac:dyDescent="0.25">
      <c r="A8485" s="57">
        <v>38808</v>
      </c>
      <c r="B8485" s="58" t="s">
        <v>3151</v>
      </c>
      <c r="C8485" t="s">
        <v>3152</v>
      </c>
      <c r="D8485">
        <v>181.9</v>
      </c>
      <c r="E8485">
        <v>0.54647608576140738</v>
      </c>
      <c r="F8485">
        <v>181.9</v>
      </c>
      <c r="G8485">
        <v>3.6179220389693855E-4</v>
      </c>
      <c r="H8485">
        <v>2.5641029999999999E-2</v>
      </c>
    </row>
    <row r="8486" spans="1:9" x14ac:dyDescent="0.25">
      <c r="A8486" s="57">
        <v>38808</v>
      </c>
      <c r="B8486" s="58" t="s">
        <v>1883</v>
      </c>
      <c r="C8486" t="s">
        <v>1884</v>
      </c>
      <c r="D8486">
        <v>195.42160000000001</v>
      </c>
      <c r="E8486">
        <v>0.54641861493304722</v>
      </c>
      <c r="F8486">
        <v>195.42160000000001</v>
      </c>
      <c r="G8486">
        <v>3.8868615367271009E-4</v>
      </c>
      <c r="H8486">
        <v>-4.0837700000000005E-2</v>
      </c>
    </row>
    <row r="8487" spans="1:9" x14ac:dyDescent="0.25">
      <c r="A8487" s="57">
        <v>38808</v>
      </c>
      <c r="B8487" s="58" t="s">
        <v>2685</v>
      </c>
      <c r="C8487" t="s">
        <v>2686</v>
      </c>
      <c r="D8487">
        <v>216.84</v>
      </c>
      <c r="E8487">
        <v>0.54619996310643792</v>
      </c>
      <c r="F8487">
        <v>216.84</v>
      </c>
      <c r="G8487">
        <v>4.3128653926889583E-4</v>
      </c>
      <c r="H8487">
        <v>-4.8437500000000001E-2</v>
      </c>
    </row>
    <row r="8488" spans="1:9" x14ac:dyDescent="0.25">
      <c r="A8488" s="57">
        <v>38808</v>
      </c>
      <c r="B8488" s="58" t="s">
        <v>2089</v>
      </c>
      <c r="C8488" t="s">
        <v>2090</v>
      </c>
      <c r="D8488">
        <v>532.16999999999996</v>
      </c>
      <c r="E8488">
        <v>0.54617509442471401</v>
      </c>
      <c r="F8488">
        <v>532.16999999999996</v>
      </c>
      <c r="G8488">
        <v>1.0584659546335007E-3</v>
      </c>
      <c r="H8488">
        <v>-3.2458559999999997E-2</v>
      </c>
    </row>
    <row r="8489" spans="1:9" x14ac:dyDescent="0.25">
      <c r="A8489" s="57">
        <v>38808</v>
      </c>
      <c r="B8489" s="58" t="s">
        <v>2527</v>
      </c>
      <c r="C8489" t="s">
        <v>2528</v>
      </c>
      <c r="D8489">
        <v>149.3176</v>
      </c>
      <c r="E8489">
        <v>0.54584991990227538</v>
      </c>
      <c r="F8489">
        <v>149.3176</v>
      </c>
      <c r="G8489">
        <v>2.9698704554481311E-4</v>
      </c>
      <c r="H8489">
        <v>-6.2643240000000003E-2</v>
      </c>
      <c r="I8489" t="s">
        <v>82</v>
      </c>
    </row>
    <row r="8490" spans="1:9" x14ac:dyDescent="0.25">
      <c r="A8490" s="57">
        <v>38808</v>
      </c>
      <c r="B8490" s="58" t="s">
        <v>2605</v>
      </c>
      <c r="C8490" t="s">
        <v>2606</v>
      </c>
      <c r="D8490">
        <v>17.12</v>
      </c>
      <c r="E8490">
        <v>0.54579439252336437</v>
      </c>
      <c r="F8490">
        <v>17.12</v>
      </c>
      <c r="G8490">
        <v>3.4051030955005984E-5</v>
      </c>
      <c r="H8490">
        <v>0.2789586</v>
      </c>
      <c r="I8490" t="s">
        <v>113</v>
      </c>
    </row>
    <row r="8491" spans="1:9" x14ac:dyDescent="0.25">
      <c r="A8491" s="57">
        <v>38808</v>
      </c>
      <c r="B8491" s="58" t="s">
        <v>1140</v>
      </c>
      <c r="C8491" t="s">
        <v>1141</v>
      </c>
      <c r="D8491">
        <v>647.52</v>
      </c>
      <c r="E8491">
        <v>0.54546268841116874</v>
      </c>
      <c r="F8491">
        <v>647.52</v>
      </c>
      <c r="G8491">
        <v>1.2878927315412075E-3</v>
      </c>
      <c r="H8491">
        <v>8.1213300000000002E-2</v>
      </c>
      <c r="I8491" t="s">
        <v>113</v>
      </c>
    </row>
    <row r="8492" spans="1:9" x14ac:dyDescent="0.25">
      <c r="A8492" s="57">
        <v>38808</v>
      </c>
      <c r="B8492" s="58" t="s">
        <v>1791</v>
      </c>
      <c r="C8492" t="s">
        <v>1792</v>
      </c>
      <c r="D8492">
        <v>1298.8303000000001</v>
      </c>
      <c r="E8492">
        <v>0.54509738493165738</v>
      </c>
      <c r="F8492">
        <v>1298.8303000000001</v>
      </c>
      <c r="G8492">
        <v>2.5833242260864314E-3</v>
      </c>
      <c r="H8492">
        <v>0.1038562</v>
      </c>
      <c r="I8492" t="s">
        <v>113</v>
      </c>
    </row>
    <row r="8493" spans="1:9" x14ac:dyDescent="0.25">
      <c r="A8493" s="57">
        <v>38808</v>
      </c>
      <c r="B8493" s="58" t="s">
        <v>1991</v>
      </c>
      <c r="C8493" t="s">
        <v>1992</v>
      </c>
      <c r="D8493">
        <v>260.35000000000002</v>
      </c>
      <c r="E8493">
        <v>0.54508546187824081</v>
      </c>
      <c r="F8493">
        <v>260.35000000000002</v>
      </c>
      <c r="G8493">
        <v>5.1782627973924109E-4</v>
      </c>
      <c r="H8493">
        <v>-6.0888890000000001E-2</v>
      </c>
      <c r="I8493" t="s">
        <v>82</v>
      </c>
    </row>
    <row r="8494" spans="1:9" x14ac:dyDescent="0.25">
      <c r="A8494" s="57">
        <v>38808</v>
      </c>
      <c r="B8494" s="58" t="s">
        <v>898</v>
      </c>
      <c r="C8494" t="s">
        <v>899</v>
      </c>
      <c r="D8494">
        <v>168.5</v>
      </c>
      <c r="E8494">
        <v>0.54506231454005938</v>
      </c>
      <c r="F8494">
        <v>168.5</v>
      </c>
      <c r="G8494">
        <v>3.3514011191112776E-4</v>
      </c>
      <c r="H8494">
        <v>-7.4026389999999999E-3</v>
      </c>
    </row>
    <row r="8495" spans="1:9" x14ac:dyDescent="0.25">
      <c r="A8495" s="57">
        <v>38808</v>
      </c>
      <c r="B8495" s="58" t="s">
        <v>1449</v>
      </c>
      <c r="C8495" t="s">
        <v>1450</v>
      </c>
      <c r="D8495">
        <v>1603.6695</v>
      </c>
      <c r="E8495">
        <v>0.54435655226965407</v>
      </c>
      <c r="F8495">
        <v>1603.6695</v>
      </c>
      <c r="G8495">
        <v>3.1896378379730702E-3</v>
      </c>
      <c r="H8495">
        <v>4.3137249999999995E-2</v>
      </c>
    </row>
    <row r="8496" spans="1:9" x14ac:dyDescent="0.25">
      <c r="A8496" s="57">
        <v>38808</v>
      </c>
      <c r="B8496" s="58" t="s">
        <v>2992</v>
      </c>
      <c r="C8496" t="s">
        <v>2993</v>
      </c>
      <c r="D8496">
        <v>136.32</v>
      </c>
      <c r="E8496">
        <v>0.54421214788732397</v>
      </c>
      <c r="F8496">
        <v>136.32</v>
      </c>
      <c r="G8496">
        <v>2.711353119034121E-4</v>
      </c>
      <c r="H8496">
        <v>-1.0067109999999999E-2</v>
      </c>
    </row>
    <row r="8497" spans="1:9" x14ac:dyDescent="0.25">
      <c r="A8497" s="57">
        <v>38808</v>
      </c>
      <c r="B8497" s="58" t="s">
        <v>1763</v>
      </c>
      <c r="C8497" t="s">
        <v>1764</v>
      </c>
      <c r="D8497">
        <v>125.86</v>
      </c>
      <c r="E8497">
        <v>0.54350866041633561</v>
      </c>
      <c r="F8497">
        <v>125.86</v>
      </c>
      <c r="G8497">
        <v>2.5033076845777175E-4</v>
      </c>
      <c r="H8497">
        <v>-2.072539E-2</v>
      </c>
    </row>
    <row r="8498" spans="1:9" x14ac:dyDescent="0.25">
      <c r="A8498" s="57">
        <v>38808</v>
      </c>
      <c r="B8498" s="58" t="s">
        <v>2339</v>
      </c>
      <c r="C8498" t="s">
        <v>2340</v>
      </c>
      <c r="D8498">
        <v>313.81</v>
      </c>
      <c r="E8498">
        <v>0.54314394060100057</v>
      </c>
      <c r="F8498">
        <v>313.81</v>
      </c>
      <c r="G8498">
        <v>6.2415619299009499E-4</v>
      </c>
      <c r="H8498">
        <v>1.034173E-2</v>
      </c>
    </row>
    <row r="8499" spans="1:9" x14ac:dyDescent="0.25">
      <c r="A8499" s="57">
        <v>38808</v>
      </c>
      <c r="B8499" s="58" t="s">
        <v>2083</v>
      </c>
      <c r="C8499" t="s">
        <v>2084</v>
      </c>
      <c r="D8499">
        <v>825.65940000000001</v>
      </c>
      <c r="E8499">
        <v>0.54291636478673899</v>
      </c>
      <c r="F8499">
        <v>825.65940000000001</v>
      </c>
      <c r="G8499">
        <v>1.642205244608158E-3</v>
      </c>
      <c r="H8499">
        <v>-6.7822150000000003E-3</v>
      </c>
    </row>
    <row r="8500" spans="1:9" x14ac:dyDescent="0.25">
      <c r="A8500" s="57">
        <v>38808</v>
      </c>
      <c r="B8500" s="58" t="s">
        <v>2243</v>
      </c>
      <c r="C8500" t="s">
        <v>2244</v>
      </c>
      <c r="D8500">
        <v>143.11000000000001</v>
      </c>
      <c r="E8500">
        <v>0.54235902452658791</v>
      </c>
      <c r="F8500">
        <v>143.11000000000001</v>
      </c>
      <c r="G8500">
        <v>2.8464036448428191E-4</v>
      </c>
      <c r="H8500">
        <v>-2.2743429999999999E-2</v>
      </c>
    </row>
    <row r="8501" spans="1:9" x14ac:dyDescent="0.25">
      <c r="A8501" s="57">
        <v>38808</v>
      </c>
      <c r="B8501" s="58" t="s">
        <v>2031</v>
      </c>
      <c r="C8501" t="s">
        <v>2032</v>
      </c>
      <c r="D8501">
        <v>119.48009999999999</v>
      </c>
      <c r="E8501">
        <v>0.54185592412460315</v>
      </c>
      <c r="F8501">
        <v>119.48009999999999</v>
      </c>
      <c r="G8501">
        <v>2.376413892293931E-4</v>
      </c>
      <c r="H8501">
        <v>-1.900634E-2</v>
      </c>
    </row>
    <row r="8502" spans="1:9" x14ac:dyDescent="0.25">
      <c r="A8502" s="57">
        <v>38808</v>
      </c>
      <c r="B8502" s="58" t="s">
        <v>1793</v>
      </c>
      <c r="C8502" t="s">
        <v>1794</v>
      </c>
      <c r="D8502">
        <v>497.60169999999999</v>
      </c>
      <c r="E8502">
        <v>0.54184099451428724</v>
      </c>
      <c r="F8502">
        <v>497.60169999999999</v>
      </c>
      <c r="G8502">
        <v>9.8971091646983642E-4</v>
      </c>
      <c r="H8502">
        <v>0.116975</v>
      </c>
      <c r="I8502" t="s">
        <v>113</v>
      </c>
    </row>
    <row r="8503" spans="1:9" x14ac:dyDescent="0.25">
      <c r="A8503" s="57">
        <v>38808</v>
      </c>
      <c r="B8503" s="58" t="s">
        <v>2093</v>
      </c>
      <c r="C8503" t="s">
        <v>2094</v>
      </c>
      <c r="D8503">
        <v>1150.5</v>
      </c>
      <c r="E8503">
        <v>0.54137940026075615</v>
      </c>
      <c r="F8503">
        <v>1150.5</v>
      </c>
      <c r="G8503">
        <v>2.2883008828115878E-3</v>
      </c>
      <c r="H8503">
        <v>-4.5199999999999997E-2</v>
      </c>
    </row>
    <row r="8504" spans="1:9" x14ac:dyDescent="0.25">
      <c r="A8504" s="57">
        <v>38808</v>
      </c>
      <c r="B8504" s="58" t="s">
        <v>2257</v>
      </c>
      <c r="C8504" t="s">
        <v>2258</v>
      </c>
      <c r="D8504">
        <v>1628.4648</v>
      </c>
      <c r="E8504">
        <v>0.54121280361724733</v>
      </c>
      <c r="F8504">
        <v>1628.4648</v>
      </c>
      <c r="G8504">
        <v>3.2389547496458893E-3</v>
      </c>
      <c r="H8504">
        <v>0.1824926</v>
      </c>
      <c r="I8504" t="s">
        <v>113</v>
      </c>
    </row>
    <row r="8505" spans="1:9" x14ac:dyDescent="0.25">
      <c r="A8505" s="57">
        <v>38808</v>
      </c>
      <c r="B8505" s="58" t="s">
        <v>2785</v>
      </c>
      <c r="C8505" t="s">
        <v>2786</v>
      </c>
      <c r="D8505">
        <v>13.270300000000001</v>
      </c>
      <c r="E8505">
        <v>0.54113320723721392</v>
      </c>
      <c r="F8505">
        <v>13.270300000000001</v>
      </c>
      <c r="G8505">
        <v>2.6394123602933171E-5</v>
      </c>
      <c r="H8505">
        <v>-0.13286709999999999</v>
      </c>
      <c r="I8505" t="s">
        <v>82</v>
      </c>
    </row>
    <row r="8506" spans="1:9" x14ac:dyDescent="0.25">
      <c r="A8506" s="57">
        <v>38808</v>
      </c>
      <c r="B8506" s="58" t="s">
        <v>1961</v>
      </c>
      <c r="C8506" t="s">
        <v>1962</v>
      </c>
      <c r="D8506">
        <v>838.07</v>
      </c>
      <c r="E8506">
        <v>0.54023215041702966</v>
      </c>
      <c r="F8506">
        <v>838.07</v>
      </c>
      <c r="G8506">
        <v>1.6668894575036135E-3</v>
      </c>
      <c r="H8506">
        <v>-3.6000000000000004E-2</v>
      </c>
    </row>
    <row r="8507" spans="1:9" x14ac:dyDescent="0.25">
      <c r="A8507" s="57">
        <v>38808</v>
      </c>
      <c r="B8507" s="58" t="s">
        <v>2059</v>
      </c>
      <c r="C8507" t="s">
        <v>2060</v>
      </c>
      <c r="D8507">
        <v>359.13529999999997</v>
      </c>
      <c r="E8507">
        <v>0.53975479436301588</v>
      </c>
      <c r="F8507">
        <v>359.13529999999997</v>
      </c>
      <c r="G8507">
        <v>7.1430649633968219E-4</v>
      </c>
      <c r="H8507">
        <v>-9.3808629999999997E-3</v>
      </c>
    </row>
    <row r="8508" spans="1:9" x14ac:dyDescent="0.25">
      <c r="A8508" s="57">
        <v>38808</v>
      </c>
      <c r="B8508" s="58" t="s">
        <v>1977</v>
      </c>
      <c r="C8508" t="s">
        <v>1978</v>
      </c>
      <c r="D8508">
        <v>351.05009999999999</v>
      </c>
      <c r="E8508">
        <v>0.53923357378334325</v>
      </c>
      <c r="F8508">
        <v>351.05009999999999</v>
      </c>
      <c r="G8508">
        <v>6.982253400617958E-4</v>
      </c>
      <c r="H8508">
        <v>9.5381530000000006E-3</v>
      </c>
    </row>
    <row r="8509" spans="1:9" x14ac:dyDescent="0.25">
      <c r="A8509" s="57">
        <v>38808</v>
      </c>
      <c r="B8509" s="58" t="s">
        <v>2279</v>
      </c>
      <c r="C8509" t="s">
        <v>2280</v>
      </c>
      <c r="D8509">
        <v>396.27</v>
      </c>
      <c r="E8509">
        <v>0.53896080954904491</v>
      </c>
      <c r="F8509">
        <v>396.27</v>
      </c>
      <c r="G8509">
        <v>7.881660068072558E-4</v>
      </c>
      <c r="H8509">
        <v>2.066929E-2</v>
      </c>
    </row>
    <row r="8510" spans="1:9" x14ac:dyDescent="0.25">
      <c r="A8510" s="57">
        <v>38808</v>
      </c>
      <c r="B8510" s="58" t="s">
        <v>1363</v>
      </c>
      <c r="C8510" t="s">
        <v>1364</v>
      </c>
      <c r="D8510">
        <v>286.69400000000002</v>
      </c>
      <c r="E8510">
        <v>0.53892652095962945</v>
      </c>
      <c r="F8510">
        <v>286.69400000000002</v>
      </c>
      <c r="G8510">
        <v>5.7022349699850964E-4</v>
      </c>
      <c r="H8510">
        <v>6.7681889999999995E-2</v>
      </c>
      <c r="I8510" t="s">
        <v>113</v>
      </c>
    </row>
    <row r="8511" spans="1:9" x14ac:dyDescent="0.25">
      <c r="A8511" s="57">
        <v>38808</v>
      </c>
      <c r="B8511" s="58" t="s">
        <v>3232</v>
      </c>
      <c r="C8511" t="s">
        <v>3233</v>
      </c>
      <c r="D8511">
        <v>896.46439999999996</v>
      </c>
      <c r="E8511">
        <v>0.53783730843076427</v>
      </c>
      <c r="F8511">
        <v>896.46439999999996</v>
      </c>
      <c r="G8511">
        <v>1.7830337052839288E-3</v>
      </c>
      <c r="H8511">
        <v>9.3723500000000015E-2</v>
      </c>
      <c r="I8511" t="s">
        <v>113</v>
      </c>
    </row>
    <row r="8512" spans="1:9" x14ac:dyDescent="0.25">
      <c r="A8512" s="57">
        <v>38808</v>
      </c>
      <c r="B8512" s="58" t="s">
        <v>1116</v>
      </c>
      <c r="C8512" t="s">
        <v>1117</v>
      </c>
      <c r="D8512">
        <v>118.99</v>
      </c>
      <c r="E8512">
        <v>0.53771745524834025</v>
      </c>
      <c r="F8512">
        <v>118.99</v>
      </c>
      <c r="G8512">
        <v>2.3666659890982252E-4</v>
      </c>
      <c r="H8512">
        <v>2.734694E-2</v>
      </c>
    </row>
    <row r="8513" spans="1:9" x14ac:dyDescent="0.25">
      <c r="A8513" s="57">
        <v>38808</v>
      </c>
      <c r="B8513" s="58" t="s">
        <v>2860</v>
      </c>
      <c r="C8513" t="s">
        <v>2861</v>
      </c>
      <c r="D8513">
        <v>220.76349999999999</v>
      </c>
      <c r="E8513">
        <v>0.53762963533373953</v>
      </c>
      <c r="F8513">
        <v>220.76349999999999</v>
      </c>
      <c r="G8513">
        <v>4.3909023202309946E-4</v>
      </c>
      <c r="H8513">
        <v>-2.4856600000000003E-2</v>
      </c>
    </row>
    <row r="8514" spans="1:9" x14ac:dyDescent="0.25">
      <c r="A8514" s="57">
        <v>38808</v>
      </c>
      <c r="B8514" s="58" t="s">
        <v>2113</v>
      </c>
      <c r="C8514" t="s">
        <v>2114</v>
      </c>
      <c r="D8514">
        <v>260.82</v>
      </c>
      <c r="E8514">
        <v>0.53761214630779852</v>
      </c>
      <c r="F8514">
        <v>260.82</v>
      </c>
      <c r="G8514">
        <v>5.1876109192083289E-4</v>
      </c>
      <c r="H8514">
        <v>2.8154529999999999E-3</v>
      </c>
    </row>
    <row r="8515" spans="1:9" x14ac:dyDescent="0.25">
      <c r="A8515" s="57">
        <v>38808</v>
      </c>
      <c r="B8515" s="58" t="s">
        <v>1479</v>
      </c>
      <c r="C8515" t="s">
        <v>1480</v>
      </c>
      <c r="D8515">
        <v>412.38600000000002</v>
      </c>
      <c r="E8515">
        <v>0.5375182474671788</v>
      </c>
      <c r="F8515">
        <v>412.38600000000002</v>
      </c>
      <c r="G8515">
        <v>8.2022011982541454E-4</v>
      </c>
      <c r="H8515">
        <v>9.9411760000000002E-2</v>
      </c>
      <c r="I8515" t="s">
        <v>113</v>
      </c>
    </row>
    <row r="8516" spans="1:9" x14ac:dyDescent="0.25">
      <c r="A8516" s="57">
        <v>38808</v>
      </c>
      <c r="B8516" s="58" t="s">
        <v>2209</v>
      </c>
      <c r="C8516" t="s">
        <v>2210</v>
      </c>
      <c r="D8516">
        <v>1673.4450999999999</v>
      </c>
      <c r="E8516">
        <v>0.53699042771107341</v>
      </c>
      <c r="F8516">
        <v>1673.4450999999999</v>
      </c>
      <c r="G8516">
        <v>3.3284188610749458E-3</v>
      </c>
      <c r="H8516">
        <v>-3.4022510000000002E-3</v>
      </c>
    </row>
    <row r="8517" spans="1:9" x14ac:dyDescent="0.25">
      <c r="A8517" s="57">
        <v>38808</v>
      </c>
      <c r="B8517" s="58" t="s">
        <v>1501</v>
      </c>
      <c r="C8517" t="s">
        <v>1502</v>
      </c>
      <c r="D8517">
        <v>40.67</v>
      </c>
      <c r="E8517">
        <v>0.53663634128350135</v>
      </c>
      <c r="F8517">
        <v>40.67</v>
      </c>
      <c r="G8517">
        <v>8.0891088139024137E-5</v>
      </c>
      <c r="H8517">
        <v>3.1153730000000001E-2</v>
      </c>
    </row>
    <row r="8518" spans="1:9" x14ac:dyDescent="0.25">
      <c r="A8518" s="57">
        <v>38808</v>
      </c>
      <c r="B8518" s="58" t="s">
        <v>714</v>
      </c>
      <c r="C8518" t="s">
        <v>715</v>
      </c>
      <c r="D8518">
        <v>88.84</v>
      </c>
      <c r="E8518">
        <v>0.53623367852318782</v>
      </c>
      <c r="F8518">
        <v>88.84</v>
      </c>
      <c r="G8518">
        <v>1.7669939194174834E-4</v>
      </c>
      <c r="H8518">
        <v>-5.9040590000000004E-2</v>
      </c>
      <c r="I8518" t="s">
        <v>82</v>
      </c>
    </row>
    <row r="8519" spans="1:9" x14ac:dyDescent="0.25">
      <c r="A8519" s="57">
        <v>38808</v>
      </c>
      <c r="B8519" s="58" t="s">
        <v>2019</v>
      </c>
      <c r="C8519" t="s">
        <v>2020</v>
      </c>
      <c r="D8519">
        <v>1372</v>
      </c>
      <c r="E8519">
        <v>0.53607871720116618</v>
      </c>
      <c r="F8519">
        <v>1372</v>
      </c>
      <c r="G8519">
        <v>2.7288559854128625E-3</v>
      </c>
      <c r="H8519">
        <v>4.3310589999999996E-2</v>
      </c>
    </row>
    <row r="8520" spans="1:9" x14ac:dyDescent="0.25">
      <c r="A8520" s="57">
        <v>38808</v>
      </c>
      <c r="B8520" s="58" t="s">
        <v>1865</v>
      </c>
      <c r="C8520" t="s">
        <v>1866</v>
      </c>
      <c r="D8520">
        <v>724.35019999999997</v>
      </c>
      <c r="E8520">
        <v>0.53558209827235503</v>
      </c>
      <c r="F8520">
        <v>724.35019999999997</v>
      </c>
      <c r="G8520">
        <v>1.4407050865925684E-3</v>
      </c>
      <c r="H8520">
        <v>1.379763E-2</v>
      </c>
    </row>
    <row r="8521" spans="1:9" x14ac:dyDescent="0.25">
      <c r="A8521" s="57">
        <v>38808</v>
      </c>
      <c r="B8521" s="58" t="s">
        <v>2805</v>
      </c>
      <c r="C8521" t="s">
        <v>2806</v>
      </c>
      <c r="D8521">
        <v>485.85</v>
      </c>
      <c r="E8521">
        <v>0.53526397036122253</v>
      </c>
      <c r="F8521">
        <v>485.85</v>
      </c>
      <c r="G8521">
        <v>9.6633723069448928E-4</v>
      </c>
      <c r="H8521">
        <v>1.5894040000000002E-2</v>
      </c>
    </row>
    <row r="8522" spans="1:9" x14ac:dyDescent="0.25">
      <c r="A8522" s="57">
        <v>38808</v>
      </c>
      <c r="B8522" s="58" t="s">
        <v>2723</v>
      </c>
      <c r="C8522" t="s">
        <v>2724</v>
      </c>
      <c r="D8522">
        <v>214.75</v>
      </c>
      <c r="E8522">
        <v>0.5345518044237485</v>
      </c>
      <c r="F8522">
        <v>214.75</v>
      </c>
      <c r="G8522">
        <v>4.2712960850394477E-4</v>
      </c>
      <c r="H8522">
        <v>-0.1203008</v>
      </c>
      <c r="I8522" t="s">
        <v>82</v>
      </c>
    </row>
    <row r="8523" spans="1:9" x14ac:dyDescent="0.25">
      <c r="A8523" s="57">
        <v>38808</v>
      </c>
      <c r="B8523" s="58" t="s">
        <v>2109</v>
      </c>
      <c r="C8523" t="s">
        <v>2110</v>
      </c>
      <c r="D8523">
        <v>214.45</v>
      </c>
      <c r="E8523">
        <v>0.53396129633947309</v>
      </c>
      <c r="F8523">
        <v>214.45</v>
      </c>
      <c r="G8523">
        <v>4.2653291987739672E-4</v>
      </c>
      <c r="H8523">
        <v>2.7463649999999999E-2</v>
      </c>
    </row>
    <row r="8524" spans="1:9" x14ac:dyDescent="0.25">
      <c r="A8524" s="57">
        <v>38808</v>
      </c>
      <c r="B8524" s="58" t="s">
        <v>2519</v>
      </c>
      <c r="C8524" t="s">
        <v>2520</v>
      </c>
      <c r="D8524">
        <v>1151.76</v>
      </c>
      <c r="E8524">
        <v>0.53386990345210805</v>
      </c>
      <c r="F8524">
        <v>1151.76</v>
      </c>
      <c r="G8524">
        <v>2.2908069750430891E-3</v>
      </c>
      <c r="H8524">
        <v>-6.2674460000000001E-2</v>
      </c>
      <c r="I8524" t="s">
        <v>82</v>
      </c>
    </row>
    <row r="8525" spans="1:9" x14ac:dyDescent="0.25">
      <c r="A8525" s="57">
        <v>38808</v>
      </c>
      <c r="B8525" s="58" t="s">
        <v>1411</v>
      </c>
      <c r="C8525" t="s">
        <v>1412</v>
      </c>
      <c r="D8525">
        <v>1769.86</v>
      </c>
      <c r="E8525">
        <v>0.53373487168476608</v>
      </c>
      <c r="F8525">
        <v>1769.86</v>
      </c>
      <c r="G8525">
        <v>3.5201844419408225E-3</v>
      </c>
      <c r="H8525">
        <v>8.0594680000000002E-2</v>
      </c>
      <c r="I8525" t="s">
        <v>113</v>
      </c>
    </row>
    <row r="8526" spans="1:9" x14ac:dyDescent="0.25">
      <c r="A8526" s="57">
        <v>38808</v>
      </c>
      <c r="B8526" s="58" t="s">
        <v>3197</v>
      </c>
      <c r="C8526" t="s">
        <v>3198</v>
      </c>
      <c r="D8526">
        <v>478.52</v>
      </c>
      <c r="E8526">
        <v>0.53333611970241579</v>
      </c>
      <c r="F8526">
        <v>478.52</v>
      </c>
      <c r="G8526">
        <v>9.5175813858583305E-4</v>
      </c>
      <c r="H8526">
        <v>-9.5664459999999993E-2</v>
      </c>
      <c r="I8526" t="s">
        <v>82</v>
      </c>
    </row>
    <row r="8527" spans="1:9" x14ac:dyDescent="0.25">
      <c r="A8527" s="57">
        <v>38808</v>
      </c>
      <c r="B8527" s="58" t="s">
        <v>2175</v>
      </c>
      <c r="C8527" t="s">
        <v>2176</v>
      </c>
      <c r="D8527">
        <v>169.744</v>
      </c>
      <c r="E8527">
        <v>0.53323828824582897</v>
      </c>
      <c r="F8527">
        <v>169.744</v>
      </c>
      <c r="G8527">
        <v>3.3761438074921349E-4</v>
      </c>
      <c r="H8527">
        <v>-0.14011799999999999</v>
      </c>
      <c r="I8527" t="s">
        <v>82</v>
      </c>
    </row>
    <row r="8528" spans="1:9" x14ac:dyDescent="0.25">
      <c r="A8528" s="57">
        <v>38808</v>
      </c>
      <c r="B8528" s="58" t="s">
        <v>2671</v>
      </c>
      <c r="C8528" t="s">
        <v>2672</v>
      </c>
      <c r="D8528">
        <v>23.984300000000001</v>
      </c>
      <c r="E8528">
        <v>0.53309873542275565</v>
      </c>
      <c r="F8528">
        <v>23.984300000000001</v>
      </c>
      <c r="G8528">
        <v>4.7703863419050816E-5</v>
      </c>
      <c r="H8528">
        <v>2.7667980000000002E-2</v>
      </c>
    </row>
    <row r="8529" spans="1:9" x14ac:dyDescent="0.25">
      <c r="A8529" s="57">
        <v>38808</v>
      </c>
      <c r="B8529" s="58" t="s">
        <v>2261</v>
      </c>
      <c r="C8529" t="s">
        <v>2262</v>
      </c>
      <c r="D8529">
        <v>134.79</v>
      </c>
      <c r="E8529">
        <v>0.53268788485792717</v>
      </c>
      <c r="F8529">
        <v>134.79</v>
      </c>
      <c r="G8529">
        <v>2.6809219990801727E-4</v>
      </c>
      <c r="H8529">
        <v>-8.1848550000000006E-2</v>
      </c>
      <c r="I8529" t="s">
        <v>82</v>
      </c>
    </row>
    <row r="8530" spans="1:9" x14ac:dyDescent="0.25">
      <c r="A8530" s="57">
        <v>38808</v>
      </c>
      <c r="B8530" s="58" t="s">
        <v>3017</v>
      </c>
      <c r="C8530" t="s">
        <v>3018</v>
      </c>
      <c r="D8530">
        <v>78.8</v>
      </c>
      <c r="E8530">
        <v>0.53185279187817258</v>
      </c>
      <c r="F8530">
        <v>78.8</v>
      </c>
      <c r="G8530">
        <v>1.5673021257327517E-4</v>
      </c>
      <c r="H8530">
        <v>3.5135139999999995E-2</v>
      </c>
    </row>
    <row r="8531" spans="1:9" x14ac:dyDescent="0.25">
      <c r="A8531" s="57">
        <v>38808</v>
      </c>
      <c r="B8531" s="58" t="s">
        <v>3106</v>
      </c>
      <c r="C8531" t="s">
        <v>3107</v>
      </c>
      <c r="D8531">
        <v>1275.809</v>
      </c>
      <c r="E8531">
        <v>0.53152470314913913</v>
      </c>
      <c r="F8531">
        <v>1275.809</v>
      </c>
      <c r="G8531">
        <v>2.5375357331585994E-3</v>
      </c>
      <c r="H8531">
        <v>4.6817110000000002E-2</v>
      </c>
    </row>
    <row r="8532" spans="1:9" x14ac:dyDescent="0.25">
      <c r="A8532" s="57">
        <v>38808</v>
      </c>
      <c r="B8532" s="58" t="s">
        <v>2053</v>
      </c>
      <c r="C8532" t="s">
        <v>2054</v>
      </c>
      <c r="D8532">
        <v>489.28969999999998</v>
      </c>
      <c r="E8532">
        <v>0.53135800733185268</v>
      </c>
      <c r="F8532">
        <v>489.28969999999998</v>
      </c>
      <c r="G8532">
        <v>9.7317866359027973E-4</v>
      </c>
      <c r="H8532">
        <v>1.073262E-2</v>
      </c>
    </row>
    <row r="8533" spans="1:9" x14ac:dyDescent="0.25">
      <c r="A8533" s="57">
        <v>38808</v>
      </c>
      <c r="B8533" s="58" t="s">
        <v>2922</v>
      </c>
      <c r="C8533" t="s">
        <v>2923</v>
      </c>
      <c r="D8533">
        <v>111.2</v>
      </c>
      <c r="E8533">
        <v>0.53134892086330932</v>
      </c>
      <c r="F8533">
        <v>111.2</v>
      </c>
      <c r="G8533">
        <v>2.211725842404594E-4</v>
      </c>
      <c r="H8533">
        <v>-3.6247330000000001E-2</v>
      </c>
    </row>
    <row r="8534" spans="1:9" x14ac:dyDescent="0.25">
      <c r="A8534" s="57">
        <v>38808</v>
      </c>
      <c r="B8534" s="58" t="s">
        <v>232</v>
      </c>
      <c r="C8534" t="s">
        <v>233</v>
      </c>
      <c r="D8534">
        <v>253.6815</v>
      </c>
      <c r="E8534">
        <v>0.53055110443607445</v>
      </c>
      <c r="F8534">
        <v>253.6815</v>
      </c>
      <c r="G8534">
        <v>5.0456288605212323E-4</v>
      </c>
      <c r="H8534">
        <v>-3.7825060000000001E-2</v>
      </c>
    </row>
    <row r="8535" spans="1:9" x14ac:dyDescent="0.25">
      <c r="A8535" s="57">
        <v>38808</v>
      </c>
      <c r="B8535" s="58" t="s">
        <v>2601</v>
      </c>
      <c r="C8535" t="s">
        <v>2602</v>
      </c>
      <c r="D8535">
        <v>286.85000000000002</v>
      </c>
      <c r="E8535">
        <v>0.53023880076695129</v>
      </c>
      <c r="F8535">
        <v>286.85000000000002</v>
      </c>
      <c r="G8535">
        <v>5.7053377508431457E-4</v>
      </c>
      <c r="H8535">
        <v>-3.0357140000000001E-2</v>
      </c>
    </row>
    <row r="8536" spans="1:9" x14ac:dyDescent="0.25">
      <c r="A8536" s="57">
        <v>38808</v>
      </c>
      <c r="B8536" s="58" t="s">
        <v>1403</v>
      </c>
      <c r="C8536" t="s">
        <v>1404</v>
      </c>
      <c r="D8536">
        <v>301.82010000000002</v>
      </c>
      <c r="E8536">
        <v>0.53020657007270211</v>
      </c>
      <c r="F8536">
        <v>301.82010000000002</v>
      </c>
      <c r="G8536">
        <v>6.0030873644526873E-4</v>
      </c>
      <c r="H8536">
        <v>0.1459</v>
      </c>
      <c r="I8536" t="s">
        <v>113</v>
      </c>
    </row>
    <row r="8537" spans="1:9" x14ac:dyDescent="0.25">
      <c r="A8537" s="57">
        <v>38808</v>
      </c>
      <c r="B8537" s="58" t="s">
        <v>1561</v>
      </c>
      <c r="C8537" t="s">
        <v>1562</v>
      </c>
      <c r="D8537">
        <v>523.84069999999997</v>
      </c>
      <c r="E8537">
        <v>0.53006031547376908</v>
      </c>
      <c r="F8537">
        <v>523.84069999999997</v>
      </c>
      <c r="G8537">
        <v>1.0418992927098132E-3</v>
      </c>
      <c r="H8537">
        <v>3.4167179999999998E-2</v>
      </c>
    </row>
    <row r="8538" spans="1:9" x14ac:dyDescent="0.25">
      <c r="A8538" s="57">
        <v>38808</v>
      </c>
      <c r="B8538" s="58" t="s">
        <v>2005</v>
      </c>
      <c r="C8538" t="s">
        <v>2006</v>
      </c>
      <c r="D8538">
        <v>120.32</v>
      </c>
      <c r="E8538">
        <v>0.53003656914893615</v>
      </c>
      <c r="F8538">
        <v>120.32</v>
      </c>
      <c r="G8538">
        <v>2.3931191848751865E-4</v>
      </c>
      <c r="H8538">
        <v>-4.6627809999999999E-2</v>
      </c>
    </row>
    <row r="8539" spans="1:9" x14ac:dyDescent="0.25">
      <c r="A8539" s="57">
        <v>38808</v>
      </c>
      <c r="B8539" s="58" t="s">
        <v>2321</v>
      </c>
      <c r="C8539" t="s">
        <v>2322</v>
      </c>
      <c r="D8539">
        <v>121.82</v>
      </c>
      <c r="E8539">
        <v>0.52980627154818583</v>
      </c>
      <c r="F8539">
        <v>121.82</v>
      </c>
      <c r="G8539">
        <v>2.4229536162025865E-4</v>
      </c>
      <c r="H8539">
        <v>5.6041759999999996E-2</v>
      </c>
      <c r="I8539" t="s">
        <v>113</v>
      </c>
    </row>
    <row r="8540" spans="1:9" x14ac:dyDescent="0.25">
      <c r="A8540" s="57">
        <v>38808</v>
      </c>
      <c r="B8540" s="58" t="s">
        <v>658</v>
      </c>
      <c r="C8540" t="s">
        <v>659</v>
      </c>
      <c r="D8540">
        <v>83.283299999999997</v>
      </c>
      <c r="E8540">
        <v>0.52936182884203686</v>
      </c>
      <c r="F8540">
        <v>83.283299999999997</v>
      </c>
      <c r="G8540">
        <v>1.6564732630461738E-4</v>
      </c>
      <c r="H8540">
        <v>5.8908050000000003E-2</v>
      </c>
      <c r="I8540" t="s">
        <v>113</v>
      </c>
    </row>
    <row r="8541" spans="1:9" x14ac:dyDescent="0.25">
      <c r="A8541" s="57">
        <v>38808</v>
      </c>
      <c r="B8541" s="58" t="s">
        <v>2982</v>
      </c>
      <c r="C8541" t="s">
        <v>2983</v>
      </c>
      <c r="D8541">
        <v>260.68</v>
      </c>
      <c r="E8541">
        <v>0.52927343869878773</v>
      </c>
      <c r="F8541">
        <v>260.68</v>
      </c>
      <c r="G8541">
        <v>5.1848263722844385E-4</v>
      </c>
      <c r="H8541">
        <v>-1.3574660000000001E-2</v>
      </c>
    </row>
    <row r="8542" spans="1:9" x14ac:dyDescent="0.25">
      <c r="A8542" s="57">
        <v>38808</v>
      </c>
      <c r="B8542" s="58" t="s">
        <v>2355</v>
      </c>
      <c r="C8542" t="s">
        <v>2356</v>
      </c>
      <c r="D8542">
        <v>889.87159999999994</v>
      </c>
      <c r="E8542">
        <v>0.52925725464213047</v>
      </c>
      <c r="F8542">
        <v>889.87159999999994</v>
      </c>
      <c r="G8542">
        <v>1.76992087602691E-3</v>
      </c>
      <c r="H8542">
        <v>0.14119999999999999</v>
      </c>
      <c r="I8542" t="s">
        <v>113</v>
      </c>
    </row>
    <row r="8543" spans="1:9" x14ac:dyDescent="0.25">
      <c r="A8543" s="57">
        <v>38808</v>
      </c>
      <c r="B8543" s="58" t="s">
        <v>1699</v>
      </c>
      <c r="C8543" t="s">
        <v>1700</v>
      </c>
      <c r="D8543">
        <v>127.37</v>
      </c>
      <c r="E8543">
        <v>0.52915129151291507</v>
      </c>
      <c r="F8543">
        <v>127.37</v>
      </c>
      <c r="G8543">
        <v>2.5333410121139671E-4</v>
      </c>
      <c r="H8543">
        <v>-2.4937660000000001E-3</v>
      </c>
    </row>
    <row r="8544" spans="1:9" x14ac:dyDescent="0.25">
      <c r="A8544" s="57">
        <v>38808</v>
      </c>
      <c r="B8544" s="58" t="s">
        <v>2435</v>
      </c>
      <c r="C8544" t="s">
        <v>2436</v>
      </c>
      <c r="D8544">
        <v>1405.1763000000001</v>
      </c>
      <c r="E8544">
        <v>0.52747829578395256</v>
      </c>
      <c r="F8544">
        <v>1405.1763000000001</v>
      </c>
      <c r="G8544">
        <v>2.7948423883493441E-3</v>
      </c>
      <c r="H8544">
        <v>3.6480689999999999E-3</v>
      </c>
    </row>
    <row r="8545" spans="1:9" x14ac:dyDescent="0.25">
      <c r="A8545" s="57">
        <v>38808</v>
      </c>
      <c r="B8545" s="58" t="s">
        <v>1821</v>
      </c>
      <c r="C8545" t="s">
        <v>1822</v>
      </c>
      <c r="D8545">
        <v>2131.41</v>
      </c>
      <c r="E8545">
        <v>0.52745600330297782</v>
      </c>
      <c r="F8545">
        <v>2131.41</v>
      </c>
      <c r="G8545">
        <v>4.2392936850355898E-3</v>
      </c>
      <c r="H8545">
        <v>5.4465269999999996E-2</v>
      </c>
      <c r="I8545" t="s">
        <v>113</v>
      </c>
    </row>
    <row r="8546" spans="1:9" x14ac:dyDescent="0.25">
      <c r="A8546" s="57">
        <v>38808</v>
      </c>
      <c r="B8546" s="58" t="s">
        <v>1182</v>
      </c>
      <c r="C8546" t="s">
        <v>1183</v>
      </c>
      <c r="D8546">
        <v>943.13</v>
      </c>
      <c r="E8546">
        <v>0.52694220308971196</v>
      </c>
      <c r="F8546">
        <v>943.13</v>
      </c>
      <c r="G8546">
        <v>1.8758498145207236E-3</v>
      </c>
      <c r="H8546">
        <v>-0.12020649999999999</v>
      </c>
      <c r="I8546" t="s">
        <v>82</v>
      </c>
    </row>
    <row r="8547" spans="1:9" x14ac:dyDescent="0.25">
      <c r="A8547" s="57">
        <v>38808</v>
      </c>
      <c r="B8547" s="58" t="s">
        <v>2749</v>
      </c>
      <c r="C8547" t="s">
        <v>2750</v>
      </c>
      <c r="D8547">
        <v>397.77109999999999</v>
      </c>
      <c r="E8547">
        <v>0.52662448327693989</v>
      </c>
      <c r="F8547">
        <v>397.77109999999999</v>
      </c>
      <c r="G8547">
        <v>7.9115163779829316E-4</v>
      </c>
      <c r="H8547">
        <v>8.3333329999999997E-2</v>
      </c>
      <c r="I8547" t="s">
        <v>113</v>
      </c>
    </row>
    <row r="8548" spans="1:9" x14ac:dyDescent="0.25">
      <c r="A8548" s="57">
        <v>38808</v>
      </c>
      <c r="B8548" s="58" t="s">
        <v>2463</v>
      </c>
      <c r="C8548" t="s">
        <v>2464</v>
      </c>
      <c r="D8548">
        <v>413.67399999999998</v>
      </c>
      <c r="E8548">
        <v>0.52660549128057355</v>
      </c>
      <c r="F8548">
        <v>413.67399999999998</v>
      </c>
      <c r="G8548">
        <v>8.2278190299539392E-4</v>
      </c>
      <c r="H8548">
        <v>6.5994960000000005E-2</v>
      </c>
      <c r="I8548" t="s">
        <v>113</v>
      </c>
    </row>
    <row r="8549" spans="1:9" x14ac:dyDescent="0.25">
      <c r="A8549" s="57">
        <v>38808</v>
      </c>
      <c r="B8549" s="58" t="s">
        <v>2397</v>
      </c>
      <c r="C8549" t="s">
        <v>2398</v>
      </c>
      <c r="D8549">
        <v>164.78</v>
      </c>
      <c r="E8549">
        <v>0.52639276611239227</v>
      </c>
      <c r="F8549">
        <v>164.78</v>
      </c>
      <c r="G8549">
        <v>3.2774117294193258E-4</v>
      </c>
      <c r="H8549">
        <v>1.008739E-2</v>
      </c>
    </row>
    <row r="8550" spans="1:9" x14ac:dyDescent="0.25">
      <c r="A8550" s="57">
        <v>38808</v>
      </c>
      <c r="B8550" s="58" t="s">
        <v>1286</v>
      </c>
      <c r="C8550" t="s">
        <v>1287</v>
      </c>
      <c r="D8550">
        <v>259.64</v>
      </c>
      <c r="E8550">
        <v>0.5256932676012942</v>
      </c>
      <c r="F8550">
        <v>259.64</v>
      </c>
      <c r="G8550">
        <v>5.1641411665641075E-4</v>
      </c>
      <c r="H8550">
        <v>0.51604939999999999</v>
      </c>
      <c r="I8550" t="s">
        <v>113</v>
      </c>
    </row>
    <row r="8551" spans="1:9" x14ac:dyDescent="0.25">
      <c r="A8551" s="57">
        <v>38808</v>
      </c>
      <c r="B8551" s="58" t="s">
        <v>1495</v>
      </c>
      <c r="C8551" t="s">
        <v>1496</v>
      </c>
      <c r="D8551">
        <v>123.97499999999999</v>
      </c>
      <c r="E8551">
        <v>0.52568663036902596</v>
      </c>
      <c r="F8551">
        <v>123.97499999999999</v>
      </c>
      <c r="G8551">
        <v>2.4658157492096181E-4</v>
      </c>
      <c r="H8551">
        <v>-6.8965520000000002E-3</v>
      </c>
    </row>
    <row r="8552" spans="1:9" x14ac:dyDescent="0.25">
      <c r="A8552" s="57">
        <v>38808</v>
      </c>
      <c r="B8552" s="58" t="s">
        <v>798</v>
      </c>
      <c r="C8552" t="s">
        <v>799</v>
      </c>
      <c r="D8552">
        <v>299.01710000000003</v>
      </c>
      <c r="E8552">
        <v>0.52537129147463468</v>
      </c>
      <c r="F8552">
        <v>299.01710000000003</v>
      </c>
      <c r="G8552">
        <v>5.9473367571122196E-4</v>
      </c>
      <c r="H8552">
        <v>-3.692906E-2</v>
      </c>
    </row>
    <row r="8553" spans="1:9" x14ac:dyDescent="0.25">
      <c r="A8553" s="57">
        <v>38808</v>
      </c>
      <c r="B8553" s="58" t="s">
        <v>2850</v>
      </c>
      <c r="C8553" t="s">
        <v>2851</v>
      </c>
      <c r="D8553">
        <v>329.67</v>
      </c>
      <c r="E8553">
        <v>0.52500985834319169</v>
      </c>
      <c r="F8553">
        <v>329.67</v>
      </c>
      <c r="G8553">
        <v>6.5570113171359941E-4</v>
      </c>
      <c r="H8553">
        <v>4.5561670000000005E-2</v>
      </c>
    </row>
    <row r="8554" spans="1:9" x14ac:dyDescent="0.25">
      <c r="A8554" s="57">
        <v>38808</v>
      </c>
      <c r="B8554" s="58" t="s">
        <v>1000</v>
      </c>
      <c r="C8554" t="s">
        <v>1001</v>
      </c>
      <c r="D8554">
        <v>106.54</v>
      </c>
      <c r="E8554">
        <v>0.52487328702834612</v>
      </c>
      <c r="F8554">
        <v>106.54</v>
      </c>
      <c r="G8554">
        <v>2.1190402090808045E-4</v>
      </c>
      <c r="H8554">
        <v>-0.13717950000000001</v>
      </c>
      <c r="I8554" t="s">
        <v>82</v>
      </c>
    </row>
    <row r="8555" spans="1:9" x14ac:dyDescent="0.25">
      <c r="A8555" s="57">
        <v>38808</v>
      </c>
      <c r="B8555" s="58" t="s">
        <v>1919</v>
      </c>
      <c r="C8555" t="s">
        <v>1920</v>
      </c>
      <c r="D8555">
        <v>265.39120000000003</v>
      </c>
      <c r="E8555">
        <v>0.52447104500827457</v>
      </c>
      <c r="F8555">
        <v>265.39120000000003</v>
      </c>
      <c r="G8555">
        <v>5.2785303541975372E-4</v>
      </c>
      <c r="H8555">
        <v>8.3137249999999996E-2</v>
      </c>
      <c r="I8555" t="s">
        <v>113</v>
      </c>
    </row>
    <row r="8556" spans="1:9" x14ac:dyDescent="0.25">
      <c r="A8556" s="57">
        <v>38808</v>
      </c>
      <c r="B8556" s="58" t="s">
        <v>2073</v>
      </c>
      <c r="C8556" t="s">
        <v>2074</v>
      </c>
      <c r="D8556">
        <v>1204.29</v>
      </c>
      <c r="E8556">
        <v>0.52433633095018639</v>
      </c>
      <c r="F8556">
        <v>1204.29</v>
      </c>
      <c r="G8556">
        <v>2.3952871535516443E-3</v>
      </c>
      <c r="H8556">
        <v>-6.1959049999999995E-2</v>
      </c>
      <c r="I8556" t="s">
        <v>82</v>
      </c>
    </row>
    <row r="8557" spans="1:9" x14ac:dyDescent="0.25">
      <c r="A8557" s="57">
        <v>38808</v>
      </c>
      <c r="B8557" s="58" t="s">
        <v>2683</v>
      </c>
      <c r="C8557" t="s">
        <v>2684</v>
      </c>
      <c r="D8557">
        <v>579.40679999999998</v>
      </c>
      <c r="E8557">
        <v>0.52424307067159037</v>
      </c>
      <c r="F8557">
        <v>579.40679999999998</v>
      </c>
      <c r="G8557">
        <v>1.1524181590152429E-3</v>
      </c>
      <c r="H8557">
        <v>-2.9813659999999999E-2</v>
      </c>
    </row>
    <row r="8558" spans="1:9" x14ac:dyDescent="0.25">
      <c r="A8558" s="57">
        <v>38808</v>
      </c>
      <c r="B8558" s="58" t="s">
        <v>2237</v>
      </c>
      <c r="C8558" t="s">
        <v>2238</v>
      </c>
      <c r="D8558">
        <v>1202.8599999999999</v>
      </c>
      <c r="E8558">
        <v>0.52402274578920249</v>
      </c>
      <c r="F8558">
        <v>1202.8599999999999</v>
      </c>
      <c r="G8558">
        <v>2.3924429377650989E-3</v>
      </c>
      <c r="H8558">
        <v>-3.8417920000000001E-2</v>
      </c>
    </row>
    <row r="8559" spans="1:9" x14ac:dyDescent="0.25">
      <c r="A8559" s="57">
        <v>38808</v>
      </c>
      <c r="B8559" s="58" t="s">
        <v>1785</v>
      </c>
      <c r="C8559" t="s">
        <v>1786</v>
      </c>
      <c r="D8559">
        <v>768.66039999999998</v>
      </c>
      <c r="E8559">
        <v>0.52355630653016605</v>
      </c>
      <c r="F8559">
        <v>768.66039999999998</v>
      </c>
      <c r="G8559">
        <v>1.528836394526126E-3</v>
      </c>
      <c r="H8559">
        <v>-4.1131849999999998E-2</v>
      </c>
    </row>
    <row r="8560" spans="1:9" x14ac:dyDescent="0.25">
      <c r="A8560" s="57">
        <v>38808</v>
      </c>
      <c r="B8560" s="58" t="s">
        <v>2727</v>
      </c>
      <c r="C8560" t="s">
        <v>2728</v>
      </c>
      <c r="D8560">
        <v>42.05</v>
      </c>
      <c r="E8560">
        <v>0.52351961950059456</v>
      </c>
      <c r="F8560">
        <v>42.05</v>
      </c>
      <c r="G8560">
        <v>8.3635855821144944E-5</v>
      </c>
      <c r="H8560">
        <v>-2.1798370000000001E-2</v>
      </c>
    </row>
    <row r="8561" spans="1:9" x14ac:dyDescent="0.25">
      <c r="A8561" s="57">
        <v>38808</v>
      </c>
      <c r="B8561" s="58" t="s">
        <v>3052</v>
      </c>
      <c r="C8561" t="s">
        <v>3053</v>
      </c>
      <c r="D8561">
        <v>116.7</v>
      </c>
      <c r="E8561">
        <v>0.52340188517566411</v>
      </c>
      <c r="F8561">
        <v>116.7</v>
      </c>
      <c r="G8561">
        <v>2.3211187572717279E-4</v>
      </c>
      <c r="H8561">
        <v>-2.5402269999999998E-2</v>
      </c>
    </row>
    <row r="8562" spans="1:9" x14ac:dyDescent="0.25">
      <c r="A8562" s="57">
        <v>38808</v>
      </c>
      <c r="B8562" s="58" t="s">
        <v>1797</v>
      </c>
      <c r="C8562" t="s">
        <v>1798</v>
      </c>
      <c r="D8562">
        <v>119.93</v>
      </c>
      <c r="E8562">
        <v>0.52305511548403227</v>
      </c>
      <c r="F8562">
        <v>119.93</v>
      </c>
      <c r="G8562">
        <v>2.3853622327300628E-4</v>
      </c>
      <c r="H8562">
        <v>-1.7708330000000001E-2</v>
      </c>
    </row>
    <row r="8563" spans="1:9" x14ac:dyDescent="0.25">
      <c r="A8563" s="57">
        <v>38808</v>
      </c>
      <c r="B8563" s="58" t="s">
        <v>1719</v>
      </c>
      <c r="C8563" t="s">
        <v>1720</v>
      </c>
      <c r="D8563">
        <v>1632.3293000000001</v>
      </c>
      <c r="E8563">
        <v>0.52259430741088819</v>
      </c>
      <c r="F8563">
        <v>1632.3293000000001</v>
      </c>
      <c r="G8563">
        <v>3.2466410936368719E-3</v>
      </c>
      <c r="H8563">
        <v>6.7796609999999993E-2</v>
      </c>
      <c r="I8563" t="s">
        <v>113</v>
      </c>
    </row>
    <row r="8564" spans="1:9" x14ac:dyDescent="0.25">
      <c r="A8564" s="57">
        <v>38808</v>
      </c>
      <c r="B8564" s="58" t="s">
        <v>2779</v>
      </c>
      <c r="C8564" t="s">
        <v>2780</v>
      </c>
      <c r="D8564">
        <v>296.98</v>
      </c>
      <c r="E8564">
        <v>0.52234157182301832</v>
      </c>
      <c r="F8564">
        <v>296.98</v>
      </c>
      <c r="G8564">
        <v>5.906819610407521E-4</v>
      </c>
      <c r="H8564">
        <v>0.10370839999999999</v>
      </c>
      <c r="I8564" t="s">
        <v>113</v>
      </c>
    </row>
    <row r="8565" spans="1:9" x14ac:dyDescent="0.25">
      <c r="A8565" s="57">
        <v>38808</v>
      </c>
      <c r="B8565" s="58" t="s">
        <v>1911</v>
      </c>
      <c r="C8565" t="s">
        <v>1912</v>
      </c>
      <c r="D8565">
        <v>713.16</v>
      </c>
      <c r="E8565">
        <v>0.52209462112288973</v>
      </c>
      <c r="F8565">
        <v>713.16</v>
      </c>
      <c r="G8565">
        <v>1.4184482030299103E-3</v>
      </c>
      <c r="H8565">
        <v>3.2617040000000003E-3</v>
      </c>
    </row>
    <row r="8566" spans="1:9" x14ac:dyDescent="0.25">
      <c r="A8566" s="57">
        <v>38808</v>
      </c>
      <c r="B8566" s="58" t="s">
        <v>2127</v>
      </c>
      <c r="C8566" t="s">
        <v>2128</v>
      </c>
      <c r="D8566">
        <v>628.04</v>
      </c>
      <c r="E8566">
        <v>0.52203522068658048</v>
      </c>
      <c r="F8566">
        <v>628.04</v>
      </c>
      <c r="G8566">
        <v>1.2491477500573571E-3</v>
      </c>
      <c r="H8566">
        <v>6.8254819999999994E-2</v>
      </c>
      <c r="I8566" t="s">
        <v>113</v>
      </c>
    </row>
    <row r="8567" spans="1:9" x14ac:dyDescent="0.25">
      <c r="A8567" s="57">
        <v>38808</v>
      </c>
      <c r="B8567" s="58" t="s">
        <v>2811</v>
      </c>
      <c r="C8567" t="s">
        <v>2812</v>
      </c>
      <c r="D8567">
        <v>924.26</v>
      </c>
      <c r="E8567">
        <v>0.52177850388418845</v>
      </c>
      <c r="F8567">
        <v>924.26</v>
      </c>
      <c r="G8567">
        <v>1.8383180999108544E-3</v>
      </c>
      <c r="H8567">
        <v>3.2537959999999998E-2</v>
      </c>
    </row>
    <row r="8568" spans="1:9" x14ac:dyDescent="0.25">
      <c r="A8568" s="57">
        <v>38808</v>
      </c>
      <c r="B8568" s="58" t="s">
        <v>1112</v>
      </c>
      <c r="C8568" t="s">
        <v>1113</v>
      </c>
      <c r="D8568">
        <v>371.87</v>
      </c>
      <c r="E8568">
        <v>0.52153978540887946</v>
      </c>
      <c r="F8568">
        <v>371.87</v>
      </c>
      <c r="G8568">
        <v>7.3963533184801835E-4</v>
      </c>
      <c r="H8568">
        <v>7.03125E-2</v>
      </c>
      <c r="I8568" t="s">
        <v>113</v>
      </c>
    </row>
    <row r="8569" spans="1:9" x14ac:dyDescent="0.25">
      <c r="A8569" s="57">
        <v>38808</v>
      </c>
      <c r="B8569" s="58" t="s">
        <v>2625</v>
      </c>
      <c r="C8569" t="s">
        <v>2626</v>
      </c>
      <c r="D8569">
        <v>1513.21</v>
      </c>
      <c r="E8569">
        <v>0.52137707258080501</v>
      </c>
      <c r="F8569">
        <v>1513.21</v>
      </c>
      <c r="G8569">
        <v>3.0097173219290072E-3</v>
      </c>
      <c r="H8569">
        <v>5.7726469999999997E-3</v>
      </c>
    </row>
    <row r="8570" spans="1:9" x14ac:dyDescent="0.25">
      <c r="A8570" s="57">
        <v>38808</v>
      </c>
      <c r="B8570" s="58" t="s">
        <v>2755</v>
      </c>
      <c r="C8570" t="s">
        <v>2756</v>
      </c>
      <c r="D8570">
        <v>230.11410000000001</v>
      </c>
      <c r="E8570">
        <v>0.52086334561854319</v>
      </c>
      <c r="F8570">
        <v>230.11410000000001</v>
      </c>
      <c r="G8570">
        <v>4.5768822092776527E-4</v>
      </c>
      <c r="H8570">
        <v>-3.3898310000000001E-2</v>
      </c>
    </row>
    <row r="8571" spans="1:9" x14ac:dyDescent="0.25">
      <c r="A8571" s="57">
        <v>38808</v>
      </c>
      <c r="B8571" s="58" t="s">
        <v>1304</v>
      </c>
      <c r="C8571" t="s">
        <v>1305</v>
      </c>
      <c r="D8571">
        <v>212.24</v>
      </c>
      <c r="E8571">
        <v>0.5207076894082171</v>
      </c>
      <c r="F8571">
        <v>212.24</v>
      </c>
      <c r="G8571">
        <v>4.2213731366182649E-4</v>
      </c>
      <c r="H8571">
        <v>-6.1644370000000004E-2</v>
      </c>
      <c r="I8571" t="s">
        <v>82</v>
      </c>
    </row>
    <row r="8572" spans="1:9" x14ac:dyDescent="0.25">
      <c r="A8572" s="57">
        <v>38808</v>
      </c>
      <c r="B8572" s="58" t="s">
        <v>3001</v>
      </c>
      <c r="C8572" t="s">
        <v>3002</v>
      </c>
      <c r="D8572">
        <v>122.32</v>
      </c>
      <c r="E8572">
        <v>0.52066710268149119</v>
      </c>
      <c r="F8572">
        <v>122.32</v>
      </c>
      <c r="G8572">
        <v>2.4328984266450533E-4</v>
      </c>
      <c r="H8572">
        <v>-5.6047200000000005E-2</v>
      </c>
      <c r="I8572" t="s">
        <v>82</v>
      </c>
    </row>
    <row r="8573" spans="1:9" x14ac:dyDescent="0.25">
      <c r="A8573" s="57">
        <v>38808</v>
      </c>
      <c r="B8573" s="58" t="s">
        <v>2337</v>
      </c>
      <c r="C8573" t="s">
        <v>2338</v>
      </c>
      <c r="D8573">
        <v>885.85</v>
      </c>
      <c r="E8573">
        <v>0.5205779759552972</v>
      </c>
      <c r="F8573">
        <v>885.85</v>
      </c>
      <c r="G8573">
        <v>1.7619220660918253E-3</v>
      </c>
      <c r="H8573">
        <v>-1.658768E-2</v>
      </c>
    </row>
    <row r="8574" spans="1:9" x14ac:dyDescent="0.25">
      <c r="A8574" s="57">
        <v>38808</v>
      </c>
      <c r="B8574" s="58" t="s">
        <v>2325</v>
      </c>
      <c r="C8574" t="s">
        <v>2326</v>
      </c>
      <c r="D8574">
        <v>339.16039999999998</v>
      </c>
      <c r="E8574">
        <v>0.52030543660167883</v>
      </c>
      <c r="F8574">
        <v>339.16039999999998</v>
      </c>
      <c r="G8574">
        <v>6.7457717751823654E-4</v>
      </c>
      <c r="H8574">
        <v>-3.0355099999999999E-2</v>
      </c>
    </row>
    <row r="8575" spans="1:9" x14ac:dyDescent="0.25">
      <c r="A8575" s="57">
        <v>38808</v>
      </c>
      <c r="B8575" s="58" t="s">
        <v>2071</v>
      </c>
      <c r="C8575" t="s">
        <v>2072</v>
      </c>
      <c r="D8575">
        <v>292.91000000000003</v>
      </c>
      <c r="E8575">
        <v>0.51936772387422747</v>
      </c>
      <c r="F8575">
        <v>292.91000000000003</v>
      </c>
      <c r="G8575">
        <v>5.8258688534058422E-4</v>
      </c>
      <c r="H8575">
        <v>-8.5592009999999989E-3</v>
      </c>
    </row>
    <row r="8576" spans="1:9" x14ac:dyDescent="0.25">
      <c r="A8576" s="57">
        <v>38808</v>
      </c>
      <c r="B8576" s="58" t="s">
        <v>3076</v>
      </c>
      <c r="C8576" t="s">
        <v>3077</v>
      </c>
      <c r="D8576">
        <v>203.06</v>
      </c>
      <c r="E8576">
        <v>0.51934403624544467</v>
      </c>
      <c r="F8576">
        <v>203.06</v>
      </c>
      <c r="G8576">
        <v>4.0387864168945763E-4</v>
      </c>
      <c r="H8576">
        <v>7.8397209999999995E-2</v>
      </c>
      <c r="I8576" t="s">
        <v>113</v>
      </c>
    </row>
    <row r="8577" spans="1:9" x14ac:dyDescent="0.25">
      <c r="A8577" s="57">
        <v>38808</v>
      </c>
      <c r="B8577" s="58" t="s">
        <v>870</v>
      </c>
      <c r="C8577" t="s">
        <v>871</v>
      </c>
      <c r="D8577">
        <v>99.82</v>
      </c>
      <c r="E8577">
        <v>0.51902424363854938</v>
      </c>
      <c r="F8577">
        <v>99.82</v>
      </c>
      <c r="G8577">
        <v>1.9853819567340519E-4</v>
      </c>
      <c r="H8577">
        <v>3.8535650000000005E-2</v>
      </c>
    </row>
    <row r="8578" spans="1:9" x14ac:dyDescent="0.25">
      <c r="A8578" s="57">
        <v>38808</v>
      </c>
      <c r="B8578" s="58" t="s">
        <v>2055</v>
      </c>
      <c r="C8578" t="s">
        <v>2056</v>
      </c>
      <c r="D8578">
        <v>1899.7242000000001</v>
      </c>
      <c r="E8578">
        <v>0.5189684902682189</v>
      </c>
      <c r="F8578">
        <v>1899.7242000000001</v>
      </c>
      <c r="G8578">
        <v>3.7784794123933395E-3</v>
      </c>
      <c r="H8578">
        <v>8.2706769999999985E-2</v>
      </c>
      <c r="I8578" t="s">
        <v>113</v>
      </c>
    </row>
    <row r="8579" spans="1:9" x14ac:dyDescent="0.25">
      <c r="A8579" s="57">
        <v>38808</v>
      </c>
      <c r="B8579" s="58" t="s">
        <v>2227</v>
      </c>
      <c r="C8579" t="s">
        <v>2228</v>
      </c>
      <c r="D8579">
        <v>1852.2</v>
      </c>
      <c r="E8579">
        <v>0.51859140481589461</v>
      </c>
      <c r="F8579">
        <v>1852.2</v>
      </c>
      <c r="G8579">
        <v>3.6839555803073643E-3</v>
      </c>
      <c r="H8579">
        <v>-3.084833E-2</v>
      </c>
    </row>
    <row r="8580" spans="1:9" x14ac:dyDescent="0.25">
      <c r="A8580" s="57">
        <v>38808</v>
      </c>
      <c r="B8580" s="58" t="s">
        <v>1971</v>
      </c>
      <c r="C8580" t="s">
        <v>1972</v>
      </c>
      <c r="D8580">
        <v>834.91759999999999</v>
      </c>
      <c r="E8580">
        <v>0.51755286988799853</v>
      </c>
      <c r="F8580">
        <v>834.91759999999999</v>
      </c>
      <c r="G8580">
        <v>1.6606194534158471E-3</v>
      </c>
      <c r="H8580">
        <v>0.2722813</v>
      </c>
      <c r="I8580" t="s">
        <v>113</v>
      </c>
    </row>
    <row r="8581" spans="1:9" x14ac:dyDescent="0.25">
      <c r="A8581" s="57">
        <v>38808</v>
      </c>
      <c r="B8581" s="58" t="s">
        <v>2411</v>
      </c>
      <c r="C8581" t="s">
        <v>2412</v>
      </c>
      <c r="D8581">
        <v>1003.2889</v>
      </c>
      <c r="E8581">
        <v>0.51741826307457406</v>
      </c>
      <c r="F8581">
        <v>1003.2889</v>
      </c>
      <c r="G8581">
        <v>1.9955035859061856E-3</v>
      </c>
      <c r="H8581">
        <v>0.15071389999999998</v>
      </c>
      <c r="I8581" t="s">
        <v>113</v>
      </c>
    </row>
    <row r="8582" spans="1:9" x14ac:dyDescent="0.25">
      <c r="A8582" s="57">
        <v>38808</v>
      </c>
      <c r="B8582" s="58" t="s">
        <v>3153</v>
      </c>
      <c r="C8582" t="s">
        <v>3154</v>
      </c>
      <c r="D8582">
        <v>144.2919</v>
      </c>
      <c r="E8582">
        <v>0.51695902541999939</v>
      </c>
      <c r="F8582">
        <v>144.2919</v>
      </c>
      <c r="G8582">
        <v>2.8699111877667215E-4</v>
      </c>
      <c r="H8582">
        <v>3.8773670000000003E-2</v>
      </c>
    </row>
    <row r="8583" spans="1:9" x14ac:dyDescent="0.25">
      <c r="A8583" s="57">
        <v>38808</v>
      </c>
      <c r="B8583" s="58" t="s">
        <v>2269</v>
      </c>
      <c r="C8583" t="s">
        <v>2270</v>
      </c>
      <c r="D8583">
        <v>392.99549999999999</v>
      </c>
      <c r="E8583">
        <v>0.5169015930207852</v>
      </c>
      <c r="F8583">
        <v>392.99549999999999</v>
      </c>
      <c r="G8583">
        <v>7.8165315044848439E-4</v>
      </c>
      <c r="H8583">
        <v>-9.3809219999999999E-2</v>
      </c>
      <c r="I8583" t="s">
        <v>82</v>
      </c>
    </row>
    <row r="8584" spans="1:9" x14ac:dyDescent="0.25">
      <c r="A8584" s="57">
        <v>38808</v>
      </c>
      <c r="B8584" s="58" t="s">
        <v>2963</v>
      </c>
      <c r="C8584" t="s">
        <v>2964</v>
      </c>
      <c r="D8584">
        <v>219.77</v>
      </c>
      <c r="E8584">
        <v>0.51667652545843379</v>
      </c>
      <c r="F8584">
        <v>219.77</v>
      </c>
      <c r="G8584">
        <v>4.3711419818818136E-4</v>
      </c>
      <c r="H8584">
        <v>-1.4255540000000001E-2</v>
      </c>
    </row>
    <row r="8585" spans="1:9" x14ac:dyDescent="0.25">
      <c r="A8585" s="57">
        <v>38808</v>
      </c>
      <c r="B8585" s="58" t="s">
        <v>710</v>
      </c>
      <c r="C8585" t="s">
        <v>711</v>
      </c>
      <c r="D8585">
        <v>162.63</v>
      </c>
      <c r="E8585">
        <v>0.51667589005718506</v>
      </c>
      <c r="F8585">
        <v>162.63</v>
      </c>
      <c r="G8585">
        <v>3.2346490445167185E-4</v>
      </c>
      <c r="H8585">
        <v>9.4E-2</v>
      </c>
      <c r="I8585" t="s">
        <v>113</v>
      </c>
    </row>
    <row r="8586" spans="1:9" x14ac:dyDescent="0.25">
      <c r="A8586" s="57">
        <v>38808</v>
      </c>
      <c r="B8586" s="58" t="s">
        <v>3215</v>
      </c>
      <c r="C8586" t="s">
        <v>3216</v>
      </c>
      <c r="D8586">
        <v>25.775200000000002</v>
      </c>
      <c r="E8586">
        <v>0.51627145473168001</v>
      </c>
      <c r="F8586">
        <v>25.775200000000002</v>
      </c>
      <c r="G8586">
        <v>5.1265895623333538E-5</v>
      </c>
      <c r="H8586">
        <v>1.980198E-2</v>
      </c>
    </row>
    <row r="8587" spans="1:9" x14ac:dyDescent="0.25">
      <c r="A8587" s="57">
        <v>38808</v>
      </c>
      <c r="B8587" s="58" t="s">
        <v>2577</v>
      </c>
      <c r="C8587" t="s">
        <v>2578</v>
      </c>
      <c r="D8587">
        <v>218.46209999999999</v>
      </c>
      <c r="E8587">
        <v>0.51593312203810182</v>
      </c>
      <c r="F8587">
        <v>218.46209999999999</v>
      </c>
      <c r="G8587">
        <v>4.3451283467264086E-4</v>
      </c>
      <c r="H8587">
        <v>-1.953908E-2</v>
      </c>
    </row>
    <row r="8588" spans="1:9" x14ac:dyDescent="0.25">
      <c r="A8588" s="57">
        <v>38808</v>
      </c>
      <c r="B8588" s="58" t="s">
        <v>2199</v>
      </c>
      <c r="C8588" t="s">
        <v>2200</v>
      </c>
      <c r="D8588">
        <v>81.902600000000007</v>
      </c>
      <c r="E8588">
        <v>0.51567349510271954</v>
      </c>
      <c r="F8588">
        <v>81.902600000000007</v>
      </c>
      <c r="G8588">
        <v>1.6290116634903464E-4</v>
      </c>
      <c r="H8588">
        <v>5.7868740000000002E-2</v>
      </c>
      <c r="I8588" t="s">
        <v>113</v>
      </c>
    </row>
    <row r="8589" spans="1:9" x14ac:dyDescent="0.25">
      <c r="A8589" s="57">
        <v>38808</v>
      </c>
      <c r="B8589" s="58" t="s">
        <v>2882</v>
      </c>
      <c r="C8589" t="s">
        <v>2883</v>
      </c>
      <c r="D8589">
        <v>945.33019999999999</v>
      </c>
      <c r="E8589">
        <v>0.51563781628895389</v>
      </c>
      <c r="F8589">
        <v>945.33019999999999</v>
      </c>
      <c r="G8589">
        <v>1.8802259289078267E-3</v>
      </c>
      <c r="H8589">
        <v>-9.7166559999999999E-2</v>
      </c>
      <c r="I8589" t="s">
        <v>82</v>
      </c>
    </row>
    <row r="8590" spans="1:9" x14ac:dyDescent="0.25">
      <c r="A8590" s="57">
        <v>38808</v>
      </c>
      <c r="B8590" s="58" t="s">
        <v>1018</v>
      </c>
      <c r="C8590" t="s">
        <v>1019</v>
      </c>
      <c r="D8590">
        <v>298.72089999999997</v>
      </c>
      <c r="E8590">
        <v>0.51559164424049342</v>
      </c>
      <c r="F8590">
        <v>298.72089999999997</v>
      </c>
      <c r="G8590">
        <v>5.9414454514061007E-4</v>
      </c>
      <c r="H8590">
        <v>-5.9673540000000004E-2</v>
      </c>
      <c r="I8590" t="s">
        <v>82</v>
      </c>
    </row>
    <row r="8591" spans="1:9" x14ac:dyDescent="0.25">
      <c r="A8591" s="57">
        <v>38808</v>
      </c>
      <c r="B8591" s="58" t="s">
        <v>2465</v>
      </c>
      <c r="C8591" t="s">
        <v>2466</v>
      </c>
      <c r="D8591">
        <v>179.32</v>
      </c>
      <c r="E8591">
        <v>0.51539147892036585</v>
      </c>
      <c r="F8591">
        <v>179.32</v>
      </c>
      <c r="G8591">
        <v>3.5666068170862571E-4</v>
      </c>
      <c r="H8591">
        <v>4.8899999999999999E-2</v>
      </c>
    </row>
    <row r="8592" spans="1:9" x14ac:dyDescent="0.25">
      <c r="A8592" s="57">
        <v>38808</v>
      </c>
      <c r="B8592" s="58" t="s">
        <v>2945</v>
      </c>
      <c r="C8592" t="s">
        <v>2946</v>
      </c>
      <c r="D8592">
        <v>1334.66</v>
      </c>
      <c r="E8592">
        <v>0.51496336145535193</v>
      </c>
      <c r="F8592">
        <v>1334.66</v>
      </c>
      <c r="G8592">
        <v>2.6545881410285212E-3</v>
      </c>
      <c r="H8592">
        <v>-8.6280809999999999E-2</v>
      </c>
      <c r="I8592" t="s">
        <v>82</v>
      </c>
    </row>
    <row r="8593" spans="1:9" x14ac:dyDescent="0.25">
      <c r="A8593" s="57">
        <v>38808</v>
      </c>
      <c r="B8593" s="58" t="s">
        <v>2293</v>
      </c>
      <c r="C8593" t="s">
        <v>2294</v>
      </c>
      <c r="D8593">
        <v>75</v>
      </c>
      <c r="E8593">
        <v>0.51481333333333335</v>
      </c>
      <c r="F8593">
        <v>75</v>
      </c>
      <c r="G8593">
        <v>1.491721566370005E-4</v>
      </c>
      <c r="H8593">
        <v>1.7123289999999999E-2</v>
      </c>
    </row>
    <row r="8594" spans="1:9" x14ac:dyDescent="0.25">
      <c r="A8594" s="57">
        <v>38808</v>
      </c>
      <c r="B8594" s="58" t="s">
        <v>2593</v>
      </c>
      <c r="C8594" t="s">
        <v>2594</v>
      </c>
      <c r="D8594">
        <v>258.86529999999999</v>
      </c>
      <c r="E8594">
        <v>0.51455332174686985</v>
      </c>
      <c r="F8594">
        <v>258.86529999999999</v>
      </c>
      <c r="G8594">
        <v>5.1487326772645494E-4</v>
      </c>
      <c r="H8594">
        <v>2.8436020000000003E-2</v>
      </c>
    </row>
    <row r="8595" spans="1:9" x14ac:dyDescent="0.25">
      <c r="A8595" s="57">
        <v>38808</v>
      </c>
      <c r="B8595" s="58" t="s">
        <v>2149</v>
      </c>
      <c r="C8595" t="s">
        <v>2150</v>
      </c>
      <c r="D8595">
        <v>1805.04</v>
      </c>
      <c r="E8595">
        <v>0.51451380578823736</v>
      </c>
      <c r="F8595">
        <v>1805.04</v>
      </c>
      <c r="G8595">
        <v>3.5901561282140181E-3</v>
      </c>
      <c r="H8595">
        <v>-7.0796460000000002E-3</v>
      </c>
    </row>
    <row r="8596" spans="1:9" x14ac:dyDescent="0.25">
      <c r="A8596" s="57">
        <v>38808</v>
      </c>
      <c r="B8596" s="58" t="s">
        <v>1014</v>
      </c>
      <c r="C8596" t="s">
        <v>1015</v>
      </c>
      <c r="D8596">
        <v>133.86420000000001</v>
      </c>
      <c r="E8596">
        <v>0.51424503339951977</v>
      </c>
      <c r="F8596">
        <v>133.86420000000001</v>
      </c>
      <c r="G8596">
        <v>2.6625081880649016E-4</v>
      </c>
      <c r="H8596">
        <v>1.138952E-2</v>
      </c>
    </row>
    <row r="8597" spans="1:9" x14ac:dyDescent="0.25">
      <c r="A8597" s="57">
        <v>38808</v>
      </c>
      <c r="B8597" s="58" t="s">
        <v>2621</v>
      </c>
      <c r="C8597" t="s">
        <v>2622</v>
      </c>
      <c r="D8597">
        <v>304.64769999999999</v>
      </c>
      <c r="E8597">
        <v>0.51420706606352184</v>
      </c>
      <c r="F8597">
        <v>304.64769999999999</v>
      </c>
      <c r="G8597">
        <v>6.0593272564669247E-4</v>
      </c>
      <c r="H8597">
        <v>2.18E-2</v>
      </c>
    </row>
    <row r="8598" spans="1:9" x14ac:dyDescent="0.25">
      <c r="A8598" s="57">
        <v>38808</v>
      </c>
      <c r="B8598" s="58" t="s">
        <v>2868</v>
      </c>
      <c r="C8598" t="s">
        <v>2869</v>
      </c>
      <c r="D8598">
        <v>528.15959999999995</v>
      </c>
      <c r="E8598">
        <v>0.51400750833649533</v>
      </c>
      <c r="F8598">
        <v>528.15959999999995</v>
      </c>
      <c r="G8598">
        <v>1.0504894210738071E-3</v>
      </c>
      <c r="H8598">
        <v>-1.459854E-2</v>
      </c>
    </row>
    <row r="8599" spans="1:9" x14ac:dyDescent="0.25">
      <c r="A8599" s="57">
        <v>38808</v>
      </c>
      <c r="B8599" s="58" t="s">
        <v>3058</v>
      </c>
      <c r="C8599" t="s">
        <v>3059</v>
      </c>
      <c r="D8599">
        <v>332.49</v>
      </c>
      <c r="E8599">
        <v>0.51389214713224463</v>
      </c>
      <c r="F8599">
        <v>332.49</v>
      </c>
      <c r="G8599">
        <v>6.6131000480315063E-4</v>
      </c>
      <c r="H8599">
        <v>-7.23192E-2</v>
      </c>
      <c r="I8599" t="s">
        <v>82</v>
      </c>
    </row>
    <row r="8600" spans="1:9" x14ac:dyDescent="0.25">
      <c r="A8600" s="57">
        <v>38808</v>
      </c>
      <c r="B8600" s="58" t="s">
        <v>2389</v>
      </c>
      <c r="C8600" t="s">
        <v>2390</v>
      </c>
      <c r="D8600">
        <v>1902.5763999999999</v>
      </c>
      <c r="E8600">
        <v>0.51360145116905687</v>
      </c>
      <c r="F8600">
        <v>1902.5763999999999</v>
      </c>
      <c r="G8600">
        <v>3.7841523300621402E-3</v>
      </c>
      <c r="H8600">
        <v>6.7471889999999993E-2</v>
      </c>
      <c r="I8600" t="s">
        <v>113</v>
      </c>
    </row>
    <row r="8601" spans="1:9" x14ac:dyDescent="0.25">
      <c r="A8601" s="57">
        <v>38808</v>
      </c>
      <c r="B8601" s="58" t="s">
        <v>2179</v>
      </c>
      <c r="C8601" t="s">
        <v>2180</v>
      </c>
      <c r="D8601">
        <v>20.54</v>
      </c>
      <c r="E8601">
        <v>0.51353456669912367</v>
      </c>
      <c r="F8601">
        <v>20.54</v>
      </c>
      <c r="G8601">
        <v>4.0853281297653204E-5</v>
      </c>
      <c r="H8601">
        <v>6.25E-2</v>
      </c>
      <c r="I8601" t="s">
        <v>113</v>
      </c>
    </row>
    <row r="8602" spans="1:9" x14ac:dyDescent="0.25">
      <c r="A8602" s="57">
        <v>38808</v>
      </c>
      <c r="B8602" s="58" t="s">
        <v>2481</v>
      </c>
      <c r="C8602" t="s">
        <v>2482</v>
      </c>
      <c r="D8602">
        <v>565.35130000000004</v>
      </c>
      <c r="E8602">
        <v>0.51342766877868673</v>
      </c>
      <c r="F8602">
        <v>565.35130000000004</v>
      </c>
      <c r="G8602">
        <v>1.1244623023804249E-3</v>
      </c>
      <c r="H8602">
        <v>6.9962689999999994E-2</v>
      </c>
      <c r="I8602" t="s">
        <v>113</v>
      </c>
    </row>
    <row r="8603" spans="1:9" x14ac:dyDescent="0.25">
      <c r="A8603" s="57">
        <v>38808</v>
      </c>
      <c r="B8603" s="58" t="s">
        <v>2848</v>
      </c>
      <c r="C8603" t="s">
        <v>2849</v>
      </c>
      <c r="D8603">
        <v>207.08279999999999</v>
      </c>
      <c r="E8603">
        <v>0.51251962982922772</v>
      </c>
      <c r="F8603">
        <v>207.08279999999999</v>
      </c>
      <c r="G8603">
        <v>4.1187983837904862E-4</v>
      </c>
      <c r="H8603">
        <v>5.0724640000000001E-2</v>
      </c>
      <c r="I8603" t="s">
        <v>113</v>
      </c>
    </row>
    <row r="8604" spans="1:9" x14ac:dyDescent="0.25">
      <c r="A8604" s="57">
        <v>38808</v>
      </c>
      <c r="B8604" s="58" t="s">
        <v>1627</v>
      </c>
      <c r="C8604" t="s">
        <v>1628</v>
      </c>
      <c r="D8604">
        <v>434.02699999999999</v>
      </c>
      <c r="E8604">
        <v>0.51213634174832445</v>
      </c>
      <c r="F8604">
        <v>434.02699999999999</v>
      </c>
      <c r="G8604">
        <v>8.6326324838249889E-4</v>
      </c>
      <c r="H8604">
        <v>-5.1764710000000005E-2</v>
      </c>
      <c r="I8604" t="s">
        <v>82</v>
      </c>
    </row>
    <row r="8605" spans="1:9" x14ac:dyDescent="0.25">
      <c r="A8605" s="57">
        <v>38808</v>
      </c>
      <c r="B8605" s="58" t="s">
        <v>2737</v>
      </c>
      <c r="C8605" t="s">
        <v>2738</v>
      </c>
      <c r="D8605">
        <v>394.39</v>
      </c>
      <c r="E8605">
        <v>0.51110829382083722</v>
      </c>
      <c r="F8605">
        <v>394.39</v>
      </c>
      <c r="G8605">
        <v>7.8442675808088828E-4</v>
      </c>
      <c r="H8605">
        <v>-2.9469569999999997E-2</v>
      </c>
    </row>
    <row r="8606" spans="1:9" x14ac:dyDescent="0.25">
      <c r="A8606" s="57">
        <v>38808</v>
      </c>
      <c r="B8606" s="58" t="s">
        <v>2559</v>
      </c>
      <c r="C8606" t="s">
        <v>2560</v>
      </c>
      <c r="D8606">
        <v>64.4529</v>
      </c>
      <c r="E8606">
        <v>0.51058990363505752</v>
      </c>
      <c r="F8606">
        <v>64.4529</v>
      </c>
      <c r="G8606">
        <v>1.2819437459345238E-4</v>
      </c>
      <c r="H8606">
        <v>7.5301739999999997E-3</v>
      </c>
    </row>
    <row r="8607" spans="1:9" x14ac:dyDescent="0.25">
      <c r="A8607" s="57">
        <v>38808</v>
      </c>
      <c r="B8607" s="58" t="s">
        <v>2793</v>
      </c>
      <c r="C8607" t="s">
        <v>2794</v>
      </c>
      <c r="D8607">
        <v>295.63369999999998</v>
      </c>
      <c r="E8607">
        <v>0.5102090864471811</v>
      </c>
      <c r="F8607">
        <v>295.63369999999998</v>
      </c>
      <c r="G8607">
        <v>5.880042213810135E-4</v>
      </c>
      <c r="H8607">
        <v>5.5555550000000002E-2</v>
      </c>
      <c r="I8607" t="s">
        <v>113</v>
      </c>
    </row>
    <row r="8608" spans="1:9" x14ac:dyDescent="0.25">
      <c r="A8608" s="57">
        <v>38808</v>
      </c>
      <c r="B8608" s="58" t="s">
        <v>2591</v>
      </c>
      <c r="C8608" t="s">
        <v>2592</v>
      </c>
      <c r="D8608">
        <v>483.91</v>
      </c>
      <c r="E8608">
        <v>0.51011138434832926</v>
      </c>
      <c r="F8608">
        <v>483.91</v>
      </c>
      <c r="G8608">
        <v>9.6247864424281221E-4</v>
      </c>
      <c r="H8608">
        <v>-3.9797390000000002E-2</v>
      </c>
    </row>
    <row r="8609" spans="1:9" x14ac:dyDescent="0.25">
      <c r="A8609" s="57">
        <v>38808</v>
      </c>
      <c r="B8609" s="58" t="s">
        <v>2789</v>
      </c>
      <c r="C8609" t="s">
        <v>2790</v>
      </c>
      <c r="D8609">
        <v>263.94220000000001</v>
      </c>
      <c r="E8609">
        <v>0.50991088200371137</v>
      </c>
      <c r="F8609">
        <v>263.94220000000001</v>
      </c>
      <c r="G8609">
        <v>5.2497102935352682E-4</v>
      </c>
      <c r="H8609">
        <v>1.986311E-2</v>
      </c>
    </row>
    <row r="8610" spans="1:9" x14ac:dyDescent="0.25">
      <c r="A8610" s="57">
        <v>38808</v>
      </c>
      <c r="B8610" s="58" t="s">
        <v>2455</v>
      </c>
      <c r="C8610" t="s">
        <v>2456</v>
      </c>
      <c r="D8610">
        <v>783.89139999999998</v>
      </c>
      <c r="E8610">
        <v>0.50968539774769828</v>
      </c>
      <c r="F8610">
        <v>783.89139999999998</v>
      </c>
      <c r="G8610">
        <v>1.5591302760959681E-3</v>
      </c>
      <c r="H8610">
        <v>-6.2618590000000002E-2</v>
      </c>
      <c r="I8610" t="s">
        <v>82</v>
      </c>
    </row>
    <row r="8611" spans="1:9" x14ac:dyDescent="0.25">
      <c r="A8611" s="57">
        <v>38808</v>
      </c>
      <c r="B8611" s="58" t="s">
        <v>2259</v>
      </c>
      <c r="C8611" t="s">
        <v>2260</v>
      </c>
      <c r="D8611">
        <v>490.59</v>
      </c>
      <c r="E8611">
        <v>0.5096067999755397</v>
      </c>
      <c r="F8611">
        <v>490.59</v>
      </c>
      <c r="G8611">
        <v>9.7576491099394765E-4</v>
      </c>
      <c r="H8611">
        <v>-5.1024209999999993E-2</v>
      </c>
      <c r="I8611" t="s">
        <v>82</v>
      </c>
    </row>
    <row r="8612" spans="1:9" x14ac:dyDescent="0.25">
      <c r="A8612" s="57">
        <v>38808</v>
      </c>
      <c r="B8612" s="58" t="s">
        <v>2978</v>
      </c>
      <c r="C8612" t="s">
        <v>2979</v>
      </c>
      <c r="D8612">
        <v>430.61970000000002</v>
      </c>
      <c r="E8612">
        <v>0.50930786492118219</v>
      </c>
      <c r="F8612">
        <v>430.61970000000002</v>
      </c>
      <c r="G8612">
        <v>8.5648625785837555E-4</v>
      </c>
      <c r="H8612">
        <v>-4.848176E-3</v>
      </c>
    </row>
    <row r="8613" spans="1:9" x14ac:dyDescent="0.25">
      <c r="A8613" s="57">
        <v>38808</v>
      </c>
      <c r="B8613" s="58" t="s">
        <v>2833</v>
      </c>
      <c r="C8613" t="s">
        <v>2834</v>
      </c>
      <c r="D8613">
        <v>14.9038</v>
      </c>
      <c r="E8613">
        <v>0.5089306083012386</v>
      </c>
      <c r="F8613">
        <v>14.9038</v>
      </c>
      <c r="G8613">
        <v>2.9643093174487041E-5</v>
      </c>
      <c r="H8613">
        <v>3.488372E-2</v>
      </c>
    </row>
    <row r="8614" spans="1:9" x14ac:dyDescent="0.25">
      <c r="A8614" s="57">
        <v>38808</v>
      </c>
      <c r="B8614" s="58" t="s">
        <v>1959</v>
      </c>
      <c r="C8614" t="s">
        <v>1960</v>
      </c>
      <c r="D8614">
        <v>100.45</v>
      </c>
      <c r="E8614">
        <v>0.50867098058735682</v>
      </c>
      <c r="F8614">
        <v>100.45</v>
      </c>
      <c r="G8614">
        <v>1.99791241789156E-4</v>
      </c>
      <c r="H8614">
        <v>7.7286390000000007E-3</v>
      </c>
    </row>
    <row r="8615" spans="1:9" x14ac:dyDescent="0.25">
      <c r="A8615" s="57">
        <v>38808</v>
      </c>
      <c r="B8615" s="58" t="s">
        <v>2163</v>
      </c>
      <c r="C8615" t="s">
        <v>2164</v>
      </c>
      <c r="D8615">
        <v>996.25</v>
      </c>
      <c r="E8615">
        <v>0.50832020075282303</v>
      </c>
      <c r="F8615">
        <v>996.25</v>
      </c>
      <c r="G8615">
        <v>1.9815034806614901E-3</v>
      </c>
      <c r="H8615">
        <v>7.3180040000000003E-3</v>
      </c>
    </row>
    <row r="8616" spans="1:9" x14ac:dyDescent="0.25">
      <c r="A8616" s="57">
        <v>38808</v>
      </c>
      <c r="B8616" s="58" t="s">
        <v>2929</v>
      </c>
      <c r="C8616" t="s">
        <v>2930</v>
      </c>
      <c r="D8616">
        <v>937.81640000000004</v>
      </c>
      <c r="E8616">
        <v>0.50827646008323168</v>
      </c>
      <c r="F8616">
        <v>937.81640000000004</v>
      </c>
      <c r="G8616">
        <v>1.8652812655673057E-3</v>
      </c>
      <c r="H8616">
        <v>3.3649699999999998E-2</v>
      </c>
    </row>
    <row r="8617" spans="1:9" x14ac:dyDescent="0.25">
      <c r="A8617" s="57">
        <v>38808</v>
      </c>
      <c r="B8617" s="58" t="s">
        <v>2537</v>
      </c>
      <c r="C8617" t="s">
        <v>2538</v>
      </c>
      <c r="D8617">
        <v>46.741300000000003</v>
      </c>
      <c r="E8617">
        <v>0.50815873756185637</v>
      </c>
      <c r="F8617">
        <v>46.741300000000003</v>
      </c>
      <c r="G8617">
        <v>9.2966673666893757E-5</v>
      </c>
      <c r="H8617">
        <v>-0.1061947</v>
      </c>
      <c r="I8617" t="s">
        <v>82</v>
      </c>
    </row>
    <row r="8618" spans="1:9" x14ac:dyDescent="0.25">
      <c r="A8618" s="57">
        <v>38808</v>
      </c>
      <c r="B8618" s="58" t="s">
        <v>2815</v>
      </c>
      <c r="C8618" t="s">
        <v>2816</v>
      </c>
      <c r="D8618">
        <v>231.87</v>
      </c>
      <c r="E8618">
        <v>0.50809936602406525</v>
      </c>
      <c r="F8618">
        <v>231.87</v>
      </c>
      <c r="G8618">
        <v>4.6118063945895074E-4</v>
      </c>
      <c r="H8618">
        <v>-2.3047379999999999E-2</v>
      </c>
    </row>
    <row r="8619" spans="1:9" x14ac:dyDescent="0.25">
      <c r="A8619" s="57">
        <v>38808</v>
      </c>
      <c r="B8619" s="58" t="s">
        <v>2829</v>
      </c>
      <c r="C8619" t="s">
        <v>2830</v>
      </c>
      <c r="D8619">
        <v>688.91</v>
      </c>
      <c r="E8619">
        <v>0.50797056219244896</v>
      </c>
      <c r="F8619">
        <v>688.91</v>
      </c>
      <c r="G8619">
        <v>1.3702158723839467E-3</v>
      </c>
      <c r="H8619">
        <v>-9.7777779999999995E-2</v>
      </c>
      <c r="I8619" t="s">
        <v>82</v>
      </c>
    </row>
    <row r="8620" spans="1:9" x14ac:dyDescent="0.25">
      <c r="A8620" s="57">
        <v>38808</v>
      </c>
      <c r="B8620" s="58" t="s">
        <v>2003</v>
      </c>
      <c r="C8620" t="s">
        <v>2004</v>
      </c>
      <c r="D8620">
        <v>251.63</v>
      </c>
      <c r="E8620">
        <v>0.50725271231570168</v>
      </c>
      <c r="F8620">
        <v>251.63</v>
      </c>
      <c r="G8620">
        <v>5.0048253032757917E-4</v>
      </c>
      <c r="H8620">
        <v>1.383213E-2</v>
      </c>
    </row>
    <row r="8621" spans="1:9" x14ac:dyDescent="0.25">
      <c r="A8621" s="57">
        <v>38808</v>
      </c>
      <c r="B8621" s="58" t="s">
        <v>2581</v>
      </c>
      <c r="C8621" t="s">
        <v>2582</v>
      </c>
      <c r="D8621">
        <v>260.73829999999998</v>
      </c>
      <c r="E8621">
        <v>0.50676418961080893</v>
      </c>
      <c r="F8621">
        <v>260.73829999999998</v>
      </c>
      <c r="G8621">
        <v>5.1859859371820296E-4</v>
      </c>
      <c r="H8621">
        <v>6.2704919999999997E-2</v>
      </c>
      <c r="I8621" t="s">
        <v>113</v>
      </c>
    </row>
    <row r="8622" spans="1:9" x14ac:dyDescent="0.25">
      <c r="A8622" s="57">
        <v>38808</v>
      </c>
      <c r="B8622" s="58" t="s">
        <v>1789</v>
      </c>
      <c r="C8622" t="s">
        <v>1790</v>
      </c>
      <c r="D8622">
        <v>885.76</v>
      </c>
      <c r="E8622">
        <v>0.50617435874277461</v>
      </c>
      <c r="F8622">
        <v>885.76</v>
      </c>
      <c r="G8622">
        <v>1.7617430595038607E-3</v>
      </c>
      <c r="H8622">
        <v>0.18823530000000002</v>
      </c>
      <c r="I8622" t="s">
        <v>113</v>
      </c>
    </row>
    <row r="8623" spans="1:9" x14ac:dyDescent="0.25">
      <c r="A8623" s="57">
        <v>38808</v>
      </c>
      <c r="B8623" s="58" t="s">
        <v>2047</v>
      </c>
      <c r="C8623" t="s">
        <v>2048</v>
      </c>
      <c r="D8623">
        <v>1098.44</v>
      </c>
      <c r="E8623">
        <v>0.50582280324824291</v>
      </c>
      <c r="F8623">
        <v>1098.44</v>
      </c>
      <c r="G8623">
        <v>2.1847555164846246E-3</v>
      </c>
      <c r="H8623">
        <v>0.12915200000000002</v>
      </c>
      <c r="I8623" t="s">
        <v>113</v>
      </c>
    </row>
    <row r="8624" spans="1:9" x14ac:dyDescent="0.25">
      <c r="A8624" s="57">
        <v>38808</v>
      </c>
      <c r="B8624" s="58" t="s">
        <v>260</v>
      </c>
      <c r="C8624" t="s">
        <v>261</v>
      </c>
      <c r="D8624">
        <v>126.59</v>
      </c>
      <c r="E8624">
        <v>0.50571135160755198</v>
      </c>
      <c r="F8624">
        <v>126.59</v>
      </c>
      <c r="G8624">
        <v>2.5178271078237191E-4</v>
      </c>
      <c r="H8624">
        <v>8.4100000000000008E-2</v>
      </c>
      <c r="I8624" t="s">
        <v>113</v>
      </c>
    </row>
    <row r="8625" spans="1:9" x14ac:dyDescent="0.25">
      <c r="A8625" s="57">
        <v>38808</v>
      </c>
      <c r="B8625" s="58" t="s">
        <v>1649</v>
      </c>
      <c r="C8625" t="s">
        <v>1650</v>
      </c>
      <c r="D8625">
        <v>177.3065</v>
      </c>
      <c r="E8625">
        <v>0.50519862497990764</v>
      </c>
      <c r="F8625">
        <v>177.3065</v>
      </c>
      <c r="G8625">
        <v>3.5265590654344437E-4</v>
      </c>
      <c r="H8625">
        <v>2.1224489999999999E-2</v>
      </c>
    </row>
    <row r="8626" spans="1:9" x14ac:dyDescent="0.25">
      <c r="A8626" s="57">
        <v>38808</v>
      </c>
      <c r="B8626" s="58" t="s">
        <v>2395</v>
      </c>
      <c r="C8626" t="s">
        <v>2396</v>
      </c>
      <c r="D8626">
        <v>12.230399999999999</v>
      </c>
      <c r="E8626">
        <v>0.50497121925693356</v>
      </c>
      <c r="F8626">
        <v>12.230399999999999</v>
      </c>
      <c r="G8626">
        <v>2.4325801927108945E-5</v>
      </c>
      <c r="H8626">
        <v>6.3938620000000002E-2</v>
      </c>
      <c r="I8626" t="s">
        <v>113</v>
      </c>
    </row>
    <row r="8627" spans="1:9" x14ac:dyDescent="0.25">
      <c r="A8627" s="57">
        <v>38808</v>
      </c>
      <c r="B8627" s="58" t="s">
        <v>2357</v>
      </c>
      <c r="C8627" t="s">
        <v>2358</v>
      </c>
      <c r="D8627">
        <v>367.3467</v>
      </c>
      <c r="E8627">
        <v>0.50476838365500498</v>
      </c>
      <c r="F8627">
        <v>367.3467</v>
      </c>
      <c r="G8627">
        <v>7.3063865963313645E-4</v>
      </c>
      <c r="H8627">
        <v>3.6403619999999998E-2</v>
      </c>
    </row>
    <row r="8628" spans="1:9" x14ac:dyDescent="0.25">
      <c r="A8628" s="57">
        <v>38808</v>
      </c>
      <c r="B8628" s="58" t="s">
        <v>2087</v>
      </c>
      <c r="C8628" t="s">
        <v>2088</v>
      </c>
      <c r="D8628">
        <v>1033.354</v>
      </c>
      <c r="E8628">
        <v>0.50422701223394883</v>
      </c>
      <c r="F8628">
        <v>1033.354</v>
      </c>
      <c r="G8628">
        <v>2.0553019299929471E-3</v>
      </c>
      <c r="H8628">
        <v>-8.7312410000000007E-2</v>
      </c>
      <c r="I8628" t="s">
        <v>82</v>
      </c>
    </row>
    <row r="8629" spans="1:9" x14ac:dyDescent="0.25">
      <c r="A8629" s="57">
        <v>38808</v>
      </c>
      <c r="B8629" s="58" t="s">
        <v>2854</v>
      </c>
      <c r="C8629" t="s">
        <v>2855</v>
      </c>
      <c r="D8629">
        <v>1099.3499999999999</v>
      </c>
      <c r="E8629">
        <v>0.50311547732751183</v>
      </c>
      <c r="F8629">
        <v>1099.3499999999999</v>
      </c>
      <c r="G8629">
        <v>2.1865654719851529E-3</v>
      </c>
      <c r="H8629">
        <v>-2.0236529999999999E-2</v>
      </c>
    </row>
    <row r="8630" spans="1:9" x14ac:dyDescent="0.25">
      <c r="A8630" s="57">
        <v>38808</v>
      </c>
      <c r="B8630" s="58" t="s">
        <v>2461</v>
      </c>
      <c r="C8630" t="s">
        <v>2462</v>
      </c>
      <c r="D8630">
        <v>193.35</v>
      </c>
      <c r="E8630">
        <v>0.50292733385053012</v>
      </c>
      <c r="F8630">
        <v>193.35</v>
      </c>
      <c r="G8630">
        <v>3.8456581981018725E-4</v>
      </c>
      <c r="H8630">
        <v>1.2391300000000001E-2</v>
      </c>
    </row>
    <row r="8631" spans="1:9" x14ac:dyDescent="0.25">
      <c r="A8631" s="57">
        <v>38808</v>
      </c>
      <c r="B8631" s="58" t="s">
        <v>2647</v>
      </c>
      <c r="C8631" t="s">
        <v>2648</v>
      </c>
      <c r="D8631">
        <v>1765.11</v>
      </c>
      <c r="E8631">
        <v>0.50279812589583661</v>
      </c>
      <c r="F8631">
        <v>1765.11</v>
      </c>
      <c r="G8631">
        <v>3.5107368720204792E-3</v>
      </c>
      <c r="H8631">
        <v>3.110048E-2</v>
      </c>
    </row>
    <row r="8632" spans="1:9" x14ac:dyDescent="0.25">
      <c r="A8632" s="57">
        <v>38808</v>
      </c>
      <c r="B8632" s="58" t="s">
        <v>1891</v>
      </c>
      <c r="C8632" t="s">
        <v>1892</v>
      </c>
      <c r="D8632">
        <v>2078.88</v>
      </c>
      <c r="E8632">
        <v>0.50268798583852847</v>
      </c>
      <c r="F8632">
        <v>2078.88</v>
      </c>
      <c r="G8632">
        <v>4.1348135065270349E-3</v>
      </c>
      <c r="H8632">
        <v>-7.0076010000000008E-2</v>
      </c>
      <c r="I8632" t="s">
        <v>82</v>
      </c>
    </row>
    <row r="8633" spans="1:9" x14ac:dyDescent="0.25">
      <c r="A8633" s="57">
        <v>38808</v>
      </c>
      <c r="B8633" s="58" t="s">
        <v>1555</v>
      </c>
      <c r="C8633" t="s">
        <v>1556</v>
      </c>
      <c r="D8633">
        <v>727.16790000000003</v>
      </c>
      <c r="E8633">
        <v>0.50194734943607933</v>
      </c>
      <c r="F8633">
        <v>727.16790000000003</v>
      </c>
      <c r="G8633">
        <v>1.4463093850693163E-3</v>
      </c>
      <c r="H8633">
        <v>-3.0921050000000002E-2</v>
      </c>
    </row>
    <row r="8634" spans="1:9" x14ac:dyDescent="0.25">
      <c r="A8634" s="57">
        <v>38808</v>
      </c>
      <c r="B8634" s="58" t="s">
        <v>2371</v>
      </c>
      <c r="C8634" t="s">
        <v>2372</v>
      </c>
      <c r="D8634">
        <v>145.48650000000001</v>
      </c>
      <c r="E8634">
        <v>0.50181975647224997</v>
      </c>
      <c r="F8634">
        <v>145.48650000000001</v>
      </c>
      <c r="G8634">
        <v>2.8936713288758631E-4</v>
      </c>
      <c r="H8634">
        <v>0.21913039999999998</v>
      </c>
      <c r="I8634" t="s">
        <v>113</v>
      </c>
    </row>
    <row r="8635" spans="1:9" x14ac:dyDescent="0.25">
      <c r="A8635" s="57">
        <v>38808</v>
      </c>
      <c r="B8635" s="58" t="s">
        <v>2191</v>
      </c>
      <c r="C8635" t="s">
        <v>2192</v>
      </c>
      <c r="D8635">
        <v>2149.7316000000001</v>
      </c>
      <c r="E8635">
        <v>0.50145794944820088</v>
      </c>
      <c r="F8635">
        <v>2149.7316000000001</v>
      </c>
      <c r="G8635">
        <v>4.2757346528361296E-3</v>
      </c>
      <c r="H8635">
        <v>5.913504E-2</v>
      </c>
      <c r="I8635" t="s">
        <v>113</v>
      </c>
    </row>
    <row r="8636" spans="1:9" x14ac:dyDescent="0.25">
      <c r="A8636" s="57">
        <v>38808</v>
      </c>
      <c r="B8636" s="58" t="s">
        <v>2217</v>
      </c>
      <c r="C8636" t="s">
        <v>2218</v>
      </c>
      <c r="D8636">
        <v>102.66</v>
      </c>
      <c r="E8636">
        <v>0.50128579777907656</v>
      </c>
      <c r="F8636">
        <v>102.66</v>
      </c>
      <c r="G8636">
        <v>2.0418684800472628E-4</v>
      </c>
      <c r="H8636">
        <v>-5.4980079999999994E-2</v>
      </c>
      <c r="I8636" t="s">
        <v>82</v>
      </c>
    </row>
    <row r="8637" spans="1:9" x14ac:dyDescent="0.25">
      <c r="A8637" s="57">
        <v>38808</v>
      </c>
      <c r="B8637" s="58" t="s">
        <v>3062</v>
      </c>
      <c r="C8637" t="s">
        <v>3063</v>
      </c>
      <c r="D8637">
        <v>135.99</v>
      </c>
      <c r="E8637">
        <v>0.50119861754540773</v>
      </c>
      <c r="F8637">
        <v>135.99</v>
      </c>
      <c r="G8637">
        <v>2.7047895441420933E-4</v>
      </c>
      <c r="H8637">
        <v>-7.1123760000000008E-2</v>
      </c>
      <c r="I8637" t="s">
        <v>82</v>
      </c>
    </row>
    <row r="8638" spans="1:9" x14ac:dyDescent="0.25">
      <c r="A8638" s="57">
        <v>38808</v>
      </c>
      <c r="B8638" s="58" t="s">
        <v>1879</v>
      </c>
      <c r="C8638" t="s">
        <v>1880</v>
      </c>
      <c r="D8638">
        <v>616.29430000000002</v>
      </c>
      <c r="E8638">
        <v>0.50116802962480755</v>
      </c>
      <c r="F8638">
        <v>616.29430000000002</v>
      </c>
      <c r="G8638">
        <v>1.225785998054541E-3</v>
      </c>
      <c r="H8638">
        <v>3.240059E-3</v>
      </c>
    </row>
    <row r="8639" spans="1:9" x14ac:dyDescent="0.25">
      <c r="A8639" s="57">
        <v>38808</v>
      </c>
      <c r="B8639" s="58" t="s">
        <v>1981</v>
      </c>
      <c r="C8639" t="s">
        <v>1982</v>
      </c>
      <c r="D8639">
        <v>118.94759999999999</v>
      </c>
      <c r="E8639">
        <v>0.50113663495522398</v>
      </c>
      <c r="F8639">
        <v>118.94759999999999</v>
      </c>
      <c r="G8639">
        <v>2.365822669172704E-4</v>
      </c>
      <c r="H8639">
        <v>0.31347520000000001</v>
      </c>
      <c r="I8639" t="s">
        <v>113</v>
      </c>
    </row>
    <row r="8640" spans="1:9" x14ac:dyDescent="0.25">
      <c r="A8640" s="57">
        <v>38808</v>
      </c>
      <c r="B8640" s="58" t="s">
        <v>1689</v>
      </c>
      <c r="C8640" t="s">
        <v>1690</v>
      </c>
      <c r="D8640">
        <v>1011.7809999999999</v>
      </c>
      <c r="E8640">
        <v>0.50078524898174603</v>
      </c>
      <c r="F8640">
        <v>1011.7809999999999</v>
      </c>
      <c r="G8640">
        <v>2.0123940508578798E-3</v>
      </c>
      <c r="H8640">
        <v>0.10862069999999999</v>
      </c>
      <c r="I8640" t="s">
        <v>113</v>
      </c>
    </row>
    <row r="8641" spans="1:9" x14ac:dyDescent="0.25">
      <c r="A8641" s="57">
        <v>38808</v>
      </c>
      <c r="B8641" s="58" t="s">
        <v>2525</v>
      </c>
      <c r="C8641" t="s">
        <v>2526</v>
      </c>
      <c r="D8641">
        <v>294.70650000000001</v>
      </c>
      <c r="E8641">
        <v>0.50058617641619718</v>
      </c>
      <c r="F8641">
        <v>294.70650000000001</v>
      </c>
      <c r="G8641">
        <v>5.8616005573256251E-4</v>
      </c>
      <c r="H8641">
        <v>0.10110290000000001</v>
      </c>
      <c r="I8641" t="s">
        <v>113</v>
      </c>
    </row>
    <row r="8642" spans="1:9" x14ac:dyDescent="0.25">
      <c r="A8642" s="57">
        <v>38808</v>
      </c>
      <c r="B8642" s="58" t="s">
        <v>1553</v>
      </c>
      <c r="C8642" t="s">
        <v>1554</v>
      </c>
      <c r="D8642">
        <v>293.7647</v>
      </c>
      <c r="E8642">
        <v>0.50013837605403233</v>
      </c>
      <c r="F8642">
        <v>293.7647</v>
      </c>
      <c r="G8642">
        <v>5.8428685123761951E-4</v>
      </c>
      <c r="H8642">
        <v>-1.9642859999999998E-2</v>
      </c>
    </row>
    <row r="8643" spans="1:9" x14ac:dyDescent="0.25">
      <c r="A8643" s="57">
        <v>38808</v>
      </c>
      <c r="B8643" s="58" t="s">
        <v>2391</v>
      </c>
      <c r="C8643" t="s">
        <v>2392</v>
      </c>
      <c r="D8643">
        <v>311.22000000000003</v>
      </c>
      <c r="E8643">
        <v>0.4996722575669944</v>
      </c>
      <c r="F8643">
        <v>311.22000000000003</v>
      </c>
      <c r="G8643">
        <v>6.1900478118089735E-4</v>
      </c>
      <c r="H8643">
        <v>-3.3849919999999999E-2</v>
      </c>
    </row>
    <row r="8644" spans="1:9" x14ac:dyDescent="0.25">
      <c r="A8644" s="57">
        <v>38808</v>
      </c>
      <c r="B8644" s="58" t="s">
        <v>2493</v>
      </c>
      <c r="C8644" t="s">
        <v>2494</v>
      </c>
      <c r="D8644">
        <v>508.84</v>
      </c>
      <c r="E8644">
        <v>0.49906650420564425</v>
      </c>
      <c r="F8644">
        <v>508.84</v>
      </c>
      <c r="G8644">
        <v>1.012063469108951E-3</v>
      </c>
      <c r="H8644">
        <v>-1.179941E-2</v>
      </c>
    </row>
    <row r="8645" spans="1:9" x14ac:dyDescent="0.25">
      <c r="A8645" s="57">
        <v>38808</v>
      </c>
      <c r="B8645" s="58" t="s">
        <v>2479</v>
      </c>
      <c r="C8645" t="s">
        <v>2480</v>
      </c>
      <c r="D8645">
        <v>249.01830000000001</v>
      </c>
      <c r="E8645">
        <v>0.49864608344045397</v>
      </c>
      <c r="F8645">
        <v>249.01830000000001</v>
      </c>
      <c r="G8645">
        <v>4.9528795804106105E-4</v>
      </c>
      <c r="H8645">
        <v>-6.57277E-2</v>
      </c>
      <c r="I8645" t="s">
        <v>82</v>
      </c>
    </row>
    <row r="8646" spans="1:9" x14ac:dyDescent="0.25">
      <c r="A8646" s="57">
        <v>38808</v>
      </c>
      <c r="B8646" s="58" t="s">
        <v>282</v>
      </c>
      <c r="C8646" t="s">
        <v>283</v>
      </c>
      <c r="D8646">
        <v>196.61</v>
      </c>
      <c r="E8646">
        <v>0.49832663648847969</v>
      </c>
      <c r="F8646">
        <v>196.61</v>
      </c>
      <c r="G8646">
        <v>3.9104983621867561E-4</v>
      </c>
      <c r="H8646">
        <v>9.0561229999999993E-2</v>
      </c>
      <c r="I8646" t="s">
        <v>113</v>
      </c>
    </row>
    <row r="8647" spans="1:9" x14ac:dyDescent="0.25">
      <c r="A8647" s="57">
        <v>38808</v>
      </c>
      <c r="B8647" s="58" t="s">
        <v>3098</v>
      </c>
      <c r="C8647" t="s">
        <v>3099</v>
      </c>
      <c r="D8647">
        <v>1010.68</v>
      </c>
      <c r="E8647">
        <v>0.49809336288439471</v>
      </c>
      <c r="F8647">
        <v>1010.68</v>
      </c>
      <c r="G8647">
        <v>2.0102042035984487E-3</v>
      </c>
      <c r="H8647">
        <v>-5.649718E-4</v>
      </c>
    </row>
    <row r="8648" spans="1:9" x14ac:dyDescent="0.25">
      <c r="A8648" s="57">
        <v>38808</v>
      </c>
      <c r="B8648" s="58" t="s">
        <v>2303</v>
      </c>
      <c r="C8648" t="s">
        <v>2304</v>
      </c>
      <c r="D8648">
        <v>207.13</v>
      </c>
      <c r="E8648">
        <v>0.49803022256553853</v>
      </c>
      <c r="F8648">
        <v>207.13</v>
      </c>
      <c r="G8648">
        <v>4.1197371738962551E-4</v>
      </c>
      <c r="H8648">
        <v>2.3408929999999998E-2</v>
      </c>
    </row>
    <row r="8649" spans="1:9" x14ac:dyDescent="0.25">
      <c r="A8649" s="57">
        <v>38808</v>
      </c>
      <c r="B8649" s="58" t="s">
        <v>2661</v>
      </c>
      <c r="C8649" t="s">
        <v>2662</v>
      </c>
      <c r="D8649">
        <v>101.592</v>
      </c>
      <c r="E8649">
        <v>0.49722419088117176</v>
      </c>
      <c r="F8649">
        <v>101.592</v>
      </c>
      <c r="G8649">
        <v>2.0206263649421538E-4</v>
      </c>
      <c r="H8649">
        <v>-1.3071900000000001E-2</v>
      </c>
    </row>
    <row r="8650" spans="1:9" x14ac:dyDescent="0.25">
      <c r="A8650" s="57">
        <v>38808</v>
      </c>
      <c r="B8650" s="58" t="s">
        <v>3234</v>
      </c>
      <c r="C8650" t="s">
        <v>3235</v>
      </c>
      <c r="D8650">
        <v>1805.83</v>
      </c>
      <c r="E8650">
        <v>0.49644429431341824</v>
      </c>
      <c r="F8650">
        <v>1805.83</v>
      </c>
      <c r="G8650">
        <v>3.5917274082639282E-3</v>
      </c>
      <c r="H8650">
        <v>8.5299999999999987E-2</v>
      </c>
      <c r="I8650" t="s">
        <v>113</v>
      </c>
    </row>
    <row r="8651" spans="1:9" x14ac:dyDescent="0.25">
      <c r="A8651" s="57">
        <v>38808</v>
      </c>
      <c r="B8651" s="58" t="s">
        <v>2131</v>
      </c>
      <c r="C8651" t="s">
        <v>2132</v>
      </c>
      <c r="D8651">
        <v>492.94319999999999</v>
      </c>
      <c r="E8651">
        <v>0.49627827303429684</v>
      </c>
      <c r="F8651">
        <v>492.94319999999999</v>
      </c>
      <c r="G8651">
        <v>9.8044533658059015E-4</v>
      </c>
      <c r="H8651">
        <v>0.1278195</v>
      </c>
      <c r="I8651" t="s">
        <v>113</v>
      </c>
    </row>
    <row r="8652" spans="1:9" x14ac:dyDescent="0.25">
      <c r="A8652" s="57">
        <v>38808</v>
      </c>
      <c r="B8652" s="58" t="s">
        <v>3236</v>
      </c>
      <c r="C8652" t="s">
        <v>3237</v>
      </c>
      <c r="D8652">
        <v>60.0443</v>
      </c>
      <c r="E8652">
        <v>0.49625026855171933</v>
      </c>
      <c r="F8652">
        <v>60.0443</v>
      </c>
      <c r="G8652">
        <v>1.1942583633012065E-4</v>
      </c>
      <c r="H8652">
        <v>0.1007441</v>
      </c>
      <c r="I8652" t="s">
        <v>113</v>
      </c>
    </row>
    <row r="8653" spans="1:9" x14ac:dyDescent="0.25">
      <c r="A8653" s="57">
        <v>38808</v>
      </c>
      <c r="B8653" s="58" t="s">
        <v>1573</v>
      </c>
      <c r="C8653" t="s">
        <v>1574</v>
      </c>
      <c r="D8653">
        <v>758.98299999999995</v>
      </c>
      <c r="E8653">
        <v>0.49616789835872482</v>
      </c>
      <c r="F8653">
        <v>758.98299999999995</v>
      </c>
      <c r="G8653">
        <v>1.5095884128109405E-3</v>
      </c>
      <c r="H8653">
        <v>1.802757E-2</v>
      </c>
    </row>
    <row r="8654" spans="1:9" x14ac:dyDescent="0.25">
      <c r="A8654" s="57">
        <v>38808</v>
      </c>
      <c r="B8654" s="58" t="s">
        <v>3124</v>
      </c>
      <c r="C8654" t="s">
        <v>3125</v>
      </c>
      <c r="D8654">
        <v>407.38</v>
      </c>
      <c r="E8654">
        <v>0.49604055181894052</v>
      </c>
      <c r="F8654">
        <v>407.38</v>
      </c>
      <c r="G8654">
        <v>8.1026337561041688E-4</v>
      </c>
      <c r="H8654">
        <v>5.4659029999999997E-2</v>
      </c>
      <c r="I8654" t="s">
        <v>113</v>
      </c>
    </row>
    <row r="8655" spans="1:9" x14ac:dyDescent="0.25">
      <c r="A8655" s="57">
        <v>38808</v>
      </c>
      <c r="B8655" s="58" t="s">
        <v>2669</v>
      </c>
      <c r="C8655" t="s">
        <v>2670</v>
      </c>
      <c r="D8655">
        <v>172.44</v>
      </c>
      <c r="E8655">
        <v>0.4954708884249594</v>
      </c>
      <c r="F8655">
        <v>172.44</v>
      </c>
      <c r="G8655">
        <v>3.4297662253979152E-4</v>
      </c>
      <c r="H8655">
        <v>4.9104179999999997E-2</v>
      </c>
    </row>
    <row r="8656" spans="1:9" x14ac:dyDescent="0.25">
      <c r="A8656" s="57">
        <v>38808</v>
      </c>
      <c r="B8656" s="58" t="s">
        <v>2918</v>
      </c>
      <c r="C8656" t="s">
        <v>2919</v>
      </c>
      <c r="D8656">
        <v>1432.4443000000001</v>
      </c>
      <c r="E8656">
        <v>0.49539250266135998</v>
      </c>
      <c r="F8656">
        <v>1432.4443000000001</v>
      </c>
      <c r="G8656">
        <v>2.8490774065783805E-3</v>
      </c>
      <c r="H8656">
        <v>-2.3060679999999997E-2</v>
      </c>
    </row>
    <row r="8657" spans="1:9" x14ac:dyDescent="0.25">
      <c r="A8657" s="57">
        <v>38808</v>
      </c>
      <c r="B8657" s="58" t="s">
        <v>2831</v>
      </c>
      <c r="C8657" t="s">
        <v>2832</v>
      </c>
      <c r="D8657">
        <v>133.62219999999999</v>
      </c>
      <c r="E8657">
        <v>0.49535182028136043</v>
      </c>
      <c r="F8657">
        <v>133.62219999999999</v>
      </c>
      <c r="G8657">
        <v>2.6576948998107477E-4</v>
      </c>
      <c r="H8657">
        <v>2.070808E-2</v>
      </c>
    </row>
    <row r="8658" spans="1:9" x14ac:dyDescent="0.25">
      <c r="A8658" s="57">
        <v>38808</v>
      </c>
      <c r="B8658" s="58" t="s">
        <v>1178</v>
      </c>
      <c r="C8658" t="s">
        <v>1179</v>
      </c>
      <c r="D8658">
        <v>859.35</v>
      </c>
      <c r="E8658">
        <v>0.49525804387036715</v>
      </c>
      <c r="F8658">
        <v>859.35</v>
      </c>
      <c r="G8658">
        <v>1.7092145707467516E-3</v>
      </c>
      <c r="H8658">
        <v>-4.7210299999999997E-2</v>
      </c>
    </row>
    <row r="8659" spans="1:9" x14ac:dyDescent="0.25">
      <c r="A8659" s="57">
        <v>38808</v>
      </c>
      <c r="B8659" s="58" t="s">
        <v>2753</v>
      </c>
      <c r="C8659" t="s">
        <v>2754</v>
      </c>
      <c r="D8659">
        <v>1691.42</v>
      </c>
      <c r="E8659">
        <v>0.49515259367868414</v>
      </c>
      <c r="F8659">
        <v>1691.42</v>
      </c>
      <c r="G8659">
        <v>3.3641702557194054E-3</v>
      </c>
      <c r="H8659">
        <v>-1.370851E-2</v>
      </c>
    </row>
    <row r="8660" spans="1:9" x14ac:dyDescent="0.25">
      <c r="A8660" s="57">
        <v>38808</v>
      </c>
      <c r="B8660" s="58" t="s">
        <v>3209</v>
      </c>
      <c r="C8660" t="s">
        <v>3210</v>
      </c>
      <c r="D8660">
        <v>182.75</v>
      </c>
      <c r="E8660">
        <v>0.49479069767441863</v>
      </c>
      <c r="F8660">
        <v>182.75</v>
      </c>
      <c r="G8660">
        <v>3.6348282167215787E-4</v>
      </c>
      <c r="H8660">
        <v>-2.9999999999999997E-4</v>
      </c>
    </row>
    <row r="8661" spans="1:9" x14ac:dyDescent="0.25">
      <c r="A8661" s="57">
        <v>38808</v>
      </c>
      <c r="B8661" s="58" t="s">
        <v>1755</v>
      </c>
      <c r="C8661" t="s">
        <v>1756</v>
      </c>
      <c r="D8661">
        <v>602.03</v>
      </c>
      <c r="E8661">
        <v>0.49426938856867597</v>
      </c>
      <c r="F8661">
        <v>602.03</v>
      </c>
      <c r="G8661">
        <v>1.1974148461356454E-3</v>
      </c>
      <c r="H8661">
        <v>-2.267303E-2</v>
      </c>
    </row>
    <row r="8662" spans="1:9" x14ac:dyDescent="0.25">
      <c r="A8662" s="57">
        <v>38808</v>
      </c>
      <c r="B8662" s="58" t="s">
        <v>2743</v>
      </c>
      <c r="C8662" t="s">
        <v>2744</v>
      </c>
      <c r="D8662">
        <v>1676.41</v>
      </c>
      <c r="E8662">
        <v>0.49425379233003858</v>
      </c>
      <c r="F8662">
        <v>1676.41</v>
      </c>
      <c r="G8662">
        <v>3.3343159347711203E-3</v>
      </c>
      <c r="H8662">
        <v>-0.1535562</v>
      </c>
      <c r="I8662" t="s">
        <v>82</v>
      </c>
    </row>
    <row r="8663" spans="1:9" x14ac:dyDescent="0.25">
      <c r="A8663" s="57">
        <v>38808</v>
      </c>
      <c r="B8663" s="58" t="s">
        <v>922</v>
      </c>
      <c r="C8663" t="s">
        <v>923</v>
      </c>
      <c r="D8663">
        <v>134.16</v>
      </c>
      <c r="E8663">
        <v>0.49385062611806796</v>
      </c>
      <c r="F8663">
        <v>134.16</v>
      </c>
      <c r="G8663">
        <v>2.6683915379226646E-4</v>
      </c>
      <c r="H8663">
        <v>-0.21025639999999998</v>
      </c>
      <c r="I8663" t="s">
        <v>82</v>
      </c>
    </row>
    <row r="8664" spans="1:9" x14ac:dyDescent="0.25">
      <c r="A8664" s="57">
        <v>38808</v>
      </c>
      <c r="B8664" s="58" t="s">
        <v>3031</v>
      </c>
      <c r="C8664" t="s">
        <v>2214</v>
      </c>
      <c r="D8664">
        <v>301.26350000000002</v>
      </c>
      <c r="E8664">
        <v>0.49364758757698818</v>
      </c>
      <c r="F8664">
        <v>301.26350000000002</v>
      </c>
      <c r="G8664">
        <v>5.9920168014681338E-4</v>
      </c>
      <c r="H8664">
        <v>-4.1702490000000002E-2</v>
      </c>
    </row>
    <row r="8665" spans="1:9" x14ac:dyDescent="0.25">
      <c r="A8665" s="57">
        <v>38808</v>
      </c>
      <c r="B8665" s="58" t="s">
        <v>2215</v>
      </c>
      <c r="C8665" t="s">
        <v>2216</v>
      </c>
      <c r="D8665">
        <v>128.54</v>
      </c>
      <c r="E8665">
        <v>0.49321611949587685</v>
      </c>
      <c r="F8665">
        <v>128.54</v>
      </c>
      <c r="G8665">
        <v>2.5566118685493389E-4</v>
      </c>
      <c r="H8665">
        <v>1.7029970000000002E-2</v>
      </c>
    </row>
    <row r="8666" spans="1:9" x14ac:dyDescent="0.25">
      <c r="A8666" s="57">
        <v>38808</v>
      </c>
      <c r="B8666" s="58" t="s">
        <v>3195</v>
      </c>
      <c r="C8666" t="s">
        <v>3196</v>
      </c>
      <c r="D8666">
        <v>363.5847</v>
      </c>
      <c r="E8666">
        <v>0.49316156592947946</v>
      </c>
      <c r="F8666">
        <v>363.5847</v>
      </c>
      <c r="G8666">
        <v>7.2315618425622451E-4</v>
      </c>
      <c r="H8666">
        <v>-0.11040760000000001</v>
      </c>
      <c r="I8666" t="s">
        <v>82</v>
      </c>
    </row>
    <row r="8667" spans="1:9" x14ac:dyDescent="0.25">
      <c r="A8667" s="57">
        <v>38808</v>
      </c>
      <c r="B8667" s="58" t="s">
        <v>2515</v>
      </c>
      <c r="C8667" t="s">
        <v>2516</v>
      </c>
      <c r="D8667">
        <v>150.1302</v>
      </c>
      <c r="E8667">
        <v>0.49291215225184543</v>
      </c>
      <c r="F8667">
        <v>150.1302</v>
      </c>
      <c r="G8667">
        <v>2.9860327613792284E-4</v>
      </c>
      <c r="H8667">
        <v>-5.2700920000000001E-4</v>
      </c>
    </row>
    <row r="8668" spans="1:9" x14ac:dyDescent="0.25">
      <c r="A8668" s="57">
        <v>38808</v>
      </c>
      <c r="B8668" s="58" t="s">
        <v>3238</v>
      </c>
      <c r="C8668" t="s">
        <v>3239</v>
      </c>
      <c r="D8668">
        <v>1542.8389999999999</v>
      </c>
      <c r="E8668">
        <v>0.49263014481744372</v>
      </c>
      <c r="F8668">
        <v>1542.8389999999999</v>
      </c>
      <c r="G8668">
        <v>3.0686482796489761E-3</v>
      </c>
      <c r="H8668">
        <v>-1.1612899999999999E-2</v>
      </c>
    </row>
    <row r="8669" spans="1:9" x14ac:dyDescent="0.25">
      <c r="A8669" s="57">
        <v>38808</v>
      </c>
      <c r="B8669" s="58" t="s">
        <v>1130</v>
      </c>
      <c r="C8669" t="s">
        <v>1131</v>
      </c>
      <c r="D8669">
        <v>521.23</v>
      </c>
      <c r="E8669">
        <v>0.49214550198568774</v>
      </c>
      <c r="F8669">
        <v>521.23</v>
      </c>
      <c r="G8669">
        <v>1.0367067093853836E-3</v>
      </c>
      <c r="H8669">
        <v>3.787103E-2</v>
      </c>
    </row>
    <row r="8670" spans="1:9" x14ac:dyDescent="0.25">
      <c r="A8670" s="57">
        <v>38808</v>
      </c>
      <c r="B8670" s="58" t="s">
        <v>1172</v>
      </c>
      <c r="C8670" t="s">
        <v>1173</v>
      </c>
      <c r="D8670">
        <v>1019.6517</v>
      </c>
      <c r="E8670">
        <v>0.48972408911788212</v>
      </c>
      <c r="F8670">
        <v>1019.6517</v>
      </c>
      <c r="G8670">
        <v>2.0280485747677848E-3</v>
      </c>
      <c r="H8670">
        <v>0.25411329999999999</v>
      </c>
      <c r="I8670" t="s">
        <v>113</v>
      </c>
    </row>
    <row r="8671" spans="1:9" x14ac:dyDescent="0.25">
      <c r="A8671" s="57">
        <v>38808</v>
      </c>
      <c r="B8671" s="58" t="s">
        <v>2405</v>
      </c>
      <c r="C8671" t="s">
        <v>2406</v>
      </c>
      <c r="D8671">
        <v>2131.3049000000001</v>
      </c>
      <c r="E8671">
        <v>0.48825064869883239</v>
      </c>
      <c r="F8671">
        <v>2131.3049000000001</v>
      </c>
      <c r="G8671">
        <v>4.239084645120089E-3</v>
      </c>
      <c r="H8671">
        <v>-2.8244999999999999E-2</v>
      </c>
    </row>
    <row r="8672" spans="1:9" x14ac:dyDescent="0.25">
      <c r="A8672" s="57">
        <v>38808</v>
      </c>
      <c r="B8672" s="58" t="s">
        <v>2327</v>
      </c>
      <c r="C8672" t="s">
        <v>2328</v>
      </c>
      <c r="D8672">
        <v>1830.75</v>
      </c>
      <c r="E8672">
        <v>0.48797869725522325</v>
      </c>
      <c r="F8672">
        <v>1830.75</v>
      </c>
      <c r="G8672">
        <v>3.641292343509182E-3</v>
      </c>
      <c r="H8672">
        <v>-3.2906310000000001E-2</v>
      </c>
    </row>
    <row r="8673" spans="1:9" x14ac:dyDescent="0.25">
      <c r="A8673" s="57">
        <v>38808</v>
      </c>
      <c r="B8673" s="58" t="s">
        <v>2637</v>
      </c>
      <c r="C8673" t="s">
        <v>2638</v>
      </c>
      <c r="D8673">
        <v>304.18</v>
      </c>
      <c r="E8673">
        <v>0.48787888750082187</v>
      </c>
      <c r="F8673">
        <v>304.18</v>
      </c>
      <c r="G8673">
        <v>6.0500248807790415E-4</v>
      </c>
      <c r="H8673">
        <v>-1.1854789999999999E-2</v>
      </c>
    </row>
    <row r="8674" spans="1:9" x14ac:dyDescent="0.25">
      <c r="A8674" s="57">
        <v>38808</v>
      </c>
      <c r="B8674" s="58" t="s">
        <v>1873</v>
      </c>
      <c r="C8674" t="s">
        <v>1874</v>
      </c>
      <c r="D8674">
        <v>1466.9</v>
      </c>
      <c r="E8674">
        <v>0.48787102051946279</v>
      </c>
      <c r="F8674">
        <v>1466.9</v>
      </c>
      <c r="G8674">
        <v>2.9176084876108804E-3</v>
      </c>
      <c r="H8674">
        <v>-0.13438050000000001</v>
      </c>
      <c r="I8674" t="s">
        <v>82</v>
      </c>
    </row>
    <row r="8675" spans="1:9" x14ac:dyDescent="0.25">
      <c r="A8675" s="57">
        <v>38808</v>
      </c>
      <c r="B8675" s="58" t="s">
        <v>2429</v>
      </c>
      <c r="C8675" t="s">
        <v>2430</v>
      </c>
      <c r="D8675">
        <v>1358.73</v>
      </c>
      <c r="E8675">
        <v>0.48760533733707212</v>
      </c>
      <c r="F8675">
        <v>1358.73</v>
      </c>
      <c r="G8675">
        <v>2.7024624584985561E-3</v>
      </c>
      <c r="H8675">
        <v>-4.1686240000000006E-2</v>
      </c>
    </row>
    <row r="8676" spans="1:9" x14ac:dyDescent="0.25">
      <c r="A8676" s="57">
        <v>38808</v>
      </c>
      <c r="B8676" s="58" t="s">
        <v>2529</v>
      </c>
      <c r="C8676" t="s">
        <v>2530</v>
      </c>
      <c r="D8676">
        <v>1173.1400000000001</v>
      </c>
      <c r="E8676">
        <v>0.48747719794738903</v>
      </c>
      <c r="F8676">
        <v>1173.1400000000001</v>
      </c>
      <c r="G8676">
        <v>2.3333309844950773E-3</v>
      </c>
      <c r="H8676">
        <v>7.0175439999999997E-3</v>
      </c>
    </row>
    <row r="8677" spans="1:9" x14ac:dyDescent="0.25">
      <c r="A8677" s="57">
        <v>38808</v>
      </c>
      <c r="B8677" s="58" t="s">
        <v>2665</v>
      </c>
      <c r="C8677" t="s">
        <v>2666</v>
      </c>
      <c r="D8677">
        <v>429.56319999999999</v>
      </c>
      <c r="E8677">
        <v>0.48719489937685539</v>
      </c>
      <c r="F8677">
        <v>429.56319999999999</v>
      </c>
      <c r="G8677">
        <v>8.5438491941188226E-4</v>
      </c>
      <c r="H8677">
        <v>-7.0052539999999996E-2</v>
      </c>
      <c r="I8677" t="s">
        <v>82</v>
      </c>
    </row>
    <row r="8678" spans="1:9" x14ac:dyDescent="0.25">
      <c r="A8678" s="57">
        <v>38808</v>
      </c>
      <c r="B8678" s="58" t="s">
        <v>3165</v>
      </c>
      <c r="C8678" t="s">
        <v>3166</v>
      </c>
      <c r="D8678">
        <v>982.64</v>
      </c>
      <c r="E8678">
        <v>0.48563258161686884</v>
      </c>
      <c r="F8678">
        <v>982.64</v>
      </c>
      <c r="G8678">
        <v>1.9544337066370954E-3</v>
      </c>
      <c r="H8678">
        <v>-1.871345E-2</v>
      </c>
    </row>
    <row r="8679" spans="1:9" x14ac:dyDescent="0.25">
      <c r="A8679" s="57">
        <v>38808</v>
      </c>
      <c r="B8679" s="58" t="s">
        <v>2769</v>
      </c>
      <c r="C8679" t="s">
        <v>2770</v>
      </c>
      <c r="D8679">
        <v>48.85</v>
      </c>
      <c r="E8679">
        <v>0.48546571136131011</v>
      </c>
      <c r="F8679">
        <v>48.85</v>
      </c>
      <c r="G8679">
        <v>9.7160798022899659E-5</v>
      </c>
      <c r="H8679">
        <v>0.13680780000000001</v>
      </c>
      <c r="I8679" t="s">
        <v>113</v>
      </c>
    </row>
    <row r="8680" spans="1:9" x14ac:dyDescent="0.25">
      <c r="A8680" s="57">
        <v>38808</v>
      </c>
      <c r="B8680" s="58" t="s">
        <v>2377</v>
      </c>
      <c r="C8680" t="s">
        <v>2378</v>
      </c>
      <c r="D8680">
        <v>543.03</v>
      </c>
      <c r="E8680">
        <v>0.48536729094156866</v>
      </c>
      <c r="F8680">
        <v>543.03</v>
      </c>
      <c r="G8680">
        <v>1.0800660829145383E-3</v>
      </c>
      <c r="H8680">
        <v>3.5354429999999999E-2</v>
      </c>
    </row>
    <row r="8681" spans="1:9" x14ac:dyDescent="0.25">
      <c r="A8681" s="57">
        <v>38808</v>
      </c>
      <c r="B8681" s="58" t="s">
        <v>3161</v>
      </c>
      <c r="C8681" t="s">
        <v>3162</v>
      </c>
      <c r="D8681">
        <v>673.85</v>
      </c>
      <c r="E8681">
        <v>0.48470282703865847</v>
      </c>
      <c r="F8681">
        <v>673.85</v>
      </c>
      <c r="G8681">
        <v>1.3402621033312373E-3</v>
      </c>
      <c r="H8681">
        <v>0.125606</v>
      </c>
      <c r="I8681" t="s">
        <v>113</v>
      </c>
    </row>
    <row r="8682" spans="1:9" x14ac:dyDescent="0.25">
      <c r="A8682" s="57">
        <v>38808</v>
      </c>
      <c r="B8682" s="58" t="s">
        <v>2817</v>
      </c>
      <c r="C8682" t="s">
        <v>2818</v>
      </c>
      <c r="D8682">
        <v>793.41459999999995</v>
      </c>
      <c r="E8682">
        <v>0.48427266148114745</v>
      </c>
      <c r="F8682">
        <v>793.41459999999995</v>
      </c>
      <c r="G8682">
        <v>1.5780715598571078E-3</v>
      </c>
      <c r="H8682">
        <v>-3.0716719999999999E-2</v>
      </c>
    </row>
    <row r="8683" spans="1:9" x14ac:dyDescent="0.25">
      <c r="A8683" s="57">
        <v>38808</v>
      </c>
      <c r="B8683" s="58" t="s">
        <v>2485</v>
      </c>
      <c r="C8683" t="s">
        <v>2486</v>
      </c>
      <c r="D8683">
        <v>239.34299999999999</v>
      </c>
      <c r="E8683">
        <v>0.4839999498627493</v>
      </c>
      <c r="F8683">
        <v>239.34299999999999</v>
      </c>
      <c r="G8683">
        <v>4.7604415314626147E-4</v>
      </c>
      <c r="H8683">
        <v>-5.4251009999999995E-2</v>
      </c>
      <c r="I8683" t="s">
        <v>82</v>
      </c>
    </row>
    <row r="8684" spans="1:9" x14ac:dyDescent="0.25">
      <c r="A8684" s="57">
        <v>38808</v>
      </c>
      <c r="B8684" s="58" t="s">
        <v>3126</v>
      </c>
      <c r="C8684" t="s">
        <v>3127</v>
      </c>
      <c r="D8684">
        <v>882.27</v>
      </c>
      <c r="E8684">
        <v>0.48372607025060355</v>
      </c>
      <c r="F8684">
        <v>882.27</v>
      </c>
      <c r="G8684">
        <v>1.754801581815019E-3</v>
      </c>
      <c r="H8684">
        <v>7.8626799999999997E-2</v>
      </c>
      <c r="I8684" t="s">
        <v>113</v>
      </c>
    </row>
    <row r="8685" spans="1:9" x14ac:dyDescent="0.25">
      <c r="A8685" s="57">
        <v>38808</v>
      </c>
      <c r="B8685" s="58" t="s">
        <v>2069</v>
      </c>
      <c r="C8685" t="s">
        <v>2070</v>
      </c>
      <c r="D8685">
        <v>389.08</v>
      </c>
      <c r="E8685">
        <v>0.48270792639045962</v>
      </c>
      <c r="F8685">
        <v>389.08</v>
      </c>
      <c r="G8685">
        <v>7.7386536939098871E-4</v>
      </c>
      <c r="H8685">
        <v>-8.0508480000000011E-3</v>
      </c>
    </row>
    <row r="8686" spans="1:9" x14ac:dyDescent="0.25">
      <c r="A8686" s="57">
        <v>38808</v>
      </c>
      <c r="B8686" s="58" t="s">
        <v>2345</v>
      </c>
      <c r="C8686" t="s">
        <v>2346</v>
      </c>
      <c r="D8686">
        <v>375.69310000000002</v>
      </c>
      <c r="E8686">
        <v>0.48259603383719313</v>
      </c>
      <c r="F8686">
        <v>375.69310000000002</v>
      </c>
      <c r="G8686">
        <v>7.4723933280853726E-4</v>
      </c>
      <c r="H8686">
        <v>-0.1165254</v>
      </c>
      <c r="I8686" t="s">
        <v>82</v>
      </c>
    </row>
    <row r="8687" spans="1:9" x14ac:dyDescent="0.25">
      <c r="A8687" s="57">
        <v>38808</v>
      </c>
      <c r="B8687" s="58" t="s">
        <v>2894</v>
      </c>
      <c r="C8687" t="s">
        <v>2895</v>
      </c>
      <c r="D8687">
        <v>335.68</v>
      </c>
      <c r="E8687">
        <v>0.48208710676835081</v>
      </c>
      <c r="F8687">
        <v>335.68</v>
      </c>
      <c r="G8687">
        <v>6.6765479386544436E-4</v>
      </c>
      <c r="H8687">
        <v>0.12770000000000001</v>
      </c>
      <c r="I8687" t="s">
        <v>113</v>
      </c>
    </row>
    <row r="8688" spans="1:9" x14ac:dyDescent="0.25">
      <c r="A8688" s="57">
        <v>38808</v>
      </c>
      <c r="B8688" s="58" t="s">
        <v>2347</v>
      </c>
      <c r="C8688" t="s">
        <v>2348</v>
      </c>
      <c r="D8688">
        <v>92.631</v>
      </c>
      <c r="E8688">
        <v>0.48187971629368137</v>
      </c>
      <c r="F8688">
        <v>92.631</v>
      </c>
      <c r="G8688">
        <v>1.8423954721922658E-4</v>
      </c>
      <c r="H8688">
        <v>4.8484850000000003E-2</v>
      </c>
    </row>
    <row r="8689" spans="1:9" x14ac:dyDescent="0.25">
      <c r="A8689" s="57">
        <v>38808</v>
      </c>
      <c r="B8689" s="58" t="s">
        <v>2263</v>
      </c>
      <c r="C8689" t="s">
        <v>2264</v>
      </c>
      <c r="D8689">
        <v>319.38490000000002</v>
      </c>
      <c r="E8689">
        <v>0.48138155560892204</v>
      </c>
      <c r="F8689">
        <v>319.38490000000002</v>
      </c>
      <c r="G8689">
        <v>6.3524445773723655E-4</v>
      </c>
      <c r="H8689">
        <v>-2.144772E-2</v>
      </c>
    </row>
    <row r="8690" spans="1:9" x14ac:dyDescent="0.25">
      <c r="A8690" s="57">
        <v>38808</v>
      </c>
      <c r="B8690" s="58" t="s">
        <v>2447</v>
      </c>
      <c r="C8690" t="s">
        <v>2448</v>
      </c>
      <c r="D8690">
        <v>206.44</v>
      </c>
      <c r="E8690">
        <v>0.48107924820771164</v>
      </c>
      <c r="F8690">
        <v>206.44</v>
      </c>
      <c r="G8690">
        <v>4.1060133354856509E-4</v>
      </c>
      <c r="H8690">
        <v>9.5282569999999997E-2</v>
      </c>
      <c r="I8690" t="s">
        <v>113</v>
      </c>
    </row>
    <row r="8691" spans="1:9" x14ac:dyDescent="0.25">
      <c r="A8691" s="57">
        <v>38808</v>
      </c>
      <c r="B8691" s="58" t="s">
        <v>2771</v>
      </c>
      <c r="C8691" t="s">
        <v>2772</v>
      </c>
      <c r="D8691">
        <v>739.91</v>
      </c>
      <c r="E8691">
        <v>0.48081253125380113</v>
      </c>
      <c r="F8691">
        <v>739.91</v>
      </c>
      <c r="G8691">
        <v>1.4716529388971071E-3</v>
      </c>
      <c r="H8691">
        <v>7.3671500000000001E-2</v>
      </c>
      <c r="I8691" t="s">
        <v>113</v>
      </c>
    </row>
    <row r="8692" spans="1:9" x14ac:dyDescent="0.25">
      <c r="A8692" s="57">
        <v>38808</v>
      </c>
      <c r="B8692" s="58" t="s">
        <v>3240</v>
      </c>
      <c r="C8692" t="s">
        <v>3241</v>
      </c>
      <c r="D8692">
        <v>214.62</v>
      </c>
      <c r="E8692">
        <v>0.48077998322616716</v>
      </c>
      <c r="F8692">
        <v>214.62</v>
      </c>
      <c r="G8692">
        <v>4.2687104343244064E-4</v>
      </c>
      <c r="H8692">
        <v>0.10369999999999999</v>
      </c>
      <c r="I8692" t="s">
        <v>113</v>
      </c>
    </row>
    <row r="8693" spans="1:9" x14ac:dyDescent="0.25">
      <c r="A8693" s="57">
        <v>38808</v>
      </c>
      <c r="B8693" s="58" t="s">
        <v>2383</v>
      </c>
      <c r="C8693" t="s">
        <v>2384</v>
      </c>
      <c r="D8693">
        <v>44.84</v>
      </c>
      <c r="E8693">
        <v>0.4802185548617306</v>
      </c>
      <c r="F8693">
        <v>44.84</v>
      </c>
      <c r="G8693">
        <v>8.9185060048041376E-5</v>
      </c>
      <c r="H8693">
        <v>2.2132800000000001E-2</v>
      </c>
    </row>
    <row r="8694" spans="1:9" x14ac:dyDescent="0.25">
      <c r="A8694" s="57">
        <v>38808</v>
      </c>
      <c r="B8694" s="58" t="s">
        <v>3242</v>
      </c>
      <c r="C8694" t="s">
        <v>1610</v>
      </c>
      <c r="D8694">
        <v>37.51</v>
      </c>
      <c r="E8694">
        <v>0.48003199146894165</v>
      </c>
      <c r="F8694">
        <v>37.51</v>
      </c>
      <c r="G8694">
        <v>7.4605967939385173E-5</v>
      </c>
      <c r="H8694">
        <v>6.4516130000000005E-2</v>
      </c>
      <c r="I8694" t="s">
        <v>113</v>
      </c>
    </row>
    <row r="8695" spans="1:9" x14ac:dyDescent="0.25">
      <c r="A8695" s="57">
        <v>38808</v>
      </c>
      <c r="B8695" s="58" t="s">
        <v>2329</v>
      </c>
      <c r="C8695" t="s">
        <v>2330</v>
      </c>
      <c r="D8695">
        <v>1391.06</v>
      </c>
      <c r="E8695">
        <v>0.47988656132733315</v>
      </c>
      <c r="F8695">
        <v>1391.06</v>
      </c>
      <c r="G8695">
        <v>2.7667656028195452E-3</v>
      </c>
      <c r="H8695">
        <v>1.534306E-3</v>
      </c>
    </row>
    <row r="8696" spans="1:9" x14ac:dyDescent="0.25">
      <c r="A8696" s="57">
        <v>38808</v>
      </c>
      <c r="B8696" s="58" t="s">
        <v>3243</v>
      </c>
      <c r="C8696" t="s">
        <v>3244</v>
      </c>
      <c r="D8696">
        <v>206.04069999999999</v>
      </c>
      <c r="E8696">
        <v>0.47980811558104786</v>
      </c>
      <c r="F8696">
        <v>206.04069999999999</v>
      </c>
      <c r="G8696">
        <v>4.0980714098662969E-4</v>
      </c>
      <c r="H8696">
        <v>6.5964910000000002E-2</v>
      </c>
      <c r="I8696" t="s">
        <v>113</v>
      </c>
    </row>
    <row r="8697" spans="1:9" x14ac:dyDescent="0.25">
      <c r="A8697" s="57">
        <v>38808</v>
      </c>
      <c r="B8697" s="58" t="s">
        <v>2531</v>
      </c>
      <c r="C8697" t="s">
        <v>2532</v>
      </c>
      <c r="D8697">
        <v>87.793199999999999</v>
      </c>
      <c r="E8697">
        <v>0.47944487727978929</v>
      </c>
      <c r="F8697">
        <v>87.793199999999999</v>
      </c>
      <c r="G8697">
        <v>1.7461734642751348E-4</v>
      </c>
      <c r="H8697">
        <v>-2.3198650000000001E-2</v>
      </c>
    </row>
    <row r="8698" spans="1:9" x14ac:dyDescent="0.25">
      <c r="A8698" s="57">
        <v>38808</v>
      </c>
      <c r="B8698" s="58" t="s">
        <v>1613</v>
      </c>
      <c r="C8698" t="s">
        <v>1614</v>
      </c>
      <c r="D8698">
        <v>330.28</v>
      </c>
      <c r="E8698">
        <v>0.47931452101247429</v>
      </c>
      <c r="F8698">
        <v>330.28</v>
      </c>
      <c r="G8698">
        <v>6.5691439858758024E-4</v>
      </c>
      <c r="H8698">
        <v>5.4956339999999999E-2</v>
      </c>
      <c r="I8698" t="s">
        <v>113</v>
      </c>
    </row>
    <row r="8699" spans="1:9" x14ac:dyDescent="0.25">
      <c r="A8699" s="57">
        <v>38808</v>
      </c>
      <c r="B8699" s="58" t="s">
        <v>1853</v>
      </c>
      <c r="C8699" t="s">
        <v>1854</v>
      </c>
      <c r="D8699">
        <v>121.45</v>
      </c>
      <c r="E8699">
        <v>0.47880609304240429</v>
      </c>
      <c r="F8699">
        <v>121.45</v>
      </c>
      <c r="G8699">
        <v>2.4155944564751615E-4</v>
      </c>
      <c r="H8699">
        <v>9.0090090000000012E-2</v>
      </c>
      <c r="I8699" t="s">
        <v>113</v>
      </c>
    </row>
    <row r="8700" spans="1:9" x14ac:dyDescent="0.25">
      <c r="A8700" s="57">
        <v>38838</v>
      </c>
      <c r="B8700" s="58" t="s">
        <v>3245</v>
      </c>
      <c r="C8700" t="s">
        <v>3246</v>
      </c>
      <c r="D8700">
        <v>118.4432</v>
      </c>
      <c r="E8700">
        <v>5.0749135450578846</v>
      </c>
      <c r="F8700">
        <v>118.4432</v>
      </c>
      <c r="G8700">
        <v>2.1363674881694718E-4</v>
      </c>
      <c r="H8700">
        <v>-8.7982840000000007E-2</v>
      </c>
      <c r="I8700" t="s">
        <v>82</v>
      </c>
    </row>
    <row r="8701" spans="1:9" x14ac:dyDescent="0.25">
      <c r="A8701" s="57">
        <v>38838</v>
      </c>
      <c r="B8701" s="58" t="s">
        <v>124</v>
      </c>
      <c r="C8701" t="s">
        <v>125</v>
      </c>
      <c r="D8701">
        <v>48.640500000000003</v>
      </c>
      <c r="E8701">
        <v>3.3573256853856352</v>
      </c>
      <c r="F8701">
        <v>48.640500000000003</v>
      </c>
      <c r="G8701">
        <v>8.773317742876517E-5</v>
      </c>
      <c r="H8701">
        <v>-3.4055729999999999E-2</v>
      </c>
    </row>
    <row r="8702" spans="1:9" x14ac:dyDescent="0.25">
      <c r="A8702" s="57">
        <v>38838</v>
      </c>
      <c r="B8702" s="58" t="s">
        <v>97</v>
      </c>
      <c r="C8702" t="s">
        <v>98</v>
      </c>
      <c r="D8702">
        <v>25.36</v>
      </c>
      <c r="E8702">
        <v>2.928824921135647</v>
      </c>
      <c r="F8702">
        <v>25.36</v>
      </c>
      <c r="G8702">
        <v>4.5741992364253754E-5</v>
      </c>
      <c r="H8702">
        <v>-5.1646219999999998E-3</v>
      </c>
    </row>
    <row r="8703" spans="1:9" x14ac:dyDescent="0.25">
      <c r="A8703" s="57">
        <v>38838</v>
      </c>
      <c r="B8703" s="58" t="s">
        <v>89</v>
      </c>
      <c r="C8703" t="s">
        <v>90</v>
      </c>
      <c r="D8703">
        <v>175.9</v>
      </c>
      <c r="E8703">
        <v>2.469698692438886</v>
      </c>
      <c r="F8703">
        <v>175.9</v>
      </c>
      <c r="G8703">
        <v>3.1727194230568752E-4</v>
      </c>
      <c r="H8703">
        <v>2.3738869999999999E-2</v>
      </c>
    </row>
    <row r="8704" spans="1:9" x14ac:dyDescent="0.25">
      <c r="A8704" s="57">
        <v>38838</v>
      </c>
      <c r="B8704" s="58" t="s">
        <v>192</v>
      </c>
      <c r="C8704" t="s">
        <v>193</v>
      </c>
      <c r="D8704">
        <v>84.1601</v>
      </c>
      <c r="E8704">
        <v>2.3233456234011127</v>
      </c>
      <c r="F8704">
        <v>84.1601</v>
      </c>
      <c r="G8704">
        <v>1.5180010455736722E-4</v>
      </c>
      <c r="H8704">
        <v>2.8431370000000001E-2</v>
      </c>
    </row>
    <row r="8705" spans="1:9" x14ac:dyDescent="0.25">
      <c r="A8705" s="57">
        <v>38838</v>
      </c>
      <c r="B8705" s="58" t="s">
        <v>302</v>
      </c>
      <c r="C8705" t="s">
        <v>303</v>
      </c>
      <c r="D8705">
        <v>273.52</v>
      </c>
      <c r="E8705">
        <v>2.2890465048259729</v>
      </c>
      <c r="F8705">
        <v>273.52</v>
      </c>
      <c r="G8705">
        <v>4.9334975360688829E-4</v>
      </c>
      <c r="H8705">
        <v>0.11660780000000001</v>
      </c>
      <c r="I8705" t="s">
        <v>113</v>
      </c>
    </row>
    <row r="8706" spans="1:9" x14ac:dyDescent="0.25">
      <c r="A8706" s="57">
        <v>38838</v>
      </c>
      <c r="B8706" s="58" t="s">
        <v>85</v>
      </c>
      <c r="C8706" t="s">
        <v>86</v>
      </c>
      <c r="D8706">
        <v>40.1633</v>
      </c>
      <c r="E8706">
        <v>2.2698583034760591</v>
      </c>
      <c r="F8706">
        <v>40.1633</v>
      </c>
      <c r="G8706">
        <v>7.2442798183092777E-5</v>
      </c>
      <c r="H8706">
        <v>-7.4074070000000006E-2</v>
      </c>
      <c r="I8706" t="s">
        <v>82</v>
      </c>
    </row>
    <row r="8707" spans="1:9" x14ac:dyDescent="0.25">
      <c r="A8707" s="57">
        <v>38838</v>
      </c>
      <c r="B8707" s="58" t="s">
        <v>158</v>
      </c>
      <c r="C8707" t="s">
        <v>159</v>
      </c>
      <c r="D8707">
        <v>162.29</v>
      </c>
      <c r="E8707">
        <v>2.243533181342042</v>
      </c>
      <c r="F8707">
        <v>162.29</v>
      </c>
      <c r="G8707">
        <v>2.9272349924269487E-4</v>
      </c>
      <c r="H8707">
        <v>0.13018869999999999</v>
      </c>
      <c r="I8707" t="s">
        <v>113</v>
      </c>
    </row>
    <row r="8708" spans="1:9" x14ac:dyDescent="0.25">
      <c r="A8708" s="57">
        <v>38838</v>
      </c>
      <c r="B8708" s="58" t="s">
        <v>3219</v>
      </c>
      <c r="C8708" t="s">
        <v>3220</v>
      </c>
      <c r="D8708">
        <v>39.214100000000002</v>
      </c>
      <c r="E8708">
        <v>2.2019120673431241</v>
      </c>
      <c r="F8708">
        <v>39.214100000000002</v>
      </c>
      <c r="G8708">
        <v>7.0730720140815587E-5</v>
      </c>
      <c r="H8708">
        <v>-0.42922369999999999</v>
      </c>
      <c r="I8708" t="s">
        <v>82</v>
      </c>
    </row>
    <row r="8709" spans="1:9" x14ac:dyDescent="0.25">
      <c r="A8709" s="57">
        <v>38838</v>
      </c>
      <c r="B8709" s="58" t="s">
        <v>99</v>
      </c>
      <c r="C8709" t="s">
        <v>100</v>
      </c>
      <c r="D8709">
        <v>17.11</v>
      </c>
      <c r="E8709">
        <v>2.1414962010520164</v>
      </c>
      <c r="F8709">
        <v>17.11</v>
      </c>
      <c r="G8709">
        <v>3.0861415195283192E-5</v>
      </c>
      <c r="H8709">
        <v>8.8888890000000005E-3</v>
      </c>
    </row>
    <row r="8710" spans="1:9" x14ac:dyDescent="0.25">
      <c r="A8710" s="57">
        <v>38838</v>
      </c>
      <c r="B8710" s="58" t="s">
        <v>91</v>
      </c>
      <c r="C8710" t="s">
        <v>92</v>
      </c>
      <c r="D8710">
        <v>408.06950000000001</v>
      </c>
      <c r="E8710">
        <v>2.1368143171690117</v>
      </c>
      <c r="F8710">
        <v>408.06950000000001</v>
      </c>
      <c r="G8710">
        <v>7.3603753758221013E-4</v>
      </c>
      <c r="H8710">
        <v>-1.5600000000000001E-2</v>
      </c>
    </row>
    <row r="8711" spans="1:9" x14ac:dyDescent="0.25">
      <c r="A8711" s="57">
        <v>38838</v>
      </c>
      <c r="B8711" s="58" t="s">
        <v>93</v>
      </c>
      <c r="C8711" t="s">
        <v>94</v>
      </c>
      <c r="D8711">
        <v>31.27</v>
      </c>
      <c r="E8711">
        <v>1.9498880716341542</v>
      </c>
      <c r="F8711">
        <v>31.27</v>
      </c>
      <c r="G8711">
        <v>5.6401896736207213E-5</v>
      </c>
      <c r="H8711">
        <v>2.1099999999999997E-2</v>
      </c>
    </row>
    <row r="8712" spans="1:9" x14ac:dyDescent="0.25">
      <c r="A8712" s="57">
        <v>38838</v>
      </c>
      <c r="B8712" s="58" t="s">
        <v>103</v>
      </c>
      <c r="C8712" t="s">
        <v>104</v>
      </c>
      <c r="D8712">
        <v>23.2425</v>
      </c>
      <c r="E8712">
        <v>1.9153705496396687</v>
      </c>
      <c r="F8712">
        <v>23.2425</v>
      </c>
      <c r="G8712">
        <v>4.1922644224217974E-5</v>
      </c>
      <c r="H8712">
        <v>-8.0645159999999994E-2</v>
      </c>
      <c r="I8712" t="s">
        <v>82</v>
      </c>
    </row>
    <row r="8713" spans="1:9" x14ac:dyDescent="0.25">
      <c r="A8713" s="57">
        <v>38838</v>
      </c>
      <c r="B8713" s="58" t="s">
        <v>3247</v>
      </c>
      <c r="C8713" t="s">
        <v>3248</v>
      </c>
      <c r="D8713">
        <v>15.66</v>
      </c>
      <c r="E8713">
        <v>1.8768199233716474</v>
      </c>
      <c r="F8713">
        <v>15.66</v>
      </c>
      <c r="G8713">
        <v>2.8246041026191396E-5</v>
      </c>
      <c r="H8713">
        <v>-0.25080390000000002</v>
      </c>
      <c r="I8713" t="s">
        <v>82</v>
      </c>
    </row>
    <row r="8714" spans="1:9" x14ac:dyDescent="0.25">
      <c r="A8714" s="57">
        <v>38838</v>
      </c>
      <c r="B8714" s="58" t="s">
        <v>166</v>
      </c>
      <c r="C8714" t="s">
        <v>167</v>
      </c>
      <c r="D8714">
        <v>98.59</v>
      </c>
      <c r="E8714">
        <v>1.8194626736991579</v>
      </c>
      <c r="F8714">
        <v>98.59</v>
      </c>
      <c r="G8714">
        <v>1.7782740643500702E-4</v>
      </c>
      <c r="H8714">
        <v>-6.0806350000000002E-2</v>
      </c>
      <c r="I8714" t="s">
        <v>82</v>
      </c>
    </row>
    <row r="8715" spans="1:9" x14ac:dyDescent="0.25">
      <c r="A8715" s="57">
        <v>38838</v>
      </c>
      <c r="B8715" s="58" t="s">
        <v>174</v>
      </c>
      <c r="C8715" t="s">
        <v>175</v>
      </c>
      <c r="D8715">
        <v>84.47</v>
      </c>
      <c r="E8715">
        <v>1.8056478631466795</v>
      </c>
      <c r="F8715">
        <v>84.47</v>
      </c>
      <c r="G8715">
        <v>1.5235907314702345E-4</v>
      </c>
      <c r="H8715">
        <v>-5.5028940000000005E-2</v>
      </c>
      <c r="I8715" t="s">
        <v>82</v>
      </c>
    </row>
    <row r="8716" spans="1:9" x14ac:dyDescent="0.25">
      <c r="A8716" s="57">
        <v>38838</v>
      </c>
      <c r="B8716" s="58" t="s">
        <v>138</v>
      </c>
      <c r="C8716" t="s">
        <v>139</v>
      </c>
      <c r="D8716">
        <v>36.655200000000001</v>
      </c>
      <c r="E8716">
        <v>1.7979713655906937</v>
      </c>
      <c r="F8716">
        <v>36.655200000000001</v>
      </c>
      <c r="G8716">
        <v>6.6115216029581796E-5</v>
      </c>
      <c r="H8716">
        <v>8.3333329999999997E-2</v>
      </c>
      <c r="I8716" t="s">
        <v>113</v>
      </c>
    </row>
    <row r="8717" spans="1:9" x14ac:dyDescent="0.25">
      <c r="A8717" s="57">
        <v>38838</v>
      </c>
      <c r="B8717" s="58" t="s">
        <v>316</v>
      </c>
      <c r="C8717" t="s">
        <v>317</v>
      </c>
      <c r="D8717">
        <v>370.25729999999999</v>
      </c>
      <c r="E8717">
        <v>1.7117474793879826</v>
      </c>
      <c r="F8717">
        <v>370.25729999999999</v>
      </c>
      <c r="G8717">
        <v>6.6783543333632535E-4</v>
      </c>
      <c r="H8717">
        <v>-0.1137566</v>
      </c>
      <c r="I8717" t="s">
        <v>82</v>
      </c>
    </row>
    <row r="8718" spans="1:9" x14ac:dyDescent="0.25">
      <c r="A8718" s="57">
        <v>38838</v>
      </c>
      <c r="B8718" s="58" t="s">
        <v>694</v>
      </c>
      <c r="C8718" t="s">
        <v>695</v>
      </c>
      <c r="D8718">
        <v>67.181299999999993</v>
      </c>
      <c r="E8718">
        <v>1.7113690863380138</v>
      </c>
      <c r="F8718">
        <v>67.181299999999993</v>
      </c>
      <c r="G8718">
        <v>1.2117533563172873E-4</v>
      </c>
      <c r="H8718">
        <v>-5.9829059999999996E-2</v>
      </c>
      <c r="I8718" t="s">
        <v>82</v>
      </c>
    </row>
    <row r="8719" spans="1:9" x14ac:dyDescent="0.25">
      <c r="A8719" s="57">
        <v>38838</v>
      </c>
      <c r="B8719" s="58" t="s">
        <v>462</v>
      </c>
      <c r="C8719" t="s">
        <v>463</v>
      </c>
      <c r="D8719">
        <v>172.15</v>
      </c>
      <c r="E8719">
        <v>1.7098634911414463</v>
      </c>
      <c r="F8719">
        <v>172.15</v>
      </c>
      <c r="G8719">
        <v>3.1050804359251911E-4</v>
      </c>
      <c r="H8719">
        <v>-2.3419199999999999E-3</v>
      </c>
    </row>
    <row r="8720" spans="1:9" x14ac:dyDescent="0.25">
      <c r="A8720" s="57">
        <v>38838</v>
      </c>
      <c r="B8720" s="58" t="s">
        <v>180</v>
      </c>
      <c r="C8720" t="s">
        <v>181</v>
      </c>
      <c r="D8720">
        <v>21.47</v>
      </c>
      <c r="E8720">
        <v>1.6787144853283653</v>
      </c>
      <c r="F8720">
        <v>21.47</v>
      </c>
      <c r="G8720">
        <v>3.8725574765793695E-5</v>
      </c>
      <c r="H8720">
        <v>0.22580639999999999</v>
      </c>
      <c r="I8720" t="s">
        <v>113</v>
      </c>
    </row>
    <row r="8721" spans="1:9" x14ac:dyDescent="0.25">
      <c r="A8721" s="57">
        <v>38838</v>
      </c>
      <c r="B8721" s="58" t="s">
        <v>156</v>
      </c>
      <c r="C8721" t="s">
        <v>157</v>
      </c>
      <c r="D8721">
        <v>92.017799999999994</v>
      </c>
      <c r="E8721">
        <v>1.6307823051626971</v>
      </c>
      <c r="F8721">
        <v>92.017799999999994</v>
      </c>
      <c r="G8721">
        <v>1.6597308773562416E-4</v>
      </c>
      <c r="H8721">
        <v>-0.14427860000000001</v>
      </c>
      <c r="I8721" t="s">
        <v>82</v>
      </c>
    </row>
    <row r="8722" spans="1:9" x14ac:dyDescent="0.25">
      <c r="A8722" s="57">
        <v>38838</v>
      </c>
      <c r="B8722" s="58" t="s">
        <v>206</v>
      </c>
      <c r="C8722" t="s">
        <v>207</v>
      </c>
      <c r="D8722">
        <v>69.582499999999996</v>
      </c>
      <c r="E8722">
        <v>1.6281392591528043</v>
      </c>
      <c r="F8722">
        <v>69.582499999999996</v>
      </c>
      <c r="G8722">
        <v>1.2550639525574475E-4</v>
      </c>
      <c r="H8722">
        <v>-1.340996E-2</v>
      </c>
    </row>
    <row r="8723" spans="1:9" x14ac:dyDescent="0.25">
      <c r="A8723" s="57">
        <v>38838</v>
      </c>
      <c r="B8723" s="58" t="s">
        <v>822</v>
      </c>
      <c r="C8723" t="s">
        <v>823</v>
      </c>
      <c r="D8723">
        <v>682.22</v>
      </c>
      <c r="E8723">
        <v>1.6254360763390108</v>
      </c>
      <c r="F8723">
        <v>682.22</v>
      </c>
      <c r="G8723">
        <v>1.2305245280260725E-3</v>
      </c>
      <c r="H8723">
        <v>-0.1177559</v>
      </c>
      <c r="I8723" t="s">
        <v>82</v>
      </c>
    </row>
    <row r="8724" spans="1:9" x14ac:dyDescent="0.25">
      <c r="A8724" s="57">
        <v>38838</v>
      </c>
      <c r="B8724" s="58" t="s">
        <v>132</v>
      </c>
      <c r="C8724" t="s">
        <v>133</v>
      </c>
      <c r="D8724">
        <v>25.231000000000002</v>
      </c>
      <c r="E8724">
        <v>1.6251833062502477</v>
      </c>
      <c r="F8724">
        <v>25.231000000000002</v>
      </c>
      <c r="G8724">
        <v>4.5509314248520761E-5</v>
      </c>
      <c r="H8724">
        <v>-4.8583000000000001E-2</v>
      </c>
    </row>
    <row r="8725" spans="1:9" x14ac:dyDescent="0.25">
      <c r="A8725" s="57">
        <v>38838</v>
      </c>
      <c r="B8725" s="58" t="s">
        <v>130</v>
      </c>
      <c r="C8725" t="s">
        <v>131</v>
      </c>
      <c r="D8725">
        <v>14.852499999999999</v>
      </c>
      <c r="E8725">
        <v>1.6107725972058577</v>
      </c>
      <c r="F8725">
        <v>14.852499999999999</v>
      </c>
      <c r="G8725">
        <v>2.6789548169955792E-5</v>
      </c>
      <c r="H8725">
        <v>-0.13846149999999999</v>
      </c>
      <c r="I8725" t="s">
        <v>82</v>
      </c>
    </row>
    <row r="8726" spans="1:9" x14ac:dyDescent="0.25">
      <c r="A8726" s="57">
        <v>38838</v>
      </c>
      <c r="B8726" s="58" t="s">
        <v>224</v>
      </c>
      <c r="C8726" t="s">
        <v>225</v>
      </c>
      <c r="D8726">
        <v>178.17449999999999</v>
      </c>
      <c r="E8726">
        <v>1.587713168831679</v>
      </c>
      <c r="F8726">
        <v>178.17449999999999</v>
      </c>
      <c r="G8726">
        <v>3.2137447233851458E-4</v>
      </c>
      <c r="H8726">
        <v>-2.1126760000000001E-2</v>
      </c>
    </row>
    <row r="8727" spans="1:9" x14ac:dyDescent="0.25">
      <c r="A8727" s="57">
        <v>38838</v>
      </c>
      <c r="B8727" s="58" t="s">
        <v>248</v>
      </c>
      <c r="C8727" t="s">
        <v>249</v>
      </c>
      <c r="D8727">
        <v>32.19</v>
      </c>
      <c r="E8727">
        <v>1.5657347002174591</v>
      </c>
      <c r="F8727">
        <v>32.19</v>
      </c>
      <c r="G8727">
        <v>5.8061306553837862E-5</v>
      </c>
      <c r="H8727">
        <v>-7.8864359999999994E-2</v>
      </c>
      <c r="I8727" t="s">
        <v>82</v>
      </c>
    </row>
    <row r="8728" spans="1:9" x14ac:dyDescent="0.25">
      <c r="A8728" s="57">
        <v>38838</v>
      </c>
      <c r="B8728" s="58" t="s">
        <v>2890</v>
      </c>
      <c r="C8728" t="s">
        <v>3169</v>
      </c>
      <c r="D8728">
        <v>10.44</v>
      </c>
      <c r="E8728">
        <v>1.5380268199233715</v>
      </c>
      <c r="F8728">
        <v>10.44</v>
      </c>
      <c r="G8728">
        <v>1.883069401746093E-5</v>
      </c>
      <c r="H8728">
        <v>0</v>
      </c>
    </row>
    <row r="8729" spans="1:9" x14ac:dyDescent="0.25">
      <c r="A8729" s="57">
        <v>38838</v>
      </c>
      <c r="B8729" s="58" t="s">
        <v>182</v>
      </c>
      <c r="C8729" t="s">
        <v>183</v>
      </c>
      <c r="D8729">
        <v>1485.1954000000001</v>
      </c>
      <c r="E8729">
        <v>1.5290917275935543</v>
      </c>
      <c r="F8729">
        <v>1485.1954000000001</v>
      </c>
      <c r="G8729">
        <v>2.6788563346303155E-3</v>
      </c>
      <c r="H8729">
        <v>-8.3213779999999987E-2</v>
      </c>
      <c r="I8729" t="s">
        <v>82</v>
      </c>
    </row>
    <row r="8730" spans="1:9" x14ac:dyDescent="0.25">
      <c r="A8730" s="57">
        <v>38838</v>
      </c>
      <c r="B8730" s="58" t="s">
        <v>250</v>
      </c>
      <c r="C8730" t="s">
        <v>251</v>
      </c>
      <c r="D8730">
        <v>15.712899999999999</v>
      </c>
      <c r="E8730">
        <v>1.5281074785685647</v>
      </c>
      <c r="F8730">
        <v>15.712899999999999</v>
      </c>
      <c r="G8730">
        <v>2.8341457090705159E-5</v>
      </c>
      <c r="H8730">
        <v>-4.2699999999999995E-2</v>
      </c>
    </row>
    <row r="8731" spans="1:9" x14ac:dyDescent="0.25">
      <c r="A8731" s="57">
        <v>38838</v>
      </c>
      <c r="B8731" s="58" t="s">
        <v>524</v>
      </c>
      <c r="C8731" t="s">
        <v>525</v>
      </c>
      <c r="D8731">
        <v>1042.53</v>
      </c>
      <c r="E8731">
        <v>1.5095546411134453</v>
      </c>
      <c r="F8731">
        <v>1042.53</v>
      </c>
      <c r="G8731">
        <v>1.8804179534505309E-3</v>
      </c>
      <c r="H8731">
        <v>1.0626990000000001E-2</v>
      </c>
    </row>
    <row r="8732" spans="1:9" x14ac:dyDescent="0.25">
      <c r="A8732" s="57">
        <v>38838</v>
      </c>
      <c r="B8732" s="58" t="s">
        <v>364</v>
      </c>
      <c r="C8732" t="s">
        <v>365</v>
      </c>
      <c r="D8732">
        <v>146.06319999999999</v>
      </c>
      <c r="E8732">
        <v>1.5072516554477788</v>
      </c>
      <c r="F8732">
        <v>146.06319999999999</v>
      </c>
      <c r="G8732">
        <v>2.6345511747233709E-4</v>
      </c>
      <c r="H8732">
        <v>0.16691510000000001</v>
      </c>
      <c r="I8732" t="s">
        <v>113</v>
      </c>
    </row>
    <row r="8733" spans="1:9" x14ac:dyDescent="0.25">
      <c r="A8733" s="57">
        <v>38838</v>
      </c>
      <c r="B8733" s="58" t="s">
        <v>244</v>
      </c>
      <c r="C8733" t="s">
        <v>245</v>
      </c>
      <c r="D8733">
        <v>74.8</v>
      </c>
      <c r="E8733">
        <v>1.4846390374331551</v>
      </c>
      <c r="F8733">
        <v>74.8</v>
      </c>
      <c r="G8733">
        <v>1.3491723299866642E-4</v>
      </c>
      <c r="H8733">
        <v>-0.1342593</v>
      </c>
      <c r="I8733" t="s">
        <v>82</v>
      </c>
    </row>
    <row r="8734" spans="1:9" x14ac:dyDescent="0.25">
      <c r="A8734" s="57">
        <v>38838</v>
      </c>
      <c r="B8734" s="58" t="s">
        <v>107</v>
      </c>
      <c r="C8734" t="s">
        <v>108</v>
      </c>
      <c r="D8734">
        <v>178.74459999999999</v>
      </c>
      <c r="E8734">
        <v>1.4736613022155634</v>
      </c>
      <c r="F8734">
        <v>178.74459999999999</v>
      </c>
      <c r="G8734">
        <v>3.2240276531354854E-4</v>
      </c>
      <c r="H8734">
        <v>-5.4190950000000002E-2</v>
      </c>
      <c r="I8734" t="s">
        <v>82</v>
      </c>
    </row>
    <row r="8735" spans="1:9" x14ac:dyDescent="0.25">
      <c r="A8735" s="57">
        <v>38838</v>
      </c>
      <c r="B8735" s="58" t="s">
        <v>312</v>
      </c>
      <c r="C8735" t="s">
        <v>313</v>
      </c>
      <c r="D8735">
        <v>64.770600000000002</v>
      </c>
      <c r="E8735">
        <v>1.4678573303319715</v>
      </c>
      <c r="F8735">
        <v>64.770600000000002</v>
      </c>
      <c r="G8735">
        <v>1.1682714079763936E-4</v>
      </c>
      <c r="H8735">
        <v>1.6299999999999999E-2</v>
      </c>
    </row>
    <row r="8736" spans="1:9" x14ac:dyDescent="0.25">
      <c r="A8736" s="57">
        <v>38838</v>
      </c>
      <c r="B8736" s="58" t="s">
        <v>114</v>
      </c>
      <c r="C8736" t="s">
        <v>115</v>
      </c>
      <c r="D8736">
        <v>23.85</v>
      </c>
      <c r="E8736">
        <v>1.4535849056603773</v>
      </c>
      <c r="F8736">
        <v>23.85</v>
      </c>
      <c r="G8736">
        <v>4.3018395815751269E-5</v>
      </c>
      <c r="H8736">
        <v>-7.6486689999999996E-2</v>
      </c>
      <c r="I8736" t="s">
        <v>82</v>
      </c>
    </row>
    <row r="8737" spans="1:9" x14ac:dyDescent="0.25">
      <c r="A8737" s="57">
        <v>38838</v>
      </c>
      <c r="B8737" s="58" t="s">
        <v>418</v>
      </c>
      <c r="C8737" t="s">
        <v>419</v>
      </c>
      <c r="D8737">
        <v>293.45</v>
      </c>
      <c r="E8737">
        <v>1.4401090475379112</v>
      </c>
      <c r="F8737">
        <v>293.45</v>
      </c>
      <c r="G8737">
        <v>5.2929762063447412E-4</v>
      </c>
      <c r="H8737">
        <v>0.3539967</v>
      </c>
      <c r="I8737" t="s">
        <v>113</v>
      </c>
    </row>
    <row r="8738" spans="1:9" x14ac:dyDescent="0.25">
      <c r="A8738" s="57">
        <v>38838</v>
      </c>
      <c r="B8738" s="58" t="s">
        <v>150</v>
      </c>
      <c r="C8738" t="s">
        <v>151</v>
      </c>
      <c r="D8738">
        <v>25.51</v>
      </c>
      <c r="E8738">
        <v>1.4368090944727556</v>
      </c>
      <c r="F8738">
        <v>25.51</v>
      </c>
      <c r="G8738">
        <v>4.6012548312780494E-5</v>
      </c>
      <c r="H8738">
        <v>4.4247790000000002E-2</v>
      </c>
    </row>
    <row r="8739" spans="1:9" x14ac:dyDescent="0.25">
      <c r="A8739" s="57">
        <v>38838</v>
      </c>
      <c r="B8739" s="58" t="s">
        <v>148</v>
      </c>
      <c r="C8739" t="s">
        <v>149</v>
      </c>
      <c r="D8739">
        <v>25.51</v>
      </c>
      <c r="E8739">
        <v>1.4368090944727556</v>
      </c>
      <c r="F8739">
        <v>25.51</v>
      </c>
      <c r="G8739">
        <v>4.6012548312780494E-5</v>
      </c>
      <c r="H8739">
        <v>2.7300000000000001E-2</v>
      </c>
    </row>
    <row r="8740" spans="1:9" x14ac:dyDescent="0.25">
      <c r="A8740" s="57">
        <v>38838</v>
      </c>
      <c r="B8740" s="58" t="s">
        <v>358</v>
      </c>
      <c r="C8740" t="s">
        <v>359</v>
      </c>
      <c r="D8740">
        <v>66.34</v>
      </c>
      <c r="E8740">
        <v>1.4349713596623455</v>
      </c>
      <c r="F8740">
        <v>66.34</v>
      </c>
      <c r="G8740">
        <v>1.1965787750175844E-4</v>
      </c>
      <c r="H8740">
        <v>4.8207659999999999E-2</v>
      </c>
    </row>
    <row r="8741" spans="1:9" x14ac:dyDescent="0.25">
      <c r="A8741" s="57">
        <v>38838</v>
      </c>
      <c r="B8741" s="58" t="s">
        <v>160</v>
      </c>
      <c r="C8741" t="s">
        <v>161</v>
      </c>
      <c r="D8741">
        <v>53.67</v>
      </c>
      <c r="E8741">
        <v>1.4106018259735418</v>
      </c>
      <c r="F8741">
        <v>53.67</v>
      </c>
      <c r="G8741">
        <v>9.6804918382866679E-5</v>
      </c>
      <c r="H8741">
        <v>4.3372849999999998E-3</v>
      </c>
    </row>
    <row r="8742" spans="1:9" x14ac:dyDescent="0.25">
      <c r="A8742" s="57">
        <v>38838</v>
      </c>
      <c r="B8742" s="58" t="s">
        <v>80</v>
      </c>
      <c r="C8742" t="s">
        <v>81</v>
      </c>
      <c r="D8742">
        <v>127.4543</v>
      </c>
      <c r="E8742">
        <v>1.4036403636440669</v>
      </c>
      <c r="F8742">
        <v>127.4543</v>
      </c>
      <c r="G8742">
        <v>2.2989012686874241E-4</v>
      </c>
      <c r="H8742">
        <v>-0.23353290000000002</v>
      </c>
      <c r="I8742" t="s">
        <v>82</v>
      </c>
    </row>
    <row r="8743" spans="1:9" x14ac:dyDescent="0.25">
      <c r="A8743" s="57">
        <v>38838</v>
      </c>
      <c r="B8743" s="58" t="s">
        <v>202</v>
      </c>
      <c r="C8743" t="s">
        <v>203</v>
      </c>
      <c r="D8743">
        <v>86.61</v>
      </c>
      <c r="E8743">
        <v>1.3817573028518648</v>
      </c>
      <c r="F8743">
        <v>86.61</v>
      </c>
      <c r="G8743">
        <v>1.5621900467933825E-4</v>
      </c>
      <c r="H8743">
        <v>0.1508227</v>
      </c>
      <c r="I8743" t="s">
        <v>113</v>
      </c>
    </row>
    <row r="8744" spans="1:9" x14ac:dyDescent="0.25">
      <c r="A8744" s="57">
        <v>38838</v>
      </c>
      <c r="B8744" s="58" t="s">
        <v>200</v>
      </c>
      <c r="C8744" t="s">
        <v>201</v>
      </c>
      <c r="D8744">
        <v>86.61</v>
      </c>
      <c r="E8744">
        <v>1.3817573028518648</v>
      </c>
      <c r="F8744">
        <v>86.61</v>
      </c>
      <c r="G8744">
        <v>1.5621900467933825E-4</v>
      </c>
      <c r="H8744">
        <v>0.15045619999999998</v>
      </c>
      <c r="I8744" t="s">
        <v>113</v>
      </c>
    </row>
    <row r="8745" spans="1:9" x14ac:dyDescent="0.25">
      <c r="A8745" s="57">
        <v>38838</v>
      </c>
      <c r="B8745" s="58" t="s">
        <v>1737</v>
      </c>
      <c r="C8745" t="s">
        <v>1738</v>
      </c>
      <c r="D8745">
        <v>528.54</v>
      </c>
      <c r="E8745">
        <v>1.3815416051765241</v>
      </c>
      <c r="F8745">
        <v>528.54</v>
      </c>
      <c r="G8745">
        <v>9.5333094022881219E-4</v>
      </c>
      <c r="H8745">
        <v>0.45864660000000002</v>
      </c>
      <c r="I8745" t="s">
        <v>113</v>
      </c>
    </row>
    <row r="8746" spans="1:9" x14ac:dyDescent="0.25">
      <c r="A8746" s="57">
        <v>38838</v>
      </c>
      <c r="B8746" s="58" t="s">
        <v>128</v>
      </c>
      <c r="C8746" t="s">
        <v>129</v>
      </c>
      <c r="D8746">
        <v>189.41</v>
      </c>
      <c r="E8746">
        <v>1.3763476057230348</v>
      </c>
      <c r="F8746">
        <v>189.41</v>
      </c>
      <c r="G8746">
        <v>3.4164001473632901E-4</v>
      </c>
      <c r="H8746">
        <v>-2.4570020000000002E-3</v>
      </c>
    </row>
    <row r="8747" spans="1:9" x14ac:dyDescent="0.25">
      <c r="A8747" s="57">
        <v>38838</v>
      </c>
      <c r="B8747" s="58" t="s">
        <v>286</v>
      </c>
      <c r="C8747" t="s">
        <v>287</v>
      </c>
      <c r="D8747">
        <v>54.07</v>
      </c>
      <c r="E8747">
        <v>1.3685037913815425</v>
      </c>
      <c r="F8747">
        <v>54.07</v>
      </c>
      <c r="G8747">
        <v>9.7526400912271318E-5</v>
      </c>
      <c r="H8747">
        <v>-0.1434928</v>
      </c>
      <c r="I8747" t="s">
        <v>82</v>
      </c>
    </row>
    <row r="8748" spans="1:9" x14ac:dyDescent="0.25">
      <c r="A8748" s="57">
        <v>38838</v>
      </c>
      <c r="B8748" s="58" t="s">
        <v>606</v>
      </c>
      <c r="C8748" t="s">
        <v>607</v>
      </c>
      <c r="D8748">
        <v>35.53</v>
      </c>
      <c r="E8748">
        <v>1.3613284548269069</v>
      </c>
      <c r="F8748">
        <v>35.53</v>
      </c>
      <c r="G8748">
        <v>6.4085685674366563E-5</v>
      </c>
      <c r="H8748">
        <v>5.4739650000000001E-2</v>
      </c>
      <c r="I8748" t="s">
        <v>113</v>
      </c>
    </row>
    <row r="8749" spans="1:9" x14ac:dyDescent="0.25">
      <c r="A8749" s="57">
        <v>38838</v>
      </c>
      <c r="B8749" s="58" t="s">
        <v>460</v>
      </c>
      <c r="C8749" t="s">
        <v>461</v>
      </c>
      <c r="D8749">
        <v>91.88</v>
      </c>
      <c r="E8749">
        <v>1.3589029168480626</v>
      </c>
      <c r="F8749">
        <v>91.88</v>
      </c>
      <c r="G8749">
        <v>1.6572453700424428E-4</v>
      </c>
      <c r="H8749">
        <v>-0.15570000000000001</v>
      </c>
      <c r="I8749" t="s">
        <v>82</v>
      </c>
    </row>
    <row r="8750" spans="1:9" x14ac:dyDescent="0.25">
      <c r="A8750" s="57">
        <v>38838</v>
      </c>
      <c r="B8750" s="58" t="s">
        <v>140</v>
      </c>
      <c r="C8750" t="s">
        <v>141</v>
      </c>
      <c r="D8750">
        <v>69.851299999999995</v>
      </c>
      <c r="E8750">
        <v>1.3556369029638675</v>
      </c>
      <c r="F8750">
        <v>69.851299999999995</v>
      </c>
      <c r="G8750">
        <v>1.2599123151550465E-4</v>
      </c>
      <c r="H8750">
        <v>0.23327899999999999</v>
      </c>
      <c r="I8750" t="s">
        <v>113</v>
      </c>
    </row>
    <row r="8751" spans="1:9" x14ac:dyDescent="0.25">
      <c r="A8751" s="57">
        <v>38838</v>
      </c>
      <c r="B8751" s="58" t="s">
        <v>530</v>
      </c>
      <c r="C8751" t="s">
        <v>531</v>
      </c>
      <c r="D8751">
        <v>75.59</v>
      </c>
      <c r="E8751">
        <v>1.3516470432596905</v>
      </c>
      <c r="F8751">
        <v>75.59</v>
      </c>
      <c r="G8751">
        <v>1.3634216099424061E-4</v>
      </c>
      <c r="H8751">
        <v>-3.6065569999999998E-2</v>
      </c>
    </row>
    <row r="8752" spans="1:9" x14ac:dyDescent="0.25">
      <c r="A8752" s="57">
        <v>38838</v>
      </c>
      <c r="B8752" s="58" t="s">
        <v>208</v>
      </c>
      <c r="C8752" t="s">
        <v>209</v>
      </c>
      <c r="D8752">
        <v>2001.27</v>
      </c>
      <c r="E8752">
        <v>1.3481439286053356</v>
      </c>
      <c r="F8752">
        <v>2001.27</v>
      </c>
      <c r="G8752">
        <v>3.6097033540540262E-3</v>
      </c>
      <c r="H8752">
        <v>6.2400000000000004E-2</v>
      </c>
      <c r="I8752" t="s">
        <v>113</v>
      </c>
    </row>
    <row r="8753" spans="1:9" x14ac:dyDescent="0.25">
      <c r="A8753" s="57">
        <v>38838</v>
      </c>
      <c r="B8753" s="58" t="s">
        <v>3249</v>
      </c>
      <c r="C8753" t="s">
        <v>3250</v>
      </c>
      <c r="D8753">
        <v>90.652600000000007</v>
      </c>
      <c r="E8753">
        <v>1.3424435702892139</v>
      </c>
      <c r="F8753">
        <v>90.652600000000007</v>
      </c>
      <c r="G8753">
        <v>1.6351066786276619E-4</v>
      </c>
      <c r="H8753">
        <v>2.688172E-3</v>
      </c>
    </row>
    <row r="8754" spans="1:9" x14ac:dyDescent="0.25">
      <c r="A8754" s="57">
        <v>38838</v>
      </c>
      <c r="B8754" s="58" t="s">
        <v>214</v>
      </c>
      <c r="C8754" t="s">
        <v>215</v>
      </c>
      <c r="D8754">
        <v>33.75</v>
      </c>
      <c r="E8754">
        <v>1.3370962962962964</v>
      </c>
      <c r="F8754">
        <v>33.75</v>
      </c>
      <c r="G8754">
        <v>6.087508841851594E-5</v>
      </c>
      <c r="H8754">
        <v>-7.4561409999999995E-2</v>
      </c>
      <c r="I8754" t="s">
        <v>82</v>
      </c>
    </row>
    <row r="8755" spans="1:9" x14ac:dyDescent="0.25">
      <c r="A8755" s="57">
        <v>38838</v>
      </c>
      <c r="B8755" s="58" t="s">
        <v>95</v>
      </c>
      <c r="C8755" t="s">
        <v>96</v>
      </c>
      <c r="D8755">
        <v>87.64</v>
      </c>
      <c r="E8755">
        <v>1.3268484710178001</v>
      </c>
      <c r="F8755">
        <v>87.64</v>
      </c>
      <c r="G8755">
        <v>1.5807682219255516E-4</v>
      </c>
      <c r="H8755">
        <v>2.3784900000000001E-2</v>
      </c>
    </row>
    <row r="8756" spans="1:9" x14ac:dyDescent="0.25">
      <c r="A8756" s="57">
        <v>38838</v>
      </c>
      <c r="B8756" s="58" t="s">
        <v>118</v>
      </c>
      <c r="C8756" t="s">
        <v>119</v>
      </c>
      <c r="D8756">
        <v>416.06</v>
      </c>
      <c r="E8756">
        <v>1.326001057539778</v>
      </c>
      <c r="F8756">
        <v>416.06</v>
      </c>
      <c r="G8756">
        <v>7.5045005296022935E-4</v>
      </c>
      <c r="H8756">
        <v>-1.369863E-2</v>
      </c>
    </row>
    <row r="8757" spans="1:9" x14ac:dyDescent="0.25">
      <c r="A8757" s="57">
        <v>38838</v>
      </c>
      <c r="B8757" s="58" t="s">
        <v>542</v>
      </c>
      <c r="C8757" t="s">
        <v>543</v>
      </c>
      <c r="D8757">
        <v>229.37</v>
      </c>
      <c r="E8757">
        <v>1.3211841130051882</v>
      </c>
      <c r="F8757">
        <v>229.37</v>
      </c>
      <c r="G8757">
        <v>4.1371611942385189E-4</v>
      </c>
      <c r="H8757">
        <v>1.2145379999999999E-2</v>
      </c>
    </row>
    <row r="8758" spans="1:9" x14ac:dyDescent="0.25">
      <c r="A8758" s="57">
        <v>38838</v>
      </c>
      <c r="B8758" s="58" t="s">
        <v>230</v>
      </c>
      <c r="C8758" t="s">
        <v>231</v>
      </c>
      <c r="D8758">
        <v>33.383499999999998</v>
      </c>
      <c r="E8758">
        <v>1.3180463402579119</v>
      </c>
      <c r="F8758">
        <v>33.383499999999998</v>
      </c>
      <c r="G8758">
        <v>6.0214030050948942E-5</v>
      </c>
      <c r="H8758">
        <v>-1.0460249999999999E-2</v>
      </c>
    </row>
    <row r="8759" spans="1:9" x14ac:dyDescent="0.25">
      <c r="A8759" s="57">
        <v>38838</v>
      </c>
      <c r="B8759" s="58" t="s">
        <v>2067</v>
      </c>
      <c r="C8759" t="s">
        <v>2068</v>
      </c>
      <c r="D8759">
        <v>77.400000000000006</v>
      </c>
      <c r="E8759">
        <v>1.3163178294573641</v>
      </c>
      <c r="F8759">
        <v>77.400000000000006</v>
      </c>
      <c r="G8759">
        <v>1.3960686943979657E-4</v>
      </c>
      <c r="H8759">
        <v>-7.0000000000000007E-2</v>
      </c>
      <c r="I8759" t="s">
        <v>82</v>
      </c>
    </row>
    <row r="8760" spans="1:9" x14ac:dyDescent="0.25">
      <c r="A8760" s="57">
        <v>38838</v>
      </c>
      <c r="B8760" s="58" t="s">
        <v>354</v>
      </c>
      <c r="C8760" t="s">
        <v>355</v>
      </c>
      <c r="D8760">
        <v>1820.84</v>
      </c>
      <c r="E8760">
        <v>1.3140616418795721</v>
      </c>
      <c r="F8760">
        <v>1820.84</v>
      </c>
      <c r="G8760">
        <v>3.2842606221028313E-3</v>
      </c>
      <c r="H8760">
        <v>1.7669529999999999E-2</v>
      </c>
    </row>
    <row r="8761" spans="1:9" x14ac:dyDescent="0.25">
      <c r="A8761" s="57">
        <v>38838</v>
      </c>
      <c r="B8761" s="58" t="s">
        <v>3251</v>
      </c>
      <c r="C8761" t="s">
        <v>3252</v>
      </c>
      <c r="D8761">
        <v>75.31</v>
      </c>
      <c r="E8761">
        <v>1.3028947018988182</v>
      </c>
      <c r="F8761">
        <v>75.31</v>
      </c>
      <c r="G8761">
        <v>1.3583712322365736E-4</v>
      </c>
      <c r="H8761">
        <v>0.10467710000000001</v>
      </c>
      <c r="I8761" t="s">
        <v>113</v>
      </c>
    </row>
    <row r="8762" spans="1:9" x14ac:dyDescent="0.25">
      <c r="A8762" s="57">
        <v>38838</v>
      </c>
      <c r="B8762" s="58" t="s">
        <v>2639</v>
      </c>
      <c r="C8762" t="s">
        <v>2640</v>
      </c>
      <c r="D8762">
        <v>38.685099999999998</v>
      </c>
      <c r="E8762">
        <v>1.2961062527950038</v>
      </c>
      <c r="F8762">
        <v>38.685099999999998</v>
      </c>
      <c r="G8762">
        <v>6.9776559495677955E-5</v>
      </c>
      <c r="H8762">
        <v>-0.26666669999999998</v>
      </c>
      <c r="I8762" t="s">
        <v>82</v>
      </c>
    </row>
    <row r="8763" spans="1:9" x14ac:dyDescent="0.25">
      <c r="A8763" s="57">
        <v>38838</v>
      </c>
      <c r="B8763" s="58" t="s">
        <v>176</v>
      </c>
      <c r="C8763" t="s">
        <v>177</v>
      </c>
      <c r="D8763">
        <v>313.43920000000003</v>
      </c>
      <c r="E8763">
        <v>1.2960184941768611</v>
      </c>
      <c r="F8763">
        <v>313.43920000000003</v>
      </c>
      <c r="G8763">
        <v>5.6535226707641196E-4</v>
      </c>
      <c r="H8763">
        <v>5.8282210000000001E-2</v>
      </c>
      <c r="I8763" t="s">
        <v>113</v>
      </c>
    </row>
    <row r="8764" spans="1:9" x14ac:dyDescent="0.25">
      <c r="A8764" s="57">
        <v>38838</v>
      </c>
      <c r="B8764" s="58" t="s">
        <v>320</v>
      </c>
      <c r="C8764" t="s">
        <v>321</v>
      </c>
      <c r="D8764">
        <v>443.3929</v>
      </c>
      <c r="E8764">
        <v>1.292045948412796</v>
      </c>
      <c r="F8764">
        <v>443.3929</v>
      </c>
      <c r="G8764">
        <v>7.9975057753013917E-4</v>
      </c>
      <c r="H8764">
        <v>-1.4886159999999999E-2</v>
      </c>
    </row>
    <row r="8765" spans="1:9" x14ac:dyDescent="0.25">
      <c r="A8765" s="57">
        <v>38838</v>
      </c>
      <c r="B8765" s="58" t="s">
        <v>438</v>
      </c>
      <c r="C8765" t="s">
        <v>439</v>
      </c>
      <c r="D8765">
        <v>19.271699999999999</v>
      </c>
      <c r="E8765">
        <v>1.2915829947539657</v>
      </c>
      <c r="F8765">
        <v>19.271699999999999</v>
      </c>
      <c r="G8765">
        <v>3.476048715481818E-5</v>
      </c>
      <c r="H8765">
        <v>0.11779450000000001</v>
      </c>
      <c r="I8765" t="s">
        <v>113</v>
      </c>
    </row>
    <row r="8766" spans="1:9" x14ac:dyDescent="0.25">
      <c r="A8766" s="57">
        <v>38838</v>
      </c>
      <c r="B8766" s="58" t="s">
        <v>154</v>
      </c>
      <c r="C8766" t="s">
        <v>155</v>
      </c>
      <c r="D8766">
        <v>57.354399999999998</v>
      </c>
      <c r="E8766">
        <v>1.2806863989510833</v>
      </c>
      <c r="F8766">
        <v>57.354399999999998</v>
      </c>
      <c r="G8766">
        <v>1.0345049396121276E-4</v>
      </c>
      <c r="H8766">
        <v>6.8702289999999999E-2</v>
      </c>
      <c r="I8766" t="s">
        <v>113</v>
      </c>
    </row>
    <row r="8767" spans="1:9" x14ac:dyDescent="0.25">
      <c r="A8767" s="57">
        <v>38838</v>
      </c>
      <c r="B8767" s="58" t="s">
        <v>498</v>
      </c>
      <c r="C8767" t="s">
        <v>499</v>
      </c>
      <c r="D8767">
        <v>106.3931</v>
      </c>
      <c r="E8767">
        <v>1.2758064197772223</v>
      </c>
      <c r="F8767">
        <v>106.3931</v>
      </c>
      <c r="G8767">
        <v>1.9190190724800024E-4</v>
      </c>
      <c r="H8767">
        <v>-0.21232880000000001</v>
      </c>
      <c r="I8767" t="s">
        <v>82</v>
      </c>
    </row>
    <row r="8768" spans="1:9" x14ac:dyDescent="0.25">
      <c r="A8768" s="57">
        <v>38838</v>
      </c>
      <c r="B8768" s="58" t="s">
        <v>336</v>
      </c>
      <c r="C8768" t="s">
        <v>337</v>
      </c>
      <c r="D8768">
        <v>49.7836</v>
      </c>
      <c r="E8768">
        <v>1.2757614957536216</v>
      </c>
      <c r="F8768">
        <v>49.7836</v>
      </c>
      <c r="G8768">
        <v>8.9794994127171264E-5</v>
      </c>
      <c r="H8768">
        <v>-0.1729</v>
      </c>
      <c r="I8768" t="s">
        <v>82</v>
      </c>
    </row>
    <row r="8769" spans="1:9" x14ac:dyDescent="0.25">
      <c r="A8769" s="57">
        <v>38838</v>
      </c>
      <c r="B8769" s="58" t="s">
        <v>184</v>
      </c>
      <c r="C8769" t="s">
        <v>185</v>
      </c>
      <c r="D8769">
        <v>27.004300000000001</v>
      </c>
      <c r="E8769">
        <v>1.2678721536940414</v>
      </c>
      <c r="F8769">
        <v>27.004300000000001</v>
      </c>
      <c r="G8769">
        <v>4.8707826672003854E-5</v>
      </c>
      <c r="H8769">
        <v>-7.9365080000000001E-3</v>
      </c>
    </row>
    <row r="8770" spans="1:9" x14ac:dyDescent="0.25">
      <c r="A8770" s="57">
        <v>38838</v>
      </c>
      <c r="B8770" s="58" t="s">
        <v>342</v>
      </c>
      <c r="C8770" t="s">
        <v>343</v>
      </c>
      <c r="D8770">
        <v>66.1905</v>
      </c>
      <c r="E8770">
        <v>1.2646829983154682</v>
      </c>
      <c r="F8770">
        <v>66.1905</v>
      </c>
      <c r="G8770">
        <v>1.1938822340639346E-4</v>
      </c>
      <c r="H8770">
        <v>-0.08</v>
      </c>
      <c r="I8770" t="s">
        <v>82</v>
      </c>
    </row>
    <row r="8771" spans="1:9" x14ac:dyDescent="0.25">
      <c r="A8771" s="57">
        <v>38838</v>
      </c>
      <c r="B8771" s="58" t="s">
        <v>264</v>
      </c>
      <c r="C8771" t="s">
        <v>265</v>
      </c>
      <c r="D8771">
        <v>377.99</v>
      </c>
      <c r="E8771">
        <v>1.2646657318976693</v>
      </c>
      <c r="F8771">
        <v>377.99</v>
      </c>
      <c r="G8771">
        <v>6.8178295322414342E-4</v>
      </c>
      <c r="H8771">
        <v>1.2244360000000001E-2</v>
      </c>
    </row>
    <row r="8772" spans="1:9" x14ac:dyDescent="0.25">
      <c r="A8772" s="57">
        <v>38838</v>
      </c>
      <c r="B8772" s="58" t="s">
        <v>2563</v>
      </c>
      <c r="C8772" t="s">
        <v>2564</v>
      </c>
      <c r="D8772">
        <v>34.76</v>
      </c>
      <c r="E8772">
        <v>1.2636939010356734</v>
      </c>
      <c r="F8772">
        <v>34.76</v>
      </c>
      <c r="G8772">
        <v>6.2696831805262633E-5</v>
      </c>
      <c r="H8772">
        <v>-1.153213E-2</v>
      </c>
    </row>
    <row r="8773" spans="1:9" x14ac:dyDescent="0.25">
      <c r="A8773" s="57">
        <v>38838</v>
      </c>
      <c r="B8773" s="58" t="s">
        <v>406</v>
      </c>
      <c r="C8773" t="s">
        <v>407</v>
      </c>
      <c r="D8773">
        <v>778.87819999999999</v>
      </c>
      <c r="E8773">
        <v>1.2626648653152701</v>
      </c>
      <c r="F8773">
        <v>778.87819999999999</v>
      </c>
      <c r="G8773">
        <v>1.4048675345853198E-3</v>
      </c>
      <c r="H8773">
        <v>-9.5669290000000004E-2</v>
      </c>
      <c r="I8773" t="s">
        <v>82</v>
      </c>
    </row>
    <row r="8774" spans="1:9" x14ac:dyDescent="0.25">
      <c r="A8774" s="57">
        <v>38838</v>
      </c>
      <c r="B8774" s="58" t="s">
        <v>238</v>
      </c>
      <c r="C8774" t="s">
        <v>239</v>
      </c>
      <c r="D8774">
        <v>136.00030000000001</v>
      </c>
      <c r="E8774">
        <v>1.262379568280364</v>
      </c>
      <c r="F8774">
        <v>136.00030000000001</v>
      </c>
      <c r="G8774">
        <v>2.4530460110947243E-4</v>
      </c>
      <c r="H8774">
        <v>1.55E-2</v>
      </c>
    </row>
    <row r="8775" spans="1:9" x14ac:dyDescent="0.25">
      <c r="A8775" s="57">
        <v>38838</v>
      </c>
      <c r="B8775" s="58" t="s">
        <v>290</v>
      </c>
      <c r="C8775" t="s">
        <v>291</v>
      </c>
      <c r="D8775">
        <v>147.4</v>
      </c>
      <c r="E8775">
        <v>1.2598846675712347</v>
      </c>
      <c r="F8775">
        <v>147.4</v>
      </c>
      <c r="G8775">
        <v>2.6586631208560738E-4</v>
      </c>
      <c r="H8775">
        <v>2.351578E-3</v>
      </c>
    </row>
    <row r="8776" spans="1:9" x14ac:dyDescent="0.25">
      <c r="A8776" s="57">
        <v>38838</v>
      </c>
      <c r="B8776" s="58" t="s">
        <v>410</v>
      </c>
      <c r="C8776" t="s">
        <v>411</v>
      </c>
      <c r="D8776">
        <v>43.19</v>
      </c>
      <c r="E8776">
        <v>1.2518175503588795</v>
      </c>
      <c r="F8776">
        <v>43.19</v>
      </c>
      <c r="G8776">
        <v>7.7902076112465276E-5</v>
      </c>
      <c r="H8776">
        <v>3.7174719999999999E-3</v>
      </c>
    </row>
    <row r="8777" spans="1:9" x14ac:dyDescent="0.25">
      <c r="A8777" s="57">
        <v>38838</v>
      </c>
      <c r="B8777" s="58" t="s">
        <v>1405</v>
      </c>
      <c r="C8777" t="s">
        <v>1406</v>
      </c>
      <c r="D8777">
        <v>839.79660000000001</v>
      </c>
      <c r="E8777">
        <v>1.2491322303519685</v>
      </c>
      <c r="F8777">
        <v>839.79660000000001</v>
      </c>
      <c r="G8777">
        <v>1.5147464378835278E-3</v>
      </c>
      <c r="H8777">
        <v>-6.3444109999999998E-2</v>
      </c>
      <c r="I8777" t="s">
        <v>82</v>
      </c>
    </row>
    <row r="8778" spans="1:9" x14ac:dyDescent="0.25">
      <c r="A8778" s="57">
        <v>38838</v>
      </c>
      <c r="B8778" s="58" t="s">
        <v>3253</v>
      </c>
      <c r="C8778" t="s">
        <v>3254</v>
      </c>
      <c r="D8778">
        <v>23.142800000000001</v>
      </c>
      <c r="E8778">
        <v>1.2462623364502134</v>
      </c>
      <c r="F8778">
        <v>23.142800000000001</v>
      </c>
      <c r="G8778">
        <v>4.1742814703763871E-5</v>
      </c>
      <c r="H8778">
        <v>-9.6301600000000001E-2</v>
      </c>
      <c r="I8778" t="s">
        <v>82</v>
      </c>
    </row>
    <row r="8779" spans="1:9" x14ac:dyDescent="0.25">
      <c r="A8779" s="57">
        <v>38838</v>
      </c>
      <c r="B8779" s="58" t="s">
        <v>570</v>
      </c>
      <c r="C8779" t="s">
        <v>571</v>
      </c>
      <c r="D8779">
        <v>336.93529999999998</v>
      </c>
      <c r="E8779">
        <v>1.2451411294690702</v>
      </c>
      <c r="F8779">
        <v>336.93529999999998</v>
      </c>
      <c r="G8779">
        <v>6.0773233122427234E-4</v>
      </c>
      <c r="H8779">
        <v>-0.17010310000000001</v>
      </c>
      <c r="I8779" t="s">
        <v>82</v>
      </c>
    </row>
    <row r="8780" spans="1:9" x14ac:dyDescent="0.25">
      <c r="A8780" s="57">
        <v>38838</v>
      </c>
      <c r="B8780" s="58" t="s">
        <v>442</v>
      </c>
      <c r="C8780" t="s">
        <v>443</v>
      </c>
      <c r="D8780">
        <v>182.12039999999999</v>
      </c>
      <c r="E8780">
        <v>1.2358143294216355</v>
      </c>
      <c r="F8780">
        <v>182.12039999999999</v>
      </c>
      <c r="G8780">
        <v>3.2849171712045897E-4</v>
      </c>
      <c r="H8780">
        <v>2.7777780000000002E-2</v>
      </c>
    </row>
    <row r="8781" spans="1:9" x14ac:dyDescent="0.25">
      <c r="A8781" s="57">
        <v>38838</v>
      </c>
      <c r="B8781" s="58" t="s">
        <v>252</v>
      </c>
      <c r="C8781" t="s">
        <v>253</v>
      </c>
      <c r="D8781">
        <v>180.78120000000001</v>
      </c>
      <c r="E8781">
        <v>1.2357479649432572</v>
      </c>
      <c r="F8781">
        <v>180.78120000000001</v>
      </c>
      <c r="G8781">
        <v>3.2607619361201229E-4</v>
      </c>
      <c r="H8781">
        <v>-0.2011754</v>
      </c>
      <c r="I8781" t="s">
        <v>82</v>
      </c>
    </row>
    <row r="8782" spans="1:9" x14ac:dyDescent="0.25">
      <c r="A8782" s="57">
        <v>38838</v>
      </c>
      <c r="B8782" s="58" t="s">
        <v>632</v>
      </c>
      <c r="C8782" t="s">
        <v>633</v>
      </c>
      <c r="D8782">
        <v>899.16660000000002</v>
      </c>
      <c r="E8782">
        <v>1.2354773853922065</v>
      </c>
      <c r="F8782">
        <v>899.16660000000002</v>
      </c>
      <c r="G8782">
        <v>1.6218324823104105E-3</v>
      </c>
      <c r="H8782">
        <v>-4.5428739999999997E-3</v>
      </c>
    </row>
    <row r="8783" spans="1:9" x14ac:dyDescent="0.25">
      <c r="A8783" s="57">
        <v>38838</v>
      </c>
      <c r="B8783" s="58" t="s">
        <v>246</v>
      </c>
      <c r="C8783" t="s">
        <v>247</v>
      </c>
      <c r="D8783">
        <v>1021.45</v>
      </c>
      <c r="E8783">
        <v>1.2336012531205638</v>
      </c>
      <c r="F8783">
        <v>1021.45</v>
      </c>
      <c r="G8783">
        <v>1.842395824150907E-3</v>
      </c>
      <c r="H8783">
        <v>6.586452000000001E-2</v>
      </c>
      <c r="I8783" t="s">
        <v>113</v>
      </c>
    </row>
    <row r="8784" spans="1:9" x14ac:dyDescent="0.25">
      <c r="A8784" s="57">
        <v>38838</v>
      </c>
      <c r="B8784" s="58" t="s">
        <v>424</v>
      </c>
      <c r="C8784" t="s">
        <v>425</v>
      </c>
      <c r="D8784">
        <v>173.61</v>
      </c>
      <c r="E8784">
        <v>1.2311157191406024</v>
      </c>
      <c r="F8784">
        <v>173.61</v>
      </c>
      <c r="G8784">
        <v>3.1314145482484599E-4</v>
      </c>
      <c r="H8784">
        <v>-0.1031579</v>
      </c>
      <c r="I8784" t="s">
        <v>82</v>
      </c>
    </row>
    <row r="8785" spans="1:9" x14ac:dyDescent="0.25">
      <c r="A8785" s="57">
        <v>38838</v>
      </c>
      <c r="B8785" s="58" t="s">
        <v>466</v>
      </c>
      <c r="C8785" t="s">
        <v>467</v>
      </c>
      <c r="D8785">
        <v>326.10199999999998</v>
      </c>
      <c r="E8785">
        <v>1.2271589870653967</v>
      </c>
      <c r="F8785">
        <v>326.10199999999998</v>
      </c>
      <c r="G8785">
        <v>5.8819223950977429E-4</v>
      </c>
      <c r="H8785">
        <v>-9.5630389999999996E-2</v>
      </c>
      <c r="I8785" t="s">
        <v>82</v>
      </c>
    </row>
    <row r="8786" spans="1:9" x14ac:dyDescent="0.25">
      <c r="A8786" s="57">
        <v>38838</v>
      </c>
      <c r="B8786" s="58" t="s">
        <v>284</v>
      </c>
      <c r="C8786" t="s">
        <v>285</v>
      </c>
      <c r="D8786">
        <v>30.701899999999998</v>
      </c>
      <c r="E8786">
        <v>1.2259501854934061</v>
      </c>
      <c r="F8786">
        <v>30.701899999999998</v>
      </c>
      <c r="G8786">
        <v>5.5377211173820281E-5</v>
      </c>
      <c r="H8786">
        <v>4.4313149999999999E-3</v>
      </c>
    </row>
    <row r="8787" spans="1:9" x14ac:dyDescent="0.25">
      <c r="A8787" s="57">
        <v>38838</v>
      </c>
      <c r="B8787" s="58" t="s">
        <v>120</v>
      </c>
      <c r="C8787" t="s">
        <v>121</v>
      </c>
      <c r="D8787">
        <v>46.451700000000002</v>
      </c>
      <c r="E8787">
        <v>1.2250681891082564</v>
      </c>
      <c r="F8787">
        <v>46.451700000000002</v>
      </c>
      <c r="G8787">
        <v>8.3785225027863027E-5</v>
      </c>
      <c r="H8787">
        <v>1.190777E-2</v>
      </c>
    </row>
    <row r="8788" spans="1:9" x14ac:dyDescent="0.25">
      <c r="A8788" s="57">
        <v>38838</v>
      </c>
      <c r="B8788" s="58" t="s">
        <v>234</v>
      </c>
      <c r="C8788" t="s">
        <v>235</v>
      </c>
      <c r="D8788">
        <v>62.191000000000003</v>
      </c>
      <c r="E8788">
        <v>1.2227814313968259</v>
      </c>
      <c r="F8788">
        <v>62.191000000000003</v>
      </c>
      <c r="G8788">
        <v>1.1217429996550888E-4</v>
      </c>
      <c r="H8788">
        <v>2.6333240000000001E-2</v>
      </c>
    </row>
    <row r="8789" spans="1:9" x14ac:dyDescent="0.25">
      <c r="A8789" s="57">
        <v>38838</v>
      </c>
      <c r="B8789" s="58" t="s">
        <v>1296</v>
      </c>
      <c r="C8789" t="s">
        <v>1297</v>
      </c>
      <c r="D8789">
        <v>513.20000000000005</v>
      </c>
      <c r="E8789">
        <v>1.221219797349961</v>
      </c>
      <c r="F8789">
        <v>513.20000000000005</v>
      </c>
      <c r="G8789">
        <v>9.2566208522614467E-4</v>
      </c>
      <c r="H8789">
        <v>-0.17272269999999998</v>
      </c>
      <c r="I8789" t="s">
        <v>82</v>
      </c>
    </row>
    <row r="8790" spans="1:9" x14ac:dyDescent="0.25">
      <c r="A8790" s="57">
        <v>38838</v>
      </c>
      <c r="B8790" s="58" t="s">
        <v>332</v>
      </c>
      <c r="C8790" t="s">
        <v>333</v>
      </c>
      <c r="D8790">
        <v>29.154</v>
      </c>
      <c r="E8790">
        <v>1.2143788159429239</v>
      </c>
      <c r="F8790">
        <v>29.154</v>
      </c>
      <c r="G8790">
        <v>5.2585254155656704E-5</v>
      </c>
      <c r="H8790">
        <v>1.3953489999999999E-2</v>
      </c>
    </row>
    <row r="8791" spans="1:9" x14ac:dyDescent="0.25">
      <c r="A8791" s="57">
        <v>38838</v>
      </c>
      <c r="B8791" s="58" t="s">
        <v>304</v>
      </c>
      <c r="C8791" t="s">
        <v>305</v>
      </c>
      <c r="D8791">
        <v>30.201599999999999</v>
      </c>
      <c r="E8791">
        <v>1.2134787560923925</v>
      </c>
      <c r="F8791">
        <v>30.201599999999999</v>
      </c>
      <c r="G8791">
        <v>5.4474816900167432E-5</v>
      </c>
      <c r="H8791">
        <v>1.7561979999999998E-2</v>
      </c>
    </row>
    <row r="8792" spans="1:9" x14ac:dyDescent="0.25">
      <c r="A8792" s="57">
        <v>38838</v>
      </c>
      <c r="B8792" s="58" t="s">
        <v>536</v>
      </c>
      <c r="C8792" t="s">
        <v>537</v>
      </c>
      <c r="D8792">
        <v>194.35</v>
      </c>
      <c r="E8792">
        <v>1.2133213275019294</v>
      </c>
      <c r="F8792">
        <v>194.35</v>
      </c>
      <c r="G8792">
        <v>3.5055032397447624E-4</v>
      </c>
      <c r="H8792">
        <v>2.0338980000000003E-2</v>
      </c>
    </row>
    <row r="8793" spans="1:9" x14ac:dyDescent="0.25">
      <c r="A8793" s="57">
        <v>38838</v>
      </c>
      <c r="B8793" s="58" t="s">
        <v>272</v>
      </c>
      <c r="C8793" t="s">
        <v>273</v>
      </c>
      <c r="D8793">
        <v>114.25</v>
      </c>
      <c r="E8793">
        <v>1.2105557986870898</v>
      </c>
      <c r="F8793">
        <v>114.25</v>
      </c>
      <c r="G8793">
        <v>2.0607344746119839E-4</v>
      </c>
      <c r="H8793">
        <v>-3.7776190000000001E-2</v>
      </c>
    </row>
    <row r="8794" spans="1:9" x14ac:dyDescent="0.25">
      <c r="A8794" s="57">
        <v>38838</v>
      </c>
      <c r="B8794" s="58" t="s">
        <v>204</v>
      </c>
      <c r="C8794" t="s">
        <v>205</v>
      </c>
      <c r="D8794">
        <v>21.157499999999999</v>
      </c>
      <c r="E8794">
        <v>1.1991492378589153</v>
      </c>
      <c r="F8794">
        <v>21.157499999999999</v>
      </c>
      <c r="G8794">
        <v>3.8161916539696321E-5</v>
      </c>
      <c r="H8794">
        <v>3.767587E-2</v>
      </c>
    </row>
    <row r="8795" spans="1:9" x14ac:dyDescent="0.25">
      <c r="A8795" s="57">
        <v>38838</v>
      </c>
      <c r="B8795" s="58" t="s">
        <v>210</v>
      </c>
      <c r="C8795" t="s">
        <v>211</v>
      </c>
      <c r="D8795">
        <v>822.4</v>
      </c>
      <c r="E8795">
        <v>1.19431906614786</v>
      </c>
      <c r="F8795">
        <v>822.4</v>
      </c>
      <c r="G8795">
        <v>1.4833680804559261E-3</v>
      </c>
      <c r="H8795">
        <v>-8.2014390000000006E-2</v>
      </c>
      <c r="I8795" t="s">
        <v>82</v>
      </c>
    </row>
    <row r="8796" spans="1:9" x14ac:dyDescent="0.25">
      <c r="A8796" s="57">
        <v>38838</v>
      </c>
      <c r="B8796" s="58" t="s">
        <v>314</v>
      </c>
      <c r="C8796" t="s">
        <v>315</v>
      </c>
      <c r="D8796">
        <v>22.06</v>
      </c>
      <c r="E8796">
        <v>1.1929283771532184</v>
      </c>
      <c r="F8796">
        <v>22.06</v>
      </c>
      <c r="G8796">
        <v>3.9789761496665524E-5</v>
      </c>
      <c r="H8796">
        <v>1.581921E-2</v>
      </c>
    </row>
    <row r="8797" spans="1:9" x14ac:dyDescent="0.25">
      <c r="A8797" s="57">
        <v>38838</v>
      </c>
      <c r="B8797" s="58" t="s">
        <v>480</v>
      </c>
      <c r="C8797" t="s">
        <v>481</v>
      </c>
      <c r="D8797">
        <v>80.209999999999994</v>
      </c>
      <c r="E8797">
        <v>1.1914599177159955</v>
      </c>
      <c r="F8797">
        <v>80.209999999999994</v>
      </c>
      <c r="G8797">
        <v>1.446752842088641E-4</v>
      </c>
      <c r="H8797">
        <v>-1.7543860000000001E-2</v>
      </c>
    </row>
    <row r="8798" spans="1:9" x14ac:dyDescent="0.25">
      <c r="A8798" s="57">
        <v>38838</v>
      </c>
      <c r="B8798" s="58" t="s">
        <v>464</v>
      </c>
      <c r="C8798" t="s">
        <v>465</v>
      </c>
      <c r="D8798">
        <v>88.92</v>
      </c>
      <c r="E8798">
        <v>1.1845254161043635</v>
      </c>
      <c r="F8798">
        <v>88.92</v>
      </c>
      <c r="G8798">
        <v>1.6038556628665001E-4</v>
      </c>
      <c r="H8798">
        <v>-2.5830259999999997E-2</v>
      </c>
    </row>
    <row r="8799" spans="1:9" x14ac:dyDescent="0.25">
      <c r="A8799" s="57">
        <v>38838</v>
      </c>
      <c r="B8799" s="58" t="s">
        <v>390</v>
      </c>
      <c r="C8799" t="s">
        <v>391</v>
      </c>
      <c r="D8799">
        <v>500.80009999999999</v>
      </c>
      <c r="E8799">
        <v>1.1783104675897629</v>
      </c>
      <c r="F8799">
        <v>500.80009999999999</v>
      </c>
      <c r="G8799">
        <v>9.0329630718523324E-4</v>
      </c>
      <c r="H8799">
        <v>-2.2848030000000002E-2</v>
      </c>
    </row>
    <row r="8800" spans="1:9" x14ac:dyDescent="0.25">
      <c r="A8800" s="57">
        <v>38838</v>
      </c>
      <c r="B8800" s="58" t="s">
        <v>288</v>
      </c>
      <c r="C8800" t="s">
        <v>289</v>
      </c>
      <c r="D8800">
        <v>149.03</v>
      </c>
      <c r="E8800">
        <v>1.1776420854861436</v>
      </c>
      <c r="F8800">
        <v>149.03</v>
      </c>
      <c r="G8800">
        <v>2.6880635339293125E-4</v>
      </c>
      <c r="H8800">
        <v>0</v>
      </c>
    </row>
    <row r="8801" spans="1:9" x14ac:dyDescent="0.25">
      <c r="A8801" s="57">
        <v>38838</v>
      </c>
      <c r="B8801" s="58" t="s">
        <v>268</v>
      </c>
      <c r="C8801" t="s">
        <v>269</v>
      </c>
      <c r="D8801">
        <v>331.54</v>
      </c>
      <c r="E8801">
        <v>1.1754569584363876</v>
      </c>
      <c r="F8801">
        <v>331.54</v>
      </c>
      <c r="G8801">
        <v>5.9800079449703035E-4</v>
      </c>
      <c r="H8801">
        <v>7.9452059999999991E-2</v>
      </c>
      <c r="I8801" t="s">
        <v>113</v>
      </c>
    </row>
    <row r="8802" spans="1:9" x14ac:dyDescent="0.25">
      <c r="A8802" s="57">
        <v>38838</v>
      </c>
      <c r="B8802" s="58" t="s">
        <v>370</v>
      </c>
      <c r="C8802" t="s">
        <v>371</v>
      </c>
      <c r="D8802">
        <v>176.17</v>
      </c>
      <c r="E8802">
        <v>1.1744167565419765</v>
      </c>
      <c r="F8802">
        <v>176.17</v>
      </c>
      <c r="G8802">
        <v>3.1775894301303562E-4</v>
      </c>
      <c r="H8802">
        <v>0.13018869999999999</v>
      </c>
      <c r="I8802" t="s">
        <v>113</v>
      </c>
    </row>
    <row r="8803" spans="1:9" x14ac:dyDescent="0.25">
      <c r="A8803" s="57">
        <v>38838</v>
      </c>
      <c r="B8803" s="58" t="s">
        <v>126</v>
      </c>
      <c r="C8803" t="s">
        <v>127</v>
      </c>
      <c r="D8803">
        <v>1710.3939</v>
      </c>
      <c r="E8803">
        <v>1.1734723796664615</v>
      </c>
      <c r="F8803">
        <v>1710.3939</v>
      </c>
      <c r="G8803">
        <v>3.0850482931256387E-3</v>
      </c>
      <c r="H8803">
        <v>-6.6491110000000006E-2</v>
      </c>
      <c r="I8803" t="s">
        <v>82</v>
      </c>
    </row>
    <row r="8804" spans="1:9" x14ac:dyDescent="0.25">
      <c r="A8804" s="57">
        <v>38838</v>
      </c>
      <c r="B8804" s="58" t="s">
        <v>258</v>
      </c>
      <c r="C8804" t="s">
        <v>259</v>
      </c>
      <c r="D8804">
        <v>20.250800000000002</v>
      </c>
      <c r="E8804">
        <v>1.1712623698816838</v>
      </c>
      <c r="F8804">
        <v>20.250800000000002</v>
      </c>
      <c r="G8804">
        <v>3.6526496016168374E-5</v>
      </c>
      <c r="H8804">
        <v>-0.26355070000000003</v>
      </c>
      <c r="I8804" t="s">
        <v>82</v>
      </c>
    </row>
    <row r="8805" spans="1:9" x14ac:dyDescent="0.25">
      <c r="A8805" s="57">
        <v>38838</v>
      </c>
      <c r="B8805" s="58" t="s">
        <v>338</v>
      </c>
      <c r="C8805" t="s">
        <v>339</v>
      </c>
      <c r="D8805">
        <v>79.6751</v>
      </c>
      <c r="E8805">
        <v>1.170327994567939</v>
      </c>
      <c r="F8805">
        <v>79.6751</v>
      </c>
      <c r="G8805">
        <v>1.4371048169641777E-4</v>
      </c>
      <c r="H8805">
        <v>-5.9252510000000001E-2</v>
      </c>
      <c r="I8805" t="s">
        <v>82</v>
      </c>
    </row>
    <row r="8806" spans="1:9" x14ac:dyDescent="0.25">
      <c r="A8806" s="57">
        <v>38838</v>
      </c>
      <c r="B8806" s="58" t="s">
        <v>482</v>
      </c>
      <c r="C8806" t="s">
        <v>483</v>
      </c>
      <c r="D8806">
        <v>128.42070000000001</v>
      </c>
      <c r="E8806">
        <v>1.1666732855373003</v>
      </c>
      <c r="F8806">
        <v>128.42070000000001</v>
      </c>
      <c r="G8806">
        <v>2.31633228659784E-4</v>
      </c>
      <c r="H8806">
        <v>-0.32590000000000002</v>
      </c>
      <c r="I8806" t="s">
        <v>82</v>
      </c>
    </row>
    <row r="8807" spans="1:9" x14ac:dyDescent="0.25">
      <c r="A8807" s="57">
        <v>38838</v>
      </c>
      <c r="B8807" s="58" t="s">
        <v>266</v>
      </c>
      <c r="C8807" t="s">
        <v>267</v>
      </c>
      <c r="D8807">
        <v>163.0778</v>
      </c>
      <c r="E8807">
        <v>1.1637819494744226</v>
      </c>
      <c r="F8807">
        <v>163.0778</v>
      </c>
      <c r="G8807">
        <v>2.9414445908435726E-4</v>
      </c>
      <c r="H8807">
        <v>2.7285130000000001E-3</v>
      </c>
    </row>
    <row r="8808" spans="1:9" x14ac:dyDescent="0.25">
      <c r="A8808" s="57">
        <v>38838</v>
      </c>
      <c r="B8808" s="58" t="s">
        <v>404</v>
      </c>
      <c r="C8808" t="s">
        <v>405</v>
      </c>
      <c r="D8808">
        <v>35.89</v>
      </c>
      <c r="E8808">
        <v>1.1575926441905824</v>
      </c>
      <c r="F8808">
        <v>35.89</v>
      </c>
      <c r="G8808">
        <v>6.4735019950830724E-5</v>
      </c>
      <c r="H8808">
        <v>0</v>
      </c>
    </row>
    <row r="8809" spans="1:9" x14ac:dyDescent="0.25">
      <c r="A8809" s="57">
        <v>38838</v>
      </c>
      <c r="B8809" s="58" t="s">
        <v>362</v>
      </c>
      <c r="C8809" t="s">
        <v>363</v>
      </c>
      <c r="D8809">
        <v>692.99</v>
      </c>
      <c r="E8809">
        <v>1.1556054199916304</v>
      </c>
      <c r="F8809">
        <v>692.99</v>
      </c>
      <c r="G8809">
        <v>1.2499504451302921E-3</v>
      </c>
      <c r="H8809">
        <v>0.22657340000000001</v>
      </c>
      <c r="I8809" t="s">
        <v>113</v>
      </c>
    </row>
    <row r="8810" spans="1:9" x14ac:dyDescent="0.25">
      <c r="A8810" s="57">
        <v>38838</v>
      </c>
      <c r="B8810" s="58" t="s">
        <v>346</v>
      </c>
      <c r="C8810" t="s">
        <v>347</v>
      </c>
      <c r="D8810">
        <v>44.85</v>
      </c>
      <c r="E8810">
        <v>1.1507692307692308</v>
      </c>
      <c r="F8810">
        <v>44.85</v>
      </c>
      <c r="G8810">
        <v>8.0896228609494514E-5</v>
      </c>
      <c r="H8810">
        <v>-3.8461539999999995E-2</v>
      </c>
    </row>
    <row r="8811" spans="1:9" x14ac:dyDescent="0.25">
      <c r="A8811" s="57">
        <v>38838</v>
      </c>
      <c r="B8811" s="58" t="s">
        <v>296</v>
      </c>
      <c r="C8811" t="s">
        <v>297</v>
      </c>
      <c r="D8811">
        <v>140.01499999999999</v>
      </c>
      <c r="E8811">
        <v>1.1494839838588724</v>
      </c>
      <c r="F8811">
        <v>140.01499999999999</v>
      </c>
      <c r="G8811">
        <v>2.5254594088647432E-4</v>
      </c>
      <c r="H8811">
        <v>0.1395122</v>
      </c>
      <c r="I8811" t="s">
        <v>113</v>
      </c>
    </row>
    <row r="8812" spans="1:9" x14ac:dyDescent="0.25">
      <c r="A8812" s="57">
        <v>38838</v>
      </c>
      <c r="B8812" s="58" t="s">
        <v>298</v>
      </c>
      <c r="C8812" t="s">
        <v>299</v>
      </c>
      <c r="D8812">
        <v>140.01499999999999</v>
      </c>
      <c r="E8812">
        <v>1.1494839838588724</v>
      </c>
      <c r="F8812">
        <v>140.01499999999999</v>
      </c>
      <c r="G8812">
        <v>2.5254594088647432E-4</v>
      </c>
      <c r="H8812">
        <v>0.16975609999999999</v>
      </c>
      <c r="I8812" t="s">
        <v>113</v>
      </c>
    </row>
    <row r="8813" spans="1:9" x14ac:dyDescent="0.25">
      <c r="A8813" s="57">
        <v>38838</v>
      </c>
      <c r="B8813" s="58" t="s">
        <v>1483</v>
      </c>
      <c r="C8813" t="s">
        <v>1484</v>
      </c>
      <c r="D8813">
        <v>202.77070000000001</v>
      </c>
      <c r="E8813">
        <v>1.1444010401897315</v>
      </c>
      <c r="F8813">
        <v>202.77070000000001</v>
      </c>
      <c r="G8813">
        <v>3.6573879381287026E-4</v>
      </c>
      <c r="H8813">
        <v>-0.15604399999999999</v>
      </c>
      <c r="I8813" t="s">
        <v>82</v>
      </c>
    </row>
    <row r="8814" spans="1:9" x14ac:dyDescent="0.25">
      <c r="A8814" s="57">
        <v>38838</v>
      </c>
      <c r="B8814" s="58" t="s">
        <v>604</v>
      </c>
      <c r="C8814" t="s">
        <v>605</v>
      </c>
      <c r="D8814">
        <v>37.0015</v>
      </c>
      <c r="E8814">
        <v>1.1347918327635365</v>
      </c>
      <c r="F8814">
        <v>37.0015</v>
      </c>
      <c r="G8814">
        <v>6.6739839529413855E-5</v>
      </c>
      <c r="H8814">
        <v>1.3000000000000001E-2</v>
      </c>
    </row>
    <row r="8815" spans="1:9" x14ac:dyDescent="0.25">
      <c r="A8815" s="57">
        <v>38838</v>
      </c>
      <c r="B8815" s="58" t="s">
        <v>111</v>
      </c>
      <c r="C8815" t="s">
        <v>112</v>
      </c>
      <c r="D8815">
        <v>278.87</v>
      </c>
      <c r="E8815">
        <v>1.1342785168716607</v>
      </c>
      <c r="F8815">
        <v>278.87</v>
      </c>
      <c r="G8815">
        <v>5.0299958243767531E-4</v>
      </c>
      <c r="H8815">
        <v>-2.7718549999999998E-2</v>
      </c>
    </row>
    <row r="8816" spans="1:9" x14ac:dyDescent="0.25">
      <c r="A8816" s="57">
        <v>38838</v>
      </c>
      <c r="B8816" s="58" t="s">
        <v>2351</v>
      </c>
      <c r="C8816" t="s">
        <v>2352</v>
      </c>
      <c r="D8816">
        <v>129.23179999999999</v>
      </c>
      <c r="E8816">
        <v>1.1247696000519996</v>
      </c>
      <c r="F8816">
        <v>129.23179999999999</v>
      </c>
      <c r="G8816">
        <v>2.3309621485878424E-4</v>
      </c>
      <c r="H8816">
        <v>-7.0499999999999993E-2</v>
      </c>
      <c r="I8816" t="s">
        <v>82</v>
      </c>
    </row>
    <row r="8817" spans="1:9" x14ac:dyDescent="0.25">
      <c r="A8817" s="57">
        <v>38838</v>
      </c>
      <c r="B8817" s="58" t="s">
        <v>3255</v>
      </c>
      <c r="C8817" t="s">
        <v>3256</v>
      </c>
      <c r="D8817">
        <v>27.711200000000002</v>
      </c>
      <c r="E8817">
        <v>1.1239137965876613</v>
      </c>
      <c r="F8817">
        <v>27.711200000000002</v>
      </c>
      <c r="G8817">
        <v>4.9982866672094195E-5</v>
      </c>
      <c r="H8817">
        <v>0.49440299999999998</v>
      </c>
      <c r="I8817" t="s">
        <v>113</v>
      </c>
    </row>
    <row r="8818" spans="1:9" x14ac:dyDescent="0.25">
      <c r="A8818" s="57">
        <v>38838</v>
      </c>
      <c r="B8818" s="58" t="s">
        <v>1162</v>
      </c>
      <c r="C8818" t="s">
        <v>1163</v>
      </c>
      <c r="D8818">
        <v>196.82</v>
      </c>
      <c r="E8818">
        <v>1.1197083629712428</v>
      </c>
      <c r="F8818">
        <v>196.82</v>
      </c>
      <c r="G8818">
        <v>3.5500547859354981E-4</v>
      </c>
      <c r="H8818">
        <v>-7.0769230000000002E-2</v>
      </c>
      <c r="I8818" t="s">
        <v>82</v>
      </c>
    </row>
    <row r="8819" spans="1:9" x14ac:dyDescent="0.25">
      <c r="A8819" s="57">
        <v>38838</v>
      </c>
      <c r="B8819" s="58" t="s">
        <v>270</v>
      </c>
      <c r="C8819" t="s">
        <v>271</v>
      </c>
      <c r="D8819">
        <v>25.41</v>
      </c>
      <c r="E8819">
        <v>1.1138921684376228</v>
      </c>
      <c r="F8819">
        <v>25.41</v>
      </c>
      <c r="G8819">
        <v>4.5832177680429334E-5</v>
      </c>
      <c r="H8819">
        <v>-0.2057716</v>
      </c>
      <c r="I8819" t="s">
        <v>82</v>
      </c>
    </row>
    <row r="8820" spans="1:9" x14ac:dyDescent="0.25">
      <c r="A8820" s="57">
        <v>38838</v>
      </c>
      <c r="B8820" s="58" t="s">
        <v>2775</v>
      </c>
      <c r="C8820" t="s">
        <v>2776</v>
      </c>
      <c r="D8820">
        <v>130.29</v>
      </c>
      <c r="E8820">
        <v>1.113485302018574</v>
      </c>
      <c r="F8820">
        <v>130.29</v>
      </c>
      <c r="G8820">
        <v>2.3500489689032419E-4</v>
      </c>
      <c r="H8820">
        <v>-0.2467811</v>
      </c>
      <c r="I8820" t="s">
        <v>82</v>
      </c>
    </row>
    <row r="8821" spans="1:9" x14ac:dyDescent="0.25">
      <c r="A8821" s="57">
        <v>38838</v>
      </c>
      <c r="B8821" s="58" t="s">
        <v>2896</v>
      </c>
      <c r="C8821" t="s">
        <v>2897</v>
      </c>
      <c r="D8821">
        <v>51.870399999999997</v>
      </c>
      <c r="E8821">
        <v>1.1127155371849842</v>
      </c>
      <c r="F8821">
        <v>51.870399999999997</v>
      </c>
      <c r="G8821">
        <v>9.3558968483075232E-5</v>
      </c>
      <c r="H8821">
        <v>-7.3529409999999991E-3</v>
      </c>
    </row>
    <row r="8822" spans="1:9" x14ac:dyDescent="0.25">
      <c r="A8822" s="57">
        <v>38838</v>
      </c>
      <c r="B8822" s="58" t="s">
        <v>2892</v>
      </c>
      <c r="C8822" t="s">
        <v>2996</v>
      </c>
      <c r="D8822">
        <v>46.01</v>
      </c>
      <c r="E8822">
        <v>1.1119973918713324</v>
      </c>
      <c r="F8822">
        <v>46.01</v>
      </c>
      <c r="G8822">
        <v>8.2988527944767953E-5</v>
      </c>
      <c r="H8822">
        <v>0.21917809999999999</v>
      </c>
      <c r="I8822" t="s">
        <v>113</v>
      </c>
    </row>
    <row r="8823" spans="1:9" x14ac:dyDescent="0.25">
      <c r="A8823" s="57">
        <v>38838</v>
      </c>
      <c r="B8823" s="58" t="s">
        <v>1010</v>
      </c>
      <c r="C8823" t="s">
        <v>1011</v>
      </c>
      <c r="D8823">
        <v>86.7</v>
      </c>
      <c r="E8823">
        <v>1.1115801614763552</v>
      </c>
      <c r="F8823">
        <v>86.7</v>
      </c>
      <c r="G8823">
        <v>1.5638133824845429E-4</v>
      </c>
      <c r="H8823">
        <v>1.2819830000000001E-2</v>
      </c>
    </row>
    <row r="8824" spans="1:9" x14ac:dyDescent="0.25">
      <c r="A8824" s="57">
        <v>38838</v>
      </c>
      <c r="B8824" s="58" t="s">
        <v>1238</v>
      </c>
      <c r="C8824" t="s">
        <v>1239</v>
      </c>
      <c r="D8824">
        <v>26.98</v>
      </c>
      <c r="E8824">
        <v>1.1087842846553002</v>
      </c>
      <c r="F8824">
        <v>26.98</v>
      </c>
      <c r="G8824">
        <v>4.8663996608342521E-5</v>
      </c>
      <c r="H8824">
        <v>-0.14893619999999999</v>
      </c>
      <c r="I8824" t="s">
        <v>82</v>
      </c>
    </row>
    <row r="8825" spans="1:9" x14ac:dyDescent="0.25">
      <c r="A8825" s="57">
        <v>38838</v>
      </c>
      <c r="B8825" s="58" t="s">
        <v>3050</v>
      </c>
      <c r="C8825" t="s">
        <v>3051</v>
      </c>
      <c r="D8825">
        <v>234.13659999999999</v>
      </c>
      <c r="E8825">
        <v>1.1070204316625425</v>
      </c>
      <c r="F8825">
        <v>234.13659999999999</v>
      </c>
      <c r="G8825">
        <v>4.2231366598550216E-4</v>
      </c>
      <c r="H8825">
        <v>-0.180867</v>
      </c>
      <c r="I8825" t="s">
        <v>82</v>
      </c>
    </row>
    <row r="8826" spans="1:9" x14ac:dyDescent="0.25">
      <c r="A8826" s="57">
        <v>38838</v>
      </c>
      <c r="B8826" s="58" t="s">
        <v>796</v>
      </c>
      <c r="C8826" t="s">
        <v>797</v>
      </c>
      <c r="D8826">
        <v>177.4795</v>
      </c>
      <c r="E8826">
        <v>1.1033950399905341</v>
      </c>
      <c r="F8826">
        <v>177.4795</v>
      </c>
      <c r="G8826">
        <v>3.2012089644367408E-4</v>
      </c>
      <c r="H8826">
        <v>0.27217390000000002</v>
      </c>
      <c r="I8826" t="s">
        <v>113</v>
      </c>
    </row>
    <row r="8827" spans="1:9" x14ac:dyDescent="0.25">
      <c r="A8827" s="57">
        <v>38838</v>
      </c>
      <c r="B8827" s="58" t="s">
        <v>254</v>
      </c>
      <c r="C8827" t="s">
        <v>255</v>
      </c>
      <c r="D8827">
        <v>38.71</v>
      </c>
      <c r="E8827">
        <v>1.1014724877292688</v>
      </c>
      <c r="F8827">
        <v>38.71</v>
      </c>
      <c r="G8827">
        <v>6.9821471783133388E-5</v>
      </c>
      <c r="H8827">
        <v>8.6902170000000001E-2</v>
      </c>
      <c r="I8827" t="s">
        <v>113</v>
      </c>
    </row>
    <row r="8828" spans="1:9" x14ac:dyDescent="0.25">
      <c r="A8828" s="57">
        <v>38838</v>
      </c>
      <c r="B8828" s="58" t="s">
        <v>300</v>
      </c>
      <c r="C8828" t="s">
        <v>301</v>
      </c>
      <c r="D8828">
        <v>45.84</v>
      </c>
      <c r="E8828">
        <v>1.0984293193717276</v>
      </c>
      <c r="F8828">
        <v>45.84</v>
      </c>
      <c r="G8828">
        <v>8.2681897869770981E-5</v>
      </c>
      <c r="H8828">
        <v>-0.27605630000000003</v>
      </c>
      <c r="I8828" t="s">
        <v>82</v>
      </c>
    </row>
    <row r="8829" spans="1:9" x14ac:dyDescent="0.25">
      <c r="A8829" s="57">
        <v>38838</v>
      </c>
      <c r="B8829" s="58" t="s">
        <v>844</v>
      </c>
      <c r="C8829" t="s">
        <v>845</v>
      </c>
      <c r="D8829">
        <v>136.79159999999999</v>
      </c>
      <c r="E8829">
        <v>1.0976478087835804</v>
      </c>
      <c r="F8829">
        <v>136.79159999999999</v>
      </c>
      <c r="G8829">
        <v>2.4673187392326707E-4</v>
      </c>
      <c r="H8829">
        <v>-4.5499999999999999E-2</v>
      </c>
    </row>
    <row r="8830" spans="1:9" x14ac:dyDescent="0.25">
      <c r="A8830" s="57">
        <v>38838</v>
      </c>
      <c r="B8830" s="58" t="s">
        <v>350</v>
      </c>
      <c r="C8830" t="s">
        <v>351</v>
      </c>
      <c r="D8830">
        <v>817.76</v>
      </c>
      <c r="E8830">
        <v>1.0968536000782625</v>
      </c>
      <c r="F8830">
        <v>817.76</v>
      </c>
      <c r="G8830">
        <v>1.4749988831148325E-3</v>
      </c>
      <c r="H8830">
        <v>-5.7605759999999999E-3</v>
      </c>
    </row>
    <row r="8831" spans="1:9" x14ac:dyDescent="0.25">
      <c r="A8831" s="57">
        <v>38838</v>
      </c>
      <c r="B8831" s="58" t="s">
        <v>194</v>
      </c>
      <c r="C8831" t="s">
        <v>195</v>
      </c>
      <c r="D8831">
        <v>195.41</v>
      </c>
      <c r="E8831">
        <v>1.0961823857530322</v>
      </c>
      <c r="F8831">
        <v>195.41</v>
      </c>
      <c r="G8831">
        <v>3.5246225267739848E-4</v>
      </c>
      <c r="H8831">
        <v>-0.22803349999999997</v>
      </c>
      <c r="I8831" t="s">
        <v>82</v>
      </c>
    </row>
    <row r="8832" spans="1:9" x14ac:dyDescent="0.25">
      <c r="A8832" s="57">
        <v>38838</v>
      </c>
      <c r="B8832" s="58" t="s">
        <v>310</v>
      </c>
      <c r="C8832" t="s">
        <v>311</v>
      </c>
      <c r="D8832">
        <v>177.5359</v>
      </c>
      <c r="E8832">
        <v>1.0916271018988273</v>
      </c>
      <c r="F8832">
        <v>177.5359</v>
      </c>
      <c r="G8832">
        <v>3.202226254803201E-4</v>
      </c>
      <c r="H8832">
        <v>-4.2953089999999999E-2</v>
      </c>
    </row>
    <row r="8833" spans="1:9" x14ac:dyDescent="0.25">
      <c r="A8833" s="57">
        <v>38838</v>
      </c>
      <c r="B8833" s="58" t="s">
        <v>340</v>
      </c>
      <c r="C8833" t="s">
        <v>341</v>
      </c>
      <c r="D8833">
        <v>839.64</v>
      </c>
      <c r="E8833">
        <v>1.0858737077795246</v>
      </c>
      <c r="F8833">
        <v>839.64</v>
      </c>
      <c r="G8833">
        <v>1.5144639774732659E-3</v>
      </c>
      <c r="H8833">
        <v>-2.5948280000000001E-2</v>
      </c>
    </row>
    <row r="8834" spans="1:9" x14ac:dyDescent="0.25">
      <c r="A8834" s="57">
        <v>38838</v>
      </c>
      <c r="B8834" s="58" t="s">
        <v>516</v>
      </c>
      <c r="C8834" t="s">
        <v>517</v>
      </c>
      <c r="D8834">
        <v>35.369999999999997</v>
      </c>
      <c r="E8834">
        <v>1.0817359344076902</v>
      </c>
      <c r="F8834">
        <v>35.369999999999997</v>
      </c>
      <c r="G8834">
        <v>6.3797092662604694E-5</v>
      </c>
      <c r="H8834">
        <v>-1.3888890000000001E-2</v>
      </c>
    </row>
    <row r="8835" spans="1:9" x14ac:dyDescent="0.25">
      <c r="A8835" s="57">
        <v>38838</v>
      </c>
      <c r="B8835" s="58" t="s">
        <v>280</v>
      </c>
      <c r="C8835" t="s">
        <v>281</v>
      </c>
      <c r="D8835">
        <v>75.53</v>
      </c>
      <c r="E8835">
        <v>1.0802197802197802</v>
      </c>
      <c r="F8835">
        <v>75.53</v>
      </c>
      <c r="G8835">
        <v>1.3623393861482988E-4</v>
      </c>
      <c r="H8835">
        <v>1.4955309999999999E-2</v>
      </c>
    </row>
    <row r="8836" spans="1:9" x14ac:dyDescent="0.25">
      <c r="A8836" s="57">
        <v>38838</v>
      </c>
      <c r="B8836" s="58" t="s">
        <v>434</v>
      </c>
      <c r="C8836" t="s">
        <v>435</v>
      </c>
      <c r="D8836">
        <v>32.634</v>
      </c>
      <c r="E8836">
        <v>1.0801924373352945</v>
      </c>
      <c r="F8836">
        <v>32.634</v>
      </c>
      <c r="G8836">
        <v>5.8862152161477015E-5</v>
      </c>
      <c r="H8836">
        <v>-4.6825390000000001E-2</v>
      </c>
    </row>
    <row r="8837" spans="1:9" x14ac:dyDescent="0.25">
      <c r="A8837" s="57">
        <v>38838</v>
      </c>
      <c r="B8837" s="58" t="s">
        <v>386</v>
      </c>
      <c r="C8837" t="s">
        <v>387</v>
      </c>
      <c r="D8837">
        <v>44.624499999999998</v>
      </c>
      <c r="E8837">
        <v>1.0779952716557049</v>
      </c>
      <c r="F8837">
        <v>44.624499999999998</v>
      </c>
      <c r="G8837">
        <v>8.0489492833542647E-5</v>
      </c>
      <c r="H8837">
        <v>-5.7300000000000004E-2</v>
      </c>
      <c r="I8837" t="s">
        <v>82</v>
      </c>
    </row>
    <row r="8838" spans="1:9" x14ac:dyDescent="0.25">
      <c r="A8838" s="57">
        <v>38838</v>
      </c>
      <c r="B8838" s="58" t="s">
        <v>436</v>
      </c>
      <c r="C8838" t="s">
        <v>437</v>
      </c>
      <c r="D8838">
        <v>125.2805</v>
      </c>
      <c r="E8838">
        <v>1.0767358048539077</v>
      </c>
      <c r="F8838">
        <v>125.2805</v>
      </c>
      <c r="G8838">
        <v>2.2596923006269293E-4</v>
      </c>
      <c r="H8838">
        <v>-0.2492</v>
      </c>
      <c r="I8838" t="s">
        <v>82</v>
      </c>
    </row>
    <row r="8839" spans="1:9" x14ac:dyDescent="0.25">
      <c r="A8839" s="57">
        <v>38838</v>
      </c>
      <c r="B8839" s="58" t="s">
        <v>732</v>
      </c>
      <c r="C8839" t="s">
        <v>733</v>
      </c>
      <c r="D8839">
        <v>148.16</v>
      </c>
      <c r="E8839">
        <v>1.0734206263498922</v>
      </c>
      <c r="F8839">
        <v>148.16</v>
      </c>
      <c r="G8839">
        <v>2.6723712889147619E-4</v>
      </c>
      <c r="H8839">
        <v>-2.8571430000000002E-2</v>
      </c>
    </row>
    <row r="8840" spans="1:9" x14ac:dyDescent="0.25">
      <c r="A8840" s="57">
        <v>38838</v>
      </c>
      <c r="B8840" s="58" t="s">
        <v>1094</v>
      </c>
      <c r="C8840" t="s">
        <v>1095</v>
      </c>
      <c r="D8840">
        <v>421.06</v>
      </c>
      <c r="E8840">
        <v>1.0721987365221108</v>
      </c>
      <c r="F8840">
        <v>421.06</v>
      </c>
      <c r="G8840">
        <v>7.5946858457778734E-4</v>
      </c>
      <c r="H8840">
        <v>5.5379750000000005E-3</v>
      </c>
    </row>
    <row r="8841" spans="1:9" x14ac:dyDescent="0.25">
      <c r="A8841" s="57">
        <v>38838</v>
      </c>
      <c r="B8841" s="58" t="s">
        <v>506</v>
      </c>
      <c r="C8841" t="s">
        <v>507</v>
      </c>
      <c r="D8841">
        <v>1196.6660999999999</v>
      </c>
      <c r="E8841">
        <v>1.0683849070346356</v>
      </c>
      <c r="F8841">
        <v>1196.6660999999999</v>
      </c>
      <c r="G8841">
        <v>2.1584342117019445E-3</v>
      </c>
      <c r="H8841">
        <v>-3.2832300000000002E-2</v>
      </c>
    </row>
    <row r="8842" spans="1:9" x14ac:dyDescent="0.25">
      <c r="A8842" s="57">
        <v>38838</v>
      </c>
      <c r="B8842" s="58" t="s">
        <v>326</v>
      </c>
      <c r="C8842" t="s">
        <v>327</v>
      </c>
      <c r="D8842">
        <v>59.491399999999999</v>
      </c>
      <c r="E8842">
        <v>1.0682888619195381</v>
      </c>
      <c r="F8842">
        <v>59.491399999999999</v>
      </c>
      <c r="G8842">
        <v>1.0730501437455701E-4</v>
      </c>
      <c r="H8842">
        <v>8.6291110000000001E-3</v>
      </c>
    </row>
    <row r="8843" spans="1:9" x14ac:dyDescent="0.25">
      <c r="A8843" s="57">
        <v>38838</v>
      </c>
      <c r="B8843" s="58" t="s">
        <v>356</v>
      </c>
      <c r="C8843" t="s">
        <v>357</v>
      </c>
      <c r="D8843">
        <v>59.611899999999999</v>
      </c>
      <c r="E8843">
        <v>1.0639989666492764</v>
      </c>
      <c r="F8843">
        <v>59.611899999999999</v>
      </c>
      <c r="G8843">
        <v>1.0752236098654016E-4</v>
      </c>
      <c r="H8843">
        <v>-7.718121E-2</v>
      </c>
      <c r="I8843" t="s">
        <v>82</v>
      </c>
    </row>
    <row r="8844" spans="1:9" x14ac:dyDescent="0.25">
      <c r="A8844" s="57">
        <v>38838</v>
      </c>
      <c r="B8844" s="58" t="s">
        <v>468</v>
      </c>
      <c r="C8844" t="s">
        <v>469</v>
      </c>
      <c r="D8844">
        <v>150.91999999999999</v>
      </c>
      <c r="E8844">
        <v>1.0638815266366288</v>
      </c>
      <c r="F8844">
        <v>150.91999999999999</v>
      </c>
      <c r="G8844">
        <v>2.7221535834436814E-4</v>
      </c>
      <c r="H8844">
        <v>-2.6852849999999998E-2</v>
      </c>
    </row>
    <row r="8845" spans="1:9" x14ac:dyDescent="0.25">
      <c r="A8845" s="57">
        <v>38838</v>
      </c>
      <c r="B8845" s="58" t="s">
        <v>422</v>
      </c>
      <c r="C8845" t="s">
        <v>423</v>
      </c>
      <c r="D8845">
        <v>51.42</v>
      </c>
      <c r="E8845">
        <v>1.0635355892648775</v>
      </c>
      <c r="F8845">
        <v>51.42</v>
      </c>
      <c r="G8845">
        <v>9.2746579154965626E-5</v>
      </c>
      <c r="H8845">
        <v>-6.7024130000000001E-2</v>
      </c>
      <c r="I8845" t="s">
        <v>82</v>
      </c>
    </row>
    <row r="8846" spans="1:9" x14ac:dyDescent="0.25">
      <c r="A8846" s="57">
        <v>38838</v>
      </c>
      <c r="B8846" s="58" t="s">
        <v>308</v>
      </c>
      <c r="C8846" t="s">
        <v>309</v>
      </c>
      <c r="D8846">
        <v>1457.01</v>
      </c>
      <c r="E8846">
        <v>1.0618362262441576</v>
      </c>
      <c r="F8846">
        <v>1457.01</v>
      </c>
      <c r="G8846">
        <v>2.6280181504196123E-3</v>
      </c>
      <c r="H8846">
        <v>-1.0193870000000001E-2</v>
      </c>
    </row>
    <row r="8847" spans="1:9" x14ac:dyDescent="0.25">
      <c r="A8847" s="57">
        <v>38838</v>
      </c>
      <c r="B8847" s="58" t="s">
        <v>426</v>
      </c>
      <c r="C8847" t="s">
        <v>427</v>
      </c>
      <c r="D8847">
        <v>96.240499999999997</v>
      </c>
      <c r="E8847">
        <v>1.0613722912910886</v>
      </c>
      <c r="F8847">
        <v>96.240499999999997</v>
      </c>
      <c r="G8847">
        <v>1.7358959842791652E-4</v>
      </c>
      <c r="H8847">
        <v>0.17559999999999998</v>
      </c>
      <c r="I8847" t="s">
        <v>113</v>
      </c>
    </row>
    <row r="8848" spans="1:9" x14ac:dyDescent="0.25">
      <c r="A8848" s="57">
        <v>38838</v>
      </c>
      <c r="B8848" s="58" t="s">
        <v>752</v>
      </c>
      <c r="C8848" t="s">
        <v>753</v>
      </c>
      <c r="D8848">
        <v>27.631799999999998</v>
      </c>
      <c r="E8848">
        <v>1.0585629600677482</v>
      </c>
      <c r="F8848">
        <v>27.631799999999998</v>
      </c>
      <c r="G8848">
        <v>4.9839652390007368E-5</v>
      </c>
      <c r="H8848">
        <v>6.5359479999999998E-2</v>
      </c>
      <c r="I8848" t="s">
        <v>113</v>
      </c>
    </row>
    <row r="8849" spans="1:9" x14ac:dyDescent="0.25">
      <c r="A8849" s="57">
        <v>38838</v>
      </c>
      <c r="B8849" s="58" t="s">
        <v>654</v>
      </c>
      <c r="C8849" t="s">
        <v>655</v>
      </c>
      <c r="D8849">
        <v>140.52500000000001</v>
      </c>
      <c r="E8849">
        <v>1.0573207614303506</v>
      </c>
      <c r="F8849">
        <v>140.52500000000001</v>
      </c>
      <c r="G8849">
        <v>2.5346583111146527E-4</v>
      </c>
      <c r="H8849">
        <v>-4.0000000000000001E-3</v>
      </c>
    </row>
    <row r="8850" spans="1:9" x14ac:dyDescent="0.25">
      <c r="A8850" s="57">
        <v>38838</v>
      </c>
      <c r="B8850" s="58" t="s">
        <v>1549</v>
      </c>
      <c r="C8850" t="s">
        <v>1550</v>
      </c>
      <c r="D8850">
        <v>281.56459999999998</v>
      </c>
      <c r="E8850">
        <v>1.0565568256805009</v>
      </c>
      <c r="F8850">
        <v>281.56459999999998</v>
      </c>
      <c r="G8850">
        <v>5.0785984949700956E-4</v>
      </c>
      <c r="H8850">
        <v>3.042328E-2</v>
      </c>
    </row>
    <row r="8851" spans="1:9" x14ac:dyDescent="0.25">
      <c r="A8851" s="57">
        <v>38838</v>
      </c>
      <c r="B8851" s="58" t="s">
        <v>164</v>
      </c>
      <c r="C8851" t="s">
        <v>165</v>
      </c>
      <c r="D8851">
        <v>109.94</v>
      </c>
      <c r="E8851">
        <v>1.0522375841368019</v>
      </c>
      <c r="F8851">
        <v>109.94</v>
      </c>
      <c r="G8851">
        <v>1.9829947320686348E-4</v>
      </c>
      <c r="H8851">
        <v>-1.4534879999999998E-2</v>
      </c>
    </row>
    <row r="8852" spans="1:9" x14ac:dyDescent="0.25">
      <c r="A8852" s="57">
        <v>38838</v>
      </c>
      <c r="B8852" s="58" t="s">
        <v>2283</v>
      </c>
      <c r="C8852" t="s">
        <v>2284</v>
      </c>
      <c r="D8852">
        <v>308.05</v>
      </c>
      <c r="E8852">
        <v>1.0471611751339067</v>
      </c>
      <c r="F8852">
        <v>308.05</v>
      </c>
      <c r="G8852">
        <v>5.5563173295774323E-4</v>
      </c>
      <c r="H8852">
        <v>1.3314029999999999E-2</v>
      </c>
    </row>
    <row r="8853" spans="1:9" x14ac:dyDescent="0.25">
      <c r="A8853" s="57">
        <v>38838</v>
      </c>
      <c r="B8853" s="58" t="s">
        <v>794</v>
      </c>
      <c r="C8853" t="s">
        <v>795</v>
      </c>
      <c r="D8853">
        <v>170.21</v>
      </c>
      <c r="E8853">
        <v>1.0377592385876271</v>
      </c>
      <c r="F8853">
        <v>170.21</v>
      </c>
      <c r="G8853">
        <v>3.0700885332490661E-4</v>
      </c>
      <c r="H8853">
        <v>0</v>
      </c>
    </row>
    <row r="8854" spans="1:9" x14ac:dyDescent="0.25">
      <c r="A8854" s="57">
        <v>38838</v>
      </c>
      <c r="B8854" s="58" t="s">
        <v>458</v>
      </c>
      <c r="C8854" t="s">
        <v>459</v>
      </c>
      <c r="D8854">
        <v>114.11190000000001</v>
      </c>
      <c r="E8854">
        <v>1.036351160571334</v>
      </c>
      <c r="F8854">
        <v>114.11190000000001</v>
      </c>
      <c r="G8854">
        <v>2.0582435561792146E-4</v>
      </c>
      <c r="H8854">
        <v>-3.3898310000000001E-2</v>
      </c>
    </row>
    <row r="8855" spans="1:9" x14ac:dyDescent="0.25">
      <c r="A8855" s="57">
        <v>38838</v>
      </c>
      <c r="B8855" s="58" t="s">
        <v>1567</v>
      </c>
      <c r="C8855" t="s">
        <v>1568</v>
      </c>
      <c r="D8855">
        <v>376.22519999999997</v>
      </c>
      <c r="E8855">
        <v>1.0341412536959247</v>
      </c>
      <c r="F8855">
        <v>376.22519999999997</v>
      </c>
      <c r="G8855">
        <v>6.7859977230441009E-4</v>
      </c>
      <c r="H8855">
        <v>-2.3519869999999998E-2</v>
      </c>
    </row>
    <row r="8856" spans="1:9" x14ac:dyDescent="0.25">
      <c r="A8856" s="57">
        <v>38838</v>
      </c>
      <c r="B8856" s="58" t="s">
        <v>2703</v>
      </c>
      <c r="C8856" t="s">
        <v>2704</v>
      </c>
      <c r="D8856">
        <v>1930.32</v>
      </c>
      <c r="E8856">
        <v>1.030545712627958</v>
      </c>
      <c r="F8856">
        <v>1930.32</v>
      </c>
      <c r="G8856">
        <v>3.4817303904008793E-3</v>
      </c>
      <c r="H8856">
        <v>5.6649849999999995E-2</v>
      </c>
      <c r="I8856" t="s">
        <v>113</v>
      </c>
    </row>
    <row r="8857" spans="1:9" x14ac:dyDescent="0.25">
      <c r="A8857" s="57">
        <v>38838</v>
      </c>
      <c r="B8857" s="58" t="s">
        <v>146</v>
      </c>
      <c r="C8857" t="s">
        <v>147</v>
      </c>
      <c r="D8857">
        <v>857.9</v>
      </c>
      <c r="E8857">
        <v>1.0277643081944283</v>
      </c>
      <c r="F8857">
        <v>857.9</v>
      </c>
      <c r="G8857">
        <v>1.5473996549405873E-3</v>
      </c>
      <c r="H8857">
        <v>-8.4217980000000012E-2</v>
      </c>
      <c r="I8857" t="s">
        <v>82</v>
      </c>
    </row>
    <row r="8858" spans="1:9" x14ac:dyDescent="0.25">
      <c r="A8858" s="57">
        <v>38838</v>
      </c>
      <c r="B8858" s="58" t="s">
        <v>256</v>
      </c>
      <c r="C8858" t="s">
        <v>257</v>
      </c>
      <c r="D8858">
        <v>1009.82</v>
      </c>
      <c r="E8858">
        <v>1.0276088807906361</v>
      </c>
      <c r="F8858">
        <v>1009.82</v>
      </c>
      <c r="G8858">
        <v>1.8214187196084672E-3</v>
      </c>
      <c r="H8858">
        <v>-8.4269669999999991E-2</v>
      </c>
      <c r="I8858" t="s">
        <v>82</v>
      </c>
    </row>
    <row r="8859" spans="1:9" x14ac:dyDescent="0.25">
      <c r="A8859" s="57">
        <v>38838</v>
      </c>
      <c r="B8859" s="58" t="s">
        <v>3257</v>
      </c>
      <c r="C8859" t="s">
        <v>1358</v>
      </c>
      <c r="D8859">
        <v>245.37</v>
      </c>
      <c r="E8859">
        <v>1.0261115865835269</v>
      </c>
      <c r="F8859">
        <v>245.37</v>
      </c>
      <c r="G8859">
        <v>4.4257542060003723E-4</v>
      </c>
      <c r="H8859">
        <v>-8.7020649999999991E-2</v>
      </c>
      <c r="I8859" t="s">
        <v>82</v>
      </c>
    </row>
    <row r="8860" spans="1:9" x14ac:dyDescent="0.25">
      <c r="A8860" s="57">
        <v>38838</v>
      </c>
      <c r="B8860" s="58" t="s">
        <v>2299</v>
      </c>
      <c r="C8860" t="s">
        <v>2300</v>
      </c>
      <c r="D8860">
        <v>16.672499999999999</v>
      </c>
      <c r="E8860">
        <v>1.0254610886189834</v>
      </c>
      <c r="F8860">
        <v>16.672499999999999</v>
      </c>
      <c r="G8860">
        <v>3.0072293678746872E-5</v>
      </c>
      <c r="H8860">
        <v>0.28649999999999998</v>
      </c>
      <c r="I8860" t="s">
        <v>113</v>
      </c>
    </row>
    <row r="8861" spans="1:9" x14ac:dyDescent="0.25">
      <c r="A8861" s="57">
        <v>38838</v>
      </c>
      <c r="B8861" s="58" t="s">
        <v>376</v>
      </c>
      <c r="C8861" t="s">
        <v>377</v>
      </c>
      <c r="D8861">
        <v>245.42490000000001</v>
      </c>
      <c r="E8861">
        <v>1.019114197459182</v>
      </c>
      <c r="F8861">
        <v>245.42490000000001</v>
      </c>
      <c r="G8861">
        <v>4.4267444407719803E-4</v>
      </c>
      <c r="H8861">
        <v>-0.1002506</v>
      </c>
      <c r="I8861" t="s">
        <v>82</v>
      </c>
    </row>
    <row r="8862" spans="1:9" x14ac:dyDescent="0.25">
      <c r="A8862" s="57">
        <v>38838</v>
      </c>
      <c r="B8862" s="58" t="s">
        <v>992</v>
      </c>
      <c r="C8862" t="s">
        <v>993</v>
      </c>
      <c r="D8862">
        <v>1128.0899999999999</v>
      </c>
      <c r="E8862">
        <v>1.0187192511235807</v>
      </c>
      <c r="F8862">
        <v>1128.0899999999999</v>
      </c>
      <c r="G8862">
        <v>2.0347430664901817E-3</v>
      </c>
      <c r="H8862">
        <v>-1.288889E-2</v>
      </c>
    </row>
    <row r="8863" spans="1:9" x14ac:dyDescent="0.25">
      <c r="A8863" s="57">
        <v>38838</v>
      </c>
      <c r="B8863" s="58" t="s">
        <v>550</v>
      </c>
      <c r="C8863" t="s">
        <v>551</v>
      </c>
      <c r="D8863">
        <v>1740.98</v>
      </c>
      <c r="E8863">
        <v>1.0175464393617388</v>
      </c>
      <c r="F8863">
        <v>1740.98</v>
      </c>
      <c r="G8863">
        <v>3.1402166351071964E-3</v>
      </c>
      <c r="H8863">
        <v>-1.580403E-3</v>
      </c>
    </row>
    <row r="8864" spans="1:9" x14ac:dyDescent="0.25">
      <c r="A8864" s="57">
        <v>38838</v>
      </c>
      <c r="B8864" s="58" t="s">
        <v>456</v>
      </c>
      <c r="C8864" t="s">
        <v>457</v>
      </c>
      <c r="D8864">
        <v>43.912500000000001</v>
      </c>
      <c r="E8864">
        <v>1.0171591232564758</v>
      </c>
      <c r="F8864">
        <v>43.912500000000001</v>
      </c>
      <c r="G8864">
        <v>7.9205253931202411E-5</v>
      </c>
      <c r="H8864">
        <v>-2.9125180000000001E-2</v>
      </c>
    </row>
    <row r="8865" spans="1:9" x14ac:dyDescent="0.25">
      <c r="A8865" s="57">
        <v>38838</v>
      </c>
      <c r="B8865" s="58" t="s">
        <v>540</v>
      </c>
      <c r="C8865" t="s">
        <v>541</v>
      </c>
      <c r="D8865">
        <v>303.17099999999999</v>
      </c>
      <c r="E8865">
        <v>1.0141405345498087</v>
      </c>
      <c r="F8865">
        <v>303.17099999999999</v>
      </c>
      <c r="G8865">
        <v>5.4683144980533025E-4</v>
      </c>
      <c r="H8865">
        <v>-2.9813659999999999E-2</v>
      </c>
    </row>
    <row r="8866" spans="1:9" x14ac:dyDescent="0.25">
      <c r="A8866" s="57">
        <v>38838</v>
      </c>
      <c r="B8866" s="58" t="s">
        <v>998</v>
      </c>
      <c r="C8866" t="s">
        <v>999</v>
      </c>
      <c r="D8866">
        <v>84.95</v>
      </c>
      <c r="E8866">
        <v>1.0129134785167746</v>
      </c>
      <c r="F8866">
        <v>84.95</v>
      </c>
      <c r="G8866">
        <v>1.5322485218230902E-4</v>
      </c>
      <c r="H8866">
        <v>3.6458330000000004E-2</v>
      </c>
    </row>
    <row r="8867" spans="1:9" x14ac:dyDescent="0.25">
      <c r="A8867" s="57">
        <v>38838</v>
      </c>
      <c r="B8867" s="58" t="s">
        <v>528</v>
      </c>
      <c r="C8867" t="s">
        <v>529</v>
      </c>
      <c r="D8867">
        <v>218.053</v>
      </c>
      <c r="E8867">
        <v>1.0123685525995973</v>
      </c>
      <c r="F8867">
        <v>218.053</v>
      </c>
      <c r="G8867">
        <v>3.9330357496067126E-4</v>
      </c>
      <c r="H8867">
        <v>-6.8280969999999996E-2</v>
      </c>
      <c r="I8867" t="s">
        <v>82</v>
      </c>
    </row>
    <row r="8868" spans="1:9" x14ac:dyDescent="0.25">
      <c r="A8868" s="57">
        <v>38838</v>
      </c>
      <c r="B8868" s="58" t="s">
        <v>1148</v>
      </c>
      <c r="C8868" t="s">
        <v>1149</v>
      </c>
      <c r="D8868">
        <v>86.72</v>
      </c>
      <c r="E8868">
        <v>1.0115544280442803</v>
      </c>
      <c r="F8868">
        <v>86.72</v>
      </c>
      <c r="G8868">
        <v>1.5641741237492452E-4</v>
      </c>
      <c r="H8868">
        <v>-0.21390000000000001</v>
      </c>
      <c r="I8868" t="s">
        <v>82</v>
      </c>
    </row>
    <row r="8869" spans="1:9" x14ac:dyDescent="0.25">
      <c r="A8869" s="57">
        <v>38838</v>
      </c>
      <c r="B8869" s="58" t="s">
        <v>3258</v>
      </c>
      <c r="C8869" t="s">
        <v>3259</v>
      </c>
      <c r="D8869">
        <v>74.894800000000004</v>
      </c>
      <c r="E8869">
        <v>1.0093224095664852</v>
      </c>
      <c r="F8869">
        <v>74.894800000000004</v>
      </c>
      <c r="G8869">
        <v>1.3508822435813535E-4</v>
      </c>
      <c r="H8869">
        <v>-0.21705430000000001</v>
      </c>
      <c r="I8869" t="s">
        <v>82</v>
      </c>
    </row>
    <row r="8870" spans="1:9" x14ac:dyDescent="0.25">
      <c r="A8870" s="57">
        <v>38838</v>
      </c>
      <c r="B8870" s="58" t="s">
        <v>352</v>
      </c>
      <c r="C8870" t="s">
        <v>353</v>
      </c>
      <c r="D8870">
        <v>99.017600000000002</v>
      </c>
      <c r="E8870">
        <v>1.0093155156255049</v>
      </c>
      <c r="F8870">
        <v>99.017600000000002</v>
      </c>
      <c r="G8870">
        <v>1.7859867125894055E-4</v>
      </c>
      <c r="H8870">
        <v>-4.9073060000000002E-3</v>
      </c>
    </row>
    <row r="8871" spans="1:9" x14ac:dyDescent="0.25">
      <c r="A8871" s="57">
        <v>38838</v>
      </c>
      <c r="B8871" s="58" t="s">
        <v>220</v>
      </c>
      <c r="C8871" t="s">
        <v>221</v>
      </c>
      <c r="D8871">
        <v>151.43</v>
      </c>
      <c r="E8871">
        <v>1.008439543023179</v>
      </c>
      <c r="F8871">
        <v>151.43</v>
      </c>
      <c r="G8871">
        <v>2.7313524856935909E-4</v>
      </c>
      <c r="H8871">
        <v>-0.1612903</v>
      </c>
      <c r="I8871" t="s">
        <v>82</v>
      </c>
    </row>
    <row r="8872" spans="1:9" x14ac:dyDescent="0.25">
      <c r="A8872" s="57">
        <v>38838</v>
      </c>
      <c r="B8872" s="58" t="s">
        <v>486</v>
      </c>
      <c r="C8872" t="s">
        <v>487</v>
      </c>
      <c r="D8872">
        <v>26.501899999999999</v>
      </c>
      <c r="E8872">
        <v>1.0058901437255443</v>
      </c>
      <c r="F8872">
        <v>26.501899999999999</v>
      </c>
      <c r="G8872">
        <v>4.7801644615071633E-5</v>
      </c>
      <c r="H8872">
        <v>-1.8458829999999999E-2</v>
      </c>
    </row>
    <row r="8873" spans="1:9" x14ac:dyDescent="0.25">
      <c r="A8873" s="57">
        <v>38838</v>
      </c>
      <c r="B8873" s="58" t="s">
        <v>3260</v>
      </c>
      <c r="C8873" t="s">
        <v>3261</v>
      </c>
      <c r="D8873">
        <v>526.79</v>
      </c>
      <c r="E8873">
        <v>1.0053133127052527</v>
      </c>
      <c r="F8873">
        <v>526.79</v>
      </c>
      <c r="G8873">
        <v>9.5017445416266692E-4</v>
      </c>
      <c r="H8873">
        <v>-3.0012010000000002E-3</v>
      </c>
    </row>
    <row r="8874" spans="1:9" x14ac:dyDescent="0.25">
      <c r="A8874" s="57">
        <v>38838</v>
      </c>
      <c r="B8874" s="58" t="s">
        <v>348</v>
      </c>
      <c r="C8874" t="s">
        <v>349</v>
      </c>
      <c r="D8874">
        <v>200.4615</v>
      </c>
      <c r="E8874">
        <v>1.000411550347573</v>
      </c>
      <c r="F8874">
        <v>200.4615</v>
      </c>
      <c r="G8874">
        <v>3.6157367517061729E-4</v>
      </c>
      <c r="H8874">
        <v>-5.84989E-2</v>
      </c>
      <c r="I8874" t="s">
        <v>82</v>
      </c>
    </row>
    <row r="8875" spans="1:9" x14ac:dyDescent="0.25">
      <c r="A8875" s="57">
        <v>38838</v>
      </c>
      <c r="B8875" s="58" t="s">
        <v>188</v>
      </c>
      <c r="C8875" t="s">
        <v>189</v>
      </c>
      <c r="D8875">
        <v>58.33</v>
      </c>
      <c r="E8875">
        <v>0.99722269843991085</v>
      </c>
      <c r="F8875">
        <v>58.33</v>
      </c>
      <c r="G8875">
        <v>1.0521018985043065E-4</v>
      </c>
      <c r="H8875">
        <v>6.5217389999999995E-3</v>
      </c>
    </row>
    <row r="8876" spans="1:9" x14ac:dyDescent="0.25">
      <c r="A8876" s="57">
        <v>38838</v>
      </c>
      <c r="B8876" s="58" t="s">
        <v>580</v>
      </c>
      <c r="C8876" t="s">
        <v>581</v>
      </c>
      <c r="D8876">
        <v>220.0231</v>
      </c>
      <c r="E8876">
        <v>0.9970771250836844</v>
      </c>
      <c r="F8876">
        <v>220.0231</v>
      </c>
      <c r="G8876">
        <v>3.9685705678862147E-4</v>
      </c>
      <c r="H8876">
        <v>5.5021829999999994E-2</v>
      </c>
      <c r="I8876" t="s">
        <v>113</v>
      </c>
    </row>
    <row r="8877" spans="1:9" x14ac:dyDescent="0.25">
      <c r="A8877" s="57">
        <v>38838</v>
      </c>
      <c r="B8877" s="58" t="s">
        <v>262</v>
      </c>
      <c r="C8877" t="s">
        <v>263</v>
      </c>
      <c r="D8877">
        <v>74.63</v>
      </c>
      <c r="E8877">
        <v>0.99079458662736164</v>
      </c>
      <c r="F8877">
        <v>74.63</v>
      </c>
      <c r="G8877">
        <v>1.3461060292366945E-4</v>
      </c>
      <c r="H8877">
        <v>2.6956519999999998E-2</v>
      </c>
    </row>
    <row r="8878" spans="1:9" x14ac:dyDescent="0.25">
      <c r="A8878" s="57">
        <v>38838</v>
      </c>
      <c r="B8878" s="58" t="s">
        <v>408</v>
      </c>
      <c r="C8878" t="s">
        <v>409</v>
      </c>
      <c r="D8878">
        <v>1568.63</v>
      </c>
      <c r="E8878">
        <v>0.98948315600237147</v>
      </c>
      <c r="F8878">
        <v>1568.63</v>
      </c>
      <c r="G8878">
        <v>2.8293478502499753E-3</v>
      </c>
      <c r="H8878">
        <v>-0.15140000000000001</v>
      </c>
      <c r="I8878" t="s">
        <v>82</v>
      </c>
    </row>
    <row r="8879" spans="1:9" x14ac:dyDescent="0.25">
      <c r="A8879" s="57">
        <v>38838</v>
      </c>
      <c r="B8879" s="58" t="s">
        <v>860</v>
      </c>
      <c r="C8879" t="s">
        <v>861</v>
      </c>
      <c r="D8879">
        <v>149.36680000000001</v>
      </c>
      <c r="E8879">
        <v>0.98914886038932348</v>
      </c>
      <c r="F8879">
        <v>149.36680000000001</v>
      </c>
      <c r="G8879">
        <v>2.6941384168268999E-4</v>
      </c>
      <c r="H8879">
        <v>7.3839659999999996E-3</v>
      </c>
    </row>
    <row r="8880" spans="1:9" x14ac:dyDescent="0.25">
      <c r="A8880" s="57">
        <v>38838</v>
      </c>
      <c r="B8880" s="58" t="s">
        <v>3262</v>
      </c>
      <c r="C8880" t="s">
        <v>3263</v>
      </c>
      <c r="D8880">
        <v>275.30419999999998</v>
      </c>
      <c r="E8880">
        <v>0.98859370834153637</v>
      </c>
      <c r="F8880">
        <v>275.30419999999998</v>
      </c>
      <c r="G8880">
        <v>4.9656792642929759E-4</v>
      </c>
      <c r="H8880">
        <v>-1.216545E-2</v>
      </c>
    </row>
    <row r="8881" spans="1:9" x14ac:dyDescent="0.25">
      <c r="A8881" s="57">
        <v>38838</v>
      </c>
      <c r="B8881" s="58" t="s">
        <v>196</v>
      </c>
      <c r="C8881" t="s">
        <v>197</v>
      </c>
      <c r="D8881">
        <v>725.57270000000005</v>
      </c>
      <c r="E8881">
        <v>0.98745721827736899</v>
      </c>
      <c r="F8881">
        <v>725.57270000000005</v>
      </c>
      <c r="G8881">
        <v>1.3087200671573732E-3</v>
      </c>
      <c r="H8881">
        <v>1.460446E-2</v>
      </c>
    </row>
    <row r="8882" spans="1:9" x14ac:dyDescent="0.25">
      <c r="A8882" s="57">
        <v>38838</v>
      </c>
      <c r="B8882" s="58" t="s">
        <v>372</v>
      </c>
      <c r="C8882" t="s">
        <v>373</v>
      </c>
      <c r="D8882">
        <v>143.44220000000001</v>
      </c>
      <c r="E8882">
        <v>0.98742908293375309</v>
      </c>
      <c r="F8882">
        <v>143.44220000000001</v>
      </c>
      <c r="G8882">
        <v>2.5872760319841325E-4</v>
      </c>
      <c r="H8882">
        <v>-0.1191226</v>
      </c>
      <c r="I8882" t="s">
        <v>82</v>
      </c>
    </row>
    <row r="8883" spans="1:9" x14ac:dyDescent="0.25">
      <c r="A8883" s="57">
        <v>38838</v>
      </c>
      <c r="B8883" s="58" t="s">
        <v>582</v>
      </c>
      <c r="C8883" t="s">
        <v>583</v>
      </c>
      <c r="D8883">
        <v>109.864</v>
      </c>
      <c r="E8883">
        <v>0.98405301099541242</v>
      </c>
      <c r="F8883">
        <v>109.864</v>
      </c>
      <c r="G8883">
        <v>1.9816239152627661E-4</v>
      </c>
      <c r="H8883">
        <v>2.046941E-2</v>
      </c>
    </row>
    <row r="8884" spans="1:9" x14ac:dyDescent="0.25">
      <c r="A8884" s="57">
        <v>38838</v>
      </c>
      <c r="B8884" s="58" t="s">
        <v>510</v>
      </c>
      <c r="C8884" t="s">
        <v>511</v>
      </c>
      <c r="D8884">
        <v>122.22</v>
      </c>
      <c r="E8884">
        <v>0.98177875961381111</v>
      </c>
      <c r="F8884">
        <v>122.22</v>
      </c>
      <c r="G8884">
        <v>2.2044898685958571E-4</v>
      </c>
      <c r="H8884">
        <v>-0.13566739999999999</v>
      </c>
      <c r="I8884" t="s">
        <v>82</v>
      </c>
    </row>
    <row r="8885" spans="1:9" x14ac:dyDescent="0.25">
      <c r="A8885" s="57">
        <v>38838</v>
      </c>
      <c r="B8885" s="58" t="s">
        <v>1016</v>
      </c>
      <c r="C8885" t="s">
        <v>1017</v>
      </c>
      <c r="D8885">
        <v>324.07</v>
      </c>
      <c r="E8885">
        <v>0.98170457000030864</v>
      </c>
      <c r="F8885">
        <v>324.07</v>
      </c>
      <c r="G8885">
        <v>5.8452710826039885E-4</v>
      </c>
      <c r="H8885">
        <v>3.1E-2</v>
      </c>
    </row>
    <row r="8886" spans="1:9" x14ac:dyDescent="0.25">
      <c r="A8886" s="57">
        <v>38838</v>
      </c>
      <c r="B8886" s="58" t="s">
        <v>970</v>
      </c>
      <c r="C8886" t="s">
        <v>971</v>
      </c>
      <c r="D8886">
        <v>1144.54</v>
      </c>
      <c r="E8886">
        <v>0.98022873818302558</v>
      </c>
      <c r="F8886">
        <v>1144.54</v>
      </c>
      <c r="G8886">
        <v>2.0644140355119476E-3</v>
      </c>
      <c r="H8886">
        <v>-0.17323450000000001</v>
      </c>
      <c r="I8886" t="s">
        <v>82</v>
      </c>
    </row>
    <row r="8887" spans="1:9" x14ac:dyDescent="0.25">
      <c r="A8887" s="57">
        <v>38838</v>
      </c>
      <c r="B8887" s="58" t="s">
        <v>1355</v>
      </c>
      <c r="C8887" t="s">
        <v>1356</v>
      </c>
      <c r="D8887">
        <v>100.55</v>
      </c>
      <c r="E8887">
        <v>0.9776628543013427</v>
      </c>
      <c r="F8887">
        <v>100.55</v>
      </c>
      <c r="G8887">
        <v>1.8136267082908969E-4</v>
      </c>
      <c r="H8887">
        <v>-5.0724640000000001E-2</v>
      </c>
      <c r="I8887" t="s">
        <v>82</v>
      </c>
    </row>
    <row r="8888" spans="1:9" x14ac:dyDescent="0.25">
      <c r="A8888" s="57">
        <v>38838</v>
      </c>
      <c r="B8888" s="58" t="s">
        <v>500</v>
      </c>
      <c r="C8888" t="s">
        <v>501</v>
      </c>
      <c r="D8888">
        <v>1662.15</v>
      </c>
      <c r="E8888">
        <v>0.97664952019974127</v>
      </c>
      <c r="F8888">
        <v>1662.15</v>
      </c>
      <c r="G8888">
        <v>2.9980304656247784E-3</v>
      </c>
      <c r="H8888">
        <v>1.787942E-2</v>
      </c>
    </row>
    <row r="8889" spans="1:9" x14ac:dyDescent="0.25">
      <c r="A8889" s="57">
        <v>38838</v>
      </c>
      <c r="B8889" s="58" t="s">
        <v>394</v>
      </c>
      <c r="C8889" t="s">
        <v>395</v>
      </c>
      <c r="D8889">
        <v>245.08</v>
      </c>
      <c r="E8889">
        <v>0.97635057940264391</v>
      </c>
      <c r="F8889">
        <v>245.08</v>
      </c>
      <c r="G8889">
        <v>4.4205234576621889E-4</v>
      </c>
      <c r="H8889">
        <v>0.1359571</v>
      </c>
      <c r="I8889" t="s">
        <v>113</v>
      </c>
    </row>
    <row r="8890" spans="1:9" x14ac:dyDescent="0.25">
      <c r="A8890" s="57">
        <v>38838</v>
      </c>
      <c r="B8890" s="58" t="s">
        <v>720</v>
      </c>
      <c r="C8890" t="s">
        <v>721</v>
      </c>
      <c r="D8890">
        <v>708.06410000000005</v>
      </c>
      <c r="E8890">
        <v>0.97473943390153506</v>
      </c>
      <c r="F8890">
        <v>708.06410000000005</v>
      </c>
      <c r="G8890">
        <v>1.2771396946215383E-3</v>
      </c>
      <c r="H8890">
        <v>-0.35684060000000001</v>
      </c>
      <c r="I8890" t="s">
        <v>82</v>
      </c>
    </row>
    <row r="8891" spans="1:9" x14ac:dyDescent="0.25">
      <c r="A8891" s="57">
        <v>38838</v>
      </c>
      <c r="B8891" s="58" t="s">
        <v>134</v>
      </c>
      <c r="C8891" t="s">
        <v>135</v>
      </c>
      <c r="D8891">
        <v>62.550899999999999</v>
      </c>
      <c r="E8891">
        <v>0.97429453453107784</v>
      </c>
      <c r="F8891">
        <v>62.550899999999999</v>
      </c>
      <c r="G8891">
        <v>1.128234538713407E-4</v>
      </c>
      <c r="H8891">
        <v>-5.7851239999999998E-2</v>
      </c>
      <c r="I8891" t="s">
        <v>82</v>
      </c>
    </row>
    <row r="8892" spans="1:9" x14ac:dyDescent="0.25">
      <c r="A8892" s="57">
        <v>38838</v>
      </c>
      <c r="B8892" s="58" t="s">
        <v>750</v>
      </c>
      <c r="C8892" t="s">
        <v>751</v>
      </c>
      <c r="D8892">
        <v>111.6138</v>
      </c>
      <c r="E8892">
        <v>0.97398350383196342</v>
      </c>
      <c r="F8892">
        <v>111.6138</v>
      </c>
      <c r="G8892">
        <v>2.0131851685115717E-4</v>
      </c>
      <c r="H8892">
        <v>4.6942560000000001E-2</v>
      </c>
    </row>
    <row r="8893" spans="1:9" x14ac:dyDescent="0.25">
      <c r="A8893" s="57">
        <v>38838</v>
      </c>
      <c r="B8893" s="58" t="s">
        <v>2747</v>
      </c>
      <c r="C8893" t="s">
        <v>2748</v>
      </c>
      <c r="D8893">
        <v>42.582900000000002</v>
      </c>
      <c r="E8893">
        <v>0.9737007108487209</v>
      </c>
      <c r="F8893">
        <v>42.582900000000002</v>
      </c>
      <c r="G8893">
        <v>7.6807046003461401E-5</v>
      </c>
      <c r="H8893">
        <v>-0.22370619999999999</v>
      </c>
      <c r="I8893" t="s">
        <v>82</v>
      </c>
    </row>
    <row r="8894" spans="1:9" x14ac:dyDescent="0.25">
      <c r="A8894" s="57">
        <v>38838</v>
      </c>
      <c r="B8894" s="58" t="s">
        <v>656</v>
      </c>
      <c r="C8894" t="s">
        <v>657</v>
      </c>
      <c r="D8894">
        <v>55.220700000000001</v>
      </c>
      <c r="E8894">
        <v>0.97354796299213875</v>
      </c>
      <c r="F8894">
        <v>55.220700000000001</v>
      </c>
      <c r="G8894">
        <v>9.9601925778736099E-5</v>
      </c>
      <c r="H8894">
        <v>1.1834319999999999E-3</v>
      </c>
    </row>
    <row r="8895" spans="1:9" x14ac:dyDescent="0.25">
      <c r="A8895" s="57">
        <v>38838</v>
      </c>
      <c r="B8895" s="58" t="s">
        <v>852</v>
      </c>
      <c r="C8895" t="s">
        <v>853</v>
      </c>
      <c r="D8895">
        <v>526.63819999999998</v>
      </c>
      <c r="E8895">
        <v>0.97283865849457929</v>
      </c>
      <c r="F8895">
        <v>526.63819999999998</v>
      </c>
      <c r="G8895">
        <v>9.4990065154275795E-4</v>
      </c>
      <c r="H8895">
        <v>0.1220044</v>
      </c>
      <c r="I8895" t="s">
        <v>113</v>
      </c>
    </row>
    <row r="8896" spans="1:9" x14ac:dyDescent="0.25">
      <c r="A8896" s="57">
        <v>38838</v>
      </c>
      <c r="B8896" s="58" t="s">
        <v>598</v>
      </c>
      <c r="C8896" t="s">
        <v>599</v>
      </c>
      <c r="D8896">
        <v>29.67</v>
      </c>
      <c r="E8896">
        <v>0.97229524772497467</v>
      </c>
      <c r="F8896">
        <v>29.67</v>
      </c>
      <c r="G8896">
        <v>5.3515966618588684E-5</v>
      </c>
      <c r="H8896">
        <v>0</v>
      </c>
    </row>
    <row r="8897" spans="1:9" x14ac:dyDescent="0.25">
      <c r="A8897" s="57">
        <v>38838</v>
      </c>
      <c r="B8897" s="58" t="s">
        <v>1521</v>
      </c>
      <c r="C8897" t="s">
        <v>1522</v>
      </c>
      <c r="D8897">
        <v>609.90570000000002</v>
      </c>
      <c r="E8897">
        <v>0.97157314647165938</v>
      </c>
      <c r="F8897">
        <v>609.90570000000002</v>
      </c>
      <c r="G8897">
        <v>1.1000907678357587E-3</v>
      </c>
      <c r="H8897">
        <v>-0.1660876</v>
      </c>
      <c r="I8897" t="s">
        <v>82</v>
      </c>
    </row>
    <row r="8898" spans="1:9" x14ac:dyDescent="0.25">
      <c r="A8898" s="57">
        <v>38838</v>
      </c>
      <c r="B8898" s="58" t="s">
        <v>2693</v>
      </c>
      <c r="C8898" t="s">
        <v>2889</v>
      </c>
      <c r="D8898">
        <v>25.370799999999999</v>
      </c>
      <c r="E8898">
        <v>0.97151055544168885</v>
      </c>
      <c r="F8898">
        <v>25.370799999999999</v>
      </c>
      <c r="G8898">
        <v>4.5761472392547677E-5</v>
      </c>
      <c r="H8898">
        <v>6.9169959999999999E-3</v>
      </c>
    </row>
    <row r="8899" spans="1:9" x14ac:dyDescent="0.25">
      <c r="A8899" s="57">
        <v>38838</v>
      </c>
      <c r="B8899" s="58" t="s">
        <v>692</v>
      </c>
      <c r="C8899" t="s">
        <v>693</v>
      </c>
      <c r="D8899">
        <v>35.25</v>
      </c>
      <c r="E8899">
        <v>0.97109219858156037</v>
      </c>
      <c r="F8899">
        <v>35.25</v>
      </c>
      <c r="G8899">
        <v>6.3580647903783315E-5</v>
      </c>
      <c r="H8899">
        <v>0.22020000000000001</v>
      </c>
      <c r="I8899" t="s">
        <v>113</v>
      </c>
    </row>
    <row r="8900" spans="1:9" x14ac:dyDescent="0.25">
      <c r="A8900" s="57">
        <v>38838</v>
      </c>
      <c r="B8900" s="58" t="s">
        <v>980</v>
      </c>
      <c r="C8900" t="s">
        <v>981</v>
      </c>
      <c r="D8900">
        <v>50.161999999999999</v>
      </c>
      <c r="E8900">
        <v>0.97073481918583793</v>
      </c>
      <c r="F8900">
        <v>50.161999999999999</v>
      </c>
      <c r="G8900">
        <v>9.0477516599988042E-5</v>
      </c>
      <c r="H8900">
        <v>-5.2857139999999997E-2</v>
      </c>
      <c r="I8900" t="s">
        <v>82</v>
      </c>
    </row>
    <row r="8901" spans="1:9" x14ac:dyDescent="0.25">
      <c r="A8901" s="57">
        <v>38838</v>
      </c>
      <c r="B8901" s="58" t="s">
        <v>584</v>
      </c>
      <c r="C8901" t="s">
        <v>585</v>
      </c>
      <c r="D8901">
        <v>72.900499999999994</v>
      </c>
      <c r="E8901">
        <v>0.96847072379476151</v>
      </c>
      <c r="F8901">
        <v>72.900499999999994</v>
      </c>
      <c r="G8901">
        <v>1.3149109283715617E-4</v>
      </c>
      <c r="H8901">
        <v>0</v>
      </c>
    </row>
    <row r="8902" spans="1:9" x14ac:dyDescent="0.25">
      <c r="A8902" s="57">
        <v>38838</v>
      </c>
      <c r="B8902" s="58" t="s">
        <v>586</v>
      </c>
      <c r="C8902" t="s">
        <v>587</v>
      </c>
      <c r="D8902">
        <v>487.16120000000001</v>
      </c>
      <c r="E8902">
        <v>0.96692840070186215</v>
      </c>
      <c r="F8902">
        <v>487.16120000000001</v>
      </c>
      <c r="G8902">
        <v>8.7869573700949117E-4</v>
      </c>
      <c r="H8902">
        <v>-6.1639340000000001E-2</v>
      </c>
      <c r="I8902" t="s">
        <v>82</v>
      </c>
    </row>
    <row r="8903" spans="1:9" x14ac:dyDescent="0.25">
      <c r="A8903" s="57">
        <v>38838</v>
      </c>
      <c r="B8903" s="58" t="s">
        <v>590</v>
      </c>
      <c r="C8903" t="s">
        <v>591</v>
      </c>
      <c r="D8903">
        <v>28.831600000000002</v>
      </c>
      <c r="E8903">
        <v>0.96526033934987987</v>
      </c>
      <c r="F8903">
        <v>28.831600000000002</v>
      </c>
      <c r="G8903">
        <v>5.2003739236956571E-5</v>
      </c>
      <c r="H8903">
        <v>2.73224E-2</v>
      </c>
    </row>
    <row r="8904" spans="1:9" x14ac:dyDescent="0.25">
      <c r="A8904" s="57">
        <v>38838</v>
      </c>
      <c r="B8904" s="58" t="s">
        <v>242</v>
      </c>
      <c r="C8904" t="s">
        <v>243</v>
      </c>
      <c r="D8904">
        <v>976.22220000000004</v>
      </c>
      <c r="E8904">
        <v>0.96288324522839164</v>
      </c>
      <c r="F8904">
        <v>976.22220000000004</v>
      </c>
      <c r="G8904">
        <v>1.7608181552923898E-3</v>
      </c>
      <c r="H8904">
        <v>-5.9331800000000004E-2</v>
      </c>
      <c r="I8904" t="s">
        <v>82</v>
      </c>
    </row>
    <row r="8905" spans="1:9" x14ac:dyDescent="0.25">
      <c r="A8905" s="57">
        <v>38838</v>
      </c>
      <c r="B8905" s="58" t="s">
        <v>670</v>
      </c>
      <c r="C8905" t="s">
        <v>671</v>
      </c>
      <c r="D8905">
        <v>45.95</v>
      </c>
      <c r="E8905">
        <v>0.96067464635473332</v>
      </c>
      <c r="F8905">
        <v>45.95</v>
      </c>
      <c r="G8905">
        <v>8.2880305565357257E-5</v>
      </c>
      <c r="H8905">
        <v>-0.16800000000000001</v>
      </c>
      <c r="I8905" t="s">
        <v>82</v>
      </c>
    </row>
    <row r="8906" spans="1:9" x14ac:dyDescent="0.25">
      <c r="A8906" s="57">
        <v>38838</v>
      </c>
      <c r="B8906" s="58" t="s">
        <v>1042</v>
      </c>
      <c r="C8906" t="s">
        <v>1043</v>
      </c>
      <c r="D8906">
        <v>209.5</v>
      </c>
      <c r="E8906">
        <v>0.96035799522673027</v>
      </c>
      <c r="F8906">
        <v>209.5</v>
      </c>
      <c r="G8906">
        <v>3.778764747756767E-4</v>
      </c>
      <c r="H8906">
        <v>-0.18025749999999999</v>
      </c>
      <c r="I8906" t="s">
        <v>82</v>
      </c>
    </row>
    <row r="8907" spans="1:9" x14ac:dyDescent="0.25">
      <c r="A8907" s="57">
        <v>38838</v>
      </c>
      <c r="B8907" s="58" t="s">
        <v>226</v>
      </c>
      <c r="C8907" t="s">
        <v>227</v>
      </c>
      <c r="D8907">
        <v>16.343</v>
      </c>
      <c r="E8907">
        <v>0.96028880866426003</v>
      </c>
      <c r="F8907">
        <v>16.343</v>
      </c>
      <c r="G8907">
        <v>2.9477972445149808E-5</v>
      </c>
      <c r="H8907">
        <v>-8.7258989999999995E-2</v>
      </c>
      <c r="I8907" t="s">
        <v>82</v>
      </c>
    </row>
    <row r="8908" spans="1:9" x14ac:dyDescent="0.25">
      <c r="A8908" s="57">
        <v>38838</v>
      </c>
      <c r="B8908" s="58" t="s">
        <v>1054</v>
      </c>
      <c r="C8908" t="s">
        <v>1055</v>
      </c>
      <c r="D8908">
        <v>184.2612</v>
      </c>
      <c r="E8908">
        <v>0.95919271121646876</v>
      </c>
      <c r="F8908">
        <v>184.2612</v>
      </c>
      <c r="G8908">
        <v>3.3235309161783259E-4</v>
      </c>
      <c r="H8908">
        <v>-0.18866459999999999</v>
      </c>
      <c r="I8908" t="s">
        <v>82</v>
      </c>
    </row>
    <row r="8909" spans="1:9" x14ac:dyDescent="0.25">
      <c r="A8909" s="57">
        <v>38838</v>
      </c>
      <c r="B8909" s="58" t="s">
        <v>484</v>
      </c>
      <c r="C8909" t="s">
        <v>485</v>
      </c>
      <c r="D8909">
        <v>79.05</v>
      </c>
      <c r="E8909">
        <v>0.95748260594560397</v>
      </c>
      <c r="F8909">
        <v>79.05</v>
      </c>
      <c r="G8909">
        <v>1.4258298487359065E-4</v>
      </c>
      <c r="H8909">
        <v>-0.13690480000000002</v>
      </c>
      <c r="I8909" t="s">
        <v>82</v>
      </c>
    </row>
    <row r="8910" spans="1:9" x14ac:dyDescent="0.25">
      <c r="A8910" s="57">
        <v>38838</v>
      </c>
      <c r="B8910" s="58" t="s">
        <v>1040</v>
      </c>
      <c r="C8910" t="s">
        <v>1041</v>
      </c>
      <c r="D8910">
        <v>30.57</v>
      </c>
      <c r="E8910">
        <v>0.95695125940464509</v>
      </c>
      <c r="F8910">
        <v>30.57</v>
      </c>
      <c r="G8910">
        <v>5.5139302309749101E-5</v>
      </c>
      <c r="H8910">
        <v>-0.15266669999999999</v>
      </c>
      <c r="I8910" t="s">
        <v>82</v>
      </c>
    </row>
    <row r="8911" spans="1:9" x14ac:dyDescent="0.25">
      <c r="A8911" s="57">
        <v>38838</v>
      </c>
      <c r="B8911" s="58" t="s">
        <v>3264</v>
      </c>
      <c r="C8911" t="s">
        <v>3265</v>
      </c>
      <c r="D8911">
        <v>49.484099999999998</v>
      </c>
      <c r="E8911">
        <v>0.9568123902425224</v>
      </c>
      <c r="F8911">
        <v>49.484099999999998</v>
      </c>
      <c r="G8911">
        <v>8.9254784083279542E-5</v>
      </c>
      <c r="H8911">
        <v>-0.125</v>
      </c>
      <c r="I8911" t="s">
        <v>82</v>
      </c>
    </row>
    <row r="8912" spans="1:9" x14ac:dyDescent="0.25">
      <c r="A8912" s="57">
        <v>38838</v>
      </c>
      <c r="B8912" s="58" t="s">
        <v>162</v>
      </c>
      <c r="C8912" t="s">
        <v>163</v>
      </c>
      <c r="D8912">
        <v>300.29000000000002</v>
      </c>
      <c r="E8912">
        <v>0.95584268540410922</v>
      </c>
      <c r="F8912">
        <v>300.29000000000002</v>
      </c>
      <c r="G8912">
        <v>5.4163497188729345E-4</v>
      </c>
      <c r="H8912">
        <v>0.13391040000000001</v>
      </c>
      <c r="I8912" t="s">
        <v>113</v>
      </c>
    </row>
    <row r="8913" spans="1:9" x14ac:dyDescent="0.25">
      <c r="A8913" s="57">
        <v>38838</v>
      </c>
      <c r="B8913" s="58" t="s">
        <v>1503</v>
      </c>
      <c r="C8913" t="s">
        <v>1504</v>
      </c>
      <c r="D8913">
        <v>100.51</v>
      </c>
      <c r="E8913">
        <v>0.95408417072928053</v>
      </c>
      <c r="F8913">
        <v>100.51</v>
      </c>
      <c r="G8913">
        <v>1.8129052257614926E-4</v>
      </c>
      <c r="H8913">
        <v>0.8021680000000001</v>
      </c>
      <c r="I8913" t="s">
        <v>113</v>
      </c>
    </row>
    <row r="8914" spans="1:9" x14ac:dyDescent="0.25">
      <c r="A8914" s="57">
        <v>38838</v>
      </c>
      <c r="B8914" s="58" t="s">
        <v>3266</v>
      </c>
      <c r="C8914" t="s">
        <v>3267</v>
      </c>
      <c r="D8914">
        <v>58.09</v>
      </c>
      <c r="E8914">
        <v>0.95224651402995353</v>
      </c>
      <c r="F8914">
        <v>58.09</v>
      </c>
      <c r="G8914">
        <v>1.0477730033278789E-4</v>
      </c>
      <c r="H8914">
        <v>5.1948049999999996E-2</v>
      </c>
      <c r="I8914" t="s">
        <v>113</v>
      </c>
    </row>
    <row r="8915" spans="1:9" x14ac:dyDescent="0.25">
      <c r="A8915" s="57">
        <v>38838</v>
      </c>
      <c r="B8915" s="58" t="s">
        <v>718</v>
      </c>
      <c r="C8915" t="s">
        <v>719</v>
      </c>
      <c r="D8915">
        <v>206.9023</v>
      </c>
      <c r="E8915">
        <v>0.95040026137940459</v>
      </c>
      <c r="F8915">
        <v>206.9023</v>
      </c>
      <c r="G8915">
        <v>3.7319098685909067E-4</v>
      </c>
      <c r="H8915">
        <v>1.8050540000000002E-3</v>
      </c>
    </row>
    <row r="8916" spans="1:9" x14ac:dyDescent="0.25">
      <c r="A8916" s="57">
        <v>38838</v>
      </c>
      <c r="B8916" s="58" t="s">
        <v>738</v>
      </c>
      <c r="C8916" t="s">
        <v>739</v>
      </c>
      <c r="D8916">
        <v>86.77</v>
      </c>
      <c r="E8916">
        <v>0.9492912296876802</v>
      </c>
      <c r="F8916">
        <v>86.77</v>
      </c>
      <c r="G8916">
        <v>1.5650759769110007E-4</v>
      </c>
      <c r="H8916">
        <v>6.6622269999999997E-2</v>
      </c>
      <c r="I8916" t="s">
        <v>113</v>
      </c>
    </row>
    <row r="8917" spans="1:9" x14ac:dyDescent="0.25">
      <c r="A8917" s="57">
        <v>38838</v>
      </c>
      <c r="B8917" s="58" t="s">
        <v>178</v>
      </c>
      <c r="C8917" t="s">
        <v>179</v>
      </c>
      <c r="D8917">
        <v>85.36</v>
      </c>
      <c r="E8917">
        <v>0.94694236176194946</v>
      </c>
      <c r="F8917">
        <v>85.36</v>
      </c>
      <c r="G8917">
        <v>1.5396437177494875E-4</v>
      </c>
      <c r="H8917">
        <v>-0.1262887</v>
      </c>
      <c r="I8917" t="s">
        <v>82</v>
      </c>
    </row>
    <row r="8918" spans="1:9" x14ac:dyDescent="0.25">
      <c r="A8918" s="57">
        <v>38838</v>
      </c>
      <c r="B8918" s="58" t="s">
        <v>616</v>
      </c>
      <c r="C8918" t="s">
        <v>617</v>
      </c>
      <c r="D8918">
        <v>27.9465</v>
      </c>
      <c r="E8918">
        <v>0.94222890165136963</v>
      </c>
      <c r="F8918">
        <v>27.9465</v>
      </c>
      <c r="G8918">
        <v>5.0407278770016464E-5</v>
      </c>
      <c r="H8918">
        <v>-2.0645159999999999E-2</v>
      </c>
    </row>
    <row r="8919" spans="1:9" x14ac:dyDescent="0.25">
      <c r="A8919" s="57">
        <v>38838</v>
      </c>
      <c r="B8919" s="58" t="s">
        <v>3268</v>
      </c>
      <c r="C8919" t="s">
        <v>3269</v>
      </c>
      <c r="D8919">
        <v>155.2535</v>
      </c>
      <c r="E8919">
        <v>0.94146669801324923</v>
      </c>
      <c r="F8919">
        <v>155.2535</v>
      </c>
      <c r="G8919">
        <v>2.8003171969730563E-4</v>
      </c>
      <c r="H8919">
        <v>-3.9840639999999998E-3</v>
      </c>
    </row>
    <row r="8920" spans="1:9" x14ac:dyDescent="0.25">
      <c r="A8920" s="57">
        <v>38838</v>
      </c>
      <c r="B8920" s="58" t="s">
        <v>932</v>
      </c>
      <c r="C8920" t="s">
        <v>933</v>
      </c>
      <c r="D8920">
        <v>66.241500000000002</v>
      </c>
      <c r="E8920">
        <v>0.94087543307443222</v>
      </c>
      <c r="F8920">
        <v>66.241500000000002</v>
      </c>
      <c r="G8920">
        <v>1.1948021242889255E-4</v>
      </c>
      <c r="H8920">
        <v>-6.3291140000000003E-3</v>
      </c>
    </row>
    <row r="8921" spans="1:9" x14ac:dyDescent="0.25">
      <c r="A8921" s="57">
        <v>38838</v>
      </c>
      <c r="B8921" s="58" t="s">
        <v>884</v>
      </c>
      <c r="C8921" t="s">
        <v>885</v>
      </c>
      <c r="D8921">
        <v>425.10410000000002</v>
      </c>
      <c r="E8921">
        <v>0.94076489147011289</v>
      </c>
      <c r="F8921">
        <v>425.10410000000002</v>
      </c>
      <c r="G8921">
        <v>7.6676295332070053E-4</v>
      </c>
      <c r="H8921">
        <v>-7.2992699999999994E-2</v>
      </c>
      <c r="I8921" t="s">
        <v>82</v>
      </c>
    </row>
    <row r="8922" spans="1:9" x14ac:dyDescent="0.25">
      <c r="A8922" s="57">
        <v>38838</v>
      </c>
      <c r="B8922" s="58" t="s">
        <v>512</v>
      </c>
      <c r="C8922" t="s">
        <v>513</v>
      </c>
      <c r="D8922">
        <v>315.30169999999998</v>
      </c>
      <c r="E8922">
        <v>0.94074976443197111</v>
      </c>
      <c r="F8922">
        <v>315.30169999999998</v>
      </c>
      <c r="G8922">
        <v>5.6871167010395221E-4</v>
      </c>
      <c r="H8922">
        <v>-2.8416779999999999E-2</v>
      </c>
    </row>
    <row r="8923" spans="1:9" x14ac:dyDescent="0.25">
      <c r="A8923" s="57">
        <v>38838</v>
      </c>
      <c r="B8923" s="58" t="s">
        <v>1030</v>
      </c>
      <c r="C8923" t="s">
        <v>1031</v>
      </c>
      <c r="D8923">
        <v>624.19000000000005</v>
      </c>
      <c r="E8923">
        <v>0.93927810442333259</v>
      </c>
      <c r="F8923">
        <v>624.19000000000005</v>
      </c>
      <c r="G8923">
        <v>1.1258554500726953E-3</v>
      </c>
      <c r="H8923">
        <v>-0.1135867</v>
      </c>
      <c r="I8923" t="s">
        <v>82</v>
      </c>
    </row>
    <row r="8924" spans="1:9" x14ac:dyDescent="0.25">
      <c r="A8924" s="57">
        <v>38838</v>
      </c>
      <c r="B8924" s="58" t="s">
        <v>906</v>
      </c>
      <c r="C8924" t="s">
        <v>907</v>
      </c>
      <c r="D8924">
        <v>163.99</v>
      </c>
      <c r="E8924">
        <v>0.93902676992499545</v>
      </c>
      <c r="F8924">
        <v>163.99</v>
      </c>
      <c r="G8924">
        <v>2.9578979999266458E-4</v>
      </c>
      <c r="H8924">
        <v>0.10668559999999999</v>
      </c>
      <c r="I8924" t="s">
        <v>113</v>
      </c>
    </row>
    <row r="8925" spans="1:9" x14ac:dyDescent="0.25">
      <c r="A8925" s="57">
        <v>38838</v>
      </c>
      <c r="B8925" s="58" t="s">
        <v>984</v>
      </c>
      <c r="C8925" t="s">
        <v>985</v>
      </c>
      <c r="D8925">
        <v>208.3862</v>
      </c>
      <c r="E8925">
        <v>0.93847865165735544</v>
      </c>
      <c r="F8925">
        <v>208.3862</v>
      </c>
      <c r="G8925">
        <v>3.7586750667254951E-4</v>
      </c>
      <c r="H8925">
        <v>-4.7229789999999994E-2</v>
      </c>
    </row>
    <row r="8926" spans="1:9" x14ac:dyDescent="0.25">
      <c r="A8926" s="57">
        <v>38838</v>
      </c>
      <c r="B8926" s="58" t="s">
        <v>398</v>
      </c>
      <c r="C8926" t="s">
        <v>399</v>
      </c>
      <c r="D8926">
        <v>32.43</v>
      </c>
      <c r="E8926">
        <v>0.93805118717237124</v>
      </c>
      <c r="F8926">
        <v>32.43</v>
      </c>
      <c r="G8926">
        <v>5.8494196071480645E-5</v>
      </c>
      <c r="H8926">
        <v>2.7173910000000003E-2</v>
      </c>
    </row>
    <row r="8927" spans="1:9" x14ac:dyDescent="0.25">
      <c r="A8927" s="57">
        <v>38838</v>
      </c>
      <c r="B8927" s="58" t="s">
        <v>882</v>
      </c>
      <c r="C8927" t="s">
        <v>883</v>
      </c>
      <c r="D8927">
        <v>94.78</v>
      </c>
      <c r="E8927">
        <v>0.93684321586832664</v>
      </c>
      <c r="F8927">
        <v>94.78</v>
      </c>
      <c r="G8927">
        <v>1.7095528534242789E-4</v>
      </c>
      <c r="H8927">
        <v>-3.714286E-2</v>
      </c>
    </row>
    <row r="8928" spans="1:9" x14ac:dyDescent="0.25">
      <c r="A8928" s="57">
        <v>38838</v>
      </c>
      <c r="B8928" s="58" t="s">
        <v>3270</v>
      </c>
      <c r="C8928" t="s">
        <v>3271</v>
      </c>
      <c r="D8928">
        <v>88.43</v>
      </c>
      <c r="E8928">
        <v>0.93589279656225255</v>
      </c>
      <c r="F8928">
        <v>88.43</v>
      </c>
      <c r="G8928">
        <v>1.5950175018812933E-4</v>
      </c>
      <c r="H8928">
        <v>-6.6420659999999992E-2</v>
      </c>
      <c r="I8928" t="s">
        <v>82</v>
      </c>
    </row>
    <row r="8929" spans="1:9" x14ac:dyDescent="0.25">
      <c r="A8929" s="57">
        <v>38838</v>
      </c>
      <c r="B8929" s="58" t="s">
        <v>1050</v>
      </c>
      <c r="C8929" t="s">
        <v>1051</v>
      </c>
      <c r="D8929">
        <v>152.5849</v>
      </c>
      <c r="E8929">
        <v>0.93303465808215613</v>
      </c>
      <c r="F8929">
        <v>152.5849</v>
      </c>
      <c r="G8929">
        <v>2.7521834900238258E-4</v>
      </c>
      <c r="H8929">
        <v>4.9261080000000002E-3</v>
      </c>
    </row>
    <row r="8930" spans="1:9" x14ac:dyDescent="0.25">
      <c r="A8930" s="57">
        <v>38838</v>
      </c>
      <c r="B8930" s="58" t="s">
        <v>578</v>
      </c>
      <c r="C8930" t="s">
        <v>579</v>
      </c>
      <c r="D8930">
        <v>635.39</v>
      </c>
      <c r="E8930">
        <v>0.93179464580808635</v>
      </c>
      <c r="F8930">
        <v>635.39</v>
      </c>
      <c r="G8930">
        <v>1.146056960896025E-3</v>
      </c>
      <c r="H8930">
        <v>8.2511670000000009E-2</v>
      </c>
      <c r="I8930" t="s">
        <v>113</v>
      </c>
    </row>
    <row r="8931" spans="1:9" x14ac:dyDescent="0.25">
      <c r="A8931" s="57">
        <v>38838</v>
      </c>
      <c r="B8931" s="58" t="s">
        <v>650</v>
      </c>
      <c r="C8931" t="s">
        <v>651</v>
      </c>
      <c r="D8931">
        <v>387.27969999999999</v>
      </c>
      <c r="E8931">
        <v>0.93146890993770126</v>
      </c>
      <c r="F8931">
        <v>387.27969999999999</v>
      </c>
      <c r="G8931">
        <v>6.9853884385766892E-4</v>
      </c>
      <c r="H8931">
        <v>5.0556859999999995E-2</v>
      </c>
      <c r="I8931" t="s">
        <v>113</v>
      </c>
    </row>
    <row r="8932" spans="1:9" x14ac:dyDescent="0.25">
      <c r="A8932" s="57">
        <v>38838</v>
      </c>
      <c r="B8932" s="58" t="s">
        <v>652</v>
      </c>
      <c r="C8932" t="s">
        <v>653</v>
      </c>
      <c r="D8932">
        <v>387.27969999999999</v>
      </c>
      <c r="E8932">
        <v>0.93146890993770126</v>
      </c>
      <c r="F8932">
        <v>387.27969999999999</v>
      </c>
      <c r="G8932">
        <v>6.9853884385766892E-4</v>
      </c>
      <c r="H8932">
        <v>-1.241886E-2</v>
      </c>
    </row>
    <row r="8933" spans="1:9" x14ac:dyDescent="0.25">
      <c r="A8933" s="57">
        <v>38838</v>
      </c>
      <c r="B8933" s="58" t="s">
        <v>428</v>
      </c>
      <c r="C8933" t="s">
        <v>429</v>
      </c>
      <c r="D8933">
        <v>40.659999999999997</v>
      </c>
      <c r="E8933">
        <v>0.92993113625184465</v>
      </c>
      <c r="F8933">
        <v>40.659999999999997</v>
      </c>
      <c r="G8933">
        <v>7.3338699113980975E-5</v>
      </c>
      <c r="H8933">
        <v>-1.5924830000000001E-2</v>
      </c>
    </row>
    <row r="8934" spans="1:9" x14ac:dyDescent="0.25">
      <c r="A8934" s="57">
        <v>38838</v>
      </c>
      <c r="B8934" s="58" t="s">
        <v>818</v>
      </c>
      <c r="C8934" t="s">
        <v>819</v>
      </c>
      <c r="D8934">
        <v>57.4206</v>
      </c>
      <c r="E8934">
        <v>0.92909165003500482</v>
      </c>
      <c r="F8934">
        <v>57.4206</v>
      </c>
      <c r="G8934">
        <v>1.0356989931982923E-4</v>
      </c>
      <c r="H8934">
        <v>-2.4896270000000002E-2</v>
      </c>
    </row>
    <row r="8935" spans="1:9" x14ac:dyDescent="0.25">
      <c r="A8935" s="57">
        <v>38838</v>
      </c>
      <c r="B8935" s="58" t="s">
        <v>2119</v>
      </c>
      <c r="C8935" t="s">
        <v>2120</v>
      </c>
      <c r="D8935">
        <v>65.911900000000003</v>
      </c>
      <c r="E8935">
        <v>0.9289521315574274</v>
      </c>
      <c r="F8935">
        <v>65.911900000000003</v>
      </c>
      <c r="G8935">
        <v>1.1888571082466314E-4</v>
      </c>
      <c r="H8935">
        <v>-9.9502489999999996E-3</v>
      </c>
    </row>
    <row r="8936" spans="1:9" x14ac:dyDescent="0.25">
      <c r="A8936" s="57">
        <v>38838</v>
      </c>
      <c r="B8936" s="58" t="s">
        <v>594</v>
      </c>
      <c r="C8936" t="s">
        <v>595</v>
      </c>
      <c r="D8936">
        <v>20.41</v>
      </c>
      <c r="E8936">
        <v>0.92655560999510045</v>
      </c>
      <c r="F8936">
        <v>20.41</v>
      </c>
      <c r="G8936">
        <v>3.6813646062871415E-5</v>
      </c>
      <c r="H8936">
        <v>0.1399668</v>
      </c>
      <c r="I8936" t="s">
        <v>113</v>
      </c>
    </row>
    <row r="8937" spans="1:9" x14ac:dyDescent="0.25">
      <c r="A8937" s="57">
        <v>38838</v>
      </c>
      <c r="B8937" s="58" t="s">
        <v>764</v>
      </c>
      <c r="C8937" t="s">
        <v>765</v>
      </c>
      <c r="D8937">
        <v>27.555900000000001</v>
      </c>
      <c r="E8937">
        <v>0.92644406461048268</v>
      </c>
      <c r="F8937">
        <v>27.555900000000001</v>
      </c>
      <c r="G8937">
        <v>4.970275108005284E-5</v>
      </c>
      <c r="H8937">
        <v>0</v>
      </c>
    </row>
    <row r="8938" spans="1:9" x14ac:dyDescent="0.25">
      <c r="A8938" s="57">
        <v>38838</v>
      </c>
      <c r="B8938" s="58" t="s">
        <v>968</v>
      </c>
      <c r="C8938" t="s">
        <v>969</v>
      </c>
      <c r="D8938">
        <v>608.78</v>
      </c>
      <c r="E8938">
        <v>0.92329741450113356</v>
      </c>
      <c r="F8938">
        <v>608.78</v>
      </c>
      <c r="G8938">
        <v>1.0980603356273817E-3</v>
      </c>
      <c r="H8938">
        <v>-2.2717710000000002E-2</v>
      </c>
    </row>
    <row r="8939" spans="1:9" x14ac:dyDescent="0.25">
      <c r="A8939" s="57">
        <v>38838</v>
      </c>
      <c r="B8939" s="58" t="s">
        <v>1288</v>
      </c>
      <c r="C8939" t="s">
        <v>1289</v>
      </c>
      <c r="D8939">
        <v>943.3501</v>
      </c>
      <c r="E8939">
        <v>0.92281328003251384</v>
      </c>
      <c r="F8939">
        <v>943.3501</v>
      </c>
      <c r="G8939">
        <v>1.7015265406552845E-3</v>
      </c>
      <c r="H8939">
        <v>4.5342130000000001E-2</v>
      </c>
    </row>
    <row r="8940" spans="1:9" x14ac:dyDescent="0.25">
      <c r="A8940" s="57">
        <v>38838</v>
      </c>
      <c r="B8940" s="58" t="s">
        <v>552</v>
      </c>
      <c r="C8940" t="s">
        <v>553</v>
      </c>
      <c r="D8940">
        <v>578.39800000000002</v>
      </c>
      <c r="E8940">
        <v>0.92246515375226057</v>
      </c>
      <c r="F8940">
        <v>578.39800000000002</v>
      </c>
      <c r="G8940">
        <v>1.0432601301064528E-3</v>
      </c>
      <c r="H8940">
        <v>-1.9906989999999999E-2</v>
      </c>
    </row>
    <row r="8941" spans="1:9" x14ac:dyDescent="0.25">
      <c r="A8941" s="57">
        <v>38838</v>
      </c>
      <c r="B8941" s="58" t="s">
        <v>746</v>
      </c>
      <c r="C8941" t="s">
        <v>747</v>
      </c>
      <c r="D8941">
        <v>131.28</v>
      </c>
      <c r="E8941">
        <v>0.92225776965265083</v>
      </c>
      <c r="F8941">
        <v>131.28</v>
      </c>
      <c r="G8941">
        <v>2.3679056615060067E-4</v>
      </c>
      <c r="H8941">
        <v>-0.22732920000000001</v>
      </c>
      <c r="I8941" t="s">
        <v>82</v>
      </c>
    </row>
    <row r="8942" spans="1:9" x14ac:dyDescent="0.25">
      <c r="A8942" s="57">
        <v>38838</v>
      </c>
      <c r="B8942" s="58" t="s">
        <v>770</v>
      </c>
      <c r="C8942" t="s">
        <v>771</v>
      </c>
      <c r="D8942">
        <v>22.0352</v>
      </c>
      <c r="E8942">
        <v>0.9211171216961952</v>
      </c>
      <c r="F8942">
        <v>22.0352</v>
      </c>
      <c r="G8942">
        <v>3.9745029579842441E-5</v>
      </c>
      <c r="H8942">
        <v>-1.0683160000000001E-2</v>
      </c>
    </row>
    <row r="8943" spans="1:9" x14ac:dyDescent="0.25">
      <c r="A8943" s="57">
        <v>38838</v>
      </c>
      <c r="B8943" s="58" t="s">
        <v>274</v>
      </c>
      <c r="C8943" t="s">
        <v>275</v>
      </c>
      <c r="D8943">
        <v>1752.8015</v>
      </c>
      <c r="E8943">
        <v>0.92013784789663855</v>
      </c>
      <c r="F8943">
        <v>1752.8015</v>
      </c>
      <c r="G8943">
        <v>3.1615391494105886E-3</v>
      </c>
      <c r="H8943">
        <v>-1.8177120000000001E-2</v>
      </c>
    </row>
    <row r="8944" spans="1:9" x14ac:dyDescent="0.25">
      <c r="A8944" s="57">
        <v>38838</v>
      </c>
      <c r="B8944" s="58" t="s">
        <v>3138</v>
      </c>
      <c r="C8944" t="s">
        <v>3139</v>
      </c>
      <c r="D8944">
        <v>101.7427</v>
      </c>
      <c r="E8944">
        <v>0.91957457390063368</v>
      </c>
      <c r="F8944">
        <v>101.7427</v>
      </c>
      <c r="G8944">
        <v>1.8351395136114197E-4</v>
      </c>
      <c r="H8944">
        <v>0.26666669999999998</v>
      </c>
      <c r="I8944" t="s">
        <v>113</v>
      </c>
    </row>
    <row r="8945" spans="1:9" x14ac:dyDescent="0.25">
      <c r="A8945" s="57">
        <v>38838</v>
      </c>
      <c r="B8945" s="58" t="s">
        <v>384</v>
      </c>
      <c r="C8945" t="s">
        <v>385</v>
      </c>
      <c r="D8945">
        <v>388.39229999999998</v>
      </c>
      <c r="E8945">
        <v>0.91916085875028941</v>
      </c>
      <c r="F8945">
        <v>388.39229999999998</v>
      </c>
      <c r="G8945">
        <v>7.0054564751320788E-4</v>
      </c>
      <c r="H8945">
        <v>-1.7699119999999999E-2</v>
      </c>
    </row>
    <row r="8946" spans="1:9" x14ac:dyDescent="0.25">
      <c r="A8946" s="57">
        <v>38838</v>
      </c>
      <c r="B8946" s="58" t="s">
        <v>788</v>
      </c>
      <c r="C8946" t="s">
        <v>789</v>
      </c>
      <c r="D8946">
        <v>594.6</v>
      </c>
      <c r="E8946">
        <v>0.91876555667675741</v>
      </c>
      <c r="F8946">
        <v>594.6</v>
      </c>
      <c r="G8946">
        <v>1.0724837799599876E-3</v>
      </c>
      <c r="H8946">
        <v>-2.760139E-2</v>
      </c>
    </row>
    <row r="8947" spans="1:9" x14ac:dyDescent="0.25">
      <c r="A8947" s="57">
        <v>38838</v>
      </c>
      <c r="B8947" s="58" t="s">
        <v>1467</v>
      </c>
      <c r="C8947" t="s">
        <v>1468</v>
      </c>
      <c r="D8947">
        <v>66.480400000000003</v>
      </c>
      <c r="E8947">
        <v>0.91706728599707577</v>
      </c>
      <c r="F8947">
        <v>66.480400000000003</v>
      </c>
      <c r="G8947">
        <v>1.1991111786957948E-4</v>
      </c>
      <c r="H8947">
        <v>-0.15520630000000002</v>
      </c>
      <c r="I8947" t="s">
        <v>82</v>
      </c>
    </row>
    <row r="8948" spans="1:9" x14ac:dyDescent="0.25">
      <c r="A8948" s="57">
        <v>38838</v>
      </c>
      <c r="B8948" s="58" t="s">
        <v>476</v>
      </c>
      <c r="C8948" t="s">
        <v>477</v>
      </c>
      <c r="D8948">
        <v>146.8057</v>
      </c>
      <c r="E8948">
        <v>0.9158908679976322</v>
      </c>
      <c r="F8948">
        <v>146.8057</v>
      </c>
      <c r="G8948">
        <v>2.6479436941754446E-4</v>
      </c>
      <c r="H8948">
        <v>-2.004717E-2</v>
      </c>
    </row>
    <row r="8949" spans="1:9" x14ac:dyDescent="0.25">
      <c r="A8949" s="57">
        <v>38838</v>
      </c>
      <c r="B8949" s="58" t="s">
        <v>504</v>
      </c>
      <c r="C8949" t="s">
        <v>505</v>
      </c>
      <c r="D8949">
        <v>74.67</v>
      </c>
      <c r="E8949">
        <v>0.91562876657292092</v>
      </c>
      <c r="F8949">
        <v>74.67</v>
      </c>
      <c r="G8949">
        <v>1.3468275117660994E-4</v>
      </c>
      <c r="H8949">
        <v>9.1324200000000005E-3</v>
      </c>
    </row>
    <row r="8950" spans="1:9" x14ac:dyDescent="0.25">
      <c r="A8950" s="57">
        <v>38838</v>
      </c>
      <c r="B8950" s="58" t="s">
        <v>950</v>
      </c>
      <c r="C8950" t="s">
        <v>951</v>
      </c>
      <c r="D8950">
        <v>63.88</v>
      </c>
      <c r="E8950">
        <v>0.91321227301189722</v>
      </c>
      <c r="F8950">
        <v>63.88</v>
      </c>
      <c r="G8950">
        <v>1.1522075994591995E-4</v>
      </c>
      <c r="H8950">
        <v>-2.0886519999999999E-3</v>
      </c>
    </row>
    <row r="8951" spans="1:9" x14ac:dyDescent="0.25">
      <c r="A8951" s="57">
        <v>38838</v>
      </c>
      <c r="B8951" s="58" t="s">
        <v>478</v>
      </c>
      <c r="C8951" t="s">
        <v>479</v>
      </c>
      <c r="D8951">
        <v>22.1555</v>
      </c>
      <c r="E8951">
        <v>0.91309155740109682</v>
      </c>
      <c r="F8951">
        <v>22.1555</v>
      </c>
      <c r="G8951">
        <v>3.9962015450560883E-5</v>
      </c>
      <c r="H8951">
        <v>-0.22708089999999997</v>
      </c>
      <c r="I8951" t="s">
        <v>82</v>
      </c>
    </row>
    <row r="8952" spans="1:9" x14ac:dyDescent="0.25">
      <c r="A8952" s="57">
        <v>38838</v>
      </c>
      <c r="B8952" s="58" t="s">
        <v>858</v>
      </c>
      <c r="C8952" t="s">
        <v>859</v>
      </c>
      <c r="D8952">
        <v>1685.79</v>
      </c>
      <c r="E8952">
        <v>0.91307398904964443</v>
      </c>
      <c r="F8952">
        <v>1685.79</v>
      </c>
      <c r="G8952">
        <v>3.040670083112592E-3</v>
      </c>
      <c r="H8952">
        <v>-4.3478260000000005E-2</v>
      </c>
    </row>
    <row r="8953" spans="1:9" x14ac:dyDescent="0.25">
      <c r="A8953" s="57">
        <v>38838</v>
      </c>
      <c r="B8953" s="58" t="s">
        <v>1222</v>
      </c>
      <c r="C8953" t="s">
        <v>1223</v>
      </c>
      <c r="D8953">
        <v>349.85219999999998</v>
      </c>
      <c r="E8953">
        <v>0.91295981560213146</v>
      </c>
      <c r="F8953">
        <v>349.85219999999998</v>
      </c>
      <c r="G8953">
        <v>6.3103062543443914E-4</v>
      </c>
      <c r="H8953">
        <v>-2.5862070000000001E-2</v>
      </c>
    </row>
    <row r="8954" spans="1:9" x14ac:dyDescent="0.25">
      <c r="A8954" s="57">
        <v>38838</v>
      </c>
      <c r="B8954" s="58" t="s">
        <v>546</v>
      </c>
      <c r="C8954" t="s">
        <v>547</v>
      </c>
      <c r="D8954">
        <v>55.17</v>
      </c>
      <c r="E8954">
        <v>0.91082109842305603</v>
      </c>
      <c r="F8954">
        <v>55.17</v>
      </c>
      <c r="G8954">
        <v>9.9510477868134062E-5</v>
      </c>
      <c r="H8954">
        <v>1.61E-2</v>
      </c>
    </row>
    <row r="8955" spans="1:9" x14ac:dyDescent="0.25">
      <c r="A8955" s="57">
        <v>38838</v>
      </c>
      <c r="B8955" s="58" t="s">
        <v>548</v>
      </c>
      <c r="C8955" t="s">
        <v>549</v>
      </c>
      <c r="D8955">
        <v>71.3</v>
      </c>
      <c r="E8955">
        <v>0.91005610098176726</v>
      </c>
      <c r="F8955">
        <v>71.3</v>
      </c>
      <c r="G8955">
        <v>1.2860426086637588E-4</v>
      </c>
      <c r="H8955">
        <v>-5.5199999999999999E-2</v>
      </c>
      <c r="I8955" t="s">
        <v>82</v>
      </c>
    </row>
    <row r="8956" spans="1:9" x14ac:dyDescent="0.25">
      <c r="A8956" s="57">
        <v>38838</v>
      </c>
      <c r="B8956" s="58" t="s">
        <v>924</v>
      </c>
      <c r="C8956" t="s">
        <v>925</v>
      </c>
      <c r="D8956">
        <v>189.2336</v>
      </c>
      <c r="E8956">
        <v>0.90982256850791832</v>
      </c>
      <c r="F8956">
        <v>189.2336</v>
      </c>
      <c r="G8956">
        <v>3.4132184094086155E-4</v>
      </c>
      <c r="H8956">
        <v>0.16433309999999998</v>
      </c>
      <c r="I8956" t="s">
        <v>113</v>
      </c>
    </row>
    <row r="8957" spans="1:9" x14ac:dyDescent="0.25">
      <c r="A8957" s="57">
        <v>38838</v>
      </c>
      <c r="B8957" s="58" t="s">
        <v>934</v>
      </c>
      <c r="C8957" t="s">
        <v>935</v>
      </c>
      <c r="D8957">
        <v>79.911000000000001</v>
      </c>
      <c r="E8957">
        <v>0.90928658132172047</v>
      </c>
      <c r="F8957">
        <v>79.911000000000001</v>
      </c>
      <c r="G8957">
        <v>1.4413597601813414E-4</v>
      </c>
      <c r="H8957">
        <v>-1.9230769999999998E-2</v>
      </c>
    </row>
    <row r="8958" spans="1:9" x14ac:dyDescent="0.25">
      <c r="A8958" s="57">
        <v>38838</v>
      </c>
      <c r="B8958" s="58" t="s">
        <v>806</v>
      </c>
      <c r="C8958" t="s">
        <v>807</v>
      </c>
      <c r="D8958">
        <v>93.27</v>
      </c>
      <c r="E8958">
        <v>0.90901683285086321</v>
      </c>
      <c r="F8958">
        <v>93.27</v>
      </c>
      <c r="G8958">
        <v>1.6823168879392538E-4</v>
      </c>
      <c r="H8958">
        <v>1.965602E-2</v>
      </c>
    </row>
    <row r="8959" spans="1:9" x14ac:dyDescent="0.25">
      <c r="A8959" s="57">
        <v>38838</v>
      </c>
      <c r="B8959" s="58" t="s">
        <v>538</v>
      </c>
      <c r="C8959" t="s">
        <v>539</v>
      </c>
      <c r="D8959">
        <v>201.74100000000001</v>
      </c>
      <c r="E8959">
        <v>0.90834783212138337</v>
      </c>
      <c r="F8959">
        <v>201.74100000000001</v>
      </c>
      <c r="G8959">
        <v>3.6388151741155038E-4</v>
      </c>
      <c r="H8959">
        <v>-9.5964740000000007E-2</v>
      </c>
      <c r="I8959" t="s">
        <v>82</v>
      </c>
    </row>
    <row r="8960" spans="1:9" x14ac:dyDescent="0.25">
      <c r="A8960" s="57">
        <v>38838</v>
      </c>
      <c r="B8960" s="58" t="s">
        <v>3223</v>
      </c>
      <c r="C8960" t="s">
        <v>2698</v>
      </c>
      <c r="D8960">
        <v>199.01</v>
      </c>
      <c r="E8960">
        <v>0.90677855384151551</v>
      </c>
      <c r="F8960">
        <v>199.01</v>
      </c>
      <c r="G8960">
        <v>3.5895559544204018E-4</v>
      </c>
      <c r="H8960">
        <v>-2.7459959999999999E-2</v>
      </c>
    </row>
    <row r="8961" spans="1:9" x14ac:dyDescent="0.25">
      <c r="A8961" s="57">
        <v>38838</v>
      </c>
      <c r="B8961" s="58" t="s">
        <v>1006</v>
      </c>
      <c r="C8961" t="s">
        <v>1007</v>
      </c>
      <c r="D8961">
        <v>300.77</v>
      </c>
      <c r="E8961">
        <v>0.9051767131030356</v>
      </c>
      <c r="F8961">
        <v>300.77</v>
      </c>
      <c r="G8961">
        <v>5.4250075092257891E-4</v>
      </c>
      <c r="H8961">
        <v>-0.18721569999999998</v>
      </c>
      <c r="I8961" t="s">
        <v>82</v>
      </c>
    </row>
    <row r="8962" spans="1:9" x14ac:dyDescent="0.25">
      <c r="A8962" s="57">
        <v>38838</v>
      </c>
      <c r="B8962" s="58" t="s">
        <v>836</v>
      </c>
      <c r="C8962" t="s">
        <v>837</v>
      </c>
      <c r="D8962">
        <v>1393.1829</v>
      </c>
      <c r="E8962">
        <v>0.90500823689409349</v>
      </c>
      <c r="F8962">
        <v>1393.1829</v>
      </c>
      <c r="G8962">
        <v>2.5128928065382061E-3</v>
      </c>
      <c r="H8962">
        <v>3.2755300000000001E-2</v>
      </c>
    </row>
    <row r="8963" spans="1:9" x14ac:dyDescent="0.25">
      <c r="A8963" s="57">
        <v>38838</v>
      </c>
      <c r="B8963" s="58" t="s">
        <v>430</v>
      </c>
      <c r="C8963" t="s">
        <v>431</v>
      </c>
      <c r="D8963">
        <v>41.02</v>
      </c>
      <c r="E8963">
        <v>0.90404680643588498</v>
      </c>
      <c r="F8963">
        <v>41.02</v>
      </c>
      <c r="G8963">
        <v>7.398803339044515E-5</v>
      </c>
      <c r="H8963">
        <v>9.9009900000000001E-3</v>
      </c>
    </row>
    <row r="8964" spans="1:9" x14ac:dyDescent="0.25">
      <c r="A8964" s="57">
        <v>38838</v>
      </c>
      <c r="B8964" s="58" t="s">
        <v>572</v>
      </c>
      <c r="C8964" t="s">
        <v>573</v>
      </c>
      <c r="D8964">
        <v>344.1001</v>
      </c>
      <c r="E8964">
        <v>0.90313836002953785</v>
      </c>
      <c r="F8964">
        <v>344.1001</v>
      </c>
      <c r="G8964">
        <v>6.2065552629096818E-4</v>
      </c>
      <c r="H8964">
        <v>0.29333939999999997</v>
      </c>
      <c r="I8964" t="s">
        <v>113</v>
      </c>
    </row>
    <row r="8965" spans="1:9" x14ac:dyDescent="0.25">
      <c r="A8965" s="57">
        <v>38838</v>
      </c>
      <c r="B8965" s="58" t="s">
        <v>904</v>
      </c>
      <c r="C8965" t="s">
        <v>905</v>
      </c>
      <c r="D8965">
        <v>32.286799999999999</v>
      </c>
      <c r="E8965">
        <v>0.90290768982989955</v>
      </c>
      <c r="F8965">
        <v>32.286799999999999</v>
      </c>
      <c r="G8965">
        <v>5.8235905325953792E-5</v>
      </c>
      <c r="H8965">
        <v>-6.7299999999999999E-2</v>
      </c>
      <c r="I8965" t="s">
        <v>82</v>
      </c>
    </row>
    <row r="8966" spans="1:9" x14ac:dyDescent="0.25">
      <c r="A8966" s="57">
        <v>38838</v>
      </c>
      <c r="B8966" s="58" t="s">
        <v>440</v>
      </c>
      <c r="C8966" t="s">
        <v>441</v>
      </c>
      <c r="D8966">
        <v>622.14829999999995</v>
      </c>
      <c r="E8966">
        <v>0.90171266239898118</v>
      </c>
      <c r="F8966">
        <v>622.14829999999995</v>
      </c>
      <c r="G8966">
        <v>1.1221728228719815E-3</v>
      </c>
      <c r="H8966">
        <v>-0.1176837</v>
      </c>
      <c r="I8966" t="s">
        <v>82</v>
      </c>
    </row>
    <row r="8967" spans="1:9" x14ac:dyDescent="0.25">
      <c r="A8967" s="57">
        <v>38838</v>
      </c>
      <c r="B8967" s="58" t="s">
        <v>1861</v>
      </c>
      <c r="C8967" t="s">
        <v>1862</v>
      </c>
      <c r="D8967">
        <v>13.990500000000001</v>
      </c>
      <c r="E8967">
        <v>0.90118294557020839</v>
      </c>
      <c r="F8967">
        <v>13.990500000000001</v>
      </c>
      <c r="G8967">
        <v>2.523475331908881E-5</v>
      </c>
      <c r="H8967">
        <v>-0.15947220000000001</v>
      </c>
      <c r="I8967" t="s">
        <v>82</v>
      </c>
    </row>
    <row r="8968" spans="1:9" x14ac:dyDescent="0.25">
      <c r="A8968" s="57">
        <v>38838</v>
      </c>
      <c r="B8968" s="58" t="s">
        <v>668</v>
      </c>
      <c r="C8968" t="s">
        <v>669</v>
      </c>
      <c r="D8968">
        <v>254.11</v>
      </c>
      <c r="E8968">
        <v>0.900637519184605</v>
      </c>
      <c r="F8968">
        <v>254.11</v>
      </c>
      <c r="G8968">
        <v>4.5833981386752848E-4</v>
      </c>
      <c r="H8968">
        <v>2.1857920000000003E-2</v>
      </c>
    </row>
    <row r="8969" spans="1:9" x14ac:dyDescent="0.25">
      <c r="A8969" s="57">
        <v>38838</v>
      </c>
      <c r="B8969" s="58" t="s">
        <v>522</v>
      </c>
      <c r="C8969" t="s">
        <v>523</v>
      </c>
      <c r="D8969">
        <v>1096.53</v>
      </c>
      <c r="E8969">
        <v>0.89908529634392131</v>
      </c>
      <c r="F8969">
        <v>1096.53</v>
      </c>
      <c r="G8969">
        <v>1.9778180949201565E-3</v>
      </c>
      <c r="H8969">
        <v>5.7745980000000002E-2</v>
      </c>
      <c r="I8969" t="s">
        <v>113</v>
      </c>
    </row>
    <row r="8970" spans="1:9" x14ac:dyDescent="0.25">
      <c r="A8970" s="57">
        <v>38838</v>
      </c>
      <c r="B8970" s="58" t="s">
        <v>1262</v>
      </c>
      <c r="C8970" t="s">
        <v>1263</v>
      </c>
      <c r="D8970">
        <v>296.58199999999999</v>
      </c>
      <c r="E8970">
        <v>0.89850361788645305</v>
      </c>
      <c r="F8970">
        <v>296.58199999999999</v>
      </c>
      <c r="G8970">
        <v>5.3494682883971237E-4</v>
      </c>
      <c r="H8970">
        <v>-0.13176470000000001</v>
      </c>
      <c r="I8970" t="s">
        <v>82</v>
      </c>
    </row>
    <row r="8971" spans="1:9" x14ac:dyDescent="0.25">
      <c r="A8971" s="57">
        <v>38838</v>
      </c>
      <c r="B8971" s="58" t="s">
        <v>1034</v>
      </c>
      <c r="C8971" t="s">
        <v>1035</v>
      </c>
      <c r="D8971">
        <v>58.045699999999997</v>
      </c>
      <c r="E8971">
        <v>0.89739636183214266</v>
      </c>
      <c r="F8971">
        <v>58.045699999999997</v>
      </c>
      <c r="G8971">
        <v>1.0469739614265631E-4</v>
      </c>
      <c r="H8971">
        <v>-2.146342E-2</v>
      </c>
    </row>
    <row r="8972" spans="1:9" x14ac:dyDescent="0.25">
      <c r="A8972" s="57">
        <v>38838</v>
      </c>
      <c r="B8972" s="58" t="s">
        <v>1729</v>
      </c>
      <c r="C8972" t="s">
        <v>1730</v>
      </c>
      <c r="D8972">
        <v>1110.8499999999999</v>
      </c>
      <c r="E8972">
        <v>0.8958005131205834</v>
      </c>
      <c r="F8972">
        <v>1110.8499999999999</v>
      </c>
      <c r="G8972">
        <v>2.0036471694728423E-3</v>
      </c>
      <c r="H8972">
        <v>-8.2893749999999999E-3</v>
      </c>
    </row>
    <row r="8973" spans="1:9" x14ac:dyDescent="0.25">
      <c r="A8973" s="57">
        <v>38838</v>
      </c>
      <c r="B8973" s="58" t="s">
        <v>2901</v>
      </c>
      <c r="C8973" t="s">
        <v>2902</v>
      </c>
      <c r="D8973">
        <v>2147.6963999999998</v>
      </c>
      <c r="E8973">
        <v>0.89482526487449543</v>
      </c>
      <c r="F8973">
        <v>2147.6963999999998</v>
      </c>
      <c r="G8973">
        <v>3.8738135776630626E-3</v>
      </c>
      <c r="H8973">
        <v>2.3513760000000002E-2</v>
      </c>
    </row>
    <row r="8974" spans="1:9" x14ac:dyDescent="0.25">
      <c r="A8974" s="57">
        <v>38838</v>
      </c>
      <c r="B8974" s="58" t="s">
        <v>592</v>
      </c>
      <c r="C8974" t="s">
        <v>593</v>
      </c>
      <c r="D8974">
        <v>373.15</v>
      </c>
      <c r="E8974">
        <v>0.89267050783867086</v>
      </c>
      <c r="F8974">
        <v>373.15</v>
      </c>
      <c r="G8974">
        <v>6.7305301461834729E-4</v>
      </c>
      <c r="H8974">
        <v>5.4529709999999995E-2</v>
      </c>
      <c r="I8974" t="s">
        <v>113</v>
      </c>
    </row>
    <row r="8975" spans="1:9" x14ac:dyDescent="0.25">
      <c r="A8975" s="57">
        <v>38838</v>
      </c>
      <c r="B8975" s="58" t="s">
        <v>1118</v>
      </c>
      <c r="C8975" t="s">
        <v>1119</v>
      </c>
      <c r="D8975">
        <v>1434.59</v>
      </c>
      <c r="E8975">
        <v>0.89237691605267011</v>
      </c>
      <c r="F8975">
        <v>1434.59</v>
      </c>
      <c r="G8975">
        <v>2.5875790546464822E-3</v>
      </c>
      <c r="H8975">
        <v>-2.1074099999999998E-2</v>
      </c>
    </row>
    <row r="8976" spans="1:9" x14ac:dyDescent="0.25">
      <c r="A8976" s="57">
        <v>38838</v>
      </c>
      <c r="B8976" s="58" t="s">
        <v>502</v>
      </c>
      <c r="C8976" t="s">
        <v>503</v>
      </c>
      <c r="D8976">
        <v>58.154200000000003</v>
      </c>
      <c r="E8976">
        <v>0.89156071272582194</v>
      </c>
      <c r="F8976">
        <v>58.154200000000003</v>
      </c>
      <c r="G8976">
        <v>1.0489309827875732E-4</v>
      </c>
      <c r="H8976">
        <v>5.4736840000000002E-2</v>
      </c>
      <c r="I8976" t="s">
        <v>113</v>
      </c>
    </row>
    <row r="8977" spans="1:9" x14ac:dyDescent="0.25">
      <c r="A8977" s="57">
        <v>38838</v>
      </c>
      <c r="B8977" s="58" t="s">
        <v>838</v>
      </c>
      <c r="C8977" t="s">
        <v>839</v>
      </c>
      <c r="D8977">
        <v>61.08</v>
      </c>
      <c r="E8977">
        <v>0.89147020301244273</v>
      </c>
      <c r="F8977">
        <v>61.08</v>
      </c>
      <c r="G8977">
        <v>1.1017038224008751E-4</v>
      </c>
      <c r="H8977">
        <v>-2.8900000000000002E-2</v>
      </c>
    </row>
    <row r="8978" spans="1:9" x14ac:dyDescent="0.25">
      <c r="A8978" s="57">
        <v>38838</v>
      </c>
      <c r="B8978" s="58" t="s">
        <v>1353</v>
      </c>
      <c r="C8978" t="s">
        <v>1354</v>
      </c>
      <c r="D8978">
        <v>442.00189999999998</v>
      </c>
      <c r="E8978">
        <v>0.88999843665830392</v>
      </c>
      <c r="F8978">
        <v>442.00189999999998</v>
      </c>
      <c r="G8978">
        <v>7.9724162203413445E-4</v>
      </c>
      <c r="H8978">
        <v>0.13950279999999998</v>
      </c>
      <c r="I8978" t="s">
        <v>113</v>
      </c>
    </row>
    <row r="8979" spans="1:9" x14ac:dyDescent="0.25">
      <c r="A8979" s="57">
        <v>38838</v>
      </c>
      <c r="B8979" s="58" t="s">
        <v>144</v>
      </c>
      <c r="C8979" t="s">
        <v>145</v>
      </c>
      <c r="D8979">
        <v>151.62</v>
      </c>
      <c r="E8979">
        <v>0.88703996834190735</v>
      </c>
      <c r="F8979">
        <v>151.62</v>
      </c>
      <c r="G8979">
        <v>2.7347795277082626E-4</v>
      </c>
      <c r="H8979">
        <v>0.2270451</v>
      </c>
      <c r="I8979" t="s">
        <v>113</v>
      </c>
    </row>
    <row r="8980" spans="1:9" x14ac:dyDescent="0.25">
      <c r="A8980" s="57">
        <v>38838</v>
      </c>
      <c r="B8980" s="58" t="s">
        <v>2903</v>
      </c>
      <c r="C8980" t="s">
        <v>2904</v>
      </c>
      <c r="D8980">
        <v>2114.1170000000002</v>
      </c>
      <c r="E8980">
        <v>0.88665102262552153</v>
      </c>
      <c r="F8980">
        <v>2114.1170000000002</v>
      </c>
      <c r="G8980">
        <v>3.8132462015433386E-3</v>
      </c>
      <c r="H8980">
        <v>1.442004E-3</v>
      </c>
    </row>
    <row r="8981" spans="1:9" x14ac:dyDescent="0.25">
      <c r="A8981" s="57">
        <v>38838</v>
      </c>
      <c r="B8981" s="58" t="s">
        <v>1429</v>
      </c>
      <c r="C8981" t="s">
        <v>1430</v>
      </c>
      <c r="D8981">
        <v>48.243600000000001</v>
      </c>
      <c r="E8981">
        <v>0.88664610435373803</v>
      </c>
      <c r="F8981">
        <v>48.243600000000001</v>
      </c>
      <c r="G8981">
        <v>8.7017286388963431E-5</v>
      </c>
      <c r="H8981">
        <v>-0.23076920000000001</v>
      </c>
      <c r="I8981" t="s">
        <v>82</v>
      </c>
    </row>
    <row r="8982" spans="1:9" x14ac:dyDescent="0.25">
      <c r="A8982" s="57">
        <v>38838</v>
      </c>
      <c r="B8982" s="58" t="s">
        <v>954</v>
      </c>
      <c r="C8982" t="s">
        <v>955</v>
      </c>
      <c r="D8982">
        <v>25.391300000000001</v>
      </c>
      <c r="E8982">
        <v>0.88644535726804052</v>
      </c>
      <c r="F8982">
        <v>25.391300000000001</v>
      </c>
      <c r="G8982">
        <v>4.5798448372179667E-5</v>
      </c>
      <c r="H8982">
        <v>-9.9009900000000001E-3</v>
      </c>
    </row>
    <row r="8983" spans="1:9" x14ac:dyDescent="0.25">
      <c r="A8983" s="57">
        <v>38838</v>
      </c>
      <c r="B8983" s="58" t="s">
        <v>644</v>
      </c>
      <c r="C8983" t="s">
        <v>645</v>
      </c>
      <c r="D8983">
        <v>63.540999999999997</v>
      </c>
      <c r="E8983">
        <v>0.88445255819077451</v>
      </c>
      <c r="F8983">
        <v>63.540999999999997</v>
      </c>
      <c r="G8983">
        <v>1.1460930350224951E-4</v>
      </c>
      <c r="H8983">
        <v>3.4092339999999997E-3</v>
      </c>
    </row>
    <row r="8984" spans="1:9" x14ac:dyDescent="0.25">
      <c r="A8984" s="57">
        <v>38838</v>
      </c>
      <c r="B8984" s="58" t="s">
        <v>768</v>
      </c>
      <c r="C8984" t="s">
        <v>769</v>
      </c>
      <c r="D8984">
        <v>27.79</v>
      </c>
      <c r="E8984">
        <v>0.88427491903562438</v>
      </c>
      <c r="F8984">
        <v>27.79</v>
      </c>
      <c r="G8984">
        <v>5.0124998730386902E-5</v>
      </c>
      <c r="H8984">
        <v>-2.9714979999999998E-2</v>
      </c>
    </row>
    <row r="8985" spans="1:9" x14ac:dyDescent="0.25">
      <c r="A8985" s="57">
        <v>38838</v>
      </c>
      <c r="B8985" s="58" t="s">
        <v>996</v>
      </c>
      <c r="C8985" t="s">
        <v>997</v>
      </c>
      <c r="D8985">
        <v>1829.1581000000001</v>
      </c>
      <c r="E8985">
        <v>0.88406792173951487</v>
      </c>
      <c r="F8985">
        <v>1829.1581000000001</v>
      </c>
      <c r="G8985">
        <v>3.2992640316724334E-3</v>
      </c>
      <c r="H8985">
        <v>9.1769539999999997E-2</v>
      </c>
      <c r="I8985" t="s">
        <v>113</v>
      </c>
    </row>
    <row r="8986" spans="1:9" x14ac:dyDescent="0.25">
      <c r="A8986" s="57">
        <v>38838</v>
      </c>
      <c r="B8986" s="58" t="s">
        <v>324</v>
      </c>
      <c r="C8986" t="s">
        <v>325</v>
      </c>
      <c r="D8986">
        <v>527.38</v>
      </c>
      <c r="E8986">
        <v>0.88183662634153737</v>
      </c>
      <c r="F8986">
        <v>527.38</v>
      </c>
      <c r="G8986">
        <v>9.5123864089353884E-4</v>
      </c>
      <c r="H8986">
        <v>0.1042155</v>
      </c>
      <c r="I8986" t="s">
        <v>113</v>
      </c>
    </row>
    <row r="8987" spans="1:9" x14ac:dyDescent="0.25">
      <c r="A8987" s="57">
        <v>38838</v>
      </c>
      <c r="B8987" s="58" t="s">
        <v>612</v>
      </c>
      <c r="C8987" t="s">
        <v>613</v>
      </c>
      <c r="D8987">
        <v>599.78219999999999</v>
      </c>
      <c r="E8987">
        <v>0.88019117606357777</v>
      </c>
      <c r="F8987">
        <v>599.78219999999999</v>
      </c>
      <c r="G8987">
        <v>1.0818309468696892E-3</v>
      </c>
      <c r="H8987">
        <v>-3.305085E-2</v>
      </c>
    </row>
    <row r="8988" spans="1:9" x14ac:dyDescent="0.25">
      <c r="A8988" s="57">
        <v>38838</v>
      </c>
      <c r="B8988" s="58" t="s">
        <v>774</v>
      </c>
      <c r="C8988" t="s">
        <v>775</v>
      </c>
      <c r="D8988">
        <v>24.22</v>
      </c>
      <c r="E8988">
        <v>0.88005780346820817</v>
      </c>
      <c r="F8988">
        <v>24.22</v>
      </c>
      <c r="G8988">
        <v>4.3685767155450547E-5</v>
      </c>
      <c r="H8988">
        <v>-5.1282050000000003E-2</v>
      </c>
      <c r="I8988" t="s">
        <v>82</v>
      </c>
    </row>
    <row r="8989" spans="1:9" x14ac:dyDescent="0.25">
      <c r="A8989" s="57">
        <v>38838</v>
      </c>
      <c r="B8989" s="58" t="s">
        <v>780</v>
      </c>
      <c r="C8989" t="s">
        <v>781</v>
      </c>
      <c r="D8989">
        <v>88.572699999999998</v>
      </c>
      <c r="E8989">
        <v>0.87963898582746158</v>
      </c>
      <c r="F8989">
        <v>88.572699999999998</v>
      </c>
      <c r="G8989">
        <v>1.5975913908049442E-4</v>
      </c>
      <c r="H8989">
        <v>-6.6481140000000001E-3</v>
      </c>
    </row>
    <row r="8990" spans="1:9" x14ac:dyDescent="0.25">
      <c r="A8990" s="57">
        <v>38838</v>
      </c>
      <c r="B8990" s="58" t="s">
        <v>812</v>
      </c>
      <c r="C8990" t="s">
        <v>813</v>
      </c>
      <c r="D8990">
        <v>55.04</v>
      </c>
      <c r="E8990">
        <v>0.87925145348837208</v>
      </c>
      <c r="F8990">
        <v>55.04</v>
      </c>
      <c r="G8990">
        <v>9.9275996046077554E-5</v>
      </c>
      <c r="H8990">
        <v>0.19168360000000001</v>
      </c>
      <c r="I8990" t="s">
        <v>113</v>
      </c>
    </row>
    <row r="8991" spans="1:9" x14ac:dyDescent="0.25">
      <c r="A8991" s="57">
        <v>38838</v>
      </c>
      <c r="B8991" s="58" t="s">
        <v>664</v>
      </c>
      <c r="C8991" t="s">
        <v>665</v>
      </c>
      <c r="D8991">
        <v>19.22</v>
      </c>
      <c r="E8991">
        <v>0.87918834547346514</v>
      </c>
      <c r="F8991">
        <v>19.22</v>
      </c>
      <c r="G8991">
        <v>3.4667235537892628E-5</v>
      </c>
      <c r="H8991">
        <v>-3.1800000000000002E-2</v>
      </c>
    </row>
    <row r="8992" spans="1:9" x14ac:dyDescent="0.25">
      <c r="A8992" s="57">
        <v>38838</v>
      </c>
      <c r="B8992" s="58" t="s">
        <v>930</v>
      </c>
      <c r="C8992" t="s">
        <v>931</v>
      </c>
      <c r="D8992">
        <v>1564.35</v>
      </c>
      <c r="E8992">
        <v>0.87859046888484038</v>
      </c>
      <c r="F8992">
        <v>1564.35</v>
      </c>
      <c r="G8992">
        <v>2.8216279871853454E-3</v>
      </c>
      <c r="H8992">
        <v>1.434188E-2</v>
      </c>
    </row>
    <row r="8993" spans="1:9" x14ac:dyDescent="0.25">
      <c r="A8993" s="57">
        <v>38838</v>
      </c>
      <c r="B8993" s="58" t="s">
        <v>1126</v>
      </c>
      <c r="C8993" t="s">
        <v>1127</v>
      </c>
      <c r="D8993">
        <v>80.260000000000005</v>
      </c>
      <c r="E8993">
        <v>0.87604036880139546</v>
      </c>
      <c r="F8993">
        <v>80.260000000000005</v>
      </c>
      <c r="G8993">
        <v>1.4476546952503968E-4</v>
      </c>
      <c r="H8993">
        <v>0.16842110000000002</v>
      </c>
      <c r="I8993" t="s">
        <v>113</v>
      </c>
    </row>
    <row r="8994" spans="1:9" x14ac:dyDescent="0.25">
      <c r="A8994" s="57">
        <v>38838</v>
      </c>
      <c r="B8994" s="58" t="s">
        <v>804</v>
      </c>
      <c r="C8994" t="s">
        <v>805</v>
      </c>
      <c r="D8994">
        <v>74.86</v>
      </c>
      <c r="E8994">
        <v>0.87383115148276791</v>
      </c>
      <c r="F8994">
        <v>74.86</v>
      </c>
      <c r="G8994">
        <v>1.3502545537807714E-4</v>
      </c>
      <c r="H8994">
        <v>9.823672E-2</v>
      </c>
      <c r="I8994" t="s">
        <v>113</v>
      </c>
    </row>
    <row r="8995" spans="1:9" x14ac:dyDescent="0.25">
      <c r="A8995" s="57">
        <v>38838</v>
      </c>
      <c r="B8995" s="58" t="s">
        <v>116</v>
      </c>
      <c r="C8995" t="s">
        <v>117</v>
      </c>
      <c r="D8995">
        <v>226.23009999999999</v>
      </c>
      <c r="E8995">
        <v>0.87057822986419575</v>
      </c>
      <c r="F8995">
        <v>226.23009999999999</v>
      </c>
      <c r="G8995">
        <v>4.0805266193865786E-4</v>
      </c>
      <c r="H8995">
        <v>-0.16637779999999999</v>
      </c>
      <c r="I8995" t="s">
        <v>82</v>
      </c>
    </row>
    <row r="8996" spans="1:9" x14ac:dyDescent="0.25">
      <c r="A8996" s="57">
        <v>38838</v>
      </c>
      <c r="B8996" s="58" t="s">
        <v>826</v>
      </c>
      <c r="C8996" t="s">
        <v>827</v>
      </c>
      <c r="D8996">
        <v>1236.94</v>
      </c>
      <c r="E8996">
        <v>0.87012708781347525</v>
      </c>
      <c r="F8996">
        <v>1236.94</v>
      </c>
      <c r="G8996">
        <v>2.2310764998044181E-3</v>
      </c>
      <c r="H8996">
        <v>1.172404E-2</v>
      </c>
    </row>
    <row r="8997" spans="1:9" x14ac:dyDescent="0.25">
      <c r="A8997" s="57">
        <v>38838</v>
      </c>
      <c r="B8997" s="58" t="s">
        <v>3272</v>
      </c>
      <c r="C8997" t="s">
        <v>3273</v>
      </c>
      <c r="D8997">
        <v>153.62350000000001</v>
      </c>
      <c r="E8997">
        <v>0.86989946199637425</v>
      </c>
      <c r="F8997">
        <v>153.62350000000001</v>
      </c>
      <c r="G8997">
        <v>2.7709167838998176E-4</v>
      </c>
      <c r="H8997">
        <v>4.0145980000000005E-2</v>
      </c>
    </row>
    <row r="8998" spans="1:9" x14ac:dyDescent="0.25">
      <c r="A8998" s="57">
        <v>38838</v>
      </c>
      <c r="B8998" s="58" t="s">
        <v>1066</v>
      </c>
      <c r="C8998" t="s">
        <v>1067</v>
      </c>
      <c r="D8998">
        <v>119.3912</v>
      </c>
      <c r="E8998">
        <v>0.86307868586629499</v>
      </c>
      <c r="F8998">
        <v>119.3912</v>
      </c>
      <c r="G8998">
        <v>2.1534666241163614E-4</v>
      </c>
      <c r="H8998">
        <v>5.7373570000000006E-2</v>
      </c>
      <c r="I8998" t="s">
        <v>113</v>
      </c>
    </row>
    <row r="8999" spans="1:9" x14ac:dyDescent="0.25">
      <c r="A8999" s="57">
        <v>38838</v>
      </c>
      <c r="B8999" s="58" t="s">
        <v>624</v>
      </c>
      <c r="C8999" t="s">
        <v>625</v>
      </c>
      <c r="D8999">
        <v>789.88919999999996</v>
      </c>
      <c r="E8999">
        <v>0.86272732935201546</v>
      </c>
      <c r="F8999">
        <v>789.88919999999996</v>
      </c>
      <c r="G8999">
        <v>1.4247281449135058E-3</v>
      </c>
      <c r="H8999">
        <v>-4.79452E-2</v>
      </c>
    </row>
    <row r="9000" spans="1:9" x14ac:dyDescent="0.25">
      <c r="A9000" s="57">
        <v>38838</v>
      </c>
      <c r="B9000" s="58" t="s">
        <v>2707</v>
      </c>
      <c r="C9000" t="s">
        <v>2708</v>
      </c>
      <c r="D9000">
        <v>2041.23</v>
      </c>
      <c r="E9000">
        <v>0.86237562646051646</v>
      </c>
      <c r="F9000">
        <v>2041.23</v>
      </c>
      <c r="G9000">
        <v>3.6817794587415496E-3</v>
      </c>
      <c r="H9000">
        <v>-1.116558E-2</v>
      </c>
    </row>
    <row r="9001" spans="1:9" x14ac:dyDescent="0.25">
      <c r="A9001" s="57">
        <v>38838</v>
      </c>
      <c r="B9001" s="58" t="s">
        <v>816</v>
      </c>
      <c r="C9001" t="s">
        <v>817</v>
      </c>
      <c r="D9001">
        <v>28.3812</v>
      </c>
      <c r="E9001">
        <v>0.86233140247769646</v>
      </c>
      <c r="F9001">
        <v>28.3812</v>
      </c>
      <c r="G9001">
        <v>5.1191349908846952E-5</v>
      </c>
      <c r="H9001">
        <v>0</v>
      </c>
    </row>
    <row r="9002" spans="1:9" x14ac:dyDescent="0.25">
      <c r="A9002" s="57">
        <v>38838</v>
      </c>
      <c r="B9002" s="58" t="s">
        <v>450</v>
      </c>
      <c r="C9002" t="s">
        <v>451</v>
      </c>
      <c r="D9002">
        <v>205.69</v>
      </c>
      <c r="E9002">
        <v>0.86229277067431576</v>
      </c>
      <c r="F9002">
        <v>205.69</v>
      </c>
      <c r="G9002">
        <v>3.7100435368309759E-4</v>
      </c>
      <c r="H9002">
        <v>6.0139860000000003E-2</v>
      </c>
      <c r="I9002" t="s">
        <v>113</v>
      </c>
    </row>
    <row r="9003" spans="1:9" x14ac:dyDescent="0.25">
      <c r="A9003" s="57">
        <v>38838</v>
      </c>
      <c r="B9003" s="58" t="s">
        <v>810</v>
      </c>
      <c r="C9003" t="s">
        <v>811</v>
      </c>
      <c r="D9003">
        <v>57.873100000000001</v>
      </c>
      <c r="E9003">
        <v>0.86122913754404029</v>
      </c>
      <c r="F9003">
        <v>57.873100000000001</v>
      </c>
      <c r="G9003">
        <v>1.0438607643121822E-4</v>
      </c>
      <c r="H9003">
        <v>4.0353090000000001E-2</v>
      </c>
    </row>
    <row r="9004" spans="1:9" x14ac:dyDescent="0.25">
      <c r="A9004" s="57">
        <v>38838</v>
      </c>
      <c r="B9004" s="58" t="s">
        <v>856</v>
      </c>
      <c r="C9004" t="s">
        <v>857</v>
      </c>
      <c r="D9004">
        <v>979.29</v>
      </c>
      <c r="E9004">
        <v>0.86080527729273248</v>
      </c>
      <c r="F9004">
        <v>979.29</v>
      </c>
      <c r="G9004">
        <v>1.7663515655516584E-3</v>
      </c>
      <c r="H9004">
        <v>-3.1783560000000002E-2</v>
      </c>
    </row>
    <row r="9005" spans="1:9" x14ac:dyDescent="0.25">
      <c r="A9005" s="57">
        <v>38838</v>
      </c>
      <c r="B9005" s="58" t="s">
        <v>676</v>
      </c>
      <c r="C9005" t="s">
        <v>677</v>
      </c>
      <c r="D9005">
        <v>113.69</v>
      </c>
      <c r="E9005">
        <v>0.86004925675081356</v>
      </c>
      <c r="F9005">
        <v>113.69</v>
      </c>
      <c r="G9005">
        <v>2.0506337192003192E-4</v>
      </c>
      <c r="H9005">
        <v>0.1542289</v>
      </c>
      <c r="I9005" t="s">
        <v>113</v>
      </c>
    </row>
    <row r="9006" spans="1:9" x14ac:dyDescent="0.25">
      <c r="A9006" s="57">
        <v>38838</v>
      </c>
      <c r="B9006" s="58" t="s">
        <v>892</v>
      </c>
      <c r="C9006" t="s">
        <v>893</v>
      </c>
      <c r="D9006">
        <v>745.23</v>
      </c>
      <c r="E9006">
        <v>0.8555976007407109</v>
      </c>
      <c r="F9006">
        <v>745.23</v>
      </c>
      <c r="G9006">
        <v>1.3441760634705373E-3</v>
      </c>
      <c r="H9006">
        <v>-2.6015229999999997E-2</v>
      </c>
    </row>
    <row r="9007" spans="1:9" x14ac:dyDescent="0.25">
      <c r="A9007" s="57">
        <v>38838</v>
      </c>
      <c r="B9007" s="58" t="s">
        <v>1088</v>
      </c>
      <c r="C9007" t="s">
        <v>1089</v>
      </c>
      <c r="D9007">
        <v>952.69</v>
      </c>
      <c r="E9007">
        <v>0.85477017707753833</v>
      </c>
      <c r="F9007">
        <v>952.69</v>
      </c>
      <c r="G9007">
        <v>1.7183729773462505E-3</v>
      </c>
      <c r="H9007">
        <v>9.8436589999999994E-3</v>
      </c>
    </row>
    <row r="9008" spans="1:9" x14ac:dyDescent="0.25">
      <c r="A9008" s="57">
        <v>38838</v>
      </c>
      <c r="B9008" s="58" t="s">
        <v>414</v>
      </c>
      <c r="C9008" t="s">
        <v>415</v>
      </c>
      <c r="D9008">
        <v>621.6567</v>
      </c>
      <c r="E9008">
        <v>0.85432522483872531</v>
      </c>
      <c r="F9008">
        <v>621.6567</v>
      </c>
      <c r="G9008">
        <v>1.1212861208433433E-3</v>
      </c>
      <c r="H9008">
        <v>-0.1402735</v>
      </c>
      <c r="I9008" t="s">
        <v>82</v>
      </c>
    </row>
    <row r="9009" spans="1:9" x14ac:dyDescent="0.25">
      <c r="A9009" s="57">
        <v>38838</v>
      </c>
      <c r="B9009" s="58" t="s">
        <v>782</v>
      </c>
      <c r="C9009" t="s">
        <v>783</v>
      </c>
      <c r="D9009">
        <v>41.76</v>
      </c>
      <c r="E9009">
        <v>0.85385536398467432</v>
      </c>
      <c r="F9009">
        <v>41.76</v>
      </c>
      <c r="G9009">
        <v>7.5322776069843719E-5</v>
      </c>
      <c r="H9009">
        <v>4.6923069999999997E-2</v>
      </c>
    </row>
    <row r="9010" spans="1:9" x14ac:dyDescent="0.25">
      <c r="A9010" s="57">
        <v>38838</v>
      </c>
      <c r="B9010" s="58" t="s">
        <v>912</v>
      </c>
      <c r="C9010" t="s">
        <v>913</v>
      </c>
      <c r="D9010">
        <v>1618</v>
      </c>
      <c r="E9010">
        <v>0.85377008652657604</v>
      </c>
      <c r="F9010">
        <v>1618</v>
      </c>
      <c r="G9010">
        <v>2.918396831441742E-3</v>
      </c>
      <c r="H9010">
        <v>-4.6189380000000004E-3</v>
      </c>
    </row>
    <row r="9011" spans="1:9" x14ac:dyDescent="0.25">
      <c r="A9011" s="57">
        <v>38838</v>
      </c>
      <c r="B9011" s="58" t="s">
        <v>2899</v>
      </c>
      <c r="C9011" t="s">
        <v>2900</v>
      </c>
      <c r="D9011">
        <v>191.21109999999999</v>
      </c>
      <c r="E9011">
        <v>0.85336573033678487</v>
      </c>
      <c r="F9011">
        <v>191.21109999999999</v>
      </c>
      <c r="G9011">
        <v>3.4488867019560567E-4</v>
      </c>
      <c r="H9011">
        <v>-0.25403819999999999</v>
      </c>
      <c r="I9011" t="s">
        <v>82</v>
      </c>
    </row>
    <row r="9012" spans="1:9" x14ac:dyDescent="0.25">
      <c r="A9012" s="57">
        <v>38838</v>
      </c>
      <c r="B9012" s="58" t="s">
        <v>908</v>
      </c>
      <c r="C9012" t="s">
        <v>909</v>
      </c>
      <c r="D9012">
        <v>106.4849</v>
      </c>
      <c r="E9012">
        <v>0.85235559220133572</v>
      </c>
      <c r="F9012">
        <v>106.4849</v>
      </c>
      <c r="G9012">
        <v>1.920674874884986E-4</v>
      </c>
      <c r="H9012">
        <v>2.135231E-3</v>
      </c>
    </row>
    <row r="9013" spans="1:9" x14ac:dyDescent="0.25">
      <c r="A9013" s="57">
        <v>38838</v>
      </c>
      <c r="B9013" s="58" t="s">
        <v>1002</v>
      </c>
      <c r="C9013" t="s">
        <v>1003</v>
      </c>
      <c r="D9013">
        <v>83.280199999999994</v>
      </c>
      <c r="E9013">
        <v>0.85231543632219908</v>
      </c>
      <c r="F9013">
        <v>83.280199999999994</v>
      </c>
      <c r="G9013">
        <v>1.5021302336330934E-4</v>
      </c>
      <c r="H9013">
        <v>-2.9017000000000001E-2</v>
      </c>
    </row>
    <row r="9014" spans="1:9" x14ac:dyDescent="0.25">
      <c r="A9014" s="57">
        <v>38838</v>
      </c>
      <c r="B9014" s="58" t="s">
        <v>1146</v>
      </c>
      <c r="C9014" t="s">
        <v>1147</v>
      </c>
      <c r="D9014">
        <v>247.29</v>
      </c>
      <c r="E9014">
        <v>0.85140523272271429</v>
      </c>
      <c r="F9014">
        <v>247.29</v>
      </c>
      <c r="G9014">
        <v>4.4603853674117944E-4</v>
      </c>
      <c r="H9014">
        <v>-0.1467474</v>
      </c>
      <c r="I9014" t="s">
        <v>82</v>
      </c>
    </row>
    <row r="9015" spans="1:9" x14ac:dyDescent="0.25">
      <c r="A9015" s="57">
        <v>38838</v>
      </c>
      <c r="B9015" s="58" t="s">
        <v>1128</v>
      </c>
      <c r="C9015" t="s">
        <v>1129</v>
      </c>
      <c r="D9015">
        <v>190.18</v>
      </c>
      <c r="E9015">
        <v>0.85031634504153963</v>
      </c>
      <c r="F9015">
        <v>190.18</v>
      </c>
      <c r="G9015">
        <v>3.4302886860543296E-4</v>
      </c>
      <c r="H9015">
        <v>-2.3539669999999999E-2</v>
      </c>
    </row>
    <row r="9016" spans="1:9" x14ac:dyDescent="0.25">
      <c r="A9016" s="57">
        <v>38838</v>
      </c>
      <c r="B9016" s="58" t="s">
        <v>1032</v>
      </c>
      <c r="C9016" t="s">
        <v>1033</v>
      </c>
      <c r="D9016">
        <v>267.58999999999997</v>
      </c>
      <c r="E9016">
        <v>0.84964311072910059</v>
      </c>
      <c r="F9016">
        <v>267.58999999999997</v>
      </c>
      <c r="G9016">
        <v>4.8265377510846454E-4</v>
      </c>
      <c r="H9016">
        <v>0.34485129999999997</v>
      </c>
      <c r="I9016" t="s">
        <v>113</v>
      </c>
    </row>
    <row r="9017" spans="1:9" x14ac:dyDescent="0.25">
      <c r="A9017" s="57">
        <v>38838</v>
      </c>
      <c r="B9017" s="58" t="s">
        <v>834</v>
      </c>
      <c r="C9017" t="s">
        <v>835</v>
      </c>
      <c r="D9017">
        <v>795.06</v>
      </c>
      <c r="E9017">
        <v>0.84948557341584296</v>
      </c>
      <c r="F9017">
        <v>795.06</v>
      </c>
      <c r="G9017">
        <v>1.4340547495711193E-3</v>
      </c>
      <c r="H9017">
        <v>-0.11199999999999999</v>
      </c>
      <c r="I9017" t="s">
        <v>82</v>
      </c>
    </row>
    <row r="9018" spans="1:9" x14ac:dyDescent="0.25">
      <c r="A9018" s="57">
        <v>38838</v>
      </c>
      <c r="B9018" s="58" t="s">
        <v>630</v>
      </c>
      <c r="C9018" t="s">
        <v>631</v>
      </c>
      <c r="D9018">
        <v>22.9</v>
      </c>
      <c r="E9018">
        <v>0.84759825327510918</v>
      </c>
      <c r="F9018">
        <v>22.9</v>
      </c>
      <c r="G9018">
        <v>4.1304874808415259E-5</v>
      </c>
      <c r="H9018">
        <v>-5.5854639999999997E-2</v>
      </c>
      <c r="I9018" t="s">
        <v>82</v>
      </c>
    </row>
    <row r="9019" spans="1:9" x14ac:dyDescent="0.25">
      <c r="A9019" s="57">
        <v>38838</v>
      </c>
      <c r="B9019" s="58" t="s">
        <v>518</v>
      </c>
      <c r="C9019" t="s">
        <v>519</v>
      </c>
      <c r="D9019">
        <v>1139.489</v>
      </c>
      <c r="E9019">
        <v>0.84653735139172026</v>
      </c>
      <c r="F9019">
        <v>1139.489</v>
      </c>
      <c r="G9019">
        <v>2.0553035148718909E-3</v>
      </c>
      <c r="H9019">
        <v>-5.7999999999999996E-2</v>
      </c>
      <c r="I9019" t="s">
        <v>82</v>
      </c>
    </row>
    <row r="9020" spans="1:9" x14ac:dyDescent="0.25">
      <c r="A9020" s="57">
        <v>38838</v>
      </c>
      <c r="B9020" s="58" t="s">
        <v>1274</v>
      </c>
      <c r="C9020" t="s">
        <v>1275</v>
      </c>
      <c r="D9020">
        <v>787.81500000000005</v>
      </c>
      <c r="E9020">
        <v>0.84548656727785065</v>
      </c>
      <c r="F9020">
        <v>787.81500000000005</v>
      </c>
      <c r="G9020">
        <v>1.4209868972572782E-3</v>
      </c>
      <c r="H9020">
        <v>9.4355499999999995E-2</v>
      </c>
      <c r="I9020" t="s">
        <v>113</v>
      </c>
    </row>
    <row r="9021" spans="1:9" x14ac:dyDescent="0.25">
      <c r="A9021" s="57">
        <v>38838</v>
      </c>
      <c r="B9021" s="58" t="s">
        <v>236</v>
      </c>
      <c r="C9021" t="s">
        <v>237</v>
      </c>
      <c r="D9021">
        <v>562.24149999999997</v>
      </c>
      <c r="E9021">
        <v>0.84538405649529613</v>
      </c>
      <c r="F9021">
        <v>562.24149999999997</v>
      </c>
      <c r="G9021">
        <v>1.0141185488906379E-3</v>
      </c>
      <c r="H9021">
        <v>-6.4461409999999997E-2</v>
      </c>
      <c r="I9021" t="s">
        <v>82</v>
      </c>
    </row>
    <row r="9022" spans="1:9" x14ac:dyDescent="0.25">
      <c r="A9022" s="57">
        <v>38838</v>
      </c>
      <c r="B9022" s="58" t="s">
        <v>1266</v>
      </c>
      <c r="C9022" t="s">
        <v>1267</v>
      </c>
      <c r="D9022">
        <v>62.977200000000003</v>
      </c>
      <c r="E9022">
        <v>0.84508361756318151</v>
      </c>
      <c r="F9022">
        <v>62.977200000000003</v>
      </c>
      <c r="G9022">
        <v>1.135923738770537E-4</v>
      </c>
      <c r="H9022">
        <v>-1.7142859999999999E-2</v>
      </c>
    </row>
    <row r="9023" spans="1:9" x14ac:dyDescent="0.25">
      <c r="A9023" s="57">
        <v>38838</v>
      </c>
      <c r="B9023" s="58" t="s">
        <v>3274</v>
      </c>
      <c r="C9023" t="s">
        <v>3275</v>
      </c>
      <c r="D9023">
        <v>152.66999999999999</v>
      </c>
      <c r="E9023">
        <v>0.84489421628348738</v>
      </c>
      <c r="F9023">
        <v>152.66999999999999</v>
      </c>
      <c r="G9023">
        <v>2.7537184441051341E-4</v>
      </c>
      <c r="H9023">
        <v>-6.7719730000000006E-2</v>
      </c>
      <c r="I9023" t="s">
        <v>82</v>
      </c>
    </row>
    <row r="9024" spans="1:9" x14ac:dyDescent="0.25">
      <c r="A9024" s="57">
        <v>38838</v>
      </c>
      <c r="B9024" s="58" t="s">
        <v>198</v>
      </c>
      <c r="C9024" t="s">
        <v>199</v>
      </c>
      <c r="D9024">
        <v>159.59</v>
      </c>
      <c r="E9024">
        <v>0.84383106710946798</v>
      </c>
      <c r="F9024">
        <v>159.59</v>
      </c>
      <c r="G9024">
        <v>2.8785349216921361E-4</v>
      </c>
      <c r="H9024">
        <v>-4.3333329999999996E-2</v>
      </c>
    </row>
    <row r="9025" spans="1:9" x14ac:dyDescent="0.25">
      <c r="A9025" s="57">
        <v>38838</v>
      </c>
      <c r="B9025" s="58" t="s">
        <v>1673</v>
      </c>
      <c r="C9025" t="s">
        <v>1674</v>
      </c>
      <c r="D9025">
        <v>611.68320000000006</v>
      </c>
      <c r="E9025">
        <v>0.84285460185926298</v>
      </c>
      <c r="F9025">
        <v>611.68320000000006</v>
      </c>
      <c r="G9025">
        <v>1.1032968558258006E-3</v>
      </c>
      <c r="H9025">
        <v>-0.10866580000000001</v>
      </c>
      <c r="I9025" t="s">
        <v>82</v>
      </c>
    </row>
    <row r="9026" spans="1:9" x14ac:dyDescent="0.25">
      <c r="A9026" s="57">
        <v>38838</v>
      </c>
      <c r="B9026" s="58" t="s">
        <v>936</v>
      </c>
      <c r="C9026" t="s">
        <v>937</v>
      </c>
      <c r="D9026">
        <v>77.819999999999993</v>
      </c>
      <c r="E9026">
        <v>0.84264970444615794</v>
      </c>
      <c r="F9026">
        <v>77.819999999999993</v>
      </c>
      <c r="G9026">
        <v>1.4036442609567141E-4</v>
      </c>
      <c r="H9026">
        <v>-4.6199999999999998E-2</v>
      </c>
    </row>
    <row r="9027" spans="1:9" x14ac:dyDescent="0.25">
      <c r="A9027" s="57">
        <v>38838</v>
      </c>
      <c r="B9027" s="58" t="s">
        <v>1877</v>
      </c>
      <c r="C9027" t="s">
        <v>1878</v>
      </c>
      <c r="D9027">
        <v>17.433900000000001</v>
      </c>
      <c r="E9027">
        <v>0.84249651540963288</v>
      </c>
      <c r="F9027">
        <v>17.433900000000001</v>
      </c>
      <c r="G9027">
        <v>3.1445635673468597E-5</v>
      </c>
      <c r="H9027">
        <v>8.2076639999999992E-2</v>
      </c>
      <c r="I9027" t="s">
        <v>113</v>
      </c>
    </row>
    <row r="9028" spans="1:9" x14ac:dyDescent="0.25">
      <c r="A9028" s="57">
        <v>38838</v>
      </c>
      <c r="B9028" s="58" t="s">
        <v>294</v>
      </c>
      <c r="C9028" t="s">
        <v>295</v>
      </c>
      <c r="D9028">
        <v>315.85649999999998</v>
      </c>
      <c r="E9028">
        <v>0.84058425265903991</v>
      </c>
      <c r="F9028">
        <v>315.85649999999998</v>
      </c>
      <c r="G9028">
        <v>5.6971236637223636E-4</v>
      </c>
      <c r="H9028">
        <v>-4.9800000000000004E-2</v>
      </c>
    </row>
    <row r="9029" spans="1:9" x14ac:dyDescent="0.25">
      <c r="A9029" s="57">
        <v>38838</v>
      </c>
      <c r="B9029" s="58" t="s">
        <v>490</v>
      </c>
      <c r="C9029" t="s">
        <v>491</v>
      </c>
      <c r="D9029">
        <v>1084.27</v>
      </c>
      <c r="E9029">
        <v>0.84012930358674498</v>
      </c>
      <c r="F9029">
        <v>1084.27</v>
      </c>
      <c r="G9029">
        <v>1.9557046553939045E-3</v>
      </c>
      <c r="H9029">
        <v>-0.19891010000000001</v>
      </c>
      <c r="I9029" t="s">
        <v>82</v>
      </c>
    </row>
    <row r="9030" spans="1:9" x14ac:dyDescent="0.25">
      <c r="A9030" s="57">
        <v>38838</v>
      </c>
      <c r="B9030" s="58" t="s">
        <v>1425</v>
      </c>
      <c r="C9030" t="s">
        <v>1426</v>
      </c>
      <c r="D9030">
        <v>132.93</v>
      </c>
      <c r="E9030">
        <v>0.83999097269239442</v>
      </c>
      <c r="F9030">
        <v>132.93</v>
      </c>
      <c r="G9030">
        <v>2.3976668158439478E-4</v>
      </c>
      <c r="H9030">
        <v>-3.5656400000000005E-2</v>
      </c>
    </row>
    <row r="9031" spans="1:9" x14ac:dyDescent="0.25">
      <c r="A9031" s="57">
        <v>38838</v>
      </c>
      <c r="B9031" s="58" t="s">
        <v>648</v>
      </c>
      <c r="C9031" t="s">
        <v>649</v>
      </c>
      <c r="D9031">
        <v>142.93</v>
      </c>
      <c r="E9031">
        <v>0.83940390400895537</v>
      </c>
      <c r="F9031">
        <v>142.93</v>
      </c>
      <c r="G9031">
        <v>2.5780374481951062E-4</v>
      </c>
      <c r="H9031">
        <v>-0.12205880000000001</v>
      </c>
      <c r="I9031" t="s">
        <v>82</v>
      </c>
    </row>
    <row r="9032" spans="1:9" x14ac:dyDescent="0.25">
      <c r="A9032" s="57">
        <v>38838</v>
      </c>
      <c r="B9032" s="58" t="s">
        <v>322</v>
      </c>
      <c r="C9032" t="s">
        <v>323</v>
      </c>
      <c r="D9032">
        <v>52.17</v>
      </c>
      <c r="E9032">
        <v>0.83674525589419202</v>
      </c>
      <c r="F9032">
        <v>52.17</v>
      </c>
      <c r="G9032">
        <v>9.4099358897599311E-5</v>
      </c>
      <c r="H9032">
        <v>-5.6818179999999999E-3</v>
      </c>
    </row>
    <row r="9033" spans="1:9" x14ac:dyDescent="0.25">
      <c r="A9033" s="57">
        <v>38838</v>
      </c>
      <c r="B9033" s="58" t="s">
        <v>666</v>
      </c>
      <c r="C9033" t="s">
        <v>667</v>
      </c>
      <c r="D9033">
        <v>47.540599999999998</v>
      </c>
      <c r="E9033">
        <v>0.83593812446624571</v>
      </c>
      <c r="F9033">
        <v>47.540599999999998</v>
      </c>
      <c r="G9033">
        <v>8.574928084353477E-5</v>
      </c>
      <c r="H9033">
        <v>-1.6501650000000001E-3</v>
      </c>
    </row>
    <row r="9034" spans="1:9" x14ac:dyDescent="0.25">
      <c r="A9034" s="57">
        <v>38838</v>
      </c>
      <c r="B9034" s="58" t="s">
        <v>758</v>
      </c>
      <c r="C9034" t="s">
        <v>759</v>
      </c>
      <c r="D9034">
        <v>46.91</v>
      </c>
      <c r="E9034">
        <v>0.8346834363675123</v>
      </c>
      <c r="F9034">
        <v>46.91</v>
      </c>
      <c r="G9034">
        <v>8.4611863635928363E-5</v>
      </c>
      <c r="H9034">
        <v>0.12556590000000001</v>
      </c>
      <c r="I9034" t="s">
        <v>113</v>
      </c>
    </row>
    <row r="9035" spans="1:9" x14ac:dyDescent="0.25">
      <c r="A9035" s="57">
        <v>38838</v>
      </c>
      <c r="B9035" s="58" t="s">
        <v>988</v>
      </c>
      <c r="C9035" t="s">
        <v>989</v>
      </c>
      <c r="D9035">
        <v>54.002400000000002</v>
      </c>
      <c r="E9035">
        <v>0.83422218271780502</v>
      </c>
      <c r="F9035">
        <v>54.002400000000002</v>
      </c>
      <c r="G9035">
        <v>9.7404470364801935E-5</v>
      </c>
      <c r="H9035">
        <v>-1.3655870000000001E-2</v>
      </c>
    </row>
    <row r="9036" spans="1:9" x14ac:dyDescent="0.25">
      <c r="A9036" s="57">
        <v>38838</v>
      </c>
      <c r="B9036" s="58" t="s">
        <v>330</v>
      </c>
      <c r="C9036" t="s">
        <v>331</v>
      </c>
      <c r="D9036">
        <v>80.6905</v>
      </c>
      <c r="E9036">
        <v>0.83401391737565134</v>
      </c>
      <c r="F9036">
        <v>80.6905</v>
      </c>
      <c r="G9036">
        <v>1.4554196509731143E-4</v>
      </c>
      <c r="H9036">
        <v>-4.0961799999999996E-3</v>
      </c>
    </row>
    <row r="9037" spans="1:9" x14ac:dyDescent="0.25">
      <c r="A9037" s="57">
        <v>38838</v>
      </c>
      <c r="B9037" s="58" t="s">
        <v>726</v>
      </c>
      <c r="C9037" t="s">
        <v>727</v>
      </c>
      <c r="D9037">
        <v>63.0383</v>
      </c>
      <c r="E9037">
        <v>0.8337788296955978</v>
      </c>
      <c r="F9037">
        <v>63.0383</v>
      </c>
      <c r="G9037">
        <v>1.1370258033342025E-4</v>
      </c>
      <c r="H9037">
        <v>-8.7628869999999998E-2</v>
      </c>
      <c r="I9037" t="s">
        <v>82</v>
      </c>
    </row>
    <row r="9038" spans="1:9" x14ac:dyDescent="0.25">
      <c r="A9038" s="57">
        <v>38838</v>
      </c>
      <c r="B9038" s="58" t="s">
        <v>520</v>
      </c>
      <c r="C9038" t="s">
        <v>521</v>
      </c>
      <c r="D9038">
        <v>339.73059999999998</v>
      </c>
      <c r="E9038">
        <v>0.8337635761983172</v>
      </c>
      <c r="F9038">
        <v>339.73059999999998</v>
      </c>
      <c r="G9038">
        <v>6.1277423151038428E-4</v>
      </c>
      <c r="H9038">
        <v>-8.1154679999999993E-2</v>
      </c>
      <c r="I9038" t="s">
        <v>82</v>
      </c>
    </row>
    <row r="9039" spans="1:9" x14ac:dyDescent="0.25">
      <c r="A9039" s="57">
        <v>38838</v>
      </c>
      <c r="B9039" s="58" t="s">
        <v>618</v>
      </c>
      <c r="C9039" t="s">
        <v>619</v>
      </c>
      <c r="D9039">
        <v>574.28</v>
      </c>
      <c r="E9039">
        <v>0.83359162777739082</v>
      </c>
      <c r="F9039">
        <v>574.28</v>
      </c>
      <c r="G9039">
        <v>1.0358324674662322E-3</v>
      </c>
      <c r="H9039">
        <v>-1.439206E-2</v>
      </c>
    </row>
    <row r="9040" spans="1:9" x14ac:dyDescent="0.25">
      <c r="A9040" s="57">
        <v>38838</v>
      </c>
      <c r="B9040" s="58" t="s">
        <v>628</v>
      </c>
      <c r="C9040" t="s">
        <v>629</v>
      </c>
      <c r="D9040">
        <v>564.42999999999995</v>
      </c>
      <c r="E9040">
        <v>0.83341069751784991</v>
      </c>
      <c r="F9040">
        <v>564.42999999999995</v>
      </c>
      <c r="G9040">
        <v>1.0180659601796429E-3</v>
      </c>
      <c r="H9040">
        <v>-7.6176250000000001E-2</v>
      </c>
      <c r="I9040" t="s">
        <v>82</v>
      </c>
    </row>
    <row r="9041" spans="1:9" x14ac:dyDescent="0.25">
      <c r="A9041" s="57">
        <v>38838</v>
      </c>
      <c r="B9041" s="58" t="s">
        <v>452</v>
      </c>
      <c r="C9041" t="s">
        <v>453</v>
      </c>
      <c r="D9041">
        <v>16.011299999999999</v>
      </c>
      <c r="E9041">
        <v>0.83316157963438331</v>
      </c>
      <c r="F9041">
        <v>16.011299999999999</v>
      </c>
      <c r="G9041">
        <v>2.8879683057641013E-5</v>
      </c>
      <c r="H9041">
        <v>5.4716979999999998E-2</v>
      </c>
      <c r="I9041" t="s">
        <v>113</v>
      </c>
    </row>
    <row r="9042" spans="1:9" x14ac:dyDescent="0.25">
      <c r="A9042" s="57">
        <v>38838</v>
      </c>
      <c r="B9042" s="58" t="s">
        <v>382</v>
      </c>
      <c r="C9042" t="s">
        <v>383</v>
      </c>
      <c r="D9042">
        <v>125.92</v>
      </c>
      <c r="E9042">
        <v>0.83314803049555264</v>
      </c>
      <c r="F9042">
        <v>125.92</v>
      </c>
      <c r="G9042">
        <v>2.2712270025657859E-4</v>
      </c>
      <c r="H9042">
        <v>2.0999999999999999E-3</v>
      </c>
    </row>
    <row r="9043" spans="1:9" x14ac:dyDescent="0.25">
      <c r="A9043" s="57">
        <v>38838</v>
      </c>
      <c r="B9043" s="58" t="s">
        <v>918</v>
      </c>
      <c r="C9043" t="s">
        <v>3276</v>
      </c>
      <c r="D9043">
        <v>295.35829999999999</v>
      </c>
      <c r="E9043">
        <v>0.8331101580690301</v>
      </c>
      <c r="F9043">
        <v>295.35829999999999</v>
      </c>
      <c r="G9043">
        <v>5.3273963341163126E-4</v>
      </c>
      <c r="H9043">
        <v>5.8648089999999995E-3</v>
      </c>
    </row>
    <row r="9044" spans="1:9" x14ac:dyDescent="0.25">
      <c r="A9044" s="57">
        <v>38838</v>
      </c>
      <c r="B9044" s="58" t="s">
        <v>1076</v>
      </c>
      <c r="C9044" t="s">
        <v>1077</v>
      </c>
      <c r="D9044">
        <v>1326.4259999999999</v>
      </c>
      <c r="E9044">
        <v>0.83299030628169246</v>
      </c>
      <c r="F9044">
        <v>1326.4259999999999</v>
      </c>
      <c r="G9044">
        <v>2.3924829638701755E-3</v>
      </c>
      <c r="H9044">
        <v>-4.3606360000000004E-2</v>
      </c>
    </row>
    <row r="9045" spans="1:9" x14ac:dyDescent="0.25">
      <c r="A9045" s="57">
        <v>38838</v>
      </c>
      <c r="B9045" s="58" t="s">
        <v>1855</v>
      </c>
      <c r="C9045" t="s">
        <v>1856</v>
      </c>
      <c r="D9045">
        <v>29.17</v>
      </c>
      <c r="E9045">
        <v>0.83243057936235854</v>
      </c>
      <c r="F9045">
        <v>29.17</v>
      </c>
      <c r="G9045">
        <v>5.2614113456832892E-5</v>
      </c>
      <c r="H9045">
        <v>-1.04E-2</v>
      </c>
    </row>
    <row r="9046" spans="1:9" x14ac:dyDescent="0.25">
      <c r="A9046" s="57">
        <v>38838</v>
      </c>
      <c r="B9046" s="58" t="s">
        <v>842</v>
      </c>
      <c r="C9046" t="s">
        <v>843</v>
      </c>
      <c r="D9046">
        <v>727.25059999999996</v>
      </c>
      <c r="E9046">
        <v>0.83196493753322454</v>
      </c>
      <c r="F9046">
        <v>727.25059999999996</v>
      </c>
      <c r="G9046">
        <v>1.3117465059975931E-3</v>
      </c>
      <c r="H9046">
        <v>-1.319648E-2</v>
      </c>
    </row>
    <row r="9047" spans="1:9" x14ac:dyDescent="0.25">
      <c r="A9047" s="57">
        <v>38838</v>
      </c>
      <c r="B9047" s="58" t="s">
        <v>990</v>
      </c>
      <c r="C9047" t="s">
        <v>991</v>
      </c>
      <c r="D9047">
        <v>66.124700000000004</v>
      </c>
      <c r="E9047">
        <v>0.83195840586044234</v>
      </c>
      <c r="F9047">
        <v>66.124700000000004</v>
      </c>
      <c r="G9047">
        <v>1.192695395303064E-4</v>
      </c>
      <c r="H9047">
        <v>4.4953170000000001E-2</v>
      </c>
    </row>
    <row r="9048" spans="1:9" x14ac:dyDescent="0.25">
      <c r="A9048" s="57">
        <v>38838</v>
      </c>
      <c r="B9048" s="58" t="s">
        <v>1298</v>
      </c>
      <c r="C9048" t="s">
        <v>1299</v>
      </c>
      <c r="D9048">
        <v>79.453800000000001</v>
      </c>
      <c r="E9048">
        <v>0.8312755337063803</v>
      </c>
      <c r="F9048">
        <v>79.453800000000001</v>
      </c>
      <c r="G9048">
        <v>1.4331132148702463E-4</v>
      </c>
      <c r="H9048">
        <v>5.8600000000000006E-2</v>
      </c>
      <c r="I9048" t="s">
        <v>113</v>
      </c>
    </row>
    <row r="9049" spans="1:9" x14ac:dyDescent="0.25">
      <c r="A9049" s="57">
        <v>38838</v>
      </c>
      <c r="B9049" s="58" t="s">
        <v>776</v>
      </c>
      <c r="C9049" t="s">
        <v>777</v>
      </c>
      <c r="D9049">
        <v>171.5445</v>
      </c>
      <c r="E9049">
        <v>0.82991293804231547</v>
      </c>
      <c r="F9049">
        <v>171.5445</v>
      </c>
      <c r="G9049">
        <v>3.0941589941363282E-4</v>
      </c>
      <c r="H9049">
        <v>2.9247909999999998E-2</v>
      </c>
    </row>
    <row r="9050" spans="1:9" x14ac:dyDescent="0.25">
      <c r="A9050" s="57">
        <v>38838</v>
      </c>
      <c r="B9050" s="58" t="s">
        <v>1012</v>
      </c>
      <c r="C9050" t="s">
        <v>1013</v>
      </c>
      <c r="D9050">
        <v>96.46</v>
      </c>
      <c r="E9050">
        <v>0.82781463819199674</v>
      </c>
      <c r="F9050">
        <v>96.46</v>
      </c>
      <c r="G9050">
        <v>1.7398551196592732E-4</v>
      </c>
      <c r="H9050">
        <v>-2.0758120000000001E-2</v>
      </c>
    </row>
    <row r="9051" spans="1:9" x14ac:dyDescent="0.25">
      <c r="A9051" s="57">
        <v>38838</v>
      </c>
      <c r="B9051" s="58" t="s">
        <v>1745</v>
      </c>
      <c r="C9051" t="s">
        <v>1746</v>
      </c>
      <c r="D9051">
        <v>329.19749999999999</v>
      </c>
      <c r="E9051">
        <v>0.82670433402440791</v>
      </c>
      <c r="F9051">
        <v>329.19749999999999</v>
      </c>
      <c r="G9051">
        <v>5.9377561243420442E-4</v>
      </c>
      <c r="H9051">
        <v>-0.128773</v>
      </c>
      <c r="I9051" t="s">
        <v>82</v>
      </c>
    </row>
    <row r="9052" spans="1:9" x14ac:dyDescent="0.25">
      <c r="A9052" s="57">
        <v>38838</v>
      </c>
      <c r="B9052" s="58" t="s">
        <v>940</v>
      </c>
      <c r="C9052" t="s">
        <v>941</v>
      </c>
      <c r="D9052">
        <v>70.7</v>
      </c>
      <c r="E9052">
        <v>0.82582743988684582</v>
      </c>
      <c r="F9052">
        <v>70.7</v>
      </c>
      <c r="G9052">
        <v>1.2752203707226895E-4</v>
      </c>
      <c r="H9052">
        <v>1.882439E-2</v>
      </c>
    </row>
    <row r="9053" spans="1:9" x14ac:dyDescent="0.25">
      <c r="A9053" s="57">
        <v>38838</v>
      </c>
      <c r="B9053" s="58" t="s">
        <v>634</v>
      </c>
      <c r="C9053" t="s">
        <v>635</v>
      </c>
      <c r="D9053">
        <v>1099.52</v>
      </c>
      <c r="E9053">
        <v>0.82545110593713622</v>
      </c>
      <c r="F9053">
        <v>1099.52</v>
      </c>
      <c r="G9053">
        <v>1.9832111768274562E-3</v>
      </c>
      <c r="H9053">
        <v>-5.03937E-2</v>
      </c>
      <c r="I9053" t="s">
        <v>82</v>
      </c>
    </row>
    <row r="9054" spans="1:9" x14ac:dyDescent="0.25">
      <c r="A9054" s="57">
        <v>38838</v>
      </c>
      <c r="B9054" s="58" t="s">
        <v>942</v>
      </c>
      <c r="C9054" t="s">
        <v>943</v>
      </c>
      <c r="D9054">
        <v>164.18209999999999</v>
      </c>
      <c r="E9054">
        <v>0.82473058877916661</v>
      </c>
      <c r="F9054">
        <v>164.18209999999999</v>
      </c>
      <c r="G9054">
        <v>2.9613629197741112E-4</v>
      </c>
      <c r="H9054">
        <v>5.1201259999999998E-2</v>
      </c>
      <c r="I9054" t="s">
        <v>113</v>
      </c>
    </row>
    <row r="9055" spans="1:9" x14ac:dyDescent="0.25">
      <c r="A9055" s="57">
        <v>38838</v>
      </c>
      <c r="B9055" s="58" t="s">
        <v>878</v>
      </c>
      <c r="C9055" t="s">
        <v>879</v>
      </c>
      <c r="D9055">
        <v>1589.7139</v>
      </c>
      <c r="E9055">
        <v>0.82459365801607443</v>
      </c>
      <c r="F9055">
        <v>1589.7139</v>
      </c>
      <c r="G9055">
        <v>2.8673770140042608E-3</v>
      </c>
      <c r="H9055">
        <v>-2.1511969999999998E-2</v>
      </c>
    </row>
    <row r="9056" spans="1:9" x14ac:dyDescent="0.25">
      <c r="A9056" s="57">
        <v>38838</v>
      </c>
      <c r="B9056" s="58" t="s">
        <v>1431</v>
      </c>
      <c r="C9056" t="s">
        <v>1432</v>
      </c>
      <c r="D9056">
        <v>61.35</v>
      </c>
      <c r="E9056">
        <v>0.8244335778321108</v>
      </c>
      <c r="F9056">
        <v>61.35</v>
      </c>
      <c r="G9056">
        <v>1.1065738294743564E-4</v>
      </c>
      <c r="H9056">
        <v>-1.2875540000000001E-2</v>
      </c>
    </row>
    <row r="9057" spans="1:9" x14ac:dyDescent="0.25">
      <c r="A9057" s="57">
        <v>38838</v>
      </c>
      <c r="B9057" s="58" t="s">
        <v>1671</v>
      </c>
      <c r="C9057" t="s">
        <v>1672</v>
      </c>
      <c r="D9057">
        <v>94.83</v>
      </c>
      <c r="E9057">
        <v>0.82414847622060527</v>
      </c>
      <c r="F9057">
        <v>94.83</v>
      </c>
      <c r="G9057">
        <v>1.7104547065860344E-4</v>
      </c>
      <c r="H9057">
        <v>-3.7025290000000002E-2</v>
      </c>
    </row>
    <row r="9058" spans="1:9" x14ac:dyDescent="0.25">
      <c r="A9058" s="57">
        <v>38838</v>
      </c>
      <c r="B9058" s="58" t="s">
        <v>1108</v>
      </c>
      <c r="C9058" t="s">
        <v>1109</v>
      </c>
      <c r="D9058">
        <v>612.00139999999999</v>
      </c>
      <c r="E9058">
        <v>0.82352916186139447</v>
      </c>
      <c r="F9058">
        <v>612.00139999999999</v>
      </c>
      <c r="G9058">
        <v>1.103870795177942E-3</v>
      </c>
      <c r="H9058">
        <v>-0.1185609</v>
      </c>
      <c r="I9058" t="s">
        <v>82</v>
      </c>
    </row>
    <row r="9059" spans="1:9" x14ac:dyDescent="0.25">
      <c r="A9059" s="57">
        <v>38838</v>
      </c>
      <c r="B9059" s="58" t="s">
        <v>3277</v>
      </c>
      <c r="C9059" t="s">
        <v>3278</v>
      </c>
      <c r="D9059">
        <v>154.50399999999999</v>
      </c>
      <c r="E9059">
        <v>0.82296898462175738</v>
      </c>
      <c r="F9059">
        <v>154.50399999999999</v>
      </c>
      <c r="G9059">
        <v>2.7867984180783367E-4</v>
      </c>
      <c r="H9059">
        <v>-5.6559310000000002E-2</v>
      </c>
      <c r="I9059" t="s">
        <v>82</v>
      </c>
    </row>
    <row r="9060" spans="1:9" x14ac:dyDescent="0.25">
      <c r="A9060" s="57">
        <v>38838</v>
      </c>
      <c r="B9060" s="58" t="s">
        <v>3176</v>
      </c>
      <c r="C9060" t="s">
        <v>3177</v>
      </c>
      <c r="D9060">
        <v>2114.3910000000001</v>
      </c>
      <c r="E9060">
        <v>0.82253424272048081</v>
      </c>
      <c r="F9060">
        <v>2114.3910000000001</v>
      </c>
      <c r="G9060">
        <v>3.8137404170759804E-3</v>
      </c>
      <c r="H9060">
        <v>-5.0506450000000001E-2</v>
      </c>
      <c r="I9060" t="s">
        <v>82</v>
      </c>
    </row>
    <row r="9061" spans="1:9" x14ac:dyDescent="0.25">
      <c r="A9061" s="57">
        <v>38838</v>
      </c>
      <c r="B9061" s="58" t="s">
        <v>2695</v>
      </c>
      <c r="C9061" t="s">
        <v>2696</v>
      </c>
      <c r="D9061">
        <v>1584.32</v>
      </c>
      <c r="E9061">
        <v>0.82249798020601894</v>
      </c>
      <c r="F9061">
        <v>1584.32</v>
      </c>
      <c r="G9061">
        <v>2.8576480024658716E-3</v>
      </c>
      <c r="H9061">
        <v>5.0890579999999996E-3</v>
      </c>
    </row>
    <row r="9062" spans="1:9" x14ac:dyDescent="0.25">
      <c r="A9062" s="57">
        <v>38838</v>
      </c>
      <c r="B9062" s="58" t="s">
        <v>698</v>
      </c>
      <c r="C9062" t="s">
        <v>699</v>
      </c>
      <c r="D9062">
        <v>270.60000000000002</v>
      </c>
      <c r="E9062">
        <v>0.82230598669623045</v>
      </c>
      <c r="F9062">
        <v>270.60000000000002</v>
      </c>
      <c r="G9062">
        <v>4.8808293114223448E-4</v>
      </c>
      <c r="H9062">
        <v>0.15090030000000001</v>
      </c>
      <c r="I9062" t="s">
        <v>113</v>
      </c>
    </row>
    <row r="9063" spans="1:9" x14ac:dyDescent="0.25">
      <c r="A9063" s="57">
        <v>38838</v>
      </c>
      <c r="B9063" s="58" t="s">
        <v>3279</v>
      </c>
      <c r="C9063" t="s">
        <v>3280</v>
      </c>
      <c r="D9063">
        <v>125.758</v>
      </c>
      <c r="E9063">
        <v>0.82220614195518382</v>
      </c>
      <c r="F9063">
        <v>125.758</v>
      </c>
      <c r="G9063">
        <v>2.2683049983216968E-4</v>
      </c>
      <c r="H9063">
        <v>-8.8772850000000004E-3</v>
      </c>
    </row>
    <row r="9064" spans="1:9" x14ac:dyDescent="0.25">
      <c r="A9064" s="57">
        <v>38838</v>
      </c>
      <c r="B9064" s="58" t="s">
        <v>556</v>
      </c>
      <c r="C9064" t="s">
        <v>557</v>
      </c>
      <c r="D9064">
        <v>857.5154</v>
      </c>
      <c r="E9064">
        <v>0.82147096133783715</v>
      </c>
      <c r="F9064">
        <v>857.5154</v>
      </c>
      <c r="G9064">
        <v>1.5467059494885648E-3</v>
      </c>
      <c r="H9064">
        <v>-8.7947880000000006E-2</v>
      </c>
      <c r="I9064" t="s">
        <v>82</v>
      </c>
    </row>
    <row r="9065" spans="1:9" x14ac:dyDescent="0.25">
      <c r="A9065" s="57">
        <v>38838</v>
      </c>
      <c r="B9065" s="58" t="s">
        <v>862</v>
      </c>
      <c r="C9065" t="s">
        <v>863</v>
      </c>
      <c r="D9065">
        <v>29.19</v>
      </c>
      <c r="E9065">
        <v>0.82079479273723877</v>
      </c>
      <c r="F9065">
        <v>29.19</v>
      </c>
      <c r="G9065">
        <v>5.2650187583303124E-5</v>
      </c>
      <c r="H9065">
        <v>-5.2356020000000007E-3</v>
      </c>
    </row>
    <row r="9066" spans="1:9" x14ac:dyDescent="0.25">
      <c r="A9066" s="57">
        <v>38838</v>
      </c>
      <c r="B9066" s="58" t="s">
        <v>620</v>
      </c>
      <c r="C9066" t="s">
        <v>621</v>
      </c>
      <c r="D9066">
        <v>81.92</v>
      </c>
      <c r="E9066">
        <v>0.82003173828125009</v>
      </c>
      <c r="F9066">
        <v>81.92</v>
      </c>
      <c r="G9066">
        <v>1.4775962202206891E-4</v>
      </c>
      <c r="H9066">
        <v>-0.1631552</v>
      </c>
      <c r="I9066" t="s">
        <v>82</v>
      </c>
    </row>
    <row r="9067" spans="1:9" x14ac:dyDescent="0.25">
      <c r="A9067" s="57">
        <v>38838</v>
      </c>
      <c r="B9067" s="58" t="s">
        <v>1072</v>
      </c>
      <c r="C9067" t="s">
        <v>1073</v>
      </c>
      <c r="D9067">
        <v>413.17340000000002</v>
      </c>
      <c r="E9067">
        <v>0.81892009504968133</v>
      </c>
      <c r="F9067">
        <v>413.17340000000002</v>
      </c>
      <c r="G9067">
        <v>7.4524347428678089E-4</v>
      </c>
      <c r="H9067">
        <v>-5.8753979999999997E-2</v>
      </c>
      <c r="I9067" t="s">
        <v>82</v>
      </c>
    </row>
    <row r="9068" spans="1:9" x14ac:dyDescent="0.25">
      <c r="A9068" s="57">
        <v>38838</v>
      </c>
      <c r="B9068" s="58" t="s">
        <v>1124</v>
      </c>
      <c r="C9068" t="s">
        <v>1125</v>
      </c>
      <c r="D9068">
        <v>103.3219</v>
      </c>
      <c r="E9068">
        <v>0.81812277939139721</v>
      </c>
      <c r="F9068">
        <v>103.3219</v>
      </c>
      <c r="G9068">
        <v>1.8636236438723146E-4</v>
      </c>
      <c r="H9068">
        <v>-5.6089740000000001E-3</v>
      </c>
    </row>
    <row r="9069" spans="1:9" x14ac:dyDescent="0.25">
      <c r="A9069" s="57">
        <v>38838</v>
      </c>
      <c r="B9069" s="58" t="s">
        <v>3281</v>
      </c>
      <c r="C9069" t="s">
        <v>3282</v>
      </c>
      <c r="D9069">
        <v>46.262799999999999</v>
      </c>
      <c r="E9069">
        <v>0.81506091287168092</v>
      </c>
      <c r="F9069">
        <v>46.262799999999999</v>
      </c>
      <c r="G9069">
        <v>8.3444504903351681E-5</v>
      </c>
      <c r="H9069">
        <v>-0.20649999999999999</v>
      </c>
      <c r="I9069" t="s">
        <v>82</v>
      </c>
    </row>
    <row r="9070" spans="1:9" x14ac:dyDescent="0.25">
      <c r="A9070" s="57">
        <v>38838</v>
      </c>
      <c r="B9070" s="58" t="s">
        <v>902</v>
      </c>
      <c r="C9070" t="s">
        <v>903</v>
      </c>
      <c r="D9070">
        <v>557.90689999999995</v>
      </c>
      <c r="E9070">
        <v>0.81487789450175296</v>
      </c>
      <c r="F9070">
        <v>557.90689999999995</v>
      </c>
      <c r="G9070">
        <v>1.0063002034607445E-3</v>
      </c>
      <c r="H9070">
        <v>-5.3298150000000002E-2</v>
      </c>
      <c r="I9070" t="s">
        <v>82</v>
      </c>
    </row>
    <row r="9071" spans="1:9" x14ac:dyDescent="0.25">
      <c r="A9071" s="57">
        <v>38838</v>
      </c>
      <c r="B9071" s="58" t="s">
        <v>1264</v>
      </c>
      <c r="C9071" t="s">
        <v>1265</v>
      </c>
      <c r="D9071">
        <v>388.27359999999999</v>
      </c>
      <c r="E9071">
        <v>0.81406770895574676</v>
      </c>
      <c r="F9071">
        <v>388.27359999999999</v>
      </c>
      <c r="G9071">
        <v>7.0033154757260705E-4</v>
      </c>
      <c r="H9071">
        <v>-0.1414773</v>
      </c>
      <c r="I9071" t="s">
        <v>82</v>
      </c>
    </row>
    <row r="9072" spans="1:9" x14ac:dyDescent="0.25">
      <c r="A9072" s="57">
        <v>38838</v>
      </c>
      <c r="B9072" s="58" t="s">
        <v>278</v>
      </c>
      <c r="C9072" t="s">
        <v>279</v>
      </c>
      <c r="D9072">
        <v>55.303699999999999</v>
      </c>
      <c r="E9072">
        <v>0.81368877670029316</v>
      </c>
      <c r="F9072">
        <v>55.303699999999999</v>
      </c>
      <c r="G9072">
        <v>9.9751633403587556E-5</v>
      </c>
      <c r="H9072">
        <v>-7.784431E-2</v>
      </c>
      <c r="I9072" t="s">
        <v>82</v>
      </c>
    </row>
    <row r="9073" spans="1:9" x14ac:dyDescent="0.25">
      <c r="A9073" s="57">
        <v>38838</v>
      </c>
      <c r="B9073" s="58" t="s">
        <v>850</v>
      </c>
      <c r="C9073" t="s">
        <v>851</v>
      </c>
      <c r="D9073">
        <v>156</v>
      </c>
      <c r="E9073">
        <v>0.81331410256410253</v>
      </c>
      <c r="F9073">
        <v>156</v>
      </c>
      <c r="G9073">
        <v>2.81378186467807E-4</v>
      </c>
      <c r="H9073">
        <v>1.178451E-2</v>
      </c>
    </row>
    <row r="9074" spans="1:9" x14ac:dyDescent="0.25">
      <c r="A9074" s="57">
        <v>38838</v>
      </c>
      <c r="B9074" s="58" t="s">
        <v>3068</v>
      </c>
      <c r="C9074" t="s">
        <v>3069</v>
      </c>
      <c r="D9074">
        <v>302.97109999999998</v>
      </c>
      <c r="E9074">
        <v>0.81186291365744134</v>
      </c>
      <c r="F9074">
        <v>302.97109999999998</v>
      </c>
      <c r="G9074">
        <v>5.4647088891126021E-4</v>
      </c>
      <c r="H9074">
        <v>4.821429E-2</v>
      </c>
    </row>
    <row r="9075" spans="1:9" x14ac:dyDescent="0.25">
      <c r="A9075" s="57">
        <v>38838</v>
      </c>
      <c r="B9075" s="58" t="s">
        <v>1328</v>
      </c>
      <c r="C9075" t="s">
        <v>1329</v>
      </c>
      <c r="D9075">
        <v>73.900499999999994</v>
      </c>
      <c r="E9075">
        <v>0.81174011001278756</v>
      </c>
      <c r="F9075">
        <v>73.900499999999994</v>
      </c>
      <c r="G9075">
        <v>1.3329479916066776E-4</v>
      </c>
      <c r="H9075">
        <v>0.16455700000000001</v>
      </c>
      <c r="I9075" t="s">
        <v>113</v>
      </c>
    </row>
    <row r="9076" spans="1:9" x14ac:dyDescent="0.25">
      <c r="A9076" s="57">
        <v>38838</v>
      </c>
      <c r="B9076" s="58" t="s">
        <v>2225</v>
      </c>
      <c r="C9076" t="s">
        <v>2226</v>
      </c>
      <c r="D9076">
        <v>151.3817</v>
      </c>
      <c r="E9076">
        <v>0.81120117226851063</v>
      </c>
      <c r="F9076">
        <v>151.3817</v>
      </c>
      <c r="G9076">
        <v>2.7304812955393346E-4</v>
      </c>
      <c r="H9076">
        <v>7.5654700000000005E-2</v>
      </c>
      <c r="I9076" t="s">
        <v>113</v>
      </c>
    </row>
    <row r="9077" spans="1:9" x14ac:dyDescent="0.25">
      <c r="A9077" s="57">
        <v>38838</v>
      </c>
      <c r="B9077" s="58" t="s">
        <v>2001</v>
      </c>
      <c r="C9077" t="s">
        <v>2002</v>
      </c>
      <c r="D9077">
        <v>359.73</v>
      </c>
      <c r="E9077">
        <v>0.8111333500125093</v>
      </c>
      <c r="F9077">
        <v>359.73</v>
      </c>
      <c r="G9077">
        <v>6.4884727575682192E-4</v>
      </c>
      <c r="H9077">
        <v>-0.1322314</v>
      </c>
      <c r="I9077" t="s">
        <v>82</v>
      </c>
    </row>
    <row r="9078" spans="1:9" x14ac:dyDescent="0.25">
      <c r="A9078" s="57">
        <v>38838</v>
      </c>
      <c r="B9078" s="58" t="s">
        <v>1102</v>
      </c>
      <c r="C9078" t="s">
        <v>1103</v>
      </c>
      <c r="D9078">
        <v>560.04089999999997</v>
      </c>
      <c r="E9078">
        <v>0.810828280577365</v>
      </c>
      <c r="F9078">
        <v>560.04089999999997</v>
      </c>
      <c r="G9078">
        <v>1.0101493127551181E-3</v>
      </c>
      <c r="H9078">
        <v>4.709141E-2</v>
      </c>
    </row>
    <row r="9079" spans="1:9" x14ac:dyDescent="0.25">
      <c r="A9079" s="57">
        <v>38838</v>
      </c>
      <c r="B9079" s="58" t="s">
        <v>3283</v>
      </c>
      <c r="C9079" t="s">
        <v>3284</v>
      </c>
      <c r="D9079">
        <v>103.63</v>
      </c>
      <c r="E9079">
        <v>0.81042169256006946</v>
      </c>
      <c r="F9079">
        <v>103.63</v>
      </c>
      <c r="G9079">
        <v>1.8691808630550539E-4</v>
      </c>
      <c r="H9079">
        <v>-0.10024150000000001</v>
      </c>
      <c r="I9079" t="s">
        <v>82</v>
      </c>
    </row>
    <row r="9080" spans="1:9" x14ac:dyDescent="0.25">
      <c r="A9080" s="57">
        <v>38838</v>
      </c>
      <c r="B9080" s="58" t="s">
        <v>454</v>
      </c>
      <c r="C9080" t="s">
        <v>455</v>
      </c>
      <c r="D9080">
        <v>808.31349999999998</v>
      </c>
      <c r="E9080">
        <v>0.80956213152446421</v>
      </c>
      <c r="F9080">
        <v>808.31349999999998</v>
      </c>
      <c r="G9080">
        <v>1.4579601713297801E-3</v>
      </c>
      <c r="H9080">
        <v>-7.1533380000000004E-3</v>
      </c>
    </row>
    <row r="9081" spans="1:9" x14ac:dyDescent="0.25">
      <c r="A9081" s="57">
        <v>38838</v>
      </c>
      <c r="B9081" s="58" t="s">
        <v>492</v>
      </c>
      <c r="C9081" t="s">
        <v>493</v>
      </c>
      <c r="D9081">
        <v>38.81</v>
      </c>
      <c r="E9081">
        <v>0.80940479257923215</v>
      </c>
      <c r="F9081">
        <v>38.81</v>
      </c>
      <c r="G9081">
        <v>7.0001842415484561E-5</v>
      </c>
      <c r="H9081">
        <v>-4.3259559999999996E-2</v>
      </c>
    </row>
    <row r="9082" spans="1:9" x14ac:dyDescent="0.25">
      <c r="A9082" s="57">
        <v>38838</v>
      </c>
      <c r="B9082" s="58" t="s">
        <v>800</v>
      </c>
      <c r="C9082" t="s">
        <v>801</v>
      </c>
      <c r="D9082">
        <v>192.02029999999999</v>
      </c>
      <c r="E9082">
        <v>0.80907591541102697</v>
      </c>
      <c r="F9082">
        <v>192.02029999999999</v>
      </c>
      <c r="G9082">
        <v>3.4634822935259129E-4</v>
      </c>
      <c r="H9082">
        <v>-7.2808319999999996E-2</v>
      </c>
      <c r="I9082" t="s">
        <v>82</v>
      </c>
    </row>
    <row r="9083" spans="1:9" x14ac:dyDescent="0.25">
      <c r="A9083" s="57">
        <v>38838</v>
      </c>
      <c r="B9083" s="58" t="s">
        <v>2759</v>
      </c>
      <c r="C9083" t="s">
        <v>2760</v>
      </c>
      <c r="D9083">
        <v>202.66329999999999</v>
      </c>
      <c r="E9083">
        <v>0.8085282337749361</v>
      </c>
      <c r="F9083">
        <v>202.66329999999999</v>
      </c>
      <c r="G9083">
        <v>3.6554507575372507E-4</v>
      </c>
      <c r="H9083">
        <v>-0.18372089999999999</v>
      </c>
      <c r="I9083" t="s">
        <v>82</v>
      </c>
    </row>
    <row r="9084" spans="1:9" x14ac:dyDescent="0.25">
      <c r="A9084" s="57">
        <v>38838</v>
      </c>
      <c r="B9084" s="58" t="s">
        <v>1022</v>
      </c>
      <c r="C9084" t="s">
        <v>1023</v>
      </c>
      <c r="D9084">
        <v>126.66</v>
      </c>
      <c r="E9084">
        <v>0.80779251539554708</v>
      </c>
      <c r="F9084">
        <v>126.66</v>
      </c>
      <c r="G9084">
        <v>2.2845744293597715E-4</v>
      </c>
      <c r="H9084">
        <v>-6.0499999999999998E-2</v>
      </c>
      <c r="I9084" t="s">
        <v>82</v>
      </c>
    </row>
    <row r="9085" spans="1:9" x14ac:dyDescent="0.25">
      <c r="A9085" s="57">
        <v>38838</v>
      </c>
      <c r="B9085" s="58" t="s">
        <v>3285</v>
      </c>
      <c r="C9085" t="s">
        <v>3286</v>
      </c>
      <c r="D9085">
        <v>160.82</v>
      </c>
      <c r="E9085">
        <v>0.80683372714836465</v>
      </c>
      <c r="F9085">
        <v>160.82</v>
      </c>
      <c r="G9085">
        <v>2.9007205094713285E-4</v>
      </c>
      <c r="H9085">
        <v>5.2863439999999992E-3</v>
      </c>
    </row>
    <row r="9086" spans="1:9" x14ac:dyDescent="0.25">
      <c r="A9086" s="57">
        <v>38838</v>
      </c>
      <c r="B9086" s="58" t="s">
        <v>1278</v>
      </c>
      <c r="C9086" t="s">
        <v>1279</v>
      </c>
      <c r="D9086">
        <v>388.73</v>
      </c>
      <c r="E9086">
        <v>0.80599902245774691</v>
      </c>
      <c r="F9086">
        <v>388.73</v>
      </c>
      <c r="G9086">
        <v>7.0115475913865781E-4</v>
      </c>
      <c r="H9086">
        <v>3.7254900000000001E-2</v>
      </c>
    </row>
    <row r="9087" spans="1:9" x14ac:dyDescent="0.25">
      <c r="A9087" s="57">
        <v>38838</v>
      </c>
      <c r="B9087" s="58" t="s">
        <v>3029</v>
      </c>
      <c r="C9087" t="s">
        <v>3030</v>
      </c>
      <c r="D9087">
        <v>512.85239999999999</v>
      </c>
      <c r="E9087">
        <v>0.80589463947131768</v>
      </c>
      <c r="F9087">
        <v>512.85239999999999</v>
      </c>
      <c r="G9087">
        <v>9.2503511690809198E-4</v>
      </c>
      <c r="H9087">
        <v>-0.1478795</v>
      </c>
      <c r="I9087" t="s">
        <v>82</v>
      </c>
    </row>
    <row r="9088" spans="1:9" x14ac:dyDescent="0.25">
      <c r="A9088" s="57">
        <v>38838</v>
      </c>
      <c r="B9088" s="58" t="s">
        <v>1577</v>
      </c>
      <c r="C9088" t="s">
        <v>1578</v>
      </c>
      <c r="D9088">
        <v>471.38</v>
      </c>
      <c r="E9088">
        <v>0.80578938436081304</v>
      </c>
      <c r="F9088">
        <v>471.38</v>
      </c>
      <c r="G9088">
        <v>8.5023108677689016E-4</v>
      </c>
      <c r="H9088">
        <v>-0.18599560000000001</v>
      </c>
      <c r="I9088" t="s">
        <v>82</v>
      </c>
    </row>
    <row r="9089" spans="1:9" x14ac:dyDescent="0.25">
      <c r="A9089" s="57">
        <v>38838</v>
      </c>
      <c r="B9089" s="58" t="s">
        <v>1787</v>
      </c>
      <c r="C9089" t="s">
        <v>1788</v>
      </c>
      <c r="D9089">
        <v>100.39019999999999</v>
      </c>
      <c r="E9089">
        <v>0.80539733958095516</v>
      </c>
      <c r="F9089">
        <v>100.39019999999999</v>
      </c>
      <c r="G9089">
        <v>1.8107443855859255E-4</v>
      </c>
      <c r="H9089">
        <v>-7.9920080000000001E-3</v>
      </c>
    </row>
    <row r="9090" spans="1:9" x14ac:dyDescent="0.25">
      <c r="A9090" s="57">
        <v>38838</v>
      </c>
      <c r="B9090" s="58" t="s">
        <v>742</v>
      </c>
      <c r="C9090" t="s">
        <v>743</v>
      </c>
      <c r="D9090">
        <v>21.0913</v>
      </c>
      <c r="E9090">
        <v>0.80488163365937604</v>
      </c>
      <c r="F9090">
        <v>21.0913</v>
      </c>
      <c r="G9090">
        <v>3.8042511181079859E-5</v>
      </c>
      <c r="H9090">
        <v>-9.0634440000000011E-2</v>
      </c>
      <c r="I9090" t="s">
        <v>82</v>
      </c>
    </row>
    <row r="9091" spans="1:9" x14ac:dyDescent="0.25">
      <c r="A9091" s="57">
        <v>38838</v>
      </c>
      <c r="B9091" s="58" t="s">
        <v>1184</v>
      </c>
      <c r="C9091" t="s">
        <v>1185</v>
      </c>
      <c r="D9091">
        <v>101.41200000000001</v>
      </c>
      <c r="E9091">
        <v>0.80335660474105619</v>
      </c>
      <c r="F9091">
        <v>101.41200000000001</v>
      </c>
      <c r="G9091">
        <v>1.829174656799567E-4</v>
      </c>
      <c r="H9091">
        <v>-9.1666670000000006E-2</v>
      </c>
      <c r="I9091" t="s">
        <v>82</v>
      </c>
    </row>
    <row r="9092" spans="1:9" x14ac:dyDescent="0.25">
      <c r="A9092" s="57">
        <v>38838</v>
      </c>
      <c r="B9092" s="58" t="s">
        <v>3287</v>
      </c>
      <c r="C9092" t="s">
        <v>3288</v>
      </c>
      <c r="D9092">
        <v>951.98429999999996</v>
      </c>
      <c r="E9092">
        <v>0.80284937472183104</v>
      </c>
      <c r="F9092">
        <v>951.98429999999996</v>
      </c>
      <c r="G9092">
        <v>1.7171001017937482E-3</v>
      </c>
      <c r="H9092">
        <v>-1.155866E-2</v>
      </c>
    </row>
    <row r="9093" spans="1:9" x14ac:dyDescent="0.25">
      <c r="A9093" s="57">
        <v>38838</v>
      </c>
      <c r="B9093" s="58" t="s">
        <v>824</v>
      </c>
      <c r="C9093" t="s">
        <v>825</v>
      </c>
      <c r="D9093">
        <v>304.16000000000003</v>
      </c>
      <c r="E9093">
        <v>0.80213703314045237</v>
      </c>
      <c r="F9093">
        <v>304.16000000000003</v>
      </c>
      <c r="G9093">
        <v>5.4861531535928319E-4</v>
      </c>
      <c r="H9093">
        <v>-0.1448806</v>
      </c>
      <c r="I9093" t="s">
        <v>82</v>
      </c>
    </row>
    <row r="9094" spans="1:9" x14ac:dyDescent="0.25">
      <c r="A9094" s="57">
        <v>38838</v>
      </c>
      <c r="B9094" s="58" t="s">
        <v>168</v>
      </c>
      <c r="C9094" t="s">
        <v>169</v>
      </c>
      <c r="D9094">
        <v>193.4753</v>
      </c>
      <c r="E9094">
        <v>0.80212306170348358</v>
      </c>
      <c r="F9094">
        <v>193.4753</v>
      </c>
      <c r="G9094">
        <v>3.4897262205330065E-4</v>
      </c>
      <c r="H9094">
        <v>-2.6694049999999997E-2</v>
      </c>
    </row>
    <row r="9095" spans="1:9" x14ac:dyDescent="0.25">
      <c r="A9095" s="57">
        <v>38838</v>
      </c>
      <c r="B9095" s="58" t="s">
        <v>1453</v>
      </c>
      <c r="C9095" t="s">
        <v>1454</v>
      </c>
      <c r="D9095">
        <v>743.76030000000003</v>
      </c>
      <c r="E9095">
        <v>0.80177444265309661</v>
      </c>
      <c r="F9095">
        <v>743.76030000000003</v>
      </c>
      <c r="G9095">
        <v>1.3415251562868724E-3</v>
      </c>
      <c r="H9095">
        <v>-6.1213129999999998E-2</v>
      </c>
      <c r="I9095" t="s">
        <v>82</v>
      </c>
    </row>
    <row r="9096" spans="1:9" x14ac:dyDescent="0.25">
      <c r="A9096" s="57">
        <v>38838</v>
      </c>
      <c r="B9096" s="58" t="s">
        <v>558</v>
      </c>
      <c r="C9096" t="s">
        <v>559</v>
      </c>
      <c r="D9096">
        <v>224.75</v>
      </c>
      <c r="E9096">
        <v>0.80119688542825351</v>
      </c>
      <c r="F9096">
        <v>224.75</v>
      </c>
      <c r="G9096">
        <v>4.0538299620922837E-4</v>
      </c>
      <c r="H9096">
        <v>-9.8404249999999999E-2</v>
      </c>
      <c r="I9096" t="s">
        <v>82</v>
      </c>
    </row>
    <row r="9097" spans="1:9" x14ac:dyDescent="0.25">
      <c r="A9097" s="57">
        <v>38838</v>
      </c>
      <c r="B9097" s="58" t="s">
        <v>874</v>
      </c>
      <c r="C9097" t="s">
        <v>875</v>
      </c>
      <c r="D9097">
        <v>207.88</v>
      </c>
      <c r="E9097">
        <v>0.80033673273042139</v>
      </c>
      <c r="F9097">
        <v>207.88</v>
      </c>
      <c r="G9097">
        <v>3.7495447053158796E-4</v>
      </c>
      <c r="H9097">
        <v>1.9699809999999998E-2</v>
      </c>
    </row>
    <row r="9098" spans="1:9" x14ac:dyDescent="0.25">
      <c r="A9098" s="57">
        <v>38838</v>
      </c>
      <c r="B9098" s="58" t="s">
        <v>614</v>
      </c>
      <c r="C9098" t="s">
        <v>615</v>
      </c>
      <c r="D9098">
        <v>67.47</v>
      </c>
      <c r="E9098">
        <v>0.8000889284126278</v>
      </c>
      <c r="F9098">
        <v>67.47</v>
      </c>
      <c r="G9098">
        <v>1.2169606564732653E-4</v>
      </c>
      <c r="H9098">
        <v>-3.6038309999999997E-2</v>
      </c>
    </row>
    <row r="9099" spans="1:9" x14ac:dyDescent="0.25">
      <c r="A9099" s="57">
        <v>38838</v>
      </c>
      <c r="B9099" s="58" t="s">
        <v>2533</v>
      </c>
      <c r="C9099" t="s">
        <v>2534</v>
      </c>
      <c r="D9099">
        <v>287.66399999999999</v>
      </c>
      <c r="E9099">
        <v>0.79863660381556267</v>
      </c>
      <c r="F9099">
        <v>287.66399999999999</v>
      </c>
      <c r="G9099">
        <v>5.1886137584663606E-4</v>
      </c>
      <c r="H9099">
        <v>7.9641530000000002E-2</v>
      </c>
      <c r="I9099" t="s">
        <v>113</v>
      </c>
    </row>
    <row r="9100" spans="1:9" x14ac:dyDescent="0.25">
      <c r="A9100" s="57">
        <v>38838</v>
      </c>
      <c r="B9100" s="58" t="s">
        <v>1591</v>
      </c>
      <c r="C9100" t="s">
        <v>1592</v>
      </c>
      <c r="D9100">
        <v>44.54</v>
      </c>
      <c r="E9100">
        <v>0.79775482712168833</v>
      </c>
      <c r="F9100">
        <v>44.54</v>
      </c>
      <c r="G9100">
        <v>8.0337079649205918E-5</v>
      </c>
      <c r="H9100">
        <v>9.4790269999999992E-3</v>
      </c>
    </row>
    <row r="9101" spans="1:9" x14ac:dyDescent="0.25">
      <c r="A9101" s="57">
        <v>38838</v>
      </c>
      <c r="B9101" s="58" t="s">
        <v>1336</v>
      </c>
      <c r="C9101" t="s">
        <v>1337</v>
      </c>
      <c r="D9101">
        <v>170.55</v>
      </c>
      <c r="E9101">
        <v>0.79513339196716504</v>
      </c>
      <c r="F9101">
        <v>170.55</v>
      </c>
      <c r="G9101">
        <v>3.0762211347490055E-4</v>
      </c>
      <c r="H9101">
        <v>0.12244899999999999</v>
      </c>
      <c r="I9101" t="s">
        <v>113</v>
      </c>
    </row>
    <row r="9102" spans="1:9" x14ac:dyDescent="0.25">
      <c r="A9102" s="57">
        <v>38838</v>
      </c>
      <c r="B9102" s="58" t="s">
        <v>784</v>
      </c>
      <c r="C9102" t="s">
        <v>785</v>
      </c>
      <c r="D9102">
        <v>38.479999999999997</v>
      </c>
      <c r="E9102">
        <v>0.79407484407484419</v>
      </c>
      <c r="F9102">
        <v>38.479999999999997</v>
      </c>
      <c r="G9102">
        <v>6.940661932872572E-5</v>
      </c>
      <c r="H9102">
        <v>-4.1663880000000007E-2</v>
      </c>
    </row>
    <row r="9103" spans="1:9" x14ac:dyDescent="0.25">
      <c r="A9103" s="57">
        <v>38838</v>
      </c>
      <c r="B9103" s="58" t="s">
        <v>474</v>
      </c>
      <c r="C9103" t="s">
        <v>475</v>
      </c>
      <c r="D9103">
        <v>111.54430000000001</v>
      </c>
      <c r="E9103">
        <v>0.793595011130107</v>
      </c>
      <c r="F9103">
        <v>111.54430000000001</v>
      </c>
      <c r="G9103">
        <v>2.0119315926167311E-4</v>
      </c>
      <c r="H9103">
        <v>-0.25651039999999997</v>
      </c>
      <c r="I9103" t="s">
        <v>82</v>
      </c>
    </row>
    <row r="9104" spans="1:9" x14ac:dyDescent="0.25">
      <c r="A9104" s="57">
        <v>38838</v>
      </c>
      <c r="B9104" s="58" t="s">
        <v>1020</v>
      </c>
      <c r="C9104" t="s">
        <v>1021</v>
      </c>
      <c r="D9104">
        <v>29.37</v>
      </c>
      <c r="E9104">
        <v>0.79254341164453523</v>
      </c>
      <c r="F9104">
        <v>29.37</v>
      </c>
      <c r="G9104">
        <v>5.2974854721535205E-5</v>
      </c>
      <c r="H9104">
        <v>1.0389290000000001E-2</v>
      </c>
    </row>
    <row r="9105" spans="1:9" x14ac:dyDescent="0.25">
      <c r="A9105" s="57">
        <v>38838</v>
      </c>
      <c r="B9105" s="58" t="s">
        <v>1697</v>
      </c>
      <c r="C9105" t="s">
        <v>1698</v>
      </c>
      <c r="D9105">
        <v>315.05669999999998</v>
      </c>
      <c r="E9105">
        <v>0.79158449891717908</v>
      </c>
      <c r="F9105">
        <v>315.05669999999998</v>
      </c>
      <c r="G9105">
        <v>5.6826976205469185E-4</v>
      </c>
      <c r="H9105">
        <v>1.2581150000000001E-2</v>
      </c>
    </row>
    <row r="9106" spans="1:9" x14ac:dyDescent="0.25">
      <c r="A9106" s="57">
        <v>38838</v>
      </c>
      <c r="B9106" s="58" t="s">
        <v>3189</v>
      </c>
      <c r="C9106" t="s">
        <v>3190</v>
      </c>
      <c r="D9106">
        <v>468.9</v>
      </c>
      <c r="E9106">
        <v>0.79072723395180211</v>
      </c>
      <c r="F9106">
        <v>468.9</v>
      </c>
      <c r="G9106">
        <v>8.4575789509458139E-4</v>
      </c>
      <c r="H9106">
        <v>-0.24079999999999999</v>
      </c>
      <c r="I9106" t="s">
        <v>82</v>
      </c>
    </row>
    <row r="9107" spans="1:9" x14ac:dyDescent="0.25">
      <c r="A9107" s="57">
        <v>38838</v>
      </c>
      <c r="B9107" s="58" t="s">
        <v>3289</v>
      </c>
      <c r="C9107" t="s">
        <v>3290</v>
      </c>
      <c r="D9107">
        <v>32.042299999999997</v>
      </c>
      <c r="E9107">
        <v>0.79061116087172267</v>
      </c>
      <c r="F9107">
        <v>32.042299999999997</v>
      </c>
      <c r="G9107">
        <v>5.7794899129855201E-5</v>
      </c>
      <c r="H9107">
        <v>3.2544379999999998E-2</v>
      </c>
    </row>
    <row r="9108" spans="1:9" x14ac:dyDescent="0.25">
      <c r="A9108" s="57">
        <v>38838</v>
      </c>
      <c r="B9108" s="58" t="s">
        <v>1110</v>
      </c>
      <c r="C9108" t="s">
        <v>1111</v>
      </c>
      <c r="D9108">
        <v>63.98</v>
      </c>
      <c r="E9108">
        <v>0.7905282900906534</v>
      </c>
      <c r="F9108">
        <v>63.98</v>
      </c>
      <c r="G9108">
        <v>1.154011305782711E-4</v>
      </c>
      <c r="H9108">
        <v>-5.2855930000000002E-2</v>
      </c>
      <c r="I9108" t="s">
        <v>82</v>
      </c>
    </row>
    <row r="9109" spans="1:9" x14ac:dyDescent="0.25">
      <c r="A9109" s="57">
        <v>38838</v>
      </c>
      <c r="B9109" s="58" t="s">
        <v>1334</v>
      </c>
      <c r="C9109" t="s">
        <v>1335</v>
      </c>
      <c r="D9109">
        <v>51.5473</v>
      </c>
      <c r="E9109">
        <v>0.78995408100909259</v>
      </c>
      <c r="F9109">
        <v>51.5473</v>
      </c>
      <c r="G9109">
        <v>9.2976190969948648E-5</v>
      </c>
      <c r="H9109">
        <v>-1.91943E-4</v>
      </c>
    </row>
    <row r="9110" spans="1:9" x14ac:dyDescent="0.25">
      <c r="A9110" s="57">
        <v>38838</v>
      </c>
      <c r="B9110" s="58" t="s">
        <v>240</v>
      </c>
      <c r="C9110" t="s">
        <v>241</v>
      </c>
      <c r="D9110">
        <v>25.972899999999999</v>
      </c>
      <c r="E9110">
        <v>0.78966923216121432</v>
      </c>
      <c r="F9110">
        <v>25.972899999999999</v>
      </c>
      <c r="G9110">
        <v>4.6847483969934001E-5</v>
      </c>
      <c r="H9110">
        <v>-0.1282565</v>
      </c>
      <c r="I9110" t="s">
        <v>82</v>
      </c>
    </row>
    <row r="9111" spans="1:9" x14ac:dyDescent="0.25">
      <c r="A9111" s="57">
        <v>38838</v>
      </c>
      <c r="B9111" s="58" t="s">
        <v>728</v>
      </c>
      <c r="C9111" t="s">
        <v>729</v>
      </c>
      <c r="D9111">
        <v>806.44470000000001</v>
      </c>
      <c r="E9111">
        <v>0.78864552026939971</v>
      </c>
      <c r="F9111">
        <v>806.44470000000001</v>
      </c>
      <c r="G9111">
        <v>1.4545894049524017E-3</v>
      </c>
      <c r="H9111">
        <v>-8.8769329999999994E-2</v>
      </c>
      <c r="I9111" t="s">
        <v>82</v>
      </c>
    </row>
    <row r="9112" spans="1:9" x14ac:dyDescent="0.25">
      <c r="A9112" s="57">
        <v>38838</v>
      </c>
      <c r="B9112" s="58" t="s">
        <v>1421</v>
      </c>
      <c r="C9112" t="s">
        <v>1422</v>
      </c>
      <c r="D9112">
        <v>1723.54</v>
      </c>
      <c r="E9112">
        <v>0.78722048806526113</v>
      </c>
      <c r="F9112">
        <v>1723.54</v>
      </c>
      <c r="G9112">
        <v>3.1087599968251545E-3</v>
      </c>
      <c r="H9112">
        <v>-9.0399999999999994E-2</v>
      </c>
      <c r="I9112" t="s">
        <v>82</v>
      </c>
    </row>
    <row r="9113" spans="1:9" x14ac:dyDescent="0.25">
      <c r="A9113" s="57">
        <v>38838</v>
      </c>
      <c r="B9113" s="58" t="s">
        <v>832</v>
      </c>
      <c r="C9113" t="s">
        <v>833</v>
      </c>
      <c r="D9113">
        <v>133.84020000000001</v>
      </c>
      <c r="E9113">
        <v>0.78674419195428569</v>
      </c>
      <c r="F9113">
        <v>133.84020000000001</v>
      </c>
      <c r="G9113">
        <v>2.4140841508005505E-4</v>
      </c>
      <c r="H9113">
        <v>-6.3291139999999996E-2</v>
      </c>
      <c r="I9113" t="s">
        <v>82</v>
      </c>
    </row>
    <row r="9114" spans="1:9" x14ac:dyDescent="0.25">
      <c r="A9114" s="57">
        <v>38838</v>
      </c>
      <c r="B9114" s="58" t="s">
        <v>1655</v>
      </c>
      <c r="C9114" t="s">
        <v>1656</v>
      </c>
      <c r="D9114">
        <v>365.40280000000001</v>
      </c>
      <c r="E9114">
        <v>0.78659495767410637</v>
      </c>
      <c r="F9114">
        <v>365.40280000000001</v>
      </c>
      <c r="G9114">
        <v>6.5907934098883843E-4</v>
      </c>
      <c r="H9114">
        <v>-2.653061E-2</v>
      </c>
    </row>
    <row r="9115" spans="1:9" x14ac:dyDescent="0.25">
      <c r="A9115" s="57">
        <v>38838</v>
      </c>
      <c r="B9115" s="58" t="s">
        <v>712</v>
      </c>
      <c r="C9115" t="s">
        <v>713</v>
      </c>
      <c r="D9115">
        <v>312.31709999999998</v>
      </c>
      <c r="E9115">
        <v>0.78619134206868602</v>
      </c>
      <c r="F9115">
        <v>312.31709999999998</v>
      </c>
      <c r="G9115">
        <v>5.6332832821079945E-4</v>
      </c>
      <c r="H9115">
        <v>4.4596009999999998E-2</v>
      </c>
    </row>
    <row r="9116" spans="1:9" x14ac:dyDescent="0.25">
      <c r="A9116" s="57">
        <v>38838</v>
      </c>
      <c r="B9116" s="58" t="s">
        <v>1214</v>
      </c>
      <c r="C9116" t="s">
        <v>1215</v>
      </c>
      <c r="D9116">
        <v>56.36</v>
      </c>
      <c r="E9116">
        <v>0.7856281050390348</v>
      </c>
      <c r="F9116">
        <v>56.36</v>
      </c>
      <c r="G9116">
        <v>1.0165688839311284E-4</v>
      </c>
      <c r="H9116">
        <v>3.8461540000000001E-3</v>
      </c>
    </row>
    <row r="9117" spans="1:9" x14ac:dyDescent="0.25">
      <c r="A9117" s="57">
        <v>38838</v>
      </c>
      <c r="B9117" s="58" t="s">
        <v>1060</v>
      </c>
      <c r="C9117" t="s">
        <v>1061</v>
      </c>
      <c r="D9117">
        <v>221.80070000000001</v>
      </c>
      <c r="E9117">
        <v>0.78390194440324124</v>
      </c>
      <c r="F9117">
        <v>221.80070000000001</v>
      </c>
      <c r="G9117">
        <v>4.0006332514929565E-4</v>
      </c>
      <c r="H9117">
        <v>-9.7115379999999987E-2</v>
      </c>
      <c r="I9117" t="s">
        <v>82</v>
      </c>
    </row>
    <row r="9118" spans="1:9" x14ac:dyDescent="0.25">
      <c r="A9118" s="57">
        <v>38838</v>
      </c>
      <c r="B9118" s="58" t="s">
        <v>680</v>
      </c>
      <c r="C9118" t="s">
        <v>681</v>
      </c>
      <c r="D9118">
        <v>190.91</v>
      </c>
      <c r="E9118">
        <v>0.78334293646220732</v>
      </c>
      <c r="F9118">
        <v>190.91</v>
      </c>
      <c r="G9118">
        <v>3.4434557422159635E-4</v>
      </c>
      <c r="H9118">
        <v>-5.3228190000000002E-2</v>
      </c>
      <c r="I9118" t="s">
        <v>82</v>
      </c>
    </row>
    <row r="9119" spans="1:9" x14ac:dyDescent="0.25">
      <c r="A9119" s="57">
        <v>38838</v>
      </c>
      <c r="B9119" s="58" t="s">
        <v>1489</v>
      </c>
      <c r="C9119" t="s">
        <v>1490</v>
      </c>
      <c r="D9119">
        <v>61.61</v>
      </c>
      <c r="E9119">
        <v>0.78277876968024662</v>
      </c>
      <c r="F9119">
        <v>61.61</v>
      </c>
      <c r="G9119">
        <v>1.1112634659154865E-4</v>
      </c>
      <c r="H9119">
        <v>-1.655307E-2</v>
      </c>
    </row>
    <row r="9120" spans="1:9" x14ac:dyDescent="0.25">
      <c r="A9120" s="57">
        <v>38838</v>
      </c>
      <c r="B9120" s="58" t="s">
        <v>1413</v>
      </c>
      <c r="C9120" t="s">
        <v>1414</v>
      </c>
      <c r="D9120">
        <v>721.35</v>
      </c>
      <c r="E9120">
        <v>0.78199417758369716</v>
      </c>
      <c r="F9120">
        <v>721.35</v>
      </c>
      <c r="G9120">
        <v>1.3011035564650807E-3</v>
      </c>
      <c r="H9120">
        <v>-6.2957539999999992E-2</v>
      </c>
      <c r="I9120" t="s">
        <v>82</v>
      </c>
    </row>
    <row r="9121" spans="1:9" x14ac:dyDescent="0.25">
      <c r="A9121" s="57">
        <v>38838</v>
      </c>
      <c r="B9121" s="58" t="s">
        <v>1805</v>
      </c>
      <c r="C9121" t="s">
        <v>1806</v>
      </c>
      <c r="D9121">
        <v>124.86109999999999</v>
      </c>
      <c r="E9121">
        <v>0.77946614277785486</v>
      </c>
      <c r="F9121">
        <v>124.86109999999999</v>
      </c>
      <c r="G9121">
        <v>2.2521275563061214E-4</v>
      </c>
      <c r="H9121">
        <v>8.8829069999999996E-2</v>
      </c>
      <c r="I9121" t="s">
        <v>113</v>
      </c>
    </row>
    <row r="9122" spans="1:9" x14ac:dyDescent="0.25">
      <c r="A9122" s="57">
        <v>38838</v>
      </c>
      <c r="B9122" s="58" t="s">
        <v>1180</v>
      </c>
      <c r="C9122" t="s">
        <v>1181</v>
      </c>
      <c r="D9122">
        <v>1052.2732000000001</v>
      </c>
      <c r="E9122">
        <v>0.77918548148902778</v>
      </c>
      <c r="F9122">
        <v>1052.2732000000001</v>
      </c>
      <c r="G9122">
        <v>1.8979918249017692E-3</v>
      </c>
      <c r="H9122">
        <v>6.1563520000000004E-2</v>
      </c>
      <c r="I9122" t="s">
        <v>113</v>
      </c>
    </row>
    <row r="9123" spans="1:9" x14ac:dyDescent="0.25">
      <c r="A9123" s="57">
        <v>38838</v>
      </c>
      <c r="B9123" s="58" t="s">
        <v>574</v>
      </c>
      <c r="C9123" t="s">
        <v>575</v>
      </c>
      <c r="D9123">
        <v>320.72000000000003</v>
      </c>
      <c r="E9123">
        <v>0.77888189074582181</v>
      </c>
      <c r="F9123">
        <v>320.72000000000003</v>
      </c>
      <c r="G9123">
        <v>5.7848469207663503E-4</v>
      </c>
      <c r="H9123">
        <v>-0.13139529999999999</v>
      </c>
      <c r="I9123" t="s">
        <v>82</v>
      </c>
    </row>
    <row r="9124" spans="1:9" x14ac:dyDescent="0.25">
      <c r="A9124" s="57">
        <v>38838</v>
      </c>
      <c r="B9124" s="58" t="s">
        <v>1206</v>
      </c>
      <c r="C9124" t="s">
        <v>1207</v>
      </c>
      <c r="D9124">
        <v>276.08</v>
      </c>
      <c r="E9124">
        <v>0.77856780643291801</v>
      </c>
      <c r="F9124">
        <v>276.08</v>
      </c>
      <c r="G9124">
        <v>4.9796724179507787E-4</v>
      </c>
      <c r="H9124">
        <v>-1.89E-2</v>
      </c>
    </row>
    <row r="9125" spans="1:9" x14ac:dyDescent="0.25">
      <c r="A9125" s="57">
        <v>38838</v>
      </c>
      <c r="B9125" s="58" t="s">
        <v>1168</v>
      </c>
      <c r="C9125" t="s">
        <v>1169</v>
      </c>
      <c r="D9125">
        <v>197.9</v>
      </c>
      <c r="E9125">
        <v>0.77839818089944413</v>
      </c>
      <c r="F9125">
        <v>197.9</v>
      </c>
      <c r="G9125">
        <v>3.5695348142294239E-4</v>
      </c>
      <c r="H9125">
        <v>-1.955105E-2</v>
      </c>
    </row>
    <row r="9126" spans="1:9" x14ac:dyDescent="0.25">
      <c r="A9126" s="57">
        <v>38838</v>
      </c>
      <c r="B9126" s="58" t="s">
        <v>2343</v>
      </c>
      <c r="C9126" t="s">
        <v>2344</v>
      </c>
      <c r="D9126">
        <v>557.72</v>
      </c>
      <c r="E9126">
        <v>0.77837624614501899</v>
      </c>
      <c r="F9126">
        <v>557.72</v>
      </c>
      <c r="G9126">
        <v>1.0059630907488803E-3</v>
      </c>
      <c r="H9126">
        <v>-0.22201019999999999</v>
      </c>
      <c r="I9126" t="s">
        <v>82</v>
      </c>
    </row>
    <row r="9127" spans="1:9" x14ac:dyDescent="0.25">
      <c r="A9127" s="57">
        <v>38838</v>
      </c>
      <c r="B9127" s="58" t="s">
        <v>748</v>
      </c>
      <c r="C9127" t="s">
        <v>749</v>
      </c>
      <c r="D9127">
        <v>409.18799999999999</v>
      </c>
      <c r="E9127">
        <v>0.77834638356941066</v>
      </c>
      <c r="F9127">
        <v>409.18799999999999</v>
      </c>
      <c r="G9127">
        <v>7.3805498310505779E-4</v>
      </c>
      <c r="H9127">
        <v>-8.062016E-3</v>
      </c>
    </row>
    <row r="9128" spans="1:9" x14ac:dyDescent="0.25">
      <c r="A9128" s="57">
        <v>38838</v>
      </c>
      <c r="B9128" s="58" t="s">
        <v>3291</v>
      </c>
      <c r="C9128" t="s">
        <v>3292</v>
      </c>
      <c r="D9128">
        <v>38.18</v>
      </c>
      <c r="E9128">
        <v>0.77807752750130965</v>
      </c>
      <c r="F9128">
        <v>38.18</v>
      </c>
      <c r="G9128">
        <v>6.8865507431672255E-5</v>
      </c>
      <c r="H9128">
        <v>5.0450450000000001E-2</v>
      </c>
      <c r="I9128" t="s">
        <v>113</v>
      </c>
    </row>
    <row r="9129" spans="1:9" x14ac:dyDescent="0.25">
      <c r="A9129" s="57">
        <v>38838</v>
      </c>
      <c r="B9129" s="58" t="s">
        <v>514</v>
      </c>
      <c r="C9129" t="s">
        <v>515</v>
      </c>
      <c r="D9129">
        <v>828.04169999999999</v>
      </c>
      <c r="E9129">
        <v>0.7772334865502547</v>
      </c>
      <c r="F9129">
        <v>828.04169999999999</v>
      </c>
      <c r="G9129">
        <v>1.4935440504212814E-3</v>
      </c>
      <c r="H9129">
        <v>-6.6239309999999996E-2</v>
      </c>
      <c r="I9129" t="s">
        <v>82</v>
      </c>
    </row>
    <row r="9130" spans="1:9" x14ac:dyDescent="0.25">
      <c r="A9130" s="57">
        <v>38838</v>
      </c>
      <c r="B9130" s="58" t="s">
        <v>2729</v>
      </c>
      <c r="C9130" t="s">
        <v>2730</v>
      </c>
      <c r="D9130">
        <v>1250.655</v>
      </c>
      <c r="E9130">
        <v>0.77663304428479474</v>
      </c>
      <c r="F9130">
        <v>1250.655</v>
      </c>
      <c r="G9130">
        <v>2.2558143320313795E-3</v>
      </c>
      <c r="H9130">
        <v>-0.14000000000000001</v>
      </c>
      <c r="I9130" t="s">
        <v>82</v>
      </c>
    </row>
    <row r="9131" spans="1:9" x14ac:dyDescent="0.25">
      <c r="A9131" s="57">
        <v>38838</v>
      </c>
      <c r="B9131" s="58" t="s">
        <v>488</v>
      </c>
      <c r="C9131" t="s">
        <v>489</v>
      </c>
      <c r="D9131">
        <v>267.61720000000003</v>
      </c>
      <c r="E9131">
        <v>0.77638507539874113</v>
      </c>
      <c r="F9131">
        <v>267.61720000000003</v>
      </c>
      <c r="G9131">
        <v>4.8270283592046414E-4</v>
      </c>
      <c r="H9131">
        <v>3.348214E-3</v>
      </c>
    </row>
    <row r="9132" spans="1:9" x14ac:dyDescent="0.25">
      <c r="A9132" s="57">
        <v>38838</v>
      </c>
      <c r="B9132" s="58" t="s">
        <v>1194</v>
      </c>
      <c r="C9132" t="s">
        <v>1195</v>
      </c>
      <c r="D9132">
        <v>187.7209</v>
      </c>
      <c r="E9132">
        <v>0.77634935694427198</v>
      </c>
      <c r="F9132">
        <v>187.7209</v>
      </c>
      <c r="G9132">
        <v>3.3859337438528557E-4</v>
      </c>
      <c r="H9132">
        <v>-4.2533000000000001E-2</v>
      </c>
    </row>
    <row r="9133" spans="1:9" x14ac:dyDescent="0.25">
      <c r="A9133" s="57">
        <v>38838</v>
      </c>
      <c r="B9133" s="58" t="s">
        <v>646</v>
      </c>
      <c r="C9133" t="s">
        <v>647</v>
      </c>
      <c r="D9133">
        <v>1269.92</v>
      </c>
      <c r="E9133">
        <v>0.77607447713241773</v>
      </c>
      <c r="F9133">
        <v>1269.92</v>
      </c>
      <c r="G9133">
        <v>2.2905627343538302E-3</v>
      </c>
      <c r="H9133">
        <v>2.0547949999999999E-2</v>
      </c>
    </row>
    <row r="9134" spans="1:9" x14ac:dyDescent="0.25">
      <c r="A9134" s="57">
        <v>38838</v>
      </c>
      <c r="B9134" s="58" t="s">
        <v>1242</v>
      </c>
      <c r="C9134" t="s">
        <v>1243</v>
      </c>
      <c r="D9134">
        <v>748.56029999999998</v>
      </c>
      <c r="E9134">
        <v>0.77561019466300851</v>
      </c>
      <c r="F9134">
        <v>748.56029999999998</v>
      </c>
      <c r="G9134">
        <v>1.3501829466397279E-3</v>
      </c>
      <c r="H9134">
        <v>-3.7909249999999999E-2</v>
      </c>
    </row>
    <row r="9135" spans="1:9" x14ac:dyDescent="0.25">
      <c r="A9135" s="57">
        <v>38838</v>
      </c>
      <c r="B9135" s="58" t="s">
        <v>1100</v>
      </c>
      <c r="C9135" t="s">
        <v>1101</v>
      </c>
      <c r="D9135">
        <v>190.92</v>
      </c>
      <c r="E9135">
        <v>0.77495285983658091</v>
      </c>
      <c r="F9135">
        <v>190.92</v>
      </c>
      <c r="G9135">
        <v>3.4436361128483149E-4</v>
      </c>
      <c r="H9135">
        <v>0.16576270000000001</v>
      </c>
      <c r="I9135" t="s">
        <v>113</v>
      </c>
    </row>
    <row r="9136" spans="1:9" x14ac:dyDescent="0.25">
      <c r="A9136" s="57">
        <v>38838</v>
      </c>
      <c r="B9136" s="58" t="s">
        <v>3013</v>
      </c>
      <c r="C9136" t="s">
        <v>3014</v>
      </c>
      <c r="D9136">
        <v>1822.37</v>
      </c>
      <c r="E9136">
        <v>0.77470546595916312</v>
      </c>
      <c r="F9136">
        <v>1822.37</v>
      </c>
      <c r="G9136">
        <v>3.287020292777804E-3</v>
      </c>
      <c r="H9136">
        <v>0.114511</v>
      </c>
      <c r="I9136" t="s">
        <v>113</v>
      </c>
    </row>
    <row r="9137" spans="1:9" x14ac:dyDescent="0.25">
      <c r="A9137" s="57">
        <v>38838</v>
      </c>
      <c r="B9137" s="58" t="s">
        <v>1230</v>
      </c>
      <c r="C9137" t="s">
        <v>1231</v>
      </c>
      <c r="D9137">
        <v>676.0779</v>
      </c>
      <c r="E9137">
        <v>0.77317569469435399</v>
      </c>
      <c r="F9137">
        <v>676.0779</v>
      </c>
      <c r="G9137">
        <v>1.2194459834164318E-3</v>
      </c>
      <c r="H9137">
        <v>0.1132922</v>
      </c>
      <c r="I9137" t="s">
        <v>113</v>
      </c>
    </row>
    <row r="9138" spans="1:9" x14ac:dyDescent="0.25">
      <c r="A9138" s="57">
        <v>38838</v>
      </c>
      <c r="B9138" s="58" t="s">
        <v>3293</v>
      </c>
      <c r="C9138" t="s">
        <v>3294</v>
      </c>
      <c r="D9138">
        <v>834.59</v>
      </c>
      <c r="E9138">
        <v>0.77249787320720353</v>
      </c>
      <c r="F9138">
        <v>834.59</v>
      </c>
      <c r="G9138">
        <v>1.5053552605395323E-3</v>
      </c>
      <c r="H9138">
        <v>-9.0734119999999994E-3</v>
      </c>
    </row>
    <row r="9139" spans="1:9" x14ac:dyDescent="0.25">
      <c r="A9139" s="57">
        <v>38838</v>
      </c>
      <c r="B9139" s="58" t="s">
        <v>956</v>
      </c>
      <c r="C9139" t="s">
        <v>957</v>
      </c>
      <c r="D9139">
        <v>704.94119999999998</v>
      </c>
      <c r="E9139">
        <v>0.77222610907122469</v>
      </c>
      <c r="F9139">
        <v>704.94119999999998</v>
      </c>
      <c r="G9139">
        <v>1.2715069001438437E-3</v>
      </c>
      <c r="H9139">
        <v>3.2922639999999996E-2</v>
      </c>
    </row>
    <row r="9140" spans="1:9" x14ac:dyDescent="0.25">
      <c r="A9140" s="57">
        <v>38838</v>
      </c>
      <c r="B9140" s="58" t="s">
        <v>1551</v>
      </c>
      <c r="C9140" t="s">
        <v>1552</v>
      </c>
      <c r="D9140">
        <v>82.23</v>
      </c>
      <c r="E9140">
        <v>0.77200535084519029</v>
      </c>
      <c r="F9140">
        <v>82.23</v>
      </c>
      <c r="G9140">
        <v>1.483187709823575E-4</v>
      </c>
      <c r="H9140">
        <v>-3.7090909999999998E-2</v>
      </c>
    </row>
    <row r="9141" spans="1:9" x14ac:dyDescent="0.25">
      <c r="A9141" s="57">
        <v>38838</v>
      </c>
      <c r="B9141" s="58" t="s">
        <v>1024</v>
      </c>
      <c r="C9141" t="s">
        <v>1025</v>
      </c>
      <c r="D9141">
        <v>125.30840000000001</v>
      </c>
      <c r="E9141">
        <v>0.77195144140376859</v>
      </c>
      <c r="F9141">
        <v>125.30840000000001</v>
      </c>
      <c r="G9141">
        <v>2.2601955346911892E-4</v>
      </c>
      <c r="H9141">
        <v>-4.9299999999999997E-2</v>
      </c>
    </row>
    <row r="9142" spans="1:9" x14ac:dyDescent="0.25">
      <c r="A9142" s="57">
        <v>38838</v>
      </c>
      <c r="B9142" s="58" t="s">
        <v>674</v>
      </c>
      <c r="C9142" t="s">
        <v>675</v>
      </c>
      <c r="D9142">
        <v>1238.33</v>
      </c>
      <c r="E9142">
        <v>0.77110544039149509</v>
      </c>
      <c r="F9142">
        <v>1238.33</v>
      </c>
      <c r="G9142">
        <v>2.2335836515940989E-3</v>
      </c>
      <c r="H9142">
        <v>-6.8358580000000002E-2</v>
      </c>
      <c r="I9142" t="s">
        <v>82</v>
      </c>
    </row>
    <row r="9143" spans="1:9" x14ac:dyDescent="0.25">
      <c r="A9143" s="57">
        <v>38838</v>
      </c>
      <c r="B9143" s="58" t="s">
        <v>700</v>
      </c>
      <c r="C9143" t="s">
        <v>701</v>
      </c>
      <c r="D9143">
        <v>121.59</v>
      </c>
      <c r="E9143">
        <v>0.76879677605066199</v>
      </c>
      <c r="F9143">
        <v>121.59</v>
      </c>
      <c r="G9143">
        <v>2.1931265187577343E-4</v>
      </c>
      <c r="H9143">
        <v>3.4006830000000002E-2</v>
      </c>
    </row>
    <row r="9144" spans="1:9" x14ac:dyDescent="0.25">
      <c r="A9144" s="57">
        <v>38838</v>
      </c>
      <c r="B9144" s="58" t="s">
        <v>662</v>
      </c>
      <c r="C9144" t="s">
        <v>663</v>
      </c>
      <c r="D9144">
        <v>1171.9000000000001</v>
      </c>
      <c r="E9144">
        <v>0.76798361634951784</v>
      </c>
      <c r="F9144">
        <v>1171.9000000000001</v>
      </c>
      <c r="G9144">
        <v>2.1137634405232245E-3</v>
      </c>
      <c r="H9144">
        <v>1.4800000000000001E-2</v>
      </c>
    </row>
    <row r="9145" spans="1:9" x14ac:dyDescent="0.25">
      <c r="A9145" s="57">
        <v>38838</v>
      </c>
      <c r="B9145" s="58" t="s">
        <v>554</v>
      </c>
      <c r="C9145" t="s">
        <v>555</v>
      </c>
      <c r="D9145">
        <v>96.12</v>
      </c>
      <c r="E9145">
        <v>0.76689554723262587</v>
      </c>
      <c r="F9145">
        <v>96.12</v>
      </c>
      <c r="G9145">
        <v>1.733722518159334E-4</v>
      </c>
      <c r="H9145">
        <v>2.2222220000000001E-2</v>
      </c>
    </row>
    <row r="9146" spans="1:9" x14ac:dyDescent="0.25">
      <c r="A9146" s="57">
        <v>38838</v>
      </c>
      <c r="B9146" s="58" t="s">
        <v>2905</v>
      </c>
      <c r="C9146" t="s">
        <v>2906</v>
      </c>
      <c r="D9146">
        <v>262.33920000000001</v>
      </c>
      <c r="E9146">
        <v>0.76689263365901861</v>
      </c>
      <c r="F9146">
        <v>262.33920000000001</v>
      </c>
      <c r="G9146">
        <v>4.7318287394496999E-4</v>
      </c>
      <c r="H9146">
        <v>-4.5091289999999999E-2</v>
      </c>
    </row>
    <row r="9147" spans="1:9" x14ac:dyDescent="0.25">
      <c r="A9147" s="57">
        <v>38838</v>
      </c>
      <c r="B9147" s="58" t="s">
        <v>212</v>
      </c>
      <c r="C9147" t="s">
        <v>213</v>
      </c>
      <c r="D9147">
        <v>249.23990000000001</v>
      </c>
      <c r="E9147">
        <v>0.76549942445009811</v>
      </c>
      <c r="F9147">
        <v>249.23990000000001</v>
      </c>
      <c r="G9147">
        <v>4.495555837013947E-4</v>
      </c>
      <c r="H9147">
        <v>-5.2822579999999994E-2</v>
      </c>
      <c r="I9147" t="s">
        <v>82</v>
      </c>
    </row>
    <row r="9148" spans="1:9" x14ac:dyDescent="0.25">
      <c r="A9148" s="57">
        <v>38838</v>
      </c>
      <c r="B9148" s="58" t="s">
        <v>532</v>
      </c>
      <c r="C9148" t="s">
        <v>533</v>
      </c>
      <c r="D9148">
        <v>1211.8599999999999</v>
      </c>
      <c r="E9148">
        <v>0.76442163286188181</v>
      </c>
      <c r="F9148">
        <v>1211.8599999999999</v>
      </c>
      <c r="G9148">
        <v>2.1858395452107474E-3</v>
      </c>
      <c r="H9148">
        <v>-6.5735420000000003E-2</v>
      </c>
      <c r="I9148" t="s">
        <v>82</v>
      </c>
    </row>
    <row r="9149" spans="1:9" x14ac:dyDescent="0.25">
      <c r="A9149" s="57">
        <v>38838</v>
      </c>
      <c r="B9149" s="58" t="s">
        <v>1310</v>
      </c>
      <c r="C9149" t="s">
        <v>1311</v>
      </c>
      <c r="D9149">
        <v>10.67</v>
      </c>
      <c r="E9149">
        <v>0.76298031865042171</v>
      </c>
      <c r="F9149">
        <v>10.67</v>
      </c>
      <c r="G9149">
        <v>1.9245546471868594E-5</v>
      </c>
      <c r="H9149">
        <v>0</v>
      </c>
    </row>
    <row r="9150" spans="1:9" x14ac:dyDescent="0.25">
      <c r="A9150" s="57">
        <v>38838</v>
      </c>
      <c r="B9150" s="58" t="s">
        <v>1481</v>
      </c>
      <c r="C9150" t="s">
        <v>1482</v>
      </c>
      <c r="D9150">
        <v>652.65</v>
      </c>
      <c r="E9150">
        <v>0.76290661150693329</v>
      </c>
      <c r="F9150">
        <v>652.65</v>
      </c>
      <c r="G9150">
        <v>1.1771889320398349E-3</v>
      </c>
      <c r="H9150">
        <v>2.1397999999999999E-3</v>
      </c>
    </row>
    <row r="9151" spans="1:9" x14ac:dyDescent="0.25">
      <c r="A9151" s="57">
        <v>38838</v>
      </c>
      <c r="B9151" s="58" t="s">
        <v>948</v>
      </c>
      <c r="C9151" t="s">
        <v>949</v>
      </c>
      <c r="D9151">
        <v>350.44</v>
      </c>
      <c r="E9151">
        <v>0.76279534299737484</v>
      </c>
      <c r="F9151">
        <v>350.44</v>
      </c>
      <c r="G9151">
        <v>6.3209084401139926E-4</v>
      </c>
      <c r="H9151">
        <v>-7.0183490000000001E-2</v>
      </c>
      <c r="I9151" t="s">
        <v>82</v>
      </c>
    </row>
    <row r="9152" spans="1:9" x14ac:dyDescent="0.25">
      <c r="A9152" s="57">
        <v>38838</v>
      </c>
      <c r="B9152" s="58" t="s">
        <v>306</v>
      </c>
      <c r="C9152" t="s">
        <v>307</v>
      </c>
      <c r="D9152">
        <v>277.88400000000001</v>
      </c>
      <c r="E9152">
        <v>0.76276072030055708</v>
      </c>
      <c r="F9152">
        <v>277.88400000000001</v>
      </c>
      <c r="G9152">
        <v>5.0122112800269291E-4</v>
      </c>
      <c r="H9152">
        <v>-7.7777779999999999E-3</v>
      </c>
    </row>
    <row r="9153" spans="1:9" x14ac:dyDescent="0.25">
      <c r="A9153" s="57">
        <v>38838</v>
      </c>
      <c r="B9153" s="58" t="s">
        <v>526</v>
      </c>
      <c r="C9153" t="s">
        <v>527</v>
      </c>
      <c r="D9153">
        <v>110.7911</v>
      </c>
      <c r="E9153">
        <v>0.7624619667103224</v>
      </c>
      <c r="F9153">
        <v>110.7911</v>
      </c>
      <c r="G9153">
        <v>1.9983460765880419E-4</v>
      </c>
      <c r="H9153">
        <v>-1.9960080000000001E-3</v>
      </c>
    </row>
    <row r="9154" spans="1:9" x14ac:dyDescent="0.25">
      <c r="A9154" s="57">
        <v>38838</v>
      </c>
      <c r="B9154" s="58" t="s">
        <v>966</v>
      </c>
      <c r="C9154" t="s">
        <v>967</v>
      </c>
      <c r="D9154">
        <v>494.04199999999997</v>
      </c>
      <c r="E9154">
        <v>0.76218621088895289</v>
      </c>
      <c r="F9154">
        <v>494.04199999999997</v>
      </c>
      <c r="G9154">
        <v>8.911066794803096E-4</v>
      </c>
      <c r="H9154">
        <v>-2.7962069999999999E-2</v>
      </c>
    </row>
    <row r="9155" spans="1:9" x14ac:dyDescent="0.25">
      <c r="A9155" s="57">
        <v>38838</v>
      </c>
      <c r="B9155" s="58" t="s">
        <v>690</v>
      </c>
      <c r="C9155" t="s">
        <v>691</v>
      </c>
      <c r="D9155">
        <v>140.34</v>
      </c>
      <c r="E9155">
        <v>0.76189254667236717</v>
      </c>
      <c r="F9155">
        <v>140.34</v>
      </c>
      <c r="G9155">
        <v>2.5313214544161561E-4</v>
      </c>
      <c r="H9155">
        <v>-0.1082024</v>
      </c>
      <c r="I9155" t="s">
        <v>82</v>
      </c>
    </row>
    <row r="9156" spans="1:9" x14ac:dyDescent="0.25">
      <c r="A9156" s="57">
        <v>38838</v>
      </c>
      <c r="B9156" s="58" t="s">
        <v>1437</v>
      </c>
      <c r="C9156" t="s">
        <v>1438</v>
      </c>
      <c r="D9156">
        <v>162.97479999999999</v>
      </c>
      <c r="E9156">
        <v>0.76125879583837508</v>
      </c>
      <c r="F9156">
        <v>162.97479999999999</v>
      </c>
      <c r="G9156">
        <v>2.9395867733303556E-4</v>
      </c>
      <c r="H9156">
        <v>-8.0428949999999996E-3</v>
      </c>
    </row>
    <row r="9157" spans="1:9" x14ac:dyDescent="0.25">
      <c r="A9157" s="57">
        <v>38838</v>
      </c>
      <c r="B9157" s="58" t="s">
        <v>1166</v>
      </c>
      <c r="C9157" t="s">
        <v>1167</v>
      </c>
      <c r="D9157">
        <v>43.135399999999997</v>
      </c>
      <c r="E9157">
        <v>0.76088317252187299</v>
      </c>
      <c r="F9157">
        <v>43.135399999999997</v>
      </c>
      <c r="G9157">
        <v>7.7803593747201552E-5</v>
      </c>
      <c r="H9157">
        <v>-7.9707219999999995E-3</v>
      </c>
    </row>
    <row r="9158" spans="1:9" x14ac:dyDescent="0.25">
      <c r="A9158" s="57">
        <v>38838</v>
      </c>
      <c r="B9158" s="58" t="s">
        <v>1208</v>
      </c>
      <c r="C9158" t="s">
        <v>1209</v>
      </c>
      <c r="D9158">
        <v>1015.81</v>
      </c>
      <c r="E9158">
        <v>0.75986946377767506</v>
      </c>
      <c r="F9158">
        <v>1015.81</v>
      </c>
      <c r="G9158">
        <v>1.8322229204863014E-3</v>
      </c>
      <c r="H9158">
        <v>8.7500000000000008E-3</v>
      </c>
    </row>
    <row r="9159" spans="1:9" x14ac:dyDescent="0.25">
      <c r="A9159" s="57">
        <v>38838</v>
      </c>
      <c r="B9159" s="58" t="s">
        <v>608</v>
      </c>
      <c r="C9159" t="s">
        <v>609</v>
      </c>
      <c r="D9159">
        <v>358.81369999999998</v>
      </c>
      <c r="E9159">
        <v>0.75975081219028151</v>
      </c>
      <c r="F9159">
        <v>358.81369999999998</v>
      </c>
      <c r="G9159">
        <v>6.4719453965258816E-4</v>
      </c>
      <c r="H9159">
        <v>-3.5390950000000004E-2</v>
      </c>
    </row>
    <row r="9160" spans="1:9" x14ac:dyDescent="0.25">
      <c r="A9160" s="57">
        <v>38838</v>
      </c>
      <c r="B9160" s="58" t="s">
        <v>1661</v>
      </c>
      <c r="C9160" t="s">
        <v>1662</v>
      </c>
      <c r="D9160">
        <v>1498.96</v>
      </c>
      <c r="E9160">
        <v>0.75937049687783531</v>
      </c>
      <c r="F9160">
        <v>1498.96</v>
      </c>
      <c r="G9160">
        <v>2.7036836306909232E-3</v>
      </c>
      <c r="H9160">
        <v>-1.442512E-2</v>
      </c>
    </row>
    <row r="9161" spans="1:9" x14ac:dyDescent="0.25">
      <c r="A9161" s="57">
        <v>38838</v>
      </c>
      <c r="B9161" s="58" t="s">
        <v>1080</v>
      </c>
      <c r="C9161" t="s">
        <v>1081</v>
      </c>
      <c r="D9161">
        <v>86.42</v>
      </c>
      <c r="E9161">
        <v>0.75919925943068733</v>
      </c>
      <c r="F9161">
        <v>86.42</v>
      </c>
      <c r="G9161">
        <v>1.5587630047787104E-4</v>
      </c>
      <c r="H9161">
        <v>-0.12152499999999999</v>
      </c>
      <c r="I9161" t="s">
        <v>82</v>
      </c>
    </row>
    <row r="9162" spans="1:9" x14ac:dyDescent="0.25">
      <c r="A9162" s="57">
        <v>38838</v>
      </c>
      <c r="B9162" s="58" t="s">
        <v>2523</v>
      </c>
      <c r="C9162" t="s">
        <v>2524</v>
      </c>
      <c r="D9162">
        <v>706.55399999999997</v>
      </c>
      <c r="E9162">
        <v>0.75912669095355778</v>
      </c>
      <c r="F9162">
        <v>706.55399999999997</v>
      </c>
      <c r="G9162">
        <v>1.2744159177024033E-3</v>
      </c>
      <c r="H9162">
        <v>4.1230700000000002E-2</v>
      </c>
    </row>
    <row r="9163" spans="1:9" x14ac:dyDescent="0.25">
      <c r="A9163" s="57">
        <v>38838</v>
      </c>
      <c r="B9163" s="58" t="s">
        <v>1507</v>
      </c>
      <c r="C9163" t="s">
        <v>1508</v>
      </c>
      <c r="D9163">
        <v>57.52</v>
      </c>
      <c r="E9163">
        <v>0.75905771905424202</v>
      </c>
      <c r="F9163">
        <v>57.52</v>
      </c>
      <c r="G9163">
        <v>1.0374918772838627E-4</v>
      </c>
      <c r="H9163">
        <v>5.4095250000000004E-2</v>
      </c>
      <c r="I9163" t="s">
        <v>113</v>
      </c>
    </row>
    <row r="9164" spans="1:9" x14ac:dyDescent="0.25">
      <c r="A9164" s="57">
        <v>38838</v>
      </c>
      <c r="B9164" s="58" t="s">
        <v>1218</v>
      </c>
      <c r="C9164" t="s">
        <v>1219</v>
      </c>
      <c r="D9164">
        <v>55.4268</v>
      </c>
      <c r="E9164">
        <v>0.75845980644742261</v>
      </c>
      <c r="F9164">
        <v>55.4268</v>
      </c>
      <c r="G9164">
        <v>9.9973669652011834E-5</v>
      </c>
      <c r="H9164">
        <v>3.0999999999999999E-3</v>
      </c>
    </row>
    <row r="9165" spans="1:9" x14ac:dyDescent="0.25">
      <c r="A9165" s="57">
        <v>38838</v>
      </c>
      <c r="B9165" s="58" t="s">
        <v>1611</v>
      </c>
      <c r="C9165" t="s">
        <v>1612</v>
      </c>
      <c r="D9165">
        <v>154.14060000000001</v>
      </c>
      <c r="E9165">
        <v>0.75839201352531382</v>
      </c>
      <c r="F9165">
        <v>154.14060000000001</v>
      </c>
      <c r="G9165">
        <v>2.7802437492986957E-4</v>
      </c>
      <c r="H9165">
        <v>8.487394999999999E-2</v>
      </c>
      <c r="I9165" t="s">
        <v>113</v>
      </c>
    </row>
    <row r="9166" spans="1:9" x14ac:dyDescent="0.25">
      <c r="A9166" s="57">
        <v>38838</v>
      </c>
      <c r="B9166" s="58" t="s">
        <v>974</v>
      </c>
      <c r="C9166" t="s">
        <v>975</v>
      </c>
      <c r="D9166">
        <v>125.08</v>
      </c>
      <c r="E9166">
        <v>0.75756315957787013</v>
      </c>
      <c r="F9166">
        <v>125.08</v>
      </c>
      <c r="G9166">
        <v>2.2560758694482885E-4</v>
      </c>
      <c r="H9166">
        <v>-2.3E-2</v>
      </c>
    </row>
    <row r="9167" spans="1:9" x14ac:dyDescent="0.25">
      <c r="A9167" s="57">
        <v>38838</v>
      </c>
      <c r="B9167" s="58" t="s">
        <v>1639</v>
      </c>
      <c r="C9167" t="s">
        <v>1640</v>
      </c>
      <c r="D9167">
        <v>270.02879999999999</v>
      </c>
      <c r="E9167">
        <v>0.75725626303564653</v>
      </c>
      <c r="F9167">
        <v>270.02879999999999</v>
      </c>
      <c r="G9167">
        <v>4.8705265409024461E-4</v>
      </c>
      <c r="H9167">
        <v>-2.64E-2</v>
      </c>
    </row>
    <row r="9168" spans="1:9" x14ac:dyDescent="0.25">
      <c r="A9168" s="57">
        <v>38838</v>
      </c>
      <c r="B9168" s="58" t="s">
        <v>2949</v>
      </c>
      <c r="C9168" t="s">
        <v>2950</v>
      </c>
      <c r="D9168">
        <v>176.67</v>
      </c>
      <c r="E9168">
        <v>0.75690269994905768</v>
      </c>
      <c r="F9168">
        <v>176.67</v>
      </c>
      <c r="G9168">
        <v>3.1866079617479142E-4</v>
      </c>
      <c r="H9168">
        <v>2.842809E-2</v>
      </c>
    </row>
    <row r="9169" spans="1:9" x14ac:dyDescent="0.25">
      <c r="A9169" s="57">
        <v>38838</v>
      </c>
      <c r="B9169" s="58" t="s">
        <v>958</v>
      </c>
      <c r="C9169" t="s">
        <v>959</v>
      </c>
      <c r="D9169">
        <v>1885.2062000000001</v>
      </c>
      <c r="E9169">
        <v>0.75662810784305723</v>
      </c>
      <c r="F9169">
        <v>1885.2062000000001</v>
      </c>
      <c r="G9169">
        <v>3.4003583440632428E-3</v>
      </c>
      <c r="H9169">
        <v>1.053135E-2</v>
      </c>
    </row>
    <row r="9170" spans="1:9" x14ac:dyDescent="0.25">
      <c r="A9170" s="57">
        <v>38838</v>
      </c>
      <c r="B9170" s="58" t="s">
        <v>706</v>
      </c>
      <c r="C9170" t="s">
        <v>707</v>
      </c>
      <c r="D9170">
        <v>77.343699999999998</v>
      </c>
      <c r="E9170">
        <v>0.75517462960784143</v>
      </c>
      <c r="F9170">
        <v>77.343699999999998</v>
      </c>
      <c r="G9170">
        <v>1.3950532077378286E-4</v>
      </c>
      <c r="H9170">
        <v>3.5958909999999997E-2</v>
      </c>
    </row>
    <row r="9171" spans="1:9" x14ac:dyDescent="0.25">
      <c r="A9171" s="57">
        <v>38838</v>
      </c>
      <c r="B9171" s="58" t="s">
        <v>896</v>
      </c>
      <c r="C9171" t="s">
        <v>897</v>
      </c>
      <c r="D9171">
        <v>106.19</v>
      </c>
      <c r="E9171">
        <v>0.75490159148695735</v>
      </c>
      <c r="F9171">
        <v>106.19</v>
      </c>
      <c r="G9171">
        <v>1.9153557449369502E-4</v>
      </c>
      <c r="H9171">
        <v>-5.3416150000000003E-2</v>
      </c>
      <c r="I9171" t="s">
        <v>82</v>
      </c>
    </row>
    <row r="9172" spans="1:9" x14ac:dyDescent="0.25">
      <c r="A9172" s="57">
        <v>38838</v>
      </c>
      <c r="B9172" s="58" t="s">
        <v>792</v>
      </c>
      <c r="C9172" t="s">
        <v>793</v>
      </c>
      <c r="D9172">
        <v>330.19159999999999</v>
      </c>
      <c r="E9172">
        <v>0.75424087105789495</v>
      </c>
      <c r="F9172">
        <v>330.19159999999999</v>
      </c>
      <c r="G9172">
        <v>5.9556867689040732E-4</v>
      </c>
      <c r="H9172">
        <v>-0.13718140000000001</v>
      </c>
      <c r="I9172" t="s">
        <v>82</v>
      </c>
    </row>
    <row r="9173" spans="1:9" x14ac:dyDescent="0.25">
      <c r="A9173" s="57">
        <v>38838</v>
      </c>
      <c r="B9173" s="58" t="s">
        <v>638</v>
      </c>
      <c r="C9173" t="s">
        <v>639</v>
      </c>
      <c r="D9173">
        <v>1035.4922999999999</v>
      </c>
      <c r="E9173">
        <v>0.75344065812947147</v>
      </c>
      <c r="F9173">
        <v>1035.4922999999999</v>
      </c>
      <c r="G9173">
        <v>1.8677240094575533E-3</v>
      </c>
      <c r="H9173">
        <v>-3.0219289999999999E-2</v>
      </c>
    </row>
    <row r="9174" spans="1:9" x14ac:dyDescent="0.25">
      <c r="A9174" s="57">
        <v>38838</v>
      </c>
      <c r="B9174" s="58" t="s">
        <v>400</v>
      </c>
      <c r="C9174" t="s">
        <v>401</v>
      </c>
      <c r="D9174">
        <v>123.9311</v>
      </c>
      <c r="E9174">
        <v>0.75311201143215867</v>
      </c>
      <c r="F9174">
        <v>123.9311</v>
      </c>
      <c r="G9174">
        <v>2.2353530874974638E-4</v>
      </c>
      <c r="H9174">
        <v>-0.18611989999999998</v>
      </c>
      <c r="I9174" t="s">
        <v>82</v>
      </c>
    </row>
    <row r="9175" spans="1:9" x14ac:dyDescent="0.25">
      <c r="A9175" s="57">
        <v>38838</v>
      </c>
      <c r="B9175" s="58" t="s">
        <v>3034</v>
      </c>
      <c r="C9175" t="s">
        <v>3035</v>
      </c>
      <c r="D9175">
        <v>32.04</v>
      </c>
      <c r="E9175">
        <v>0.75177902621722847</v>
      </c>
      <c r="F9175">
        <v>32.04</v>
      </c>
      <c r="G9175">
        <v>5.7790750605311129E-5</v>
      </c>
      <c r="H9175">
        <v>-0.18640000000000001</v>
      </c>
      <c r="I9175" t="s">
        <v>82</v>
      </c>
    </row>
    <row r="9176" spans="1:9" x14ac:dyDescent="0.25">
      <c r="A9176" s="57">
        <v>38838</v>
      </c>
      <c r="B9176" s="58" t="s">
        <v>944</v>
      </c>
      <c r="C9176" t="s">
        <v>945</v>
      </c>
      <c r="D9176">
        <v>174.9409</v>
      </c>
      <c r="E9176">
        <v>0.75072781722284498</v>
      </c>
      <c r="F9176">
        <v>174.9409</v>
      </c>
      <c r="G9176">
        <v>3.1554200757080757E-4</v>
      </c>
      <c r="H9176">
        <v>0.15044250000000001</v>
      </c>
      <c r="I9176" t="s">
        <v>113</v>
      </c>
    </row>
    <row r="9177" spans="1:9" x14ac:dyDescent="0.25">
      <c r="A9177" s="57">
        <v>38838</v>
      </c>
      <c r="B9177" s="58" t="s">
        <v>2171</v>
      </c>
      <c r="C9177" t="s">
        <v>2172</v>
      </c>
      <c r="D9177">
        <v>315.86</v>
      </c>
      <c r="E9177">
        <v>0.75001582979801174</v>
      </c>
      <c r="F9177">
        <v>315.86</v>
      </c>
      <c r="G9177">
        <v>5.6971867934436872E-4</v>
      </c>
      <c r="H9177">
        <v>-0.1487</v>
      </c>
      <c r="I9177" t="s">
        <v>82</v>
      </c>
    </row>
    <row r="9178" spans="1:9" x14ac:dyDescent="0.25">
      <c r="A9178" s="57">
        <v>38838</v>
      </c>
      <c r="B9178" s="58" t="s">
        <v>1455</v>
      </c>
      <c r="C9178" t="s">
        <v>1456</v>
      </c>
      <c r="D9178">
        <v>79.171199999999999</v>
      </c>
      <c r="E9178">
        <v>0.74624358352532238</v>
      </c>
      <c r="F9178">
        <v>79.171199999999999</v>
      </c>
      <c r="G9178">
        <v>1.4280159408000027E-4</v>
      </c>
      <c r="H9178">
        <v>-0.1020833</v>
      </c>
      <c r="I9178" t="s">
        <v>82</v>
      </c>
    </row>
    <row r="9179" spans="1:9" x14ac:dyDescent="0.25">
      <c r="A9179" s="57">
        <v>38838</v>
      </c>
      <c r="B9179" s="58" t="s">
        <v>684</v>
      </c>
      <c r="C9179" t="s">
        <v>685</v>
      </c>
      <c r="D9179">
        <v>56.542499999999997</v>
      </c>
      <c r="E9179">
        <v>0.74586373082194812</v>
      </c>
      <c r="F9179">
        <v>56.542499999999997</v>
      </c>
      <c r="G9179">
        <v>1.019860647971537E-4</v>
      </c>
      <c r="H9179">
        <v>0</v>
      </c>
    </row>
    <row r="9180" spans="1:9" x14ac:dyDescent="0.25">
      <c r="A9180" s="57">
        <v>38838</v>
      </c>
      <c r="B9180" s="58" t="s">
        <v>334</v>
      </c>
      <c r="C9180" t="s">
        <v>335</v>
      </c>
      <c r="D9180">
        <v>384.06740000000002</v>
      </c>
      <c r="E9180">
        <v>0.7458430473401283</v>
      </c>
      <c r="F9180">
        <v>384.06740000000002</v>
      </c>
      <c r="G9180">
        <v>6.927447980346527E-4</v>
      </c>
      <c r="H9180">
        <v>-6.8499999999999991E-2</v>
      </c>
      <c r="I9180" t="s">
        <v>82</v>
      </c>
    </row>
    <row r="9181" spans="1:9" x14ac:dyDescent="0.25">
      <c r="A9181" s="57">
        <v>38838</v>
      </c>
      <c r="B9181" s="58" t="s">
        <v>420</v>
      </c>
      <c r="C9181" t="s">
        <v>421</v>
      </c>
      <c r="D9181">
        <v>60.912500000000001</v>
      </c>
      <c r="E9181">
        <v>0.74526575005130313</v>
      </c>
      <c r="F9181">
        <v>60.912500000000001</v>
      </c>
      <c r="G9181">
        <v>1.0986826143089932E-4</v>
      </c>
      <c r="H9181">
        <v>0.39520000000000005</v>
      </c>
      <c r="I9181" t="s">
        <v>113</v>
      </c>
    </row>
    <row r="9182" spans="1:9" x14ac:dyDescent="0.25">
      <c r="A9182" s="57">
        <v>38838</v>
      </c>
      <c r="B9182" s="58" t="s">
        <v>1473</v>
      </c>
      <c r="C9182" t="s">
        <v>1474</v>
      </c>
      <c r="D9182">
        <v>614.01120000000003</v>
      </c>
      <c r="E9182">
        <v>0.7452551354112108</v>
      </c>
      <c r="F9182">
        <v>614.01120000000003</v>
      </c>
      <c r="G9182">
        <v>1.1074958841469356E-3</v>
      </c>
      <c r="H9182">
        <v>-5.552849E-2</v>
      </c>
      <c r="I9182" t="s">
        <v>82</v>
      </c>
    </row>
    <row r="9183" spans="1:9" x14ac:dyDescent="0.25">
      <c r="A9183" s="57">
        <v>38838</v>
      </c>
      <c r="B9183" s="58" t="s">
        <v>626</v>
      </c>
      <c r="C9183" t="s">
        <v>627</v>
      </c>
      <c r="D9183">
        <v>821.34540000000004</v>
      </c>
      <c r="E9183">
        <v>0.7446927930685433</v>
      </c>
      <c r="F9183">
        <v>821.34540000000004</v>
      </c>
      <c r="G9183">
        <v>1.481465891767151E-3</v>
      </c>
      <c r="H9183">
        <v>-2.6529340000000002E-2</v>
      </c>
    </row>
    <row r="9184" spans="1:9" x14ac:dyDescent="0.25">
      <c r="A9184" s="57">
        <v>38838</v>
      </c>
      <c r="B9184" s="58" t="s">
        <v>1859</v>
      </c>
      <c r="C9184" t="s">
        <v>1860</v>
      </c>
      <c r="D9184">
        <v>54.292099999999998</v>
      </c>
      <c r="E9184">
        <v>0.74299944190775458</v>
      </c>
      <c r="F9184">
        <v>54.292099999999998</v>
      </c>
      <c r="G9184">
        <v>9.7927004086723228E-5</v>
      </c>
      <c r="H9184">
        <v>3.9702229999999998E-2</v>
      </c>
    </row>
    <row r="9185" spans="1:9" x14ac:dyDescent="0.25">
      <c r="A9185" s="57">
        <v>38838</v>
      </c>
      <c r="B9185" s="58" t="s">
        <v>2399</v>
      </c>
      <c r="C9185" t="s">
        <v>2400</v>
      </c>
      <c r="D9185">
        <v>1009.0246</v>
      </c>
      <c r="E9185">
        <v>0.74226535210340772</v>
      </c>
      <c r="F9185">
        <v>1009.0246</v>
      </c>
      <c r="G9185">
        <v>1.8199840515987459E-3</v>
      </c>
      <c r="H9185">
        <v>-0.1072485</v>
      </c>
      <c r="I9185" t="s">
        <v>82</v>
      </c>
    </row>
    <row r="9186" spans="1:9" x14ac:dyDescent="0.25">
      <c r="A9186" s="57">
        <v>38838</v>
      </c>
      <c r="B9186" s="58" t="s">
        <v>1190</v>
      </c>
      <c r="C9186" t="s">
        <v>1191</v>
      </c>
      <c r="D9186">
        <v>142.04679999999999</v>
      </c>
      <c r="E9186">
        <v>0.74105154075980595</v>
      </c>
      <c r="F9186">
        <v>142.04679999999999</v>
      </c>
      <c r="G9186">
        <v>2.5621071139458516E-4</v>
      </c>
      <c r="H9186">
        <v>1.1775659999999999E-2</v>
      </c>
    </row>
    <row r="9187" spans="1:9" x14ac:dyDescent="0.25">
      <c r="A9187" s="57">
        <v>38838</v>
      </c>
      <c r="B9187" s="58" t="s">
        <v>3005</v>
      </c>
      <c r="C9187" t="s">
        <v>3006</v>
      </c>
      <c r="D9187">
        <v>643.91999999999996</v>
      </c>
      <c r="E9187">
        <v>0.74026742452478578</v>
      </c>
      <c r="F9187">
        <v>643.91999999999996</v>
      </c>
      <c r="G9187">
        <v>1.1614425758355786E-3</v>
      </c>
      <c r="H9187">
        <v>-2.1656529999999997E-2</v>
      </c>
    </row>
    <row r="9188" spans="1:9" x14ac:dyDescent="0.25">
      <c r="A9188" s="57">
        <v>38838</v>
      </c>
      <c r="B9188" s="58" t="s">
        <v>344</v>
      </c>
      <c r="C9188" t="s">
        <v>345</v>
      </c>
      <c r="D9188">
        <v>26.540199999999999</v>
      </c>
      <c r="E9188">
        <v>0.73993413764779481</v>
      </c>
      <c r="F9188">
        <v>26.540199999999999</v>
      </c>
      <c r="G9188">
        <v>4.7870726567262125E-5</v>
      </c>
      <c r="H9188">
        <v>-6.5420560000000003E-2</v>
      </c>
      <c r="I9188" t="s">
        <v>82</v>
      </c>
    </row>
    <row r="9189" spans="1:9" x14ac:dyDescent="0.25">
      <c r="A9189" s="57">
        <v>38838</v>
      </c>
      <c r="B9189" s="58" t="s">
        <v>868</v>
      </c>
      <c r="C9189" t="s">
        <v>869</v>
      </c>
      <c r="D9189">
        <v>45.8</v>
      </c>
      <c r="E9189">
        <v>0.73790393013100442</v>
      </c>
      <c r="F9189">
        <v>45.8</v>
      </c>
      <c r="G9189">
        <v>8.2609749616830517E-5</v>
      </c>
      <c r="H9189">
        <v>0.14169999999999999</v>
      </c>
      <c r="I9189" t="s">
        <v>113</v>
      </c>
    </row>
    <row r="9190" spans="1:9" x14ac:dyDescent="0.25">
      <c r="A9190" s="57">
        <v>38838</v>
      </c>
      <c r="B9190" s="58" t="s">
        <v>1351</v>
      </c>
      <c r="C9190" t="s">
        <v>1352</v>
      </c>
      <c r="D9190">
        <v>119.53</v>
      </c>
      <c r="E9190">
        <v>0.73778131013134773</v>
      </c>
      <c r="F9190">
        <v>119.53</v>
      </c>
      <c r="G9190">
        <v>2.1559701684933957E-4</v>
      </c>
      <c r="H9190">
        <v>-0.1010453</v>
      </c>
      <c r="I9190" t="s">
        <v>82</v>
      </c>
    </row>
    <row r="9191" spans="1:9" x14ac:dyDescent="0.25">
      <c r="A9191" s="57">
        <v>38838</v>
      </c>
      <c r="B9191" s="58" t="s">
        <v>1282</v>
      </c>
      <c r="C9191" t="s">
        <v>1283</v>
      </c>
      <c r="D9191">
        <v>26.29</v>
      </c>
      <c r="E9191">
        <v>0.73769494104222133</v>
      </c>
      <c r="F9191">
        <v>26.29</v>
      </c>
      <c r="G9191">
        <v>4.7419439245119526E-5</v>
      </c>
      <c r="H9191">
        <v>-3.2967030000000001E-2</v>
      </c>
    </row>
    <row r="9192" spans="1:9" x14ac:dyDescent="0.25">
      <c r="A9192" s="57">
        <v>38838</v>
      </c>
      <c r="B9192" s="58" t="s">
        <v>1344</v>
      </c>
      <c r="C9192" t="b">
        <v>1</v>
      </c>
      <c r="D9192">
        <v>55.961599999999997</v>
      </c>
      <c r="E9192">
        <v>0.73736276303751158</v>
      </c>
      <c r="F9192">
        <v>55.961599999999997</v>
      </c>
      <c r="G9192">
        <v>1.0093829179382582E-4</v>
      </c>
      <c r="H9192">
        <v>-4.1916170000000003E-2</v>
      </c>
    </row>
    <row r="9193" spans="1:9" x14ac:dyDescent="0.25">
      <c r="A9193" s="57">
        <v>38838</v>
      </c>
      <c r="B9193" s="58" t="s">
        <v>1186</v>
      </c>
      <c r="C9193" t="s">
        <v>1187</v>
      </c>
      <c r="D9193">
        <v>85.03</v>
      </c>
      <c r="E9193">
        <v>0.73677525579207337</v>
      </c>
      <c r="F9193">
        <v>85.03</v>
      </c>
      <c r="G9193">
        <v>1.5336914868818995E-4</v>
      </c>
      <c r="H9193">
        <v>-1.9444090000000001E-2</v>
      </c>
    </row>
    <row r="9194" spans="1:9" x14ac:dyDescent="0.25">
      <c r="A9194" s="57">
        <v>38838</v>
      </c>
      <c r="B9194" s="58" t="s">
        <v>3295</v>
      </c>
      <c r="C9194" t="s">
        <v>3296</v>
      </c>
      <c r="D9194">
        <v>1307.836</v>
      </c>
      <c r="E9194">
        <v>0.736405787881661</v>
      </c>
      <c r="F9194">
        <v>1307.836</v>
      </c>
      <c r="G9194">
        <v>2.3589520633160951E-3</v>
      </c>
      <c r="H9194">
        <v>-5.9574470000000004E-2</v>
      </c>
      <c r="I9194" t="s">
        <v>82</v>
      </c>
    </row>
    <row r="9195" spans="1:9" x14ac:dyDescent="0.25">
      <c r="A9195" s="57">
        <v>38838</v>
      </c>
      <c r="B9195" s="58" t="s">
        <v>1070</v>
      </c>
      <c r="C9195" t="s">
        <v>1071</v>
      </c>
      <c r="D9195">
        <v>81.459999999999994</v>
      </c>
      <c r="E9195">
        <v>0.73560029462312793</v>
      </c>
      <c r="F9195">
        <v>81.459999999999994</v>
      </c>
      <c r="G9195">
        <v>1.4692991711325357E-4</v>
      </c>
      <c r="H9195">
        <v>-6.4854729999999999E-2</v>
      </c>
      <c r="I9195" t="s">
        <v>82</v>
      </c>
    </row>
    <row r="9196" spans="1:9" x14ac:dyDescent="0.25">
      <c r="A9196" s="57">
        <v>38838</v>
      </c>
      <c r="B9196" s="58" t="s">
        <v>846</v>
      </c>
      <c r="C9196" t="s">
        <v>847</v>
      </c>
      <c r="D9196">
        <v>118.4723</v>
      </c>
      <c r="E9196">
        <v>0.73545461681760205</v>
      </c>
      <c r="F9196">
        <v>118.4723</v>
      </c>
      <c r="G9196">
        <v>2.1368923667096137E-4</v>
      </c>
      <c r="H9196">
        <v>-0.11797129999999999</v>
      </c>
      <c r="I9196" t="s">
        <v>82</v>
      </c>
    </row>
    <row r="9197" spans="1:9" x14ac:dyDescent="0.25">
      <c r="A9197" s="57">
        <v>38838</v>
      </c>
      <c r="B9197" s="58" t="s">
        <v>1312</v>
      </c>
      <c r="C9197" t="s">
        <v>1313</v>
      </c>
      <c r="D9197">
        <v>262.87</v>
      </c>
      <c r="E9197">
        <v>0.73432114733518472</v>
      </c>
      <c r="F9197">
        <v>262.87</v>
      </c>
      <c r="G9197">
        <v>4.7414028126148991E-4</v>
      </c>
      <c r="H9197">
        <v>-0.22430610000000001</v>
      </c>
      <c r="I9197" t="s">
        <v>82</v>
      </c>
    </row>
    <row r="9198" spans="1:9" x14ac:dyDescent="0.25">
      <c r="A9198" s="57">
        <v>38838</v>
      </c>
      <c r="B9198" s="58" t="s">
        <v>534</v>
      </c>
      <c r="C9198" t="s">
        <v>535</v>
      </c>
      <c r="D9198">
        <v>514.91660000000002</v>
      </c>
      <c r="E9198">
        <v>0.73377125538388155</v>
      </c>
      <c r="F9198">
        <v>514.91660000000002</v>
      </c>
      <c r="G9198">
        <v>9.2875832750108464E-4</v>
      </c>
      <c r="H9198">
        <v>-8.9026919999999996E-2</v>
      </c>
      <c r="I9198" t="s">
        <v>82</v>
      </c>
    </row>
    <row r="9199" spans="1:9" x14ac:dyDescent="0.25">
      <c r="A9199" s="57">
        <v>38838</v>
      </c>
      <c r="B9199" s="58" t="s">
        <v>3297</v>
      </c>
      <c r="C9199" t="s">
        <v>3298</v>
      </c>
      <c r="D9199">
        <v>698.69510000000002</v>
      </c>
      <c r="E9199">
        <v>0.7328590110335681</v>
      </c>
      <c r="F9199">
        <v>698.69510000000002</v>
      </c>
      <c r="G9199">
        <v>1.2602407700765582E-3</v>
      </c>
      <c r="H9199">
        <v>-0.25820110000000002</v>
      </c>
      <c r="I9199" t="s">
        <v>82</v>
      </c>
    </row>
    <row r="9200" spans="1:9" x14ac:dyDescent="0.25">
      <c r="A9200" s="57">
        <v>38838</v>
      </c>
      <c r="B9200" s="58" t="s">
        <v>972</v>
      </c>
      <c r="C9200" t="s">
        <v>973</v>
      </c>
      <c r="D9200">
        <v>454.2328</v>
      </c>
      <c r="E9200">
        <v>0.73273220251818016</v>
      </c>
      <c r="F9200">
        <v>454.2328</v>
      </c>
      <c r="G9200">
        <v>8.1930257370637239E-4</v>
      </c>
      <c r="H9200">
        <v>2.5244719999999998E-2</v>
      </c>
    </row>
    <row r="9201" spans="1:9" x14ac:dyDescent="0.25">
      <c r="A9201" s="57">
        <v>38838</v>
      </c>
      <c r="B9201" s="58" t="s">
        <v>1441</v>
      </c>
      <c r="C9201" t="s">
        <v>1442</v>
      </c>
      <c r="D9201">
        <v>135.01</v>
      </c>
      <c r="E9201">
        <v>0.73261980594030074</v>
      </c>
      <c r="F9201">
        <v>135.01</v>
      </c>
      <c r="G9201">
        <v>2.4351839073729885E-4</v>
      </c>
      <c r="H9201">
        <v>-4.7738699999999995E-2</v>
      </c>
    </row>
    <row r="9202" spans="1:9" x14ac:dyDescent="0.25">
      <c r="A9202" s="57">
        <v>38838</v>
      </c>
      <c r="B9202" s="58" t="s">
        <v>1587</v>
      </c>
      <c r="C9202" t="s">
        <v>1588</v>
      </c>
      <c r="D9202">
        <v>434.91</v>
      </c>
      <c r="E9202">
        <v>0.7314478857694694</v>
      </c>
      <c r="F9202">
        <v>434.91</v>
      </c>
      <c r="G9202">
        <v>7.8444991715842277E-4</v>
      </c>
      <c r="H9202">
        <v>3.7534329999999998E-2</v>
      </c>
    </row>
    <row r="9203" spans="1:9" x14ac:dyDescent="0.25">
      <c r="A9203" s="57">
        <v>38838</v>
      </c>
      <c r="B9203" s="58" t="s">
        <v>1767</v>
      </c>
      <c r="C9203" t="s">
        <v>1768</v>
      </c>
      <c r="D9203">
        <v>771.24519999999995</v>
      </c>
      <c r="E9203">
        <v>0.7305108673609898</v>
      </c>
      <c r="F9203">
        <v>771.24519999999995</v>
      </c>
      <c r="G9203">
        <v>1.3910998442179558E-3</v>
      </c>
      <c r="H9203">
        <v>1.0534239999999999E-2</v>
      </c>
    </row>
    <row r="9204" spans="1:9" x14ac:dyDescent="0.25">
      <c r="A9204" s="57">
        <v>38838</v>
      </c>
      <c r="B9204" s="58" t="s">
        <v>1174</v>
      </c>
      <c r="C9204" t="s">
        <v>1175</v>
      </c>
      <c r="D9204">
        <v>2032.24</v>
      </c>
      <c r="E9204">
        <v>0.73028038027004682</v>
      </c>
      <c r="F9204">
        <v>2032.24</v>
      </c>
      <c r="G9204">
        <v>3.66556413889318E-3</v>
      </c>
      <c r="H9204">
        <v>2.2852929999999997E-2</v>
      </c>
    </row>
    <row r="9205" spans="1:9" x14ac:dyDescent="0.25">
      <c r="A9205" s="57">
        <v>38838</v>
      </c>
      <c r="B9205" s="58" t="s">
        <v>2927</v>
      </c>
      <c r="C9205" t="s">
        <v>2928</v>
      </c>
      <c r="D9205">
        <v>251.26159999999999</v>
      </c>
      <c r="E9205">
        <v>0.73012748466140476</v>
      </c>
      <c r="F9205">
        <v>251.26159999999999</v>
      </c>
      <c r="G9205">
        <v>4.5320213677563806E-4</v>
      </c>
      <c r="H9205">
        <v>-9.9316630000000003E-2</v>
      </c>
      <c r="I9205" t="s">
        <v>82</v>
      </c>
    </row>
    <row r="9206" spans="1:9" x14ac:dyDescent="0.25">
      <c r="A9206" s="57">
        <v>38838</v>
      </c>
      <c r="B9206" s="58" t="s">
        <v>1292</v>
      </c>
      <c r="C9206" t="s">
        <v>1293</v>
      </c>
      <c r="D9206">
        <v>160.68780000000001</v>
      </c>
      <c r="E9206">
        <v>0.72899747211673815</v>
      </c>
      <c r="F9206">
        <v>160.68780000000001</v>
      </c>
      <c r="G9206">
        <v>2.8983360097116463E-4</v>
      </c>
      <c r="H9206">
        <v>1.2345680000000001E-2</v>
      </c>
    </row>
    <row r="9207" spans="1:9" x14ac:dyDescent="0.25">
      <c r="A9207" s="57">
        <v>38838</v>
      </c>
      <c r="B9207" s="58" t="s">
        <v>2757</v>
      </c>
      <c r="C9207" t="s">
        <v>2758</v>
      </c>
      <c r="D9207">
        <v>65.501000000000005</v>
      </c>
      <c r="E9207">
        <v>0.72875223279033907</v>
      </c>
      <c r="F9207">
        <v>65.501000000000005</v>
      </c>
      <c r="G9207">
        <v>1.1814456789633223E-4</v>
      </c>
      <c r="H9207">
        <v>-9.7472930000000013E-2</v>
      </c>
      <c r="I9207" t="s">
        <v>82</v>
      </c>
    </row>
    <row r="9208" spans="1:9" x14ac:dyDescent="0.25">
      <c r="A9208" s="57">
        <v>38838</v>
      </c>
      <c r="B9208" s="58" t="s">
        <v>1260</v>
      </c>
      <c r="C9208" t="s">
        <v>1261</v>
      </c>
      <c r="D9208">
        <v>40.81</v>
      </c>
      <c r="E9208">
        <v>0.72766478804214652</v>
      </c>
      <c r="F9208">
        <v>40.81</v>
      </c>
      <c r="G9208">
        <v>7.3609255062507715E-5</v>
      </c>
      <c r="H9208">
        <v>-0.1152542</v>
      </c>
      <c r="I9208" t="s">
        <v>82</v>
      </c>
    </row>
    <row r="9209" spans="1:9" x14ac:dyDescent="0.25">
      <c r="A9209" s="57">
        <v>38838</v>
      </c>
      <c r="B9209" s="58" t="s">
        <v>1196</v>
      </c>
      <c r="C9209" t="s">
        <v>1197</v>
      </c>
      <c r="D9209">
        <v>60.36</v>
      </c>
      <c r="E9209">
        <v>0.72553015241882035</v>
      </c>
      <c r="F9209">
        <v>60.36</v>
      </c>
      <c r="G9209">
        <v>1.0887171368715917E-4</v>
      </c>
      <c r="H9209">
        <v>-6.6466510000000006E-2</v>
      </c>
      <c r="I9209" t="s">
        <v>82</v>
      </c>
    </row>
    <row r="9210" spans="1:9" x14ac:dyDescent="0.25">
      <c r="A9210" s="57">
        <v>38838</v>
      </c>
      <c r="B9210" s="58" t="s">
        <v>1098</v>
      </c>
      <c r="C9210" t="s">
        <v>1099</v>
      </c>
      <c r="D9210">
        <v>182.98</v>
      </c>
      <c r="E9210">
        <v>0.72523226582140132</v>
      </c>
      <c r="F9210">
        <v>182.98</v>
      </c>
      <c r="G9210">
        <v>3.3004218307614952E-4</v>
      </c>
      <c r="H9210">
        <v>-5.1058820000000005E-2</v>
      </c>
      <c r="I9210" t="s">
        <v>82</v>
      </c>
    </row>
    <row r="9211" spans="1:9" x14ac:dyDescent="0.25">
      <c r="A9211" s="57">
        <v>38838</v>
      </c>
      <c r="B9211" s="58" t="s">
        <v>2984</v>
      </c>
      <c r="C9211" t="s">
        <v>2985</v>
      </c>
      <c r="D9211">
        <v>448.58629999999999</v>
      </c>
      <c r="E9211">
        <v>0.72487501290164236</v>
      </c>
      <c r="F9211">
        <v>448.58629999999999</v>
      </c>
      <c r="G9211">
        <v>8.0911794595066419E-4</v>
      </c>
      <c r="H9211">
        <v>-0.10385320000000001</v>
      </c>
      <c r="I9211" t="s">
        <v>82</v>
      </c>
    </row>
    <row r="9212" spans="1:9" x14ac:dyDescent="0.25">
      <c r="A9212" s="57">
        <v>38838</v>
      </c>
      <c r="B9212" s="58" t="s">
        <v>1695</v>
      </c>
      <c r="C9212" t="s">
        <v>1696</v>
      </c>
      <c r="D9212">
        <v>1209.8</v>
      </c>
      <c r="E9212">
        <v>0.72446933377417755</v>
      </c>
      <c r="F9212">
        <v>1209.8</v>
      </c>
      <c r="G9212">
        <v>2.1821239101843136E-3</v>
      </c>
      <c r="H9212">
        <v>-6.1735089999999999E-2</v>
      </c>
      <c r="I9212" t="s">
        <v>82</v>
      </c>
    </row>
    <row r="9213" spans="1:9" x14ac:dyDescent="0.25">
      <c r="A9213" s="57">
        <v>38838</v>
      </c>
      <c r="B9213" s="58" t="s">
        <v>3299</v>
      </c>
      <c r="C9213" t="s">
        <v>3300</v>
      </c>
      <c r="D9213">
        <v>272.61450000000002</v>
      </c>
      <c r="E9213">
        <v>0.7243121697488577</v>
      </c>
      <c r="F9213">
        <v>272.61450000000002</v>
      </c>
      <c r="G9213">
        <v>4.9171649753094863E-4</v>
      </c>
      <c r="H9213">
        <v>-9.0497739999999993E-2</v>
      </c>
      <c r="I9213" t="s">
        <v>82</v>
      </c>
    </row>
    <row r="9214" spans="1:9" x14ac:dyDescent="0.25">
      <c r="A9214" s="57">
        <v>38838</v>
      </c>
      <c r="B9214" s="58" t="s">
        <v>1200</v>
      </c>
      <c r="C9214" t="s">
        <v>1201</v>
      </c>
      <c r="D9214">
        <v>569.39</v>
      </c>
      <c r="E9214">
        <v>0.72418026308856853</v>
      </c>
      <c r="F9214">
        <v>569.39</v>
      </c>
      <c r="G9214">
        <v>1.0270123435442604E-3</v>
      </c>
      <c r="H9214">
        <v>-4.5121050000000003E-2</v>
      </c>
    </row>
    <row r="9215" spans="1:9" x14ac:dyDescent="0.25">
      <c r="A9215" s="57">
        <v>38838</v>
      </c>
      <c r="B9215" s="58" t="s">
        <v>3172</v>
      </c>
      <c r="C9215" t="s">
        <v>1083</v>
      </c>
      <c r="D9215">
        <v>145.41</v>
      </c>
      <c r="E9215">
        <v>0.72336152946839971</v>
      </c>
      <c r="F9215">
        <v>145.41</v>
      </c>
      <c r="G9215">
        <v>2.6227693650181932E-4</v>
      </c>
      <c r="H9215">
        <v>-3.9325840000000001E-2</v>
      </c>
    </row>
    <row r="9216" spans="1:9" x14ac:dyDescent="0.25">
      <c r="A9216" s="57">
        <v>38838</v>
      </c>
      <c r="B9216" s="58" t="s">
        <v>2711</v>
      </c>
      <c r="C9216" t="s">
        <v>2712</v>
      </c>
      <c r="D9216">
        <v>1396.73</v>
      </c>
      <c r="E9216">
        <v>0.72328152184029848</v>
      </c>
      <c r="F9216">
        <v>1396.73</v>
      </c>
      <c r="G9216">
        <v>2.5192907332383337E-3</v>
      </c>
      <c r="H9216">
        <v>-4.3221999999999997E-2</v>
      </c>
    </row>
    <row r="9217" spans="1:9" x14ac:dyDescent="0.25">
      <c r="A9217" s="57">
        <v>38838</v>
      </c>
      <c r="B9217" s="58" t="s">
        <v>1825</v>
      </c>
      <c r="C9217" t="s">
        <v>1826</v>
      </c>
      <c r="D9217">
        <v>711.24599999999998</v>
      </c>
      <c r="E9217">
        <v>0.7231942253453798</v>
      </c>
      <c r="F9217">
        <v>711.24599999999998</v>
      </c>
      <c r="G9217">
        <v>1.2828789077723197E-3</v>
      </c>
      <c r="H9217">
        <v>-9.7058820000000004E-2</v>
      </c>
      <c r="I9217" t="s">
        <v>82</v>
      </c>
    </row>
    <row r="9218" spans="1:9" x14ac:dyDescent="0.25">
      <c r="A9218" s="57">
        <v>38838</v>
      </c>
      <c r="B9218" s="58" t="s">
        <v>1046</v>
      </c>
      <c r="C9218" t="s">
        <v>1047</v>
      </c>
      <c r="D9218">
        <v>109.83240000000001</v>
      </c>
      <c r="E9218">
        <v>0.7230380106416685</v>
      </c>
      <c r="F9218">
        <v>109.83240000000001</v>
      </c>
      <c r="G9218">
        <v>1.9810539440645364E-4</v>
      </c>
      <c r="H9218">
        <v>-0.16796179999999999</v>
      </c>
      <c r="I9218" t="s">
        <v>82</v>
      </c>
    </row>
    <row r="9219" spans="1:9" x14ac:dyDescent="0.25">
      <c r="A9219" s="57">
        <v>38838</v>
      </c>
      <c r="B9219" s="58" t="s">
        <v>1132</v>
      </c>
      <c r="C9219" t="s">
        <v>1133</v>
      </c>
      <c r="D9219">
        <v>1750.45</v>
      </c>
      <c r="E9219">
        <v>0.72244280042274833</v>
      </c>
      <c r="F9219">
        <v>1750.45</v>
      </c>
      <c r="G9219">
        <v>3.1572977339908511E-3</v>
      </c>
      <c r="H9219">
        <v>3.4587229999999997E-2</v>
      </c>
    </row>
    <row r="9220" spans="1:9" x14ac:dyDescent="0.25">
      <c r="A9220" s="57">
        <v>38838</v>
      </c>
      <c r="B9220" s="58" t="s">
        <v>986</v>
      </c>
      <c r="C9220" t="s">
        <v>987</v>
      </c>
      <c r="D9220">
        <v>117.27</v>
      </c>
      <c r="E9220">
        <v>0.72235013217361643</v>
      </c>
      <c r="F9220">
        <v>117.27</v>
      </c>
      <c r="G9220">
        <v>2.1152064055820338E-4</v>
      </c>
      <c r="H9220">
        <v>-7.0681369999999995E-3</v>
      </c>
    </row>
    <row r="9221" spans="1:9" x14ac:dyDescent="0.25">
      <c r="A9221" s="57">
        <v>38838</v>
      </c>
      <c r="B9221" s="58" t="s">
        <v>2335</v>
      </c>
      <c r="C9221" t="s">
        <v>2336</v>
      </c>
      <c r="D9221">
        <v>91.151700000000005</v>
      </c>
      <c r="E9221">
        <v>0.72164315092313136</v>
      </c>
      <c r="F9221">
        <v>91.151700000000005</v>
      </c>
      <c r="G9221">
        <v>1.644108976888308E-4</v>
      </c>
      <c r="H9221">
        <v>5.9347180000000003E-3</v>
      </c>
    </row>
    <row r="9222" spans="1:9" x14ac:dyDescent="0.25">
      <c r="A9222" s="57">
        <v>38838</v>
      </c>
      <c r="B9222" s="58" t="s">
        <v>716</v>
      </c>
      <c r="C9222" t="s">
        <v>3145</v>
      </c>
      <c r="D9222">
        <v>754.74270000000001</v>
      </c>
      <c r="E9222">
        <v>0.72114642513269744</v>
      </c>
      <c r="F9222">
        <v>754.74270000000001</v>
      </c>
      <c r="G9222">
        <v>1.361334180614206E-3</v>
      </c>
      <c r="H9222">
        <v>-0.11164059999999999</v>
      </c>
      <c r="I9222" t="s">
        <v>82</v>
      </c>
    </row>
    <row r="9223" spans="1:9" x14ac:dyDescent="0.25">
      <c r="A9223" s="57">
        <v>38838</v>
      </c>
      <c r="B9223" s="58" t="s">
        <v>412</v>
      </c>
      <c r="C9223" t="s">
        <v>413</v>
      </c>
      <c r="D9223">
        <v>146.74</v>
      </c>
      <c r="E9223">
        <v>0.72053291536050146</v>
      </c>
      <c r="F9223">
        <v>146.74</v>
      </c>
      <c r="G9223">
        <v>2.6467586591208978E-4</v>
      </c>
      <c r="H9223">
        <v>-0.11655239999999999</v>
      </c>
      <c r="I9223" t="s">
        <v>82</v>
      </c>
    </row>
    <row r="9224" spans="1:9" x14ac:dyDescent="0.25">
      <c r="A9224" s="57">
        <v>38838</v>
      </c>
      <c r="B9224" s="58" t="s">
        <v>1234</v>
      </c>
      <c r="C9224" t="s">
        <v>1235</v>
      </c>
      <c r="D9224">
        <v>39.81</v>
      </c>
      <c r="E9224">
        <v>0.72029640793770411</v>
      </c>
      <c r="F9224">
        <v>39.81</v>
      </c>
      <c r="G9224">
        <v>7.1805548738996145E-5</v>
      </c>
      <c r="H9224">
        <v>0.30190059999999996</v>
      </c>
      <c r="I9224" t="s">
        <v>113</v>
      </c>
    </row>
    <row r="9225" spans="1:9" x14ac:dyDescent="0.25">
      <c r="A9225" s="57">
        <v>38838</v>
      </c>
      <c r="B9225" s="58" t="s">
        <v>1244</v>
      </c>
      <c r="C9225" t="s">
        <v>1245</v>
      </c>
      <c r="D9225">
        <v>918.59789999999998</v>
      </c>
      <c r="E9225">
        <v>0.71897399286456021</v>
      </c>
      <c r="F9225">
        <v>918.59789999999998</v>
      </c>
      <c r="G9225">
        <v>1.656880840994461E-3</v>
      </c>
      <c r="H9225">
        <v>-4.2310130000000005E-3</v>
      </c>
    </row>
    <row r="9226" spans="1:9" x14ac:dyDescent="0.25">
      <c r="A9226" s="57">
        <v>38838</v>
      </c>
      <c r="B9226" s="58" t="s">
        <v>1409</v>
      </c>
      <c r="C9226" t="s">
        <v>1410</v>
      </c>
      <c r="D9226">
        <v>1141.6533999999999</v>
      </c>
      <c r="E9226">
        <v>0.71872601614465481</v>
      </c>
      <c r="F9226">
        <v>1141.6533999999999</v>
      </c>
      <c r="G9226">
        <v>2.0592074568384989E-3</v>
      </c>
      <c r="H9226">
        <v>2.0471720000000002E-2</v>
      </c>
    </row>
    <row r="9227" spans="1:9" x14ac:dyDescent="0.25">
      <c r="A9227" s="57">
        <v>38838</v>
      </c>
      <c r="B9227" s="58" t="s">
        <v>1204</v>
      </c>
      <c r="C9227" t="s">
        <v>1205</v>
      </c>
      <c r="D9227">
        <v>242.0119</v>
      </c>
      <c r="E9227">
        <v>0.71733249480707362</v>
      </c>
      <c r="F9227">
        <v>242.0119</v>
      </c>
      <c r="G9227">
        <v>4.3651839439505296E-4</v>
      </c>
      <c r="H9227">
        <v>-0.18608550000000001</v>
      </c>
      <c r="I9227" t="s">
        <v>82</v>
      </c>
    </row>
    <row r="9228" spans="1:9" x14ac:dyDescent="0.25">
      <c r="A9228" s="57">
        <v>38838</v>
      </c>
      <c r="B9228" s="58" t="s">
        <v>566</v>
      </c>
      <c r="C9228" t="s">
        <v>567</v>
      </c>
      <c r="D9228">
        <v>145.01</v>
      </c>
      <c r="E9228">
        <v>0.71724708640783397</v>
      </c>
      <c r="F9228">
        <v>145.01</v>
      </c>
      <c r="G9228">
        <v>2.6155545397241469E-4</v>
      </c>
      <c r="H9228">
        <v>-0.15020790000000001</v>
      </c>
      <c r="I9228" t="s">
        <v>82</v>
      </c>
    </row>
    <row r="9229" spans="1:9" x14ac:dyDescent="0.25">
      <c r="A9229" s="57">
        <v>38838</v>
      </c>
      <c r="B9229" s="58" t="s">
        <v>1397</v>
      </c>
      <c r="C9229" t="s">
        <v>1398</v>
      </c>
      <c r="D9229">
        <v>254.43</v>
      </c>
      <c r="E9229">
        <v>0.71659788546948078</v>
      </c>
      <c r="F9229">
        <v>254.43</v>
      </c>
      <c r="G9229">
        <v>4.5891699989105219E-4</v>
      </c>
      <c r="H9229">
        <v>0.1177359</v>
      </c>
      <c r="I9229" t="s">
        <v>113</v>
      </c>
    </row>
    <row r="9230" spans="1:9" x14ac:dyDescent="0.25">
      <c r="A9230" s="57">
        <v>38838</v>
      </c>
      <c r="B9230" s="58" t="s">
        <v>1302</v>
      </c>
      <c r="C9230" t="s">
        <v>1303</v>
      </c>
      <c r="D9230">
        <v>15.9262</v>
      </c>
      <c r="E9230">
        <v>0.71655511044693654</v>
      </c>
      <c r="F9230">
        <v>15.9262</v>
      </c>
      <c r="G9230">
        <v>2.8726187649510177E-5</v>
      </c>
      <c r="H9230">
        <v>2.1333329999999998E-2</v>
      </c>
    </row>
    <row r="9231" spans="1:9" x14ac:dyDescent="0.25">
      <c r="A9231" s="57">
        <v>38838</v>
      </c>
      <c r="B9231" s="58" t="s">
        <v>928</v>
      </c>
      <c r="C9231" t="s">
        <v>929</v>
      </c>
      <c r="D9231">
        <v>594.82510000000002</v>
      </c>
      <c r="E9231">
        <v>0.71624583427968991</v>
      </c>
      <c r="F9231">
        <v>594.82510000000002</v>
      </c>
      <c r="G9231">
        <v>1.0728897942534101E-3</v>
      </c>
      <c r="H9231">
        <v>8.1494049999999998E-2</v>
      </c>
      <c r="I9231" t="s">
        <v>113</v>
      </c>
    </row>
    <row r="9232" spans="1:9" x14ac:dyDescent="0.25">
      <c r="A9232" s="57">
        <v>38838</v>
      </c>
      <c r="B9232" s="58" t="s">
        <v>1545</v>
      </c>
      <c r="C9232" t="s">
        <v>1546</v>
      </c>
      <c r="D9232">
        <v>22.57</v>
      </c>
      <c r="E9232">
        <v>0.7151528577758085</v>
      </c>
      <c r="F9232">
        <v>22.57</v>
      </c>
      <c r="G9232">
        <v>4.0709651721656438E-5</v>
      </c>
      <c r="H9232">
        <v>6.4000000000000001E-2</v>
      </c>
      <c r="I9232" t="s">
        <v>113</v>
      </c>
    </row>
    <row r="9233" spans="1:9" x14ac:dyDescent="0.25">
      <c r="A9233" s="57">
        <v>38838</v>
      </c>
      <c r="B9233" s="58" t="s">
        <v>1557</v>
      </c>
      <c r="C9233" t="s">
        <v>1558</v>
      </c>
      <c r="D9233">
        <v>234.16</v>
      </c>
      <c r="E9233">
        <v>0.71481038606081315</v>
      </c>
      <c r="F9233">
        <v>234.16</v>
      </c>
      <c r="G9233">
        <v>4.2235587271347236E-4</v>
      </c>
      <c r="H9233">
        <v>2.5891549999999999E-2</v>
      </c>
    </row>
    <row r="9234" spans="1:9" x14ac:dyDescent="0.25">
      <c r="A9234" s="57">
        <v>38838</v>
      </c>
      <c r="B9234" s="58" t="s">
        <v>1216</v>
      </c>
      <c r="C9234" t="s">
        <v>1217</v>
      </c>
      <c r="D9234">
        <v>40.47</v>
      </c>
      <c r="E9234">
        <v>0.7141586360266865</v>
      </c>
      <c r="F9234">
        <v>40.47</v>
      </c>
      <c r="G9234">
        <v>7.2995994912513772E-5</v>
      </c>
      <c r="H9234">
        <v>-1.9846550000000001E-2</v>
      </c>
    </row>
    <row r="9235" spans="1:9" x14ac:dyDescent="0.25">
      <c r="A9235" s="57">
        <v>38838</v>
      </c>
      <c r="B9235" s="58" t="s">
        <v>1599</v>
      </c>
      <c r="C9235" t="s">
        <v>1600</v>
      </c>
      <c r="D9235">
        <v>277.78199999999998</v>
      </c>
      <c r="E9235">
        <v>0.71368195203432905</v>
      </c>
      <c r="F9235">
        <v>277.78199999999998</v>
      </c>
      <c r="G9235">
        <v>5.0103714995769467E-4</v>
      </c>
      <c r="H9235">
        <v>2.678028E-2</v>
      </c>
    </row>
    <row r="9236" spans="1:9" x14ac:dyDescent="0.25">
      <c r="A9236" s="57">
        <v>38838</v>
      </c>
      <c r="B9236" s="58" t="s">
        <v>894</v>
      </c>
      <c r="C9236" t="s">
        <v>895</v>
      </c>
      <c r="D9236">
        <v>321.11959999999999</v>
      </c>
      <c r="E9236">
        <v>0.7131392789477814</v>
      </c>
      <c r="F9236">
        <v>321.11959999999999</v>
      </c>
      <c r="G9236">
        <v>5.7920545312351024E-4</v>
      </c>
      <c r="H9236">
        <v>-7.200339E-3</v>
      </c>
    </row>
    <row r="9237" spans="1:9" x14ac:dyDescent="0.25">
      <c r="A9237" s="57">
        <v>38838</v>
      </c>
      <c r="B9237" s="58" t="s">
        <v>1779</v>
      </c>
      <c r="C9237" t="s">
        <v>1780</v>
      </c>
      <c r="D9237">
        <v>954.00400000000002</v>
      </c>
      <c r="E9237">
        <v>0.71244145726852304</v>
      </c>
      <c r="F9237">
        <v>954.00400000000002</v>
      </c>
      <c r="G9237">
        <v>1.7207430474553446E-3</v>
      </c>
      <c r="H9237">
        <v>-2.3797470000000001E-2</v>
      </c>
    </row>
    <row r="9238" spans="1:9" x14ac:dyDescent="0.25">
      <c r="A9238" s="57">
        <v>38838</v>
      </c>
      <c r="B9238" s="58" t="s">
        <v>1248</v>
      </c>
      <c r="C9238" t="s">
        <v>1249</v>
      </c>
      <c r="D9238">
        <v>1515.6419000000001</v>
      </c>
      <c r="E9238">
        <v>0.71240706660326547</v>
      </c>
      <c r="F9238">
        <v>1515.6419000000001</v>
      </c>
      <c r="G9238">
        <v>2.7337728792091111E-3</v>
      </c>
      <c r="H9238">
        <v>1.511992E-2</v>
      </c>
    </row>
    <row r="9239" spans="1:9" x14ac:dyDescent="0.25">
      <c r="A9239" s="57">
        <v>38838</v>
      </c>
      <c r="B9239" s="58" t="s">
        <v>1114</v>
      </c>
      <c r="C9239" t="s">
        <v>1115</v>
      </c>
      <c r="D9239">
        <v>128.66</v>
      </c>
      <c r="E9239">
        <v>0.7110834758277631</v>
      </c>
      <c r="F9239">
        <v>128.66</v>
      </c>
      <c r="G9239">
        <v>2.3206485558300031E-4</v>
      </c>
      <c r="H9239">
        <v>-2.5150519999999999E-2</v>
      </c>
    </row>
    <row r="9240" spans="1:9" x14ac:dyDescent="0.25">
      <c r="A9240" s="57">
        <v>38838</v>
      </c>
      <c r="B9240" s="58" t="s">
        <v>1104</v>
      </c>
      <c r="C9240" t="s">
        <v>1105</v>
      </c>
      <c r="D9240">
        <v>255.66319999999999</v>
      </c>
      <c r="E9240">
        <v>0.71079451403252403</v>
      </c>
      <c r="F9240">
        <v>255.66319999999999</v>
      </c>
      <c r="G9240">
        <v>4.6114133052920663E-4</v>
      </c>
      <c r="H9240">
        <v>-0.1086066</v>
      </c>
      <c r="I9240" t="s">
        <v>82</v>
      </c>
    </row>
    <row r="9241" spans="1:9" x14ac:dyDescent="0.25">
      <c r="A9241" s="57">
        <v>38838</v>
      </c>
      <c r="B9241" s="58" t="s">
        <v>1144</v>
      </c>
      <c r="C9241" t="s">
        <v>1145</v>
      </c>
      <c r="D9241">
        <v>66.080299999999994</v>
      </c>
      <c r="E9241">
        <v>0.7107867246365408</v>
      </c>
      <c r="F9241">
        <v>66.080299999999994</v>
      </c>
      <c r="G9241">
        <v>1.1918945496954247E-4</v>
      </c>
      <c r="H9241">
        <v>3.2924470000000004E-2</v>
      </c>
    </row>
    <row r="9242" spans="1:9" x14ac:dyDescent="0.25">
      <c r="A9242" s="57">
        <v>38838</v>
      </c>
      <c r="B9242" s="58" t="s">
        <v>1136</v>
      </c>
      <c r="C9242" t="s">
        <v>1137</v>
      </c>
      <c r="D9242">
        <v>92.03</v>
      </c>
      <c r="E9242">
        <v>0.71014886450070636</v>
      </c>
      <c r="F9242">
        <v>92.03</v>
      </c>
      <c r="G9242">
        <v>1.6599509295277102E-4</v>
      </c>
      <c r="H9242">
        <v>-1.498127E-2</v>
      </c>
    </row>
    <row r="9243" spans="1:9" x14ac:dyDescent="0.25">
      <c r="A9243" s="57">
        <v>38838</v>
      </c>
      <c r="B9243" s="58" t="s">
        <v>1857</v>
      </c>
      <c r="C9243" t="s">
        <v>1858</v>
      </c>
      <c r="D9243">
        <v>276.91000000000003</v>
      </c>
      <c r="E9243">
        <v>0.71012242244772661</v>
      </c>
      <c r="F9243">
        <v>276.91000000000003</v>
      </c>
      <c r="G9243">
        <v>4.9946431804359257E-4</v>
      </c>
      <c r="H9243">
        <v>-0.14379799999999998</v>
      </c>
      <c r="I9243" t="s">
        <v>82</v>
      </c>
    </row>
    <row r="9244" spans="1:9" x14ac:dyDescent="0.25">
      <c r="A9244" s="57">
        <v>38838</v>
      </c>
      <c r="B9244" s="58" t="s">
        <v>1028</v>
      </c>
      <c r="C9244" t="s">
        <v>1029</v>
      </c>
      <c r="D9244">
        <v>827.32</v>
      </c>
      <c r="E9244">
        <v>0.70961296717110667</v>
      </c>
      <c r="F9244">
        <v>827.32</v>
      </c>
      <c r="G9244">
        <v>1.4922423155676033E-3</v>
      </c>
      <c r="H9244">
        <v>2.15905E-3</v>
      </c>
    </row>
    <row r="9245" spans="1:9" x14ac:dyDescent="0.25">
      <c r="A9245" s="57">
        <v>38838</v>
      </c>
      <c r="B9245" s="58" t="s">
        <v>1753</v>
      </c>
      <c r="C9245" t="s">
        <v>1754</v>
      </c>
      <c r="D9245">
        <v>397.69</v>
      </c>
      <c r="E9245">
        <v>0.70900953003595768</v>
      </c>
      <c r="F9245">
        <v>397.69</v>
      </c>
      <c r="G9245">
        <v>7.1731596779732161E-4</v>
      </c>
      <c r="H9245">
        <v>1.9033680000000001E-2</v>
      </c>
    </row>
    <row r="9246" spans="1:9" x14ac:dyDescent="0.25">
      <c r="A9246" s="57">
        <v>38838</v>
      </c>
      <c r="B9246" s="58" t="s">
        <v>3159</v>
      </c>
      <c r="C9246" t="s">
        <v>3160</v>
      </c>
      <c r="D9246">
        <v>152.51339999999999</v>
      </c>
      <c r="E9246">
        <v>0.70848856559489204</v>
      </c>
      <c r="F9246">
        <v>152.51339999999999</v>
      </c>
      <c r="G9246">
        <v>2.7508938400025153E-4</v>
      </c>
      <c r="H9246">
        <v>-6.4100000000000004E-2</v>
      </c>
      <c r="I9246" t="s">
        <v>82</v>
      </c>
    </row>
    <row r="9247" spans="1:9" x14ac:dyDescent="0.25">
      <c r="A9247" s="57">
        <v>38838</v>
      </c>
      <c r="B9247" s="58" t="s">
        <v>672</v>
      </c>
      <c r="C9247" t="s">
        <v>673</v>
      </c>
      <c r="D9247">
        <v>787.04</v>
      </c>
      <c r="E9247">
        <v>0.70723819627973161</v>
      </c>
      <c r="F9247">
        <v>787.04</v>
      </c>
      <c r="G9247">
        <v>1.4195890248565564E-3</v>
      </c>
      <c r="H9247">
        <v>-9.6735190000000013E-2</v>
      </c>
      <c r="I9247" t="s">
        <v>82</v>
      </c>
    </row>
    <row r="9248" spans="1:9" x14ac:dyDescent="0.25">
      <c r="A9248" s="57">
        <v>38838</v>
      </c>
      <c r="B9248" s="58" t="s">
        <v>814</v>
      </c>
      <c r="C9248" t="s">
        <v>815</v>
      </c>
      <c r="D9248">
        <v>178.8331</v>
      </c>
      <c r="E9248">
        <v>0.70717892828564732</v>
      </c>
      <c r="F9248">
        <v>178.8331</v>
      </c>
      <c r="G9248">
        <v>3.2256239332317934E-4</v>
      </c>
      <c r="H9248">
        <v>-8.0769230000000011E-2</v>
      </c>
      <c r="I9248" t="s">
        <v>82</v>
      </c>
    </row>
    <row r="9249" spans="1:9" x14ac:dyDescent="0.25">
      <c r="A9249" s="57">
        <v>38838</v>
      </c>
      <c r="B9249" s="58" t="s">
        <v>1533</v>
      </c>
      <c r="C9249" t="s">
        <v>1534</v>
      </c>
      <c r="D9249">
        <v>928.2595</v>
      </c>
      <c r="E9249">
        <v>0.70650933278894523</v>
      </c>
      <c r="F9249">
        <v>928.2595</v>
      </c>
      <c r="G9249">
        <v>1.6743075300097007E-3</v>
      </c>
      <c r="H9249">
        <v>-5.5899999999999998E-2</v>
      </c>
      <c r="I9249" t="s">
        <v>82</v>
      </c>
    </row>
    <row r="9250" spans="1:9" x14ac:dyDescent="0.25">
      <c r="A9250" s="57">
        <v>38838</v>
      </c>
      <c r="B9250" s="58" t="s">
        <v>600</v>
      </c>
      <c r="C9250" t="s">
        <v>601</v>
      </c>
      <c r="D9250">
        <v>621.18349999999998</v>
      </c>
      <c r="E9250">
        <v>0.70591862147014528</v>
      </c>
      <c r="F9250">
        <v>621.18349999999998</v>
      </c>
      <c r="G9250">
        <v>1.1204326070110577E-3</v>
      </c>
      <c r="H9250">
        <v>-0.20980000000000001</v>
      </c>
      <c r="I9250" t="s">
        <v>82</v>
      </c>
    </row>
    <row r="9251" spans="1:9" x14ac:dyDescent="0.25">
      <c r="A9251" s="57">
        <v>38838</v>
      </c>
      <c r="B9251" s="58" t="s">
        <v>1459</v>
      </c>
      <c r="C9251" t="s">
        <v>1460</v>
      </c>
      <c r="D9251">
        <v>69.443899999999999</v>
      </c>
      <c r="E9251">
        <v>0.70549033104419534</v>
      </c>
      <c r="F9251">
        <v>69.443899999999999</v>
      </c>
      <c r="G9251">
        <v>1.2525640155930604E-4</v>
      </c>
      <c r="H9251">
        <v>1.6571059999999999E-2</v>
      </c>
    </row>
    <row r="9252" spans="1:9" x14ac:dyDescent="0.25">
      <c r="A9252" s="57">
        <v>38838</v>
      </c>
      <c r="B9252" s="58" t="s">
        <v>1270</v>
      </c>
      <c r="C9252" t="s">
        <v>1271</v>
      </c>
      <c r="D9252">
        <v>375.29250000000002</v>
      </c>
      <c r="E9252">
        <v>0.70540978037131041</v>
      </c>
      <c r="F9252">
        <v>375.29250000000002</v>
      </c>
      <c r="G9252">
        <v>6.7691745541647089E-4</v>
      </c>
      <c r="H9252">
        <v>-3.9091819999999999E-2</v>
      </c>
    </row>
    <row r="9253" spans="1:9" x14ac:dyDescent="0.25">
      <c r="A9253" s="57">
        <v>38838</v>
      </c>
      <c r="B9253" s="58" t="s">
        <v>1314</v>
      </c>
      <c r="C9253" t="s">
        <v>1315</v>
      </c>
      <c r="D9253">
        <v>218.5</v>
      </c>
      <c r="E9253">
        <v>0.70536842105263153</v>
      </c>
      <c r="F9253">
        <v>218.5</v>
      </c>
      <c r="G9253">
        <v>3.9410983168728097E-4</v>
      </c>
      <c r="H9253">
        <v>-1.814412E-2</v>
      </c>
    </row>
    <row r="9254" spans="1:9" x14ac:dyDescent="0.25">
      <c r="A9254" s="57">
        <v>38838</v>
      </c>
      <c r="B9254" s="58" t="s">
        <v>1427</v>
      </c>
      <c r="C9254" t="s">
        <v>1428</v>
      </c>
      <c r="D9254">
        <v>68.320899999999995</v>
      </c>
      <c r="E9254">
        <v>0.70527466704917541</v>
      </c>
      <c r="F9254">
        <v>68.320899999999995</v>
      </c>
      <c r="G9254">
        <v>1.2323083935800253E-4</v>
      </c>
      <c r="H9254">
        <v>-3.5725740000000002E-3</v>
      </c>
    </row>
    <row r="9255" spans="1:9" x14ac:dyDescent="0.25">
      <c r="A9255" s="57">
        <v>38838</v>
      </c>
      <c r="B9255" s="58" t="s">
        <v>1224</v>
      </c>
      <c r="C9255" t="s">
        <v>1225</v>
      </c>
      <c r="D9255">
        <v>103.64</v>
      </c>
      <c r="E9255">
        <v>0.70472790428406018</v>
      </c>
      <c r="F9255">
        <v>103.64</v>
      </c>
      <c r="G9255">
        <v>1.869361233687405E-4</v>
      </c>
      <c r="H9255">
        <v>1.2800000000000001E-2</v>
      </c>
    </row>
    <row r="9256" spans="1:9" x14ac:dyDescent="0.25">
      <c r="A9256" s="57">
        <v>38838</v>
      </c>
      <c r="B9256" s="58" t="s">
        <v>2453</v>
      </c>
      <c r="C9256" t="s">
        <v>2454</v>
      </c>
      <c r="D9256">
        <v>107.78</v>
      </c>
      <c r="E9256">
        <v>0.70465763592503239</v>
      </c>
      <c r="F9256">
        <v>107.78</v>
      </c>
      <c r="G9256">
        <v>1.9440346754807846E-4</v>
      </c>
      <c r="H9256">
        <v>4.2307689999999995E-2</v>
      </c>
    </row>
    <row r="9257" spans="1:9" x14ac:dyDescent="0.25">
      <c r="A9257" s="57">
        <v>38838</v>
      </c>
      <c r="B9257" s="58" t="s">
        <v>1381</v>
      </c>
      <c r="C9257" t="s">
        <v>1382</v>
      </c>
      <c r="D9257">
        <v>347.98</v>
      </c>
      <c r="E9257">
        <v>0.70461233404218626</v>
      </c>
      <c r="F9257">
        <v>347.98</v>
      </c>
      <c r="G9257">
        <v>6.2765372645556079E-4</v>
      </c>
      <c r="H9257">
        <v>-6.0896039999999993E-3</v>
      </c>
    </row>
    <row r="9258" spans="1:9" x14ac:dyDescent="0.25">
      <c r="A9258" s="57">
        <v>38838</v>
      </c>
      <c r="B9258" s="58" t="s">
        <v>1090</v>
      </c>
      <c r="C9258" t="s">
        <v>1091</v>
      </c>
      <c r="D9258">
        <v>22.47</v>
      </c>
      <c r="E9258">
        <v>0.70356030262572322</v>
      </c>
      <c r="F9258">
        <v>22.47</v>
      </c>
      <c r="G9258">
        <v>4.0529281089305279E-5</v>
      </c>
      <c r="H9258">
        <v>-9.8853860000000002E-2</v>
      </c>
      <c r="I9258" t="s">
        <v>82</v>
      </c>
    </row>
    <row r="9259" spans="1:9" x14ac:dyDescent="0.25">
      <c r="A9259" s="57">
        <v>38838</v>
      </c>
      <c r="B9259" s="58" t="s">
        <v>1399</v>
      </c>
      <c r="C9259" t="s">
        <v>1400</v>
      </c>
      <c r="D9259">
        <v>1138.7728</v>
      </c>
      <c r="E9259">
        <v>0.70348800041588633</v>
      </c>
      <c r="F9259">
        <v>1138.7728</v>
      </c>
      <c r="G9259">
        <v>2.0540117004029914E-3</v>
      </c>
      <c r="H9259">
        <v>-0.20728290000000002</v>
      </c>
      <c r="I9259" t="s">
        <v>82</v>
      </c>
    </row>
    <row r="9260" spans="1:9" x14ac:dyDescent="0.25">
      <c r="A9260" s="57">
        <v>38838</v>
      </c>
      <c r="B9260" s="58" t="s">
        <v>1210</v>
      </c>
      <c r="C9260" t="s">
        <v>1211</v>
      </c>
      <c r="D9260">
        <v>46.827199999999998</v>
      </c>
      <c r="E9260">
        <v>0.70309563672395536</v>
      </c>
      <c r="F9260">
        <v>46.827199999999998</v>
      </c>
      <c r="G9260">
        <v>8.4462516752341606E-5</v>
      </c>
      <c r="H9260">
        <v>-1.2226289999999999E-2</v>
      </c>
    </row>
    <row r="9261" spans="1:9" x14ac:dyDescent="0.25">
      <c r="A9261" s="57">
        <v>38838</v>
      </c>
      <c r="B9261" s="58" t="s">
        <v>1106</v>
      </c>
      <c r="C9261" t="s">
        <v>1107</v>
      </c>
      <c r="D9261">
        <v>801.03359999999998</v>
      </c>
      <c r="E9261">
        <v>0.7030916056455061</v>
      </c>
      <c r="F9261">
        <v>801.03359999999998</v>
      </c>
      <c r="G9261">
        <v>1.4448293696652482E-3</v>
      </c>
      <c r="H9261">
        <v>-5.7483729999999997E-2</v>
      </c>
      <c r="I9261" t="s">
        <v>82</v>
      </c>
    </row>
    <row r="9262" spans="1:9" x14ac:dyDescent="0.25">
      <c r="A9262" s="57">
        <v>38838</v>
      </c>
      <c r="B9262" s="58" t="s">
        <v>736</v>
      </c>
      <c r="C9262" t="s">
        <v>737</v>
      </c>
      <c r="D9262">
        <v>2142.94</v>
      </c>
      <c r="E9262">
        <v>0.7018861937338422</v>
      </c>
      <c r="F9262">
        <v>2142.94</v>
      </c>
      <c r="G9262">
        <v>3.8652344289059125E-3</v>
      </c>
      <c r="H9262">
        <v>3.3375580000000002E-2</v>
      </c>
    </row>
    <row r="9263" spans="1:9" x14ac:dyDescent="0.25">
      <c r="A9263" s="57">
        <v>38838</v>
      </c>
      <c r="B9263" s="58" t="s">
        <v>1915</v>
      </c>
      <c r="C9263" t="s">
        <v>1916</v>
      </c>
      <c r="D9263">
        <v>522.42999999999995</v>
      </c>
      <c r="E9263">
        <v>0.70152939149742555</v>
      </c>
      <c r="F9263">
        <v>522.42999999999995</v>
      </c>
      <c r="G9263">
        <v>9.4231029459215646E-4</v>
      </c>
      <c r="H9263">
        <v>-1.0428990000000001E-2</v>
      </c>
    </row>
    <row r="9264" spans="1:9" x14ac:dyDescent="0.25">
      <c r="A9264" s="57">
        <v>38838</v>
      </c>
      <c r="B9264" s="58" t="s">
        <v>1361</v>
      </c>
      <c r="C9264" t="s">
        <v>1362</v>
      </c>
      <c r="D9264">
        <v>71.66</v>
      </c>
      <c r="E9264">
        <v>0.70132570471671785</v>
      </c>
      <c r="F9264">
        <v>71.66</v>
      </c>
      <c r="G9264">
        <v>1.2925359514284006E-4</v>
      </c>
      <c r="H9264">
        <v>-2.3152740000000002E-2</v>
      </c>
    </row>
    <row r="9265" spans="1:9" x14ac:dyDescent="0.25">
      <c r="A9265" s="57">
        <v>38838</v>
      </c>
      <c r="B9265" s="58" t="s">
        <v>840</v>
      </c>
      <c r="C9265" t="s">
        <v>841</v>
      </c>
      <c r="D9265">
        <v>180.48</v>
      </c>
      <c r="E9265">
        <v>0.70028257978723407</v>
      </c>
      <c r="F9265">
        <v>180.48</v>
      </c>
      <c r="G9265">
        <v>3.2553291726737053E-4</v>
      </c>
      <c r="H9265">
        <v>-2.2000000000000002E-2</v>
      </c>
    </row>
    <row r="9266" spans="1:9" x14ac:dyDescent="0.25">
      <c r="A9266" s="57">
        <v>38838</v>
      </c>
      <c r="B9266" s="58" t="s">
        <v>1461</v>
      </c>
      <c r="C9266" t="s">
        <v>1462</v>
      </c>
      <c r="D9266">
        <v>471.50580000000002</v>
      </c>
      <c r="E9266">
        <v>0.70011652030579463</v>
      </c>
      <c r="F9266">
        <v>471.50580000000002</v>
      </c>
      <c r="G9266">
        <v>8.5045799303238797E-4</v>
      </c>
      <c r="H9266">
        <v>-0.1400631</v>
      </c>
      <c r="I9266" t="s">
        <v>82</v>
      </c>
    </row>
    <row r="9267" spans="1:9" x14ac:dyDescent="0.25">
      <c r="A9267" s="57">
        <v>38838</v>
      </c>
      <c r="B9267" s="58" t="s">
        <v>854</v>
      </c>
      <c r="C9267" t="s">
        <v>855</v>
      </c>
      <c r="D9267">
        <v>62.969200000000001</v>
      </c>
      <c r="E9267">
        <v>0.69991360855783458</v>
      </c>
      <c r="F9267">
        <v>62.969200000000001</v>
      </c>
      <c r="G9267">
        <v>1.135779442264656E-4</v>
      </c>
      <c r="H9267">
        <v>-2.5980400000000001E-2</v>
      </c>
    </row>
    <row r="9268" spans="1:9" x14ac:dyDescent="0.25">
      <c r="A9268" s="57">
        <v>38838</v>
      </c>
      <c r="B9268" s="58" t="s">
        <v>3224</v>
      </c>
      <c r="C9268" t="s">
        <v>3225</v>
      </c>
      <c r="D9268">
        <v>1556.5744999999999</v>
      </c>
      <c r="E9268">
        <v>0.69989518651371974</v>
      </c>
      <c r="F9268">
        <v>1556.5744999999999</v>
      </c>
      <c r="G9268">
        <v>2.8076032686668809E-3</v>
      </c>
      <c r="H9268">
        <v>-0.104142</v>
      </c>
      <c r="I9268" t="s">
        <v>82</v>
      </c>
    </row>
    <row r="9269" spans="1:9" x14ac:dyDescent="0.25">
      <c r="A9269" s="57">
        <v>38838</v>
      </c>
      <c r="B9269" s="58" t="s">
        <v>2687</v>
      </c>
      <c r="C9269" t="s">
        <v>2688</v>
      </c>
      <c r="D9269">
        <v>366.31</v>
      </c>
      <c r="E9269">
        <v>0.69953045234910327</v>
      </c>
      <c r="F9269">
        <v>366.31</v>
      </c>
      <c r="G9269">
        <v>6.6071566336552807E-4</v>
      </c>
      <c r="H9269">
        <v>-7.8074870000000005E-2</v>
      </c>
      <c r="I9269" t="s">
        <v>82</v>
      </c>
    </row>
    <row r="9270" spans="1:9" x14ac:dyDescent="0.25">
      <c r="A9270" s="57">
        <v>38838</v>
      </c>
      <c r="B9270" s="58" t="s">
        <v>1867</v>
      </c>
      <c r="C9270" t="s">
        <v>1868</v>
      </c>
      <c r="D9270">
        <v>525.31020000000001</v>
      </c>
      <c r="E9270">
        <v>0.69948765510359401</v>
      </c>
      <c r="F9270">
        <v>525.31020000000001</v>
      </c>
      <c r="G9270">
        <v>9.4750532954513463E-4</v>
      </c>
      <c r="H9270">
        <v>0.39811540000000001</v>
      </c>
      <c r="I9270" t="s">
        <v>113</v>
      </c>
    </row>
    <row r="9271" spans="1:9" x14ac:dyDescent="0.25">
      <c r="A9271" s="57">
        <v>38838</v>
      </c>
      <c r="B9271" s="58" t="s">
        <v>1096</v>
      </c>
      <c r="C9271" t="s">
        <v>1097</v>
      </c>
      <c r="D9271">
        <v>561.66</v>
      </c>
      <c r="E9271">
        <v>0.69896200548374465</v>
      </c>
      <c r="F9271">
        <v>561.66</v>
      </c>
      <c r="G9271">
        <v>1.0130696936635159E-3</v>
      </c>
      <c r="H9271">
        <v>-7.8000000000000005E-3</v>
      </c>
    </row>
    <row r="9272" spans="1:9" x14ac:dyDescent="0.25">
      <c r="A9272" s="57">
        <v>38838</v>
      </c>
      <c r="B9272" s="58" t="s">
        <v>2907</v>
      </c>
      <c r="C9272" t="s">
        <v>2908</v>
      </c>
      <c r="D9272">
        <v>419.86</v>
      </c>
      <c r="E9272">
        <v>0.6989020149573667</v>
      </c>
      <c r="F9272">
        <v>419.86</v>
      </c>
      <c r="G9272">
        <v>7.5730413698957342E-4</v>
      </c>
      <c r="H9272">
        <v>-0.33399999999999996</v>
      </c>
      <c r="I9272" t="s">
        <v>82</v>
      </c>
    </row>
    <row r="9273" spans="1:9" x14ac:dyDescent="0.25">
      <c r="A9273" s="57">
        <v>38838</v>
      </c>
      <c r="B9273" s="58" t="s">
        <v>494</v>
      </c>
      <c r="C9273" t="s">
        <v>495</v>
      </c>
      <c r="D9273">
        <v>146.32</v>
      </c>
      <c r="E9273">
        <v>0.69869464188080921</v>
      </c>
      <c r="F9273">
        <v>146.32</v>
      </c>
      <c r="G9273">
        <v>2.6391830925621485E-4</v>
      </c>
      <c r="H9273">
        <v>-0.19738559999999999</v>
      </c>
      <c r="I9273" t="s">
        <v>82</v>
      </c>
    </row>
    <row r="9274" spans="1:9" x14ac:dyDescent="0.25">
      <c r="A9274" s="57">
        <v>38838</v>
      </c>
      <c r="B9274" s="58" t="s">
        <v>1529</v>
      </c>
      <c r="C9274" t="s">
        <v>1530</v>
      </c>
      <c r="D9274">
        <v>1120.1713</v>
      </c>
      <c r="E9274">
        <v>0.69674165013868861</v>
      </c>
      <c r="F9274">
        <v>1120.1713</v>
      </c>
      <c r="G9274">
        <v>2.0204600572261908E-3</v>
      </c>
      <c r="H9274">
        <v>-4.3150399999999998E-2</v>
      </c>
    </row>
    <row r="9275" spans="1:9" x14ac:dyDescent="0.25">
      <c r="A9275" s="57">
        <v>38838</v>
      </c>
      <c r="B9275" s="58" t="s">
        <v>1537</v>
      </c>
      <c r="C9275" t="s">
        <v>1538</v>
      </c>
      <c r="D9275">
        <v>56.57</v>
      </c>
      <c r="E9275">
        <v>0.69540392434152376</v>
      </c>
      <c r="F9275">
        <v>56.57</v>
      </c>
      <c r="G9275">
        <v>1.0203566672105027E-4</v>
      </c>
      <c r="H9275">
        <v>-1.170799E-2</v>
      </c>
    </row>
    <row r="9276" spans="1:9" x14ac:dyDescent="0.25">
      <c r="A9276" s="57">
        <v>38838</v>
      </c>
      <c r="B9276" s="58" t="s">
        <v>1975</v>
      </c>
      <c r="C9276" t="s">
        <v>1976</v>
      </c>
      <c r="D9276">
        <v>341.6429</v>
      </c>
      <c r="E9276">
        <v>0.69526397299636555</v>
      </c>
      <c r="F9276">
        <v>341.6429</v>
      </c>
      <c r="G9276">
        <v>6.1622345911283548E-4</v>
      </c>
      <c r="H9276">
        <v>5.7199980000000004E-2</v>
      </c>
      <c r="I9276" t="s">
        <v>113</v>
      </c>
    </row>
    <row r="9277" spans="1:9" x14ac:dyDescent="0.25">
      <c r="A9277" s="57">
        <v>38838</v>
      </c>
      <c r="B9277" s="58" t="s">
        <v>1889</v>
      </c>
      <c r="C9277" t="s">
        <v>1890</v>
      </c>
      <c r="D9277">
        <v>121.1735</v>
      </c>
      <c r="E9277">
        <v>0.69497868758433146</v>
      </c>
      <c r="F9277">
        <v>121.1735</v>
      </c>
      <c r="G9277">
        <v>2.1856140819203086E-4</v>
      </c>
      <c r="H9277">
        <v>6.8876400000000004E-2</v>
      </c>
      <c r="I9277" t="s">
        <v>113</v>
      </c>
    </row>
    <row r="9278" spans="1:9" x14ac:dyDescent="0.25">
      <c r="A9278" s="57">
        <v>38838</v>
      </c>
      <c r="B9278" s="58" t="s">
        <v>678</v>
      </c>
      <c r="C9278" t="s">
        <v>679</v>
      </c>
      <c r="D9278">
        <v>205.7637</v>
      </c>
      <c r="E9278">
        <v>0.69419180837047545</v>
      </c>
      <c r="F9278">
        <v>205.7637</v>
      </c>
      <c r="G9278">
        <v>3.7113728683914039E-4</v>
      </c>
      <c r="H9278">
        <v>-0.18109999999999998</v>
      </c>
      <c r="I9278" t="s">
        <v>82</v>
      </c>
    </row>
    <row r="9279" spans="1:9" x14ac:dyDescent="0.25">
      <c r="A9279" s="57">
        <v>38838</v>
      </c>
      <c r="B9279" s="58" t="s">
        <v>1212</v>
      </c>
      <c r="C9279" t="s">
        <v>1213</v>
      </c>
      <c r="D9279">
        <v>307.59710000000001</v>
      </c>
      <c r="E9279">
        <v>0.69349808564515081</v>
      </c>
      <c r="F9279">
        <v>307.59710000000001</v>
      </c>
      <c r="G9279">
        <v>5.5481483436382493E-4</v>
      </c>
      <c r="H9279">
        <v>-0.10670439999999999</v>
      </c>
      <c r="I9279" t="s">
        <v>82</v>
      </c>
    </row>
    <row r="9280" spans="1:9" x14ac:dyDescent="0.25">
      <c r="A9280" s="57">
        <v>38838</v>
      </c>
      <c r="B9280" s="58" t="s">
        <v>900</v>
      </c>
      <c r="C9280" t="s">
        <v>901</v>
      </c>
      <c r="D9280">
        <v>109.53</v>
      </c>
      <c r="E9280">
        <v>0.6934629781794942</v>
      </c>
      <c r="F9280">
        <v>109.53</v>
      </c>
      <c r="G9280">
        <v>1.9755995361422373E-4</v>
      </c>
      <c r="H9280">
        <v>6.719064000000001E-2</v>
      </c>
      <c r="I9280" t="s">
        <v>113</v>
      </c>
    </row>
    <row r="9281" spans="1:9" x14ac:dyDescent="0.25">
      <c r="A9281" s="57">
        <v>38838</v>
      </c>
      <c r="B9281" s="58" t="s">
        <v>1801</v>
      </c>
      <c r="C9281" t="s">
        <v>1802</v>
      </c>
      <c r="D9281">
        <v>183.8665</v>
      </c>
      <c r="E9281">
        <v>0.69207821979534068</v>
      </c>
      <c r="F9281">
        <v>183.8665</v>
      </c>
      <c r="G9281">
        <v>3.3164116873194257E-4</v>
      </c>
      <c r="H9281">
        <v>-4.5296169999999997E-2</v>
      </c>
    </row>
    <row r="9282" spans="1:9" x14ac:dyDescent="0.25">
      <c r="A9282" s="57">
        <v>38838</v>
      </c>
      <c r="B9282" s="58" t="s">
        <v>864</v>
      </c>
      <c r="C9282" t="s">
        <v>865</v>
      </c>
      <c r="D9282">
        <v>430.93</v>
      </c>
      <c r="E9282">
        <v>0.69198941823498017</v>
      </c>
      <c r="F9282">
        <v>430.93</v>
      </c>
      <c r="G9282">
        <v>7.7727116599084667E-4</v>
      </c>
      <c r="H9282">
        <v>-9.5566499999999999E-2</v>
      </c>
      <c r="I9282" t="s">
        <v>82</v>
      </c>
    </row>
    <row r="9283" spans="1:9" x14ac:dyDescent="0.25">
      <c r="A9283" s="57">
        <v>38838</v>
      </c>
      <c r="B9283" s="58" t="s">
        <v>952</v>
      </c>
      <c r="C9283" t="s">
        <v>953</v>
      </c>
      <c r="D9283">
        <v>55.370600000000003</v>
      </c>
      <c r="E9283">
        <v>0.69179311764727125</v>
      </c>
      <c r="F9283">
        <v>55.370600000000003</v>
      </c>
      <c r="G9283">
        <v>9.9872301356630482E-5</v>
      </c>
      <c r="H9283">
        <v>0.20972639999999998</v>
      </c>
      <c r="I9283" t="s">
        <v>113</v>
      </c>
    </row>
    <row r="9284" spans="1:9" x14ac:dyDescent="0.25">
      <c r="A9284" s="57">
        <v>38838</v>
      </c>
      <c r="B9284" s="58" t="s">
        <v>1246</v>
      </c>
      <c r="C9284" t="s">
        <v>1247</v>
      </c>
      <c r="D9284">
        <v>287.38</v>
      </c>
      <c r="E9284">
        <v>0.69145730391815718</v>
      </c>
      <c r="F9284">
        <v>287.38</v>
      </c>
      <c r="G9284">
        <v>5.1834912325075886E-4</v>
      </c>
      <c r="H9284">
        <v>-2.8815849999999997E-2</v>
      </c>
    </row>
    <row r="9285" spans="1:9" x14ac:dyDescent="0.25">
      <c r="A9285" s="57">
        <v>38838</v>
      </c>
      <c r="B9285" s="58" t="s">
        <v>1170</v>
      </c>
      <c r="C9285" t="s">
        <v>1171</v>
      </c>
      <c r="D9285">
        <v>308.26</v>
      </c>
      <c r="E9285">
        <v>0.6914033607993253</v>
      </c>
      <c r="F9285">
        <v>308.26</v>
      </c>
      <c r="G9285">
        <v>5.5601051128568069E-4</v>
      </c>
      <c r="H9285">
        <v>-0.1307692</v>
      </c>
      <c r="I9285" t="s">
        <v>82</v>
      </c>
    </row>
    <row r="9286" spans="1:9" x14ac:dyDescent="0.25">
      <c r="A9286" s="57">
        <v>38838</v>
      </c>
      <c r="B9286" s="58" t="s">
        <v>1881</v>
      </c>
      <c r="C9286" t="s">
        <v>1882</v>
      </c>
      <c r="D9286">
        <v>730.66099999999994</v>
      </c>
      <c r="E9286">
        <v>0.69049942449371193</v>
      </c>
      <c r="F9286">
        <v>730.66099999999994</v>
      </c>
      <c r="G9286">
        <v>1.3178978660432969E-3</v>
      </c>
      <c r="H9286">
        <v>1.288217E-2</v>
      </c>
    </row>
    <row r="9287" spans="1:9" x14ac:dyDescent="0.25">
      <c r="A9287" s="57">
        <v>38838</v>
      </c>
      <c r="B9287" s="58" t="s">
        <v>2223</v>
      </c>
      <c r="C9287" t="s">
        <v>2224</v>
      </c>
      <c r="D9287">
        <v>159.32079999999999</v>
      </c>
      <c r="E9287">
        <v>0.68985342780101533</v>
      </c>
      <c r="F9287">
        <v>159.32079999999999</v>
      </c>
      <c r="G9287">
        <v>2.8736793442692425E-4</v>
      </c>
      <c r="H9287">
        <v>-8.449878999999999E-2</v>
      </c>
      <c r="I9287" t="s">
        <v>82</v>
      </c>
    </row>
    <row r="9288" spans="1:9" x14ac:dyDescent="0.25">
      <c r="A9288" s="57">
        <v>38838</v>
      </c>
      <c r="B9288" s="58" t="s">
        <v>3301</v>
      </c>
      <c r="C9288" t="s">
        <v>3302</v>
      </c>
      <c r="D9288">
        <v>175.71</v>
      </c>
      <c r="E9288">
        <v>0.68978999487792381</v>
      </c>
      <c r="F9288">
        <v>175.71</v>
      </c>
      <c r="G9288">
        <v>3.1692923810422034E-4</v>
      </c>
      <c r="H9288">
        <v>-3.4320750000000004E-2</v>
      </c>
    </row>
    <row r="9289" spans="1:9" x14ac:dyDescent="0.25">
      <c r="A9289" s="57">
        <v>38838</v>
      </c>
      <c r="B9289" s="58" t="s">
        <v>1036</v>
      </c>
      <c r="C9289" t="s">
        <v>1037</v>
      </c>
      <c r="D9289">
        <v>753.36</v>
      </c>
      <c r="E9289">
        <v>0.68938887119040027</v>
      </c>
      <c r="F9289">
        <v>753.36</v>
      </c>
      <c r="G9289">
        <v>1.3588401958806865E-3</v>
      </c>
      <c r="H9289">
        <v>-3.7610619999999997E-2</v>
      </c>
    </row>
    <row r="9290" spans="1:9" x14ac:dyDescent="0.25">
      <c r="A9290" s="57">
        <v>38838</v>
      </c>
      <c r="B9290" s="58" t="s">
        <v>562</v>
      </c>
      <c r="C9290" t="s">
        <v>563</v>
      </c>
      <c r="D9290">
        <v>916.32569999999998</v>
      </c>
      <c r="E9290">
        <v>0.6893618720941691</v>
      </c>
      <c r="F9290">
        <v>916.32569999999998</v>
      </c>
      <c r="G9290">
        <v>1.652782459486178E-3</v>
      </c>
      <c r="H9290">
        <v>-5.3644310000000001E-2</v>
      </c>
      <c r="I9290" t="s">
        <v>82</v>
      </c>
    </row>
    <row r="9291" spans="1:9" x14ac:dyDescent="0.25">
      <c r="A9291" s="57">
        <v>38838</v>
      </c>
      <c r="B9291" s="58" t="s">
        <v>564</v>
      </c>
      <c r="C9291" t="s">
        <v>565</v>
      </c>
      <c r="D9291">
        <v>916.32569999999998</v>
      </c>
      <c r="E9291">
        <v>0.6893618720941691</v>
      </c>
      <c r="F9291">
        <v>916.32569999999998</v>
      </c>
      <c r="G9291">
        <v>1.652782459486178E-3</v>
      </c>
      <c r="H9291">
        <v>-0.05</v>
      </c>
      <c r="I9291" t="s">
        <v>82</v>
      </c>
    </row>
    <row r="9292" spans="1:9" x14ac:dyDescent="0.25">
      <c r="A9292" s="57">
        <v>38838</v>
      </c>
      <c r="B9292" s="58" t="s">
        <v>1439</v>
      </c>
      <c r="C9292" t="s">
        <v>1440</v>
      </c>
      <c r="D9292">
        <v>122.32040000000001</v>
      </c>
      <c r="E9292">
        <v>0.68914915255345788</v>
      </c>
      <c r="F9292">
        <v>122.32040000000001</v>
      </c>
      <c r="G9292">
        <v>2.206300789744663E-4</v>
      </c>
      <c r="H9292">
        <v>4.0037900000000001E-2</v>
      </c>
    </row>
    <row r="9293" spans="1:9" x14ac:dyDescent="0.25">
      <c r="A9293" s="57">
        <v>38838</v>
      </c>
      <c r="B9293" s="58" t="s">
        <v>2469</v>
      </c>
      <c r="C9293" t="s">
        <v>2470</v>
      </c>
      <c r="D9293">
        <v>499.27229999999997</v>
      </c>
      <c r="E9293">
        <v>0.6888986230559957</v>
      </c>
      <c r="F9293">
        <v>499.27229999999997</v>
      </c>
      <c r="G9293">
        <v>9.0054060466417227E-4</v>
      </c>
      <c r="H9293">
        <v>-2.1888410000000001E-2</v>
      </c>
    </row>
    <row r="9294" spans="1:9" x14ac:dyDescent="0.25">
      <c r="A9294" s="57">
        <v>38838</v>
      </c>
      <c r="B9294" s="58" t="s">
        <v>1250</v>
      </c>
      <c r="C9294" t="s">
        <v>1251</v>
      </c>
      <c r="D9294">
        <v>65.95</v>
      </c>
      <c r="E9294">
        <v>0.68824867323730099</v>
      </c>
      <c r="F9294">
        <v>65.95</v>
      </c>
      <c r="G9294">
        <v>1.1895443203558893E-4</v>
      </c>
      <c r="H9294">
        <v>-7.9768790000000006E-2</v>
      </c>
      <c r="I9294" t="s">
        <v>82</v>
      </c>
    </row>
    <row r="9295" spans="1:9" x14ac:dyDescent="0.25">
      <c r="A9295" s="57">
        <v>38838</v>
      </c>
      <c r="B9295" s="58" t="s">
        <v>3174</v>
      </c>
      <c r="C9295" t="s">
        <v>3175</v>
      </c>
      <c r="D9295">
        <v>838.09</v>
      </c>
      <c r="E9295">
        <v>0.68738560297820039</v>
      </c>
      <c r="F9295">
        <v>838.09</v>
      </c>
      <c r="G9295">
        <v>1.5116682326718229E-3</v>
      </c>
      <c r="H9295">
        <v>3.6231879999999998E-3</v>
      </c>
    </row>
    <row r="9296" spans="1:9" x14ac:dyDescent="0.25">
      <c r="A9296" s="57">
        <v>38838</v>
      </c>
      <c r="B9296" s="58" t="s">
        <v>978</v>
      </c>
      <c r="C9296" t="s">
        <v>979</v>
      </c>
      <c r="D9296">
        <v>784.66729999999995</v>
      </c>
      <c r="E9296">
        <v>0.68615832468104632</v>
      </c>
      <c r="F9296">
        <v>784.66729999999995</v>
      </c>
      <c r="G9296">
        <v>1.4153093708627607E-3</v>
      </c>
      <c r="H9296">
        <v>-0.13701720000000001</v>
      </c>
      <c r="I9296" t="s">
        <v>82</v>
      </c>
    </row>
    <row r="9297" spans="1:9" x14ac:dyDescent="0.25">
      <c r="A9297" s="57">
        <v>38838</v>
      </c>
      <c r="B9297" s="58" t="s">
        <v>2733</v>
      </c>
      <c r="C9297" t="s">
        <v>2734</v>
      </c>
      <c r="D9297">
        <v>2007.65</v>
      </c>
      <c r="E9297">
        <v>0.6861255696959131</v>
      </c>
      <c r="F9297">
        <v>2007.65</v>
      </c>
      <c r="G9297">
        <v>3.6212110003980306E-3</v>
      </c>
      <c r="H9297">
        <v>-1.21E-2</v>
      </c>
    </row>
    <row r="9298" spans="1:9" x14ac:dyDescent="0.25">
      <c r="A9298" s="57">
        <v>38838</v>
      </c>
      <c r="B9298" s="58" t="s">
        <v>2029</v>
      </c>
      <c r="C9298" t="s">
        <v>2030</v>
      </c>
      <c r="D9298">
        <v>652.5</v>
      </c>
      <c r="E9298">
        <v>0.68527356321839084</v>
      </c>
      <c r="F9298">
        <v>652.5</v>
      </c>
      <c r="G9298">
        <v>1.1769183760913082E-3</v>
      </c>
      <c r="H9298">
        <v>-1.918023E-2</v>
      </c>
    </row>
    <row r="9299" spans="1:9" x14ac:dyDescent="0.25">
      <c r="A9299" s="57">
        <v>38838</v>
      </c>
      <c r="B9299" s="58" t="s">
        <v>3303</v>
      </c>
      <c r="C9299" t="s">
        <v>3304</v>
      </c>
      <c r="D9299">
        <v>461.12</v>
      </c>
      <c r="E9299">
        <v>0.68483908743927824</v>
      </c>
      <c r="F9299">
        <v>461.12</v>
      </c>
      <c r="G9299">
        <v>8.3172505989766133E-4</v>
      </c>
      <c r="H9299">
        <v>-2.6599569999999999E-2</v>
      </c>
    </row>
    <row r="9300" spans="1:9" x14ac:dyDescent="0.25">
      <c r="A9300" s="57">
        <v>38838</v>
      </c>
      <c r="B9300" s="58" t="s">
        <v>876</v>
      </c>
      <c r="C9300" t="s">
        <v>877</v>
      </c>
      <c r="D9300">
        <v>177.2629</v>
      </c>
      <c r="E9300">
        <v>0.68370200419828397</v>
      </c>
      <c r="F9300">
        <v>177.2629</v>
      </c>
      <c r="G9300">
        <v>3.1973021365400145E-4</v>
      </c>
      <c r="H9300">
        <v>-0.11165050000000001</v>
      </c>
      <c r="I9300" t="s">
        <v>82</v>
      </c>
    </row>
    <row r="9301" spans="1:9" x14ac:dyDescent="0.25">
      <c r="A9301" s="57">
        <v>38838</v>
      </c>
      <c r="B9301" s="58" t="s">
        <v>1829</v>
      </c>
      <c r="C9301" t="s">
        <v>1830</v>
      </c>
      <c r="D9301">
        <v>151.22</v>
      </c>
      <c r="E9301">
        <v>0.68340166644623723</v>
      </c>
      <c r="F9301">
        <v>151.22</v>
      </c>
      <c r="G9301">
        <v>2.7275647024142162E-4</v>
      </c>
      <c r="H9301">
        <v>-1.429095E-2</v>
      </c>
    </row>
    <row r="9302" spans="1:9" x14ac:dyDescent="0.25">
      <c r="A9302" s="57">
        <v>38838</v>
      </c>
      <c r="B9302" s="58" t="s">
        <v>2797</v>
      </c>
      <c r="C9302" t="s">
        <v>2798</v>
      </c>
      <c r="D9302">
        <v>141.57</v>
      </c>
      <c r="E9302">
        <v>0.68322384686021054</v>
      </c>
      <c r="F9302">
        <v>141.57</v>
      </c>
      <c r="G9302">
        <v>2.5535070421953485E-4</v>
      </c>
      <c r="H9302">
        <v>0.12404130000000001</v>
      </c>
      <c r="I9302" t="s">
        <v>113</v>
      </c>
    </row>
    <row r="9303" spans="1:9" x14ac:dyDescent="0.25">
      <c r="A9303" s="57">
        <v>38838</v>
      </c>
      <c r="B9303" s="58" t="s">
        <v>1062</v>
      </c>
      <c r="C9303" t="s">
        <v>1063</v>
      </c>
      <c r="D9303">
        <v>93.29</v>
      </c>
      <c r="E9303">
        <v>0.68317075785185977</v>
      </c>
      <c r="F9303">
        <v>93.29</v>
      </c>
      <c r="G9303">
        <v>1.6826776292039563E-4</v>
      </c>
      <c r="H9303">
        <v>-3.5456729999999999E-2</v>
      </c>
    </row>
    <row r="9304" spans="1:9" x14ac:dyDescent="0.25">
      <c r="A9304" s="57">
        <v>38838</v>
      </c>
      <c r="B9304" s="58" t="s">
        <v>2361</v>
      </c>
      <c r="C9304" t="s">
        <v>2362</v>
      </c>
      <c r="D9304">
        <v>27.412500000000001</v>
      </c>
      <c r="E9304">
        <v>0.68293661650706794</v>
      </c>
      <c r="F9304">
        <v>27.412500000000001</v>
      </c>
      <c r="G9304">
        <v>4.944409959326128E-5</v>
      </c>
      <c r="H9304">
        <v>-1.7384730000000001E-2</v>
      </c>
    </row>
    <row r="9305" spans="1:9" x14ac:dyDescent="0.25">
      <c r="A9305" s="57">
        <v>38838</v>
      </c>
      <c r="B9305" s="58" t="s">
        <v>1625</v>
      </c>
      <c r="C9305" t="s">
        <v>1626</v>
      </c>
      <c r="D9305">
        <v>459.20080000000002</v>
      </c>
      <c r="E9305">
        <v>0.68248138940524494</v>
      </c>
      <c r="F9305">
        <v>459.20080000000002</v>
      </c>
      <c r="G9305">
        <v>8.2826338672157792E-4</v>
      </c>
      <c r="H9305">
        <v>-4.8555380000000002E-2</v>
      </c>
    </row>
    <row r="9306" spans="1:9" x14ac:dyDescent="0.25">
      <c r="A9306" s="57">
        <v>38838</v>
      </c>
      <c r="B9306" s="58" t="s">
        <v>1751</v>
      </c>
      <c r="C9306" t="s">
        <v>1752</v>
      </c>
      <c r="D9306">
        <v>75.7</v>
      </c>
      <c r="E9306">
        <v>0.68223249669749009</v>
      </c>
      <c r="F9306">
        <v>75.7</v>
      </c>
      <c r="G9306">
        <v>1.3654056868982686E-4</v>
      </c>
      <c r="H9306">
        <v>-3.6478980000000001E-2</v>
      </c>
    </row>
    <row r="9307" spans="1:9" x14ac:dyDescent="0.25">
      <c r="A9307" s="57">
        <v>38838</v>
      </c>
      <c r="B9307" s="58" t="s">
        <v>2920</v>
      </c>
      <c r="C9307" t="s">
        <v>2921</v>
      </c>
      <c r="D9307">
        <v>178.82</v>
      </c>
      <c r="E9307">
        <v>0.68222793870931664</v>
      </c>
      <c r="F9307">
        <v>178.82</v>
      </c>
      <c r="G9307">
        <v>3.2253876477034133E-4</v>
      </c>
      <c r="H9307">
        <v>-1.782531E-2</v>
      </c>
    </row>
    <row r="9308" spans="1:9" x14ac:dyDescent="0.25">
      <c r="A9308" s="57">
        <v>38838</v>
      </c>
      <c r="B9308" s="58" t="s">
        <v>1290</v>
      </c>
      <c r="C9308" t="s">
        <v>1291</v>
      </c>
      <c r="D9308">
        <v>52.110999999999997</v>
      </c>
      <c r="E9308">
        <v>0.68202490836867458</v>
      </c>
      <c r="F9308">
        <v>52.110999999999997</v>
      </c>
      <c r="G9308">
        <v>9.3992940224512116E-5</v>
      </c>
      <c r="H9308">
        <v>-3.1542180000000003E-2</v>
      </c>
    </row>
    <row r="9309" spans="1:9" x14ac:dyDescent="0.25">
      <c r="A9309" s="57">
        <v>38838</v>
      </c>
      <c r="B9309" s="58" t="s">
        <v>1539</v>
      </c>
      <c r="C9309" t="s">
        <v>1540</v>
      </c>
      <c r="D9309">
        <v>25.92</v>
      </c>
      <c r="E9309">
        <v>0.68179012345679013</v>
      </c>
      <c r="F9309">
        <v>25.92</v>
      </c>
      <c r="G9309">
        <v>4.6752067905420242E-5</v>
      </c>
      <c r="H9309">
        <v>-4.6029920000000002E-3</v>
      </c>
    </row>
    <row r="9310" spans="1:9" x14ac:dyDescent="0.25">
      <c r="A9310" s="57">
        <v>38838</v>
      </c>
      <c r="B9310" s="58" t="s">
        <v>228</v>
      </c>
      <c r="C9310" t="s">
        <v>229</v>
      </c>
      <c r="D9310">
        <v>20.6006</v>
      </c>
      <c r="E9310">
        <v>0.68138792074017263</v>
      </c>
      <c r="F9310">
        <v>20.6006</v>
      </c>
      <c r="G9310">
        <v>3.7157432488132726E-5</v>
      </c>
      <c r="H9310">
        <v>-0.29397590000000001</v>
      </c>
      <c r="I9310" t="s">
        <v>82</v>
      </c>
    </row>
    <row r="9311" spans="1:9" x14ac:dyDescent="0.25">
      <c r="A9311" s="57">
        <v>38838</v>
      </c>
      <c r="B9311" s="58" t="s">
        <v>1929</v>
      </c>
      <c r="C9311" t="s">
        <v>1930</v>
      </c>
      <c r="D9311">
        <v>1180.6116999999999</v>
      </c>
      <c r="E9311">
        <v>0.68128072930329253</v>
      </c>
      <c r="F9311">
        <v>1180.6116999999999</v>
      </c>
      <c r="G9311">
        <v>2.1294767889017603E-3</v>
      </c>
      <c r="H9311">
        <v>-4.74645E-2</v>
      </c>
    </row>
    <row r="9312" spans="1:9" x14ac:dyDescent="0.25">
      <c r="A9312" s="57">
        <v>38838</v>
      </c>
      <c r="B9312" s="58" t="s">
        <v>1583</v>
      </c>
      <c r="C9312" t="s">
        <v>1584</v>
      </c>
      <c r="D9312">
        <v>60.85</v>
      </c>
      <c r="E9312">
        <v>0.68105176663927691</v>
      </c>
      <c r="F9312">
        <v>60.85</v>
      </c>
      <c r="G9312">
        <v>1.0975552978567985E-4</v>
      </c>
      <c r="H9312">
        <v>7.1922550000000002E-2</v>
      </c>
      <c r="I9312" t="s">
        <v>113</v>
      </c>
    </row>
    <row r="9313" spans="1:9" x14ac:dyDescent="0.25">
      <c r="A9313" s="57">
        <v>38838</v>
      </c>
      <c r="B9313" s="58" t="s">
        <v>1511</v>
      </c>
      <c r="C9313" t="s">
        <v>1512</v>
      </c>
      <c r="D9313">
        <v>225.3167</v>
      </c>
      <c r="E9313">
        <v>0.68080617193488091</v>
      </c>
      <c r="F9313">
        <v>225.3167</v>
      </c>
      <c r="G9313">
        <v>4.0640515658276236E-4</v>
      </c>
      <c r="H9313">
        <v>-3.5983750000000002E-2</v>
      </c>
    </row>
    <row r="9314" spans="1:9" x14ac:dyDescent="0.25">
      <c r="A9314" s="57">
        <v>38838</v>
      </c>
      <c r="B9314" s="58" t="s">
        <v>1641</v>
      </c>
      <c r="C9314" t="s">
        <v>1642</v>
      </c>
      <c r="D9314">
        <v>245.12</v>
      </c>
      <c r="E9314">
        <v>0.68044631201044381</v>
      </c>
      <c r="F9314">
        <v>245.12</v>
      </c>
      <c r="G9314">
        <v>4.421244940191593E-4</v>
      </c>
      <c r="H9314">
        <v>-3.04537E-2</v>
      </c>
    </row>
    <row r="9315" spans="1:9" x14ac:dyDescent="0.25">
      <c r="A9315" s="57">
        <v>38838</v>
      </c>
      <c r="B9315" s="58" t="s">
        <v>1387</v>
      </c>
      <c r="C9315" t="s">
        <v>1388</v>
      </c>
      <c r="D9315">
        <v>77.302899999999994</v>
      </c>
      <c r="E9315">
        <v>0.68015559571503792</v>
      </c>
      <c r="F9315">
        <v>77.302899999999994</v>
      </c>
      <c r="G9315">
        <v>1.3943172955578357E-4</v>
      </c>
      <c r="H9315">
        <v>-2.959641E-2</v>
      </c>
    </row>
    <row r="9316" spans="1:9" x14ac:dyDescent="0.25">
      <c r="A9316" s="57">
        <v>38838</v>
      </c>
      <c r="B9316" s="58" t="s">
        <v>1469</v>
      </c>
      <c r="C9316" t="s">
        <v>1470</v>
      </c>
      <c r="D9316">
        <v>43.28</v>
      </c>
      <c r="E9316">
        <v>0.67952865064695012</v>
      </c>
      <c r="F9316">
        <v>43.28</v>
      </c>
      <c r="G9316">
        <v>7.8064409681581333E-5</v>
      </c>
      <c r="H9316">
        <v>-0.17040359999999999</v>
      </c>
      <c r="I9316" t="s">
        <v>82</v>
      </c>
    </row>
    <row r="9317" spans="1:9" x14ac:dyDescent="0.25">
      <c r="A9317" s="57">
        <v>38838</v>
      </c>
      <c r="B9317" s="58" t="s">
        <v>2095</v>
      </c>
      <c r="C9317" t="s">
        <v>2096</v>
      </c>
      <c r="D9317">
        <v>52.4148</v>
      </c>
      <c r="E9317">
        <v>0.67942642154505983</v>
      </c>
      <c r="F9317">
        <v>52.4148</v>
      </c>
      <c r="G9317">
        <v>9.4540906205594938E-5</v>
      </c>
      <c r="H9317">
        <v>-2.73224E-2</v>
      </c>
    </row>
    <row r="9318" spans="1:9" x14ac:dyDescent="0.25">
      <c r="A9318" s="57">
        <v>38838</v>
      </c>
      <c r="B9318" s="58" t="s">
        <v>1497</v>
      </c>
      <c r="C9318" t="s">
        <v>1498</v>
      </c>
      <c r="D9318">
        <v>1040.0527</v>
      </c>
      <c r="E9318">
        <v>0.67930500060237342</v>
      </c>
      <c r="F9318">
        <v>1040.0527</v>
      </c>
      <c r="G9318">
        <v>1.8759496317752957E-3</v>
      </c>
      <c r="H9318">
        <v>-0.19254940000000001</v>
      </c>
      <c r="I9318" t="s">
        <v>82</v>
      </c>
    </row>
    <row r="9319" spans="1:9" x14ac:dyDescent="0.25">
      <c r="A9319" s="57">
        <v>38838</v>
      </c>
      <c r="B9319" s="58" t="s">
        <v>1316</v>
      </c>
      <c r="C9319" t="s">
        <v>1317</v>
      </c>
      <c r="D9319">
        <v>172.9153</v>
      </c>
      <c r="E9319">
        <v>0.67881211205717473</v>
      </c>
      <c r="F9319">
        <v>172.9153</v>
      </c>
      <c r="G9319">
        <v>3.1188842004190248E-4</v>
      </c>
      <c r="H9319">
        <v>3.6838289999999996E-2</v>
      </c>
    </row>
    <row r="9320" spans="1:9" x14ac:dyDescent="0.25">
      <c r="A9320" s="57">
        <v>38838</v>
      </c>
      <c r="B9320" s="58" t="s">
        <v>2037</v>
      </c>
      <c r="C9320" t="s">
        <v>2038</v>
      </c>
      <c r="D9320">
        <v>174.2193</v>
      </c>
      <c r="E9320">
        <v>0.67866763326451196</v>
      </c>
      <c r="F9320">
        <v>174.2193</v>
      </c>
      <c r="G9320">
        <v>3.1424045308776162E-4</v>
      </c>
      <c r="H9320">
        <v>-5.5500000000000001E-2</v>
      </c>
      <c r="I9320" t="s">
        <v>82</v>
      </c>
    </row>
    <row r="9321" spans="1:9" x14ac:dyDescent="0.25">
      <c r="A9321" s="57">
        <v>38838</v>
      </c>
      <c r="B9321" s="58" t="s">
        <v>2705</v>
      </c>
      <c r="C9321" t="s">
        <v>2706</v>
      </c>
      <c r="D9321">
        <v>2133.87</v>
      </c>
      <c r="E9321">
        <v>0.67797593105484411</v>
      </c>
      <c r="F9321">
        <v>2133.87</v>
      </c>
      <c r="G9321">
        <v>3.8488748125516622E-3</v>
      </c>
      <c r="H9321">
        <v>5.4487180000000003E-2</v>
      </c>
      <c r="I9321" t="s">
        <v>113</v>
      </c>
    </row>
    <row r="9322" spans="1:9" x14ac:dyDescent="0.25">
      <c r="A9322" s="57">
        <v>38838</v>
      </c>
      <c r="B9322" s="58" t="s">
        <v>3305</v>
      </c>
      <c r="C9322" t="s">
        <v>3306</v>
      </c>
      <c r="D9322">
        <v>1018.32</v>
      </c>
      <c r="E9322">
        <v>0.67789005420692905</v>
      </c>
      <c r="F9322">
        <v>1018.32</v>
      </c>
      <c r="G9322">
        <v>1.8367502233583156E-3</v>
      </c>
      <c r="H9322">
        <v>-0.1266766</v>
      </c>
      <c r="I9322" t="s">
        <v>82</v>
      </c>
    </row>
    <row r="9323" spans="1:9" x14ac:dyDescent="0.25">
      <c r="A9323" s="57">
        <v>38838</v>
      </c>
      <c r="B9323" s="58" t="s">
        <v>1232</v>
      </c>
      <c r="C9323" t="s">
        <v>1233</v>
      </c>
      <c r="D9323">
        <v>197.86</v>
      </c>
      <c r="E9323">
        <v>0.67757505306782573</v>
      </c>
      <c r="F9323">
        <v>197.86</v>
      </c>
      <c r="G9323">
        <v>3.5688133317000192E-4</v>
      </c>
      <c r="H9323">
        <v>-3.866667E-2</v>
      </c>
    </row>
    <row r="9324" spans="1:9" x14ac:dyDescent="0.25">
      <c r="A9324" s="57">
        <v>38838</v>
      </c>
      <c r="B9324" s="58" t="s">
        <v>1957</v>
      </c>
      <c r="C9324" t="s">
        <v>1958</v>
      </c>
      <c r="D9324">
        <v>992.12959999999998</v>
      </c>
      <c r="E9324">
        <v>0.6773742059505129</v>
      </c>
      <c r="F9324">
        <v>992.12959999999998</v>
      </c>
      <c r="G9324">
        <v>1.7895104332630177E-3</v>
      </c>
      <c r="H9324">
        <v>-1.860359E-2</v>
      </c>
    </row>
    <row r="9325" spans="1:9" x14ac:dyDescent="0.25">
      <c r="A9325" s="57">
        <v>38838</v>
      </c>
      <c r="B9325" s="58" t="s">
        <v>1052</v>
      </c>
      <c r="C9325" t="s">
        <v>1053</v>
      </c>
      <c r="D9325">
        <v>926.89</v>
      </c>
      <c r="E9325">
        <v>0.67601765042238027</v>
      </c>
      <c r="F9325">
        <v>926.89</v>
      </c>
      <c r="G9325">
        <v>1.6718373541996514E-3</v>
      </c>
      <c r="H9325">
        <v>-4.9509369999999997E-2</v>
      </c>
    </row>
    <row r="9326" spans="1:9" x14ac:dyDescent="0.25">
      <c r="A9326" s="57">
        <v>38838</v>
      </c>
      <c r="B9326" s="58" t="s">
        <v>1373</v>
      </c>
      <c r="C9326" t="s">
        <v>1374</v>
      </c>
      <c r="D9326">
        <v>70.941599999999994</v>
      </c>
      <c r="E9326">
        <v>0.67590807086392202</v>
      </c>
      <c r="F9326">
        <v>70.941599999999994</v>
      </c>
      <c r="G9326">
        <v>1.2795781252002933E-4</v>
      </c>
      <c r="H9326">
        <v>4.8498489999999998E-2</v>
      </c>
    </row>
    <row r="9327" spans="1:9" x14ac:dyDescent="0.25">
      <c r="A9327" s="57">
        <v>38838</v>
      </c>
      <c r="B9327" s="58" t="s">
        <v>2157</v>
      </c>
      <c r="C9327" t="s">
        <v>2158</v>
      </c>
      <c r="D9327">
        <v>188.5</v>
      </c>
      <c r="E9327">
        <v>0.67576127320954904</v>
      </c>
      <c r="F9327">
        <v>188.5</v>
      </c>
      <c r="G9327">
        <v>3.3999864198193348E-4</v>
      </c>
      <c r="H9327">
        <v>-4.5893719999999999E-2</v>
      </c>
    </row>
    <row r="9328" spans="1:9" x14ac:dyDescent="0.25">
      <c r="A9328" s="57">
        <v>38838</v>
      </c>
      <c r="B9328" s="58" t="s">
        <v>1475</v>
      </c>
      <c r="C9328" t="s">
        <v>1476</v>
      </c>
      <c r="D9328">
        <v>41.460799999999999</v>
      </c>
      <c r="E9328">
        <v>0.67557789526492495</v>
      </c>
      <c r="F9328">
        <v>41.460799999999999</v>
      </c>
      <c r="G9328">
        <v>7.4783107137849054E-5</v>
      </c>
      <c r="H9328">
        <v>-1.385042E-2</v>
      </c>
    </row>
    <row r="9329" spans="1:9" x14ac:dyDescent="0.25">
      <c r="A9329" s="57">
        <v>38838</v>
      </c>
      <c r="B9329" s="58" t="s">
        <v>1379</v>
      </c>
      <c r="C9329" t="s">
        <v>1380</v>
      </c>
      <c r="D9329">
        <v>134.93</v>
      </c>
      <c r="E9329">
        <v>0.6752983028236863</v>
      </c>
      <c r="F9329">
        <v>134.93</v>
      </c>
      <c r="G9329">
        <v>2.4337409423141795E-4</v>
      </c>
      <c r="H9329">
        <v>-5.6250000000000001E-2</v>
      </c>
      <c r="I9329" t="s">
        <v>82</v>
      </c>
    </row>
    <row r="9330" spans="1:9" x14ac:dyDescent="0.25">
      <c r="A9330" s="57">
        <v>38838</v>
      </c>
      <c r="B9330" s="58" t="s">
        <v>1300</v>
      </c>
      <c r="C9330" t="s">
        <v>1301</v>
      </c>
      <c r="D9330">
        <v>461.35039999999998</v>
      </c>
      <c r="E9330">
        <v>0.67526331395832762</v>
      </c>
      <c r="F9330">
        <v>461.35039999999998</v>
      </c>
      <c r="G9330">
        <v>8.321406338345984E-4</v>
      </c>
      <c r="H9330">
        <v>-9.6358549999999987E-2</v>
      </c>
      <c r="I9330" t="s">
        <v>82</v>
      </c>
    </row>
    <row r="9331" spans="1:9" x14ac:dyDescent="0.25">
      <c r="A9331" s="57">
        <v>38838</v>
      </c>
      <c r="B9331" s="58" t="s">
        <v>1240</v>
      </c>
      <c r="C9331" t="s">
        <v>1241</v>
      </c>
      <c r="D9331">
        <v>297.66000000000003</v>
      </c>
      <c r="E9331">
        <v>0.67499160115568091</v>
      </c>
      <c r="F9331">
        <v>297.66000000000003</v>
      </c>
      <c r="G9331">
        <v>5.3689122425645797E-4</v>
      </c>
      <c r="H9331">
        <v>3.1055899999999997E-2</v>
      </c>
    </row>
    <row r="9332" spans="1:9" x14ac:dyDescent="0.25">
      <c r="A9332" s="57">
        <v>38838</v>
      </c>
      <c r="B9332" s="58" t="s">
        <v>1188</v>
      </c>
      <c r="C9332" t="s">
        <v>1189</v>
      </c>
      <c r="D9332">
        <v>498.56</v>
      </c>
      <c r="E9332">
        <v>0.67373636071887044</v>
      </c>
      <c r="F9332">
        <v>498.56</v>
      </c>
      <c r="G9332">
        <v>8.9925582464993499E-4</v>
      </c>
      <c r="H9332">
        <v>-7.3793810000000001E-2</v>
      </c>
      <c r="I9332" t="s">
        <v>82</v>
      </c>
    </row>
    <row r="9333" spans="1:9" x14ac:dyDescent="0.25">
      <c r="A9333" s="57">
        <v>38838</v>
      </c>
      <c r="B9333" s="58" t="s">
        <v>1038</v>
      </c>
      <c r="C9333" t="s">
        <v>1039</v>
      </c>
      <c r="D9333">
        <v>757.44</v>
      </c>
      <c r="E9333">
        <v>0.67367580270384453</v>
      </c>
      <c r="F9333">
        <v>757.44</v>
      </c>
      <c r="G9333">
        <v>1.3661993176806138E-3</v>
      </c>
      <c r="H9333">
        <v>-2.835379E-2</v>
      </c>
    </row>
    <row r="9334" spans="1:9" x14ac:dyDescent="0.25">
      <c r="A9334" s="57">
        <v>38838</v>
      </c>
      <c r="B9334" s="58" t="s">
        <v>1875</v>
      </c>
      <c r="C9334" t="s">
        <v>1876</v>
      </c>
      <c r="D9334">
        <v>1057.07</v>
      </c>
      <c r="E9334">
        <v>0.67358074678119717</v>
      </c>
      <c r="F9334">
        <v>1057.07</v>
      </c>
      <c r="G9334">
        <v>1.9066438433943892E-3</v>
      </c>
      <c r="H9334">
        <v>8.5676559999999999E-3</v>
      </c>
    </row>
    <row r="9335" spans="1:9" x14ac:dyDescent="0.25">
      <c r="A9335" s="57">
        <v>38838</v>
      </c>
      <c r="B9335" s="58" t="s">
        <v>2716</v>
      </c>
      <c r="C9335" t="s">
        <v>2717</v>
      </c>
      <c r="D9335">
        <v>2035.7165</v>
      </c>
      <c r="E9335">
        <v>0.6732764606466568</v>
      </c>
      <c r="F9335">
        <v>2035.7165</v>
      </c>
      <c r="G9335">
        <v>3.6718347239268682E-3</v>
      </c>
      <c r="H9335">
        <v>4.3818670000000002E-3</v>
      </c>
    </row>
    <row r="9336" spans="1:9" x14ac:dyDescent="0.25">
      <c r="A9336" s="57">
        <v>38838</v>
      </c>
      <c r="B9336" s="58" t="s">
        <v>1717</v>
      </c>
      <c r="C9336" t="s">
        <v>1718</v>
      </c>
      <c r="D9336">
        <v>582.02</v>
      </c>
      <c r="E9336">
        <v>0.67322772413319132</v>
      </c>
      <c r="F9336">
        <v>582.02</v>
      </c>
      <c r="G9336">
        <v>1.0497931544102117E-3</v>
      </c>
      <c r="H9336">
        <v>-2.704194E-2</v>
      </c>
    </row>
    <row r="9337" spans="1:9" x14ac:dyDescent="0.25">
      <c r="A9337" s="57">
        <v>38838</v>
      </c>
      <c r="B9337" s="58" t="s">
        <v>3060</v>
      </c>
      <c r="C9337" t="s">
        <v>3061</v>
      </c>
      <c r="D9337">
        <v>175.52</v>
      </c>
      <c r="E9337">
        <v>0.67274384685505917</v>
      </c>
      <c r="F9337">
        <v>175.52</v>
      </c>
      <c r="G9337">
        <v>3.1658653390275311E-4</v>
      </c>
      <c r="H9337">
        <v>1.538462E-2</v>
      </c>
    </row>
    <row r="9338" spans="1:9" x14ac:dyDescent="0.25">
      <c r="A9338" s="57">
        <v>38838</v>
      </c>
      <c r="B9338" s="58" t="s">
        <v>1569</v>
      </c>
      <c r="C9338" t="s">
        <v>1570</v>
      </c>
      <c r="D9338">
        <v>53.855730000000001</v>
      </c>
      <c r="E9338">
        <v>0.67242612810187508</v>
      </c>
      <c r="F9338">
        <v>53.855730000000001</v>
      </c>
      <c r="G9338">
        <v>9.7139920758332487E-5</v>
      </c>
      <c r="H9338">
        <v>0</v>
      </c>
    </row>
    <row r="9339" spans="1:9" x14ac:dyDescent="0.25">
      <c r="A9339" s="57">
        <v>38838</v>
      </c>
      <c r="B9339" s="58" t="s">
        <v>560</v>
      </c>
      <c r="C9339" t="s">
        <v>561</v>
      </c>
      <c r="D9339">
        <v>247.42</v>
      </c>
      <c r="E9339">
        <v>0.67235470050925561</v>
      </c>
      <c r="F9339">
        <v>247.42</v>
      </c>
      <c r="G9339">
        <v>4.4627301856323592E-4</v>
      </c>
      <c r="H9339">
        <v>-8.8946349999999997E-3</v>
      </c>
    </row>
    <row r="9340" spans="1:9" x14ac:dyDescent="0.25">
      <c r="A9340" s="57">
        <v>38838</v>
      </c>
      <c r="B9340" s="58" t="s">
        <v>1517</v>
      </c>
      <c r="C9340" t="s">
        <v>1518</v>
      </c>
      <c r="D9340">
        <v>122.25</v>
      </c>
      <c r="E9340">
        <v>0.67084662576687115</v>
      </c>
      <c r="F9340">
        <v>122.25</v>
      </c>
      <c r="G9340">
        <v>2.2050309804929106E-4</v>
      </c>
      <c r="H9340">
        <v>-9.6482410000000005E-2</v>
      </c>
      <c r="I9340" t="s">
        <v>82</v>
      </c>
    </row>
    <row r="9341" spans="1:9" x14ac:dyDescent="0.25">
      <c r="A9341" s="57">
        <v>38838</v>
      </c>
      <c r="B9341" s="58" t="s">
        <v>1735</v>
      </c>
      <c r="C9341" t="s">
        <v>1736</v>
      </c>
      <c r="D9341">
        <v>119.17140000000001</v>
      </c>
      <c r="E9341">
        <v>0.67042092314095492</v>
      </c>
      <c r="F9341">
        <v>119.17140000000001</v>
      </c>
      <c r="G9341">
        <v>2.1495020776172831E-4</v>
      </c>
      <c r="H9341">
        <v>-2.108434E-2</v>
      </c>
    </row>
    <row r="9342" spans="1:9" x14ac:dyDescent="0.25">
      <c r="A9342" s="57">
        <v>38838</v>
      </c>
      <c r="B9342" s="58" t="s">
        <v>3307</v>
      </c>
      <c r="C9342" t="s">
        <v>3308</v>
      </c>
      <c r="D9342">
        <v>53.495199999999997</v>
      </c>
      <c r="E9342">
        <v>0.67035920979826225</v>
      </c>
      <c r="F9342">
        <v>53.495199999999997</v>
      </c>
      <c r="G9342">
        <v>9.648963051751685E-5</v>
      </c>
      <c r="H9342">
        <v>2.9923920000000003E-2</v>
      </c>
    </row>
    <row r="9343" spans="1:9" x14ac:dyDescent="0.25">
      <c r="A9343" s="57">
        <v>38838</v>
      </c>
      <c r="B9343" s="58" t="s">
        <v>378</v>
      </c>
      <c r="C9343" t="s">
        <v>379</v>
      </c>
      <c r="D9343">
        <v>52.26</v>
      </c>
      <c r="E9343">
        <v>0.67028319938767711</v>
      </c>
      <c r="F9343">
        <v>52.26</v>
      </c>
      <c r="G9343">
        <v>9.4261692466715341E-5</v>
      </c>
      <c r="H9343">
        <v>0</v>
      </c>
    </row>
    <row r="9344" spans="1:9" x14ac:dyDescent="0.25">
      <c r="A9344" s="57">
        <v>38838</v>
      </c>
      <c r="B9344" s="58" t="s">
        <v>1371</v>
      </c>
      <c r="C9344" t="s">
        <v>1372</v>
      </c>
      <c r="D9344">
        <v>480.43669999999997</v>
      </c>
      <c r="E9344">
        <v>0.67014031192870982</v>
      </c>
      <c r="F9344">
        <v>480.43669999999997</v>
      </c>
      <c r="G9344">
        <v>8.6656671383703748E-4</v>
      </c>
      <c r="H9344">
        <v>-3.2840460000000002E-2</v>
      </c>
    </row>
    <row r="9345" spans="1:9" x14ac:dyDescent="0.25">
      <c r="A9345" s="57">
        <v>38838</v>
      </c>
      <c r="B9345" s="58" t="s">
        <v>1701</v>
      </c>
      <c r="C9345" t="s">
        <v>1702</v>
      </c>
      <c r="D9345">
        <v>878.73</v>
      </c>
      <c r="E9345">
        <v>0.6700033002173591</v>
      </c>
      <c r="F9345">
        <v>878.73</v>
      </c>
      <c r="G9345">
        <v>1.5849708576593337E-3</v>
      </c>
      <c r="H9345">
        <v>-0.1172106</v>
      </c>
      <c r="I9345" t="s">
        <v>82</v>
      </c>
    </row>
    <row r="9346" spans="1:9" x14ac:dyDescent="0.25">
      <c r="A9346" s="57">
        <v>38838</v>
      </c>
      <c r="B9346" s="58" t="s">
        <v>3044</v>
      </c>
      <c r="C9346" t="s">
        <v>3045</v>
      </c>
      <c r="D9346">
        <v>228.44409999999999</v>
      </c>
      <c r="E9346">
        <v>0.66947231292031628</v>
      </c>
      <c r="F9346">
        <v>228.44409999999999</v>
      </c>
      <c r="G9346">
        <v>4.1204606773891247E-4</v>
      </c>
      <c r="H9346">
        <v>-5.9904700000000005E-2</v>
      </c>
      <c r="I9346" t="s">
        <v>82</v>
      </c>
    </row>
    <row r="9347" spans="1:9" x14ac:dyDescent="0.25">
      <c r="A9347" s="57">
        <v>38838</v>
      </c>
      <c r="B9347" s="58" t="s">
        <v>1897</v>
      </c>
      <c r="C9347" t="s">
        <v>1898</v>
      </c>
      <c r="D9347">
        <v>200.97</v>
      </c>
      <c r="E9347">
        <v>0.66943324874359356</v>
      </c>
      <c r="F9347">
        <v>200.97</v>
      </c>
      <c r="G9347">
        <v>3.6249085983612291E-4</v>
      </c>
      <c r="H9347">
        <v>-0.1466083</v>
      </c>
      <c r="I9347" t="s">
        <v>82</v>
      </c>
    </row>
    <row r="9348" spans="1:9" x14ac:dyDescent="0.25">
      <c r="A9348" s="57">
        <v>38838</v>
      </c>
      <c r="B9348" s="58" t="s">
        <v>2063</v>
      </c>
      <c r="C9348" t="s">
        <v>2064</v>
      </c>
      <c r="D9348">
        <v>171.66</v>
      </c>
      <c r="E9348">
        <v>0.66934638238378197</v>
      </c>
      <c r="F9348">
        <v>171.66</v>
      </c>
      <c r="G9348">
        <v>3.096242274939984E-4</v>
      </c>
      <c r="H9348">
        <v>-0.2350835</v>
      </c>
      <c r="I9348" t="s">
        <v>82</v>
      </c>
    </row>
    <row r="9349" spans="1:9" x14ac:dyDescent="0.25">
      <c r="A9349" s="57">
        <v>38838</v>
      </c>
      <c r="B9349" s="58" t="s">
        <v>1833</v>
      </c>
      <c r="C9349" t="s">
        <v>1834</v>
      </c>
      <c r="D9349">
        <v>89.034099999999995</v>
      </c>
      <c r="E9349">
        <v>0.66911441795896176</v>
      </c>
      <c r="F9349">
        <v>89.034099999999995</v>
      </c>
      <c r="G9349">
        <v>1.6059136917816264E-4</v>
      </c>
      <c r="H9349">
        <v>-9.4807810000000006E-3</v>
      </c>
    </row>
    <row r="9350" spans="1:9" x14ac:dyDescent="0.25">
      <c r="A9350" s="57">
        <v>38838</v>
      </c>
      <c r="B9350" s="58" t="s">
        <v>888</v>
      </c>
      <c r="C9350" t="s">
        <v>889</v>
      </c>
      <c r="D9350">
        <v>180.12</v>
      </c>
      <c r="E9350">
        <v>0.66812680435265381</v>
      </c>
      <c r="F9350">
        <v>180.12</v>
      </c>
      <c r="G9350">
        <v>3.248835829909064E-4</v>
      </c>
      <c r="H9350">
        <v>-0.18306799999999998</v>
      </c>
      <c r="I9350" t="s">
        <v>82</v>
      </c>
    </row>
    <row r="9351" spans="1:9" x14ac:dyDescent="0.25">
      <c r="A9351" s="57">
        <v>38838</v>
      </c>
      <c r="B9351" s="58" t="s">
        <v>2823</v>
      </c>
      <c r="C9351" t="s">
        <v>2824</v>
      </c>
      <c r="D9351">
        <v>85.251499999999993</v>
      </c>
      <c r="E9351">
        <v>0.66788267655114586</v>
      </c>
      <c r="F9351">
        <v>85.251499999999993</v>
      </c>
      <c r="G9351">
        <v>1.5376866963884775E-4</v>
      </c>
      <c r="H9351">
        <v>-0.1635558</v>
      </c>
      <c r="I9351" t="s">
        <v>82</v>
      </c>
    </row>
    <row r="9352" spans="1:9" x14ac:dyDescent="0.25">
      <c r="A9352" s="57">
        <v>38838</v>
      </c>
      <c r="B9352" s="58" t="s">
        <v>2840</v>
      </c>
      <c r="C9352" t="s">
        <v>2841</v>
      </c>
      <c r="D9352">
        <v>683.3854</v>
      </c>
      <c r="E9352">
        <v>0.66665164342112071</v>
      </c>
      <c r="F9352">
        <v>683.3854</v>
      </c>
      <c r="G9352">
        <v>1.2326265673754928E-3</v>
      </c>
      <c r="H9352">
        <v>0.11799849999999999</v>
      </c>
      <c r="I9352" t="s">
        <v>113</v>
      </c>
    </row>
    <row r="9353" spans="1:9" x14ac:dyDescent="0.25">
      <c r="A9353" s="57">
        <v>38838</v>
      </c>
      <c r="B9353" s="58" t="s">
        <v>772</v>
      </c>
      <c r="C9353" t="s">
        <v>773</v>
      </c>
      <c r="D9353">
        <v>364.24200000000002</v>
      </c>
      <c r="E9353">
        <v>0.6666007764068943</v>
      </c>
      <c r="F9353">
        <v>364.24200000000002</v>
      </c>
      <c r="G9353">
        <v>6.5698559868850623E-4</v>
      </c>
      <c r="H9353">
        <v>6.3829789999999997E-2</v>
      </c>
      <c r="I9353" t="s">
        <v>113</v>
      </c>
    </row>
    <row r="9354" spans="1:9" x14ac:dyDescent="0.25">
      <c r="A9354" s="57">
        <v>38838</v>
      </c>
      <c r="B9354" s="58" t="s">
        <v>1306</v>
      </c>
      <c r="C9354" t="s">
        <v>1307</v>
      </c>
      <c r="D9354">
        <v>138.09610000000001</v>
      </c>
      <c r="E9354">
        <v>0.66648515055819824</v>
      </c>
      <c r="F9354">
        <v>138.09610000000001</v>
      </c>
      <c r="G9354">
        <v>2.4908480882228796E-4</v>
      </c>
      <c r="H9354">
        <v>-5.1884699999999999E-2</v>
      </c>
      <c r="I9354" t="s">
        <v>82</v>
      </c>
    </row>
    <row r="9355" spans="1:9" x14ac:dyDescent="0.25">
      <c r="A9355" s="57">
        <v>38838</v>
      </c>
      <c r="B9355" s="58" t="s">
        <v>3309</v>
      </c>
      <c r="C9355" t="s">
        <v>3310</v>
      </c>
      <c r="D9355">
        <v>192.61060000000001</v>
      </c>
      <c r="E9355">
        <v>0.66635481120976725</v>
      </c>
      <c r="F9355">
        <v>192.61060000000001</v>
      </c>
      <c r="G9355">
        <v>3.4741295719536021E-4</v>
      </c>
      <c r="H9355">
        <v>-0.29010989999999998</v>
      </c>
      <c r="I9355" t="s">
        <v>82</v>
      </c>
    </row>
    <row r="9356" spans="1:9" x14ac:dyDescent="0.25">
      <c r="A9356" s="57">
        <v>38838</v>
      </c>
      <c r="B9356" s="58" t="s">
        <v>1342</v>
      </c>
      <c r="C9356" t="s">
        <v>1343</v>
      </c>
      <c r="D9356">
        <v>16.650099999999998</v>
      </c>
      <c r="E9356">
        <v>0.66582182689593461</v>
      </c>
      <c r="F9356">
        <v>16.650099999999998</v>
      </c>
      <c r="G9356">
        <v>3.0031890657100211E-5</v>
      </c>
      <c r="H9356">
        <v>3.8167940000000001E-3</v>
      </c>
    </row>
    <row r="9357" spans="1:9" x14ac:dyDescent="0.25">
      <c r="A9357" s="57">
        <v>38838</v>
      </c>
      <c r="B9357" s="58" t="s">
        <v>960</v>
      </c>
      <c r="C9357" t="s">
        <v>961</v>
      </c>
      <c r="D9357">
        <v>923.55</v>
      </c>
      <c r="E9357">
        <v>0.66524064750148892</v>
      </c>
      <c r="F9357">
        <v>923.55</v>
      </c>
      <c r="G9357">
        <v>1.6658129750791227E-3</v>
      </c>
      <c r="H9357">
        <v>-7.6999999999999999E-2</v>
      </c>
      <c r="I9357" t="s">
        <v>82</v>
      </c>
    </row>
    <row r="9358" spans="1:9" x14ac:dyDescent="0.25">
      <c r="A9358" s="57">
        <v>38838</v>
      </c>
      <c r="B9358" s="58" t="s">
        <v>1749</v>
      </c>
      <c r="C9358" t="s">
        <v>1750</v>
      </c>
      <c r="D9358">
        <v>1963.3483000000001</v>
      </c>
      <c r="E9358">
        <v>0.66471598544180877</v>
      </c>
      <c r="F9358">
        <v>1963.3483000000001</v>
      </c>
      <c r="G9358">
        <v>3.5413037439657176E-3</v>
      </c>
      <c r="H9358">
        <v>-2.1720389999999999E-2</v>
      </c>
    </row>
    <row r="9359" spans="1:9" x14ac:dyDescent="0.25">
      <c r="A9359" s="57">
        <v>38838</v>
      </c>
      <c r="B9359" s="58" t="s">
        <v>722</v>
      </c>
      <c r="C9359" t="s">
        <v>723</v>
      </c>
      <c r="D9359">
        <v>839.55290000000002</v>
      </c>
      <c r="E9359">
        <v>0.66463232989844956</v>
      </c>
      <c r="F9359">
        <v>839.55290000000002</v>
      </c>
      <c r="G9359">
        <v>1.514306874652488E-3</v>
      </c>
      <c r="H9359">
        <v>0.10614520000000001</v>
      </c>
      <c r="I9359" t="s">
        <v>113</v>
      </c>
    </row>
    <row r="9360" spans="1:9" x14ac:dyDescent="0.25">
      <c r="A9360" s="57">
        <v>38838</v>
      </c>
      <c r="B9360" s="58" t="s">
        <v>1156</v>
      </c>
      <c r="C9360" t="s">
        <v>1157</v>
      </c>
      <c r="D9360">
        <v>241.54</v>
      </c>
      <c r="E9360">
        <v>0.66438685103916539</v>
      </c>
      <c r="F9360">
        <v>241.54</v>
      </c>
      <c r="G9360">
        <v>4.3566722538098784E-4</v>
      </c>
      <c r="H9360">
        <v>3.5941050000000002E-2</v>
      </c>
    </row>
    <row r="9361" spans="1:9" x14ac:dyDescent="0.25">
      <c r="A9361" s="57">
        <v>38838</v>
      </c>
      <c r="B9361" s="58" t="s">
        <v>1907</v>
      </c>
      <c r="C9361" t="s">
        <v>1908</v>
      </c>
      <c r="D9361">
        <v>35.64</v>
      </c>
      <c r="E9361">
        <v>0.66299102132435472</v>
      </c>
      <c r="F9361">
        <v>35.64</v>
      </c>
      <c r="G9361">
        <v>6.4284093369952838E-5</v>
      </c>
      <c r="H9361">
        <v>4.834858E-3</v>
      </c>
    </row>
    <row r="9362" spans="1:9" x14ac:dyDescent="0.25">
      <c r="A9362" s="57">
        <v>38838</v>
      </c>
      <c r="B9362" s="58" t="s">
        <v>1775</v>
      </c>
      <c r="C9362" t="s">
        <v>1776</v>
      </c>
      <c r="D9362">
        <v>372.57</v>
      </c>
      <c r="E9362">
        <v>0.66269425879700461</v>
      </c>
      <c r="F9362">
        <v>372.57</v>
      </c>
      <c r="G9362">
        <v>6.7200686495071061E-4</v>
      </c>
      <c r="H9362">
        <v>-3.7905649999999999E-2</v>
      </c>
    </row>
    <row r="9363" spans="1:9" x14ac:dyDescent="0.25">
      <c r="A9363" s="57">
        <v>38838</v>
      </c>
      <c r="B9363" s="58" t="s">
        <v>2517</v>
      </c>
      <c r="C9363" t="s">
        <v>2518</v>
      </c>
      <c r="D9363">
        <v>383</v>
      </c>
      <c r="E9363">
        <v>0.66114360313315923</v>
      </c>
      <c r="F9363">
        <v>383</v>
      </c>
      <c r="G9363">
        <v>6.9081952190493644E-4</v>
      </c>
      <c r="H9363">
        <v>-4.6332039999999998E-2</v>
      </c>
    </row>
    <row r="9364" spans="1:9" x14ac:dyDescent="0.25">
      <c r="A9364" s="57">
        <v>38838</v>
      </c>
      <c r="B9364" s="58" t="s">
        <v>848</v>
      </c>
      <c r="C9364" t="s">
        <v>849</v>
      </c>
      <c r="D9364">
        <v>1631.7662</v>
      </c>
      <c r="E9364">
        <v>0.66107754897729831</v>
      </c>
      <c r="F9364">
        <v>1631.7662</v>
      </c>
      <c r="G9364">
        <v>2.943227013432467E-3</v>
      </c>
      <c r="H9364">
        <v>0.1224914</v>
      </c>
      <c r="I9364" t="s">
        <v>113</v>
      </c>
    </row>
    <row r="9365" spans="1:9" x14ac:dyDescent="0.25">
      <c r="A9365" s="57">
        <v>38838</v>
      </c>
      <c r="B9365" s="58" t="s">
        <v>1743</v>
      </c>
      <c r="C9365" t="s">
        <v>1744</v>
      </c>
      <c r="D9365">
        <v>911.44320000000005</v>
      </c>
      <c r="E9365">
        <v>0.66098468889778328</v>
      </c>
      <c r="F9365">
        <v>911.44320000000005</v>
      </c>
      <c r="G9365">
        <v>1.6439758633616328E-3</v>
      </c>
      <c r="H9365">
        <v>-3.2432429999999998E-2</v>
      </c>
    </row>
    <row r="9366" spans="1:9" x14ac:dyDescent="0.25">
      <c r="A9366" s="57">
        <v>38838</v>
      </c>
      <c r="B9366" s="58" t="s">
        <v>1276</v>
      </c>
      <c r="C9366" t="s">
        <v>1277</v>
      </c>
      <c r="D9366">
        <v>949.03</v>
      </c>
      <c r="E9366">
        <v>0.66078943763632347</v>
      </c>
      <c r="F9366">
        <v>949.03</v>
      </c>
      <c r="G9366">
        <v>1.7117714122021979E-3</v>
      </c>
      <c r="H9366">
        <v>-1.087518E-2</v>
      </c>
    </row>
    <row r="9367" spans="1:9" x14ac:dyDescent="0.25">
      <c r="A9367" s="57">
        <v>38838</v>
      </c>
      <c r="B9367" s="58" t="s">
        <v>1365</v>
      </c>
      <c r="C9367" t="s">
        <v>1366</v>
      </c>
      <c r="D9367">
        <v>299.18</v>
      </c>
      <c r="E9367">
        <v>0.65961628451099674</v>
      </c>
      <c r="F9367">
        <v>299.18</v>
      </c>
      <c r="G9367">
        <v>5.3963285786819549E-4</v>
      </c>
      <c r="H9367">
        <v>-6.859206000000001E-2</v>
      </c>
      <c r="I9367" t="s">
        <v>82</v>
      </c>
    </row>
    <row r="9368" spans="1:9" x14ac:dyDescent="0.25">
      <c r="A9368" s="57">
        <v>38838</v>
      </c>
      <c r="B9368" s="58" t="s">
        <v>1679</v>
      </c>
      <c r="C9368" t="s">
        <v>1680</v>
      </c>
      <c r="D9368">
        <v>105.49</v>
      </c>
      <c r="E9368">
        <v>0.65950327045217561</v>
      </c>
      <c r="F9368">
        <v>105.49</v>
      </c>
      <c r="G9368">
        <v>1.9027298006723693E-4</v>
      </c>
      <c r="H9368">
        <v>-1.8957349999999998E-2</v>
      </c>
    </row>
    <row r="9369" spans="1:9" x14ac:dyDescent="0.25">
      <c r="A9369" s="57">
        <v>38838</v>
      </c>
      <c r="B9369" s="58" t="s">
        <v>3311</v>
      </c>
      <c r="C9369" t="s">
        <v>3312</v>
      </c>
      <c r="D9369">
        <v>58.38</v>
      </c>
      <c r="E9369">
        <v>0.65916409729359371</v>
      </c>
      <c r="F9369">
        <v>58.38</v>
      </c>
      <c r="G9369">
        <v>1.0530037516660625E-4</v>
      </c>
      <c r="H9369">
        <v>-3.1988870000000003E-2</v>
      </c>
    </row>
    <row r="9370" spans="1:9" x14ac:dyDescent="0.25">
      <c r="A9370" s="57">
        <v>38838</v>
      </c>
      <c r="B9370" s="58" t="s">
        <v>444</v>
      </c>
      <c r="C9370" t="s">
        <v>445</v>
      </c>
      <c r="D9370">
        <v>756.23800000000006</v>
      </c>
      <c r="E9370">
        <v>0.65863392212504523</v>
      </c>
      <c r="F9370">
        <v>756.23800000000006</v>
      </c>
      <c r="G9370">
        <v>1.3640312626797529E-3</v>
      </c>
      <c r="H9370">
        <v>-9.323308000000001E-2</v>
      </c>
      <c r="I9370" t="s">
        <v>82</v>
      </c>
    </row>
    <row r="9371" spans="1:9" x14ac:dyDescent="0.25">
      <c r="A9371" s="57">
        <v>38838</v>
      </c>
      <c r="B9371" s="58" t="s">
        <v>1332</v>
      </c>
      <c r="C9371" t="s">
        <v>1333</v>
      </c>
      <c r="D9371">
        <v>414.27</v>
      </c>
      <c r="E9371">
        <v>0.6583170396118474</v>
      </c>
      <c r="F9371">
        <v>414.27</v>
      </c>
      <c r="G9371">
        <v>7.4722141864114362E-4</v>
      </c>
      <c r="H9371">
        <v>-0.13627880000000001</v>
      </c>
      <c r="I9371" t="s">
        <v>82</v>
      </c>
    </row>
    <row r="9372" spans="1:9" x14ac:dyDescent="0.25">
      <c r="A9372" s="57">
        <v>38838</v>
      </c>
      <c r="B9372" s="58" t="s">
        <v>1603</v>
      </c>
      <c r="C9372" t="s">
        <v>1604</v>
      </c>
      <c r="D9372">
        <v>42.3825</v>
      </c>
      <c r="E9372">
        <v>0.65805462160089656</v>
      </c>
      <c r="F9372">
        <v>42.3825</v>
      </c>
      <c r="G9372">
        <v>7.6445583256229681E-5</v>
      </c>
      <c r="H9372">
        <v>-7.5453679999999995E-2</v>
      </c>
      <c r="I9372" t="s">
        <v>82</v>
      </c>
    </row>
    <row r="9373" spans="1:9" x14ac:dyDescent="0.25">
      <c r="A9373" s="57">
        <v>38838</v>
      </c>
      <c r="B9373" s="58" t="s">
        <v>3170</v>
      </c>
      <c r="C9373" t="s">
        <v>3171</v>
      </c>
      <c r="D9373">
        <v>95.990600000000001</v>
      </c>
      <c r="E9373">
        <v>0.65788733480153272</v>
      </c>
      <c r="F9373">
        <v>95.990600000000001</v>
      </c>
      <c r="G9373">
        <v>1.7313885221767101E-4</v>
      </c>
      <c r="H9373">
        <v>3.2745589999999998E-2</v>
      </c>
    </row>
    <row r="9374" spans="1:9" x14ac:dyDescent="0.25">
      <c r="A9374" s="57">
        <v>38838</v>
      </c>
      <c r="B9374" s="58" t="s">
        <v>2844</v>
      </c>
      <c r="C9374" t="s">
        <v>2845</v>
      </c>
      <c r="D9374">
        <v>531.99</v>
      </c>
      <c r="E9374">
        <v>0.65764206094099509</v>
      </c>
      <c r="F9374">
        <v>531.99</v>
      </c>
      <c r="G9374">
        <v>9.5955372704492723E-4</v>
      </c>
      <c r="H9374">
        <v>0.16006689999999998</v>
      </c>
      <c r="I9374" t="s">
        <v>113</v>
      </c>
    </row>
    <row r="9375" spans="1:9" x14ac:dyDescent="0.25">
      <c r="A9375" s="57">
        <v>38838</v>
      </c>
      <c r="B9375" s="58" t="s">
        <v>1256</v>
      </c>
      <c r="C9375" t="s">
        <v>1257</v>
      </c>
      <c r="D9375">
        <v>409.5797</v>
      </c>
      <c r="E9375">
        <v>0.65755944447442094</v>
      </c>
      <c r="F9375">
        <v>409.5797</v>
      </c>
      <c r="G9375">
        <v>7.3876149487197727E-4</v>
      </c>
      <c r="H9375">
        <v>-4.8796359999999997E-3</v>
      </c>
    </row>
    <row r="9376" spans="1:9" x14ac:dyDescent="0.25">
      <c r="A9376" s="57">
        <v>38838</v>
      </c>
      <c r="B9376" s="58" t="s">
        <v>1254</v>
      </c>
      <c r="C9376" t="s">
        <v>1255</v>
      </c>
      <c r="D9376">
        <v>80.41</v>
      </c>
      <c r="E9376">
        <v>0.6572192513368984</v>
      </c>
      <c r="F9376">
        <v>80.41</v>
      </c>
      <c r="G9376">
        <v>1.4503602547356642E-4</v>
      </c>
      <c r="H9376">
        <v>-7.1742319999999998E-2</v>
      </c>
      <c r="I9376" t="s">
        <v>82</v>
      </c>
    </row>
    <row r="9377" spans="1:9" x14ac:dyDescent="0.25">
      <c r="A9377" s="57">
        <v>38838</v>
      </c>
      <c r="B9377" s="58" t="s">
        <v>872</v>
      </c>
      <c r="C9377" t="s">
        <v>873</v>
      </c>
      <c r="D9377">
        <v>1089.7525000000001</v>
      </c>
      <c r="E9377">
        <v>0.65693815797623767</v>
      </c>
      <c r="F9377">
        <v>1089.7525000000001</v>
      </c>
      <c r="G9377">
        <v>1.965593475312557E-3</v>
      </c>
      <c r="H9377">
        <v>-0.11862460000000001</v>
      </c>
      <c r="I9377" t="s">
        <v>82</v>
      </c>
    </row>
    <row r="9378" spans="1:9" x14ac:dyDescent="0.25">
      <c r="A9378" s="57">
        <v>38838</v>
      </c>
      <c r="B9378" s="58" t="s">
        <v>2619</v>
      </c>
      <c r="C9378" t="s">
        <v>2620</v>
      </c>
      <c r="D9378">
        <v>41.4</v>
      </c>
      <c r="E9378">
        <v>0.6560869565217391</v>
      </c>
      <c r="F9378">
        <v>41.4</v>
      </c>
      <c r="G9378">
        <v>7.4673441793379544E-5</v>
      </c>
      <c r="H9378">
        <v>-2.3684210000000001E-2</v>
      </c>
    </row>
    <row r="9379" spans="1:9" x14ac:dyDescent="0.25">
      <c r="A9379" s="57">
        <v>38838</v>
      </c>
      <c r="B9379" s="58" t="s">
        <v>2155</v>
      </c>
      <c r="C9379" t="s">
        <v>2156</v>
      </c>
      <c r="D9379">
        <v>580.77</v>
      </c>
      <c r="E9379">
        <v>0.65517330440621935</v>
      </c>
      <c r="F9379">
        <v>580.77</v>
      </c>
      <c r="G9379">
        <v>1.0475385215058222E-3</v>
      </c>
      <c r="H9379">
        <v>-6.9895160000000003E-3</v>
      </c>
    </row>
    <row r="9380" spans="1:9" x14ac:dyDescent="0.25">
      <c r="A9380" s="57">
        <v>38838</v>
      </c>
      <c r="B9380" s="58" t="s">
        <v>2915</v>
      </c>
      <c r="C9380" t="s">
        <v>2916</v>
      </c>
      <c r="D9380">
        <v>2178.0821999999998</v>
      </c>
      <c r="E9380">
        <v>0.654074028978337</v>
      </c>
      <c r="F9380">
        <v>2178.0821999999998</v>
      </c>
      <c r="G9380">
        <v>3.9286206372680212E-3</v>
      </c>
      <c r="H9380">
        <v>1.1814020000000001E-2</v>
      </c>
    </row>
    <row r="9381" spans="1:9" x14ac:dyDescent="0.25">
      <c r="A9381" s="57">
        <v>38838</v>
      </c>
      <c r="B9381" s="58" t="s">
        <v>1258</v>
      </c>
      <c r="C9381" t="s">
        <v>1259</v>
      </c>
      <c r="D9381">
        <v>506.36</v>
      </c>
      <c r="E9381">
        <v>0.65393835413539769</v>
      </c>
      <c r="F9381">
        <v>506.36</v>
      </c>
      <c r="G9381">
        <v>9.1332473397332534E-4</v>
      </c>
      <c r="H9381">
        <v>-3.756201E-2</v>
      </c>
    </row>
    <row r="9382" spans="1:9" x14ac:dyDescent="0.25">
      <c r="A9382" s="57">
        <v>38838</v>
      </c>
      <c r="B9382" s="58" t="s">
        <v>544</v>
      </c>
      <c r="C9382" t="s">
        <v>545</v>
      </c>
      <c r="D9382">
        <v>400.52019999999999</v>
      </c>
      <c r="E9382">
        <v>0.65385715876502604</v>
      </c>
      <c r="F9382">
        <v>400.52019999999999</v>
      </c>
      <c r="G9382">
        <v>7.2242081743412406E-4</v>
      </c>
      <c r="H9382">
        <v>8.9914529999999993E-2</v>
      </c>
      <c r="I9382" t="s">
        <v>113</v>
      </c>
    </row>
    <row r="9383" spans="1:9" x14ac:dyDescent="0.25">
      <c r="A9383" s="57">
        <v>38838</v>
      </c>
      <c r="B9383" s="58" t="s">
        <v>2369</v>
      </c>
      <c r="C9383" t="s">
        <v>2370</v>
      </c>
      <c r="D9383">
        <v>320.63</v>
      </c>
      <c r="E9383">
        <v>0.65379097401989839</v>
      </c>
      <c r="F9383">
        <v>320.63</v>
      </c>
      <c r="G9383">
        <v>5.7832235850751896E-4</v>
      </c>
      <c r="H9383">
        <v>0.1106428</v>
      </c>
      <c r="I9383" t="s">
        <v>113</v>
      </c>
    </row>
    <row r="9384" spans="1:9" x14ac:dyDescent="0.25">
      <c r="A9384" s="57">
        <v>38838</v>
      </c>
      <c r="B9384" s="58" t="s">
        <v>3228</v>
      </c>
      <c r="C9384" t="s">
        <v>3229</v>
      </c>
      <c r="D9384">
        <v>44.033499999999997</v>
      </c>
      <c r="E9384">
        <v>0.65363870689361514</v>
      </c>
      <c r="F9384">
        <v>44.033499999999997</v>
      </c>
      <c r="G9384">
        <v>7.9423502396347304E-5</v>
      </c>
      <c r="H9384">
        <v>0.22748819999999997</v>
      </c>
      <c r="I9384" t="s">
        <v>113</v>
      </c>
    </row>
    <row r="9385" spans="1:9" x14ac:dyDescent="0.25">
      <c r="A9385" s="57">
        <v>38838</v>
      </c>
      <c r="B9385" s="58" t="s">
        <v>1835</v>
      </c>
      <c r="C9385" t="s">
        <v>1836</v>
      </c>
      <c r="D9385">
        <v>400.42779999999999</v>
      </c>
      <c r="E9385">
        <v>0.65233233057245277</v>
      </c>
      <c r="F9385">
        <v>400.42779999999999</v>
      </c>
      <c r="G9385">
        <v>7.2225415496983154E-4</v>
      </c>
      <c r="H9385">
        <v>-4.3460260000000001E-2</v>
      </c>
    </row>
    <row r="9386" spans="1:9" x14ac:dyDescent="0.25">
      <c r="A9386" s="57">
        <v>38838</v>
      </c>
      <c r="B9386" s="58" t="s">
        <v>3313</v>
      </c>
      <c r="C9386" t="s">
        <v>3314</v>
      </c>
      <c r="D9386">
        <v>325.49</v>
      </c>
      <c r="E9386">
        <v>0.65211527235859779</v>
      </c>
      <c r="F9386">
        <v>325.49</v>
      </c>
      <c r="G9386">
        <v>5.8708837123978526E-4</v>
      </c>
      <c r="H9386">
        <v>5.3387330000000004E-2</v>
      </c>
      <c r="I9386" t="s">
        <v>113</v>
      </c>
    </row>
    <row r="9387" spans="1:9" x14ac:dyDescent="0.25">
      <c r="A9387" s="57">
        <v>38838</v>
      </c>
      <c r="B9387" s="58" t="s">
        <v>1150</v>
      </c>
      <c r="C9387" t="s">
        <v>1151</v>
      </c>
      <c r="D9387">
        <v>792.24310000000003</v>
      </c>
      <c r="E9387">
        <v>0.65127231780245232</v>
      </c>
      <c r="F9387">
        <v>792.24310000000003</v>
      </c>
      <c r="G9387">
        <v>1.4289738892284197E-3</v>
      </c>
      <c r="H9387">
        <v>-1.5510949999999999E-2</v>
      </c>
    </row>
    <row r="9388" spans="1:9" x14ac:dyDescent="0.25">
      <c r="A9388" s="57">
        <v>38838</v>
      </c>
      <c r="B9388" s="58" t="s">
        <v>1841</v>
      </c>
      <c r="C9388" t="s">
        <v>1842</v>
      </c>
      <c r="D9388">
        <v>63.391199999999998</v>
      </c>
      <c r="E9388">
        <v>0.6502164338267773</v>
      </c>
      <c r="F9388">
        <v>63.391199999999998</v>
      </c>
      <c r="G9388">
        <v>1.1433910829498748E-4</v>
      </c>
      <c r="H9388">
        <v>-1.3617020000000001E-2</v>
      </c>
    </row>
    <row r="9389" spans="1:9" x14ac:dyDescent="0.25">
      <c r="A9389" s="57">
        <v>38838</v>
      </c>
      <c r="B9389" s="58" t="s">
        <v>1813</v>
      </c>
      <c r="C9389" t="s">
        <v>1814</v>
      </c>
      <c r="D9389">
        <v>182.23</v>
      </c>
      <c r="E9389">
        <v>0.65013993305163809</v>
      </c>
      <c r="F9389">
        <v>182.23</v>
      </c>
      <c r="G9389">
        <v>3.2868940333351579E-4</v>
      </c>
      <c r="H9389">
        <v>-1.175318E-2</v>
      </c>
    </row>
    <row r="9390" spans="1:9" x14ac:dyDescent="0.25">
      <c r="A9390" s="57">
        <v>38838</v>
      </c>
      <c r="B9390" s="58" t="s">
        <v>1637</v>
      </c>
      <c r="C9390" t="s">
        <v>1638</v>
      </c>
      <c r="D9390">
        <v>93.74</v>
      </c>
      <c r="E9390">
        <v>0.64948794538084065</v>
      </c>
      <c r="F9390">
        <v>93.74</v>
      </c>
      <c r="G9390">
        <v>1.6907943076597583E-4</v>
      </c>
      <c r="H9390">
        <v>-7.9435489999999997E-2</v>
      </c>
      <c r="I9390" t="s">
        <v>82</v>
      </c>
    </row>
    <row r="9391" spans="1:9" x14ac:dyDescent="0.25">
      <c r="A9391" s="57">
        <v>38838</v>
      </c>
      <c r="B9391" s="58" t="s">
        <v>2349</v>
      </c>
      <c r="C9391" t="s">
        <v>2350</v>
      </c>
      <c r="D9391">
        <v>399.86</v>
      </c>
      <c r="E9391">
        <v>0.64942980043015053</v>
      </c>
      <c r="F9391">
        <v>399.86</v>
      </c>
      <c r="G9391">
        <v>7.212300105193418E-4</v>
      </c>
      <c r="H9391">
        <v>-0.1346899</v>
      </c>
      <c r="I9391" t="s">
        <v>82</v>
      </c>
    </row>
    <row r="9392" spans="1:9" x14ac:dyDescent="0.25">
      <c r="A9392" s="57">
        <v>38838</v>
      </c>
      <c r="B9392" s="58" t="s">
        <v>1777</v>
      </c>
      <c r="C9392" t="s">
        <v>1778</v>
      </c>
      <c r="D9392">
        <v>143.2003</v>
      </c>
      <c r="E9392">
        <v>0.64916065119975308</v>
      </c>
      <c r="F9392">
        <v>143.2003</v>
      </c>
      <c r="G9392">
        <v>2.5829128663875577E-4</v>
      </c>
      <c r="H9392">
        <v>-6.8093380000000007E-3</v>
      </c>
    </row>
    <row r="9393" spans="1:9" x14ac:dyDescent="0.25">
      <c r="A9393" s="57">
        <v>38838</v>
      </c>
      <c r="B9393" s="58" t="s">
        <v>1633</v>
      </c>
      <c r="C9393" t="s">
        <v>1634</v>
      </c>
      <c r="D9393">
        <v>115.97</v>
      </c>
      <c r="E9393">
        <v>0.64742605846339563</v>
      </c>
      <c r="F9393">
        <v>115.97</v>
      </c>
      <c r="G9393">
        <v>2.0917582233763833E-4</v>
      </c>
      <c r="H9393">
        <v>4.0449440000000003E-2</v>
      </c>
    </row>
    <row r="9394" spans="1:9" x14ac:dyDescent="0.25">
      <c r="A9394" s="57">
        <v>38838</v>
      </c>
      <c r="B9394" s="58" t="s">
        <v>1909</v>
      </c>
      <c r="C9394" t="s">
        <v>1910</v>
      </c>
      <c r="D9394">
        <v>842.44719999999995</v>
      </c>
      <c r="E9394">
        <v>0.64691413301628875</v>
      </c>
      <c r="F9394">
        <v>842.44719999999995</v>
      </c>
      <c r="G9394">
        <v>1.5195273418646274E-3</v>
      </c>
      <c r="H9394">
        <v>2.919708E-2</v>
      </c>
    </row>
    <row r="9395" spans="1:9" x14ac:dyDescent="0.25">
      <c r="A9395" s="57">
        <v>38838</v>
      </c>
      <c r="B9395" s="58" t="s">
        <v>1326</v>
      </c>
      <c r="C9395" t="s">
        <v>1327</v>
      </c>
      <c r="D9395">
        <v>1512.31</v>
      </c>
      <c r="E9395">
        <v>0.64681116966759467</v>
      </c>
      <c r="F9395">
        <v>1512.31</v>
      </c>
      <c r="G9395">
        <v>2.7277631101098026E-3</v>
      </c>
      <c r="H9395">
        <v>-2.456061E-2</v>
      </c>
    </row>
    <row r="9396" spans="1:9" x14ac:dyDescent="0.25">
      <c r="A9396" s="57">
        <v>38838</v>
      </c>
      <c r="B9396" s="58" t="s">
        <v>762</v>
      </c>
      <c r="C9396" t="s">
        <v>763</v>
      </c>
      <c r="D9396">
        <v>2071.2199999999998</v>
      </c>
      <c r="E9396">
        <v>0.64599607960525685</v>
      </c>
      <c r="F9396">
        <v>2071.2199999999998</v>
      </c>
      <c r="G9396">
        <v>3.7358726113836615E-3</v>
      </c>
      <c r="H9396">
        <v>-4.7100000000000003E-2</v>
      </c>
    </row>
    <row r="9397" spans="1:9" x14ac:dyDescent="0.25">
      <c r="A9397" s="57">
        <v>38838</v>
      </c>
      <c r="B9397" s="58" t="s">
        <v>2099</v>
      </c>
      <c r="C9397" t="s">
        <v>2100</v>
      </c>
      <c r="D9397">
        <v>499.09120000000001</v>
      </c>
      <c r="E9397">
        <v>0.64497430529730837</v>
      </c>
      <c r="F9397">
        <v>499.09120000000001</v>
      </c>
      <c r="G9397">
        <v>9.0021395344898434E-4</v>
      </c>
      <c r="H9397">
        <v>9.8070319999999989E-2</v>
      </c>
      <c r="I9397" t="s">
        <v>113</v>
      </c>
    </row>
    <row r="9398" spans="1:9" x14ac:dyDescent="0.25">
      <c r="A9398" s="57">
        <v>38838</v>
      </c>
      <c r="B9398" s="58" t="s">
        <v>1513</v>
      </c>
      <c r="C9398" t="s">
        <v>1514</v>
      </c>
      <c r="D9398">
        <v>819.88</v>
      </c>
      <c r="E9398">
        <v>0.64470532273015568</v>
      </c>
      <c r="F9398">
        <v>819.88</v>
      </c>
      <c r="G9398">
        <v>1.478822740520677E-3</v>
      </c>
      <c r="H9398">
        <v>0.10080989999999999</v>
      </c>
      <c r="I9398" t="s">
        <v>113</v>
      </c>
    </row>
    <row r="9399" spans="1:9" x14ac:dyDescent="0.25">
      <c r="A9399" s="57">
        <v>38838</v>
      </c>
      <c r="B9399" s="58" t="s">
        <v>880</v>
      </c>
      <c r="C9399" t="s">
        <v>881</v>
      </c>
      <c r="D9399">
        <v>411.73</v>
      </c>
      <c r="E9399">
        <v>0.64413329123454688</v>
      </c>
      <c r="F9399">
        <v>411.73</v>
      </c>
      <c r="G9399">
        <v>7.4264000457942422E-4</v>
      </c>
      <c r="H9399">
        <v>-9.9502489999999999E-2</v>
      </c>
      <c r="I9399" t="s">
        <v>82</v>
      </c>
    </row>
    <row r="9400" spans="1:9" x14ac:dyDescent="0.25">
      <c r="A9400" s="57">
        <v>38838</v>
      </c>
      <c r="B9400" s="58" t="s">
        <v>734</v>
      </c>
      <c r="C9400" t="s">
        <v>735</v>
      </c>
      <c r="D9400">
        <v>304.65219999999999</v>
      </c>
      <c r="E9400">
        <v>0.64383582327651001</v>
      </c>
      <c r="F9400">
        <v>304.65219999999999</v>
      </c>
      <c r="G9400">
        <v>5.4950309961171559E-4</v>
      </c>
      <c r="H9400">
        <v>-4.0339699999999999E-2</v>
      </c>
    </row>
    <row r="9401" spans="1:9" x14ac:dyDescent="0.25">
      <c r="A9401" s="57">
        <v>38838</v>
      </c>
      <c r="B9401" s="58" t="s">
        <v>2721</v>
      </c>
      <c r="C9401" t="s">
        <v>2722</v>
      </c>
      <c r="D9401">
        <v>859.39</v>
      </c>
      <c r="E9401">
        <v>0.64226486228604018</v>
      </c>
      <c r="F9401">
        <v>859.39</v>
      </c>
      <c r="G9401">
        <v>1.5500871773626195E-3</v>
      </c>
      <c r="H9401">
        <v>-5.0900000000000001E-2</v>
      </c>
      <c r="I9401" t="s">
        <v>82</v>
      </c>
    </row>
    <row r="9402" spans="1:9" x14ac:dyDescent="0.25">
      <c r="A9402" s="57">
        <v>38838</v>
      </c>
      <c r="B9402" s="58" t="s">
        <v>890</v>
      </c>
      <c r="C9402" t="s">
        <v>891</v>
      </c>
      <c r="D9402">
        <v>749.36980000000005</v>
      </c>
      <c r="E9402">
        <v>0.64195808264491039</v>
      </c>
      <c r="F9402">
        <v>749.36980000000005</v>
      </c>
      <c r="G9402">
        <v>1.3516430469086107E-3</v>
      </c>
      <c r="H9402">
        <v>8.7719300000000007E-3</v>
      </c>
    </row>
    <row r="9403" spans="1:9" x14ac:dyDescent="0.25">
      <c r="A9403" s="57">
        <v>38838</v>
      </c>
      <c r="B9403" s="58" t="s">
        <v>1389</v>
      </c>
      <c r="C9403" t="s">
        <v>1390</v>
      </c>
      <c r="D9403">
        <v>147.34</v>
      </c>
      <c r="E9403">
        <v>0.641726618705036</v>
      </c>
      <c r="F9403">
        <v>147.34</v>
      </c>
      <c r="G9403">
        <v>2.6575808970619668E-4</v>
      </c>
      <c r="H9403">
        <v>1.9071270000000001E-2</v>
      </c>
    </row>
    <row r="9404" spans="1:9" x14ac:dyDescent="0.25">
      <c r="A9404" s="57">
        <v>38838</v>
      </c>
      <c r="B9404" s="58" t="s">
        <v>2980</v>
      </c>
      <c r="C9404" t="s">
        <v>2981</v>
      </c>
      <c r="D9404">
        <v>1051.5999999999999</v>
      </c>
      <c r="E9404">
        <v>0.64103556485355662</v>
      </c>
      <c r="F9404">
        <v>1051.5999999999999</v>
      </c>
      <c r="G9404">
        <v>1.8967775698047809E-3</v>
      </c>
      <c r="H9404">
        <v>-6.7567570000000007E-2</v>
      </c>
      <c r="I9404" t="s">
        <v>82</v>
      </c>
    </row>
    <row r="9405" spans="1:9" x14ac:dyDescent="0.25">
      <c r="A9405" s="57">
        <v>38838</v>
      </c>
      <c r="B9405" s="58" t="s">
        <v>1943</v>
      </c>
      <c r="C9405" t="s">
        <v>1944</v>
      </c>
      <c r="D9405">
        <v>35.6</v>
      </c>
      <c r="E9405">
        <v>0.64061797752808991</v>
      </c>
      <c r="F9405">
        <v>35.6</v>
      </c>
      <c r="G9405">
        <v>6.4211945117012374E-5</v>
      </c>
      <c r="H9405">
        <v>0.124031</v>
      </c>
      <c r="I9405" t="s">
        <v>113</v>
      </c>
    </row>
    <row r="9406" spans="1:9" x14ac:dyDescent="0.25">
      <c r="A9406" s="57">
        <v>38838</v>
      </c>
      <c r="B9406" s="58" t="s">
        <v>1741</v>
      </c>
      <c r="C9406" t="s">
        <v>1742</v>
      </c>
      <c r="D9406">
        <v>203.81</v>
      </c>
      <c r="E9406">
        <v>0.64032677493744172</v>
      </c>
      <c r="F9406">
        <v>203.81</v>
      </c>
      <c r="G9406">
        <v>3.6761338579489579E-4</v>
      </c>
      <c r="H9406">
        <v>-2.5520919999999999E-2</v>
      </c>
    </row>
    <row r="9407" spans="1:9" x14ac:dyDescent="0.25">
      <c r="A9407" s="57">
        <v>38838</v>
      </c>
      <c r="B9407" s="58" t="s">
        <v>1967</v>
      </c>
      <c r="C9407" t="s">
        <v>1968</v>
      </c>
      <c r="D9407">
        <v>376.84</v>
      </c>
      <c r="E9407">
        <v>0.63953401974312707</v>
      </c>
      <c r="F9407">
        <v>376.84</v>
      </c>
      <c r="G9407">
        <v>6.79708690952105E-4</v>
      </c>
      <c r="H9407">
        <v>1.1088009999999999E-2</v>
      </c>
    </row>
    <row r="9408" spans="1:9" x14ac:dyDescent="0.25">
      <c r="A9408" s="57">
        <v>38838</v>
      </c>
      <c r="B9408" s="58" t="s">
        <v>1685</v>
      </c>
      <c r="C9408" t="s">
        <v>1686</v>
      </c>
      <c r="D9408">
        <v>57.664000000000001</v>
      </c>
      <c r="E9408">
        <v>0.63949778024417303</v>
      </c>
      <c r="F9408">
        <v>57.664000000000001</v>
      </c>
      <c r="G9408">
        <v>1.0400892143897194E-4</v>
      </c>
      <c r="H9408">
        <v>5.8962260000000002E-2</v>
      </c>
      <c r="I9408" t="s">
        <v>113</v>
      </c>
    </row>
    <row r="9409" spans="1:9" x14ac:dyDescent="0.25">
      <c r="A9409" s="57">
        <v>38838</v>
      </c>
      <c r="B9409" s="58" t="s">
        <v>642</v>
      </c>
      <c r="C9409" t="s">
        <v>643</v>
      </c>
      <c r="D9409">
        <v>482.95</v>
      </c>
      <c r="E9409">
        <v>0.63924008696552437</v>
      </c>
      <c r="F9409">
        <v>482.95</v>
      </c>
      <c r="G9409">
        <v>8.7109996893991915E-4</v>
      </c>
      <c r="H9409">
        <v>-4.7801150000000001E-2</v>
      </c>
    </row>
    <row r="9410" spans="1:9" x14ac:dyDescent="0.25">
      <c r="A9410" s="57">
        <v>38838</v>
      </c>
      <c r="B9410" s="58" t="s">
        <v>2918</v>
      </c>
      <c r="C9410" t="s">
        <v>2919</v>
      </c>
      <c r="D9410">
        <v>1111.3439000000001</v>
      </c>
      <c r="E9410">
        <v>0.63842681819731939</v>
      </c>
      <c r="F9410">
        <v>1111.3439000000001</v>
      </c>
      <c r="G9410">
        <v>2.0045380200260248E-3</v>
      </c>
      <c r="H9410">
        <v>-7.0110699999999998E-2</v>
      </c>
      <c r="I9410" t="s">
        <v>82</v>
      </c>
    </row>
    <row r="9411" spans="1:9" x14ac:dyDescent="0.25">
      <c r="A9411" s="57">
        <v>38838</v>
      </c>
      <c r="B9411" s="58" t="s">
        <v>938</v>
      </c>
      <c r="C9411" t="s">
        <v>939</v>
      </c>
      <c r="D9411">
        <v>32.25</v>
      </c>
      <c r="E9411">
        <v>0.63798449612403096</v>
      </c>
      <c r="F9411">
        <v>32.25</v>
      </c>
      <c r="G9411">
        <v>5.8169528933248564E-5</v>
      </c>
      <c r="H9411">
        <v>-5.5891240000000002E-2</v>
      </c>
      <c r="I9411" t="s">
        <v>82</v>
      </c>
    </row>
    <row r="9412" spans="1:9" x14ac:dyDescent="0.25">
      <c r="A9412" s="57">
        <v>38838</v>
      </c>
      <c r="B9412" s="58" t="s">
        <v>1074</v>
      </c>
      <c r="C9412" t="s">
        <v>1075</v>
      </c>
      <c r="D9412">
        <v>311.62580000000003</v>
      </c>
      <c r="E9412">
        <v>0.6377873719056637</v>
      </c>
      <c r="F9412">
        <v>311.62580000000003</v>
      </c>
      <c r="G9412">
        <v>5.6208142602935597E-4</v>
      </c>
      <c r="H9412">
        <v>4.4528660000000005E-2</v>
      </c>
    </row>
    <row r="9413" spans="1:9" x14ac:dyDescent="0.25">
      <c r="A9413" s="57">
        <v>38838</v>
      </c>
      <c r="B9413" s="58" t="s">
        <v>1531</v>
      </c>
      <c r="C9413" t="s">
        <v>1532</v>
      </c>
      <c r="D9413">
        <v>396.51</v>
      </c>
      <c r="E9413">
        <v>0.63713147209402032</v>
      </c>
      <c r="F9413">
        <v>396.51</v>
      </c>
      <c r="G9413">
        <v>7.1518759433557787E-4</v>
      </c>
      <c r="H9413">
        <v>-5.4519369999999998E-2</v>
      </c>
      <c r="I9413" t="s">
        <v>82</v>
      </c>
    </row>
    <row r="9414" spans="1:9" x14ac:dyDescent="0.25">
      <c r="A9414" s="57">
        <v>38838</v>
      </c>
      <c r="B9414" s="58" t="s">
        <v>1417</v>
      </c>
      <c r="C9414" t="s">
        <v>1418</v>
      </c>
      <c r="D9414">
        <v>96.782399999999996</v>
      </c>
      <c r="E9414">
        <v>0.63680999851212616</v>
      </c>
      <c r="F9414">
        <v>96.782399999999996</v>
      </c>
      <c r="G9414">
        <v>1.7456702688462746E-4</v>
      </c>
      <c r="H9414">
        <v>1.515152E-2</v>
      </c>
    </row>
    <row r="9415" spans="1:9" x14ac:dyDescent="0.25">
      <c r="A9415" s="57">
        <v>38838</v>
      </c>
      <c r="B9415" s="58" t="s">
        <v>2211</v>
      </c>
      <c r="C9415" t="s">
        <v>2212</v>
      </c>
      <c r="D9415">
        <v>1625.45</v>
      </c>
      <c r="E9415">
        <v>0.63640222707557914</v>
      </c>
      <c r="F9415">
        <v>1625.45</v>
      </c>
      <c r="G9415">
        <v>2.9318344435519035E-3</v>
      </c>
      <c r="H9415">
        <v>-4.7031470000000006E-2</v>
      </c>
    </row>
    <row r="9416" spans="1:9" x14ac:dyDescent="0.25">
      <c r="A9416" s="57">
        <v>38838</v>
      </c>
      <c r="B9416" s="58" t="s">
        <v>1078</v>
      </c>
      <c r="C9416" t="s">
        <v>1079</v>
      </c>
      <c r="D9416">
        <v>1870.2725</v>
      </c>
      <c r="E9416">
        <v>0.63567207452389962</v>
      </c>
      <c r="F9416">
        <v>1870.2725</v>
      </c>
      <c r="G9416">
        <v>3.3734223349398177E-3</v>
      </c>
      <c r="H9416">
        <v>-0.13470000000000001</v>
      </c>
      <c r="I9416" t="s">
        <v>82</v>
      </c>
    </row>
    <row r="9417" spans="1:9" x14ac:dyDescent="0.25">
      <c r="A9417" s="57">
        <v>38838</v>
      </c>
      <c r="B9417" s="58" t="s">
        <v>1385</v>
      </c>
      <c r="C9417" t="s">
        <v>1386</v>
      </c>
      <c r="D9417">
        <v>128.46</v>
      </c>
      <c r="E9417">
        <v>0.63495251440137002</v>
      </c>
      <c r="F9417">
        <v>128.46</v>
      </c>
      <c r="G9417">
        <v>2.3170411431829802E-4</v>
      </c>
      <c r="H9417">
        <v>-9.3062599999999995E-2</v>
      </c>
      <c r="I9417" t="s">
        <v>82</v>
      </c>
    </row>
    <row r="9418" spans="1:9" x14ac:dyDescent="0.25">
      <c r="A9418" s="57">
        <v>38838</v>
      </c>
      <c r="B9418" s="58" t="s">
        <v>374</v>
      </c>
      <c r="C9418" t="s">
        <v>375</v>
      </c>
      <c r="D9418">
        <v>327.64999999999998</v>
      </c>
      <c r="E9418">
        <v>0.63494887837631619</v>
      </c>
      <c r="F9418">
        <v>327.64999999999998</v>
      </c>
      <c r="G9418">
        <v>5.9098437689857021E-4</v>
      </c>
      <c r="H9418">
        <v>5.8431579999999997E-2</v>
      </c>
      <c r="I9418" t="s">
        <v>113</v>
      </c>
    </row>
    <row r="9419" spans="1:9" x14ac:dyDescent="0.25">
      <c r="A9419" s="57">
        <v>38838</v>
      </c>
      <c r="B9419" s="58" t="s">
        <v>2249</v>
      </c>
      <c r="C9419" t="s">
        <v>2250</v>
      </c>
      <c r="D9419">
        <v>434.11840000000001</v>
      </c>
      <c r="E9419">
        <v>0.63493277410033766</v>
      </c>
      <c r="F9419">
        <v>434.11840000000001</v>
      </c>
      <c r="G9419">
        <v>7.8302210323273093E-4</v>
      </c>
      <c r="H9419">
        <v>-9.471584999999999E-2</v>
      </c>
      <c r="I9419" t="s">
        <v>82</v>
      </c>
    </row>
    <row r="9420" spans="1:9" x14ac:dyDescent="0.25">
      <c r="A9420" s="57">
        <v>38838</v>
      </c>
      <c r="B9420" s="58" t="s">
        <v>448</v>
      </c>
      <c r="C9420" t="s">
        <v>449</v>
      </c>
      <c r="D9420">
        <v>72.59</v>
      </c>
      <c r="E9420">
        <v>0.63489461358313815</v>
      </c>
      <c r="F9420">
        <v>72.59</v>
      </c>
      <c r="G9420">
        <v>1.3093104202370584E-4</v>
      </c>
      <c r="H9420">
        <v>0.21717790000000001</v>
      </c>
      <c r="I9420" t="s">
        <v>113</v>
      </c>
    </row>
    <row r="9421" spans="1:9" x14ac:dyDescent="0.25">
      <c r="A9421" s="57">
        <v>38838</v>
      </c>
      <c r="B9421" s="58" t="s">
        <v>1280</v>
      </c>
      <c r="C9421" t="s">
        <v>1281</v>
      </c>
      <c r="D9421">
        <v>89.922799999999995</v>
      </c>
      <c r="E9421">
        <v>0.63404386874074214</v>
      </c>
      <c r="F9421">
        <v>89.922799999999995</v>
      </c>
      <c r="G9421">
        <v>1.6219432298786741E-4</v>
      </c>
      <c r="H9421">
        <v>7.9545450000000004E-2</v>
      </c>
      <c r="I9421" t="s">
        <v>113</v>
      </c>
    </row>
    <row r="9422" spans="1:9" x14ac:dyDescent="0.25">
      <c r="A9422" s="57">
        <v>38838</v>
      </c>
      <c r="B9422" s="58" t="s">
        <v>1120</v>
      </c>
      <c r="C9422" t="s">
        <v>1121</v>
      </c>
      <c r="D9422">
        <v>782.27</v>
      </c>
      <c r="E9422">
        <v>0.63327879121019592</v>
      </c>
      <c r="F9422">
        <v>782.27</v>
      </c>
      <c r="G9422">
        <v>1.4109853456934062E-3</v>
      </c>
      <c r="H9422">
        <v>-4.5580879999999997E-2</v>
      </c>
    </row>
    <row r="9423" spans="1:9" x14ac:dyDescent="0.25">
      <c r="A9423" s="57">
        <v>38838</v>
      </c>
      <c r="B9423" s="58" t="s">
        <v>2663</v>
      </c>
      <c r="C9423" t="s">
        <v>2664</v>
      </c>
      <c r="D9423">
        <v>211.1454</v>
      </c>
      <c r="E9423">
        <v>0.63321294236104597</v>
      </c>
      <c r="F9423">
        <v>211.1454</v>
      </c>
      <c r="G9423">
        <v>3.8084429316038266E-4</v>
      </c>
      <c r="H9423">
        <v>-4.1440950000000004E-2</v>
      </c>
    </row>
    <row r="9424" spans="1:9" x14ac:dyDescent="0.25">
      <c r="A9424" s="57">
        <v>38838</v>
      </c>
      <c r="B9424" s="58" t="s">
        <v>2319</v>
      </c>
      <c r="C9424" t="s">
        <v>2320</v>
      </c>
      <c r="D9424">
        <v>163.79</v>
      </c>
      <c r="E9424">
        <v>0.63161365162708349</v>
      </c>
      <c r="F9424">
        <v>163.79</v>
      </c>
      <c r="G9424">
        <v>2.9542905872796221E-4</v>
      </c>
      <c r="H9424">
        <v>-6.0132289999999993E-4</v>
      </c>
    </row>
    <row r="9425" spans="1:9" x14ac:dyDescent="0.25">
      <c r="A9425" s="57">
        <v>38838</v>
      </c>
      <c r="B9425" s="58" t="s">
        <v>1621</v>
      </c>
      <c r="C9425" t="s">
        <v>1622</v>
      </c>
      <c r="D9425">
        <v>30.201499999999999</v>
      </c>
      <c r="E9425">
        <v>0.63016737579259308</v>
      </c>
      <c r="F9425">
        <v>30.201499999999999</v>
      </c>
      <c r="G9425">
        <v>5.4474636529535082E-5</v>
      </c>
      <c r="H9425">
        <v>3.8E-3</v>
      </c>
    </row>
    <row r="9426" spans="1:9" x14ac:dyDescent="0.25">
      <c r="A9426" s="57">
        <v>38838</v>
      </c>
      <c r="B9426" s="58" t="s">
        <v>1885</v>
      </c>
      <c r="C9426" t="s">
        <v>1886</v>
      </c>
      <c r="D9426">
        <v>166.5</v>
      </c>
      <c r="E9426">
        <v>0.62962162162162161</v>
      </c>
      <c r="F9426">
        <v>166.5</v>
      </c>
      <c r="G9426">
        <v>3.0031710286467861E-4</v>
      </c>
      <c r="H9426">
        <v>7.9173590000000002E-2</v>
      </c>
      <c r="I9426" t="s">
        <v>113</v>
      </c>
    </row>
    <row r="9427" spans="1:9" x14ac:dyDescent="0.25">
      <c r="A9427" s="57">
        <v>38838</v>
      </c>
      <c r="B9427" s="58" t="s">
        <v>2265</v>
      </c>
      <c r="C9427" t="s">
        <v>2266</v>
      </c>
      <c r="D9427">
        <v>54.282600000000002</v>
      </c>
      <c r="E9427">
        <v>0.62894923971954175</v>
      </c>
      <c r="F9427">
        <v>54.282600000000002</v>
      </c>
      <c r="G9427">
        <v>9.7909868876649883E-5</v>
      </c>
      <c r="H9427">
        <v>0.16326530000000003</v>
      </c>
      <c r="I9427" t="s">
        <v>113</v>
      </c>
    </row>
    <row r="9428" spans="1:9" x14ac:dyDescent="0.25">
      <c r="A9428" s="57">
        <v>38838</v>
      </c>
      <c r="B9428" s="58" t="s">
        <v>1423</v>
      </c>
      <c r="C9428" t="s">
        <v>1424</v>
      </c>
      <c r="D9428">
        <v>219.28229999999999</v>
      </c>
      <c r="E9428">
        <v>0.62892901068622509</v>
      </c>
      <c r="F9428">
        <v>219.28229999999999</v>
      </c>
      <c r="G9428">
        <v>3.9552087114416408E-4</v>
      </c>
      <c r="H9428">
        <v>0.1622276</v>
      </c>
      <c r="I9428" t="s">
        <v>113</v>
      </c>
    </row>
    <row r="9429" spans="1:9" x14ac:dyDescent="0.25">
      <c r="A9429" s="57">
        <v>38838</v>
      </c>
      <c r="B9429" s="58" t="s">
        <v>1220</v>
      </c>
      <c r="C9429" t="s">
        <v>1221</v>
      </c>
      <c r="D9429">
        <v>86.394000000000005</v>
      </c>
      <c r="E9429">
        <v>0.62836539574507488</v>
      </c>
      <c r="F9429">
        <v>86.394000000000005</v>
      </c>
      <c r="G9429">
        <v>1.5582940411345975E-4</v>
      </c>
      <c r="H9429">
        <v>-7.5159089999999998E-2</v>
      </c>
      <c r="I9429" t="s">
        <v>82</v>
      </c>
    </row>
    <row r="9430" spans="1:9" x14ac:dyDescent="0.25">
      <c r="A9430" s="57">
        <v>38838</v>
      </c>
      <c r="B9430" s="58" t="s">
        <v>2201</v>
      </c>
      <c r="C9430" t="s">
        <v>2202</v>
      </c>
      <c r="D9430">
        <v>65.42</v>
      </c>
      <c r="E9430">
        <v>0.62759095077957816</v>
      </c>
      <c r="F9430">
        <v>65.42</v>
      </c>
      <c r="G9430">
        <v>1.1799846768412778E-4</v>
      </c>
      <c r="H9430">
        <v>1.3018709999999999E-2</v>
      </c>
    </row>
    <row r="9431" spans="1:9" x14ac:dyDescent="0.25">
      <c r="A9431" s="57">
        <v>38838</v>
      </c>
      <c r="B9431" s="58" t="s">
        <v>1585</v>
      </c>
      <c r="C9431" t="s">
        <v>1586</v>
      </c>
      <c r="D9431">
        <v>79.265500000000003</v>
      </c>
      <c r="E9431">
        <v>0.62686793119326822</v>
      </c>
      <c r="F9431">
        <v>79.265500000000003</v>
      </c>
      <c r="G9431">
        <v>1.4297168358630742E-4</v>
      </c>
      <c r="H9431">
        <v>-4.82E-2</v>
      </c>
    </row>
    <row r="9432" spans="1:9" x14ac:dyDescent="0.25">
      <c r="A9432" s="57">
        <v>38838</v>
      </c>
      <c r="B9432" s="58" t="s">
        <v>3185</v>
      </c>
      <c r="C9432" t="s">
        <v>3186</v>
      </c>
      <c r="D9432">
        <v>354.03</v>
      </c>
      <c r="E9432">
        <v>0.62572945795554047</v>
      </c>
      <c r="F9432">
        <v>354.03</v>
      </c>
      <c r="G9432">
        <v>6.3856614971280576E-4</v>
      </c>
      <c r="H9432">
        <v>6.4242419999999995E-2</v>
      </c>
      <c r="I9432" t="s">
        <v>113</v>
      </c>
    </row>
    <row r="9433" spans="1:9" x14ac:dyDescent="0.25">
      <c r="A9433" s="57">
        <v>38838</v>
      </c>
      <c r="B9433" s="58" t="s">
        <v>2081</v>
      </c>
      <c r="C9433" t="s">
        <v>2082</v>
      </c>
      <c r="D9433">
        <v>500.13</v>
      </c>
      <c r="E9433">
        <v>0.62562133845200252</v>
      </c>
      <c r="F9433">
        <v>500.13</v>
      </c>
      <c r="G9433">
        <v>9.0208764357784822E-4</v>
      </c>
      <c r="H9433">
        <v>-7.7300000000000008E-2</v>
      </c>
      <c r="I9433" t="s">
        <v>82</v>
      </c>
    </row>
    <row r="9434" spans="1:9" x14ac:dyDescent="0.25">
      <c r="A9434" s="57">
        <v>38838</v>
      </c>
      <c r="B9434" s="58" t="s">
        <v>922</v>
      </c>
      <c r="C9434" t="s">
        <v>923</v>
      </c>
      <c r="D9434">
        <v>105.95</v>
      </c>
      <c r="E9434">
        <v>0.6253421425200566</v>
      </c>
      <c r="F9434">
        <v>105.95</v>
      </c>
      <c r="G9434">
        <v>1.9110268497605227E-4</v>
      </c>
      <c r="H9434">
        <v>-0.1266234</v>
      </c>
      <c r="I9434" t="s">
        <v>82</v>
      </c>
    </row>
    <row r="9435" spans="1:9" x14ac:dyDescent="0.25">
      <c r="A9435" s="57">
        <v>38838</v>
      </c>
      <c r="B9435" s="58" t="s">
        <v>1607</v>
      </c>
      <c r="C9435" t="s">
        <v>1608</v>
      </c>
      <c r="D9435">
        <v>1180.6342999999999</v>
      </c>
      <c r="E9435">
        <v>0.62530878528601108</v>
      </c>
      <c r="F9435">
        <v>1180.6342999999999</v>
      </c>
      <c r="G9435">
        <v>2.1295175526646719E-3</v>
      </c>
      <c r="H9435">
        <v>-2.272727E-3</v>
      </c>
    </row>
    <row r="9436" spans="1:9" x14ac:dyDescent="0.25">
      <c r="A9436" s="57">
        <v>38838</v>
      </c>
      <c r="B9436" s="58" t="s">
        <v>1731</v>
      </c>
      <c r="C9436" t="s">
        <v>1732</v>
      </c>
      <c r="D9436">
        <v>1441.3788999999999</v>
      </c>
      <c r="E9436">
        <v>0.62456235483952205</v>
      </c>
      <c r="F9436">
        <v>1441.3788999999999</v>
      </c>
      <c r="G9436">
        <v>2.5998242365061703E-3</v>
      </c>
      <c r="H9436">
        <v>-1.7470880000000001E-2</v>
      </c>
    </row>
    <row r="9437" spans="1:9" x14ac:dyDescent="0.25">
      <c r="A9437" s="57">
        <v>38838</v>
      </c>
      <c r="B9437" s="58" t="s">
        <v>2173</v>
      </c>
      <c r="C9437" t="s">
        <v>2174</v>
      </c>
      <c r="D9437">
        <v>149.88200000000001</v>
      </c>
      <c r="E9437">
        <v>0.62433781241243103</v>
      </c>
      <c r="F9437">
        <v>149.88200000000001</v>
      </c>
      <c r="G9437">
        <v>2.7034311118056317E-4</v>
      </c>
      <c r="H9437">
        <v>-2.625245E-3</v>
      </c>
    </row>
    <row r="9438" spans="1:9" x14ac:dyDescent="0.25">
      <c r="A9438" s="57">
        <v>38838</v>
      </c>
      <c r="B9438" s="58" t="s">
        <v>1499</v>
      </c>
      <c r="C9438" t="s">
        <v>1500</v>
      </c>
      <c r="D9438">
        <v>445.14</v>
      </c>
      <c r="E9438">
        <v>0.62428898773419605</v>
      </c>
      <c r="F9438">
        <v>445.14</v>
      </c>
      <c r="G9438">
        <v>8.0290183284794617E-4</v>
      </c>
      <c r="H9438">
        <v>2.3072249999999999E-2</v>
      </c>
    </row>
    <row r="9439" spans="1:9" x14ac:dyDescent="0.25">
      <c r="A9439" s="57">
        <v>38838</v>
      </c>
      <c r="B9439" s="58" t="s">
        <v>2785</v>
      </c>
      <c r="C9439" t="s">
        <v>2786</v>
      </c>
      <c r="D9439">
        <v>11.51</v>
      </c>
      <c r="E9439">
        <v>0.62389226759339711</v>
      </c>
      <c r="F9439">
        <v>11.51</v>
      </c>
      <c r="G9439">
        <v>2.0760659783618325E-5</v>
      </c>
      <c r="H9439">
        <v>-0.27016129999999999</v>
      </c>
      <c r="I9439" t="s">
        <v>82</v>
      </c>
    </row>
    <row r="9440" spans="1:9" x14ac:dyDescent="0.25">
      <c r="A9440" s="57">
        <v>38838</v>
      </c>
      <c r="B9440" s="58" t="s">
        <v>2219</v>
      </c>
      <c r="C9440" t="s">
        <v>2220</v>
      </c>
      <c r="D9440">
        <v>120.8</v>
      </c>
      <c r="E9440">
        <v>0.62363410596026492</v>
      </c>
      <c r="F9440">
        <v>120.8</v>
      </c>
      <c r="G9440">
        <v>2.1788772388019927E-4</v>
      </c>
      <c r="H9440">
        <v>-0.1872936</v>
      </c>
      <c r="I9440" t="s">
        <v>82</v>
      </c>
    </row>
    <row r="9441" spans="1:9" x14ac:dyDescent="0.25">
      <c r="A9441" s="57">
        <v>38838</v>
      </c>
      <c r="B9441" s="58" t="s">
        <v>1451</v>
      </c>
      <c r="C9441" t="s">
        <v>1452</v>
      </c>
      <c r="D9441">
        <v>1582.32</v>
      </c>
      <c r="E9441">
        <v>0.62363301986955866</v>
      </c>
      <c r="F9441">
        <v>1582.32</v>
      </c>
      <c r="G9441">
        <v>2.8540405898188487E-3</v>
      </c>
      <c r="H9441">
        <v>-1.681587E-2</v>
      </c>
    </row>
    <row r="9442" spans="1:9" x14ac:dyDescent="0.25">
      <c r="A9442" s="57">
        <v>38838</v>
      </c>
      <c r="B9442" s="58" t="s">
        <v>2207</v>
      </c>
      <c r="C9442" t="s">
        <v>2208</v>
      </c>
      <c r="D9442">
        <v>46.49</v>
      </c>
      <c r="E9442">
        <v>0.62314476231447613</v>
      </c>
      <c r="F9442">
        <v>46.49</v>
      </c>
      <c r="G9442">
        <v>8.385430698005352E-5</v>
      </c>
      <c r="H9442">
        <v>0.14354069999999999</v>
      </c>
      <c r="I9442" t="s">
        <v>113</v>
      </c>
    </row>
    <row r="9443" spans="1:9" x14ac:dyDescent="0.25">
      <c r="A9443" s="57">
        <v>38838</v>
      </c>
      <c r="B9443" s="58" t="s">
        <v>696</v>
      </c>
      <c r="C9443" t="s">
        <v>697</v>
      </c>
      <c r="D9443">
        <v>270.81</v>
      </c>
      <c r="E9443">
        <v>0.622465935526753</v>
      </c>
      <c r="F9443">
        <v>270.81</v>
      </c>
      <c r="G9443">
        <v>4.8846170947017189E-4</v>
      </c>
      <c r="H9443">
        <v>-0.14247989999999999</v>
      </c>
      <c r="I9443" t="s">
        <v>82</v>
      </c>
    </row>
    <row r="9444" spans="1:9" x14ac:dyDescent="0.25">
      <c r="A9444" s="57">
        <v>38838</v>
      </c>
      <c r="B9444" s="58" t="s">
        <v>1677</v>
      </c>
      <c r="C9444" t="s">
        <v>1678</v>
      </c>
      <c r="D9444">
        <v>125.2422</v>
      </c>
      <c r="E9444">
        <v>0.62153172013905855</v>
      </c>
      <c r="F9444">
        <v>125.2422</v>
      </c>
      <c r="G9444">
        <v>2.2590014811050242E-4</v>
      </c>
      <c r="H9444">
        <v>-4.6900000000000004E-2</v>
      </c>
    </row>
    <row r="9445" spans="1:9" x14ac:dyDescent="0.25">
      <c r="A9445" s="57">
        <v>38838</v>
      </c>
      <c r="B9445" s="58" t="s">
        <v>1284</v>
      </c>
      <c r="C9445" t="s">
        <v>1285</v>
      </c>
      <c r="D9445">
        <v>201.78</v>
      </c>
      <c r="E9445">
        <v>0.62107741104172864</v>
      </c>
      <c r="F9445">
        <v>201.78</v>
      </c>
      <c r="G9445">
        <v>3.6395186195816728E-4</v>
      </c>
      <c r="H9445">
        <v>7.7956540000000005E-2</v>
      </c>
      <c r="I9445" t="s">
        <v>113</v>
      </c>
    </row>
    <row r="9446" spans="1:9" x14ac:dyDescent="0.25">
      <c r="A9446" s="57">
        <v>38838</v>
      </c>
      <c r="B9446" s="58" t="s">
        <v>1605</v>
      </c>
      <c r="C9446" t="s">
        <v>1606</v>
      </c>
      <c r="D9446">
        <v>2198.13</v>
      </c>
      <c r="E9446">
        <v>0.62065892372152687</v>
      </c>
      <c r="F9446">
        <v>2198.13</v>
      </c>
      <c r="G9446">
        <v>3.9647809809005173E-3</v>
      </c>
      <c r="H9446">
        <v>-1.578825E-2</v>
      </c>
    </row>
    <row r="9447" spans="1:9" x14ac:dyDescent="0.25">
      <c r="A9447" s="57">
        <v>38838</v>
      </c>
      <c r="B9447" s="58" t="s">
        <v>1160</v>
      </c>
      <c r="C9447" t="s">
        <v>1161</v>
      </c>
      <c r="D9447">
        <v>368.12</v>
      </c>
      <c r="E9447">
        <v>0.62045256981419106</v>
      </c>
      <c r="F9447">
        <v>368.12</v>
      </c>
      <c r="G9447">
        <v>6.6398037181108409E-4</v>
      </c>
      <c r="H9447">
        <v>-9.0218419999999994E-2</v>
      </c>
      <c r="I9447" t="s">
        <v>82</v>
      </c>
    </row>
    <row r="9448" spans="1:9" x14ac:dyDescent="0.25">
      <c r="A9448" s="57">
        <v>38838</v>
      </c>
      <c r="B9448" s="58" t="s">
        <v>2175</v>
      </c>
      <c r="C9448" t="s">
        <v>2176</v>
      </c>
      <c r="D9448">
        <v>145.96</v>
      </c>
      <c r="E9448">
        <v>0.62012880241161961</v>
      </c>
      <c r="F9448">
        <v>145.96</v>
      </c>
      <c r="G9448">
        <v>2.6326897497975073E-4</v>
      </c>
      <c r="H9448">
        <v>-5.145798E-3</v>
      </c>
    </row>
    <row r="9449" spans="1:9" x14ac:dyDescent="0.25">
      <c r="A9449" s="57">
        <v>38838</v>
      </c>
      <c r="B9449" s="58" t="s">
        <v>2419</v>
      </c>
      <c r="C9449" t="s">
        <v>2420</v>
      </c>
      <c r="D9449">
        <v>176.47620000000001</v>
      </c>
      <c r="E9449">
        <v>0.61976062494546003</v>
      </c>
      <c r="F9449">
        <v>176.47620000000001</v>
      </c>
      <c r="G9449">
        <v>3.183112378892949E-4</v>
      </c>
      <c r="H9449">
        <v>-2.619208E-2</v>
      </c>
    </row>
    <row r="9450" spans="1:9" x14ac:dyDescent="0.25">
      <c r="A9450" s="57">
        <v>38838</v>
      </c>
      <c r="B9450" s="58" t="s">
        <v>1523</v>
      </c>
      <c r="C9450" t="s">
        <v>1524</v>
      </c>
      <c r="D9450">
        <v>1124.5</v>
      </c>
      <c r="E9450">
        <v>0.61972787905735882</v>
      </c>
      <c r="F9450">
        <v>1124.5</v>
      </c>
      <c r="G9450">
        <v>2.0282677607887756E-3</v>
      </c>
      <c r="H9450">
        <v>-7.4684109999999998E-2</v>
      </c>
      <c r="I9450" t="s">
        <v>82</v>
      </c>
    </row>
    <row r="9451" spans="1:9" x14ac:dyDescent="0.25">
      <c r="A9451" s="57">
        <v>38838</v>
      </c>
      <c r="B9451" s="58" t="s">
        <v>3191</v>
      </c>
      <c r="C9451" t="s">
        <v>3192</v>
      </c>
      <c r="D9451">
        <v>428.07</v>
      </c>
      <c r="E9451">
        <v>0.61953185226715257</v>
      </c>
      <c r="F9451">
        <v>428.07</v>
      </c>
      <c r="G9451">
        <v>7.7211256590560345E-4</v>
      </c>
      <c r="H9451">
        <v>-0.18345710000000001</v>
      </c>
      <c r="I9451" t="s">
        <v>82</v>
      </c>
    </row>
    <row r="9452" spans="1:9" x14ac:dyDescent="0.25">
      <c r="A9452" s="57">
        <v>38838</v>
      </c>
      <c r="B9452" s="58" t="s">
        <v>1294</v>
      </c>
      <c r="C9452" t="s">
        <v>1295</v>
      </c>
      <c r="D9452">
        <v>193.0744</v>
      </c>
      <c r="E9452">
        <v>0.61947622263749103</v>
      </c>
      <c r="F9452">
        <v>193.0744</v>
      </c>
      <c r="G9452">
        <v>3.4824951618820483E-4</v>
      </c>
      <c r="H9452">
        <v>-0.17094519999999999</v>
      </c>
      <c r="I9452" t="s">
        <v>82</v>
      </c>
    </row>
    <row r="9453" spans="1:9" x14ac:dyDescent="0.25">
      <c r="A9453" s="57">
        <v>38838</v>
      </c>
      <c r="B9453" s="58" t="s">
        <v>1955</v>
      </c>
      <c r="C9453" t="s">
        <v>1956</v>
      </c>
      <c r="D9453">
        <v>1872.5710999999999</v>
      </c>
      <c r="E9453">
        <v>0.61944136593798771</v>
      </c>
      <c r="F9453">
        <v>1872.5710999999999</v>
      </c>
      <c r="G9453">
        <v>3.3775683342950414E-3</v>
      </c>
      <c r="H9453">
        <v>-8.9686100000000001E-3</v>
      </c>
    </row>
    <row r="9454" spans="1:9" x14ac:dyDescent="0.25">
      <c r="A9454" s="57">
        <v>38838</v>
      </c>
      <c r="B9454" s="58" t="s">
        <v>1721</v>
      </c>
      <c r="C9454" t="s">
        <v>1722</v>
      </c>
      <c r="D9454">
        <v>949.22</v>
      </c>
      <c r="E9454">
        <v>0.61906512715703421</v>
      </c>
      <c r="F9454">
        <v>949.22</v>
      </c>
      <c r="G9454">
        <v>1.7121141164036652E-3</v>
      </c>
      <c r="H9454">
        <v>-8.2448160000000006E-2</v>
      </c>
      <c r="I9454" t="s">
        <v>82</v>
      </c>
    </row>
    <row r="9455" spans="1:9" x14ac:dyDescent="0.25">
      <c r="A9455" s="57">
        <v>38838</v>
      </c>
      <c r="B9455" s="58" t="s">
        <v>778</v>
      </c>
      <c r="C9455" t="s">
        <v>779</v>
      </c>
      <c r="D9455">
        <v>29.215299999999999</v>
      </c>
      <c r="E9455">
        <v>0.618819591104661</v>
      </c>
      <c r="F9455">
        <v>29.215299999999999</v>
      </c>
      <c r="G9455">
        <v>5.2695821353287958E-5</v>
      </c>
      <c r="H9455">
        <v>-1.3266999999999999E-2</v>
      </c>
    </row>
    <row r="9456" spans="1:9" x14ac:dyDescent="0.25">
      <c r="A9456" s="57">
        <v>38838</v>
      </c>
      <c r="B9456" s="58" t="s">
        <v>1923</v>
      </c>
      <c r="C9456" t="s">
        <v>1924</v>
      </c>
      <c r="D9456">
        <v>76.985900000000001</v>
      </c>
      <c r="E9456">
        <v>0.61865338328187369</v>
      </c>
      <c r="F9456">
        <v>76.985900000000001</v>
      </c>
      <c r="G9456">
        <v>1.388599546512304E-4</v>
      </c>
      <c r="H9456">
        <v>4.835859E-2</v>
      </c>
    </row>
    <row r="9457" spans="1:9" x14ac:dyDescent="0.25">
      <c r="A9457" s="57">
        <v>38838</v>
      </c>
      <c r="B9457" s="58" t="s">
        <v>1571</v>
      </c>
      <c r="C9457" t="s">
        <v>1572</v>
      </c>
      <c r="D9457">
        <v>566.27</v>
      </c>
      <c r="E9457">
        <v>0.6184544254507568</v>
      </c>
      <c r="F9457">
        <v>566.27</v>
      </c>
      <c r="G9457">
        <v>1.0213847798149042E-3</v>
      </c>
      <c r="H9457">
        <v>2.5394649999999998E-2</v>
      </c>
    </row>
    <row r="9458" spans="1:9" x14ac:dyDescent="0.25">
      <c r="A9458" s="57">
        <v>38838</v>
      </c>
      <c r="B9458" s="58" t="s">
        <v>3064</v>
      </c>
      <c r="C9458" t="s">
        <v>3065</v>
      </c>
      <c r="D9458">
        <v>348.67</v>
      </c>
      <c r="E9458">
        <v>0.61818625060945875</v>
      </c>
      <c r="F9458">
        <v>348.67</v>
      </c>
      <c r="G9458">
        <v>6.2889828381878382E-4</v>
      </c>
      <c r="H9458">
        <v>0.12</v>
      </c>
      <c r="I9458" t="s">
        <v>113</v>
      </c>
    </row>
    <row r="9459" spans="1:9" x14ac:dyDescent="0.25">
      <c r="A9459" s="57">
        <v>38838</v>
      </c>
      <c r="B9459" s="58" t="s">
        <v>1831</v>
      </c>
      <c r="C9459" t="s">
        <v>1832</v>
      </c>
      <c r="D9459">
        <v>146.82050000000001</v>
      </c>
      <c r="E9459">
        <v>0.61795185277260323</v>
      </c>
      <c r="F9459">
        <v>146.82050000000001</v>
      </c>
      <c r="G9459">
        <v>2.6482106427113246E-4</v>
      </c>
      <c r="H9459">
        <v>2.1673319999999999E-2</v>
      </c>
    </row>
    <row r="9460" spans="1:9" x14ac:dyDescent="0.25">
      <c r="A9460" s="57">
        <v>38838</v>
      </c>
      <c r="B9460" s="58" t="s">
        <v>1653</v>
      </c>
      <c r="C9460" t="s">
        <v>1654</v>
      </c>
      <c r="D9460">
        <v>322.25</v>
      </c>
      <c r="E9460">
        <v>0.61722265321955005</v>
      </c>
      <c r="F9460">
        <v>322.25</v>
      </c>
      <c r="G9460">
        <v>5.8124436275160769E-4</v>
      </c>
      <c r="H9460">
        <v>-2.006088E-2</v>
      </c>
    </row>
    <row r="9461" spans="1:9" x14ac:dyDescent="0.25">
      <c r="A9461" s="57">
        <v>38838</v>
      </c>
      <c r="B9461" s="58" t="s">
        <v>1965</v>
      </c>
      <c r="C9461" t="s">
        <v>1966</v>
      </c>
      <c r="D9461">
        <v>306.63979999999998</v>
      </c>
      <c r="E9461">
        <v>0.61645618083497322</v>
      </c>
      <c r="F9461">
        <v>306.63979999999998</v>
      </c>
      <c r="G9461">
        <v>5.5308814630032719E-4</v>
      </c>
      <c r="H9461">
        <v>-4.4459640000000002E-2</v>
      </c>
    </row>
    <row r="9462" spans="1:9" x14ac:dyDescent="0.25">
      <c r="A9462" s="57">
        <v>38838</v>
      </c>
      <c r="B9462" s="58" t="s">
        <v>1359</v>
      </c>
      <c r="C9462" t="s">
        <v>1360</v>
      </c>
      <c r="D9462">
        <v>382.12</v>
      </c>
      <c r="E9462">
        <v>0.61614152622212914</v>
      </c>
      <c r="F9462">
        <v>382.12</v>
      </c>
      <c r="G9462">
        <v>6.8923226034024623E-4</v>
      </c>
      <c r="H9462">
        <v>2.1604100000000001E-2</v>
      </c>
    </row>
    <row r="9463" spans="1:9" x14ac:dyDescent="0.25">
      <c r="A9463" s="57">
        <v>38838</v>
      </c>
      <c r="B9463" s="58" t="s">
        <v>1997</v>
      </c>
      <c r="C9463" t="s">
        <v>3315</v>
      </c>
      <c r="D9463">
        <v>831.95360000000005</v>
      </c>
      <c r="E9463">
        <v>0.61504872387113896</v>
      </c>
      <c r="F9463">
        <v>831.95360000000005</v>
      </c>
      <c r="G9463">
        <v>1.5005999691882264E-3</v>
      </c>
      <c r="H9463">
        <v>4.1266790000000005E-2</v>
      </c>
    </row>
    <row r="9464" spans="1:9" x14ac:dyDescent="0.25">
      <c r="A9464" s="57">
        <v>38838</v>
      </c>
      <c r="B9464" s="58" t="s">
        <v>1733</v>
      </c>
      <c r="C9464" t="s">
        <v>1734</v>
      </c>
      <c r="D9464">
        <v>1977.89</v>
      </c>
      <c r="E9464">
        <v>0.61438907118191599</v>
      </c>
      <c r="F9464">
        <v>1977.89</v>
      </c>
      <c r="G9464">
        <v>3.5675327002103259E-3</v>
      </c>
      <c r="H9464">
        <v>2.959488E-2</v>
      </c>
    </row>
    <row r="9465" spans="1:9" x14ac:dyDescent="0.25">
      <c r="A9465" s="57">
        <v>38838</v>
      </c>
      <c r="B9465" s="58" t="s">
        <v>1927</v>
      </c>
      <c r="C9465" t="s">
        <v>1928</v>
      </c>
      <c r="D9465">
        <v>59.94</v>
      </c>
      <c r="E9465">
        <v>0.61394728061394721</v>
      </c>
      <c r="F9465">
        <v>59.94</v>
      </c>
      <c r="G9465">
        <v>1.081141570312843E-4</v>
      </c>
      <c r="H9465">
        <v>3.9349870000000002E-2</v>
      </c>
    </row>
    <row r="9466" spans="1:9" x14ac:dyDescent="0.25">
      <c r="A9466" s="57">
        <v>38838</v>
      </c>
      <c r="B9466" s="58" t="s">
        <v>2856</v>
      </c>
      <c r="C9466" t="s">
        <v>2857</v>
      </c>
      <c r="D9466">
        <v>45.7</v>
      </c>
      <c r="E9466">
        <v>0.61385120350109412</v>
      </c>
      <c r="F9466">
        <v>45.7</v>
      </c>
      <c r="G9466">
        <v>8.2429378984479371E-5</v>
      </c>
      <c r="H9466">
        <v>6.4393939999999997E-2</v>
      </c>
      <c r="I9466" t="s">
        <v>113</v>
      </c>
    </row>
    <row r="9467" spans="1:9" x14ac:dyDescent="0.25">
      <c r="A9467" s="57">
        <v>38838</v>
      </c>
      <c r="B9467" s="58" t="s">
        <v>1941</v>
      </c>
      <c r="C9467" t="s">
        <v>1942</v>
      </c>
      <c r="D9467">
        <v>562.28</v>
      </c>
      <c r="E9467">
        <v>0.61210428967774066</v>
      </c>
      <c r="F9467">
        <v>562.28</v>
      </c>
      <c r="G9467">
        <v>1.014187991584093E-3</v>
      </c>
      <c r="H9467">
        <v>-8.171115000000001E-2</v>
      </c>
      <c r="I9467" t="s">
        <v>82</v>
      </c>
    </row>
    <row r="9468" spans="1:9" x14ac:dyDescent="0.25">
      <c r="A9468" s="57">
        <v>38838</v>
      </c>
      <c r="B9468" s="58" t="s">
        <v>1739</v>
      </c>
      <c r="C9468" t="s">
        <v>1740</v>
      </c>
      <c r="D9468">
        <v>374.24430000000001</v>
      </c>
      <c r="E9468">
        <v>0.6119371757966654</v>
      </c>
      <c r="F9468">
        <v>374.24430000000001</v>
      </c>
      <c r="G9468">
        <v>6.7502681044816605E-4</v>
      </c>
      <c r="H9468">
        <v>-0.10493830000000001</v>
      </c>
      <c r="I9468" t="s">
        <v>82</v>
      </c>
    </row>
    <row r="9469" spans="1:9" x14ac:dyDescent="0.25">
      <c r="A9469" s="57">
        <v>38838</v>
      </c>
      <c r="B9469" s="58" t="s">
        <v>1933</v>
      </c>
      <c r="C9469" t="s">
        <v>1934</v>
      </c>
      <c r="D9469">
        <v>109.91</v>
      </c>
      <c r="E9469">
        <v>0.61171867891911558</v>
      </c>
      <c r="F9469">
        <v>109.91</v>
      </c>
      <c r="G9469">
        <v>1.9824536201715811E-4</v>
      </c>
      <c r="H9469">
        <v>-4.1666670000000003E-2</v>
      </c>
    </row>
    <row r="9470" spans="1:9" x14ac:dyDescent="0.25">
      <c r="A9470" s="57">
        <v>38838</v>
      </c>
      <c r="B9470" s="58" t="s">
        <v>1823</v>
      </c>
      <c r="C9470" t="s">
        <v>3144</v>
      </c>
      <c r="D9470">
        <v>89.276200000000003</v>
      </c>
      <c r="E9470">
        <v>0.61052105712384708</v>
      </c>
      <c r="F9470">
        <v>89.276200000000003</v>
      </c>
      <c r="G9470">
        <v>1.6102804647908481E-4</v>
      </c>
      <c r="H9470">
        <v>-9.2374319999999996E-2</v>
      </c>
      <c r="I9470" t="s">
        <v>82</v>
      </c>
    </row>
    <row r="9471" spans="1:9" x14ac:dyDescent="0.25">
      <c r="A9471" s="57">
        <v>38838</v>
      </c>
      <c r="B9471" s="58" t="s">
        <v>1961</v>
      </c>
      <c r="C9471" t="s">
        <v>1962</v>
      </c>
      <c r="D9471">
        <v>819.56</v>
      </c>
      <c r="E9471">
        <v>0.61048002891795605</v>
      </c>
      <c r="F9471">
        <v>819.56</v>
      </c>
      <c r="G9471">
        <v>1.4782455544971533E-3</v>
      </c>
      <c r="H9471">
        <v>-8.0345490000000006E-2</v>
      </c>
      <c r="I9471" t="s">
        <v>82</v>
      </c>
    </row>
    <row r="9472" spans="1:9" x14ac:dyDescent="0.25">
      <c r="A9472" s="57">
        <v>38838</v>
      </c>
      <c r="B9472" s="58" t="s">
        <v>1505</v>
      </c>
      <c r="C9472" t="s">
        <v>1506</v>
      </c>
      <c r="D9472">
        <v>680.34</v>
      </c>
      <c r="E9472">
        <v>0.61032718934650321</v>
      </c>
      <c r="F9472">
        <v>680.34</v>
      </c>
      <c r="G9472">
        <v>1.2271335601378706E-3</v>
      </c>
      <c r="H9472">
        <v>-3.1260070000000001E-2</v>
      </c>
    </row>
    <row r="9473" spans="1:9" x14ac:dyDescent="0.25">
      <c r="A9473" s="57">
        <v>38838</v>
      </c>
      <c r="B9473" s="58" t="s">
        <v>1657</v>
      </c>
      <c r="C9473" t="s">
        <v>1658</v>
      </c>
      <c r="D9473">
        <v>403.38</v>
      </c>
      <c r="E9473">
        <v>0.61010461599484356</v>
      </c>
      <c r="F9473">
        <v>403.38</v>
      </c>
      <c r="G9473">
        <v>7.2757905677810252E-4</v>
      </c>
      <c r="H9473">
        <v>-3.9699999999999999E-2</v>
      </c>
    </row>
    <row r="9474" spans="1:9" x14ac:dyDescent="0.25">
      <c r="A9474" s="57">
        <v>38838</v>
      </c>
      <c r="B9474" s="58" t="s">
        <v>1631</v>
      </c>
      <c r="C9474" t="s">
        <v>1632</v>
      </c>
      <c r="D9474">
        <v>64.886399999999995</v>
      </c>
      <c r="E9474">
        <v>0.60963468461804027</v>
      </c>
      <c r="F9474">
        <v>64.886399999999995</v>
      </c>
      <c r="G9474">
        <v>1.1703600998990199E-4</v>
      </c>
      <c r="H9474">
        <v>-3.5805630000000005E-2</v>
      </c>
    </row>
    <row r="9475" spans="1:9" x14ac:dyDescent="0.25">
      <c r="A9475" s="57">
        <v>38838</v>
      </c>
      <c r="B9475" s="58" t="s">
        <v>1443</v>
      </c>
      <c r="C9475" t="s">
        <v>1444</v>
      </c>
      <c r="D9475">
        <v>566.8587</v>
      </c>
      <c r="E9475">
        <v>0.60963340599694427</v>
      </c>
      <c r="F9475">
        <v>566.8587</v>
      </c>
      <c r="G9475">
        <v>1.0224466217275555E-3</v>
      </c>
      <c r="H9475">
        <v>3.2433950000000003E-2</v>
      </c>
    </row>
    <row r="9476" spans="1:9" x14ac:dyDescent="0.25">
      <c r="A9476" s="57">
        <v>38838</v>
      </c>
      <c r="B9476" s="58" t="s">
        <v>982</v>
      </c>
      <c r="C9476" t="s">
        <v>983</v>
      </c>
      <c r="D9476">
        <v>1670.2</v>
      </c>
      <c r="E9476">
        <v>0.60947431445335887</v>
      </c>
      <c r="F9476">
        <v>1670.2</v>
      </c>
      <c r="G9476">
        <v>3.0125503015290466E-3</v>
      </c>
      <c r="H9476">
        <v>3.9713770000000002E-2</v>
      </c>
    </row>
    <row r="9477" spans="1:9" x14ac:dyDescent="0.25">
      <c r="A9477" s="57">
        <v>38838</v>
      </c>
      <c r="B9477" s="58" t="s">
        <v>1675</v>
      </c>
      <c r="C9477" t="s">
        <v>1676</v>
      </c>
      <c r="D9477">
        <v>264.73</v>
      </c>
      <c r="E9477">
        <v>0.60842745438748902</v>
      </c>
      <c r="F9477">
        <v>264.73</v>
      </c>
      <c r="G9477">
        <v>4.7749517502322148E-4</v>
      </c>
      <c r="H9477">
        <v>-2.5545079999999998E-2</v>
      </c>
    </row>
    <row r="9478" spans="1:9" x14ac:dyDescent="0.25">
      <c r="A9478" s="57">
        <v>38838</v>
      </c>
      <c r="B9478" s="58" t="s">
        <v>1000</v>
      </c>
      <c r="C9478" t="s">
        <v>1001</v>
      </c>
      <c r="D9478">
        <v>91.92</v>
      </c>
      <c r="E9478">
        <v>0.60835509138381205</v>
      </c>
      <c r="F9478">
        <v>91.92</v>
      </c>
      <c r="G9478">
        <v>1.6579668525718475E-4</v>
      </c>
      <c r="H9478">
        <v>-0.2035661</v>
      </c>
      <c r="I9478" t="s">
        <v>82</v>
      </c>
    </row>
    <row r="9479" spans="1:9" x14ac:dyDescent="0.25">
      <c r="A9479" s="57">
        <v>38838</v>
      </c>
      <c r="B9479" s="58" t="s">
        <v>1899</v>
      </c>
      <c r="C9479" t="s">
        <v>1900</v>
      </c>
      <c r="D9479">
        <v>26.701699999999999</v>
      </c>
      <c r="E9479">
        <v>0.60797627117374553</v>
      </c>
      <c r="F9479">
        <v>26.701699999999999</v>
      </c>
      <c r="G9479">
        <v>4.8162025138509246E-5</v>
      </c>
      <c r="H9479">
        <v>-2.7586210000000003E-2</v>
      </c>
    </row>
    <row r="9480" spans="1:9" x14ac:dyDescent="0.25">
      <c r="A9480" s="57">
        <v>38838</v>
      </c>
      <c r="B9480" s="58" t="s">
        <v>2723</v>
      </c>
      <c r="C9480" t="s">
        <v>2724</v>
      </c>
      <c r="D9480">
        <v>188.9152</v>
      </c>
      <c r="E9480">
        <v>0.60765359272308428</v>
      </c>
      <c r="F9480">
        <v>188.9152</v>
      </c>
      <c r="G9480">
        <v>3.4074754084745549E-4</v>
      </c>
      <c r="H9480">
        <v>-0.1239316</v>
      </c>
      <c r="I9480" t="s">
        <v>82</v>
      </c>
    </row>
    <row r="9481" spans="1:9" x14ac:dyDescent="0.25">
      <c r="A9481" s="57">
        <v>38838</v>
      </c>
      <c r="B9481" s="58" t="s">
        <v>2415</v>
      </c>
      <c r="C9481" t="s">
        <v>2416</v>
      </c>
      <c r="D9481">
        <v>294.6909</v>
      </c>
      <c r="E9481">
        <v>0.60752130452620023</v>
      </c>
      <c r="F9481">
        <v>294.6909</v>
      </c>
      <c r="G9481">
        <v>5.3153583981131963E-4</v>
      </c>
      <c r="H9481">
        <v>1.837776E-2</v>
      </c>
    </row>
    <row r="9482" spans="1:9" x14ac:dyDescent="0.25">
      <c r="A9482" s="57">
        <v>38838</v>
      </c>
      <c r="B9482" s="58" t="s">
        <v>2413</v>
      </c>
      <c r="C9482" t="s">
        <v>2414</v>
      </c>
      <c r="D9482">
        <v>294.6909</v>
      </c>
      <c r="E9482">
        <v>0.60752130452620023</v>
      </c>
      <c r="F9482">
        <v>294.6909</v>
      </c>
      <c r="G9482">
        <v>5.3153583981131963E-4</v>
      </c>
      <c r="H9482">
        <v>-4.9913409999999998E-3</v>
      </c>
    </row>
    <row r="9483" spans="1:9" x14ac:dyDescent="0.25">
      <c r="A9483" s="57">
        <v>38838</v>
      </c>
      <c r="B9483" s="58" t="s">
        <v>1843</v>
      </c>
      <c r="C9483" t="s">
        <v>1844</v>
      </c>
      <c r="D9483">
        <v>151.37200000000001</v>
      </c>
      <c r="E9483">
        <v>0.60744391300901091</v>
      </c>
      <c r="F9483">
        <v>151.37200000000001</v>
      </c>
      <c r="G9483">
        <v>2.7303063360259542E-4</v>
      </c>
      <c r="H9483">
        <v>1.38E-2</v>
      </c>
    </row>
    <row r="9484" spans="1:9" x14ac:dyDescent="0.25">
      <c r="A9484" s="57">
        <v>38838</v>
      </c>
      <c r="B9484" s="58" t="s">
        <v>1817</v>
      </c>
      <c r="C9484" t="s">
        <v>1818</v>
      </c>
      <c r="D9484">
        <v>1527.85</v>
      </c>
      <c r="E9484">
        <v>0.60725856595870009</v>
      </c>
      <c r="F9484">
        <v>1527.85</v>
      </c>
      <c r="G9484">
        <v>2.7557927063771724E-3</v>
      </c>
      <c r="H9484">
        <v>-0.12033899999999999</v>
      </c>
      <c r="I9484" t="s">
        <v>82</v>
      </c>
    </row>
    <row r="9485" spans="1:9" x14ac:dyDescent="0.25">
      <c r="A9485" s="57">
        <v>38838</v>
      </c>
      <c r="B9485" s="58" t="s">
        <v>2229</v>
      </c>
      <c r="C9485" t="s">
        <v>2230</v>
      </c>
      <c r="D9485">
        <v>155.26</v>
      </c>
      <c r="E9485">
        <v>0.60694319206492331</v>
      </c>
      <c r="F9485">
        <v>155.26</v>
      </c>
      <c r="G9485">
        <v>2.8004344378840842E-4</v>
      </c>
      <c r="H9485">
        <v>-1.178571E-2</v>
      </c>
    </row>
    <row r="9486" spans="1:9" x14ac:dyDescent="0.25">
      <c r="A9486" s="57">
        <v>38838</v>
      </c>
      <c r="B9486" s="58" t="s">
        <v>3132</v>
      </c>
      <c r="C9486" t="s">
        <v>3133</v>
      </c>
      <c r="D9486">
        <v>335.40359999999998</v>
      </c>
      <c r="E9486">
        <v>0.60630237719571289</v>
      </c>
      <c r="F9486">
        <v>335.40359999999998</v>
      </c>
      <c r="G9486">
        <v>6.0496959424854969E-4</v>
      </c>
      <c r="H9486">
        <v>-7.9839170000000001E-2</v>
      </c>
      <c r="I9486" t="s">
        <v>82</v>
      </c>
    </row>
    <row r="9487" spans="1:9" x14ac:dyDescent="0.25">
      <c r="A9487" s="57">
        <v>38838</v>
      </c>
      <c r="B9487" s="58" t="s">
        <v>3316</v>
      </c>
      <c r="C9487" t="s">
        <v>3317</v>
      </c>
      <c r="D9487">
        <v>222.8664</v>
      </c>
      <c r="E9487">
        <v>0.60627353427883246</v>
      </c>
      <c r="F9487">
        <v>222.8664</v>
      </c>
      <c r="G9487">
        <v>4.0198553497826193E-4</v>
      </c>
      <c r="H9487">
        <v>0.11379889999999999</v>
      </c>
      <c r="I9487" t="s">
        <v>113</v>
      </c>
    </row>
    <row r="9488" spans="1:9" x14ac:dyDescent="0.25">
      <c r="A9488" s="57">
        <v>38838</v>
      </c>
      <c r="B9488" s="58" t="s">
        <v>2911</v>
      </c>
      <c r="C9488" t="s">
        <v>2912</v>
      </c>
      <c r="D9488">
        <v>113.0929</v>
      </c>
      <c r="E9488">
        <v>0.60526346039406531</v>
      </c>
      <c r="F9488">
        <v>113.0929</v>
      </c>
      <c r="G9488">
        <v>2.0398637887426315E-4</v>
      </c>
      <c r="H9488">
        <v>-0.1209677</v>
      </c>
      <c r="I9488" t="s">
        <v>82</v>
      </c>
    </row>
    <row r="9489" spans="1:9" x14ac:dyDescent="0.25">
      <c r="A9489" s="57">
        <v>38838</v>
      </c>
      <c r="B9489" s="58" t="s">
        <v>820</v>
      </c>
      <c r="C9489" t="s">
        <v>821</v>
      </c>
      <c r="D9489">
        <v>203.18</v>
      </c>
      <c r="E9489">
        <v>0.6050201791514912</v>
      </c>
      <c r="F9489">
        <v>203.18</v>
      </c>
      <c r="G9489">
        <v>3.6647705081108351E-4</v>
      </c>
      <c r="H9489">
        <v>-0.30669550000000001</v>
      </c>
      <c r="I9489" t="s">
        <v>82</v>
      </c>
    </row>
    <row r="9490" spans="1:9" x14ac:dyDescent="0.25">
      <c r="A9490" s="57">
        <v>38838</v>
      </c>
      <c r="B9490" s="58" t="s">
        <v>1939</v>
      </c>
      <c r="C9490" t="s">
        <v>1940</v>
      </c>
      <c r="D9490">
        <v>60.56</v>
      </c>
      <c r="E9490">
        <v>0.60493725231175688</v>
      </c>
      <c r="F9490">
        <v>60.56</v>
      </c>
      <c r="G9490">
        <v>1.0923245495186149E-4</v>
      </c>
      <c r="H9490">
        <v>0.2142857</v>
      </c>
      <c r="I9490" t="s">
        <v>113</v>
      </c>
    </row>
    <row r="9491" spans="1:9" x14ac:dyDescent="0.25">
      <c r="A9491" s="57">
        <v>38838</v>
      </c>
      <c r="B9491" s="58" t="s">
        <v>1623</v>
      </c>
      <c r="C9491" t="s">
        <v>1624</v>
      </c>
      <c r="D9491">
        <v>1999.36</v>
      </c>
      <c r="E9491">
        <v>0.60430287692061468</v>
      </c>
      <c r="F9491">
        <v>1999.36</v>
      </c>
      <c r="G9491">
        <v>3.6062582749761193E-3</v>
      </c>
      <c r="H9491">
        <v>-4.9990350000000003E-2</v>
      </c>
    </row>
    <row r="9492" spans="1:9" x14ac:dyDescent="0.25">
      <c r="A9492" s="57">
        <v>38838</v>
      </c>
      <c r="B9492" s="58" t="s">
        <v>1519</v>
      </c>
      <c r="C9492" t="s">
        <v>1520</v>
      </c>
      <c r="D9492">
        <v>93.055199999999999</v>
      </c>
      <c r="E9492">
        <v>0.60291096037620684</v>
      </c>
      <c r="F9492">
        <v>93.055199999999999</v>
      </c>
      <c r="G9492">
        <v>1.6784425267563508E-4</v>
      </c>
      <c r="H9492">
        <v>-3.7557569999999998E-2</v>
      </c>
    </row>
    <row r="9493" spans="1:9" x14ac:dyDescent="0.25">
      <c r="A9493" s="57">
        <v>38838</v>
      </c>
      <c r="B9493" s="58" t="s">
        <v>2990</v>
      </c>
      <c r="C9493" t="s">
        <v>2991</v>
      </c>
      <c r="D9493">
        <v>594.74</v>
      </c>
      <c r="E9493">
        <v>0.60273228637724041</v>
      </c>
      <c r="F9493">
        <v>594.74</v>
      </c>
      <c r="G9493">
        <v>1.0727362988452792E-3</v>
      </c>
      <c r="H9493">
        <v>-0.1171171</v>
      </c>
      <c r="I9493" t="s">
        <v>82</v>
      </c>
    </row>
    <row r="9494" spans="1:9" x14ac:dyDescent="0.25">
      <c r="A9494" s="57">
        <v>38838</v>
      </c>
      <c r="B9494" s="58" t="s">
        <v>724</v>
      </c>
      <c r="C9494" t="s">
        <v>725</v>
      </c>
      <c r="D9494">
        <v>37.35</v>
      </c>
      <c r="E9494">
        <v>0.6023560910307898</v>
      </c>
      <c r="F9494">
        <v>37.35</v>
      </c>
      <c r="G9494">
        <v>6.7368431183157643E-5</v>
      </c>
      <c r="H9494">
        <v>-5.8064520000000001E-2</v>
      </c>
      <c r="I9494" t="s">
        <v>82</v>
      </c>
    </row>
    <row r="9495" spans="1:9" x14ac:dyDescent="0.25">
      <c r="A9495" s="57">
        <v>38838</v>
      </c>
      <c r="B9495" s="58" t="s">
        <v>1547</v>
      </c>
      <c r="C9495" t="s">
        <v>1548</v>
      </c>
      <c r="D9495">
        <v>129.12479999999999</v>
      </c>
      <c r="E9495">
        <v>0.60227779636444745</v>
      </c>
      <c r="F9495">
        <v>129.12479999999999</v>
      </c>
      <c r="G9495">
        <v>2.3290321828216848E-4</v>
      </c>
      <c r="H9495">
        <v>-2.5211730000000002E-2</v>
      </c>
    </row>
    <row r="9496" spans="1:9" x14ac:dyDescent="0.25">
      <c r="A9496" s="57">
        <v>38838</v>
      </c>
      <c r="B9496" s="58" t="s">
        <v>2401</v>
      </c>
      <c r="C9496" t="s">
        <v>2402</v>
      </c>
      <c r="D9496">
        <v>97.380300000000005</v>
      </c>
      <c r="E9496">
        <v>0.60192872685748555</v>
      </c>
      <c r="F9496">
        <v>97.380300000000005</v>
      </c>
      <c r="G9496">
        <v>1.7564546289545506E-4</v>
      </c>
      <c r="H9496">
        <v>2.1972410000000001E-2</v>
      </c>
    </row>
    <row r="9497" spans="1:9" x14ac:dyDescent="0.25">
      <c r="A9497" s="57">
        <v>38838</v>
      </c>
      <c r="B9497" s="58" t="s">
        <v>1713</v>
      </c>
      <c r="C9497" t="s">
        <v>1714</v>
      </c>
      <c r="D9497">
        <v>414.93</v>
      </c>
      <c r="E9497">
        <v>0.60152314848287658</v>
      </c>
      <c r="F9497">
        <v>414.93</v>
      </c>
      <c r="G9497">
        <v>7.4841186481466133E-4</v>
      </c>
      <c r="H9497">
        <v>-5.9574470000000004E-2</v>
      </c>
      <c r="I9497" t="s">
        <v>82</v>
      </c>
    </row>
    <row r="9498" spans="1:9" x14ac:dyDescent="0.25">
      <c r="A9498" s="57">
        <v>38838</v>
      </c>
      <c r="B9498" s="58" t="s">
        <v>2123</v>
      </c>
      <c r="C9498" t="s">
        <v>2124</v>
      </c>
      <c r="D9498">
        <v>1466.14</v>
      </c>
      <c r="E9498">
        <v>0.60096580135594146</v>
      </c>
      <c r="F9498">
        <v>1466.14</v>
      </c>
      <c r="G9498">
        <v>2.644485989153273E-3</v>
      </c>
      <c r="H9498">
        <v>-8.3809529999999993E-2</v>
      </c>
      <c r="I9498" t="s">
        <v>82</v>
      </c>
    </row>
    <row r="9499" spans="1:9" x14ac:dyDescent="0.25">
      <c r="A9499" s="57">
        <v>38838</v>
      </c>
      <c r="B9499" s="58" t="s">
        <v>976</v>
      </c>
      <c r="C9499" t="s">
        <v>977</v>
      </c>
      <c r="D9499">
        <v>152.44470000000001</v>
      </c>
      <c r="E9499">
        <v>0.60095234534227815</v>
      </c>
      <c r="F9499">
        <v>152.44470000000001</v>
      </c>
      <c r="G9499">
        <v>2.749654693758263E-4</v>
      </c>
      <c r="H9499">
        <v>-4.5364890000000005E-2</v>
      </c>
    </row>
    <row r="9500" spans="1:9" x14ac:dyDescent="0.25">
      <c r="A9500" s="57">
        <v>38838</v>
      </c>
      <c r="B9500" s="58" t="s">
        <v>1893</v>
      </c>
      <c r="C9500" t="s">
        <v>1894</v>
      </c>
      <c r="D9500">
        <v>127.15</v>
      </c>
      <c r="E9500">
        <v>0.60075501376327167</v>
      </c>
      <c r="F9500">
        <v>127.15</v>
      </c>
      <c r="G9500">
        <v>2.2934125903449783E-4</v>
      </c>
      <c r="H9500">
        <v>-3.7367640000000001E-2</v>
      </c>
    </row>
    <row r="9501" spans="1:9" x14ac:dyDescent="0.25">
      <c r="A9501" s="57">
        <v>38838</v>
      </c>
      <c r="B9501" s="58" t="s">
        <v>1947</v>
      </c>
      <c r="C9501" t="s">
        <v>1948</v>
      </c>
      <c r="D9501">
        <v>1382.88</v>
      </c>
      <c r="E9501">
        <v>0.60017644336457243</v>
      </c>
      <c r="F9501">
        <v>1382.88</v>
      </c>
      <c r="G9501">
        <v>2.4943094006576985E-3</v>
      </c>
      <c r="H9501">
        <v>-5.8530510000000001E-2</v>
      </c>
      <c r="I9501" t="s">
        <v>82</v>
      </c>
    </row>
    <row r="9502" spans="1:9" x14ac:dyDescent="0.25">
      <c r="A9502" s="57">
        <v>38838</v>
      </c>
      <c r="B9502" s="58" t="s">
        <v>3318</v>
      </c>
      <c r="C9502" t="s">
        <v>3319</v>
      </c>
      <c r="D9502">
        <v>89.71</v>
      </c>
      <c r="E9502">
        <v>0.59916397280124845</v>
      </c>
      <c r="F9502">
        <v>89.71</v>
      </c>
      <c r="G9502">
        <v>1.6181049428222414E-4</v>
      </c>
      <c r="H9502">
        <v>4.1551249999999998E-2</v>
      </c>
    </row>
    <row r="9503" spans="1:9" x14ac:dyDescent="0.25">
      <c r="A9503" s="57">
        <v>38838</v>
      </c>
      <c r="B9503" s="58" t="s">
        <v>1182</v>
      </c>
      <c r="C9503" t="s">
        <v>1183</v>
      </c>
      <c r="D9503">
        <v>829.76</v>
      </c>
      <c r="E9503">
        <v>0.59893824720401079</v>
      </c>
      <c r="F9503">
        <v>829.76</v>
      </c>
      <c r="G9503">
        <v>1.4966433589969714E-3</v>
      </c>
      <c r="H9503">
        <v>-6.2866720000000001E-2</v>
      </c>
      <c r="I9503" t="s">
        <v>82</v>
      </c>
    </row>
    <row r="9504" spans="1:9" x14ac:dyDescent="0.25">
      <c r="A9504" s="57">
        <v>38838</v>
      </c>
      <c r="B9504" s="58" t="s">
        <v>1593</v>
      </c>
      <c r="C9504" t="s">
        <v>1594</v>
      </c>
      <c r="D9504">
        <v>120.87</v>
      </c>
      <c r="E9504">
        <v>0.59878381732439812</v>
      </c>
      <c r="F9504">
        <v>120.87</v>
      </c>
      <c r="G9504">
        <v>2.1801398332284508E-4</v>
      </c>
      <c r="H9504">
        <v>-2.5906739999999998E-3</v>
      </c>
    </row>
    <row r="9505" spans="1:9" x14ac:dyDescent="0.25">
      <c r="A9505" s="57">
        <v>38838</v>
      </c>
      <c r="B9505" s="58" t="s">
        <v>1999</v>
      </c>
      <c r="C9505" t="s">
        <v>2000</v>
      </c>
      <c r="D9505">
        <v>407.67</v>
      </c>
      <c r="E9505">
        <v>0.59873181740132952</v>
      </c>
      <c r="F9505">
        <v>407.67</v>
      </c>
      <c r="G9505">
        <v>7.3531695690596719E-4</v>
      </c>
      <c r="H9505">
        <v>-7.6277120000000004E-2</v>
      </c>
      <c r="I9505" t="s">
        <v>82</v>
      </c>
    </row>
    <row r="9506" spans="1:9" x14ac:dyDescent="0.25">
      <c r="A9506" s="57">
        <v>38838</v>
      </c>
      <c r="B9506" s="58" t="s">
        <v>1771</v>
      </c>
      <c r="C9506" t="s">
        <v>1772</v>
      </c>
      <c r="D9506">
        <v>219.27449999999999</v>
      </c>
      <c r="E9506">
        <v>0.59834590889501515</v>
      </c>
      <c r="F9506">
        <v>219.27449999999999</v>
      </c>
      <c r="G9506">
        <v>3.9550680223484068E-4</v>
      </c>
      <c r="H9506">
        <v>2.1176469999999999E-2</v>
      </c>
    </row>
    <row r="9507" spans="1:9" x14ac:dyDescent="0.25">
      <c r="A9507" s="57">
        <v>38838</v>
      </c>
      <c r="B9507" s="58" t="s">
        <v>744</v>
      </c>
      <c r="C9507" t="s">
        <v>745</v>
      </c>
      <c r="D9507">
        <v>617.80999999999995</v>
      </c>
      <c r="E9507">
        <v>0.59766109321636107</v>
      </c>
      <c r="F9507">
        <v>617.80999999999995</v>
      </c>
      <c r="G9507">
        <v>1.1143478037286911E-3</v>
      </c>
      <c r="H9507">
        <v>-0.10169489999999999</v>
      </c>
      <c r="I9507" t="s">
        <v>82</v>
      </c>
    </row>
    <row r="9508" spans="1:9" x14ac:dyDescent="0.25">
      <c r="A9508" s="57">
        <v>38838</v>
      </c>
      <c r="B9508" s="58" t="s">
        <v>2825</v>
      </c>
      <c r="C9508" t="s">
        <v>2826</v>
      </c>
      <c r="D9508">
        <v>1232.77</v>
      </c>
      <c r="E9508">
        <v>0.59753644232095204</v>
      </c>
      <c r="F9508">
        <v>1232.77</v>
      </c>
      <c r="G9508">
        <v>2.2235550444353745E-3</v>
      </c>
      <c r="H9508">
        <v>-5.1935789999999996E-2</v>
      </c>
      <c r="I9508" t="s">
        <v>82</v>
      </c>
    </row>
    <row r="9509" spans="1:9" x14ac:dyDescent="0.25">
      <c r="A9509" s="57">
        <v>38838</v>
      </c>
      <c r="B9509" s="58" t="s">
        <v>2103</v>
      </c>
      <c r="C9509" t="s">
        <v>2104</v>
      </c>
      <c r="D9509">
        <v>141.44</v>
      </c>
      <c r="E9509">
        <v>0.59724264705882357</v>
      </c>
      <c r="F9509">
        <v>141.44</v>
      </c>
      <c r="G9509">
        <v>2.5511622239747836E-4</v>
      </c>
      <c r="H9509">
        <v>2.7115860000000002E-2</v>
      </c>
    </row>
    <row r="9510" spans="1:9" x14ac:dyDescent="0.25">
      <c r="A9510" s="57">
        <v>38838</v>
      </c>
      <c r="B9510" s="58" t="s">
        <v>3320</v>
      </c>
      <c r="C9510" t="s">
        <v>3321</v>
      </c>
      <c r="D9510">
        <v>263.62</v>
      </c>
      <c r="E9510">
        <v>0.59693498217130714</v>
      </c>
      <c r="F9510">
        <v>263.62</v>
      </c>
      <c r="G9510">
        <v>4.7549306100412364E-4</v>
      </c>
      <c r="H9510">
        <v>2.1822849999999998E-2</v>
      </c>
    </row>
    <row r="9511" spans="1:9" x14ac:dyDescent="0.25">
      <c r="A9511" s="57">
        <v>38838</v>
      </c>
      <c r="B9511" s="58" t="s">
        <v>1711</v>
      </c>
      <c r="C9511" t="s">
        <v>1712</v>
      </c>
      <c r="D9511">
        <v>1979.09</v>
      </c>
      <c r="E9511">
        <v>0.59676871693556133</v>
      </c>
      <c r="F9511">
        <v>1979.09</v>
      </c>
      <c r="G9511">
        <v>3.5696971477985392E-3</v>
      </c>
      <c r="H9511">
        <v>-1.28614E-2</v>
      </c>
    </row>
    <row r="9512" spans="1:9" x14ac:dyDescent="0.25">
      <c r="A9512" s="57">
        <v>38838</v>
      </c>
      <c r="B9512" s="58" t="s">
        <v>1509</v>
      </c>
      <c r="C9512" t="s">
        <v>3182</v>
      </c>
      <c r="D9512">
        <v>76.410499999999999</v>
      </c>
      <c r="E9512">
        <v>0.59654105129530632</v>
      </c>
      <c r="F9512">
        <v>76.410499999999999</v>
      </c>
      <c r="G9512">
        <v>1.3782210203268185E-4</v>
      </c>
      <c r="H9512">
        <v>8.1370450000000011E-2</v>
      </c>
      <c r="I9512" t="s">
        <v>113</v>
      </c>
    </row>
    <row r="9513" spans="1:9" x14ac:dyDescent="0.25">
      <c r="A9513" s="57">
        <v>38838</v>
      </c>
      <c r="B9513" s="58" t="s">
        <v>1272</v>
      </c>
      <c r="C9513" t="s">
        <v>1273</v>
      </c>
      <c r="D9513">
        <v>788.56309999999996</v>
      </c>
      <c r="E9513">
        <v>0.59632260246516733</v>
      </c>
      <c r="F9513">
        <v>788.56309999999996</v>
      </c>
      <c r="G9513">
        <v>1.422336249957897E-3</v>
      </c>
      <c r="H9513">
        <v>-0.12872540000000002</v>
      </c>
      <c r="I9513" t="s">
        <v>82</v>
      </c>
    </row>
    <row r="9514" spans="1:9" x14ac:dyDescent="0.25">
      <c r="A9514" s="57">
        <v>38838</v>
      </c>
      <c r="B9514" s="58" t="s">
        <v>916</v>
      </c>
      <c r="C9514" t="s">
        <v>917</v>
      </c>
      <c r="D9514">
        <v>984.73</v>
      </c>
      <c r="E9514">
        <v>0.59581915855107492</v>
      </c>
      <c r="F9514">
        <v>984.73</v>
      </c>
      <c r="G9514">
        <v>1.7761637279515615E-3</v>
      </c>
      <c r="H9514">
        <v>-1.7576660000000001E-2</v>
      </c>
    </row>
    <row r="9515" spans="1:9" x14ac:dyDescent="0.25">
      <c r="A9515" s="57">
        <v>38838</v>
      </c>
      <c r="B9515" s="58" t="s">
        <v>1252</v>
      </c>
      <c r="C9515" t="s">
        <v>1253</v>
      </c>
      <c r="D9515">
        <v>118.4452</v>
      </c>
      <c r="E9515">
        <v>0.59507687943454013</v>
      </c>
      <c r="F9515">
        <v>118.4452</v>
      </c>
      <c r="G9515">
        <v>2.1364035622959418E-4</v>
      </c>
      <c r="H9515">
        <v>-0.11046929999999999</v>
      </c>
      <c r="I9515" t="s">
        <v>82</v>
      </c>
    </row>
    <row r="9516" spans="1:9" x14ac:dyDescent="0.25">
      <c r="A9516" s="57">
        <v>38838</v>
      </c>
      <c r="B9516" s="58" t="s">
        <v>1419</v>
      </c>
      <c r="C9516" t="s">
        <v>1420</v>
      </c>
      <c r="D9516">
        <v>79.744</v>
      </c>
      <c r="E9516">
        <v>0.59412620385232751</v>
      </c>
      <c r="F9516">
        <v>79.744</v>
      </c>
      <c r="G9516">
        <v>1.4383475706210771E-4</v>
      </c>
      <c r="H9516">
        <v>-2.446301E-2</v>
      </c>
    </row>
    <row r="9517" spans="1:9" x14ac:dyDescent="0.25">
      <c r="A9517" s="57">
        <v>38838</v>
      </c>
      <c r="B9517" s="58" t="s">
        <v>1525</v>
      </c>
      <c r="C9517" t="s">
        <v>1526</v>
      </c>
      <c r="D9517">
        <v>501.05900000000003</v>
      </c>
      <c r="E9517">
        <v>0.59376640275895654</v>
      </c>
      <c r="F9517">
        <v>501.05900000000003</v>
      </c>
      <c r="G9517">
        <v>9.0376328675239052E-4</v>
      </c>
      <c r="H9517">
        <v>2.3721280000000001E-2</v>
      </c>
    </row>
    <row r="9518" spans="1:9" x14ac:dyDescent="0.25">
      <c r="A9518" s="57">
        <v>38838</v>
      </c>
      <c r="B9518" s="58" t="s">
        <v>1375</v>
      </c>
      <c r="C9518" t="s">
        <v>1376</v>
      </c>
      <c r="D9518">
        <v>165.27359999999999</v>
      </c>
      <c r="E9518">
        <v>0.59360962670384143</v>
      </c>
      <c r="F9518">
        <v>165.27359999999999</v>
      </c>
      <c r="G9518">
        <v>2.98105037429524E-4</v>
      </c>
      <c r="H9518">
        <v>2.5000000000000001E-2</v>
      </c>
    </row>
    <row r="9519" spans="1:9" x14ac:dyDescent="0.25">
      <c r="A9519" s="57">
        <v>38838</v>
      </c>
      <c r="B9519" s="58" t="s">
        <v>2247</v>
      </c>
      <c r="C9519" t="s">
        <v>2248</v>
      </c>
      <c r="D9519">
        <v>93.36</v>
      </c>
      <c r="E9519">
        <v>0.59297343616109688</v>
      </c>
      <c r="F9519">
        <v>93.36</v>
      </c>
      <c r="G9519">
        <v>1.6839402236304142E-4</v>
      </c>
      <c r="H9519">
        <v>-5.3511709999999997E-2</v>
      </c>
      <c r="I9519" t="s">
        <v>82</v>
      </c>
    </row>
    <row r="9520" spans="1:9" x14ac:dyDescent="0.25">
      <c r="A9520" s="57">
        <v>38838</v>
      </c>
      <c r="B9520" s="58" t="s">
        <v>3167</v>
      </c>
      <c r="C9520" t="s">
        <v>3168</v>
      </c>
      <c r="D9520">
        <v>100.5827</v>
      </c>
      <c r="E9520">
        <v>0.5927957789957915</v>
      </c>
      <c r="F9520">
        <v>100.5827</v>
      </c>
      <c r="G9520">
        <v>1.8142165202586854E-4</v>
      </c>
      <c r="H9520">
        <v>-1.29E-2</v>
      </c>
    </row>
    <row r="9521" spans="1:9" x14ac:dyDescent="0.25">
      <c r="A9521" s="57">
        <v>38838</v>
      </c>
      <c r="B9521" s="58" t="s">
        <v>2141</v>
      </c>
      <c r="C9521" t="s">
        <v>2142</v>
      </c>
      <c r="D9521">
        <v>123.95</v>
      </c>
      <c r="E9521">
        <v>0.59232755143202898</v>
      </c>
      <c r="F9521">
        <v>123.95</v>
      </c>
      <c r="G9521">
        <v>2.2356939879926077E-4</v>
      </c>
      <c r="H9521">
        <v>-3.067485E-3</v>
      </c>
    </row>
    <row r="9522" spans="1:9" x14ac:dyDescent="0.25">
      <c r="A9522" s="57">
        <v>38838</v>
      </c>
      <c r="B9522" s="58" t="s">
        <v>3092</v>
      </c>
      <c r="C9522" t="s">
        <v>3093</v>
      </c>
      <c r="D9522">
        <v>25.0412</v>
      </c>
      <c r="E9522">
        <v>0.59174480456208167</v>
      </c>
      <c r="F9522">
        <v>25.0412</v>
      </c>
      <c r="G9522">
        <v>4.5166970788318264E-5</v>
      </c>
      <c r="H9522">
        <v>-0.04</v>
      </c>
    </row>
    <row r="9523" spans="1:9" x14ac:dyDescent="0.25">
      <c r="A9523" s="57">
        <v>38838</v>
      </c>
      <c r="B9523" s="58" t="s">
        <v>3322</v>
      </c>
      <c r="C9523" t="s">
        <v>3323</v>
      </c>
      <c r="D9523">
        <v>116.7</v>
      </c>
      <c r="E9523">
        <v>0.59160239931448166</v>
      </c>
      <c r="F9523">
        <v>116.7</v>
      </c>
      <c r="G9523">
        <v>2.1049252795380177E-4</v>
      </c>
      <c r="H9523">
        <v>-7.5704229999999997E-2</v>
      </c>
      <c r="I9523" t="s">
        <v>82</v>
      </c>
    </row>
    <row r="9524" spans="1:9" x14ac:dyDescent="0.25">
      <c r="A9524" s="57">
        <v>38838</v>
      </c>
      <c r="B9524" s="58" t="s">
        <v>754</v>
      </c>
      <c r="C9524" t="s">
        <v>755</v>
      </c>
      <c r="D9524">
        <v>762.32</v>
      </c>
      <c r="E9524">
        <v>0.5911034736068842</v>
      </c>
      <c r="F9524">
        <v>762.32</v>
      </c>
      <c r="G9524">
        <v>1.3750014045393504E-3</v>
      </c>
      <c r="H9524">
        <v>-4.9723759999999999E-2</v>
      </c>
    </row>
    <row r="9525" spans="1:9" x14ac:dyDescent="0.25">
      <c r="A9525" s="57">
        <v>38838</v>
      </c>
      <c r="B9525" s="58" t="s">
        <v>576</v>
      </c>
      <c r="C9525" t="s">
        <v>577</v>
      </c>
      <c r="D9525">
        <v>1334.42</v>
      </c>
      <c r="E9525">
        <v>0.59003836872948545</v>
      </c>
      <c r="F9525">
        <v>1334.42</v>
      </c>
      <c r="G9525">
        <v>2.406901792220327E-3</v>
      </c>
      <c r="H9525">
        <v>1.6932910000000002E-2</v>
      </c>
    </row>
    <row r="9526" spans="1:9" x14ac:dyDescent="0.25">
      <c r="A9526" s="57">
        <v>38838</v>
      </c>
      <c r="B9526" s="58" t="s">
        <v>2165</v>
      </c>
      <c r="C9526" t="s">
        <v>2166</v>
      </c>
      <c r="D9526">
        <v>327.76</v>
      </c>
      <c r="E9526">
        <v>0.58985843299975593</v>
      </c>
      <c r="F9526">
        <v>327.76</v>
      </c>
      <c r="G9526">
        <v>5.9118278459415656E-4</v>
      </c>
      <c r="H9526">
        <v>-5.3251410000000006E-2</v>
      </c>
      <c r="I9526" t="s">
        <v>82</v>
      </c>
    </row>
    <row r="9527" spans="1:9" x14ac:dyDescent="0.25">
      <c r="A9527" s="57">
        <v>38838</v>
      </c>
      <c r="B9527" s="58" t="s">
        <v>3197</v>
      </c>
      <c r="C9527" t="s">
        <v>3198</v>
      </c>
      <c r="D9527">
        <v>432.74</v>
      </c>
      <c r="E9527">
        <v>0.58975828442020606</v>
      </c>
      <c r="F9527">
        <v>432.74</v>
      </c>
      <c r="G9527">
        <v>7.8053587443640258E-4</v>
      </c>
      <c r="H9527">
        <v>-9.6925480000000008E-2</v>
      </c>
      <c r="I9527" t="s">
        <v>82</v>
      </c>
    </row>
    <row r="9528" spans="1:9" x14ac:dyDescent="0.25">
      <c r="A9528" s="57">
        <v>38838</v>
      </c>
      <c r="B9528" s="58" t="s">
        <v>3324</v>
      </c>
      <c r="C9528" t="s">
        <v>3325</v>
      </c>
      <c r="D9528">
        <v>342.24</v>
      </c>
      <c r="E9528">
        <v>0.58971774193548387</v>
      </c>
      <c r="F9528">
        <v>342.24</v>
      </c>
      <c r="G9528">
        <v>6.1730045215860428E-4</v>
      </c>
      <c r="H9528">
        <v>2.8622540000000002E-2</v>
      </c>
    </row>
    <row r="9529" spans="1:9" x14ac:dyDescent="0.25">
      <c r="A9529" s="57">
        <v>38838</v>
      </c>
      <c r="B9529" s="58" t="s">
        <v>2607</v>
      </c>
      <c r="C9529" t="s">
        <v>2608</v>
      </c>
      <c r="D9529">
        <v>167.6</v>
      </c>
      <c r="E9529">
        <v>0.58916467780429593</v>
      </c>
      <c r="F9529">
        <v>167.6</v>
      </c>
      <c r="G9529">
        <v>3.0230117982054137E-4</v>
      </c>
      <c r="H9529">
        <v>9.6525099999999996E-3</v>
      </c>
    </row>
    <row r="9530" spans="1:9" x14ac:dyDescent="0.25">
      <c r="A9530" s="57">
        <v>38838</v>
      </c>
      <c r="B9530" s="58" t="s">
        <v>2645</v>
      </c>
      <c r="C9530" t="s">
        <v>2646</v>
      </c>
      <c r="D9530">
        <v>559.63</v>
      </c>
      <c r="E9530">
        <v>0.58874256204992581</v>
      </c>
      <c r="F9530">
        <v>559.63</v>
      </c>
      <c r="G9530">
        <v>1.0094081698267874E-3</v>
      </c>
      <c r="H9530">
        <v>-8.1799999999999998E-2</v>
      </c>
      <c r="I9530" t="s">
        <v>82</v>
      </c>
    </row>
    <row r="9531" spans="1:9" x14ac:dyDescent="0.25">
      <c r="A9531" s="57">
        <v>38838</v>
      </c>
      <c r="B9531" s="58" t="s">
        <v>3080</v>
      </c>
      <c r="C9531" t="s">
        <v>3081</v>
      </c>
      <c r="D9531">
        <v>176.36349999999999</v>
      </c>
      <c r="E9531">
        <v>0.58844942405883316</v>
      </c>
      <c r="F9531">
        <v>176.36349999999999</v>
      </c>
      <c r="G9531">
        <v>3.181079601866351E-4</v>
      </c>
      <c r="H9531">
        <v>2.6467200000000003E-2</v>
      </c>
    </row>
    <row r="9532" spans="1:9" x14ac:dyDescent="0.25">
      <c r="A9532" s="57">
        <v>38838</v>
      </c>
      <c r="B9532" s="58" t="s">
        <v>1142</v>
      </c>
      <c r="C9532" t="s">
        <v>1143</v>
      </c>
      <c r="D9532">
        <v>282.85300000000001</v>
      </c>
      <c r="E9532">
        <v>0.58797679359950217</v>
      </c>
      <c r="F9532">
        <v>282.85300000000001</v>
      </c>
      <c r="G9532">
        <v>5.1018374472422195E-4</v>
      </c>
      <c r="H9532">
        <v>-0.12704399999999999</v>
      </c>
      <c r="I9532" t="s">
        <v>82</v>
      </c>
    </row>
    <row r="9533" spans="1:9" x14ac:dyDescent="0.25">
      <c r="A9533" s="57">
        <v>38838</v>
      </c>
      <c r="B9533" s="58" t="s">
        <v>2333</v>
      </c>
      <c r="C9533" t="s">
        <v>2334</v>
      </c>
      <c r="D9533">
        <v>61.95</v>
      </c>
      <c r="E9533">
        <v>0.58779661016949147</v>
      </c>
      <c r="F9533">
        <v>61.95</v>
      </c>
      <c r="G9533">
        <v>1.117396067415426E-4</v>
      </c>
      <c r="H9533">
        <v>-3.5714290000000003E-2</v>
      </c>
    </row>
    <row r="9534" spans="1:9" x14ac:dyDescent="0.25">
      <c r="A9534" s="57">
        <v>38838</v>
      </c>
      <c r="B9534" s="58" t="s">
        <v>1048</v>
      </c>
      <c r="C9534" t="s">
        <v>1049</v>
      </c>
      <c r="D9534">
        <v>1303.29</v>
      </c>
      <c r="E9534">
        <v>0.58697296841071445</v>
      </c>
      <c r="F9534">
        <v>1303.29</v>
      </c>
      <c r="G9534">
        <v>2.3507524143694114E-3</v>
      </c>
      <c r="H9534">
        <v>-8.2387559999999999E-2</v>
      </c>
      <c r="I9534" t="s">
        <v>82</v>
      </c>
    </row>
    <row r="9535" spans="1:9" x14ac:dyDescent="0.25">
      <c r="A9535" s="57">
        <v>38838</v>
      </c>
      <c r="B9535" s="58" t="s">
        <v>1663</v>
      </c>
      <c r="C9535" t="s">
        <v>1664</v>
      </c>
      <c r="D9535">
        <v>55.541800000000002</v>
      </c>
      <c r="E9535">
        <v>0.58680129199989917</v>
      </c>
      <c r="F9535">
        <v>55.541800000000002</v>
      </c>
      <c r="G9535">
        <v>1.0018109587921567E-4</v>
      </c>
      <c r="H9535">
        <v>0.20118340000000001</v>
      </c>
      <c r="I9535" t="s">
        <v>113</v>
      </c>
    </row>
    <row r="9536" spans="1:9" x14ac:dyDescent="0.25">
      <c r="A9536" s="57">
        <v>38838</v>
      </c>
      <c r="B9536" s="58" t="s">
        <v>1377</v>
      </c>
      <c r="C9536" t="s">
        <v>1378</v>
      </c>
      <c r="D9536">
        <v>1983.26</v>
      </c>
      <c r="E9536">
        <v>0.58659227736151587</v>
      </c>
      <c r="F9536">
        <v>1983.26</v>
      </c>
      <c r="G9536">
        <v>3.5772186031675828E-3</v>
      </c>
      <c r="H9536">
        <v>1E-3</v>
      </c>
    </row>
    <row r="9537" spans="1:9" x14ac:dyDescent="0.25">
      <c r="A9537" s="57">
        <v>38838</v>
      </c>
      <c r="B9537" s="58" t="s">
        <v>1809</v>
      </c>
      <c r="C9537" t="s">
        <v>1810</v>
      </c>
      <c r="D9537">
        <v>24.712800000000001</v>
      </c>
      <c r="E9537">
        <v>0.5865786151306206</v>
      </c>
      <c r="F9537">
        <v>24.712800000000001</v>
      </c>
      <c r="G9537">
        <v>4.4574633631677059E-5</v>
      </c>
      <c r="H9537">
        <v>-7.6155269999999997E-2</v>
      </c>
      <c r="I9537" t="s">
        <v>82</v>
      </c>
    </row>
    <row r="9538" spans="1:9" x14ac:dyDescent="0.25">
      <c r="A9538" s="57">
        <v>38838</v>
      </c>
      <c r="B9538" s="58" t="s">
        <v>1837</v>
      </c>
      <c r="C9538" t="s">
        <v>1838</v>
      </c>
      <c r="D9538">
        <v>1154.9646</v>
      </c>
      <c r="E9538">
        <v>0.58550192793787792</v>
      </c>
      <c r="F9538">
        <v>1154.9646</v>
      </c>
      <c r="G9538">
        <v>2.0832169524520267E-3</v>
      </c>
      <c r="H9538">
        <v>-4.5572990000000008E-2</v>
      </c>
    </row>
    <row r="9539" spans="1:9" x14ac:dyDescent="0.25">
      <c r="A9539" s="57">
        <v>38838</v>
      </c>
      <c r="B9539" s="58" t="s">
        <v>2285</v>
      </c>
      <c r="C9539" t="s">
        <v>2286</v>
      </c>
      <c r="D9539">
        <v>1121.27</v>
      </c>
      <c r="E9539">
        <v>0.58546380443604129</v>
      </c>
      <c r="F9539">
        <v>1121.27</v>
      </c>
      <c r="G9539">
        <v>2.0224417893638332E-3</v>
      </c>
      <c r="H9539">
        <v>1.8700000000000001E-2</v>
      </c>
    </row>
    <row r="9540" spans="1:9" x14ac:dyDescent="0.25">
      <c r="A9540" s="57">
        <v>38838</v>
      </c>
      <c r="B9540" s="58" t="s">
        <v>2089</v>
      </c>
      <c r="C9540" t="s">
        <v>2090</v>
      </c>
      <c r="D9540">
        <v>514.47</v>
      </c>
      <c r="E9540">
        <v>0.58463467257566037</v>
      </c>
      <c r="F9540">
        <v>514.47</v>
      </c>
      <c r="G9540">
        <v>9.2795279225700437E-4</v>
      </c>
      <c r="H9540">
        <v>-9.7192570000000006E-2</v>
      </c>
      <c r="I9540" t="s">
        <v>82</v>
      </c>
    </row>
    <row r="9541" spans="1:9" x14ac:dyDescent="0.25">
      <c r="A9541" s="57">
        <v>38838</v>
      </c>
      <c r="B9541" s="58" t="s">
        <v>1154</v>
      </c>
      <c r="C9541" t="s">
        <v>1155</v>
      </c>
      <c r="D9541">
        <v>547.87</v>
      </c>
      <c r="E9541">
        <v>0.58439045759030428</v>
      </c>
      <c r="F9541">
        <v>547.87</v>
      </c>
      <c r="G9541">
        <v>9.8819658346229128E-4</v>
      </c>
      <c r="H9541">
        <v>-7.0671379999999997E-3</v>
      </c>
    </row>
    <row r="9542" spans="1:9" x14ac:dyDescent="0.25">
      <c r="A9542" s="57">
        <v>38838</v>
      </c>
      <c r="B9542" s="58" t="s">
        <v>2359</v>
      </c>
      <c r="C9542" t="s">
        <v>2360</v>
      </c>
      <c r="D9542">
        <v>127.62</v>
      </c>
      <c r="E9542">
        <v>0.5843598182103118</v>
      </c>
      <c r="F9542">
        <v>127.62</v>
      </c>
      <c r="G9542">
        <v>2.3018900100654828E-4</v>
      </c>
      <c r="H9542">
        <v>-6.2330099999999999E-2</v>
      </c>
      <c r="I9542" t="s">
        <v>82</v>
      </c>
    </row>
    <row r="9543" spans="1:9" x14ac:dyDescent="0.25">
      <c r="A9543" s="57">
        <v>38838</v>
      </c>
      <c r="B9543" s="58" t="s">
        <v>2743</v>
      </c>
      <c r="C9543" t="s">
        <v>2744</v>
      </c>
      <c r="D9543">
        <v>1418.98</v>
      </c>
      <c r="E9543">
        <v>0.58392084455031079</v>
      </c>
      <c r="F9543">
        <v>1418.98</v>
      </c>
      <c r="G9543">
        <v>2.5594231989364666E-3</v>
      </c>
      <c r="H9543">
        <v>-0.18497630000000001</v>
      </c>
      <c r="I9543" t="s">
        <v>82</v>
      </c>
    </row>
    <row r="9544" spans="1:9" x14ac:dyDescent="0.25">
      <c r="A9544" s="57">
        <v>38838</v>
      </c>
      <c r="B9544" s="58" t="s">
        <v>1991</v>
      </c>
      <c r="C9544" t="s">
        <v>1992</v>
      </c>
      <c r="D9544">
        <v>243.1</v>
      </c>
      <c r="E9544">
        <v>0.58376388317564798</v>
      </c>
      <c r="F9544">
        <v>243.1</v>
      </c>
      <c r="G9544">
        <v>4.3848100724566593E-4</v>
      </c>
      <c r="H9544">
        <v>-2.9728110000000002E-2</v>
      </c>
    </row>
    <row r="9545" spans="1:9" x14ac:dyDescent="0.25">
      <c r="A9545" s="57">
        <v>38838</v>
      </c>
      <c r="B9545" s="58" t="s">
        <v>1645</v>
      </c>
      <c r="C9545" t="s">
        <v>2713</v>
      </c>
      <c r="D9545">
        <v>71.41</v>
      </c>
      <c r="E9545">
        <v>0.58323046492087949</v>
      </c>
      <c r="F9545">
        <v>71.41</v>
      </c>
      <c r="G9545">
        <v>1.2880266856196216E-4</v>
      </c>
      <c r="H9545">
        <v>5.4743340000000001E-2</v>
      </c>
      <c r="I9545" t="s">
        <v>113</v>
      </c>
    </row>
    <row r="9546" spans="1:9" x14ac:dyDescent="0.25">
      <c r="A9546" s="57">
        <v>38838</v>
      </c>
      <c r="B9546" s="58" t="s">
        <v>1715</v>
      </c>
      <c r="C9546" t="s">
        <v>1716</v>
      </c>
      <c r="D9546">
        <v>170.7715</v>
      </c>
      <c r="E9546">
        <v>0.58258550167914436</v>
      </c>
      <c r="F9546">
        <v>170.7715</v>
      </c>
      <c r="G9546">
        <v>3.0802163442555838E-4</v>
      </c>
      <c r="H9546">
        <v>3.6978759999999999E-2</v>
      </c>
    </row>
    <row r="9547" spans="1:9" x14ac:dyDescent="0.25">
      <c r="A9547" s="57">
        <v>38838</v>
      </c>
      <c r="B9547" s="58" t="s">
        <v>1913</v>
      </c>
      <c r="C9547" t="s">
        <v>1914</v>
      </c>
      <c r="D9547">
        <v>2086.33</v>
      </c>
      <c r="E9547">
        <v>0.58257322667075684</v>
      </c>
      <c r="F9547">
        <v>2086.33</v>
      </c>
      <c r="G9547">
        <v>3.7631266139319217E-3</v>
      </c>
      <c r="H9547">
        <v>-4.0969899999999997E-2</v>
      </c>
    </row>
    <row r="9548" spans="1:9" x14ac:dyDescent="0.25">
      <c r="A9548" s="57">
        <v>38838</v>
      </c>
      <c r="B9548" s="58" t="s">
        <v>396</v>
      </c>
      <c r="C9548" t="s">
        <v>397</v>
      </c>
      <c r="D9548">
        <v>630.62</v>
      </c>
      <c r="E9548">
        <v>0.58250769084393139</v>
      </c>
      <c r="F9548">
        <v>630.62</v>
      </c>
      <c r="G9548">
        <v>1.1374532817328747E-3</v>
      </c>
      <c r="H9548">
        <v>-0.19170000000000001</v>
      </c>
      <c r="I9548" t="s">
        <v>82</v>
      </c>
    </row>
    <row r="9549" spans="1:9" x14ac:dyDescent="0.25">
      <c r="A9549" s="57">
        <v>38838</v>
      </c>
      <c r="B9549" s="58" t="s">
        <v>2527</v>
      </c>
      <c r="C9549" t="s">
        <v>2528</v>
      </c>
      <c r="D9549">
        <v>139.96379999999999</v>
      </c>
      <c r="E9549">
        <v>0.58232914510752065</v>
      </c>
      <c r="F9549">
        <v>139.96379999999999</v>
      </c>
      <c r="G9549">
        <v>2.5245359112271054E-4</v>
      </c>
      <c r="H9549">
        <v>-9.046454000000001E-2</v>
      </c>
      <c r="I9549" t="s">
        <v>82</v>
      </c>
    </row>
    <row r="9550" spans="1:9" x14ac:dyDescent="0.25">
      <c r="A9550" s="57">
        <v>38838</v>
      </c>
      <c r="B9550" s="58" t="s">
        <v>3326</v>
      </c>
      <c r="C9550" t="s">
        <v>3327</v>
      </c>
      <c r="D9550">
        <v>289.8</v>
      </c>
      <c r="E9550">
        <v>0.58215665976535536</v>
      </c>
      <c r="F9550">
        <v>289.8</v>
      </c>
      <c r="G9550">
        <v>5.2271409255365687E-4</v>
      </c>
      <c r="H9550">
        <v>8.1081090000000008E-2</v>
      </c>
      <c r="I9550" t="s">
        <v>113</v>
      </c>
    </row>
    <row r="9551" spans="1:9" x14ac:dyDescent="0.25">
      <c r="A9551" s="57">
        <v>38838</v>
      </c>
      <c r="B9551" s="58" t="s">
        <v>2235</v>
      </c>
      <c r="C9551" t="s">
        <v>2236</v>
      </c>
      <c r="D9551">
        <v>83.25</v>
      </c>
      <c r="E9551">
        <v>0.5820780780780781</v>
      </c>
      <c r="F9551">
        <v>83.25</v>
      </c>
      <c r="G9551">
        <v>1.5015855143233931E-4</v>
      </c>
      <c r="H9551">
        <v>-5.6603779999999999E-2</v>
      </c>
      <c r="I9551" t="s">
        <v>82</v>
      </c>
    </row>
    <row r="9552" spans="1:9" x14ac:dyDescent="0.25">
      <c r="A9552" s="57">
        <v>38838</v>
      </c>
      <c r="B9552" s="58" t="s">
        <v>730</v>
      </c>
      <c r="C9552" t="s">
        <v>731</v>
      </c>
      <c r="D9552">
        <v>56.366700000000002</v>
      </c>
      <c r="E9552">
        <v>0.58169096292669242</v>
      </c>
      <c r="F9552">
        <v>56.366700000000002</v>
      </c>
      <c r="G9552">
        <v>1.0166897322548037E-4</v>
      </c>
      <c r="H9552">
        <v>-2.8011210000000002E-2</v>
      </c>
    </row>
    <row r="9553" spans="1:9" x14ac:dyDescent="0.25">
      <c r="A9553" s="57">
        <v>38838</v>
      </c>
      <c r="B9553" s="58" t="s">
        <v>1349</v>
      </c>
      <c r="C9553" t="s">
        <v>1350</v>
      </c>
      <c r="D9553">
        <v>501.76</v>
      </c>
      <c r="E9553">
        <v>0.58139150191326527</v>
      </c>
      <c r="F9553">
        <v>501.76</v>
      </c>
      <c r="G9553">
        <v>9.050276848851721E-4</v>
      </c>
      <c r="H9553">
        <v>-9.1370559999999993E-3</v>
      </c>
    </row>
    <row r="9554" spans="1:9" x14ac:dyDescent="0.25">
      <c r="A9554" s="57">
        <v>38838</v>
      </c>
      <c r="B9554" s="58" t="s">
        <v>1983</v>
      </c>
      <c r="C9554" t="s">
        <v>1984</v>
      </c>
      <c r="D9554">
        <v>97.07</v>
      </c>
      <c r="E9554">
        <v>0.58128154939734211</v>
      </c>
      <c r="F9554">
        <v>97.07</v>
      </c>
      <c r="G9554">
        <v>1.7508577282326939E-4</v>
      </c>
      <c r="H9554">
        <v>-1.8944519999999999E-2</v>
      </c>
    </row>
    <row r="9555" spans="1:9" x14ac:dyDescent="0.25">
      <c r="A9555" s="57">
        <v>38838</v>
      </c>
      <c r="B9555" s="58" t="s">
        <v>1391</v>
      </c>
      <c r="C9555" t="s">
        <v>1392</v>
      </c>
      <c r="D9555">
        <v>1150.68</v>
      </c>
      <c r="E9555">
        <v>0.58077571522925575</v>
      </c>
      <c r="F9555">
        <v>1150.68</v>
      </c>
      <c r="G9555">
        <v>2.075488792338309E-3</v>
      </c>
      <c r="H9555">
        <v>-0.11024050000000001</v>
      </c>
      <c r="I9555" t="s">
        <v>82</v>
      </c>
    </row>
    <row r="9556" spans="1:9" x14ac:dyDescent="0.25">
      <c r="A9556" s="57">
        <v>38838</v>
      </c>
      <c r="B9556" s="58" t="s">
        <v>2009</v>
      </c>
      <c r="C9556" t="s">
        <v>2010</v>
      </c>
      <c r="D9556">
        <v>1352.1004</v>
      </c>
      <c r="E9556">
        <v>0.58066028232814659</v>
      </c>
      <c r="F9556">
        <v>1352.1004</v>
      </c>
      <c r="G9556">
        <v>2.4387920415025414E-3</v>
      </c>
      <c r="H9556">
        <v>-7.1426920000000005E-2</v>
      </c>
      <c r="I9556" t="s">
        <v>82</v>
      </c>
    </row>
    <row r="9557" spans="1:9" x14ac:dyDescent="0.25">
      <c r="A9557" s="57">
        <v>38838</v>
      </c>
      <c r="B9557" s="58" t="s">
        <v>2261</v>
      </c>
      <c r="C9557" t="s">
        <v>2262</v>
      </c>
      <c r="D9557">
        <v>123.76</v>
      </c>
      <c r="E9557">
        <v>0.58016321913380731</v>
      </c>
      <c r="F9557">
        <v>123.76</v>
      </c>
      <c r="G9557">
        <v>2.2322669459779357E-4</v>
      </c>
      <c r="H9557">
        <v>3.092783E-2</v>
      </c>
    </row>
    <row r="9558" spans="1:9" x14ac:dyDescent="0.25">
      <c r="A9558" s="57">
        <v>38838</v>
      </c>
      <c r="B9558" s="58" t="s">
        <v>1515</v>
      </c>
      <c r="C9558" t="s">
        <v>1516</v>
      </c>
      <c r="D9558">
        <v>139.26300000000001</v>
      </c>
      <c r="E9558">
        <v>0.58003202573547885</v>
      </c>
      <c r="F9558">
        <v>139.26300000000001</v>
      </c>
      <c r="G9558">
        <v>2.5118955373119363E-4</v>
      </c>
      <c r="H9558">
        <v>0.18852460000000001</v>
      </c>
      <c r="I9558" t="s">
        <v>113</v>
      </c>
    </row>
    <row r="9559" spans="1:9" x14ac:dyDescent="0.25">
      <c r="A9559" s="57">
        <v>38838</v>
      </c>
      <c r="B9559" s="58" t="s">
        <v>1158</v>
      </c>
      <c r="C9559" t="s">
        <v>1159</v>
      </c>
      <c r="D9559">
        <v>1024.81</v>
      </c>
      <c r="E9559">
        <v>0.57989480976961594</v>
      </c>
      <c r="F9559">
        <v>1024.81</v>
      </c>
      <c r="G9559">
        <v>1.8484562773979057E-3</v>
      </c>
      <c r="H9559">
        <v>-4.5724910000000001E-2</v>
      </c>
    </row>
    <row r="9560" spans="1:9" x14ac:dyDescent="0.25">
      <c r="A9560" s="57">
        <v>38838</v>
      </c>
      <c r="B9560" s="58" t="s">
        <v>2549</v>
      </c>
      <c r="C9560" t="s">
        <v>2550</v>
      </c>
      <c r="D9560">
        <v>454.22199999999998</v>
      </c>
      <c r="E9560">
        <v>0.57988824847761677</v>
      </c>
      <c r="F9560">
        <v>454.22199999999998</v>
      </c>
      <c r="G9560">
        <v>8.1928309367807839E-4</v>
      </c>
      <c r="H9560">
        <v>0.1111111</v>
      </c>
      <c r="I9560" t="s">
        <v>113</v>
      </c>
    </row>
    <row r="9561" spans="1:9" x14ac:dyDescent="0.25">
      <c r="A9561" s="57">
        <v>38838</v>
      </c>
      <c r="B9561" s="58" t="s">
        <v>708</v>
      </c>
      <c r="C9561" t="s">
        <v>709</v>
      </c>
      <c r="D9561">
        <v>482.48</v>
      </c>
      <c r="E9561">
        <v>0.57978983584811805</v>
      </c>
      <c r="F9561">
        <v>482.48</v>
      </c>
      <c r="G9561">
        <v>8.7025222696786883E-4</v>
      </c>
      <c r="H9561">
        <v>-0.15188019999999999</v>
      </c>
      <c r="I9561" t="s">
        <v>82</v>
      </c>
    </row>
    <row r="9562" spans="1:9" x14ac:dyDescent="0.25">
      <c r="A9562" s="57">
        <v>38838</v>
      </c>
      <c r="B9562" s="58" t="s">
        <v>1338</v>
      </c>
      <c r="C9562" t="s">
        <v>1339</v>
      </c>
      <c r="D9562">
        <v>156.9821</v>
      </c>
      <c r="E9562">
        <v>0.57923164488180501</v>
      </c>
      <c r="F9562">
        <v>156.9821</v>
      </c>
      <c r="G9562">
        <v>2.8314960644812773E-4</v>
      </c>
      <c r="H9562">
        <v>-9.6630880000000002E-2</v>
      </c>
      <c r="I9562" t="s">
        <v>82</v>
      </c>
    </row>
    <row r="9563" spans="1:9" x14ac:dyDescent="0.25">
      <c r="A9563" s="57">
        <v>38838</v>
      </c>
      <c r="B9563" s="58" t="s">
        <v>3328</v>
      </c>
      <c r="C9563" t="s">
        <v>3329</v>
      </c>
      <c r="D9563">
        <v>352.46</v>
      </c>
      <c r="E9563">
        <v>0.57911819780968066</v>
      </c>
      <c r="F9563">
        <v>352.46</v>
      </c>
      <c r="G9563">
        <v>6.3573433078489264E-4</v>
      </c>
      <c r="H9563">
        <v>-4.1371999999999999E-2</v>
      </c>
    </row>
    <row r="9564" spans="1:9" x14ac:dyDescent="0.25">
      <c r="A9564" s="57">
        <v>38838</v>
      </c>
      <c r="B9564" s="58" t="s">
        <v>1651</v>
      </c>
      <c r="C9564" t="s">
        <v>1652</v>
      </c>
      <c r="D9564">
        <v>352.72</v>
      </c>
      <c r="E9564">
        <v>0.57842197777273752</v>
      </c>
      <c r="F9564">
        <v>352.72</v>
      </c>
      <c r="G9564">
        <v>6.3620329442900571E-4</v>
      </c>
      <c r="H9564">
        <v>-7.2644719999999996E-2</v>
      </c>
      <c r="I9564" t="s">
        <v>82</v>
      </c>
    </row>
    <row r="9565" spans="1:9" x14ac:dyDescent="0.25">
      <c r="A9565" s="57">
        <v>38838</v>
      </c>
      <c r="B9565" s="58" t="s">
        <v>2137</v>
      </c>
      <c r="C9565" t="s">
        <v>2138</v>
      </c>
      <c r="D9565">
        <v>1747.9006999999999</v>
      </c>
      <c r="E9565">
        <v>0.57741666903617583</v>
      </c>
      <c r="F9565">
        <v>1747.9006999999999</v>
      </c>
      <c r="G9565">
        <v>3.1526995454603229E-3</v>
      </c>
      <c r="H9565">
        <v>-3.3213079999999999E-2</v>
      </c>
    </row>
    <row r="9566" spans="1:9" x14ac:dyDescent="0.25">
      <c r="A9566" s="57">
        <v>38838</v>
      </c>
      <c r="B9566" s="58" t="s">
        <v>1367</v>
      </c>
      <c r="C9566" t="s">
        <v>1368</v>
      </c>
      <c r="D9566">
        <v>116.07299999999999</v>
      </c>
      <c r="E9566">
        <v>0.57723910814745893</v>
      </c>
      <c r="F9566">
        <v>116.07299999999999</v>
      </c>
      <c r="G9566">
        <v>2.0936160408896001E-4</v>
      </c>
      <c r="H9566">
        <v>-0.32581460000000001</v>
      </c>
      <c r="I9566" t="s">
        <v>82</v>
      </c>
    </row>
    <row r="9567" spans="1:9" x14ac:dyDescent="0.25">
      <c r="A9567" s="57">
        <v>38838</v>
      </c>
      <c r="B9567" s="58" t="s">
        <v>216</v>
      </c>
      <c r="C9567" t="s">
        <v>217</v>
      </c>
      <c r="D9567">
        <v>35.250100000000003</v>
      </c>
      <c r="E9567">
        <v>0.57716148322983474</v>
      </c>
      <c r="F9567">
        <v>35.250100000000003</v>
      </c>
      <c r="G9567">
        <v>6.3580828274415672E-5</v>
      </c>
      <c r="H9567">
        <v>-0.24708169999999999</v>
      </c>
      <c r="I9567" t="s">
        <v>82</v>
      </c>
    </row>
    <row r="9568" spans="1:9" x14ac:dyDescent="0.25">
      <c r="A9568" s="57">
        <v>38838</v>
      </c>
      <c r="B9568" s="58" t="s">
        <v>3330</v>
      </c>
      <c r="C9568" t="s">
        <v>3331</v>
      </c>
      <c r="D9568">
        <v>398.37009999999998</v>
      </c>
      <c r="E9568">
        <v>0.57647900783718453</v>
      </c>
      <c r="F9568">
        <v>398.37009999999998</v>
      </c>
      <c r="G9568">
        <v>7.1854266846794177E-4</v>
      </c>
      <c r="H9568">
        <v>-0.10385109999999999</v>
      </c>
      <c r="I9568" t="s">
        <v>82</v>
      </c>
    </row>
    <row r="9569" spans="1:9" x14ac:dyDescent="0.25">
      <c r="A9569" s="57">
        <v>38838</v>
      </c>
      <c r="B9569" s="58" t="s">
        <v>2609</v>
      </c>
      <c r="C9569" t="s">
        <v>2610</v>
      </c>
      <c r="D9569">
        <v>1782.25</v>
      </c>
      <c r="E9569">
        <v>0.57623790152896615</v>
      </c>
      <c r="F9569">
        <v>1782.25</v>
      </c>
      <c r="G9569">
        <v>3.2146555950785193E-3</v>
      </c>
      <c r="H9569">
        <v>1.5594539999999999E-2</v>
      </c>
    </row>
    <row r="9570" spans="1:9" x14ac:dyDescent="0.25">
      <c r="A9570" s="57">
        <v>38838</v>
      </c>
      <c r="B9570" s="58" t="s">
        <v>2437</v>
      </c>
      <c r="C9570" t="s">
        <v>2438</v>
      </c>
      <c r="D9570">
        <v>109.59</v>
      </c>
      <c r="E9570">
        <v>0.57618395839036407</v>
      </c>
      <c r="F9570">
        <v>109.59</v>
      </c>
      <c r="G9570">
        <v>1.9766817599363443E-4</v>
      </c>
      <c r="H9570">
        <v>3.5478559999999999E-2</v>
      </c>
    </row>
    <row r="9571" spans="1:9" x14ac:dyDescent="0.25">
      <c r="A9571" s="57">
        <v>38838</v>
      </c>
      <c r="B9571" s="58" t="s">
        <v>2685</v>
      </c>
      <c r="C9571" t="s">
        <v>2686</v>
      </c>
      <c r="D9571">
        <v>206.34</v>
      </c>
      <c r="E9571">
        <v>0.57586507705728407</v>
      </c>
      <c r="F9571">
        <v>206.34</v>
      </c>
      <c r="G9571">
        <v>3.7217676279338011E-4</v>
      </c>
      <c r="H9571">
        <v>-0.1559934</v>
      </c>
      <c r="I9571" t="s">
        <v>82</v>
      </c>
    </row>
    <row r="9572" spans="1:9" x14ac:dyDescent="0.25">
      <c r="A9572" s="57">
        <v>38838</v>
      </c>
      <c r="B9572" s="58" t="s">
        <v>1969</v>
      </c>
      <c r="C9572" t="s">
        <v>1970</v>
      </c>
      <c r="D9572">
        <v>209.44</v>
      </c>
      <c r="E9572">
        <v>0.57584988540870896</v>
      </c>
      <c r="F9572">
        <v>209.44</v>
      </c>
      <c r="G9572">
        <v>3.77768252396266E-4</v>
      </c>
      <c r="H9572">
        <v>-8.9307149999999988E-2</v>
      </c>
      <c r="I9572" t="s">
        <v>82</v>
      </c>
    </row>
    <row r="9573" spans="1:9" x14ac:dyDescent="0.25">
      <c r="A9573" s="57">
        <v>38838</v>
      </c>
      <c r="B9573" s="58" t="s">
        <v>2135</v>
      </c>
      <c r="C9573" t="s">
        <v>2136</v>
      </c>
      <c r="D9573">
        <v>1789.9567</v>
      </c>
      <c r="E9573">
        <v>0.57490554101113178</v>
      </c>
      <c r="F9573">
        <v>1789.9567</v>
      </c>
      <c r="G9573">
        <v>3.2285562186019261E-3</v>
      </c>
      <c r="H9573">
        <v>-9.7000000000000003E-3</v>
      </c>
    </row>
    <row r="9574" spans="1:9" x14ac:dyDescent="0.25">
      <c r="A9574" s="57">
        <v>38838</v>
      </c>
      <c r="B9574" s="58" t="s">
        <v>2295</v>
      </c>
      <c r="C9574" t="s">
        <v>2296</v>
      </c>
      <c r="D9574">
        <v>748.4</v>
      </c>
      <c r="E9574">
        <v>0.57471405665419562</v>
      </c>
      <c r="F9574">
        <v>748.4</v>
      </c>
      <c r="G9574">
        <v>1.349893812516069E-3</v>
      </c>
      <c r="H9574">
        <v>-8.4761169999999997E-2</v>
      </c>
      <c r="I9574" t="s">
        <v>82</v>
      </c>
    </row>
    <row r="9575" spans="1:9" x14ac:dyDescent="0.25">
      <c r="A9575" s="57">
        <v>38838</v>
      </c>
      <c r="B9575" s="58" t="s">
        <v>1669</v>
      </c>
      <c r="C9575" t="s">
        <v>1670</v>
      </c>
      <c r="D9575">
        <v>33.075200000000002</v>
      </c>
      <c r="E9575">
        <v>0.5741764222136222</v>
      </c>
      <c r="F9575">
        <v>33.075200000000002</v>
      </c>
      <c r="G9575">
        <v>5.9657947391410325E-5</v>
      </c>
      <c r="H9575">
        <v>-2.8831559999999999E-2</v>
      </c>
    </row>
    <row r="9576" spans="1:9" x14ac:dyDescent="0.25">
      <c r="A9576" s="57">
        <v>38838</v>
      </c>
      <c r="B9576" s="58" t="s">
        <v>2097</v>
      </c>
      <c r="C9576" t="s">
        <v>2098</v>
      </c>
      <c r="D9576">
        <v>18.518000000000001</v>
      </c>
      <c r="E9576">
        <v>0.57387406847391731</v>
      </c>
      <c r="F9576">
        <v>18.518000000000001</v>
      </c>
      <c r="G9576">
        <v>3.3401033698787502E-5</v>
      </c>
      <c r="H9576">
        <v>8.1218269999999995E-2</v>
      </c>
      <c r="I9576" t="s">
        <v>113</v>
      </c>
    </row>
    <row r="9577" spans="1:9" x14ac:dyDescent="0.25">
      <c r="A9577" s="57">
        <v>38838</v>
      </c>
      <c r="B9577" s="58" t="s">
        <v>1989</v>
      </c>
      <c r="C9577" t="s">
        <v>1990</v>
      </c>
      <c r="D9577">
        <v>1452.79</v>
      </c>
      <c r="E9577">
        <v>0.57369819450849746</v>
      </c>
      <c r="F9577">
        <v>1452.79</v>
      </c>
      <c r="G9577">
        <v>2.6204065097343932E-3</v>
      </c>
      <c r="H9577">
        <v>-5.0957290000000002E-2</v>
      </c>
      <c r="I9577" t="s">
        <v>82</v>
      </c>
    </row>
    <row r="9578" spans="1:9" x14ac:dyDescent="0.25">
      <c r="A9578" s="57">
        <v>38838</v>
      </c>
      <c r="B9578" s="58" t="s">
        <v>1345</v>
      </c>
      <c r="C9578" t="s">
        <v>1346</v>
      </c>
      <c r="D9578">
        <v>1226.83</v>
      </c>
      <c r="E9578">
        <v>0.57326605968227051</v>
      </c>
      <c r="F9578">
        <v>1226.83</v>
      </c>
      <c r="G9578">
        <v>2.2128410288737156E-3</v>
      </c>
      <c r="H9578">
        <v>-0.11006959999999999</v>
      </c>
      <c r="I9578" t="s">
        <v>82</v>
      </c>
    </row>
    <row r="9579" spans="1:9" x14ac:dyDescent="0.25">
      <c r="A9579" s="57">
        <v>38838</v>
      </c>
      <c r="B9579" s="58" t="s">
        <v>2231</v>
      </c>
      <c r="C9579" t="s">
        <v>2232</v>
      </c>
      <c r="D9579">
        <v>973.93</v>
      </c>
      <c r="E9579">
        <v>0.57185398334582571</v>
      </c>
      <c r="F9579">
        <v>973.93</v>
      </c>
      <c r="G9579">
        <v>1.7566836996576363E-3</v>
      </c>
      <c r="H9579">
        <v>-0.18407180000000001</v>
      </c>
      <c r="I9579" t="s">
        <v>82</v>
      </c>
    </row>
    <row r="9580" spans="1:9" x14ac:dyDescent="0.25">
      <c r="A9580" s="57">
        <v>38838</v>
      </c>
      <c r="B9580" s="58" t="s">
        <v>1783</v>
      </c>
      <c r="C9580" t="s">
        <v>1784</v>
      </c>
      <c r="D9580">
        <v>320.27999999999997</v>
      </c>
      <c r="E9580">
        <v>0.57161546147121278</v>
      </c>
      <c r="F9580">
        <v>320.27999999999997</v>
      </c>
      <c r="G9580">
        <v>5.7769106129428992E-4</v>
      </c>
      <c r="H9580">
        <v>-5.9445180000000007E-2</v>
      </c>
      <c r="I9580" t="s">
        <v>82</v>
      </c>
    </row>
    <row r="9581" spans="1:9" x14ac:dyDescent="0.25">
      <c r="A9581" s="57">
        <v>38838</v>
      </c>
      <c r="B9581" s="58" t="s">
        <v>1004</v>
      </c>
      <c r="C9581" t="s">
        <v>1005</v>
      </c>
      <c r="D9581">
        <v>2109.62</v>
      </c>
      <c r="E9581">
        <v>0.5711094889126952</v>
      </c>
      <c r="F9581">
        <v>2109.62</v>
      </c>
      <c r="G9581">
        <v>3.8051349342065064E-3</v>
      </c>
      <c r="H9581">
        <v>-0.16326530000000003</v>
      </c>
      <c r="I9581" t="s">
        <v>82</v>
      </c>
    </row>
    <row r="9582" spans="1:9" x14ac:dyDescent="0.25">
      <c r="A9582" s="57">
        <v>38838</v>
      </c>
      <c r="B9582" s="58" t="s">
        <v>2519</v>
      </c>
      <c r="C9582" t="s">
        <v>2520</v>
      </c>
      <c r="D9582">
        <v>1077.2217000000001</v>
      </c>
      <c r="E9582">
        <v>0.57081100390012562</v>
      </c>
      <c r="F9582">
        <v>1077.2217000000001</v>
      </c>
      <c r="G9582">
        <v>1.9429915921138979E-3</v>
      </c>
      <c r="H9582">
        <v>4.6750819999999998E-2</v>
      </c>
    </row>
    <row r="9583" spans="1:9" x14ac:dyDescent="0.25">
      <c r="A9583" s="57">
        <v>38838</v>
      </c>
      <c r="B9583" s="58" t="s">
        <v>3149</v>
      </c>
      <c r="C9583" t="s">
        <v>3150</v>
      </c>
      <c r="D9583">
        <v>21.801600000000001</v>
      </c>
      <c r="E9583">
        <v>0.57073792749156027</v>
      </c>
      <c r="F9583">
        <v>21.801600000000001</v>
      </c>
      <c r="G9583">
        <v>3.9323683782670137E-5</v>
      </c>
      <c r="H9583">
        <v>1.2500000000000001E-2</v>
      </c>
    </row>
    <row r="9584" spans="1:9" x14ac:dyDescent="0.25">
      <c r="A9584" s="57">
        <v>38838</v>
      </c>
      <c r="B9584" s="58" t="s">
        <v>2065</v>
      </c>
      <c r="C9584" t="s">
        <v>2066</v>
      </c>
      <c r="D9584">
        <v>144.1917</v>
      </c>
      <c r="E9584">
        <v>0.57045585841626112</v>
      </c>
      <c r="F9584">
        <v>144.1917</v>
      </c>
      <c r="G9584">
        <v>2.6007948108788516E-4</v>
      </c>
      <c r="H9584">
        <v>2.2097229999999999E-2</v>
      </c>
    </row>
    <row r="9585" spans="1:9" x14ac:dyDescent="0.25">
      <c r="A9585" s="57">
        <v>38838</v>
      </c>
      <c r="B9585" s="58" t="s">
        <v>2269</v>
      </c>
      <c r="C9585" t="s">
        <v>2270</v>
      </c>
      <c r="D9585">
        <v>356.13</v>
      </c>
      <c r="E9585">
        <v>0.57040968185774854</v>
      </c>
      <c r="F9585">
        <v>356.13</v>
      </c>
      <c r="G9585">
        <v>6.4235393299218017E-4</v>
      </c>
      <c r="H9585">
        <v>3.036175E-2</v>
      </c>
    </row>
    <row r="9586" spans="1:9" x14ac:dyDescent="0.25">
      <c r="A9586" s="57">
        <v>38838</v>
      </c>
      <c r="B9586" s="58" t="s">
        <v>1873</v>
      </c>
      <c r="C9586" t="s">
        <v>1874</v>
      </c>
      <c r="D9586">
        <v>1263.68</v>
      </c>
      <c r="E9586">
        <v>0.5699678716130665</v>
      </c>
      <c r="F9586">
        <v>1263.68</v>
      </c>
      <c r="G9586">
        <v>2.2793076068951179E-3</v>
      </c>
      <c r="H9586">
        <v>-4.6370969999999997E-2</v>
      </c>
    </row>
    <row r="9587" spans="1:9" x14ac:dyDescent="0.25">
      <c r="A9587" s="57">
        <v>38838</v>
      </c>
      <c r="B9587" s="58" t="s">
        <v>1318</v>
      </c>
      <c r="C9587" t="s">
        <v>1319</v>
      </c>
      <c r="D9587">
        <v>97.45</v>
      </c>
      <c r="E9587">
        <v>0.56924576706003072</v>
      </c>
      <c r="F9587">
        <v>97.45</v>
      </c>
      <c r="G9587">
        <v>1.757711812262038E-4</v>
      </c>
      <c r="H9587">
        <v>5.291005E-2</v>
      </c>
      <c r="I9587" t="s">
        <v>113</v>
      </c>
    </row>
    <row r="9588" spans="1:9" x14ac:dyDescent="0.25">
      <c r="A9588" s="57">
        <v>38838</v>
      </c>
      <c r="B9588" s="58" t="s">
        <v>3332</v>
      </c>
      <c r="C9588" t="s">
        <v>3333</v>
      </c>
      <c r="D9588">
        <v>135.67089999999999</v>
      </c>
      <c r="E9588">
        <v>0.56850805883944167</v>
      </c>
      <c r="F9588">
        <v>135.67089999999999</v>
      </c>
      <c r="G9588">
        <v>2.4471046024650766E-4</v>
      </c>
      <c r="H9588">
        <v>-9.8321339999999993E-2</v>
      </c>
      <c r="I9588" t="s">
        <v>82</v>
      </c>
    </row>
    <row r="9589" spans="1:9" x14ac:dyDescent="0.25">
      <c r="A9589" s="57">
        <v>38838</v>
      </c>
      <c r="B9589" s="58" t="s">
        <v>2537</v>
      </c>
      <c r="C9589" t="s">
        <v>2538</v>
      </c>
      <c r="D9589">
        <v>41.78</v>
      </c>
      <c r="E9589">
        <v>0.56850167544279551</v>
      </c>
      <c r="F9589">
        <v>41.78</v>
      </c>
      <c r="G9589">
        <v>7.5358850196313951E-5</v>
      </c>
      <c r="H9589">
        <v>-0.11716169999999999</v>
      </c>
      <c r="I9589" t="s">
        <v>82</v>
      </c>
    </row>
    <row r="9590" spans="1:9" x14ac:dyDescent="0.25">
      <c r="A9590" s="57">
        <v>38838</v>
      </c>
      <c r="B9590" s="58" t="s">
        <v>2511</v>
      </c>
      <c r="C9590" t="s">
        <v>2512</v>
      </c>
      <c r="D9590">
        <v>1749.6327000000001</v>
      </c>
      <c r="E9590">
        <v>0.56826955737624241</v>
      </c>
      <c r="F9590">
        <v>1749.6327000000001</v>
      </c>
      <c r="G9590">
        <v>3.1558235648126453E-3</v>
      </c>
      <c r="H9590">
        <v>-0.1377215</v>
      </c>
      <c r="I9590" t="s">
        <v>82</v>
      </c>
    </row>
    <row r="9591" spans="1:9" x14ac:dyDescent="0.25">
      <c r="A9591" s="57">
        <v>38838</v>
      </c>
      <c r="B9591" s="58" t="s">
        <v>3334</v>
      </c>
      <c r="C9591" t="s">
        <v>3335</v>
      </c>
      <c r="D9591">
        <v>486.94</v>
      </c>
      <c r="E9591">
        <v>0.56808641721772712</v>
      </c>
      <c r="F9591">
        <v>486.94</v>
      </c>
      <c r="G9591">
        <v>8.7829675717073039E-4</v>
      </c>
      <c r="H9591">
        <v>-0.20100000000000001</v>
      </c>
      <c r="I9591" t="s">
        <v>82</v>
      </c>
    </row>
    <row r="9592" spans="1:9" x14ac:dyDescent="0.25">
      <c r="A9592" s="57">
        <v>38838</v>
      </c>
      <c r="B9592" s="58" t="s">
        <v>914</v>
      </c>
      <c r="C9592" t="s">
        <v>915</v>
      </c>
      <c r="D9592">
        <v>236.77</v>
      </c>
      <c r="E9592">
        <v>0.56736495333023607</v>
      </c>
      <c r="F9592">
        <v>236.77</v>
      </c>
      <c r="G9592">
        <v>4.270635462178376E-4</v>
      </c>
      <c r="H9592">
        <v>-0.32200000000000001</v>
      </c>
      <c r="I9592" t="s">
        <v>82</v>
      </c>
    </row>
    <row r="9593" spans="1:9" x14ac:dyDescent="0.25">
      <c r="A9593" s="57">
        <v>38838</v>
      </c>
      <c r="B9593" s="58" t="s">
        <v>2093</v>
      </c>
      <c r="C9593" t="s">
        <v>2094</v>
      </c>
      <c r="D9593">
        <v>1098.44</v>
      </c>
      <c r="E9593">
        <v>0.56703779906048568</v>
      </c>
      <c r="F9593">
        <v>1098.44</v>
      </c>
      <c r="G9593">
        <v>1.9812631739980638E-3</v>
      </c>
      <c r="H9593">
        <v>9.8999999999999991E-3</v>
      </c>
    </row>
    <row r="9594" spans="1:9" x14ac:dyDescent="0.25">
      <c r="A9594" s="57">
        <v>38838</v>
      </c>
      <c r="B9594" s="58" t="s">
        <v>2203</v>
      </c>
      <c r="C9594" t="s">
        <v>2204</v>
      </c>
      <c r="D9594">
        <v>1945.03</v>
      </c>
      <c r="E9594">
        <v>0.5668904849796661</v>
      </c>
      <c r="F9594">
        <v>1945.03</v>
      </c>
      <c r="G9594">
        <v>3.5082629104197351E-3</v>
      </c>
      <c r="H9594">
        <v>-0.14915690000000001</v>
      </c>
      <c r="I9594" t="s">
        <v>82</v>
      </c>
    </row>
    <row r="9595" spans="1:9" x14ac:dyDescent="0.25">
      <c r="A9595" s="57">
        <v>38838</v>
      </c>
      <c r="B9595" s="58" t="s">
        <v>1769</v>
      </c>
      <c r="C9595" t="s">
        <v>1770</v>
      </c>
      <c r="D9595">
        <v>106.91</v>
      </c>
      <c r="E9595">
        <v>0.56653259751192586</v>
      </c>
      <c r="F9595">
        <v>106.91</v>
      </c>
      <c r="G9595">
        <v>1.9283424304662337E-4</v>
      </c>
      <c r="H9595">
        <v>3.1967210000000003E-2</v>
      </c>
    </row>
    <row r="9596" spans="1:9" x14ac:dyDescent="0.25">
      <c r="A9596" s="57">
        <v>38838</v>
      </c>
      <c r="B9596" s="58" t="s">
        <v>2181</v>
      </c>
      <c r="C9596" t="s">
        <v>2182</v>
      </c>
      <c r="D9596">
        <v>1222.6931</v>
      </c>
      <c r="E9596">
        <v>0.56641768895236255</v>
      </c>
      <c r="F9596">
        <v>1222.6931</v>
      </c>
      <c r="G9596">
        <v>2.2053792761839806E-3</v>
      </c>
      <c r="H9596">
        <v>1.468263E-2</v>
      </c>
    </row>
    <row r="9597" spans="1:9" x14ac:dyDescent="0.25">
      <c r="A9597" s="57">
        <v>38838</v>
      </c>
      <c r="B9597" s="58" t="s">
        <v>2049</v>
      </c>
      <c r="C9597" t="s">
        <v>2050</v>
      </c>
      <c r="D9597">
        <v>388.8</v>
      </c>
      <c r="E9597">
        <v>0.5660956790123457</v>
      </c>
      <c r="F9597">
        <v>388.8</v>
      </c>
      <c r="G9597">
        <v>7.0128101858130359E-4</v>
      </c>
      <c r="H9597">
        <v>1.483813E-2</v>
      </c>
    </row>
    <row r="9598" spans="1:9" x14ac:dyDescent="0.25">
      <c r="A9598" s="57">
        <v>38838</v>
      </c>
      <c r="B9598" s="58" t="s">
        <v>1883</v>
      </c>
      <c r="C9598" t="s">
        <v>1884</v>
      </c>
      <c r="D9598">
        <v>188.7</v>
      </c>
      <c r="E9598">
        <v>0.5658823529411765</v>
      </c>
      <c r="F9598">
        <v>188.7</v>
      </c>
      <c r="G9598">
        <v>3.4035938324663575E-4</v>
      </c>
      <c r="H9598">
        <v>2.6200869999999998E-2</v>
      </c>
    </row>
    <row r="9599" spans="1:9" x14ac:dyDescent="0.25">
      <c r="A9599" s="57">
        <v>38838</v>
      </c>
      <c r="B9599" s="58" t="s">
        <v>2451</v>
      </c>
      <c r="C9599" t="s">
        <v>2452</v>
      </c>
      <c r="D9599">
        <v>618.00990000000002</v>
      </c>
      <c r="E9599">
        <v>0.56539709153526507</v>
      </c>
      <c r="F9599">
        <v>618.00990000000002</v>
      </c>
      <c r="G9599">
        <v>1.1147083646227613E-3</v>
      </c>
      <c r="H9599">
        <v>1.2913220000000001E-2</v>
      </c>
    </row>
    <row r="9600" spans="1:9" x14ac:dyDescent="0.25">
      <c r="A9600" s="57">
        <v>38838</v>
      </c>
      <c r="B9600" s="58" t="s">
        <v>2882</v>
      </c>
      <c r="C9600" t="s">
        <v>2883</v>
      </c>
      <c r="D9600">
        <v>848.17</v>
      </c>
      <c r="E9600">
        <v>0.56506360753150897</v>
      </c>
      <c r="F9600">
        <v>848.17</v>
      </c>
      <c r="G9600">
        <v>1.5298495924128195E-3</v>
      </c>
      <c r="H9600">
        <v>8.72093E-3</v>
      </c>
    </row>
    <row r="9601" spans="1:9" x14ac:dyDescent="0.25">
      <c r="A9601" s="57">
        <v>38838</v>
      </c>
      <c r="B9601" s="58" t="s">
        <v>2091</v>
      </c>
      <c r="C9601" t="s">
        <v>2092</v>
      </c>
      <c r="D9601">
        <v>41.693199999999997</v>
      </c>
      <c r="E9601">
        <v>0.56383295117669074</v>
      </c>
      <c r="F9601">
        <v>41.693199999999997</v>
      </c>
      <c r="G9601">
        <v>7.520228848743315E-5</v>
      </c>
      <c r="H9601">
        <v>-5.7077629999999997E-2</v>
      </c>
      <c r="I9601" t="s">
        <v>82</v>
      </c>
    </row>
    <row r="9602" spans="1:9" x14ac:dyDescent="0.25">
      <c r="A9602" s="57">
        <v>38838</v>
      </c>
      <c r="B9602" s="58" t="s">
        <v>2945</v>
      </c>
      <c r="C9602" t="s">
        <v>2946</v>
      </c>
      <c r="D9602">
        <v>1219.51</v>
      </c>
      <c r="E9602">
        <v>0.56358783445810201</v>
      </c>
      <c r="F9602">
        <v>1219.51</v>
      </c>
      <c r="G9602">
        <v>2.1996378985856108E-3</v>
      </c>
      <c r="H9602">
        <v>-4.4574780000000001E-2</v>
      </c>
    </row>
    <row r="9603" spans="1:9" x14ac:dyDescent="0.25">
      <c r="A9603" s="57">
        <v>38838</v>
      </c>
      <c r="B9603" s="58" t="s">
        <v>1619</v>
      </c>
      <c r="C9603" t="s">
        <v>1620</v>
      </c>
      <c r="D9603">
        <v>1047.8208</v>
      </c>
      <c r="E9603">
        <v>0.56305620197652118</v>
      </c>
      <c r="F9603">
        <v>1047.8208</v>
      </c>
      <c r="G9603">
        <v>1.8899610028669661E-3</v>
      </c>
      <c r="H9603">
        <v>-0.29039490000000001</v>
      </c>
      <c r="I9603" t="s">
        <v>82</v>
      </c>
    </row>
    <row r="9604" spans="1:9" x14ac:dyDescent="0.25">
      <c r="A9604" s="57">
        <v>38838</v>
      </c>
      <c r="B9604" s="58" t="s">
        <v>2829</v>
      </c>
      <c r="C9604" t="s">
        <v>2830</v>
      </c>
      <c r="D9604">
        <v>621.54999999999995</v>
      </c>
      <c r="E9604">
        <v>0.5630214785616604</v>
      </c>
      <c r="F9604">
        <v>621.54999999999995</v>
      </c>
      <c r="G9604">
        <v>1.1210936653786245E-3</v>
      </c>
      <c r="H9604">
        <v>-5.4289480000000001E-2</v>
      </c>
      <c r="I9604" t="s">
        <v>82</v>
      </c>
    </row>
    <row r="9605" spans="1:9" x14ac:dyDescent="0.25">
      <c r="A9605" s="57">
        <v>38838</v>
      </c>
      <c r="B9605" s="58" t="s">
        <v>2073</v>
      </c>
      <c r="C9605" t="s">
        <v>2074</v>
      </c>
      <c r="D9605">
        <v>1121.6099999999999</v>
      </c>
      <c r="E9605">
        <v>0.56298802614099375</v>
      </c>
      <c r="F9605">
        <v>1121.6099999999999</v>
      </c>
      <c r="G9605">
        <v>2.0230550495138268E-3</v>
      </c>
      <c r="H9605">
        <v>-3.5413149999999997E-2</v>
      </c>
    </row>
    <row r="9606" spans="1:9" x14ac:dyDescent="0.25">
      <c r="A9606" s="57">
        <v>38838</v>
      </c>
      <c r="B9606" s="58" t="s">
        <v>2555</v>
      </c>
      <c r="C9606" t="s">
        <v>2556</v>
      </c>
      <c r="D9606">
        <v>531.48</v>
      </c>
      <c r="E9606">
        <v>0.56232783924136365</v>
      </c>
      <c r="F9606">
        <v>531.48</v>
      </c>
      <c r="G9606">
        <v>9.5863383681993634E-4</v>
      </c>
      <c r="H9606">
        <v>-7.387755E-2</v>
      </c>
      <c r="I9606" t="s">
        <v>82</v>
      </c>
    </row>
    <row r="9607" spans="1:9" x14ac:dyDescent="0.25">
      <c r="A9607" s="57">
        <v>38838</v>
      </c>
      <c r="B9607" s="58" t="s">
        <v>1595</v>
      </c>
      <c r="C9607" t="s">
        <v>1596</v>
      </c>
      <c r="D9607">
        <v>66.760199999999998</v>
      </c>
      <c r="E9607">
        <v>0.56222120365127726</v>
      </c>
      <c r="F9607">
        <v>66.760199999999998</v>
      </c>
      <c r="G9607">
        <v>1.20415794898898E-4</v>
      </c>
      <c r="H9607">
        <v>5.7898500000000006E-2</v>
      </c>
      <c r="I9607" t="s">
        <v>113</v>
      </c>
    </row>
    <row r="9608" spans="1:9" x14ac:dyDescent="0.25">
      <c r="A9608" s="57">
        <v>38838</v>
      </c>
      <c r="B9608" s="58" t="s">
        <v>1134</v>
      </c>
      <c r="C9608" t="s">
        <v>1135</v>
      </c>
      <c r="D9608">
        <v>193.6</v>
      </c>
      <c r="E9608">
        <v>0.56215392561983468</v>
      </c>
      <c r="F9608">
        <v>193.6</v>
      </c>
      <c r="G9608">
        <v>3.4919754423184252E-4</v>
      </c>
      <c r="H9608">
        <v>-4.2553189999999998E-2</v>
      </c>
    </row>
    <row r="9609" spans="1:9" x14ac:dyDescent="0.25">
      <c r="A9609" s="57">
        <v>38838</v>
      </c>
      <c r="B9609" s="58" t="s">
        <v>1228</v>
      </c>
      <c r="C9609" t="s">
        <v>1229</v>
      </c>
      <c r="D9609">
        <v>374.11200000000002</v>
      </c>
      <c r="E9609">
        <v>0.56189322983491574</v>
      </c>
      <c r="F9609">
        <v>374.11200000000002</v>
      </c>
      <c r="G9609">
        <v>6.7478818010156556E-4</v>
      </c>
      <c r="H9609">
        <v>-1.4444440000000001E-2</v>
      </c>
    </row>
    <row r="9610" spans="1:9" x14ac:dyDescent="0.25">
      <c r="A9610" s="57">
        <v>38838</v>
      </c>
      <c r="B9610" s="58" t="s">
        <v>1819</v>
      </c>
      <c r="C9610" t="s">
        <v>1820</v>
      </c>
      <c r="D9610">
        <v>290.56</v>
      </c>
      <c r="E9610">
        <v>0.56156043502202646</v>
      </c>
      <c r="F9610">
        <v>290.56</v>
      </c>
      <c r="G9610">
        <v>5.2408490935952569E-4</v>
      </c>
      <c r="H9610">
        <v>-6.0079050000000002E-2</v>
      </c>
      <c r="I9610" t="s">
        <v>82</v>
      </c>
    </row>
    <row r="9611" spans="1:9" x14ac:dyDescent="0.25">
      <c r="A9611" s="57">
        <v>38838</v>
      </c>
      <c r="B9611" s="58" t="s">
        <v>2449</v>
      </c>
      <c r="C9611" t="s">
        <v>2450</v>
      </c>
      <c r="D9611">
        <v>120.7111</v>
      </c>
      <c r="E9611">
        <v>0.56098403543667485</v>
      </c>
      <c r="F9611">
        <v>120.7111</v>
      </c>
      <c r="G9611">
        <v>2.177273743880391E-4</v>
      </c>
      <c r="H9611">
        <v>1.499288E-2</v>
      </c>
    </row>
    <row r="9612" spans="1:9" x14ac:dyDescent="0.25">
      <c r="A9612" s="57">
        <v>38838</v>
      </c>
      <c r="B9612" s="58" t="s">
        <v>1304</v>
      </c>
      <c r="C9612" t="s">
        <v>1305</v>
      </c>
      <c r="D9612">
        <v>197.02</v>
      </c>
      <c r="E9612">
        <v>0.56093290021317632</v>
      </c>
      <c r="F9612">
        <v>197.02</v>
      </c>
      <c r="G9612">
        <v>3.5536621985825218E-4</v>
      </c>
      <c r="H9612">
        <v>-0.15205550000000001</v>
      </c>
      <c r="I9612" t="s">
        <v>82</v>
      </c>
    </row>
    <row r="9613" spans="1:9" x14ac:dyDescent="0.25">
      <c r="A9613" s="57">
        <v>38838</v>
      </c>
      <c r="B9613" s="58" t="s">
        <v>1308</v>
      </c>
      <c r="C9613" t="s">
        <v>1309</v>
      </c>
      <c r="D9613">
        <v>937.96209999999996</v>
      </c>
      <c r="E9613">
        <v>0.5598648388884796</v>
      </c>
      <c r="F9613">
        <v>937.96209999999996</v>
      </c>
      <c r="G9613">
        <v>1.6918081709842039E-3</v>
      </c>
      <c r="H9613">
        <v>-0.11563370000000001</v>
      </c>
      <c r="I9613" t="s">
        <v>82</v>
      </c>
    </row>
    <row r="9614" spans="1:9" x14ac:dyDescent="0.25">
      <c r="A9614" s="57">
        <v>38838</v>
      </c>
      <c r="B9614" s="58" t="s">
        <v>3336</v>
      </c>
      <c r="C9614" t="s">
        <v>3337</v>
      </c>
      <c r="D9614">
        <v>65.904499999999999</v>
      </c>
      <c r="E9614">
        <v>0.55950655873271182</v>
      </c>
      <c r="F9614">
        <v>65.904499999999999</v>
      </c>
      <c r="G9614">
        <v>1.1887236339786914E-4</v>
      </c>
      <c r="H9614">
        <v>3.2359550000000001E-2</v>
      </c>
    </row>
    <row r="9615" spans="1:9" x14ac:dyDescent="0.25">
      <c r="A9615" s="57">
        <v>38838</v>
      </c>
      <c r="B9615" s="58" t="s">
        <v>1477</v>
      </c>
      <c r="C9615" t="s">
        <v>1478</v>
      </c>
      <c r="D9615">
        <v>170.43090000000001</v>
      </c>
      <c r="E9615">
        <v>0.55887752749061348</v>
      </c>
      <c r="F9615">
        <v>170.43090000000001</v>
      </c>
      <c r="G9615">
        <v>3.0740729205177035E-4</v>
      </c>
      <c r="H9615">
        <v>-1.4775020000000002E-2</v>
      </c>
    </row>
    <row r="9616" spans="1:9" x14ac:dyDescent="0.25">
      <c r="A9616" s="57">
        <v>38838</v>
      </c>
      <c r="B9616" s="58" t="s">
        <v>2197</v>
      </c>
      <c r="C9616" t="s">
        <v>2198</v>
      </c>
      <c r="D9616">
        <v>437.82</v>
      </c>
      <c r="E9616">
        <v>0.55881697958064958</v>
      </c>
      <c r="F9616">
        <v>437.82</v>
      </c>
      <c r="G9616">
        <v>7.8969870255984139E-4</v>
      </c>
      <c r="H9616">
        <v>1.8764050000000001E-2</v>
      </c>
    </row>
    <row r="9617" spans="1:9" x14ac:dyDescent="0.25">
      <c r="A9617" s="57">
        <v>38838</v>
      </c>
      <c r="B9617" s="58" t="s">
        <v>2271</v>
      </c>
      <c r="C9617" t="s">
        <v>2272</v>
      </c>
      <c r="D9617">
        <v>125.2727</v>
      </c>
      <c r="E9617">
        <v>0.55852552072398853</v>
      </c>
      <c r="F9617">
        <v>125.2727</v>
      </c>
      <c r="G9617">
        <v>2.2595516115336953E-4</v>
      </c>
      <c r="H9617">
        <v>7.6460340000000003E-3</v>
      </c>
    </row>
    <row r="9618" spans="1:9" x14ac:dyDescent="0.25">
      <c r="A9618" s="57">
        <v>38838</v>
      </c>
      <c r="B9618" s="58" t="s">
        <v>1627</v>
      </c>
      <c r="C9618" t="s">
        <v>1628</v>
      </c>
      <c r="D9618">
        <v>411.55970000000002</v>
      </c>
      <c r="E9618">
        <v>0.55791419811026199</v>
      </c>
      <c r="F9618">
        <v>411.55970000000002</v>
      </c>
      <c r="G9618">
        <v>7.4233283339253029E-4</v>
      </c>
      <c r="H9618">
        <v>2.3573200000000002E-2</v>
      </c>
    </row>
    <row r="9619" spans="1:9" x14ac:dyDescent="0.25">
      <c r="A9619" s="57">
        <v>38838</v>
      </c>
      <c r="B9619" s="58" t="s">
        <v>2425</v>
      </c>
      <c r="C9619" t="s">
        <v>2426</v>
      </c>
      <c r="D9619">
        <v>370.24</v>
      </c>
      <c r="E9619">
        <v>0.55787597234226449</v>
      </c>
      <c r="F9619">
        <v>370.24</v>
      </c>
      <c r="G9619">
        <v>6.6780422921692867E-4</v>
      </c>
      <c r="H9619">
        <v>-6.1125999999999993E-2</v>
      </c>
      <c r="I9619" t="s">
        <v>82</v>
      </c>
    </row>
    <row r="9620" spans="1:9" x14ac:dyDescent="0.25">
      <c r="A9620" s="57">
        <v>38838</v>
      </c>
      <c r="B9620" s="58" t="s">
        <v>2947</v>
      </c>
      <c r="C9620" t="s">
        <v>2948</v>
      </c>
      <c r="D9620">
        <v>37.280200000000001</v>
      </c>
      <c r="E9620">
        <v>0.55734679534981035</v>
      </c>
      <c r="F9620">
        <v>37.280200000000001</v>
      </c>
      <c r="G9620">
        <v>6.7242532481776531E-5</v>
      </c>
      <c r="H9620">
        <v>-0.10158730000000001</v>
      </c>
      <c r="I9620" t="s">
        <v>82</v>
      </c>
    </row>
    <row r="9621" spans="1:9" x14ac:dyDescent="0.25">
      <c r="A9621" s="57">
        <v>38838</v>
      </c>
      <c r="B9621" s="58" t="s">
        <v>2111</v>
      </c>
      <c r="C9621" t="s">
        <v>2112</v>
      </c>
      <c r="D9621">
        <v>86.35</v>
      </c>
      <c r="E9621">
        <v>0.55712796757382743</v>
      </c>
      <c r="F9621">
        <v>86.35</v>
      </c>
      <c r="G9621">
        <v>1.557500410352252E-4</v>
      </c>
      <c r="H9621">
        <v>3.8604649999999997E-2</v>
      </c>
    </row>
    <row r="9622" spans="1:9" x14ac:dyDescent="0.25">
      <c r="A9622" s="57">
        <v>38838</v>
      </c>
      <c r="B9622" s="58" t="s">
        <v>2375</v>
      </c>
      <c r="C9622" t="s">
        <v>2376</v>
      </c>
      <c r="D9622">
        <v>523.74</v>
      </c>
      <c r="E9622">
        <v>0.55698247221903996</v>
      </c>
      <c r="F9622">
        <v>523.74</v>
      </c>
      <c r="G9622">
        <v>9.4467314987595674E-4</v>
      </c>
      <c r="H9622">
        <v>-2.117149E-3</v>
      </c>
    </row>
    <row r="9623" spans="1:9" x14ac:dyDescent="0.25">
      <c r="A9623" s="57">
        <v>38838</v>
      </c>
      <c r="B9623" s="58" t="s">
        <v>3338</v>
      </c>
      <c r="C9623" t="s">
        <v>3339</v>
      </c>
      <c r="D9623">
        <v>58.79</v>
      </c>
      <c r="E9623">
        <v>0.55652321823439366</v>
      </c>
      <c r="F9623">
        <v>58.79</v>
      </c>
      <c r="G9623">
        <v>1.0603989475924599E-4</v>
      </c>
      <c r="H9623">
        <v>-0.17510000000000001</v>
      </c>
      <c r="I9623" t="s">
        <v>82</v>
      </c>
    </row>
    <row r="9624" spans="1:9" x14ac:dyDescent="0.25">
      <c r="A9624" s="57">
        <v>38838</v>
      </c>
      <c r="B9624" s="58" t="s">
        <v>3187</v>
      </c>
      <c r="C9624" t="s">
        <v>3188</v>
      </c>
      <c r="D9624">
        <v>88.09</v>
      </c>
      <c r="E9624">
        <v>0.55627199455102738</v>
      </c>
      <c r="F9624">
        <v>88.09</v>
      </c>
      <c r="G9624">
        <v>1.5888849003813538E-4</v>
      </c>
      <c r="H9624">
        <v>-0.237069</v>
      </c>
      <c r="I9624" t="s">
        <v>82</v>
      </c>
    </row>
    <row r="9625" spans="1:9" x14ac:dyDescent="0.25">
      <c r="A9625" s="57">
        <v>38838</v>
      </c>
      <c r="B9625" s="58" t="s">
        <v>2005</v>
      </c>
      <c r="C9625" t="s">
        <v>2006</v>
      </c>
      <c r="D9625">
        <v>114.71</v>
      </c>
      <c r="E9625">
        <v>0.55595850405370062</v>
      </c>
      <c r="F9625">
        <v>114.71</v>
      </c>
      <c r="G9625">
        <v>2.0690315237001372E-4</v>
      </c>
      <c r="H9625">
        <v>6.6E-3</v>
      </c>
    </row>
    <row r="9626" spans="1:9" x14ac:dyDescent="0.25">
      <c r="A9626" s="57">
        <v>38838</v>
      </c>
      <c r="B9626" s="58" t="s">
        <v>3003</v>
      </c>
      <c r="C9626" t="s">
        <v>3004</v>
      </c>
      <c r="D9626">
        <v>96.932400000000001</v>
      </c>
      <c r="E9626">
        <v>0.55579971196421418</v>
      </c>
      <c r="F9626">
        <v>96.932400000000001</v>
      </c>
      <c r="G9626">
        <v>1.748375828331542E-4</v>
      </c>
      <c r="H9626">
        <v>-0.17659140000000001</v>
      </c>
      <c r="I9626" t="s">
        <v>82</v>
      </c>
    </row>
    <row r="9627" spans="1:9" x14ac:dyDescent="0.25">
      <c r="A9627" s="57">
        <v>38838</v>
      </c>
      <c r="B9627" s="58" t="s">
        <v>2275</v>
      </c>
      <c r="C9627" t="s">
        <v>2276</v>
      </c>
      <c r="D9627">
        <v>107.1953</v>
      </c>
      <c r="E9627">
        <v>0.55540681354499677</v>
      </c>
      <c r="F9627">
        <v>107.1953</v>
      </c>
      <c r="G9627">
        <v>1.9334884046072123E-4</v>
      </c>
      <c r="H9627">
        <v>-4.7487140000000002E-3</v>
      </c>
    </row>
    <row r="9628" spans="1:9" x14ac:dyDescent="0.25">
      <c r="A9628" s="57">
        <v>38838</v>
      </c>
      <c r="B9628" s="58" t="s">
        <v>1763</v>
      </c>
      <c r="C9628" t="s">
        <v>1764</v>
      </c>
      <c r="D9628">
        <v>123.25</v>
      </c>
      <c r="E9628">
        <v>0.55501825557809337</v>
      </c>
      <c r="F9628">
        <v>123.25</v>
      </c>
      <c r="G9628">
        <v>2.2230680437280265E-4</v>
      </c>
      <c r="H9628">
        <v>-2.6984129999999999E-2</v>
      </c>
    </row>
    <row r="9629" spans="1:9" x14ac:dyDescent="0.25">
      <c r="A9629" s="57">
        <v>38838</v>
      </c>
      <c r="B9629" s="58" t="s">
        <v>2243</v>
      </c>
      <c r="C9629" t="s">
        <v>2244</v>
      </c>
      <c r="D9629">
        <v>139.86000000000001</v>
      </c>
      <c r="E9629">
        <v>0.55496210496210496</v>
      </c>
      <c r="F9629">
        <v>139.86000000000001</v>
      </c>
      <c r="G9629">
        <v>2.522663664063301E-4</v>
      </c>
      <c r="H9629">
        <v>0</v>
      </c>
    </row>
    <row r="9630" spans="1:9" x14ac:dyDescent="0.25">
      <c r="A9630" s="57">
        <v>38838</v>
      </c>
      <c r="B9630" s="58" t="s">
        <v>2061</v>
      </c>
      <c r="C9630" t="s">
        <v>2062</v>
      </c>
      <c r="D9630">
        <v>303.21100000000001</v>
      </c>
      <c r="E9630">
        <v>0.55413886699361159</v>
      </c>
      <c r="F9630">
        <v>303.21100000000001</v>
      </c>
      <c r="G9630">
        <v>5.4690359805827072E-4</v>
      </c>
      <c r="H9630">
        <v>-0.03</v>
      </c>
    </row>
    <row r="9631" spans="1:9" x14ac:dyDescent="0.25">
      <c r="A9631" s="57">
        <v>38838</v>
      </c>
      <c r="B9631" s="58" t="s">
        <v>3058</v>
      </c>
      <c r="C9631" t="s">
        <v>3059</v>
      </c>
      <c r="D9631">
        <v>308.38</v>
      </c>
      <c r="E9631">
        <v>0.55406965432258903</v>
      </c>
      <c r="F9631">
        <v>308.38</v>
      </c>
      <c r="G9631">
        <v>5.5622695604450208E-4</v>
      </c>
      <c r="H9631">
        <v>-1.8817199999999999E-2</v>
      </c>
    </row>
    <row r="9632" spans="1:9" x14ac:dyDescent="0.25">
      <c r="A9632" s="57">
        <v>38838</v>
      </c>
      <c r="B9632" s="58" t="s">
        <v>2087</v>
      </c>
      <c r="C9632" t="s">
        <v>2088</v>
      </c>
      <c r="D9632">
        <v>943.12940000000003</v>
      </c>
      <c r="E9632">
        <v>0.55246395669565596</v>
      </c>
      <c r="F9632">
        <v>943.12940000000003</v>
      </c>
      <c r="G9632">
        <v>1.7011284626696857E-3</v>
      </c>
      <c r="H9632">
        <v>-2.0926759999999999E-2</v>
      </c>
    </row>
    <row r="9633" spans="1:9" x14ac:dyDescent="0.25">
      <c r="A9633" s="57">
        <v>38838</v>
      </c>
      <c r="B9633" s="58" t="s">
        <v>2031</v>
      </c>
      <c r="C9633" t="s">
        <v>2032</v>
      </c>
      <c r="D9633">
        <v>117.2092</v>
      </c>
      <c r="E9633">
        <v>0.55235425205529942</v>
      </c>
      <c r="F9633">
        <v>117.2092</v>
      </c>
      <c r="G9633">
        <v>2.1141097521373386E-4</v>
      </c>
      <c r="H9633">
        <v>2.0054389999999998E-2</v>
      </c>
    </row>
    <row r="9634" spans="1:9" x14ac:dyDescent="0.25">
      <c r="A9634" s="57">
        <v>38838</v>
      </c>
      <c r="B9634" s="58" t="s">
        <v>508</v>
      </c>
      <c r="C9634" t="s">
        <v>509</v>
      </c>
      <c r="D9634">
        <v>289.87</v>
      </c>
      <c r="E9634">
        <v>0.55225902990995968</v>
      </c>
      <c r="F9634">
        <v>289.87</v>
      </c>
      <c r="G9634">
        <v>5.2284035199630266E-4</v>
      </c>
      <c r="H9634">
        <v>0.114276</v>
      </c>
      <c r="I9634" t="s">
        <v>113</v>
      </c>
    </row>
    <row r="9635" spans="1:9" x14ac:dyDescent="0.25">
      <c r="A9635" s="57">
        <v>38838</v>
      </c>
      <c r="B9635" s="58" t="s">
        <v>828</v>
      </c>
      <c r="C9635" t="s">
        <v>829</v>
      </c>
      <c r="D9635">
        <v>309.94470000000001</v>
      </c>
      <c r="E9635">
        <v>0.55221463699814832</v>
      </c>
      <c r="F9635">
        <v>309.94470000000001</v>
      </c>
      <c r="G9635">
        <v>5.590492153289007E-4</v>
      </c>
      <c r="H9635">
        <v>-0.27394210000000002</v>
      </c>
      <c r="I9635" t="s">
        <v>82</v>
      </c>
    </row>
    <row r="9636" spans="1:9" x14ac:dyDescent="0.25">
      <c r="A9636" s="57">
        <v>38838</v>
      </c>
      <c r="B9636" s="58" t="s">
        <v>232</v>
      </c>
      <c r="C9636" t="s">
        <v>233</v>
      </c>
      <c r="D9636">
        <v>244.08600000000001</v>
      </c>
      <c r="E9636">
        <v>0.55140811025622116</v>
      </c>
      <c r="F9636">
        <v>244.08600000000001</v>
      </c>
      <c r="G9636">
        <v>4.4025946168064838E-4</v>
      </c>
      <c r="H9636">
        <v>-0.1781327</v>
      </c>
      <c r="I9636" t="s">
        <v>82</v>
      </c>
    </row>
    <row r="9637" spans="1:9" x14ac:dyDescent="0.25">
      <c r="A9637" s="57">
        <v>38838</v>
      </c>
      <c r="B9637" s="58" t="s">
        <v>2999</v>
      </c>
      <c r="C9637" t="s">
        <v>3000</v>
      </c>
      <c r="D9637">
        <v>96.14</v>
      </c>
      <c r="E9637">
        <v>0.55140420220511754</v>
      </c>
      <c r="F9637">
        <v>96.14</v>
      </c>
      <c r="G9637">
        <v>1.7340832594240363E-4</v>
      </c>
      <c r="H9637">
        <v>-0.17464120000000002</v>
      </c>
      <c r="I9637" t="s">
        <v>82</v>
      </c>
    </row>
    <row r="9638" spans="1:9" x14ac:dyDescent="0.25">
      <c r="A9638" s="57">
        <v>38838</v>
      </c>
      <c r="B9638" s="58" t="s">
        <v>2860</v>
      </c>
      <c r="C9638" t="s">
        <v>2861</v>
      </c>
      <c r="D9638">
        <v>215.3015</v>
      </c>
      <c r="E9638">
        <v>0.55126880212167584</v>
      </c>
      <c r="F9638">
        <v>215.3015</v>
      </c>
      <c r="G9638">
        <v>3.8834067701152918E-4</v>
      </c>
      <c r="H9638">
        <v>-6.2745099999999998E-2</v>
      </c>
      <c r="I9638" t="s">
        <v>82</v>
      </c>
    </row>
    <row r="9639" spans="1:9" x14ac:dyDescent="0.25">
      <c r="A9639" s="57">
        <v>38838</v>
      </c>
      <c r="B9639" s="58" t="s">
        <v>3226</v>
      </c>
      <c r="C9639" t="s">
        <v>3227</v>
      </c>
      <c r="D9639">
        <v>164.6</v>
      </c>
      <c r="E9639">
        <v>0.55120899149453217</v>
      </c>
      <c r="F9639">
        <v>164.6</v>
      </c>
      <c r="G9639">
        <v>2.9689006085000663E-4</v>
      </c>
      <c r="H9639">
        <v>0.23960000000000001</v>
      </c>
      <c r="I9639" t="s">
        <v>113</v>
      </c>
    </row>
    <row r="9640" spans="1:9" x14ac:dyDescent="0.25">
      <c r="A9640" s="57">
        <v>38838</v>
      </c>
      <c r="B9640" s="58" t="s">
        <v>3340</v>
      </c>
      <c r="C9640" t="s">
        <v>223</v>
      </c>
      <c r="D9640">
        <v>162.81</v>
      </c>
      <c r="E9640">
        <v>0.55042687795589951</v>
      </c>
      <c r="F9640">
        <v>162.81</v>
      </c>
      <c r="G9640">
        <v>2.936614265309209E-4</v>
      </c>
      <c r="H9640">
        <v>-8.5199999999999998E-2</v>
      </c>
      <c r="I9640" t="s">
        <v>82</v>
      </c>
    </row>
    <row r="9641" spans="1:9" x14ac:dyDescent="0.25">
      <c r="A9641" s="57">
        <v>38838</v>
      </c>
      <c r="B9641" s="58" t="s">
        <v>1895</v>
      </c>
      <c r="C9641" t="s">
        <v>1896</v>
      </c>
      <c r="D9641">
        <v>213.0112</v>
      </c>
      <c r="E9641">
        <v>0.55035134302797217</v>
      </c>
      <c r="F9641">
        <v>213.0112</v>
      </c>
      <c r="G9641">
        <v>3.8420964841879061E-4</v>
      </c>
      <c r="H9641">
        <v>4.2836040000000006E-2</v>
      </c>
    </row>
    <row r="9642" spans="1:9" x14ac:dyDescent="0.25">
      <c r="A9642" s="57">
        <v>38838</v>
      </c>
      <c r="B9642" s="58" t="s">
        <v>1597</v>
      </c>
      <c r="C9642" t="s">
        <v>1598</v>
      </c>
      <c r="D9642">
        <v>473.14</v>
      </c>
      <c r="E9642">
        <v>0.54999999999999993</v>
      </c>
      <c r="F9642">
        <v>473.14</v>
      </c>
      <c r="G9642">
        <v>8.5340560990627057E-4</v>
      </c>
      <c r="H9642">
        <v>-0.1014692</v>
      </c>
      <c r="I9642" t="s">
        <v>82</v>
      </c>
    </row>
    <row r="9643" spans="1:9" x14ac:dyDescent="0.25">
      <c r="A9643" s="57">
        <v>38838</v>
      </c>
      <c r="B9643" s="58" t="s">
        <v>2992</v>
      </c>
      <c r="C9643" t="s">
        <v>2993</v>
      </c>
      <c r="D9643">
        <v>134.94999999999999</v>
      </c>
      <c r="E9643">
        <v>0.549736939607262</v>
      </c>
      <c r="F9643">
        <v>134.94999999999999</v>
      </c>
      <c r="G9643">
        <v>2.4341016835788815E-4</v>
      </c>
      <c r="H9643">
        <v>-3.3898310000000001E-2</v>
      </c>
    </row>
    <row r="9644" spans="1:9" x14ac:dyDescent="0.25">
      <c r="A9644" s="57">
        <v>38838</v>
      </c>
      <c r="B9644" s="58" t="s">
        <v>3341</v>
      </c>
      <c r="C9644" t="s">
        <v>3342</v>
      </c>
      <c r="D9644">
        <v>488.91</v>
      </c>
      <c r="E9644">
        <v>0.54915424106686306</v>
      </c>
      <c r="F9644">
        <v>488.91</v>
      </c>
      <c r="G9644">
        <v>8.8185005862804827E-4</v>
      </c>
      <c r="H9644">
        <v>-3.2934129999999999E-2</v>
      </c>
    </row>
    <row r="9645" spans="1:9" x14ac:dyDescent="0.25">
      <c r="A9645" s="57">
        <v>38838</v>
      </c>
      <c r="B9645" s="58" t="s">
        <v>2237</v>
      </c>
      <c r="C9645" t="s">
        <v>2238</v>
      </c>
      <c r="D9645">
        <v>1148.2270000000001</v>
      </c>
      <c r="E9645">
        <v>0.54910309546805636</v>
      </c>
      <c r="F9645">
        <v>1148.2270000000001</v>
      </c>
      <c r="G9645">
        <v>2.0710643007267348E-3</v>
      </c>
      <c r="H9645">
        <v>1.4959720000000001E-2</v>
      </c>
    </row>
    <row r="9646" spans="1:9" x14ac:dyDescent="0.25">
      <c r="A9646" s="57">
        <v>38838</v>
      </c>
      <c r="B9646" s="58" t="s">
        <v>1987</v>
      </c>
      <c r="C9646" t="s">
        <v>1988</v>
      </c>
      <c r="D9646">
        <v>267.10000000000002</v>
      </c>
      <c r="E9646">
        <v>0.54896293523025075</v>
      </c>
      <c r="F9646">
        <v>267.10000000000002</v>
      </c>
      <c r="G9646">
        <v>4.8176995900994394E-4</v>
      </c>
      <c r="H9646">
        <v>-8.2960550000000008E-2</v>
      </c>
      <c r="I9646" t="s">
        <v>82</v>
      </c>
    </row>
    <row r="9647" spans="1:9" x14ac:dyDescent="0.25">
      <c r="A9647" s="57">
        <v>38838</v>
      </c>
      <c r="B9647" s="58" t="s">
        <v>2033</v>
      </c>
      <c r="C9647" t="s">
        <v>2034</v>
      </c>
      <c r="D9647">
        <v>226.53</v>
      </c>
      <c r="E9647">
        <v>0.54858959078267777</v>
      </c>
      <c r="F9647">
        <v>226.53</v>
      </c>
      <c r="G9647">
        <v>4.0859359346507901E-4</v>
      </c>
      <c r="H9647">
        <v>0.15039269999999999</v>
      </c>
      <c r="I9647" t="s">
        <v>113</v>
      </c>
    </row>
    <row r="9648" spans="1:9" x14ac:dyDescent="0.25">
      <c r="A9648" s="57">
        <v>38838</v>
      </c>
      <c r="B9648" s="58" t="s">
        <v>2059</v>
      </c>
      <c r="C9648" t="s">
        <v>2060</v>
      </c>
      <c r="D9648">
        <v>355.2912</v>
      </c>
      <c r="E9648">
        <v>0.54744108494665789</v>
      </c>
      <c r="F9648">
        <v>355.2912</v>
      </c>
      <c r="G9648">
        <v>6.4084098412801871E-4</v>
      </c>
      <c r="H9648">
        <v>6.9444439999999993E-3</v>
      </c>
    </row>
    <row r="9649" spans="1:9" x14ac:dyDescent="0.25">
      <c r="A9649" s="57">
        <v>38838</v>
      </c>
      <c r="B9649" s="58" t="s">
        <v>1433</v>
      </c>
      <c r="C9649" t="s">
        <v>1434</v>
      </c>
      <c r="D9649">
        <v>733.69</v>
      </c>
      <c r="E9649">
        <v>0.54730608295056493</v>
      </c>
      <c r="F9649">
        <v>733.69</v>
      </c>
      <c r="G9649">
        <v>1.3233612924972136E-3</v>
      </c>
      <c r="H9649">
        <v>-7.0236439999999997E-2</v>
      </c>
      <c r="I9649" t="s">
        <v>82</v>
      </c>
    </row>
    <row r="9650" spans="1:9" x14ac:dyDescent="0.25">
      <c r="A9650" s="57">
        <v>38838</v>
      </c>
      <c r="B9650" s="58" t="s">
        <v>2209</v>
      </c>
      <c r="C9650" t="s">
        <v>2210</v>
      </c>
      <c r="D9650">
        <v>1667.7517</v>
      </c>
      <c r="E9650">
        <v>0.5472025601892655</v>
      </c>
      <c r="F9650">
        <v>1667.7517</v>
      </c>
      <c r="G9650">
        <v>3.0081342873371931E-3</v>
      </c>
      <c r="H9650">
        <v>9.7163869999999999E-3</v>
      </c>
    </row>
    <row r="9651" spans="1:9" x14ac:dyDescent="0.25">
      <c r="A9651" s="57">
        <v>38838</v>
      </c>
      <c r="B9651" s="58" t="s">
        <v>2017</v>
      </c>
      <c r="C9651" t="s">
        <v>2018</v>
      </c>
      <c r="D9651">
        <v>1044.1199999999999</v>
      </c>
      <c r="E9651">
        <v>0.5467178102133855</v>
      </c>
      <c r="F9651">
        <v>1044.1199999999999</v>
      </c>
      <c r="G9651">
        <v>1.8832858465049143E-3</v>
      </c>
      <c r="H9651">
        <v>-8.0298939999999999E-2</v>
      </c>
      <c r="I9651" t="s">
        <v>82</v>
      </c>
    </row>
    <row r="9652" spans="1:9" x14ac:dyDescent="0.25">
      <c r="A9652" s="57">
        <v>38838</v>
      </c>
      <c r="B9652" s="58" t="s">
        <v>2083</v>
      </c>
      <c r="C9652" t="s">
        <v>2084</v>
      </c>
      <c r="D9652">
        <v>820.05960000000005</v>
      </c>
      <c r="E9652">
        <v>0.54662368442488818</v>
      </c>
      <c r="F9652">
        <v>820.05960000000005</v>
      </c>
      <c r="G9652">
        <v>1.4791466861763798E-3</v>
      </c>
      <c r="H9652">
        <v>-0.10091049999999999</v>
      </c>
      <c r="I9652" t="s">
        <v>82</v>
      </c>
    </row>
    <row r="9653" spans="1:9" x14ac:dyDescent="0.25">
      <c r="A9653" s="57">
        <v>38838</v>
      </c>
      <c r="B9653" s="58" t="s">
        <v>3343</v>
      </c>
      <c r="C9653" t="s">
        <v>3344</v>
      </c>
      <c r="D9653">
        <v>1624.3757000000001</v>
      </c>
      <c r="E9653">
        <v>0.54629356989272859</v>
      </c>
      <c r="F9653">
        <v>1624.3757000000001</v>
      </c>
      <c r="G9653">
        <v>2.9298967218485549E-3</v>
      </c>
      <c r="H9653">
        <v>-1.9327129999999998E-2</v>
      </c>
    </row>
    <row r="9654" spans="1:9" x14ac:dyDescent="0.25">
      <c r="A9654" s="57">
        <v>38838</v>
      </c>
      <c r="B9654" s="58" t="s">
        <v>2345</v>
      </c>
      <c r="C9654" t="s">
        <v>2346</v>
      </c>
      <c r="D9654">
        <v>331.9153</v>
      </c>
      <c r="E9654">
        <v>0.54624779273507429</v>
      </c>
      <c r="F9654">
        <v>331.9153</v>
      </c>
      <c r="G9654">
        <v>5.9867772548024428E-4</v>
      </c>
      <c r="H9654">
        <v>9.592326E-3</v>
      </c>
    </row>
    <row r="9655" spans="1:9" x14ac:dyDescent="0.25">
      <c r="A9655" s="57">
        <v>38838</v>
      </c>
      <c r="B9655" s="58" t="s">
        <v>1785</v>
      </c>
      <c r="C9655" t="s">
        <v>1786</v>
      </c>
      <c r="D9655">
        <v>737.04390000000001</v>
      </c>
      <c r="E9655">
        <v>0.54601496600134669</v>
      </c>
      <c r="F9655">
        <v>737.04390000000001</v>
      </c>
      <c r="G9655">
        <v>1.329410743135639E-3</v>
      </c>
      <c r="H9655">
        <v>-6.6321870000000005E-2</v>
      </c>
      <c r="I9655" t="s">
        <v>82</v>
      </c>
    </row>
    <row r="9656" spans="1:9" x14ac:dyDescent="0.25">
      <c r="A9656" s="57">
        <v>38838</v>
      </c>
      <c r="B9656" s="58" t="s">
        <v>798</v>
      </c>
      <c r="C9656" t="s">
        <v>799</v>
      </c>
      <c r="D9656">
        <v>288.05</v>
      </c>
      <c r="E9656">
        <v>0.54537406700225655</v>
      </c>
      <c r="F9656">
        <v>288.05</v>
      </c>
      <c r="G9656">
        <v>5.1955760648751161E-4</v>
      </c>
      <c r="H9656">
        <v>-0.110999</v>
      </c>
      <c r="I9656" t="s">
        <v>82</v>
      </c>
    </row>
    <row r="9657" spans="1:9" x14ac:dyDescent="0.25">
      <c r="A9657" s="57">
        <v>38838</v>
      </c>
      <c r="B9657" s="58" t="s">
        <v>1501</v>
      </c>
      <c r="C9657" t="s">
        <v>1502</v>
      </c>
      <c r="D9657">
        <v>41.79</v>
      </c>
      <c r="E9657">
        <v>0.54481933476908351</v>
      </c>
      <c r="F9657">
        <v>41.79</v>
      </c>
      <c r="G9657">
        <v>7.5376887259549067E-5</v>
      </c>
      <c r="H9657">
        <v>-0.146785</v>
      </c>
      <c r="I9657" t="s">
        <v>82</v>
      </c>
    </row>
    <row r="9658" spans="1:9" x14ac:dyDescent="0.25">
      <c r="A9658" s="57">
        <v>38838</v>
      </c>
      <c r="B9658" s="58" t="s">
        <v>2513</v>
      </c>
      <c r="C9658" t="s">
        <v>2514</v>
      </c>
      <c r="D9658">
        <v>117.04049999999999</v>
      </c>
      <c r="E9658">
        <v>0.54448673749684939</v>
      </c>
      <c r="F9658">
        <v>117.04049999999999</v>
      </c>
      <c r="G9658">
        <v>2.1110668995695747E-4</v>
      </c>
      <c r="H9658">
        <v>-0.14580650000000001</v>
      </c>
      <c r="I9658" t="s">
        <v>82</v>
      </c>
    </row>
    <row r="9659" spans="1:9" x14ac:dyDescent="0.25">
      <c r="A9659" s="57">
        <v>38838</v>
      </c>
      <c r="B9659" s="58" t="s">
        <v>3052</v>
      </c>
      <c r="C9659" t="s">
        <v>3053</v>
      </c>
      <c r="D9659">
        <v>112.27</v>
      </c>
      <c r="E9659">
        <v>0.54405451144562222</v>
      </c>
      <c r="F9659">
        <v>112.27</v>
      </c>
      <c r="G9659">
        <v>2.0250210894064545E-4</v>
      </c>
      <c r="H9659">
        <v>5.2631579999999997E-2</v>
      </c>
      <c r="I9659" t="s">
        <v>113</v>
      </c>
    </row>
    <row r="9660" spans="1:9" x14ac:dyDescent="0.25">
      <c r="A9660" s="57">
        <v>38838</v>
      </c>
      <c r="B9660" s="58" t="s">
        <v>1845</v>
      </c>
      <c r="C9660" t="s">
        <v>1846</v>
      </c>
      <c r="D9660">
        <v>228.37049999999999</v>
      </c>
      <c r="E9660">
        <v>0.54309553992306359</v>
      </c>
      <c r="F9660">
        <v>228.37049999999999</v>
      </c>
      <c r="G9660">
        <v>4.1191331495350205E-4</v>
      </c>
      <c r="H9660">
        <v>-6.5340910000000002E-2</v>
      </c>
      <c r="I9660" t="s">
        <v>82</v>
      </c>
    </row>
    <row r="9661" spans="1:9" x14ac:dyDescent="0.25">
      <c r="A9661" s="57">
        <v>38838</v>
      </c>
      <c r="B9661" s="58" t="s">
        <v>2571</v>
      </c>
      <c r="C9661" t="s">
        <v>2572</v>
      </c>
      <c r="D9661">
        <v>769.7</v>
      </c>
      <c r="E9661">
        <v>0.54293880732753019</v>
      </c>
      <c r="F9661">
        <v>769.7</v>
      </c>
      <c r="G9661">
        <v>1.3883127572068658E-3</v>
      </c>
      <c r="H9661">
        <v>-7.4256290000000003E-2</v>
      </c>
      <c r="I9661" t="s">
        <v>82</v>
      </c>
    </row>
    <row r="9662" spans="1:9" x14ac:dyDescent="0.25">
      <c r="A9662" s="57">
        <v>38838</v>
      </c>
      <c r="B9662" s="58" t="s">
        <v>3345</v>
      </c>
      <c r="C9662" t="s">
        <v>3346</v>
      </c>
      <c r="D9662">
        <v>172.76</v>
      </c>
      <c r="E9662">
        <v>0.54256772401018749</v>
      </c>
      <c r="F9662">
        <v>172.76</v>
      </c>
      <c r="G9662">
        <v>3.116083044498611E-4</v>
      </c>
      <c r="H9662">
        <v>-5.5331989999999998E-2</v>
      </c>
      <c r="I9662" t="s">
        <v>82</v>
      </c>
    </row>
    <row r="9663" spans="1:9" x14ac:dyDescent="0.25">
      <c r="A9663" s="57">
        <v>38838</v>
      </c>
      <c r="B9663" s="58" t="s">
        <v>1945</v>
      </c>
      <c r="C9663" t="s">
        <v>1946</v>
      </c>
      <c r="D9663">
        <v>1089.92</v>
      </c>
      <c r="E9663">
        <v>0.54254624192601286</v>
      </c>
      <c r="F9663">
        <v>1089.92</v>
      </c>
      <c r="G9663">
        <v>1.9658955961217449E-3</v>
      </c>
      <c r="H9663">
        <v>-3.9800000000000002E-2</v>
      </c>
    </row>
    <row r="9664" spans="1:9" x14ac:dyDescent="0.25">
      <c r="A9664" s="57">
        <v>38838</v>
      </c>
      <c r="B9664" s="58" t="s">
        <v>2455</v>
      </c>
      <c r="C9664" t="s">
        <v>2456</v>
      </c>
      <c r="D9664">
        <v>734.81</v>
      </c>
      <c r="E9664">
        <v>0.54234019678556367</v>
      </c>
      <c r="F9664">
        <v>734.81</v>
      </c>
      <c r="G9664">
        <v>1.3253814435795464E-3</v>
      </c>
      <c r="H9664">
        <v>2.352771E-2</v>
      </c>
    </row>
    <row r="9665" spans="1:9" x14ac:dyDescent="0.25">
      <c r="A9665" s="57">
        <v>38838</v>
      </c>
      <c r="B9665" s="58" t="s">
        <v>1891</v>
      </c>
      <c r="C9665" t="s">
        <v>1892</v>
      </c>
      <c r="D9665">
        <v>1927.38</v>
      </c>
      <c r="E9665">
        <v>0.5422013303033133</v>
      </c>
      <c r="F9665">
        <v>1927.38</v>
      </c>
      <c r="G9665">
        <v>3.4764274938097559E-3</v>
      </c>
      <c r="H9665">
        <v>-8.0569889999999991E-2</v>
      </c>
      <c r="I9665" t="s">
        <v>82</v>
      </c>
    </row>
    <row r="9666" spans="1:9" x14ac:dyDescent="0.25">
      <c r="A9666" s="57">
        <v>38838</v>
      </c>
      <c r="B9666" s="58" t="s">
        <v>3347</v>
      </c>
      <c r="C9666" t="s">
        <v>3348</v>
      </c>
      <c r="D9666">
        <v>278.50349999999997</v>
      </c>
      <c r="E9666">
        <v>0.54184238259124218</v>
      </c>
      <c r="F9666">
        <v>278.50349999999997</v>
      </c>
      <c r="G9666">
        <v>5.0233852407010823E-4</v>
      </c>
      <c r="H9666">
        <v>-4.8999999999999998E-3</v>
      </c>
    </row>
    <row r="9667" spans="1:9" x14ac:dyDescent="0.25">
      <c r="A9667" s="57">
        <v>38838</v>
      </c>
      <c r="B9667" s="58" t="s">
        <v>2113</v>
      </c>
      <c r="C9667" t="s">
        <v>2114</v>
      </c>
      <c r="D9667">
        <v>259.66000000000003</v>
      </c>
      <c r="E9667">
        <v>0.54163521528152192</v>
      </c>
      <c r="F9667">
        <v>259.66000000000003</v>
      </c>
      <c r="G9667">
        <v>4.6835038396301777E-4</v>
      </c>
      <c r="H9667">
        <v>-5.2527259999999999E-2</v>
      </c>
      <c r="I9667" t="s">
        <v>82</v>
      </c>
    </row>
    <row r="9668" spans="1:9" x14ac:dyDescent="0.25">
      <c r="A9668" s="57">
        <v>38838</v>
      </c>
      <c r="B9668" s="58" t="s">
        <v>2475</v>
      </c>
      <c r="C9668" t="s">
        <v>2476</v>
      </c>
      <c r="D9668">
        <v>1171.252</v>
      </c>
      <c r="E9668">
        <v>0.54151028130581635</v>
      </c>
      <c r="F9668">
        <v>1171.252</v>
      </c>
      <c r="G9668">
        <v>2.112594638825589E-3</v>
      </c>
      <c r="H9668">
        <v>6.7000000000000002E-3</v>
      </c>
    </row>
    <row r="9669" spans="1:9" x14ac:dyDescent="0.25">
      <c r="A9669" s="57">
        <v>38838</v>
      </c>
      <c r="B9669" s="58" t="s">
        <v>1018</v>
      </c>
      <c r="C9669" t="s">
        <v>1019</v>
      </c>
      <c r="D9669">
        <v>280.71210000000002</v>
      </c>
      <c r="E9669">
        <v>0.54090293934604161</v>
      </c>
      <c r="F9669">
        <v>280.71210000000002</v>
      </c>
      <c r="G9669">
        <v>5.0632218985621595E-4</v>
      </c>
      <c r="H9669">
        <v>5.4499650000000002E-3</v>
      </c>
    </row>
    <row r="9670" spans="1:9" x14ac:dyDescent="0.25">
      <c r="A9670" s="57">
        <v>38838</v>
      </c>
      <c r="B9670" s="58" t="s">
        <v>2117</v>
      </c>
      <c r="C9670" t="s">
        <v>2118</v>
      </c>
      <c r="D9670">
        <v>123.13</v>
      </c>
      <c r="E9670">
        <v>0.54086737594412404</v>
      </c>
      <c r="F9670">
        <v>123.13</v>
      </c>
      <c r="G9670">
        <v>2.2209035961398126E-4</v>
      </c>
      <c r="H9670">
        <v>-1.6404369999999998E-2</v>
      </c>
    </row>
    <row r="9671" spans="1:9" x14ac:dyDescent="0.25">
      <c r="A9671" s="57">
        <v>38838</v>
      </c>
      <c r="B9671" s="58" t="s">
        <v>3042</v>
      </c>
      <c r="C9671" t="s">
        <v>3043</v>
      </c>
      <c r="D9671">
        <v>1327.4146000000001</v>
      </c>
      <c r="E9671">
        <v>0.54081520573903585</v>
      </c>
      <c r="F9671">
        <v>1327.4146000000001</v>
      </c>
      <c r="G9671">
        <v>2.3942661079415992E-3</v>
      </c>
      <c r="H9671">
        <v>-0.15590199999999999</v>
      </c>
      <c r="I9671" t="s">
        <v>82</v>
      </c>
    </row>
    <row r="9672" spans="1:9" x14ac:dyDescent="0.25">
      <c r="A9672" s="57">
        <v>38838</v>
      </c>
      <c r="B9672" s="58" t="s">
        <v>2577</v>
      </c>
      <c r="C9672" t="s">
        <v>2578</v>
      </c>
      <c r="D9672">
        <v>214.1936</v>
      </c>
      <c r="E9672">
        <v>0.54051918451344949</v>
      </c>
      <c r="F9672">
        <v>214.1936</v>
      </c>
      <c r="G9672">
        <v>3.8634235077571069E-4</v>
      </c>
      <c r="H9672">
        <v>-0.10628510000000001</v>
      </c>
      <c r="I9672" t="s">
        <v>82</v>
      </c>
    </row>
    <row r="9673" spans="1:9" x14ac:dyDescent="0.25">
      <c r="A9673" s="57">
        <v>38838</v>
      </c>
      <c r="B9673" s="58" t="s">
        <v>2683</v>
      </c>
      <c r="C9673" t="s">
        <v>2684</v>
      </c>
      <c r="D9673">
        <v>562.13250000000005</v>
      </c>
      <c r="E9673">
        <v>0.54035303064668916</v>
      </c>
      <c r="F9673">
        <v>562.13250000000005</v>
      </c>
      <c r="G9673">
        <v>1.0139219449013753E-3</v>
      </c>
      <c r="H9673">
        <v>-3.9692699999999997E-2</v>
      </c>
    </row>
    <row r="9674" spans="1:9" x14ac:dyDescent="0.25">
      <c r="A9674" s="57">
        <v>38838</v>
      </c>
      <c r="B9674" s="58" t="s">
        <v>402</v>
      </c>
      <c r="C9674" t="s">
        <v>403</v>
      </c>
      <c r="D9674">
        <v>121.3004</v>
      </c>
      <c r="E9674">
        <v>0.53968494745277018</v>
      </c>
      <c r="F9674">
        <v>121.3004</v>
      </c>
      <c r="G9674">
        <v>2.1879029852448447E-4</v>
      </c>
      <c r="H9674">
        <v>-3.1088079999999997E-2</v>
      </c>
    </row>
    <row r="9675" spans="1:9" x14ac:dyDescent="0.25">
      <c r="A9675" s="57">
        <v>38838</v>
      </c>
      <c r="B9675" s="58" t="s">
        <v>2217</v>
      </c>
      <c r="C9675" t="s">
        <v>2218</v>
      </c>
      <c r="D9675">
        <v>97.21</v>
      </c>
      <c r="E9675">
        <v>0.53952268285155858</v>
      </c>
      <c r="F9675">
        <v>97.21</v>
      </c>
      <c r="G9675">
        <v>1.7533829170856101E-4</v>
      </c>
      <c r="H9675">
        <v>-0.1281619</v>
      </c>
      <c r="I9675" t="s">
        <v>82</v>
      </c>
    </row>
    <row r="9676" spans="1:9" x14ac:dyDescent="0.25">
      <c r="A9676" s="57">
        <v>38838</v>
      </c>
      <c r="B9676" s="58" t="s">
        <v>1485</v>
      </c>
      <c r="C9676" t="s">
        <v>1486</v>
      </c>
      <c r="D9676">
        <v>34.540399999999998</v>
      </c>
      <c r="E9676">
        <v>0.53939734340077128</v>
      </c>
      <c r="F9676">
        <v>34.540399999999998</v>
      </c>
      <c r="G9676">
        <v>6.2300737896619495E-5</v>
      </c>
      <c r="H9676">
        <v>1.9021739999999999E-2</v>
      </c>
    </row>
    <row r="9677" spans="1:9" x14ac:dyDescent="0.25">
      <c r="A9677" s="57">
        <v>38838</v>
      </c>
      <c r="B9677" s="58" t="s">
        <v>2755</v>
      </c>
      <c r="C9677" t="s">
        <v>2756</v>
      </c>
      <c r="D9677">
        <v>222.31360000000001</v>
      </c>
      <c r="E9677">
        <v>0.53913930591740677</v>
      </c>
      <c r="F9677">
        <v>222.31360000000001</v>
      </c>
      <c r="G9677">
        <v>4.0098844612262475E-4</v>
      </c>
      <c r="H9677">
        <v>-0.2192982</v>
      </c>
      <c r="I9677" t="s">
        <v>82</v>
      </c>
    </row>
    <row r="9678" spans="1:9" x14ac:dyDescent="0.25">
      <c r="A9678" s="57">
        <v>38838</v>
      </c>
      <c r="B9678" s="58" t="s">
        <v>898</v>
      </c>
      <c r="C9678" t="s">
        <v>899</v>
      </c>
      <c r="D9678">
        <v>170.39099999999999</v>
      </c>
      <c r="E9678">
        <v>0.53901321079164988</v>
      </c>
      <c r="F9678">
        <v>170.39099999999999</v>
      </c>
      <c r="G9678">
        <v>3.0733532416946221E-4</v>
      </c>
      <c r="H9678">
        <v>6.6796369999999994E-2</v>
      </c>
      <c r="I9678" t="s">
        <v>113</v>
      </c>
    </row>
    <row r="9679" spans="1:9" x14ac:dyDescent="0.25">
      <c r="A9679" s="57">
        <v>38838</v>
      </c>
      <c r="B9679" s="58" t="s">
        <v>2737</v>
      </c>
      <c r="C9679" t="s">
        <v>2738</v>
      </c>
      <c r="D9679">
        <v>374.09429999999998</v>
      </c>
      <c r="E9679">
        <v>0.53884007321148708</v>
      </c>
      <c r="F9679">
        <v>374.09429999999998</v>
      </c>
      <c r="G9679">
        <v>6.7475625449963923E-4</v>
      </c>
      <c r="H9679">
        <v>5.2342609999999998E-2</v>
      </c>
      <c r="I9679" t="s">
        <v>113</v>
      </c>
    </row>
    <row r="9680" spans="1:9" x14ac:dyDescent="0.25">
      <c r="A9680" s="57">
        <v>38838</v>
      </c>
      <c r="B9680" s="58" t="s">
        <v>2601</v>
      </c>
      <c r="C9680" t="s">
        <v>2602</v>
      </c>
      <c r="D9680">
        <v>277.89109999999999</v>
      </c>
      <c r="E9680">
        <v>0.53759188401499725</v>
      </c>
      <c r="F9680">
        <v>277.89109999999999</v>
      </c>
      <c r="G9680">
        <v>5.0123393431758978E-4</v>
      </c>
      <c r="H9680">
        <v>1.8416209999999999E-3</v>
      </c>
    </row>
    <row r="9681" spans="1:9" x14ac:dyDescent="0.25">
      <c r="A9681" s="57">
        <v>38838</v>
      </c>
      <c r="B9681" s="58" t="s">
        <v>2339</v>
      </c>
      <c r="C9681" t="s">
        <v>2340</v>
      </c>
      <c r="D9681">
        <v>317.06</v>
      </c>
      <c r="E9681">
        <v>0.53757648394625623</v>
      </c>
      <c r="F9681">
        <v>317.06</v>
      </c>
      <c r="G9681">
        <v>5.7188312693258264E-4</v>
      </c>
      <c r="H9681">
        <v>6.8535819999999997E-2</v>
      </c>
      <c r="I9681" t="s">
        <v>113</v>
      </c>
    </row>
    <row r="9682" spans="1:9" x14ac:dyDescent="0.25">
      <c r="A9682" s="57">
        <v>38838</v>
      </c>
      <c r="B9682" s="58" t="s">
        <v>2259</v>
      </c>
      <c r="C9682" t="s">
        <v>2260</v>
      </c>
      <c r="D9682">
        <v>465.56</v>
      </c>
      <c r="E9682">
        <v>0.5370048973279492</v>
      </c>
      <c r="F9682">
        <v>465.56</v>
      </c>
      <c r="G9682">
        <v>8.3973351597405271E-4</v>
      </c>
      <c r="H9682">
        <v>-0.1073274</v>
      </c>
      <c r="I9682" t="s">
        <v>82</v>
      </c>
    </row>
    <row r="9683" spans="1:9" x14ac:dyDescent="0.25">
      <c r="A9683" s="57">
        <v>38838</v>
      </c>
      <c r="B9683" s="58" t="s">
        <v>3015</v>
      </c>
      <c r="C9683" t="s">
        <v>3016</v>
      </c>
      <c r="D9683">
        <v>2181.42</v>
      </c>
      <c r="E9683">
        <v>0.53688468978921988</v>
      </c>
      <c r="F9683">
        <v>2181.42</v>
      </c>
      <c r="G9683">
        <v>3.9346410482346385E-3</v>
      </c>
      <c r="H9683">
        <v>1.2500000000000001E-2</v>
      </c>
    </row>
    <row r="9684" spans="1:9" x14ac:dyDescent="0.25">
      <c r="A9684" s="57">
        <v>38838</v>
      </c>
      <c r="B9684" s="58" t="s">
        <v>2277</v>
      </c>
      <c r="C9684" t="s">
        <v>2278</v>
      </c>
      <c r="D9684">
        <v>79.002300000000005</v>
      </c>
      <c r="E9684">
        <v>0.53679449838802162</v>
      </c>
      <c r="F9684">
        <v>79.002300000000005</v>
      </c>
      <c r="G9684">
        <v>1.4249694808195917E-4</v>
      </c>
      <c r="H9684">
        <v>6.1871620000000004E-3</v>
      </c>
    </row>
    <row r="9685" spans="1:9" x14ac:dyDescent="0.25">
      <c r="A9685" s="57">
        <v>38838</v>
      </c>
      <c r="B9685" s="58" t="s">
        <v>3147</v>
      </c>
      <c r="C9685" t="s">
        <v>3148</v>
      </c>
      <c r="D9685">
        <v>309.43220000000002</v>
      </c>
      <c r="E9685">
        <v>0.53604634553223607</v>
      </c>
      <c r="F9685">
        <v>309.43220000000002</v>
      </c>
      <c r="G9685">
        <v>5.5812481583810097E-4</v>
      </c>
      <c r="H9685">
        <v>-8.914728999999999E-2</v>
      </c>
      <c r="I9685" t="s">
        <v>82</v>
      </c>
    </row>
    <row r="9686" spans="1:9" x14ac:dyDescent="0.25">
      <c r="A9686" s="57">
        <v>38838</v>
      </c>
      <c r="B9686" s="58" t="s">
        <v>2727</v>
      </c>
      <c r="C9686" t="s">
        <v>2728</v>
      </c>
      <c r="D9686">
        <v>41.130600000000001</v>
      </c>
      <c r="E9686">
        <v>0.53522195153972951</v>
      </c>
      <c r="F9686">
        <v>41.130600000000001</v>
      </c>
      <c r="G9686">
        <v>7.418752330982554E-5</v>
      </c>
      <c r="H9686">
        <v>7.7994430000000003E-2</v>
      </c>
      <c r="I9686" t="s">
        <v>113</v>
      </c>
    </row>
    <row r="9687" spans="1:9" x14ac:dyDescent="0.25">
      <c r="A9687" s="57">
        <v>38838</v>
      </c>
      <c r="B9687" s="58" t="s">
        <v>2227</v>
      </c>
      <c r="C9687" t="s">
        <v>2228</v>
      </c>
      <c r="D9687">
        <v>1795.06</v>
      </c>
      <c r="E9687">
        <v>0.5350991053223848</v>
      </c>
      <c r="F9687">
        <v>1795.06</v>
      </c>
      <c r="G9687">
        <v>3.2377610730827027E-3</v>
      </c>
      <c r="H9687">
        <v>-6.8965520000000002E-2</v>
      </c>
      <c r="I9687" t="s">
        <v>82</v>
      </c>
    </row>
    <row r="9688" spans="1:9" x14ac:dyDescent="0.25">
      <c r="A9688" s="57">
        <v>38838</v>
      </c>
      <c r="B9688" s="58" t="s">
        <v>3062</v>
      </c>
      <c r="C9688" t="s">
        <v>3063</v>
      </c>
      <c r="D9688">
        <v>127.4329</v>
      </c>
      <c r="E9688">
        <v>0.53485402906156887</v>
      </c>
      <c r="F9688">
        <v>127.4329</v>
      </c>
      <c r="G9688">
        <v>2.2985152755341926E-4</v>
      </c>
      <c r="H9688">
        <v>-8.1163849999999996E-2</v>
      </c>
      <c r="I9688" t="s">
        <v>82</v>
      </c>
    </row>
    <row r="9689" spans="1:9" x14ac:dyDescent="0.25">
      <c r="A9689" s="57">
        <v>38838</v>
      </c>
      <c r="B9689" s="58" t="s">
        <v>2982</v>
      </c>
      <c r="C9689" t="s">
        <v>2983</v>
      </c>
      <c r="D9689">
        <v>258.09010000000001</v>
      </c>
      <c r="E9689">
        <v>0.53458462761647962</v>
      </c>
      <c r="F9689">
        <v>258.09010000000001</v>
      </c>
      <c r="G9689">
        <v>4.6551874540573692E-4</v>
      </c>
      <c r="H9689">
        <v>-3.027523E-2</v>
      </c>
    </row>
    <row r="9690" spans="1:9" x14ac:dyDescent="0.25">
      <c r="A9690" s="57">
        <v>38838</v>
      </c>
      <c r="B9690" s="58" t="s">
        <v>2325</v>
      </c>
      <c r="C9690" t="s">
        <v>2326</v>
      </c>
      <c r="D9690">
        <v>330.1857</v>
      </c>
      <c r="E9690">
        <v>0.53444773653129141</v>
      </c>
      <c r="F9690">
        <v>330.1857</v>
      </c>
      <c r="G9690">
        <v>5.9555803502309862E-4</v>
      </c>
      <c r="H9690">
        <v>-1.712936E-2</v>
      </c>
    </row>
    <row r="9691" spans="1:9" x14ac:dyDescent="0.25">
      <c r="A9691" s="57">
        <v>38838</v>
      </c>
      <c r="B9691" s="58" t="s">
        <v>1449</v>
      </c>
      <c r="C9691" t="s">
        <v>1450</v>
      </c>
      <c r="D9691">
        <v>1639.2835</v>
      </c>
      <c r="E9691">
        <v>0.53440420769195807</v>
      </c>
      <c r="F9691">
        <v>1639.2835</v>
      </c>
      <c r="G9691">
        <v>2.9567860149782008E-3</v>
      </c>
      <c r="H9691">
        <v>-5.7644109999999998E-2</v>
      </c>
      <c r="I9691" t="s">
        <v>82</v>
      </c>
    </row>
    <row r="9692" spans="1:9" x14ac:dyDescent="0.25">
      <c r="A9692" s="57">
        <v>38838</v>
      </c>
      <c r="B9692" s="58" t="s">
        <v>1236</v>
      </c>
      <c r="C9692" t="s">
        <v>1237</v>
      </c>
      <c r="D9692">
        <v>319.3596</v>
      </c>
      <c r="E9692">
        <v>0.53415021812402075</v>
      </c>
      <c r="F9692">
        <v>319.3596</v>
      </c>
      <c r="G9692">
        <v>5.7603092999412983E-4</v>
      </c>
      <c r="H9692">
        <v>-1.89905E-2</v>
      </c>
    </row>
    <row r="9693" spans="1:9" x14ac:dyDescent="0.25">
      <c r="A9693" s="57">
        <v>38838</v>
      </c>
      <c r="B9693" s="58" t="s">
        <v>1977</v>
      </c>
      <c r="C9693" t="s">
        <v>1978</v>
      </c>
      <c r="D9693">
        <v>354.4</v>
      </c>
      <c r="E9693">
        <v>0.53413656884875849</v>
      </c>
      <c r="F9693">
        <v>354.4</v>
      </c>
      <c r="G9693">
        <v>6.3923352105250508E-4</v>
      </c>
      <c r="H9693">
        <v>-7.7142309999999992E-2</v>
      </c>
      <c r="I9693" t="s">
        <v>82</v>
      </c>
    </row>
    <row r="9694" spans="1:9" x14ac:dyDescent="0.25">
      <c r="A9694" s="57">
        <v>38838</v>
      </c>
      <c r="B9694" s="58" t="s">
        <v>2479</v>
      </c>
      <c r="C9694" t="s">
        <v>2480</v>
      </c>
      <c r="D9694">
        <v>232.6508</v>
      </c>
      <c r="E9694">
        <v>0.5337269418372943</v>
      </c>
      <c r="F9694">
        <v>232.6508</v>
      </c>
      <c r="G9694">
        <v>4.1963371913002868E-4</v>
      </c>
      <c r="H9694">
        <v>2.965071E-2</v>
      </c>
    </row>
    <row r="9695" spans="1:9" x14ac:dyDescent="0.25">
      <c r="A9695" s="57">
        <v>38838</v>
      </c>
      <c r="B9695" s="58" t="s">
        <v>2963</v>
      </c>
      <c r="C9695" t="s">
        <v>2964</v>
      </c>
      <c r="D9695">
        <v>216.63</v>
      </c>
      <c r="E9695">
        <v>0.53319946452476574</v>
      </c>
      <c r="F9695">
        <v>216.63</v>
      </c>
      <c r="G9695">
        <v>3.9073690086231431E-4</v>
      </c>
      <c r="H9695">
        <v>-2.0506669999999998E-2</v>
      </c>
    </row>
    <row r="9696" spans="1:9" x14ac:dyDescent="0.25">
      <c r="A9696" s="57">
        <v>38838</v>
      </c>
      <c r="B9696" s="58" t="s">
        <v>3349</v>
      </c>
      <c r="C9696" t="s">
        <v>3350</v>
      </c>
      <c r="D9696">
        <v>132.26</v>
      </c>
      <c r="E9696">
        <v>0.53315439286254351</v>
      </c>
      <c r="F9696">
        <v>132.26</v>
      </c>
      <c r="G9696">
        <v>2.3855819834764201E-4</v>
      </c>
      <c r="H9696">
        <v>-0.11749999999999999</v>
      </c>
      <c r="I9696" t="s">
        <v>82</v>
      </c>
    </row>
    <row r="9697" spans="1:9" x14ac:dyDescent="0.25">
      <c r="A9697" s="57">
        <v>38838</v>
      </c>
      <c r="B9697" s="58" t="s">
        <v>3351</v>
      </c>
      <c r="C9697" t="s">
        <v>3352</v>
      </c>
      <c r="D9697">
        <v>56.63</v>
      </c>
      <c r="E9697">
        <v>0.53310965919124143</v>
      </c>
      <c r="F9697">
        <v>56.63</v>
      </c>
      <c r="G9697">
        <v>1.0214388910046097E-4</v>
      </c>
      <c r="H9697">
        <v>4.8999999999999998E-3</v>
      </c>
    </row>
    <row r="9698" spans="1:9" x14ac:dyDescent="0.25">
      <c r="A9698" s="57">
        <v>38838</v>
      </c>
      <c r="B9698" s="58" t="s">
        <v>2019</v>
      </c>
      <c r="C9698" t="s">
        <v>2020</v>
      </c>
      <c r="D9698">
        <v>1432.4036000000001</v>
      </c>
      <c r="E9698">
        <v>0.53302016275301178</v>
      </c>
      <c r="F9698">
        <v>1432.4036000000001</v>
      </c>
      <c r="G9698">
        <v>2.5836354311407567E-3</v>
      </c>
      <c r="H9698">
        <v>-7.5916979999999995E-2</v>
      </c>
      <c r="I9698" t="s">
        <v>82</v>
      </c>
    </row>
    <row r="9699" spans="1:9" x14ac:dyDescent="0.25">
      <c r="A9699" s="57">
        <v>38838</v>
      </c>
      <c r="B9699" s="58" t="s">
        <v>1797</v>
      </c>
      <c r="C9699" t="s">
        <v>1798</v>
      </c>
      <c r="D9699">
        <v>117.81</v>
      </c>
      <c r="E9699">
        <v>0.53246753246753242</v>
      </c>
      <c r="F9699">
        <v>117.81</v>
      </c>
      <c r="G9699">
        <v>2.1249464197289965E-4</v>
      </c>
      <c r="H9699">
        <v>3.6115550000000003E-2</v>
      </c>
    </row>
    <row r="9700" spans="1:9" x14ac:dyDescent="0.25">
      <c r="A9700" s="57">
        <v>38838</v>
      </c>
      <c r="B9700" s="58" t="s">
        <v>1635</v>
      </c>
      <c r="C9700" t="s">
        <v>1636</v>
      </c>
      <c r="D9700">
        <v>40.106400000000001</v>
      </c>
      <c r="E9700">
        <v>0.53148624658408627</v>
      </c>
      <c r="F9700">
        <v>40.106400000000001</v>
      </c>
      <c r="G9700">
        <v>7.2340167293284967E-5</v>
      </c>
      <c r="H9700">
        <v>-0.1323529</v>
      </c>
      <c r="I9700" t="s">
        <v>82</v>
      </c>
    </row>
    <row r="9701" spans="1:9" x14ac:dyDescent="0.25">
      <c r="A9701" s="57">
        <v>38838</v>
      </c>
      <c r="B9701" s="58" t="s">
        <v>2591</v>
      </c>
      <c r="C9701" t="s">
        <v>2592</v>
      </c>
      <c r="D9701">
        <v>464.65</v>
      </c>
      <c r="E9701">
        <v>0.53125578392338324</v>
      </c>
      <c r="F9701">
        <v>464.65</v>
      </c>
      <c r="G9701">
        <v>8.3809214321965719E-4</v>
      </c>
      <c r="H9701">
        <v>1.582517E-2</v>
      </c>
    </row>
    <row r="9702" spans="1:9" x14ac:dyDescent="0.25">
      <c r="A9702" s="57">
        <v>38838</v>
      </c>
      <c r="B9702" s="58" t="s">
        <v>2815</v>
      </c>
      <c r="C9702" t="s">
        <v>2816</v>
      </c>
      <c r="D9702">
        <v>226.52</v>
      </c>
      <c r="E9702">
        <v>0.53050503266819704</v>
      </c>
      <c r="F9702">
        <v>226.52</v>
      </c>
      <c r="G9702">
        <v>4.0857555640184387E-4</v>
      </c>
      <c r="H9702">
        <v>-7.0773260000000004E-2</v>
      </c>
      <c r="I9702" t="s">
        <v>82</v>
      </c>
    </row>
    <row r="9703" spans="1:9" x14ac:dyDescent="0.25">
      <c r="A9703" s="57">
        <v>38838</v>
      </c>
      <c r="B9703" s="58" t="s">
        <v>1699</v>
      </c>
      <c r="C9703" t="s">
        <v>1700</v>
      </c>
      <c r="D9703">
        <v>127.05</v>
      </c>
      <c r="E9703">
        <v>0.5304840613931523</v>
      </c>
      <c r="F9703">
        <v>127.05</v>
      </c>
      <c r="G9703">
        <v>2.2916088840214667E-4</v>
      </c>
      <c r="H9703">
        <v>-1.1666669999999999E-2</v>
      </c>
    </row>
    <row r="9704" spans="1:9" x14ac:dyDescent="0.25">
      <c r="A9704" s="57">
        <v>38838</v>
      </c>
      <c r="B9704" s="58" t="s">
        <v>3151</v>
      </c>
      <c r="C9704" t="s">
        <v>3152</v>
      </c>
      <c r="D9704">
        <v>187.68</v>
      </c>
      <c r="E9704">
        <v>0.52964620630861037</v>
      </c>
      <c r="F9704">
        <v>187.68</v>
      </c>
      <c r="G9704">
        <v>3.3851960279665397E-4</v>
      </c>
      <c r="H9704">
        <v>-3.7499999999999999E-2</v>
      </c>
    </row>
    <row r="9705" spans="1:9" x14ac:dyDescent="0.25">
      <c r="A9705" s="57">
        <v>38838</v>
      </c>
      <c r="B9705" s="58" t="s">
        <v>1871</v>
      </c>
      <c r="C9705" t="s">
        <v>1872</v>
      </c>
      <c r="D9705">
        <v>187.68</v>
      </c>
      <c r="E9705">
        <v>0.52964620630861037</v>
      </c>
      <c r="F9705">
        <v>187.68</v>
      </c>
      <c r="G9705">
        <v>3.3851960279665397E-4</v>
      </c>
      <c r="H9705">
        <v>-3.9285710000000001E-2</v>
      </c>
    </row>
    <row r="9706" spans="1:9" x14ac:dyDescent="0.25">
      <c r="A9706" s="57">
        <v>38838</v>
      </c>
      <c r="B9706" s="58" t="s">
        <v>2337</v>
      </c>
      <c r="C9706" t="s">
        <v>2338</v>
      </c>
      <c r="D9706">
        <v>871.16</v>
      </c>
      <c r="E9706">
        <v>0.52935626061802654</v>
      </c>
      <c r="F9706">
        <v>871.16</v>
      </c>
      <c r="G9706">
        <v>1.5713168007903508E-3</v>
      </c>
      <c r="H9706">
        <v>9.638555E-2</v>
      </c>
      <c r="I9706" t="s">
        <v>113</v>
      </c>
    </row>
    <row r="9707" spans="1:9" x14ac:dyDescent="0.25">
      <c r="A9707" s="57">
        <v>38838</v>
      </c>
      <c r="B9707" s="58" t="s">
        <v>1495</v>
      </c>
      <c r="C9707" t="s">
        <v>1496</v>
      </c>
      <c r="D9707">
        <v>123.1199</v>
      </c>
      <c r="E9707">
        <v>0.5293376619051835</v>
      </c>
      <c r="F9707">
        <v>123.1199</v>
      </c>
      <c r="G9707">
        <v>2.2207214218011379E-4</v>
      </c>
      <c r="H9707">
        <v>-8.3333329999999997E-2</v>
      </c>
      <c r="I9707" t="s">
        <v>82</v>
      </c>
    </row>
    <row r="9708" spans="1:9" x14ac:dyDescent="0.25">
      <c r="A9708" s="57">
        <v>38838</v>
      </c>
      <c r="B9708" s="58" t="s">
        <v>2593</v>
      </c>
      <c r="C9708" t="s">
        <v>2594</v>
      </c>
      <c r="D9708">
        <v>266.22640000000001</v>
      </c>
      <c r="E9708">
        <v>0.528813070379196</v>
      </c>
      <c r="F9708">
        <v>266.22640000000001</v>
      </c>
      <c r="G9708">
        <v>4.8019424116572425E-4</v>
      </c>
      <c r="H9708">
        <v>-7.8341010000000003E-2</v>
      </c>
      <c r="I9708" t="s">
        <v>82</v>
      </c>
    </row>
    <row r="9709" spans="1:9" x14ac:dyDescent="0.25">
      <c r="A9709" s="57">
        <v>38838</v>
      </c>
      <c r="B9709" s="58" t="s">
        <v>3183</v>
      </c>
      <c r="C9709" t="s">
        <v>3184</v>
      </c>
      <c r="D9709">
        <v>1592.25</v>
      </c>
      <c r="E9709">
        <v>0.52864374313078977</v>
      </c>
      <c r="F9709">
        <v>1592.25</v>
      </c>
      <c r="G9709">
        <v>2.8719513936113186E-3</v>
      </c>
      <c r="H9709">
        <v>-5.5888220000000002E-2</v>
      </c>
      <c r="I9709" t="s">
        <v>82</v>
      </c>
    </row>
    <row r="9710" spans="1:9" x14ac:dyDescent="0.25">
      <c r="A9710" s="57">
        <v>38838</v>
      </c>
      <c r="B9710" s="58" t="s">
        <v>1865</v>
      </c>
      <c r="C9710" t="s">
        <v>1866</v>
      </c>
      <c r="D9710">
        <v>734.34450000000004</v>
      </c>
      <c r="E9710">
        <v>0.52829291973998582</v>
      </c>
      <c r="F9710">
        <v>734.34450000000004</v>
      </c>
      <c r="G9710">
        <v>1.3245418182859521E-3</v>
      </c>
      <c r="H9710">
        <v>2.2241149999999998E-2</v>
      </c>
    </row>
    <row r="9711" spans="1:9" x14ac:dyDescent="0.25">
      <c r="A9711" s="57">
        <v>38838</v>
      </c>
      <c r="B9711" s="58" t="s">
        <v>2279</v>
      </c>
      <c r="C9711" t="s">
        <v>2280</v>
      </c>
      <c r="D9711">
        <v>404.46</v>
      </c>
      <c r="E9711">
        <v>0.52804727290708608</v>
      </c>
      <c r="F9711">
        <v>404.46</v>
      </c>
      <c r="G9711">
        <v>7.2952705960749493E-4</v>
      </c>
      <c r="H9711">
        <v>-1.3018320000000002E-2</v>
      </c>
    </row>
    <row r="9712" spans="1:9" x14ac:dyDescent="0.25">
      <c r="A9712" s="57">
        <v>38838</v>
      </c>
      <c r="B9712" s="58" t="s">
        <v>1457</v>
      </c>
      <c r="C9712" t="s">
        <v>1458</v>
      </c>
      <c r="D9712">
        <v>892.62260000000003</v>
      </c>
      <c r="E9712">
        <v>0.52743455072726142</v>
      </c>
      <c r="F9712">
        <v>892.62260000000003</v>
      </c>
      <c r="G9712">
        <v>1.6100290281293506E-3</v>
      </c>
      <c r="H9712">
        <v>-2.6098900000000001E-2</v>
      </c>
    </row>
    <row r="9713" spans="1:9" x14ac:dyDescent="0.25">
      <c r="A9713" s="57">
        <v>38838</v>
      </c>
      <c r="B9713" s="58" t="s">
        <v>2805</v>
      </c>
      <c r="C9713" t="s">
        <v>2806</v>
      </c>
      <c r="D9713">
        <v>493.57</v>
      </c>
      <c r="E9713">
        <v>0.52689182891991004</v>
      </c>
      <c r="F9713">
        <v>493.57</v>
      </c>
      <c r="G9713">
        <v>8.9025533009561215E-4</v>
      </c>
      <c r="H9713">
        <v>-4.6501520000000005E-2</v>
      </c>
    </row>
    <row r="9714" spans="1:9" x14ac:dyDescent="0.25">
      <c r="A9714" s="57">
        <v>38838</v>
      </c>
      <c r="B9714" s="58" t="s">
        <v>1863</v>
      </c>
      <c r="C9714" t="s">
        <v>1864</v>
      </c>
      <c r="D9714">
        <v>152.61240000000001</v>
      </c>
      <c r="E9714">
        <v>0.52620887948816741</v>
      </c>
      <c r="F9714">
        <v>152.61240000000001</v>
      </c>
      <c r="G9714">
        <v>2.7526795092627917E-4</v>
      </c>
      <c r="H9714">
        <v>0.19666049999999999</v>
      </c>
      <c r="I9714" t="s">
        <v>113</v>
      </c>
    </row>
    <row r="9715" spans="1:9" x14ac:dyDescent="0.25">
      <c r="A9715" s="57">
        <v>38838</v>
      </c>
      <c r="B9715" s="58" t="s">
        <v>1725</v>
      </c>
      <c r="C9715" t="s">
        <v>1726</v>
      </c>
      <c r="D9715">
        <v>137.96250000000001</v>
      </c>
      <c r="E9715">
        <v>0.52611398024825584</v>
      </c>
      <c r="F9715">
        <v>137.96250000000001</v>
      </c>
      <c r="G9715">
        <v>2.4884383365746685E-4</v>
      </c>
      <c r="H9715">
        <v>-9.2923080000000005E-2</v>
      </c>
      <c r="I9715" t="s">
        <v>82</v>
      </c>
    </row>
    <row r="9716" spans="1:9" x14ac:dyDescent="0.25">
      <c r="A9716" s="57">
        <v>38838</v>
      </c>
      <c r="B9716" s="58" t="s">
        <v>3106</v>
      </c>
      <c r="C9716" t="s">
        <v>3107</v>
      </c>
      <c r="D9716">
        <v>1335.5386000000001</v>
      </c>
      <c r="E9716">
        <v>0.52588521215335893</v>
      </c>
      <c r="F9716">
        <v>1335.5386000000001</v>
      </c>
      <c r="G9716">
        <v>2.4089194181138073E-3</v>
      </c>
      <c r="H9716">
        <v>-8.8159589999999996E-2</v>
      </c>
      <c r="I9716" t="s">
        <v>82</v>
      </c>
    </row>
    <row r="9717" spans="1:9" x14ac:dyDescent="0.25">
      <c r="A9717" s="57">
        <v>38838</v>
      </c>
      <c r="B9717" s="58" t="s">
        <v>2053</v>
      </c>
      <c r="C9717" t="s">
        <v>2054</v>
      </c>
      <c r="D9717">
        <v>494.54109999999997</v>
      </c>
      <c r="E9717">
        <v>0.52571565841544821</v>
      </c>
      <c r="F9717">
        <v>494.54109999999997</v>
      </c>
      <c r="G9717">
        <v>8.9200690930637421E-4</v>
      </c>
      <c r="H9717">
        <v>-0.1080332</v>
      </c>
      <c r="I9717" t="s">
        <v>82</v>
      </c>
    </row>
    <row r="9718" spans="1:9" x14ac:dyDescent="0.25">
      <c r="A9718" s="57">
        <v>38838</v>
      </c>
      <c r="B9718" s="58" t="s">
        <v>2435</v>
      </c>
      <c r="C9718" t="s">
        <v>2436</v>
      </c>
      <c r="D9718">
        <v>1410.3025</v>
      </c>
      <c r="E9718">
        <v>0.52556100552895568</v>
      </c>
      <c r="F9718">
        <v>1410.3025</v>
      </c>
      <c r="G9718">
        <v>2.5437715373141947E-3</v>
      </c>
      <c r="H9718">
        <v>-1.999621E-2</v>
      </c>
    </row>
    <row r="9719" spans="1:9" x14ac:dyDescent="0.25">
      <c r="A9719" s="57">
        <v>38838</v>
      </c>
      <c r="B9719" s="58" t="s">
        <v>3353</v>
      </c>
      <c r="C9719" t="s">
        <v>3354</v>
      </c>
      <c r="D9719">
        <v>1212.17</v>
      </c>
      <c r="E9719">
        <v>0.52525635843157314</v>
      </c>
      <c r="F9719">
        <v>1212.17</v>
      </c>
      <c r="G9719">
        <v>2.1863986941710362E-3</v>
      </c>
      <c r="H9719">
        <v>0.2</v>
      </c>
      <c r="I9719" t="s">
        <v>113</v>
      </c>
    </row>
    <row r="9720" spans="1:9" x14ac:dyDescent="0.25">
      <c r="A9720" s="57">
        <v>38838</v>
      </c>
      <c r="B9720" s="58" t="s">
        <v>2665</v>
      </c>
      <c r="C9720" t="s">
        <v>2666</v>
      </c>
      <c r="D9720">
        <v>399.47120000000001</v>
      </c>
      <c r="E9720">
        <v>0.52389508930806528</v>
      </c>
      <c r="F9720">
        <v>399.47120000000001</v>
      </c>
      <c r="G9720">
        <v>7.2052872950076048E-4</v>
      </c>
      <c r="H9720">
        <v>-9.0644310000000006E-2</v>
      </c>
      <c r="I9720" t="s">
        <v>82</v>
      </c>
    </row>
    <row r="9721" spans="1:9" x14ac:dyDescent="0.25">
      <c r="A9721" s="57">
        <v>38838</v>
      </c>
      <c r="B9721" s="58" t="s">
        <v>2071</v>
      </c>
      <c r="C9721" t="s">
        <v>2072</v>
      </c>
      <c r="D9721">
        <v>290.39999999999998</v>
      </c>
      <c r="E9721">
        <v>0.52385674931129478</v>
      </c>
      <c r="F9721">
        <v>290.39999999999998</v>
      </c>
      <c r="G9721">
        <v>5.2379631634776372E-4</v>
      </c>
      <c r="H9721">
        <v>-2.0143890000000001E-2</v>
      </c>
    </row>
    <row r="9722" spans="1:9" x14ac:dyDescent="0.25">
      <c r="A9722" s="57">
        <v>38838</v>
      </c>
      <c r="B9722" s="58" t="s">
        <v>1561</v>
      </c>
      <c r="C9722" t="s">
        <v>1562</v>
      </c>
      <c r="D9722">
        <v>530.13</v>
      </c>
      <c r="E9722">
        <v>0.52368617131646955</v>
      </c>
      <c r="F9722">
        <v>530.13</v>
      </c>
      <c r="G9722">
        <v>9.5619883328319571E-4</v>
      </c>
      <c r="H9722">
        <v>1.179941E-2</v>
      </c>
    </row>
    <row r="9723" spans="1:9" x14ac:dyDescent="0.25">
      <c r="A9723" s="57">
        <v>38838</v>
      </c>
      <c r="B9723" s="58" t="s">
        <v>2397</v>
      </c>
      <c r="C9723" t="s">
        <v>2398</v>
      </c>
      <c r="D9723">
        <v>165.71</v>
      </c>
      <c r="E9723">
        <v>0.52343853720354838</v>
      </c>
      <c r="F9723">
        <v>165.71</v>
      </c>
      <c r="G9723">
        <v>2.9889217486910448E-4</v>
      </c>
      <c r="H9723">
        <v>-2.0670389999999997E-2</v>
      </c>
    </row>
    <row r="9724" spans="1:9" x14ac:dyDescent="0.25">
      <c r="A9724" s="57">
        <v>38838</v>
      </c>
      <c r="B9724" s="58" t="s">
        <v>1116</v>
      </c>
      <c r="C9724" t="s">
        <v>1117</v>
      </c>
      <c r="D9724">
        <v>122.34</v>
      </c>
      <c r="E9724">
        <v>0.52299329736799083</v>
      </c>
      <c r="F9724">
        <v>122.34</v>
      </c>
      <c r="G9724">
        <v>2.2066543161840713E-4</v>
      </c>
      <c r="H9724">
        <v>0.31187919999999997</v>
      </c>
      <c r="I9724" t="s">
        <v>113</v>
      </c>
    </row>
    <row r="9725" spans="1:9" x14ac:dyDescent="0.25">
      <c r="A9725" s="57">
        <v>38838</v>
      </c>
      <c r="B9725" s="58" t="s">
        <v>3355</v>
      </c>
      <c r="C9725" t="s">
        <v>3356</v>
      </c>
      <c r="D9725">
        <v>1623.97</v>
      </c>
      <c r="E9725">
        <v>0.52277381971341841</v>
      </c>
      <c r="F9725">
        <v>1623.97</v>
      </c>
      <c r="G9725">
        <v>2.9291649581931062E-3</v>
      </c>
      <c r="H9725">
        <v>2.1789879999999998E-2</v>
      </c>
    </row>
    <row r="9726" spans="1:9" x14ac:dyDescent="0.25">
      <c r="A9726" s="57">
        <v>38838</v>
      </c>
      <c r="B9726" s="58" t="s">
        <v>2327</v>
      </c>
      <c r="C9726" t="s">
        <v>2328</v>
      </c>
      <c r="D9726">
        <v>1710.4010000000001</v>
      </c>
      <c r="E9726">
        <v>0.52231435786110969</v>
      </c>
      <c r="F9726">
        <v>1710.4010000000001</v>
      </c>
      <c r="G9726">
        <v>3.0850610994405357E-3</v>
      </c>
      <c r="H9726">
        <v>-1.298701E-3</v>
      </c>
    </row>
    <row r="9727" spans="1:9" x14ac:dyDescent="0.25">
      <c r="A9727" s="57">
        <v>38838</v>
      </c>
      <c r="B9727" s="58" t="s">
        <v>1435</v>
      </c>
      <c r="C9727" t="s">
        <v>1436</v>
      </c>
      <c r="D9727">
        <v>574.19629999999995</v>
      </c>
      <c r="E9727">
        <v>0.52209671152530945</v>
      </c>
      <c r="F9727">
        <v>574.19629999999995</v>
      </c>
      <c r="G9727">
        <v>1.035681497246954E-3</v>
      </c>
      <c r="H9727">
        <v>-0.12802559999999999</v>
      </c>
      <c r="I9727" t="s">
        <v>82</v>
      </c>
    </row>
    <row r="9728" spans="1:9" x14ac:dyDescent="0.25">
      <c r="A9728" s="57">
        <v>38838</v>
      </c>
      <c r="B9728" s="58" t="s">
        <v>2868</v>
      </c>
      <c r="C9728" t="s">
        <v>2869</v>
      </c>
      <c r="D9728">
        <v>520.44929999999999</v>
      </c>
      <c r="E9728">
        <v>0.5216223751285668</v>
      </c>
      <c r="F9728">
        <v>520.44929999999999</v>
      </c>
      <c r="G9728">
        <v>9.3873769347717708E-4</v>
      </c>
      <c r="H9728">
        <v>4.2723399999999995E-2</v>
      </c>
    </row>
    <row r="9729" spans="1:9" x14ac:dyDescent="0.25">
      <c r="A9729" s="57">
        <v>38838</v>
      </c>
      <c r="B9729" s="58" t="s">
        <v>3357</v>
      </c>
      <c r="C9729" t="s">
        <v>3358</v>
      </c>
      <c r="D9729">
        <v>532.88909999999998</v>
      </c>
      <c r="E9729">
        <v>0.52160383839714497</v>
      </c>
      <c r="F9729">
        <v>532.88909999999998</v>
      </c>
      <c r="G9729">
        <v>9.6117543940039648E-4</v>
      </c>
      <c r="H9729">
        <v>-0.12483219999999999</v>
      </c>
      <c r="I9729" t="s">
        <v>82</v>
      </c>
    </row>
    <row r="9730" spans="1:9" x14ac:dyDescent="0.25">
      <c r="A9730" s="57">
        <v>38838</v>
      </c>
      <c r="B9730" s="58" t="s">
        <v>766</v>
      </c>
      <c r="C9730" t="s">
        <v>767</v>
      </c>
      <c r="D9730">
        <v>21.490500000000001</v>
      </c>
      <c r="E9730">
        <v>0.52139317372792626</v>
      </c>
      <c r="F9730">
        <v>21.490500000000001</v>
      </c>
      <c r="G9730">
        <v>3.8762550745425684E-5</v>
      </c>
      <c r="H9730">
        <v>-8.3100000000000007E-2</v>
      </c>
      <c r="I9730" t="s">
        <v>82</v>
      </c>
    </row>
    <row r="9731" spans="1:9" x14ac:dyDescent="0.25">
      <c r="A9731" s="57">
        <v>38838</v>
      </c>
      <c r="B9731" s="58" t="s">
        <v>318</v>
      </c>
      <c r="C9731" t="s">
        <v>319</v>
      </c>
      <c r="D9731">
        <v>1448.1183000000001</v>
      </c>
      <c r="E9731">
        <v>0.52124677935497399</v>
      </c>
      <c r="F9731">
        <v>1448.1183000000001</v>
      </c>
      <c r="G9731">
        <v>2.6119801349028444E-3</v>
      </c>
      <c r="H9731">
        <v>-9.4563670000000002E-2</v>
      </c>
      <c r="I9731" t="s">
        <v>82</v>
      </c>
    </row>
    <row r="9732" spans="1:9" x14ac:dyDescent="0.25">
      <c r="A9732" s="57">
        <v>38838</v>
      </c>
      <c r="B9732" s="58" t="s">
        <v>1911</v>
      </c>
      <c r="C9732" t="s">
        <v>1912</v>
      </c>
      <c r="D9732">
        <v>715.48400000000004</v>
      </c>
      <c r="E9732">
        <v>0.52039877900833553</v>
      </c>
      <c r="F9732">
        <v>715.48400000000004</v>
      </c>
      <c r="G9732">
        <v>1.2905230151713618E-3</v>
      </c>
      <c r="H9732">
        <v>-2.581756E-2</v>
      </c>
    </row>
    <row r="9733" spans="1:9" x14ac:dyDescent="0.25">
      <c r="A9733" s="57">
        <v>38838</v>
      </c>
      <c r="B9733" s="58" t="s">
        <v>1649</v>
      </c>
      <c r="C9733" t="s">
        <v>1650</v>
      </c>
      <c r="D9733">
        <v>181.07</v>
      </c>
      <c r="E9733">
        <v>0.52005854089578618</v>
      </c>
      <c r="F9733">
        <v>181.07</v>
      </c>
      <c r="G9733">
        <v>3.2659710399824239E-4</v>
      </c>
      <c r="H9733">
        <v>-7.993605E-4</v>
      </c>
    </row>
    <row r="9734" spans="1:9" x14ac:dyDescent="0.25">
      <c r="A9734" s="57">
        <v>38838</v>
      </c>
      <c r="B9734" s="58" t="s">
        <v>366</v>
      </c>
      <c r="C9734" t="s">
        <v>367</v>
      </c>
      <c r="D9734">
        <v>100.3802</v>
      </c>
      <c r="E9734">
        <v>0.51992325179666898</v>
      </c>
      <c r="F9734">
        <v>100.3802</v>
      </c>
      <c r="G9734">
        <v>1.8105640149535744E-4</v>
      </c>
      <c r="H9734">
        <v>-0.20180000000000001</v>
      </c>
      <c r="I9734" t="s">
        <v>82</v>
      </c>
    </row>
    <row r="9735" spans="1:9" x14ac:dyDescent="0.25">
      <c r="A9735" s="57">
        <v>38838</v>
      </c>
      <c r="B9735" s="58" t="s">
        <v>1178</v>
      </c>
      <c r="C9735" t="s">
        <v>1179</v>
      </c>
      <c r="D9735">
        <v>818.78</v>
      </c>
      <c r="E9735">
        <v>0.51979774786878041</v>
      </c>
      <c r="F9735">
        <v>818.78</v>
      </c>
      <c r="G9735">
        <v>1.4768386635648143E-3</v>
      </c>
      <c r="H9735">
        <v>6.4189189999999993E-2</v>
      </c>
      <c r="I9735" t="s">
        <v>113</v>
      </c>
    </row>
    <row r="9736" spans="1:9" x14ac:dyDescent="0.25">
      <c r="A9736" s="57">
        <v>38838</v>
      </c>
      <c r="B9736" s="58" t="s">
        <v>2143</v>
      </c>
      <c r="C9736" t="s">
        <v>2144</v>
      </c>
      <c r="D9736">
        <v>344.15750000000003</v>
      </c>
      <c r="E9736">
        <v>0.51972425415689028</v>
      </c>
      <c r="F9736">
        <v>344.15750000000003</v>
      </c>
      <c r="G9736">
        <v>6.2075905903393781E-4</v>
      </c>
      <c r="H9736">
        <v>-1.6014239999999999E-2</v>
      </c>
    </row>
    <row r="9737" spans="1:9" x14ac:dyDescent="0.25">
      <c r="A9737" s="57">
        <v>38838</v>
      </c>
      <c r="B9737" s="58" t="s">
        <v>2858</v>
      </c>
      <c r="C9737" t="s">
        <v>2859</v>
      </c>
      <c r="D9737">
        <v>158.1157</v>
      </c>
      <c r="E9737">
        <v>0.51968906313541285</v>
      </c>
      <c r="F9737">
        <v>158.1157</v>
      </c>
      <c r="G9737">
        <v>2.8519428793646049E-4</v>
      </c>
      <c r="H9737">
        <v>-8.002832E-2</v>
      </c>
      <c r="I9737" t="s">
        <v>82</v>
      </c>
    </row>
    <row r="9738" spans="1:9" x14ac:dyDescent="0.25">
      <c r="A9738" s="57">
        <v>38838</v>
      </c>
      <c r="B9738" s="58" t="s">
        <v>2109</v>
      </c>
      <c r="C9738" t="s">
        <v>2110</v>
      </c>
      <c r="D9738">
        <v>220.34</v>
      </c>
      <c r="E9738">
        <v>0.51968775528728328</v>
      </c>
      <c r="F9738">
        <v>220.34</v>
      </c>
      <c r="G9738">
        <v>3.974286513225423E-4</v>
      </c>
      <c r="H9738">
        <v>-0.13993710000000001</v>
      </c>
      <c r="I9738" t="s">
        <v>82</v>
      </c>
    </row>
    <row r="9739" spans="1:9" x14ac:dyDescent="0.25">
      <c r="A9739" s="57">
        <v>38838</v>
      </c>
      <c r="B9739" s="58" t="s">
        <v>2215</v>
      </c>
      <c r="C9739" t="s">
        <v>2216</v>
      </c>
      <c r="D9739">
        <v>128.82</v>
      </c>
      <c r="E9739">
        <v>0.51954665424623503</v>
      </c>
      <c r="F9739">
        <v>128.82</v>
      </c>
      <c r="G9739">
        <v>2.3235344859476217E-4</v>
      </c>
      <c r="H9739">
        <v>-1.6744809999999998E-3</v>
      </c>
    </row>
    <row r="9740" spans="1:9" x14ac:dyDescent="0.25">
      <c r="A9740" s="57">
        <v>38838</v>
      </c>
      <c r="B9740" s="58" t="s">
        <v>2922</v>
      </c>
      <c r="C9740" t="s">
        <v>2923</v>
      </c>
      <c r="D9740">
        <v>107.17</v>
      </c>
      <c r="E9740">
        <v>0.51886722030418964</v>
      </c>
      <c r="F9740">
        <v>107.17</v>
      </c>
      <c r="G9740">
        <v>1.9330320669073639E-4</v>
      </c>
      <c r="H9740">
        <v>-0.13274340000000001</v>
      </c>
      <c r="I9740" t="s">
        <v>82</v>
      </c>
    </row>
    <row r="9741" spans="1:9" x14ac:dyDescent="0.25">
      <c r="A9741" s="57">
        <v>38838</v>
      </c>
      <c r="B9741" s="58" t="s">
        <v>2625</v>
      </c>
      <c r="C9741" t="s">
        <v>2626</v>
      </c>
      <c r="D9741">
        <v>1521.95</v>
      </c>
      <c r="E9741">
        <v>0.51838299549919509</v>
      </c>
      <c r="F9741">
        <v>1521.95</v>
      </c>
      <c r="G9741">
        <v>2.7451508390684545E-3</v>
      </c>
      <c r="H9741">
        <v>0.1576159</v>
      </c>
      <c r="I9741" t="s">
        <v>113</v>
      </c>
    </row>
    <row r="9742" spans="1:9" x14ac:dyDescent="0.25">
      <c r="A9742" s="57">
        <v>38838</v>
      </c>
      <c r="B9742" s="58" t="s">
        <v>2149</v>
      </c>
      <c r="C9742" t="s">
        <v>2150</v>
      </c>
      <c r="D9742">
        <v>1792.26</v>
      </c>
      <c r="E9742">
        <v>0.51818262975237961</v>
      </c>
      <c r="F9742">
        <v>1792.26</v>
      </c>
      <c r="G9742">
        <v>3.2327106953768704E-3</v>
      </c>
      <c r="H9742">
        <v>0.13970589999999999</v>
      </c>
      <c r="I9742" t="s">
        <v>113</v>
      </c>
    </row>
    <row r="9743" spans="1:9" x14ac:dyDescent="0.25">
      <c r="A9743" s="57">
        <v>38838</v>
      </c>
      <c r="B9743" s="58" t="s">
        <v>2925</v>
      </c>
      <c r="C9743" t="s">
        <v>2926</v>
      </c>
      <c r="D9743">
        <v>182.01130000000001</v>
      </c>
      <c r="E9743">
        <v>0.51817661870444298</v>
      </c>
      <c r="F9743">
        <v>182.01130000000001</v>
      </c>
      <c r="G9743">
        <v>3.2829493276056385E-4</v>
      </c>
      <c r="H9743">
        <v>1.9417480000000001E-3</v>
      </c>
    </row>
    <row r="9744" spans="1:9" x14ac:dyDescent="0.25">
      <c r="A9744" s="57">
        <v>38838</v>
      </c>
      <c r="B9744" s="58" t="s">
        <v>1555</v>
      </c>
      <c r="C9744" t="s">
        <v>1556</v>
      </c>
      <c r="D9744">
        <v>704.68309999999997</v>
      </c>
      <c r="E9744">
        <v>0.51796332280425061</v>
      </c>
      <c r="F9744">
        <v>704.68309999999997</v>
      </c>
      <c r="G9744">
        <v>1.2710413635417454E-3</v>
      </c>
      <c r="H9744">
        <v>0.1863233</v>
      </c>
      <c r="I9744" t="s">
        <v>113</v>
      </c>
    </row>
    <row r="9745" spans="1:9" x14ac:dyDescent="0.25">
      <c r="A9745" s="57">
        <v>38838</v>
      </c>
      <c r="B9745" s="58" t="s">
        <v>2391</v>
      </c>
      <c r="C9745" t="s">
        <v>2392</v>
      </c>
      <c r="D9745">
        <v>300.69</v>
      </c>
      <c r="E9745">
        <v>0.51717050783198648</v>
      </c>
      <c r="F9745">
        <v>300.69</v>
      </c>
      <c r="G9745">
        <v>5.4235645441669798E-4</v>
      </c>
      <c r="H9745">
        <v>-2.838854E-2</v>
      </c>
    </row>
    <row r="9746" spans="1:9" x14ac:dyDescent="0.25">
      <c r="A9746" s="57">
        <v>38838</v>
      </c>
      <c r="B9746" s="58" t="s">
        <v>2763</v>
      </c>
      <c r="C9746" t="s">
        <v>2764</v>
      </c>
      <c r="D9746">
        <v>72.815700000000007</v>
      </c>
      <c r="E9746">
        <v>0.51607002336034669</v>
      </c>
      <c r="F9746">
        <v>72.815700000000007</v>
      </c>
      <c r="G9746">
        <v>1.3133813854092241E-4</v>
      </c>
      <c r="H9746">
        <v>2.7777780000000002E-2</v>
      </c>
    </row>
    <row r="9747" spans="1:9" x14ac:dyDescent="0.25">
      <c r="A9747" s="57">
        <v>38838</v>
      </c>
      <c r="B9747" s="58" t="s">
        <v>1164</v>
      </c>
      <c r="C9747" t="s">
        <v>1165</v>
      </c>
      <c r="D9747">
        <v>73.850999999999999</v>
      </c>
      <c r="E9747">
        <v>0.51595780693558646</v>
      </c>
      <c r="F9747">
        <v>73.850999999999999</v>
      </c>
      <c r="G9747">
        <v>1.3320551569765394E-4</v>
      </c>
      <c r="H9747">
        <v>-0.2</v>
      </c>
      <c r="I9747" t="s">
        <v>82</v>
      </c>
    </row>
    <row r="9748" spans="1:9" x14ac:dyDescent="0.25">
      <c r="A9748" s="57">
        <v>38838</v>
      </c>
      <c r="B9748" s="58" t="s">
        <v>3359</v>
      </c>
      <c r="C9748" t="s">
        <v>3360</v>
      </c>
      <c r="D9748">
        <v>592.92349999999999</v>
      </c>
      <c r="E9748">
        <v>0.51570902485733827</v>
      </c>
      <c r="F9748">
        <v>592.92349999999999</v>
      </c>
      <c r="G9748">
        <v>1.0694598663086204E-3</v>
      </c>
      <c r="H9748">
        <v>3.93453E-2</v>
      </c>
    </row>
    <row r="9749" spans="1:9" x14ac:dyDescent="0.25">
      <c r="A9749" s="57">
        <v>38838</v>
      </c>
      <c r="B9749" s="58" t="s">
        <v>2297</v>
      </c>
      <c r="C9749" t="s">
        <v>2298</v>
      </c>
      <c r="D9749">
        <v>295.13400000000001</v>
      </c>
      <c r="E9749">
        <v>0.51548449179016986</v>
      </c>
      <c r="F9749">
        <v>295.13400000000001</v>
      </c>
      <c r="G9749">
        <v>5.3233506208326766E-4</v>
      </c>
      <c r="H9749">
        <v>-2.47578E-2</v>
      </c>
    </row>
    <row r="9750" spans="1:9" x14ac:dyDescent="0.25">
      <c r="A9750" s="57">
        <v>38838</v>
      </c>
      <c r="B9750" s="58" t="s">
        <v>1014</v>
      </c>
      <c r="C9750" t="s">
        <v>1015</v>
      </c>
      <c r="D9750">
        <v>135.38999999999999</v>
      </c>
      <c r="E9750">
        <v>0.51444715267006424</v>
      </c>
      <c r="F9750">
        <v>135.38999999999999</v>
      </c>
      <c r="G9750">
        <v>2.4420379914023323E-4</v>
      </c>
      <c r="H9750">
        <v>-5.4054060000000001E-2</v>
      </c>
      <c r="I9750" t="s">
        <v>82</v>
      </c>
    </row>
    <row r="9751" spans="1:9" x14ac:dyDescent="0.25">
      <c r="A9751" s="57">
        <v>38838</v>
      </c>
      <c r="B9751" s="58" t="s">
        <v>3031</v>
      </c>
      <c r="C9751" t="s">
        <v>2214</v>
      </c>
      <c r="D9751">
        <v>289.05669999999998</v>
      </c>
      <c r="E9751">
        <v>0.5144423222156761</v>
      </c>
      <c r="F9751">
        <v>289.05669999999998</v>
      </c>
      <c r="G9751">
        <v>5.2137339764339065E-4</v>
      </c>
      <c r="H9751">
        <v>-4.4414530000000001E-2</v>
      </c>
    </row>
    <row r="9752" spans="1:9" x14ac:dyDescent="0.25">
      <c r="A9752" s="57">
        <v>38838</v>
      </c>
      <c r="B9752" s="58" t="s">
        <v>2445</v>
      </c>
      <c r="C9752" t="s">
        <v>2446</v>
      </c>
      <c r="D9752">
        <v>59.274000000000001</v>
      </c>
      <c r="E9752">
        <v>0.51410399163208154</v>
      </c>
      <c r="F9752">
        <v>59.274000000000001</v>
      </c>
      <c r="G9752">
        <v>1.069128886198256E-4</v>
      </c>
      <c r="H9752">
        <v>-6.4699999999999994E-2</v>
      </c>
      <c r="I9752" t="s">
        <v>82</v>
      </c>
    </row>
    <row r="9753" spans="1:9" x14ac:dyDescent="0.25">
      <c r="A9753" s="57">
        <v>38838</v>
      </c>
      <c r="B9753" s="58" t="s">
        <v>3017</v>
      </c>
      <c r="C9753" t="s">
        <v>3018</v>
      </c>
      <c r="D9753">
        <v>81.563599999999994</v>
      </c>
      <c r="E9753">
        <v>0.51383215061620624</v>
      </c>
      <c r="F9753">
        <v>81.563599999999994</v>
      </c>
      <c r="G9753">
        <v>1.4711678108836936E-4</v>
      </c>
      <c r="H9753">
        <v>-4.4386429999999998E-2</v>
      </c>
    </row>
    <row r="9754" spans="1:9" x14ac:dyDescent="0.25">
      <c r="A9754" s="57">
        <v>38838</v>
      </c>
      <c r="B9754" s="58" t="s">
        <v>2429</v>
      </c>
      <c r="C9754" t="s">
        <v>2430</v>
      </c>
      <c r="D9754">
        <v>1289.5047999999999</v>
      </c>
      <c r="E9754">
        <v>0.51378172458140525</v>
      </c>
      <c r="F9754">
        <v>1289.5047999999999</v>
      </c>
      <c r="G9754">
        <v>2.3258879619585393E-3</v>
      </c>
      <c r="H9754">
        <v>-1.850508E-2</v>
      </c>
    </row>
    <row r="9755" spans="1:9" x14ac:dyDescent="0.25">
      <c r="A9755" s="57">
        <v>38838</v>
      </c>
      <c r="B9755" s="58" t="s">
        <v>2854</v>
      </c>
      <c r="C9755" t="s">
        <v>2855</v>
      </c>
      <c r="D9755">
        <v>1077.0999999999999</v>
      </c>
      <c r="E9755">
        <v>0.51350849503295892</v>
      </c>
      <c r="F9755">
        <v>1077.0999999999999</v>
      </c>
      <c r="G9755">
        <v>1.9427720810543264E-3</v>
      </c>
      <c r="H9755">
        <v>0.12151289999999999</v>
      </c>
      <c r="I9755" t="s">
        <v>113</v>
      </c>
    </row>
    <row r="9756" spans="1:9" x14ac:dyDescent="0.25">
      <c r="A9756" s="57">
        <v>38838</v>
      </c>
      <c r="B9756" s="58" t="s">
        <v>1847</v>
      </c>
      <c r="C9756" t="s">
        <v>1848</v>
      </c>
      <c r="D9756">
        <v>288.02</v>
      </c>
      <c r="E9756">
        <v>0.51343309492396361</v>
      </c>
      <c r="F9756">
        <v>288.02</v>
      </c>
      <c r="G9756">
        <v>5.1950349529780618E-4</v>
      </c>
      <c r="H9756">
        <v>2.9559220000000001E-2</v>
      </c>
    </row>
    <row r="9757" spans="1:9" x14ac:dyDescent="0.25">
      <c r="A9757" s="57">
        <v>38838</v>
      </c>
      <c r="B9757" s="58" t="s">
        <v>3040</v>
      </c>
      <c r="C9757" t="s">
        <v>3041</v>
      </c>
      <c r="D9757">
        <v>545.91740000000004</v>
      </c>
      <c r="E9757">
        <v>0.51287795552953608</v>
      </c>
      <c r="F9757">
        <v>545.91740000000004</v>
      </c>
      <c r="G9757">
        <v>9.8467466649500247E-4</v>
      </c>
      <c r="H9757">
        <v>1.8116529999999999E-2</v>
      </c>
    </row>
    <row r="9758" spans="1:9" x14ac:dyDescent="0.25">
      <c r="A9758" s="57">
        <v>38838</v>
      </c>
      <c r="B9758" s="58" t="s">
        <v>2483</v>
      </c>
      <c r="C9758" t="s">
        <v>2484</v>
      </c>
      <c r="D9758">
        <v>86.882199999999997</v>
      </c>
      <c r="E9758">
        <v>0.5125675915204726</v>
      </c>
      <c r="F9758">
        <v>86.882199999999997</v>
      </c>
      <c r="G9758">
        <v>1.5670997354059809E-4</v>
      </c>
      <c r="H9758">
        <v>-6.8852460000000004E-2</v>
      </c>
      <c r="I9758" t="s">
        <v>82</v>
      </c>
    </row>
    <row r="9759" spans="1:9" x14ac:dyDescent="0.25">
      <c r="A9759" s="57">
        <v>38838</v>
      </c>
      <c r="B9759" s="58" t="s">
        <v>2485</v>
      </c>
      <c r="C9759" t="s">
        <v>2486</v>
      </c>
      <c r="D9759">
        <v>226.35839999999999</v>
      </c>
      <c r="E9759">
        <v>0.51176364561686249</v>
      </c>
      <c r="F9759">
        <v>226.35839999999999</v>
      </c>
      <c r="G9759">
        <v>4.0828407745996436E-4</v>
      </c>
      <c r="H9759">
        <v>4.1914680000000003E-2</v>
      </c>
    </row>
    <row r="9760" spans="1:9" x14ac:dyDescent="0.25">
      <c r="A9760" s="57">
        <v>38838</v>
      </c>
      <c r="B9760" s="58" t="s">
        <v>2767</v>
      </c>
      <c r="C9760" t="s">
        <v>2768</v>
      </c>
      <c r="D9760">
        <v>813.49</v>
      </c>
      <c r="E9760">
        <v>0.51160923920392387</v>
      </c>
      <c r="F9760">
        <v>813.49</v>
      </c>
      <c r="G9760">
        <v>1.4672970571134379E-3</v>
      </c>
      <c r="H9760">
        <v>0.1096</v>
      </c>
      <c r="I9760" t="s">
        <v>113</v>
      </c>
    </row>
    <row r="9761" spans="1:9" x14ac:dyDescent="0.25">
      <c r="A9761" s="57">
        <v>38838</v>
      </c>
      <c r="B9761" s="58" t="s">
        <v>2075</v>
      </c>
      <c r="C9761" t="s">
        <v>2076</v>
      </c>
      <c r="D9761">
        <v>82.01</v>
      </c>
      <c r="E9761">
        <v>0.5115839531764419</v>
      </c>
      <c r="F9761">
        <v>82.01</v>
      </c>
      <c r="G9761">
        <v>1.4792195559118495E-4</v>
      </c>
      <c r="H9761">
        <v>-4.2253520000000003E-2</v>
      </c>
    </row>
    <row r="9762" spans="1:9" x14ac:dyDescent="0.25">
      <c r="A9762" s="57">
        <v>38838</v>
      </c>
      <c r="B9762" s="58" t="s">
        <v>2293</v>
      </c>
      <c r="C9762" t="s">
        <v>2294</v>
      </c>
      <c r="D9762">
        <v>75.56</v>
      </c>
      <c r="E9762">
        <v>0.51099788247750122</v>
      </c>
      <c r="F9762">
        <v>75.56</v>
      </c>
      <c r="G9762">
        <v>1.3628804980453523E-4</v>
      </c>
      <c r="H9762">
        <v>-1.7675050000000001E-2</v>
      </c>
    </row>
    <row r="9763" spans="1:9" x14ac:dyDescent="0.25">
      <c r="A9763" s="57">
        <v>38838</v>
      </c>
      <c r="B9763" s="58" t="s">
        <v>2974</v>
      </c>
      <c r="C9763" t="s">
        <v>2975</v>
      </c>
      <c r="D9763">
        <v>639.58000000000004</v>
      </c>
      <c r="E9763">
        <v>0.51077582163294666</v>
      </c>
      <c r="F9763">
        <v>639.58000000000004</v>
      </c>
      <c r="G9763">
        <v>1.1536144903915386E-3</v>
      </c>
      <c r="H9763">
        <v>-9.567197999999999E-2</v>
      </c>
      <c r="I9763" t="s">
        <v>82</v>
      </c>
    </row>
    <row r="9764" spans="1:9" x14ac:dyDescent="0.25">
      <c r="A9764" s="57">
        <v>38838</v>
      </c>
      <c r="B9764" s="58" t="s">
        <v>3088</v>
      </c>
      <c r="C9764" t="s">
        <v>3089</v>
      </c>
      <c r="D9764">
        <v>1594.36</v>
      </c>
      <c r="E9764">
        <v>0.5101382372864347</v>
      </c>
      <c r="F9764">
        <v>1594.36</v>
      </c>
      <c r="G9764">
        <v>2.875757213953928E-3</v>
      </c>
      <c r="H9764">
        <v>-9.9997550000000008E-3</v>
      </c>
    </row>
    <row r="9765" spans="1:9" x14ac:dyDescent="0.25">
      <c r="A9765" s="57">
        <v>38838</v>
      </c>
      <c r="B9765" s="58" t="s">
        <v>2978</v>
      </c>
      <c r="C9765" t="s">
        <v>2979</v>
      </c>
      <c r="D9765">
        <v>430.02</v>
      </c>
      <c r="E9765">
        <v>0.5100181386912237</v>
      </c>
      <c r="F9765">
        <v>430.02</v>
      </c>
      <c r="G9765">
        <v>7.7562979323645104E-4</v>
      </c>
      <c r="H9765">
        <v>5.4615379999999998E-2</v>
      </c>
      <c r="I9765" t="s">
        <v>113</v>
      </c>
    </row>
    <row r="9766" spans="1:9" x14ac:dyDescent="0.25">
      <c r="A9766" s="57">
        <v>38838</v>
      </c>
      <c r="B9766" s="58" t="s">
        <v>756</v>
      </c>
      <c r="C9766" t="s">
        <v>757</v>
      </c>
      <c r="D9766">
        <v>1739.7550000000001</v>
      </c>
      <c r="E9766">
        <v>0.50922285034387027</v>
      </c>
      <c r="F9766">
        <v>1739.7550000000001</v>
      </c>
      <c r="G9766">
        <v>3.1380070948608951E-3</v>
      </c>
      <c r="H9766">
        <v>-7.9952269999999992E-2</v>
      </c>
      <c r="I9766" t="s">
        <v>82</v>
      </c>
    </row>
    <row r="9767" spans="1:9" x14ac:dyDescent="0.25">
      <c r="A9767" s="57">
        <v>38838</v>
      </c>
      <c r="B9767" s="58" t="s">
        <v>1553</v>
      </c>
      <c r="C9767" t="s">
        <v>1554</v>
      </c>
      <c r="D9767">
        <v>288.74099999999999</v>
      </c>
      <c r="E9767">
        <v>0.50884010237548538</v>
      </c>
      <c r="F9767">
        <v>288.74099999999999</v>
      </c>
      <c r="G9767">
        <v>5.2080396755705804E-4</v>
      </c>
      <c r="H9767">
        <v>1.8214939999999999E-3</v>
      </c>
    </row>
    <row r="9768" spans="1:9" x14ac:dyDescent="0.25">
      <c r="A9768" s="57">
        <v>38838</v>
      </c>
      <c r="B9768" s="58" t="s">
        <v>3215</v>
      </c>
      <c r="C9768" t="s">
        <v>3216</v>
      </c>
      <c r="D9768">
        <v>26.29</v>
      </c>
      <c r="E9768">
        <v>0.50878661087866106</v>
      </c>
      <c r="F9768">
        <v>26.29</v>
      </c>
      <c r="G9768">
        <v>4.7419439245119526E-5</v>
      </c>
      <c r="H9768">
        <v>-4.6601939999999994E-2</v>
      </c>
    </row>
    <row r="9769" spans="1:9" x14ac:dyDescent="0.25">
      <c r="A9769" s="57">
        <v>38838</v>
      </c>
      <c r="B9769" s="58" t="s">
        <v>2862</v>
      </c>
      <c r="C9769" t="s">
        <v>2863</v>
      </c>
      <c r="D9769">
        <v>400.66019999999997</v>
      </c>
      <c r="E9769">
        <v>0.50865546415640983</v>
      </c>
      <c r="F9769">
        <v>400.66019999999997</v>
      </c>
      <c r="G9769">
        <v>7.2267333631941563E-4</v>
      </c>
      <c r="H9769">
        <v>-0.13851000000000002</v>
      </c>
      <c r="I9769" t="s">
        <v>82</v>
      </c>
    </row>
    <row r="9770" spans="1:9" x14ac:dyDescent="0.25">
      <c r="A9770" s="57">
        <v>38838</v>
      </c>
      <c r="B9770" s="58" t="s">
        <v>2273</v>
      </c>
      <c r="C9770" t="s">
        <v>2274</v>
      </c>
      <c r="D9770">
        <v>298.95</v>
      </c>
      <c r="E9770">
        <v>0.50827563137648446</v>
      </c>
      <c r="F9770">
        <v>298.95</v>
      </c>
      <c r="G9770">
        <v>5.3921800541378785E-4</v>
      </c>
      <c r="H9770">
        <v>-8.9452599999999993E-2</v>
      </c>
      <c r="I9770" t="s">
        <v>82</v>
      </c>
    </row>
    <row r="9771" spans="1:9" x14ac:dyDescent="0.25">
      <c r="A9771" s="57">
        <v>38838</v>
      </c>
      <c r="B9771" s="58" t="s">
        <v>2637</v>
      </c>
      <c r="C9771" t="s">
        <v>2638</v>
      </c>
      <c r="D9771">
        <v>298.87150000000003</v>
      </c>
      <c r="E9771">
        <v>0.50779348315245842</v>
      </c>
      <c r="F9771">
        <v>298.87150000000003</v>
      </c>
      <c r="G9771">
        <v>5.3907641446739225E-4</v>
      </c>
      <c r="H9771">
        <v>-3.1499980000000004E-2</v>
      </c>
    </row>
    <row r="9772" spans="1:9" x14ac:dyDescent="0.25">
      <c r="A9772" s="57">
        <v>38838</v>
      </c>
      <c r="B9772" s="58" t="s">
        <v>2559</v>
      </c>
      <c r="C9772" t="s">
        <v>2560</v>
      </c>
      <c r="D9772">
        <v>64.94</v>
      </c>
      <c r="E9772">
        <v>0.50676008623344626</v>
      </c>
      <c r="F9772">
        <v>64.94</v>
      </c>
      <c r="G9772">
        <v>1.1713268864884222E-4</v>
      </c>
      <c r="H9772">
        <v>3.475818E-2</v>
      </c>
    </row>
    <row r="9773" spans="1:9" x14ac:dyDescent="0.25">
      <c r="A9773" s="57">
        <v>38838</v>
      </c>
      <c r="B9773" s="58" t="s">
        <v>3361</v>
      </c>
      <c r="C9773" t="s">
        <v>3362</v>
      </c>
      <c r="D9773">
        <v>134.4717</v>
      </c>
      <c r="E9773">
        <v>0.50663448145594947</v>
      </c>
      <c r="F9773">
        <v>134.4717</v>
      </c>
      <c r="G9773">
        <v>2.4254745562335257E-4</v>
      </c>
      <c r="H9773">
        <v>-3.8502670000000003E-2</v>
      </c>
    </row>
    <row r="9774" spans="1:9" x14ac:dyDescent="0.25">
      <c r="A9774" s="57">
        <v>38838</v>
      </c>
      <c r="B9774" s="58" t="s">
        <v>2163</v>
      </c>
      <c r="C9774" t="s">
        <v>2164</v>
      </c>
      <c r="D9774">
        <v>999.87670000000003</v>
      </c>
      <c r="E9774">
        <v>0.50647644854610574</v>
      </c>
      <c r="F9774">
        <v>999.87670000000003</v>
      </c>
      <c r="G9774">
        <v>1.8034839265218944E-3</v>
      </c>
      <c r="H9774">
        <v>-5.8055149999999998E-3</v>
      </c>
    </row>
    <row r="9775" spans="1:9" x14ac:dyDescent="0.25">
      <c r="A9775" s="57">
        <v>38838</v>
      </c>
      <c r="B9775" s="58" t="s">
        <v>3363</v>
      </c>
      <c r="C9775" t="s">
        <v>3364</v>
      </c>
      <c r="D9775">
        <v>520.46</v>
      </c>
      <c r="E9775">
        <v>0.5061195865196173</v>
      </c>
      <c r="F9775">
        <v>520.46</v>
      </c>
      <c r="G9775">
        <v>9.387569931348387E-4</v>
      </c>
      <c r="H9775">
        <v>-9.3975909999999996E-2</v>
      </c>
      <c r="I9775" t="s">
        <v>82</v>
      </c>
    </row>
    <row r="9776" spans="1:9" x14ac:dyDescent="0.25">
      <c r="A9776" s="57">
        <v>38838</v>
      </c>
      <c r="B9776" s="58" t="s">
        <v>2321</v>
      </c>
      <c r="C9776" t="s">
        <v>2322</v>
      </c>
      <c r="D9776">
        <v>127.57</v>
      </c>
      <c r="E9776">
        <v>0.50592615818766162</v>
      </c>
      <c r="F9776">
        <v>127.57</v>
      </c>
      <c r="G9776">
        <v>2.3009881569037267E-4</v>
      </c>
      <c r="H9776">
        <v>-4.1953659999999997E-2</v>
      </c>
    </row>
    <row r="9777" spans="1:9" x14ac:dyDescent="0.25">
      <c r="A9777" s="57">
        <v>38838</v>
      </c>
      <c r="B9777" s="58" t="s">
        <v>1755</v>
      </c>
      <c r="C9777" t="s">
        <v>1756</v>
      </c>
      <c r="D9777">
        <v>588.38</v>
      </c>
      <c r="E9777">
        <v>0.50573608892212518</v>
      </c>
      <c r="F9777">
        <v>588.38</v>
      </c>
      <c r="G9777">
        <v>1.0612647266277455E-3</v>
      </c>
      <c r="H9777">
        <v>-0.1217949</v>
      </c>
      <c r="I9777" t="s">
        <v>82</v>
      </c>
    </row>
    <row r="9778" spans="1:9" x14ac:dyDescent="0.25">
      <c r="A9778" s="57">
        <v>38838</v>
      </c>
      <c r="B9778" s="58" t="s">
        <v>3195</v>
      </c>
      <c r="C9778" t="s">
        <v>3196</v>
      </c>
      <c r="D9778">
        <v>354.78</v>
      </c>
      <c r="E9778">
        <v>0.50539771125768085</v>
      </c>
      <c r="F9778">
        <v>354.78</v>
      </c>
      <c r="G9778">
        <v>6.3991892945543954E-4</v>
      </c>
      <c r="H9778">
        <v>-1.512455E-2</v>
      </c>
    </row>
    <row r="9779" spans="1:9" x14ac:dyDescent="0.25">
      <c r="A9779" s="57">
        <v>38838</v>
      </c>
      <c r="B9779" s="58" t="s">
        <v>2811</v>
      </c>
      <c r="C9779" t="s">
        <v>2812</v>
      </c>
      <c r="D9779">
        <v>954.33230000000003</v>
      </c>
      <c r="E9779">
        <v>0.50533655834555746</v>
      </c>
      <c r="F9779">
        <v>954.33230000000003</v>
      </c>
      <c r="G9779">
        <v>1.7213352042413535E-3</v>
      </c>
      <c r="H9779">
        <v>1.0504199999999998E-2</v>
      </c>
    </row>
    <row r="9780" spans="1:9" x14ac:dyDescent="0.25">
      <c r="A9780" s="57">
        <v>38838</v>
      </c>
      <c r="B9780" s="58" t="s">
        <v>1363</v>
      </c>
      <c r="C9780" t="s">
        <v>1364</v>
      </c>
      <c r="D9780">
        <v>306.09800000000001</v>
      </c>
      <c r="E9780">
        <v>0.50527282112264704</v>
      </c>
      <c r="F9780">
        <v>306.09800000000001</v>
      </c>
      <c r="G9780">
        <v>5.5211089821424872E-4</v>
      </c>
      <c r="H9780">
        <v>-2.0739589999999999E-2</v>
      </c>
    </row>
    <row r="9781" spans="1:9" x14ac:dyDescent="0.25">
      <c r="A9781" s="57">
        <v>38838</v>
      </c>
      <c r="B9781" s="58" t="s">
        <v>2493</v>
      </c>
      <c r="C9781" t="s">
        <v>2494</v>
      </c>
      <c r="D9781">
        <v>503.0025</v>
      </c>
      <c r="E9781">
        <v>0.50485832575384815</v>
      </c>
      <c r="F9781">
        <v>503.0025</v>
      </c>
      <c r="G9781">
        <v>9.0726878999213521E-4</v>
      </c>
      <c r="H9781">
        <v>1.5820899999999999E-2</v>
      </c>
    </row>
    <row r="9782" spans="1:9" x14ac:dyDescent="0.25">
      <c r="A9782" s="57">
        <v>38838</v>
      </c>
      <c r="B9782" s="58" t="s">
        <v>1959</v>
      </c>
      <c r="C9782" t="s">
        <v>1960</v>
      </c>
      <c r="D9782">
        <v>101.2261</v>
      </c>
      <c r="E9782">
        <v>0.50477100273546049</v>
      </c>
      <c r="F9782">
        <v>101.2261</v>
      </c>
      <c r="G9782">
        <v>1.8258215667441591E-4</v>
      </c>
      <c r="H9782">
        <v>6.51896E-2</v>
      </c>
      <c r="I9782" t="s">
        <v>113</v>
      </c>
    </row>
    <row r="9783" spans="1:9" x14ac:dyDescent="0.25">
      <c r="A9783" s="57">
        <v>38838</v>
      </c>
      <c r="B9783" s="58" t="s">
        <v>2621</v>
      </c>
      <c r="C9783" t="s">
        <v>2622</v>
      </c>
      <c r="D9783">
        <v>311.29520000000002</v>
      </c>
      <c r="E9783">
        <v>0.50464318113481987</v>
      </c>
      <c r="F9783">
        <v>311.29520000000002</v>
      </c>
      <c r="G9783">
        <v>5.6148512071880314E-4</v>
      </c>
      <c r="H9783">
        <v>-5.74E-2</v>
      </c>
      <c r="I9783" t="s">
        <v>82</v>
      </c>
    </row>
    <row r="9784" spans="1:9" x14ac:dyDescent="0.25">
      <c r="A9784" s="57">
        <v>38838</v>
      </c>
      <c r="B9784" s="58" t="s">
        <v>2827</v>
      </c>
      <c r="C9784" t="s">
        <v>2828</v>
      </c>
      <c r="D9784">
        <v>1101.1596999999999</v>
      </c>
      <c r="E9784">
        <v>0.50419480480442569</v>
      </c>
      <c r="F9784">
        <v>1101.1596999999999</v>
      </c>
      <c r="G9784">
        <v>1.9861687140861179E-3</v>
      </c>
      <c r="H9784">
        <v>0.12115619999999999</v>
      </c>
      <c r="I9784" t="s">
        <v>113</v>
      </c>
    </row>
    <row r="9785" spans="1:9" x14ac:dyDescent="0.25">
      <c r="A9785" s="57">
        <v>38838</v>
      </c>
      <c r="B9785" s="58" t="s">
        <v>2661</v>
      </c>
      <c r="C9785" t="s">
        <v>2662</v>
      </c>
      <c r="D9785">
        <v>100.264</v>
      </c>
      <c r="E9785">
        <v>0.50380994175377014</v>
      </c>
      <c r="F9785">
        <v>100.264</v>
      </c>
      <c r="G9785">
        <v>1.8084681082056539E-4</v>
      </c>
      <c r="H9785">
        <v>3.9735100000000002E-2</v>
      </c>
    </row>
    <row r="9786" spans="1:9" x14ac:dyDescent="0.25">
      <c r="A9786" s="57">
        <v>38838</v>
      </c>
      <c r="B9786" s="58" t="s">
        <v>2789</v>
      </c>
      <c r="C9786" t="s">
        <v>2790</v>
      </c>
      <c r="D9786">
        <v>267.39569999999998</v>
      </c>
      <c r="E9786">
        <v>0.50332522175936267</v>
      </c>
      <c r="F9786">
        <v>267.39569999999998</v>
      </c>
      <c r="G9786">
        <v>4.8230331496980627E-4</v>
      </c>
      <c r="H9786">
        <v>0.35387450000000004</v>
      </c>
      <c r="I9786" t="s">
        <v>113</v>
      </c>
    </row>
    <row r="9787" spans="1:9" x14ac:dyDescent="0.25">
      <c r="A9787" s="57">
        <v>38838</v>
      </c>
      <c r="B9787" s="58" t="s">
        <v>2405</v>
      </c>
      <c r="C9787" t="s">
        <v>2406</v>
      </c>
      <c r="D9787">
        <v>2068.3503999999998</v>
      </c>
      <c r="E9787">
        <v>0.50311156175472016</v>
      </c>
      <c r="F9787">
        <v>2068.3503999999998</v>
      </c>
      <c r="G9787">
        <v>3.7306966957177125E-3</v>
      </c>
      <c r="H9787">
        <v>-3.6577400000000003E-2</v>
      </c>
    </row>
    <row r="9788" spans="1:9" x14ac:dyDescent="0.25">
      <c r="A9788" s="57">
        <v>38838</v>
      </c>
      <c r="B9788" s="58" t="s">
        <v>2850</v>
      </c>
      <c r="C9788" t="s">
        <v>2851</v>
      </c>
      <c r="D9788">
        <v>344.69</v>
      </c>
      <c r="E9788">
        <v>0.50213235080797247</v>
      </c>
      <c r="F9788">
        <v>344.69</v>
      </c>
      <c r="G9788">
        <v>6.2171953265120772E-4</v>
      </c>
      <c r="H9788">
        <v>-1.4650639999999999E-2</v>
      </c>
    </row>
    <row r="9789" spans="1:9" x14ac:dyDescent="0.25">
      <c r="A9789" s="57">
        <v>38838</v>
      </c>
      <c r="B9789" s="58" t="s">
        <v>2753</v>
      </c>
      <c r="C9789" t="s">
        <v>2754</v>
      </c>
      <c r="D9789">
        <v>1668.2320999999999</v>
      </c>
      <c r="E9789">
        <v>0.50203505855090547</v>
      </c>
      <c r="F9789">
        <v>1668.2320999999999</v>
      </c>
      <c r="G9789">
        <v>3.0090007878550082E-3</v>
      </c>
      <c r="H9789">
        <v>-8.8514999999999996E-2</v>
      </c>
      <c r="I9789" t="s">
        <v>82</v>
      </c>
    </row>
    <row r="9790" spans="1:9" x14ac:dyDescent="0.25">
      <c r="A9790" s="57">
        <v>38838</v>
      </c>
      <c r="B9790" s="58" t="s">
        <v>2553</v>
      </c>
      <c r="C9790" t="s">
        <v>2554</v>
      </c>
      <c r="D9790">
        <v>1252.7121999999999</v>
      </c>
      <c r="E9790">
        <v>0.50124122683566108</v>
      </c>
      <c r="F9790">
        <v>1252.7121999999999</v>
      </c>
      <c r="G9790">
        <v>2.2595249166801074E-3</v>
      </c>
      <c r="H9790">
        <v>-8.115942000000001E-3</v>
      </c>
    </row>
    <row r="9791" spans="1:9" x14ac:dyDescent="0.25">
      <c r="A9791" s="57">
        <v>38838</v>
      </c>
      <c r="B9791" s="58" t="s">
        <v>2127</v>
      </c>
      <c r="C9791" t="s">
        <v>2128</v>
      </c>
      <c r="D9791">
        <v>670.91</v>
      </c>
      <c r="E9791">
        <v>0.50123116364340969</v>
      </c>
      <c r="F9791">
        <v>670.91</v>
      </c>
      <c r="G9791">
        <v>1.2101246095071563E-3</v>
      </c>
      <c r="H9791">
        <v>-7.0374080000000006E-2</v>
      </c>
      <c r="I9791" t="s">
        <v>82</v>
      </c>
    </row>
    <row r="9792" spans="1:9" x14ac:dyDescent="0.25">
      <c r="A9792" s="57">
        <v>38838</v>
      </c>
      <c r="B9792" s="58" t="s">
        <v>3155</v>
      </c>
      <c r="C9792" t="s">
        <v>3156</v>
      </c>
      <c r="D9792">
        <v>537.94000000000005</v>
      </c>
      <c r="E9792">
        <v>0.50090344648102014</v>
      </c>
      <c r="F9792">
        <v>537.94000000000005</v>
      </c>
      <c r="G9792">
        <v>9.7028577966982131E-4</v>
      </c>
      <c r="H9792">
        <v>3.6840999999999999E-2</v>
      </c>
    </row>
    <row r="9793" spans="1:9" x14ac:dyDescent="0.25">
      <c r="A9793" s="57">
        <v>38838</v>
      </c>
      <c r="B9793" s="58" t="s">
        <v>2935</v>
      </c>
      <c r="C9793" t="s">
        <v>2936</v>
      </c>
      <c r="D9793">
        <v>952.36019999999996</v>
      </c>
      <c r="E9793">
        <v>0.50076011156283096</v>
      </c>
      <c r="F9793">
        <v>952.36019999999996</v>
      </c>
      <c r="G9793">
        <v>1.7177781150007562E-3</v>
      </c>
      <c r="H9793">
        <v>-0.1464646</v>
      </c>
      <c r="I9793" t="s">
        <v>82</v>
      </c>
    </row>
    <row r="9794" spans="1:9" x14ac:dyDescent="0.25">
      <c r="A9794" s="57">
        <v>38838</v>
      </c>
      <c r="B9794" s="58" t="s">
        <v>2121</v>
      </c>
      <c r="C9794" t="s">
        <v>2122</v>
      </c>
      <c r="D9794">
        <v>197.38</v>
      </c>
      <c r="E9794">
        <v>0.50046103961900901</v>
      </c>
      <c r="F9794">
        <v>197.38</v>
      </c>
      <c r="G9794">
        <v>3.560155541347163E-4</v>
      </c>
      <c r="H9794">
        <v>-0.15235940000000001</v>
      </c>
      <c r="I9794" t="s">
        <v>82</v>
      </c>
    </row>
    <row r="9795" spans="1:9" x14ac:dyDescent="0.25">
      <c r="A9795" s="57">
        <v>38838</v>
      </c>
      <c r="B9795" s="58" t="s">
        <v>3365</v>
      </c>
      <c r="C9795" t="s">
        <v>3366</v>
      </c>
      <c r="D9795">
        <v>76.571299999999994</v>
      </c>
      <c r="E9795">
        <v>0.50035718343556923</v>
      </c>
      <c r="F9795">
        <v>76.571299999999994</v>
      </c>
      <c r="G9795">
        <v>1.381121380095025E-4</v>
      </c>
      <c r="H9795">
        <v>-2.2549019999999999E-2</v>
      </c>
    </row>
    <row r="9796" spans="1:9" x14ac:dyDescent="0.25">
      <c r="A9796" s="57">
        <v>38838</v>
      </c>
      <c r="B9796" s="58" t="s">
        <v>2003</v>
      </c>
      <c r="C9796" t="s">
        <v>2004</v>
      </c>
      <c r="D9796">
        <v>255.11</v>
      </c>
      <c r="E9796">
        <v>0.50033318960448436</v>
      </c>
      <c r="F9796">
        <v>255.11</v>
      </c>
      <c r="G9796">
        <v>4.6014352019104008E-4</v>
      </c>
      <c r="H9796">
        <v>-1.147287E-2</v>
      </c>
    </row>
    <row r="9797" spans="1:9" x14ac:dyDescent="0.25">
      <c r="A9797" s="57">
        <v>38838</v>
      </c>
      <c r="B9797" s="58" t="s">
        <v>658</v>
      </c>
      <c r="C9797" t="s">
        <v>659</v>
      </c>
      <c r="D9797">
        <v>88.19</v>
      </c>
      <c r="E9797">
        <v>0.49990928676720719</v>
      </c>
      <c r="F9797">
        <v>88.19</v>
      </c>
      <c r="G9797">
        <v>1.5906886067048654E-4</v>
      </c>
      <c r="H9797">
        <v>7.4626869999999998E-2</v>
      </c>
      <c r="I9797" t="s">
        <v>113</v>
      </c>
    </row>
    <row r="9798" spans="1:9" x14ac:dyDescent="0.25">
      <c r="A9798" s="57">
        <v>38838</v>
      </c>
      <c r="B9798" s="58" t="s">
        <v>640</v>
      </c>
      <c r="C9798" t="s">
        <v>641</v>
      </c>
      <c r="D9798">
        <v>1312.18</v>
      </c>
      <c r="E9798">
        <v>0.49966849060342328</v>
      </c>
      <c r="F9798">
        <v>1312.18</v>
      </c>
      <c r="G9798">
        <v>2.3667873635854295E-3</v>
      </c>
      <c r="H9798">
        <v>0.11341150000000001</v>
      </c>
      <c r="I9798" t="s">
        <v>113</v>
      </c>
    </row>
    <row r="9799" spans="1:9" x14ac:dyDescent="0.25">
      <c r="A9799" s="57">
        <v>38838</v>
      </c>
      <c r="B9799" s="58" t="s">
        <v>2817</v>
      </c>
      <c r="C9799" t="s">
        <v>2818</v>
      </c>
      <c r="D9799">
        <v>769.04349999999999</v>
      </c>
      <c r="E9799">
        <v>0.49961933232645483</v>
      </c>
      <c r="F9799">
        <v>769.04349999999999</v>
      </c>
      <c r="G9799">
        <v>1.3871286240054804E-3</v>
      </c>
      <c r="H9799">
        <v>-1.5140839999999999E-2</v>
      </c>
    </row>
    <row r="9800" spans="1:9" x14ac:dyDescent="0.25">
      <c r="A9800" s="57">
        <v>38838</v>
      </c>
      <c r="B9800" s="58" t="s">
        <v>1879</v>
      </c>
      <c r="C9800" t="s">
        <v>1880</v>
      </c>
      <c r="D9800">
        <v>618.35929999999996</v>
      </c>
      <c r="E9800">
        <v>0.49949438780980576</v>
      </c>
      <c r="F9800">
        <v>618.35929999999996</v>
      </c>
      <c r="G9800">
        <v>1.1153385796121961E-3</v>
      </c>
      <c r="H9800">
        <v>-3.6993539999999998E-2</v>
      </c>
    </row>
    <row r="9801" spans="1:9" x14ac:dyDescent="0.25">
      <c r="A9801" s="57">
        <v>38838</v>
      </c>
      <c r="B9801" s="58" t="s">
        <v>3209</v>
      </c>
      <c r="C9801" t="s">
        <v>3210</v>
      </c>
      <c r="D9801">
        <v>182.89</v>
      </c>
      <c r="E9801">
        <v>0.49889551096287388</v>
      </c>
      <c r="F9801">
        <v>182.89</v>
      </c>
      <c r="G9801">
        <v>3.2987984950703345E-4</v>
      </c>
      <c r="H9801">
        <v>-8.5299999999999987E-2</v>
      </c>
      <c r="I9801" t="s">
        <v>82</v>
      </c>
    </row>
    <row r="9802" spans="1:9" x14ac:dyDescent="0.25">
      <c r="A9802" s="57">
        <v>38838</v>
      </c>
      <c r="B9802" s="58" t="s">
        <v>2880</v>
      </c>
      <c r="C9802" t="s">
        <v>2881</v>
      </c>
      <c r="D9802">
        <v>1557.49</v>
      </c>
      <c r="E9802">
        <v>0.49853674822952315</v>
      </c>
      <c r="F9802">
        <v>1557.49</v>
      </c>
      <c r="G9802">
        <v>2.8092545618060558E-3</v>
      </c>
      <c r="H9802">
        <v>-1.0025020000000001E-2</v>
      </c>
    </row>
    <row r="9803" spans="1:9" x14ac:dyDescent="0.25">
      <c r="A9803" s="57">
        <v>38838</v>
      </c>
      <c r="B9803" s="58" t="s">
        <v>3098</v>
      </c>
      <c r="C9803" t="s">
        <v>3099</v>
      </c>
      <c r="D9803">
        <v>1010.11</v>
      </c>
      <c r="E9803">
        <v>0.49837443446753327</v>
      </c>
      <c r="F9803">
        <v>1010.11</v>
      </c>
      <c r="G9803">
        <v>1.8219417944422855E-3</v>
      </c>
      <c r="H9803">
        <v>2.3437359999999997E-2</v>
      </c>
    </row>
    <row r="9804" spans="1:9" x14ac:dyDescent="0.25">
      <c r="A9804" s="57">
        <v>38838</v>
      </c>
      <c r="B9804" s="58" t="s">
        <v>2263</v>
      </c>
      <c r="C9804" t="s">
        <v>2264</v>
      </c>
      <c r="D9804">
        <v>312.97280000000001</v>
      </c>
      <c r="E9804">
        <v>0.49757678622551227</v>
      </c>
      <c r="F9804">
        <v>312.97280000000001</v>
      </c>
      <c r="G9804">
        <v>5.6451101844712606E-4</v>
      </c>
      <c r="H9804">
        <v>-4.0639269999999998E-2</v>
      </c>
    </row>
    <row r="9805" spans="1:9" x14ac:dyDescent="0.25">
      <c r="A9805" s="57">
        <v>38838</v>
      </c>
      <c r="B9805" s="58" t="s">
        <v>2193</v>
      </c>
      <c r="C9805" t="s">
        <v>2194</v>
      </c>
      <c r="D9805">
        <v>937.69</v>
      </c>
      <c r="E9805">
        <v>0.49756529343386408</v>
      </c>
      <c r="F9805">
        <v>937.69</v>
      </c>
      <c r="G9805">
        <v>1.6913173824935766E-3</v>
      </c>
      <c r="H9805">
        <v>-0.1337689</v>
      </c>
      <c r="I9805" t="s">
        <v>82</v>
      </c>
    </row>
    <row r="9806" spans="1:9" x14ac:dyDescent="0.25">
      <c r="A9806" s="57">
        <v>38838</v>
      </c>
      <c r="B9806" s="58" t="s">
        <v>1617</v>
      </c>
      <c r="C9806" t="s">
        <v>1618</v>
      </c>
      <c r="D9806">
        <v>944.64020000000005</v>
      </c>
      <c r="E9806">
        <v>0.49704744727145844</v>
      </c>
      <c r="F9806">
        <v>944.64020000000005</v>
      </c>
      <c r="G9806">
        <v>1.703853502183247E-3</v>
      </c>
      <c r="H9806">
        <v>-7.137193E-2</v>
      </c>
      <c r="I9806" t="s">
        <v>82</v>
      </c>
    </row>
    <row r="9807" spans="1:9" x14ac:dyDescent="0.25">
      <c r="A9807" s="57">
        <v>38838</v>
      </c>
      <c r="B9807" s="58" t="s">
        <v>3153</v>
      </c>
      <c r="C9807" t="s">
        <v>3154</v>
      </c>
      <c r="D9807">
        <v>150.09399999999999</v>
      </c>
      <c r="E9807">
        <v>0.49697522885658324</v>
      </c>
      <c r="F9807">
        <v>150.09399999999999</v>
      </c>
      <c r="G9807">
        <v>2.707254969211476E-4</v>
      </c>
      <c r="H9807">
        <v>-5.3819449999999998E-2</v>
      </c>
      <c r="I9807" t="s">
        <v>82</v>
      </c>
    </row>
    <row r="9808" spans="1:9" x14ac:dyDescent="0.25">
      <c r="A9808" s="57">
        <v>38838</v>
      </c>
      <c r="B9808" s="58" t="s">
        <v>2579</v>
      </c>
      <c r="C9808" t="s">
        <v>2580</v>
      </c>
      <c r="D9808">
        <v>599.91999999999996</v>
      </c>
      <c r="E9808">
        <v>0.49687625016668896</v>
      </c>
      <c r="F9808">
        <v>599.91999999999996</v>
      </c>
      <c r="G9808">
        <v>1.082079497601069E-3</v>
      </c>
      <c r="H9808">
        <v>2.110312E-2</v>
      </c>
    </row>
    <row r="9809" spans="1:9" x14ac:dyDescent="0.25">
      <c r="A9809" s="57">
        <v>38838</v>
      </c>
      <c r="B9809" s="58" t="s">
        <v>2461</v>
      </c>
      <c r="C9809" t="s">
        <v>2462</v>
      </c>
      <c r="D9809">
        <v>195.75</v>
      </c>
      <c r="E9809">
        <v>0.49676117496807154</v>
      </c>
      <c r="F9809">
        <v>195.75</v>
      </c>
      <c r="G9809">
        <v>3.5307551282739243E-4</v>
      </c>
      <c r="H9809">
        <v>7.902083E-2</v>
      </c>
      <c r="I9809" t="s">
        <v>113</v>
      </c>
    </row>
    <row r="9810" spans="1:9" x14ac:dyDescent="0.25">
      <c r="A9810" s="57">
        <v>38838</v>
      </c>
      <c r="B9810" s="58" t="s">
        <v>870</v>
      </c>
      <c r="C9810" t="s">
        <v>871</v>
      </c>
      <c r="D9810">
        <v>103.67</v>
      </c>
      <c r="E9810">
        <v>0.49666248673676083</v>
      </c>
      <c r="F9810">
        <v>103.67</v>
      </c>
      <c r="G9810">
        <v>1.8699023455844585E-4</v>
      </c>
      <c r="H9810">
        <v>-0.19294989999999998</v>
      </c>
      <c r="I9810" t="s">
        <v>82</v>
      </c>
    </row>
    <row r="9811" spans="1:9" x14ac:dyDescent="0.25">
      <c r="A9811" s="57">
        <v>38838</v>
      </c>
      <c r="B9811" s="58" t="s">
        <v>1589</v>
      </c>
      <c r="C9811" t="s">
        <v>1590</v>
      </c>
      <c r="D9811">
        <v>614.29269999999997</v>
      </c>
      <c r="E9811">
        <v>0.49649784215244624</v>
      </c>
      <c r="F9811">
        <v>614.29269999999997</v>
      </c>
      <c r="G9811">
        <v>1.1080036274770039E-3</v>
      </c>
      <c r="H9811">
        <v>-0.18442799999999998</v>
      </c>
      <c r="I9811" t="s">
        <v>82</v>
      </c>
    </row>
    <row r="9812" spans="1:9" x14ac:dyDescent="0.25">
      <c r="A9812" s="57">
        <v>38838</v>
      </c>
      <c r="B9812" s="58" t="s">
        <v>2301</v>
      </c>
      <c r="C9812" t="s">
        <v>2302</v>
      </c>
      <c r="D9812">
        <v>565.33000000000004</v>
      </c>
      <c r="E9812">
        <v>0.49622521359206123</v>
      </c>
      <c r="F9812">
        <v>565.33000000000004</v>
      </c>
      <c r="G9812">
        <v>1.0196892958708036E-3</v>
      </c>
      <c r="H9812">
        <v>-2.2172949999999998E-3</v>
      </c>
    </row>
    <row r="9813" spans="1:9" x14ac:dyDescent="0.25">
      <c r="A9813" s="57">
        <v>38838</v>
      </c>
      <c r="B9813" s="58" t="s">
        <v>1140</v>
      </c>
      <c r="C9813" t="s">
        <v>1141</v>
      </c>
      <c r="D9813">
        <v>700.11</v>
      </c>
      <c r="E9813">
        <v>0.49621773721272366</v>
      </c>
      <c r="F9813">
        <v>700.11</v>
      </c>
      <c r="G9813">
        <v>1.2627928341536947E-3</v>
      </c>
      <c r="H9813">
        <v>2.6244339999999998E-2</v>
      </c>
    </row>
    <row r="9814" spans="1:9" x14ac:dyDescent="0.25">
      <c r="A9814" s="57">
        <v>38838</v>
      </c>
      <c r="B9814" s="58" t="s">
        <v>3193</v>
      </c>
      <c r="C9814" t="s">
        <v>3194</v>
      </c>
      <c r="D9814">
        <v>1758.9867999999999</v>
      </c>
      <c r="E9814">
        <v>0.49566602773824114</v>
      </c>
      <c r="F9814">
        <v>1758.9867999999999</v>
      </c>
      <c r="G9814">
        <v>3.1726956141334048E-3</v>
      </c>
      <c r="H9814">
        <v>-0.1828301</v>
      </c>
      <c r="I9814" t="s">
        <v>82</v>
      </c>
    </row>
    <row r="9815" spans="1:9" x14ac:dyDescent="0.25">
      <c r="A9815" s="57">
        <v>38838</v>
      </c>
      <c r="B9815" s="58" t="s">
        <v>3019</v>
      </c>
      <c r="C9815" t="s">
        <v>3020</v>
      </c>
      <c r="D9815">
        <v>84.270300000000006</v>
      </c>
      <c r="E9815">
        <v>0.49550078734738096</v>
      </c>
      <c r="F9815">
        <v>84.270300000000006</v>
      </c>
      <c r="G9815">
        <v>1.5199887299421821E-4</v>
      </c>
      <c r="H9815">
        <v>-0.114053</v>
      </c>
      <c r="I9815" t="s">
        <v>82</v>
      </c>
    </row>
    <row r="9816" spans="1:9" x14ac:dyDescent="0.25">
      <c r="A9816" s="57">
        <v>38838</v>
      </c>
      <c r="B9816" s="58" t="s">
        <v>2647</v>
      </c>
      <c r="C9816" t="s">
        <v>2648</v>
      </c>
      <c r="D9816">
        <v>1814.6220000000001</v>
      </c>
      <c r="E9816">
        <v>0.4953307079931798</v>
      </c>
      <c r="F9816">
        <v>1814.6220000000001</v>
      </c>
      <c r="G9816">
        <v>3.2730451761832364E-3</v>
      </c>
      <c r="H9816">
        <v>-0.1102088</v>
      </c>
      <c r="I9816" t="s">
        <v>82</v>
      </c>
    </row>
    <row r="9817" spans="1:9" x14ac:dyDescent="0.25">
      <c r="A9817" s="57">
        <v>38838</v>
      </c>
      <c r="B9817" s="58" t="s">
        <v>3367</v>
      </c>
      <c r="C9817" t="s">
        <v>3368</v>
      </c>
      <c r="D9817">
        <v>362.12</v>
      </c>
      <c r="E9817">
        <v>0.49529990058544132</v>
      </c>
      <c r="F9817">
        <v>362.12</v>
      </c>
      <c r="G9817">
        <v>6.5315813387001461E-4</v>
      </c>
      <c r="H9817">
        <v>-3.5273520000000003E-2</v>
      </c>
    </row>
    <row r="9818" spans="1:9" x14ac:dyDescent="0.25">
      <c r="A9818" s="57">
        <v>38838</v>
      </c>
      <c r="B9818" s="58" t="s">
        <v>2627</v>
      </c>
      <c r="C9818" t="s">
        <v>2628</v>
      </c>
      <c r="D9818">
        <v>533.32180000000005</v>
      </c>
      <c r="E9818">
        <v>0.49499007916046173</v>
      </c>
      <c r="F9818">
        <v>533.32180000000005</v>
      </c>
      <c r="G9818">
        <v>9.6195590312658005E-4</v>
      </c>
      <c r="H9818">
        <v>-0.1429</v>
      </c>
      <c r="I9818" t="s">
        <v>82</v>
      </c>
    </row>
    <row r="9819" spans="1:9" x14ac:dyDescent="0.25">
      <c r="A9819" s="57">
        <v>38838</v>
      </c>
      <c r="B9819" s="58" t="s">
        <v>3369</v>
      </c>
      <c r="C9819" t="s">
        <v>3370</v>
      </c>
      <c r="D9819">
        <v>154.67330000000001</v>
      </c>
      <c r="E9819">
        <v>0.49458439174699181</v>
      </c>
      <c r="F9819">
        <v>154.67330000000001</v>
      </c>
      <c r="G9819">
        <v>2.7898520928840419E-4</v>
      </c>
      <c r="H9819">
        <v>-0.22789120000000002</v>
      </c>
      <c r="I9819" t="s">
        <v>82</v>
      </c>
    </row>
    <row r="9820" spans="1:9" x14ac:dyDescent="0.25">
      <c r="A9820" s="57">
        <v>38838</v>
      </c>
      <c r="B9820" s="58" t="s">
        <v>3165</v>
      </c>
      <c r="C9820" t="s">
        <v>3166</v>
      </c>
      <c r="D9820">
        <v>965.09</v>
      </c>
      <c r="E9820">
        <v>0.49446372877140993</v>
      </c>
      <c r="F9820">
        <v>965.09</v>
      </c>
      <c r="G9820">
        <v>1.7407389357577941E-3</v>
      </c>
      <c r="H9820">
        <v>-2.4609209999999999E-2</v>
      </c>
    </row>
    <row r="9821" spans="1:9" x14ac:dyDescent="0.25">
      <c r="A9821" s="57">
        <v>38838</v>
      </c>
      <c r="B9821" s="58" t="s">
        <v>1112</v>
      </c>
      <c r="C9821" t="s">
        <v>1113</v>
      </c>
      <c r="D9821">
        <v>398.01240000000001</v>
      </c>
      <c r="E9821">
        <v>0.49438158208136229</v>
      </c>
      <c r="F9821">
        <v>398.01240000000001</v>
      </c>
      <c r="G9821">
        <v>7.1789748271602178E-4</v>
      </c>
      <c r="H9821">
        <v>-9.1240869999999988E-2</v>
      </c>
      <c r="I9821" t="s">
        <v>82</v>
      </c>
    </row>
    <row r="9822" spans="1:9" x14ac:dyDescent="0.25">
      <c r="A9822" s="57">
        <v>38838</v>
      </c>
      <c r="B9822" s="58" t="s">
        <v>2057</v>
      </c>
      <c r="C9822" t="s">
        <v>2058</v>
      </c>
      <c r="D9822">
        <v>873.16560000000004</v>
      </c>
      <c r="E9822">
        <v>0.49438044742028314</v>
      </c>
      <c r="F9822">
        <v>873.16560000000004</v>
      </c>
      <c r="G9822">
        <v>1.5749343141927858E-3</v>
      </c>
      <c r="H9822">
        <v>-9.4468219999999992E-2</v>
      </c>
      <c r="I9822" t="s">
        <v>82</v>
      </c>
    </row>
    <row r="9823" spans="1:9" x14ac:dyDescent="0.25">
      <c r="A9823" s="57">
        <v>38838</v>
      </c>
      <c r="B9823" s="58" t="s">
        <v>2515</v>
      </c>
      <c r="C9823" t="s">
        <v>2516</v>
      </c>
      <c r="D9823">
        <v>149.52000000000001</v>
      </c>
      <c r="E9823">
        <v>0.49437533440342424</v>
      </c>
      <c r="F9823">
        <v>149.52000000000001</v>
      </c>
      <c r="G9823">
        <v>2.6969016949145196E-4</v>
      </c>
      <c r="H9823">
        <v>1.8455050000000001E-3</v>
      </c>
    </row>
    <row r="9824" spans="1:9" x14ac:dyDescent="0.25">
      <c r="A9824" s="57">
        <v>38838</v>
      </c>
      <c r="B9824" s="58" t="s">
        <v>2463</v>
      </c>
      <c r="C9824" t="s">
        <v>2464</v>
      </c>
      <c r="D9824">
        <v>440.97430000000003</v>
      </c>
      <c r="E9824">
        <v>0.49400384557558108</v>
      </c>
      <c r="F9824">
        <v>440.97430000000003</v>
      </c>
      <c r="G9824">
        <v>7.953881334160941E-4</v>
      </c>
      <c r="H9824">
        <v>-1.937618E-2</v>
      </c>
    </row>
    <row r="9825" spans="1:9" x14ac:dyDescent="0.25">
      <c r="A9825" s="57">
        <v>38838</v>
      </c>
      <c r="B9825" s="58" t="s">
        <v>1411</v>
      </c>
      <c r="C9825" t="s">
        <v>1412</v>
      </c>
      <c r="D9825">
        <v>1912.5</v>
      </c>
      <c r="E9825">
        <v>0.49392732026143787</v>
      </c>
      <c r="F9825">
        <v>1912.5</v>
      </c>
      <c r="G9825">
        <v>3.4495883437159034E-3</v>
      </c>
      <c r="H9825">
        <v>-0.13902970000000001</v>
      </c>
      <c r="I9825" t="s">
        <v>82</v>
      </c>
    </row>
    <row r="9826" spans="1:9" x14ac:dyDescent="0.25">
      <c r="A9826" s="57">
        <v>38838</v>
      </c>
      <c r="B9826" s="58" t="s">
        <v>1791</v>
      </c>
      <c r="C9826" t="s">
        <v>1792</v>
      </c>
      <c r="D9826">
        <v>1433.7218</v>
      </c>
      <c r="E9826">
        <v>0.49381197942306521</v>
      </c>
      <c r="F9826">
        <v>1433.7218</v>
      </c>
      <c r="G9826">
        <v>2.5860130768164099E-3</v>
      </c>
      <c r="H9826">
        <v>2.721817E-2</v>
      </c>
    </row>
    <row r="9827" spans="1:9" x14ac:dyDescent="0.25">
      <c r="A9827" s="57">
        <v>38838</v>
      </c>
      <c r="B9827" s="58" t="s">
        <v>830</v>
      </c>
      <c r="C9827" t="s">
        <v>831</v>
      </c>
      <c r="D9827">
        <v>673.22</v>
      </c>
      <c r="E9827">
        <v>0.4935934761296456</v>
      </c>
      <c r="F9827">
        <v>673.22</v>
      </c>
      <c r="G9827">
        <v>1.2142911711144682E-3</v>
      </c>
      <c r="H9827">
        <v>-8.1168829999999997E-2</v>
      </c>
      <c r="I9827" t="s">
        <v>82</v>
      </c>
    </row>
    <row r="9828" spans="1:9" x14ac:dyDescent="0.25">
      <c r="A9828" s="57">
        <v>38838</v>
      </c>
      <c r="B9828" s="58" t="s">
        <v>3203</v>
      </c>
      <c r="C9828" t="s">
        <v>3204</v>
      </c>
      <c r="D9828">
        <v>966.40599999999995</v>
      </c>
      <c r="E9828">
        <v>0.49355239930215666</v>
      </c>
      <c r="F9828">
        <v>966.40599999999995</v>
      </c>
      <c r="G9828">
        <v>1.7431126132795352E-3</v>
      </c>
      <c r="H9828">
        <v>-0.14661879999999999</v>
      </c>
      <c r="I9828" t="s">
        <v>82</v>
      </c>
    </row>
    <row r="9829" spans="1:9" x14ac:dyDescent="0.25">
      <c r="A9829" s="57">
        <v>38838</v>
      </c>
      <c r="B9829" s="58" t="s">
        <v>2793</v>
      </c>
      <c r="C9829" t="s">
        <v>2794</v>
      </c>
      <c r="D9829">
        <v>313.70999999999998</v>
      </c>
      <c r="E9829">
        <v>0.4930094673424501</v>
      </c>
      <c r="F9829">
        <v>313.70999999999998</v>
      </c>
      <c r="G9829">
        <v>5.6584071074881881E-4</v>
      </c>
      <c r="H9829">
        <v>1.339713E-2</v>
      </c>
    </row>
    <row r="9830" spans="1:9" x14ac:dyDescent="0.25">
      <c r="A9830" s="57">
        <v>38838</v>
      </c>
      <c r="B9830" s="58" t="s">
        <v>3371</v>
      </c>
      <c r="C9830" t="s">
        <v>3372</v>
      </c>
      <c r="D9830">
        <v>1209.3823</v>
      </c>
      <c r="E9830">
        <v>0.49285325244134959</v>
      </c>
      <c r="F9830">
        <v>1209.3823</v>
      </c>
      <c r="G9830">
        <v>2.1813705020529827E-3</v>
      </c>
      <c r="H9830">
        <v>-0.16583230000000002</v>
      </c>
      <c r="I9830" t="s">
        <v>82</v>
      </c>
    </row>
    <row r="9831" spans="1:9" x14ac:dyDescent="0.25">
      <c r="A9831" s="57">
        <v>38838</v>
      </c>
      <c r="B9831" s="58" t="s">
        <v>1719</v>
      </c>
      <c r="C9831" t="s">
        <v>1720</v>
      </c>
      <c r="D9831">
        <v>1742.9956999999999</v>
      </c>
      <c r="E9831">
        <v>0.4921440712676457</v>
      </c>
      <c r="F9831">
        <v>1742.9956999999999</v>
      </c>
      <c r="G9831">
        <v>3.1438523659434985E-3</v>
      </c>
      <c r="H9831">
        <v>-0.1131868</v>
      </c>
      <c r="I9831" t="s">
        <v>82</v>
      </c>
    </row>
    <row r="9832" spans="1:9" x14ac:dyDescent="0.25">
      <c r="A9832" s="57">
        <v>38838</v>
      </c>
      <c r="B9832" s="58" t="s">
        <v>3373</v>
      </c>
      <c r="C9832" t="s">
        <v>3374</v>
      </c>
      <c r="D9832">
        <v>120.0688</v>
      </c>
      <c r="E9832">
        <v>0.49189298135735515</v>
      </c>
      <c r="F9832">
        <v>120.0688</v>
      </c>
      <c r="G9832">
        <v>2.165688538164476E-4</v>
      </c>
      <c r="H9832">
        <v>0.1</v>
      </c>
      <c r="I9832" t="s">
        <v>113</v>
      </c>
    </row>
    <row r="9833" spans="1:9" x14ac:dyDescent="0.25">
      <c r="A9833" s="57">
        <v>38838</v>
      </c>
      <c r="B9833" s="58" t="s">
        <v>2833</v>
      </c>
      <c r="C9833" t="s">
        <v>2834</v>
      </c>
      <c r="D9833">
        <v>15.4236</v>
      </c>
      <c r="E9833">
        <v>0.49177883243860054</v>
      </c>
      <c r="F9833">
        <v>15.4236</v>
      </c>
      <c r="G9833">
        <v>2.781964485131326E-5</v>
      </c>
      <c r="H9833">
        <v>-0.1516854</v>
      </c>
      <c r="I9833" t="s">
        <v>82</v>
      </c>
    </row>
    <row r="9834" spans="1:9" x14ac:dyDescent="0.25">
      <c r="A9834" s="57">
        <v>38838</v>
      </c>
      <c r="B9834" s="58" t="s">
        <v>3232</v>
      </c>
      <c r="C9834" t="s">
        <v>3233</v>
      </c>
      <c r="D9834">
        <v>980.48419999999999</v>
      </c>
      <c r="E9834">
        <v>0.49174887264884021</v>
      </c>
      <c r="F9834">
        <v>980.48419999999999</v>
      </c>
      <c r="G9834">
        <v>1.768505551643196E-3</v>
      </c>
      <c r="H9834">
        <v>-0.177976</v>
      </c>
      <c r="I9834" t="s">
        <v>82</v>
      </c>
    </row>
    <row r="9835" spans="1:9" x14ac:dyDescent="0.25">
      <c r="A9835" s="57">
        <v>38838</v>
      </c>
      <c r="B9835" s="58" t="s">
        <v>2929</v>
      </c>
      <c r="C9835" t="s">
        <v>2930</v>
      </c>
      <c r="D9835">
        <v>969.37360000000001</v>
      </c>
      <c r="E9835">
        <v>0.49172991713411629</v>
      </c>
      <c r="F9835">
        <v>969.37360000000001</v>
      </c>
      <c r="G9835">
        <v>1.7484652921651881E-3</v>
      </c>
      <c r="H9835">
        <v>-0.1207568</v>
      </c>
      <c r="I9835" t="s">
        <v>82</v>
      </c>
    </row>
    <row r="9836" spans="1:9" x14ac:dyDescent="0.25">
      <c r="A9836" s="57">
        <v>38838</v>
      </c>
      <c r="B9836" s="58" t="s">
        <v>2465</v>
      </c>
      <c r="C9836" t="s">
        <v>2466</v>
      </c>
      <c r="D9836">
        <v>188.08</v>
      </c>
      <c r="E9836">
        <v>0.49138664398128451</v>
      </c>
      <c r="F9836">
        <v>188.08</v>
      </c>
      <c r="G9836">
        <v>3.3924108532605861E-4</v>
      </c>
      <c r="H9836">
        <v>7.5600000000000001E-2</v>
      </c>
      <c r="I9836" t="s">
        <v>113</v>
      </c>
    </row>
    <row r="9837" spans="1:9" x14ac:dyDescent="0.25">
      <c r="A9837" s="57">
        <v>38838</v>
      </c>
      <c r="B9837" s="58" t="s">
        <v>3375</v>
      </c>
      <c r="C9837" t="s">
        <v>3376</v>
      </c>
      <c r="D9837">
        <v>1276.83</v>
      </c>
      <c r="E9837">
        <v>0.49103482844231416</v>
      </c>
      <c r="F9837">
        <v>1276.83</v>
      </c>
      <c r="G9837">
        <v>2.3030263450492948E-3</v>
      </c>
      <c r="H9837">
        <v>-0.1032884</v>
      </c>
      <c r="I9837" t="s">
        <v>82</v>
      </c>
    </row>
    <row r="9838" spans="1:9" x14ac:dyDescent="0.25">
      <c r="A9838" s="57">
        <v>38838</v>
      </c>
      <c r="B9838" s="58" t="s">
        <v>2599</v>
      </c>
      <c r="C9838" t="s">
        <v>2600</v>
      </c>
      <c r="D9838">
        <v>340.92</v>
      </c>
      <c r="E9838">
        <v>0.49102722046227854</v>
      </c>
      <c r="F9838">
        <v>340.92</v>
      </c>
      <c r="G9838">
        <v>6.1491955981156908E-4</v>
      </c>
      <c r="H9838">
        <v>-0.15193190000000001</v>
      </c>
      <c r="I9838" t="s">
        <v>82</v>
      </c>
    </row>
    <row r="9839" spans="1:9" x14ac:dyDescent="0.25">
      <c r="A9839" s="57">
        <v>38838</v>
      </c>
      <c r="B9839" s="58" t="s">
        <v>3124</v>
      </c>
      <c r="C9839" t="s">
        <v>3125</v>
      </c>
      <c r="D9839">
        <v>429.64</v>
      </c>
      <c r="E9839">
        <v>0.49082720417093378</v>
      </c>
      <c r="F9839">
        <v>429.64</v>
      </c>
      <c r="G9839">
        <v>7.7494438483351668E-4</v>
      </c>
      <c r="H9839">
        <v>1.382034E-2</v>
      </c>
    </row>
    <row r="9840" spans="1:9" x14ac:dyDescent="0.25">
      <c r="A9840" s="57">
        <v>38838</v>
      </c>
      <c r="B9840" s="58" t="s">
        <v>2531</v>
      </c>
      <c r="C9840" t="s">
        <v>2532</v>
      </c>
      <c r="D9840">
        <v>85.82</v>
      </c>
      <c r="E9840">
        <v>0.49046842227918902</v>
      </c>
      <c r="F9840">
        <v>85.82</v>
      </c>
      <c r="G9840">
        <v>1.5479407668376408E-4</v>
      </c>
      <c r="H9840">
        <v>-1.072007E-2</v>
      </c>
    </row>
    <row r="9841" spans="1:9" x14ac:dyDescent="0.25">
      <c r="A9841" s="57">
        <v>38838</v>
      </c>
      <c r="B9841" s="58" t="s">
        <v>3377</v>
      </c>
      <c r="C9841" t="s">
        <v>3378</v>
      </c>
      <c r="D9841">
        <v>636.70759999999996</v>
      </c>
      <c r="E9841">
        <v>0.49016063260435405</v>
      </c>
      <c r="F9841">
        <v>636.70759999999996</v>
      </c>
      <c r="G9841">
        <v>1.1484335243478838E-3</v>
      </c>
      <c r="H9841">
        <v>-1.028101E-3</v>
      </c>
    </row>
    <row r="9842" spans="1:9" x14ac:dyDescent="0.25">
      <c r="A9842" s="57">
        <v>38838</v>
      </c>
      <c r="B9842" s="58" t="s">
        <v>3379</v>
      </c>
      <c r="C9842" t="s">
        <v>3380</v>
      </c>
      <c r="D9842">
        <v>21.43</v>
      </c>
      <c r="E9842">
        <v>0.48982734484367707</v>
      </c>
      <c r="F9842">
        <v>21.43</v>
      </c>
      <c r="G9842">
        <v>3.8653426512853231E-5</v>
      </c>
      <c r="H9842">
        <v>-0.18224299999999999</v>
      </c>
      <c r="I9842" t="s">
        <v>82</v>
      </c>
    </row>
    <row r="9843" spans="1:9" x14ac:dyDescent="0.25">
      <c r="A9843" s="57">
        <v>38838</v>
      </c>
      <c r="B9843" s="58" t="s">
        <v>3381</v>
      </c>
      <c r="C9843" t="s">
        <v>3382</v>
      </c>
      <c r="D9843">
        <v>283.62</v>
      </c>
      <c r="E9843">
        <v>0.48933079472533669</v>
      </c>
      <c r="F9843">
        <v>283.62</v>
      </c>
      <c r="G9843">
        <v>5.1156718747435526E-4</v>
      </c>
      <c r="H9843">
        <v>-4.0528639999999998E-2</v>
      </c>
    </row>
    <row r="9844" spans="1:9" x14ac:dyDescent="0.25">
      <c r="A9844" s="57">
        <v>38838</v>
      </c>
      <c r="B9844" s="58" t="s">
        <v>2931</v>
      </c>
      <c r="C9844" t="s">
        <v>2932</v>
      </c>
      <c r="D9844">
        <v>21.21</v>
      </c>
      <c r="E9844">
        <v>0.48929750117868931</v>
      </c>
      <c r="F9844">
        <v>21.21</v>
      </c>
      <c r="G9844">
        <v>3.8256611121680686E-5</v>
      </c>
      <c r="H9844">
        <v>2.459016E-2</v>
      </c>
    </row>
    <row r="9845" spans="1:9" x14ac:dyDescent="0.25">
      <c r="A9845" s="57">
        <v>38838</v>
      </c>
      <c r="B9845" s="58" t="s">
        <v>1707</v>
      </c>
      <c r="C9845" t="s">
        <v>1708</v>
      </c>
      <c r="D9845">
        <v>1332.57</v>
      </c>
      <c r="E9845">
        <v>0.48915028854018927</v>
      </c>
      <c r="F9845">
        <v>1332.57</v>
      </c>
      <c r="G9845">
        <v>2.4035649355218305E-3</v>
      </c>
      <c r="H9845">
        <v>0.1111111</v>
      </c>
      <c r="I9845" t="s">
        <v>113</v>
      </c>
    </row>
    <row r="9846" spans="1:9" x14ac:dyDescent="0.25">
      <c r="A9846" s="57">
        <v>38838</v>
      </c>
      <c r="B9846" s="58" t="s">
        <v>1793</v>
      </c>
      <c r="C9846" t="s">
        <v>1794</v>
      </c>
      <c r="D9846">
        <v>555.80870000000004</v>
      </c>
      <c r="E9846">
        <v>0.48890382608260718</v>
      </c>
      <c r="F9846">
        <v>555.80870000000004</v>
      </c>
      <c r="G9846">
        <v>1.0025156668527528E-3</v>
      </c>
      <c r="H9846">
        <v>-3.3122260000000001E-2</v>
      </c>
    </row>
    <row r="9847" spans="1:9" x14ac:dyDescent="0.25">
      <c r="A9847" s="57">
        <v>38838</v>
      </c>
      <c r="B9847" s="58" t="s">
        <v>962</v>
      </c>
      <c r="C9847" t="s">
        <v>963</v>
      </c>
      <c r="D9847">
        <v>375.04140000000001</v>
      </c>
      <c r="E9847">
        <v>0.48876204067071</v>
      </c>
      <c r="F9847">
        <v>375.04140000000001</v>
      </c>
      <c r="G9847">
        <v>6.7646454475863717E-4</v>
      </c>
      <c r="H9847">
        <v>-0.16910450000000002</v>
      </c>
      <c r="I9847" t="s">
        <v>82</v>
      </c>
    </row>
    <row r="9848" spans="1:9" x14ac:dyDescent="0.25">
      <c r="A9848" s="57">
        <v>38838</v>
      </c>
      <c r="B9848" s="58" t="s">
        <v>1479</v>
      </c>
      <c r="C9848" t="s">
        <v>1480</v>
      </c>
      <c r="D9848">
        <v>454.0548</v>
      </c>
      <c r="E9848">
        <v>0.48818997178314155</v>
      </c>
      <c r="F9848">
        <v>454.0548</v>
      </c>
      <c r="G9848">
        <v>8.1898151398078728E-4</v>
      </c>
      <c r="H9848">
        <v>-1.2841089999999999E-2</v>
      </c>
    </row>
    <row r="9849" spans="1:9" x14ac:dyDescent="0.25">
      <c r="A9849" s="57">
        <v>38838</v>
      </c>
      <c r="B9849" s="58" t="s">
        <v>3383</v>
      </c>
      <c r="C9849" t="s">
        <v>3384</v>
      </c>
      <c r="D9849">
        <v>571.37</v>
      </c>
      <c r="E9849">
        <v>0.48777849729597283</v>
      </c>
      <c r="F9849">
        <v>571.37</v>
      </c>
      <c r="G9849">
        <v>1.0305836820648133E-3</v>
      </c>
      <c r="H9849">
        <v>-7.1823209999999998E-2</v>
      </c>
      <c r="I9849" t="s">
        <v>82</v>
      </c>
    </row>
    <row r="9850" spans="1:9" x14ac:dyDescent="0.25">
      <c r="A9850" s="57">
        <v>38838</v>
      </c>
      <c r="B9850" s="58" t="s">
        <v>2848</v>
      </c>
      <c r="C9850" t="s">
        <v>2849</v>
      </c>
      <c r="D9850">
        <v>217.59</v>
      </c>
      <c r="E9850">
        <v>0.4877705776919895</v>
      </c>
      <c r="F9850">
        <v>217.59</v>
      </c>
      <c r="G9850">
        <v>3.9246845893288544E-4</v>
      </c>
      <c r="H9850">
        <v>0.19206900000000002</v>
      </c>
      <c r="I9850" t="s">
        <v>113</v>
      </c>
    </row>
    <row r="9851" spans="1:9" x14ac:dyDescent="0.25">
      <c r="A9851" s="57">
        <v>38838</v>
      </c>
      <c r="B9851" s="58" t="s">
        <v>2199</v>
      </c>
      <c r="C9851" t="s">
        <v>2200</v>
      </c>
      <c r="D9851">
        <v>86.642099999999999</v>
      </c>
      <c r="E9851">
        <v>0.48746510068430937</v>
      </c>
      <c r="F9851">
        <v>86.642099999999999</v>
      </c>
      <c r="G9851">
        <v>1.5627690365232295E-4</v>
      </c>
      <c r="H9851">
        <v>3.8760700000000002E-2</v>
      </c>
    </row>
    <row r="9852" spans="1:9" x14ac:dyDescent="0.25">
      <c r="A9852" s="57">
        <v>38838</v>
      </c>
      <c r="B9852" s="58" t="s">
        <v>2357</v>
      </c>
      <c r="C9852" t="s">
        <v>2358</v>
      </c>
      <c r="D9852">
        <v>380.71940000000001</v>
      </c>
      <c r="E9852">
        <v>0.48703848556180751</v>
      </c>
      <c r="F9852">
        <v>380.71940000000001</v>
      </c>
      <c r="G9852">
        <v>6.8670598926353591E-4</v>
      </c>
      <c r="H9852">
        <v>-0.13272040000000002</v>
      </c>
      <c r="I9852" t="s">
        <v>82</v>
      </c>
    </row>
    <row r="9853" spans="1:9" x14ac:dyDescent="0.25">
      <c r="A9853" s="57">
        <v>38838</v>
      </c>
      <c r="B9853" s="58" t="s">
        <v>3054</v>
      </c>
      <c r="C9853" t="s">
        <v>3055</v>
      </c>
      <c r="D9853">
        <v>49.11</v>
      </c>
      <c r="E9853">
        <v>0.48698839340256567</v>
      </c>
      <c r="F9853">
        <v>49.11</v>
      </c>
      <c r="G9853">
        <v>8.8580017547653864E-5</v>
      </c>
      <c r="H9853">
        <v>-9.3264250000000007E-2</v>
      </c>
      <c r="I9853" t="s">
        <v>82</v>
      </c>
    </row>
    <row r="9854" spans="1:9" x14ac:dyDescent="0.25">
      <c r="A9854" s="57">
        <v>38838</v>
      </c>
      <c r="B9854" s="58" t="s">
        <v>3102</v>
      </c>
      <c r="C9854" t="s">
        <v>3103</v>
      </c>
      <c r="D9854">
        <v>1571.5536999999999</v>
      </c>
      <c r="E9854">
        <v>0.4868086912970267</v>
      </c>
      <c r="F9854">
        <v>1571.5536999999999</v>
      </c>
      <c r="G9854">
        <v>2.8346213464280259E-3</v>
      </c>
      <c r="H9854">
        <v>-6.29218E-2</v>
      </c>
      <c r="I9854" t="s">
        <v>82</v>
      </c>
    </row>
    <row r="9855" spans="1:9" x14ac:dyDescent="0.25">
      <c r="A9855" s="57">
        <v>38838</v>
      </c>
      <c r="B9855" s="58" t="s">
        <v>2595</v>
      </c>
      <c r="C9855" t="s">
        <v>2596</v>
      </c>
      <c r="D9855">
        <v>241.02539999999999</v>
      </c>
      <c r="E9855">
        <v>0.48679101870591229</v>
      </c>
      <c r="F9855">
        <v>241.02539999999999</v>
      </c>
      <c r="G9855">
        <v>4.3473903810690875E-4</v>
      </c>
      <c r="H9855">
        <v>-2.751843E-2</v>
      </c>
    </row>
    <row r="9856" spans="1:9" x14ac:dyDescent="0.25">
      <c r="A9856" s="57">
        <v>38838</v>
      </c>
      <c r="B9856" s="58" t="s">
        <v>2069</v>
      </c>
      <c r="C9856" t="s">
        <v>2070</v>
      </c>
      <c r="D9856">
        <v>385.94</v>
      </c>
      <c r="E9856">
        <v>0.48663522827382499</v>
      </c>
      <c r="F9856">
        <v>385.94</v>
      </c>
      <c r="G9856">
        <v>6.9612241849606048E-4</v>
      </c>
      <c r="H9856">
        <v>7.8350909999999996E-2</v>
      </c>
      <c r="I9856" t="s">
        <v>113</v>
      </c>
    </row>
    <row r="9857" spans="1:9" x14ac:dyDescent="0.25">
      <c r="A9857" s="57">
        <v>38838</v>
      </c>
      <c r="B9857" s="58" t="s">
        <v>2303</v>
      </c>
      <c r="C9857" t="s">
        <v>2304</v>
      </c>
      <c r="D9857">
        <v>212.01</v>
      </c>
      <c r="E9857">
        <v>0.4865666713834253</v>
      </c>
      <c r="F9857">
        <v>212.01</v>
      </c>
      <c r="G9857">
        <v>3.8240377764769078E-4</v>
      </c>
      <c r="H9857">
        <v>9.4000869999999986E-2</v>
      </c>
      <c r="I9857" t="s">
        <v>113</v>
      </c>
    </row>
    <row r="9858" spans="1:9" x14ac:dyDescent="0.25">
      <c r="A9858" s="57">
        <v>38838</v>
      </c>
      <c r="B9858" s="58" t="s">
        <v>2749</v>
      </c>
      <c r="C9858" t="s">
        <v>2750</v>
      </c>
      <c r="D9858">
        <v>430.91879999999998</v>
      </c>
      <c r="E9858">
        <v>0.48611478543057302</v>
      </c>
      <c r="F9858">
        <v>430.91879999999998</v>
      </c>
      <c r="G9858">
        <v>7.7725096448002325E-4</v>
      </c>
      <c r="H9858">
        <v>-0.26031219999999999</v>
      </c>
      <c r="I9858" t="s">
        <v>82</v>
      </c>
    </row>
    <row r="9859" spans="1:9" x14ac:dyDescent="0.25">
      <c r="A9859" s="57">
        <v>38838</v>
      </c>
      <c r="B9859" s="58" t="s">
        <v>1064</v>
      </c>
      <c r="C9859" t="s">
        <v>1065</v>
      </c>
      <c r="D9859">
        <v>23.45</v>
      </c>
      <c r="E9859">
        <v>0.48579957356076758</v>
      </c>
      <c r="F9859">
        <v>23.45</v>
      </c>
      <c r="G9859">
        <v>4.229691328634663E-5</v>
      </c>
      <c r="H9859">
        <v>-0.18586330000000001</v>
      </c>
      <c r="I9859" t="s">
        <v>82</v>
      </c>
    </row>
    <row r="9860" spans="1:9" x14ac:dyDescent="0.25">
      <c r="A9860" s="57">
        <v>38838</v>
      </c>
      <c r="B9860" s="58" t="s">
        <v>2329</v>
      </c>
      <c r="C9860" t="s">
        <v>2330</v>
      </c>
      <c r="D9860">
        <v>1385.04</v>
      </c>
      <c r="E9860">
        <v>0.48563507191128058</v>
      </c>
      <c r="F9860">
        <v>1385.04</v>
      </c>
      <c r="G9860">
        <v>2.4982054063164834E-3</v>
      </c>
      <c r="H9860">
        <v>7.9290369999999999E-2</v>
      </c>
      <c r="I9860" t="s">
        <v>113</v>
      </c>
    </row>
    <row r="9861" spans="1:9" x14ac:dyDescent="0.25">
      <c r="A9861" s="57">
        <v>38838</v>
      </c>
      <c r="B9861" s="58" t="s">
        <v>3385</v>
      </c>
      <c r="C9861" t="s">
        <v>3386</v>
      </c>
      <c r="D9861">
        <v>43.7727</v>
      </c>
      <c r="E9861">
        <v>0.48555378123807763</v>
      </c>
      <c r="F9861">
        <v>43.7727</v>
      </c>
      <c r="G9861">
        <v>7.8953095787175488E-5</v>
      </c>
      <c r="H9861">
        <v>-1.5120430000000001E-2</v>
      </c>
    </row>
    <row r="9862" spans="1:9" x14ac:dyDescent="0.25">
      <c r="A9862" s="57">
        <v>38838</v>
      </c>
      <c r="B9862" s="58" t="s">
        <v>2077</v>
      </c>
      <c r="C9862" t="s">
        <v>2078</v>
      </c>
      <c r="D9862">
        <v>878.5</v>
      </c>
      <c r="E9862">
        <v>0.48516562322140011</v>
      </c>
      <c r="F9862">
        <v>878.5</v>
      </c>
      <c r="G9862">
        <v>1.5845560052049261E-3</v>
      </c>
      <c r="H9862">
        <v>-9.3421050000000005E-2</v>
      </c>
      <c r="I9862" t="s">
        <v>82</v>
      </c>
    </row>
    <row r="9863" spans="1:9" x14ac:dyDescent="0.25">
      <c r="A9863" s="57">
        <v>38838</v>
      </c>
      <c r="B9863" s="58" t="s">
        <v>1543</v>
      </c>
      <c r="C9863" t="s">
        <v>1544</v>
      </c>
      <c r="D9863">
        <v>391.61</v>
      </c>
      <c r="E9863">
        <v>0.48504890069201495</v>
      </c>
      <c r="F9863">
        <v>391.61</v>
      </c>
      <c r="G9863">
        <v>7.0634943335037121E-4</v>
      </c>
      <c r="H9863">
        <v>-0.16136919999999999</v>
      </c>
      <c r="I9863" t="s">
        <v>82</v>
      </c>
    </row>
    <row r="9864" spans="1:9" x14ac:dyDescent="0.25">
      <c r="A9864" s="57">
        <v>38838</v>
      </c>
      <c r="B9864" s="58" t="s">
        <v>1903</v>
      </c>
      <c r="C9864" t="s">
        <v>1904</v>
      </c>
      <c r="D9864">
        <v>1680.6487</v>
      </c>
      <c r="E9864">
        <v>0.48489074486536066</v>
      </c>
      <c r="F9864">
        <v>1680.6487</v>
      </c>
      <c r="G9864">
        <v>3.0313966877915221E-3</v>
      </c>
      <c r="H9864">
        <v>-0.18981819999999999</v>
      </c>
      <c r="I9864" t="s">
        <v>82</v>
      </c>
    </row>
    <row r="9865" spans="1:9" x14ac:dyDescent="0.25">
      <c r="A9865" s="57">
        <v>38838</v>
      </c>
      <c r="B9865" s="58" t="s">
        <v>3387</v>
      </c>
      <c r="C9865" t="s">
        <v>3388</v>
      </c>
      <c r="D9865">
        <v>1317.5544</v>
      </c>
      <c r="E9865">
        <v>0.48479440393504819</v>
      </c>
      <c r="F9865">
        <v>1317.5544</v>
      </c>
      <c r="G9865">
        <v>2.37648120285051E-3</v>
      </c>
      <c r="H9865">
        <v>6.8575230000000001E-2</v>
      </c>
      <c r="I9865" t="s">
        <v>113</v>
      </c>
    </row>
    <row r="9866" spans="1:9" x14ac:dyDescent="0.25">
      <c r="A9866" s="57">
        <v>38838</v>
      </c>
      <c r="B9866" s="58" t="s">
        <v>2779</v>
      </c>
      <c r="C9866" t="s">
        <v>2780</v>
      </c>
      <c r="D9866">
        <v>327.7724</v>
      </c>
      <c r="E9866">
        <v>0.48467473161254576</v>
      </c>
      <c r="F9866">
        <v>327.7724</v>
      </c>
      <c r="G9866">
        <v>5.9120515055256816E-4</v>
      </c>
      <c r="H9866">
        <v>-1.8556950000000003E-2</v>
      </c>
    </row>
    <row r="9867" spans="1:9" x14ac:dyDescent="0.25">
      <c r="A9867" s="57">
        <v>38838</v>
      </c>
      <c r="B9867" s="58" t="s">
        <v>1919</v>
      </c>
      <c r="C9867" t="s">
        <v>1920</v>
      </c>
      <c r="D9867">
        <v>287.45510000000002</v>
      </c>
      <c r="E9867">
        <v>0.4842147521473788</v>
      </c>
      <c r="F9867">
        <v>287.45510000000002</v>
      </c>
      <c r="G9867">
        <v>5.184845815956546E-4</v>
      </c>
      <c r="H9867">
        <v>-3.6959569999999997E-2</v>
      </c>
    </row>
    <row r="9868" spans="1:9" x14ac:dyDescent="0.25">
      <c r="A9868" s="57">
        <v>38838</v>
      </c>
      <c r="B9868" s="58" t="s">
        <v>3230</v>
      </c>
      <c r="C9868" t="s">
        <v>3231</v>
      </c>
      <c r="D9868">
        <v>293.73</v>
      </c>
      <c r="E9868">
        <v>0.48413168556157016</v>
      </c>
      <c r="F9868">
        <v>293.73</v>
      </c>
      <c r="G9868">
        <v>5.2980265840505737E-4</v>
      </c>
      <c r="H9868">
        <v>9.9750629999999993E-3</v>
      </c>
    </row>
    <row r="9869" spans="1:9" x14ac:dyDescent="0.25">
      <c r="A9869" s="57">
        <v>38838</v>
      </c>
      <c r="B9869" s="58" t="s">
        <v>2529</v>
      </c>
      <c r="C9869" t="s">
        <v>2530</v>
      </c>
      <c r="D9869">
        <v>1181.6400000000001</v>
      </c>
      <c r="E9869">
        <v>0.48397058325716796</v>
      </c>
      <c r="F9869">
        <v>1181.6400000000001</v>
      </c>
      <c r="G9869">
        <v>2.1313315401142274E-3</v>
      </c>
      <c r="H9869">
        <v>-1.9744479999999998E-2</v>
      </c>
    </row>
    <row r="9870" spans="1:9" x14ac:dyDescent="0.25">
      <c r="A9870" s="57">
        <v>38838</v>
      </c>
      <c r="B9870" s="58" t="s">
        <v>3074</v>
      </c>
      <c r="C9870" t="s">
        <v>3075</v>
      </c>
      <c r="D9870">
        <v>1004.49</v>
      </c>
      <c r="E9870">
        <v>0.48396698822287926</v>
      </c>
      <c r="F9870">
        <v>1004.49</v>
      </c>
      <c r="G9870">
        <v>1.8118049649041505E-3</v>
      </c>
      <c r="H9870">
        <v>-8.7344030000000003E-2</v>
      </c>
      <c r="I9870" t="s">
        <v>82</v>
      </c>
    </row>
    <row r="9871" spans="1:9" x14ac:dyDescent="0.25">
      <c r="A9871" s="57">
        <v>38838</v>
      </c>
      <c r="B9871" s="58" t="s">
        <v>3389</v>
      </c>
      <c r="C9871" t="s">
        <v>3390</v>
      </c>
      <c r="D9871">
        <v>53.11</v>
      </c>
      <c r="E9871">
        <v>0.48382602146488424</v>
      </c>
      <c r="F9871">
        <v>53.11</v>
      </c>
      <c r="G9871">
        <v>9.5794842841700199E-5</v>
      </c>
      <c r="H9871">
        <v>2.87E-2</v>
      </c>
    </row>
    <row r="9872" spans="1:9" x14ac:dyDescent="0.25">
      <c r="A9872" s="57">
        <v>38838</v>
      </c>
      <c r="B9872" s="58" t="s">
        <v>2831</v>
      </c>
      <c r="C9872" t="s">
        <v>2832</v>
      </c>
      <c r="D9872">
        <v>136.82</v>
      </c>
      <c r="E9872">
        <v>0.48377430200263122</v>
      </c>
      <c r="F9872">
        <v>136.82</v>
      </c>
      <c r="G9872">
        <v>2.4678309918285484E-4</v>
      </c>
      <c r="H9872">
        <v>-0.1066754</v>
      </c>
      <c r="I9872" t="s">
        <v>82</v>
      </c>
    </row>
    <row r="9873" spans="1:9" x14ac:dyDescent="0.25">
      <c r="A9873" s="57">
        <v>38838</v>
      </c>
      <c r="B9873" s="58" t="s">
        <v>2179</v>
      </c>
      <c r="C9873" t="s">
        <v>2180</v>
      </c>
      <c r="D9873">
        <v>21.821200000000001</v>
      </c>
      <c r="E9873">
        <v>0.48338313200007332</v>
      </c>
      <c r="F9873">
        <v>21.821200000000001</v>
      </c>
      <c r="G9873">
        <v>3.9359036426610962E-5</v>
      </c>
      <c r="H9873">
        <v>-0.1176</v>
      </c>
      <c r="I9873" t="s">
        <v>82</v>
      </c>
    </row>
    <row r="9874" spans="1:9" x14ac:dyDescent="0.25">
      <c r="A9874" s="57">
        <v>38838</v>
      </c>
      <c r="B9874" s="58" t="s">
        <v>1573</v>
      </c>
      <c r="C9874" t="s">
        <v>1574</v>
      </c>
      <c r="D9874">
        <v>779.42399999999998</v>
      </c>
      <c r="E9874">
        <v>0.48315550970973442</v>
      </c>
      <c r="F9874">
        <v>779.42399999999998</v>
      </c>
      <c r="G9874">
        <v>1.4058519974966923E-3</v>
      </c>
      <c r="H9874">
        <v>-0.1458333</v>
      </c>
      <c r="I9874" t="s">
        <v>82</v>
      </c>
    </row>
    <row r="9875" spans="1:9" x14ac:dyDescent="0.25">
      <c r="A9875" s="57">
        <v>38838</v>
      </c>
      <c r="B9875" s="58" t="s">
        <v>2507</v>
      </c>
      <c r="C9875" t="s">
        <v>2508</v>
      </c>
      <c r="D9875">
        <v>921.1</v>
      </c>
      <c r="E9875">
        <v>0.48299641732710885</v>
      </c>
      <c r="F9875">
        <v>921.1</v>
      </c>
      <c r="G9875">
        <v>1.6613938945865194E-3</v>
      </c>
      <c r="H9875">
        <v>-2.735769E-2</v>
      </c>
    </row>
    <row r="9876" spans="1:9" x14ac:dyDescent="0.25">
      <c r="A9876" s="57">
        <v>38838</v>
      </c>
      <c r="B9876" s="58" t="s">
        <v>3391</v>
      </c>
      <c r="C9876" t="s">
        <v>3392</v>
      </c>
      <c r="D9876">
        <v>541.36379999999997</v>
      </c>
      <c r="E9876">
        <v>0.48288230576185559</v>
      </c>
      <c r="F9876">
        <v>541.36379999999997</v>
      </c>
      <c r="G9876">
        <v>9.764613093802601E-4</v>
      </c>
      <c r="H9876">
        <v>-0.18181819999999999</v>
      </c>
      <c r="I9876" t="s">
        <v>82</v>
      </c>
    </row>
    <row r="9877" spans="1:9" x14ac:dyDescent="0.25">
      <c r="A9877" s="57">
        <v>38838</v>
      </c>
      <c r="B9877" s="58" t="s">
        <v>2986</v>
      </c>
      <c r="C9877" t="s">
        <v>2987</v>
      </c>
      <c r="D9877">
        <v>975.65</v>
      </c>
      <c r="E9877">
        <v>0.48280940911187414</v>
      </c>
      <c r="F9877">
        <v>975.65</v>
      </c>
      <c r="G9877">
        <v>1.7597860745340763E-3</v>
      </c>
      <c r="H9877">
        <v>-1.420217E-2</v>
      </c>
    </row>
    <row r="9878" spans="1:9" x14ac:dyDescent="0.25">
      <c r="A9878" s="57">
        <v>38838</v>
      </c>
      <c r="B9878" s="58" t="s">
        <v>3393</v>
      </c>
      <c r="C9878" t="s">
        <v>3394</v>
      </c>
      <c r="D9878">
        <v>209.62010000000001</v>
      </c>
      <c r="E9878">
        <v>0.48238694667162163</v>
      </c>
      <c r="F9878">
        <v>209.62010000000001</v>
      </c>
      <c r="G9878">
        <v>3.7809309990513047E-4</v>
      </c>
      <c r="H9878">
        <v>-2.2284120000000001E-2</v>
      </c>
    </row>
    <row r="9879" spans="1:9" x14ac:dyDescent="0.25">
      <c r="A9879" s="57">
        <v>38838</v>
      </c>
      <c r="B9879" s="58" t="s">
        <v>3072</v>
      </c>
      <c r="C9879" t="s">
        <v>3073</v>
      </c>
      <c r="D9879">
        <v>124.75</v>
      </c>
      <c r="E9879">
        <v>0.48165130260521039</v>
      </c>
      <c r="F9879">
        <v>124.75</v>
      </c>
      <c r="G9879">
        <v>2.2501236385807002E-4</v>
      </c>
      <c r="H9879">
        <v>9.8484850000000006E-3</v>
      </c>
    </row>
    <row r="9880" spans="1:9" x14ac:dyDescent="0.25">
      <c r="A9880" s="57">
        <v>38838</v>
      </c>
      <c r="B9880" s="58" t="s">
        <v>3076</v>
      </c>
      <c r="C9880" t="s">
        <v>3077</v>
      </c>
      <c r="D9880">
        <v>218.98</v>
      </c>
      <c r="E9880">
        <v>0.48158735957621701</v>
      </c>
      <c r="F9880">
        <v>218.98</v>
      </c>
      <c r="G9880">
        <v>3.9497561072256653E-4</v>
      </c>
      <c r="H9880">
        <v>-0.12762519999999999</v>
      </c>
      <c r="I9880" t="s">
        <v>82</v>
      </c>
    </row>
    <row r="9881" spans="1:9" x14ac:dyDescent="0.25">
      <c r="A9881" s="57">
        <v>38838</v>
      </c>
      <c r="B9881" s="58" t="s">
        <v>2161</v>
      </c>
      <c r="C9881" t="s">
        <v>2162</v>
      </c>
      <c r="D9881">
        <v>640.57000000000005</v>
      </c>
      <c r="E9881">
        <v>0.48123858438578138</v>
      </c>
      <c r="F9881">
        <v>640.57000000000005</v>
      </c>
      <c r="G9881">
        <v>1.155400159651815E-3</v>
      </c>
      <c r="H9881">
        <v>-0.1491228</v>
      </c>
      <c r="I9881" t="s">
        <v>82</v>
      </c>
    </row>
    <row r="9882" spans="1:9" x14ac:dyDescent="0.25">
      <c r="A9882" s="57">
        <v>38838</v>
      </c>
      <c r="B9882" s="58" t="s">
        <v>2389</v>
      </c>
      <c r="C9882" t="s">
        <v>2390</v>
      </c>
      <c r="D9882">
        <v>2030.9467</v>
      </c>
      <c r="E9882">
        <v>0.48113818053423069</v>
      </c>
      <c r="F9882">
        <v>2030.9467</v>
      </c>
      <c r="G9882">
        <v>3.6632314055049828E-3</v>
      </c>
      <c r="H9882">
        <v>1.5216540000000001E-2</v>
      </c>
    </row>
    <row r="9883" spans="1:9" x14ac:dyDescent="0.25">
      <c r="A9883" s="57">
        <v>38838</v>
      </c>
      <c r="B9883" s="58" t="s">
        <v>2481</v>
      </c>
      <c r="C9883" t="s">
        <v>2482</v>
      </c>
      <c r="D9883">
        <v>605.31769999999995</v>
      </c>
      <c r="E9883">
        <v>0.48035932205517862</v>
      </c>
      <c r="F9883">
        <v>605.31769999999995</v>
      </c>
      <c r="G9883">
        <v>1.0918153632234874E-3</v>
      </c>
      <c r="H9883">
        <v>-8.7619880000000011E-2</v>
      </c>
      <c r="I9883" t="s">
        <v>82</v>
      </c>
    </row>
    <row r="9884" spans="1:9" x14ac:dyDescent="0.25">
      <c r="A9884" s="57">
        <v>38838</v>
      </c>
      <c r="B9884" s="58" t="s">
        <v>2347</v>
      </c>
      <c r="C9884" t="s">
        <v>2348</v>
      </c>
      <c r="D9884">
        <v>97.139399999999995</v>
      </c>
      <c r="E9884">
        <v>0.48018620662676531</v>
      </c>
      <c r="F9884">
        <v>97.139399999999995</v>
      </c>
      <c r="G9884">
        <v>1.7521095004212109E-4</v>
      </c>
      <c r="H9884">
        <v>-9.7687860000000001E-2</v>
      </c>
      <c r="I9884" t="s">
        <v>82</v>
      </c>
    </row>
    <row r="9885" spans="1:9" x14ac:dyDescent="0.25">
      <c r="A9885" s="57">
        <v>38838</v>
      </c>
      <c r="B9885" s="58" t="s">
        <v>714</v>
      </c>
      <c r="C9885" t="s">
        <v>715</v>
      </c>
      <c r="D9885">
        <v>83.6</v>
      </c>
      <c r="E9885">
        <v>0.47986842105263156</v>
      </c>
      <c r="F9885">
        <v>83.6</v>
      </c>
      <c r="G9885">
        <v>1.5078984864556837E-4</v>
      </c>
      <c r="H9885">
        <v>0.19607839999999999</v>
      </c>
      <c r="I9885" t="s">
        <v>113</v>
      </c>
    </row>
    <row r="9886" spans="1:9" x14ac:dyDescent="0.25">
      <c r="A9886" s="57">
        <v>38838</v>
      </c>
      <c r="B9886" s="58" t="s">
        <v>2669</v>
      </c>
      <c r="C9886" t="s">
        <v>2670</v>
      </c>
      <c r="D9886">
        <v>178.12</v>
      </c>
      <c r="E9886">
        <v>0.47967100830900511</v>
      </c>
      <c r="F9886">
        <v>178.12</v>
      </c>
      <c r="G9886">
        <v>3.2127617034388326E-4</v>
      </c>
      <c r="H9886">
        <v>2.7830489999999999E-2</v>
      </c>
    </row>
    <row r="9887" spans="1:9" x14ac:dyDescent="0.25">
      <c r="A9887" s="57">
        <v>38838</v>
      </c>
      <c r="B9887" s="58" t="s">
        <v>2055</v>
      </c>
      <c r="C9887" t="s">
        <v>2056</v>
      </c>
      <c r="D9887">
        <v>2056.8440999999998</v>
      </c>
      <c r="E9887">
        <v>0.47932509809567003</v>
      </c>
      <c r="F9887">
        <v>2056.8440999999998</v>
      </c>
      <c r="G9887">
        <v>3.7099427096474913E-3</v>
      </c>
      <c r="H9887">
        <v>-0.10863099999999999</v>
      </c>
      <c r="I9887" t="s">
        <v>82</v>
      </c>
    </row>
    <row r="9888" spans="1:9" x14ac:dyDescent="0.25">
      <c r="A9888" s="57">
        <v>38838</v>
      </c>
      <c r="B9888" s="58" t="s">
        <v>2473</v>
      </c>
      <c r="C9888" t="s">
        <v>2474</v>
      </c>
      <c r="D9888">
        <v>184.02</v>
      </c>
      <c r="E9888">
        <v>0.47928486034126722</v>
      </c>
      <c r="F9888">
        <v>184.02</v>
      </c>
      <c r="G9888">
        <v>3.3191803765260158E-4</v>
      </c>
      <c r="H9888">
        <v>1.8465910000000002E-2</v>
      </c>
    </row>
    <row r="9889" spans="1:9" x14ac:dyDescent="0.25">
      <c r="A9889" s="57">
        <v>38838</v>
      </c>
      <c r="B9889" s="58" t="s">
        <v>3395</v>
      </c>
      <c r="C9889" t="s">
        <v>3396</v>
      </c>
      <c r="D9889">
        <v>202.42</v>
      </c>
      <c r="E9889">
        <v>0.47883608339096934</v>
      </c>
      <c r="F9889">
        <v>202.42</v>
      </c>
      <c r="G9889">
        <v>3.651062340052147E-4</v>
      </c>
      <c r="H9889">
        <v>-0.20285720000000002</v>
      </c>
      <c r="I9889" t="s">
        <v>82</v>
      </c>
    </row>
    <row r="9890" spans="1:9" x14ac:dyDescent="0.25">
      <c r="A9890" s="57">
        <v>38838</v>
      </c>
      <c r="B9890" s="58" t="s">
        <v>3397</v>
      </c>
      <c r="C9890" t="s">
        <v>3398</v>
      </c>
      <c r="D9890">
        <v>1963.45</v>
      </c>
      <c r="E9890">
        <v>0.47751661616033003</v>
      </c>
      <c r="F9890">
        <v>1963.45</v>
      </c>
      <c r="G9890">
        <v>3.5414871808988183E-3</v>
      </c>
      <c r="H9890">
        <v>-5.2812320000000003E-2</v>
      </c>
      <c r="I9890" t="s">
        <v>82</v>
      </c>
    </row>
    <row r="9891" spans="1:9" x14ac:dyDescent="0.25">
      <c r="A9891" s="57">
        <v>38838</v>
      </c>
      <c r="B9891" s="58" t="s">
        <v>3157</v>
      </c>
      <c r="C9891" t="s">
        <v>3158</v>
      </c>
      <c r="D9891">
        <v>167.88380000000001</v>
      </c>
      <c r="E9891">
        <v>0.47732419685520583</v>
      </c>
      <c r="F9891">
        <v>167.88380000000001</v>
      </c>
      <c r="G9891">
        <v>3.0281307167515396E-4</v>
      </c>
      <c r="H9891">
        <v>-0.10539220000000001</v>
      </c>
      <c r="I9891" t="s">
        <v>82</v>
      </c>
    </row>
    <row r="9892" spans="1:9" x14ac:dyDescent="0.25">
      <c r="A9892" s="57">
        <v>38838</v>
      </c>
      <c r="B9892" s="58" t="s">
        <v>2581</v>
      </c>
      <c r="C9892" t="s">
        <v>2582</v>
      </c>
      <c r="D9892">
        <v>277.08789999999999</v>
      </c>
      <c r="E9892">
        <v>0.47668357225270391</v>
      </c>
      <c r="F9892">
        <v>277.08789999999999</v>
      </c>
      <c r="G9892">
        <v>4.997851973985452E-4</v>
      </c>
      <c r="H9892">
        <v>-9.9578330000000007E-2</v>
      </c>
      <c r="I9892" t="s">
        <v>82</v>
      </c>
    </row>
    <row r="9893" spans="1:9" x14ac:dyDescent="0.25">
      <c r="A9893" s="57">
        <v>38838</v>
      </c>
      <c r="B9893" s="58" t="s">
        <v>3399</v>
      </c>
      <c r="C9893" t="s">
        <v>3400</v>
      </c>
      <c r="D9893">
        <v>208.3716</v>
      </c>
      <c r="E9893">
        <v>0.47585659466069274</v>
      </c>
      <c r="F9893">
        <v>208.3716</v>
      </c>
      <c r="G9893">
        <v>3.7584117256022622E-4</v>
      </c>
      <c r="H9893">
        <v>-3.3743549999999997E-2</v>
      </c>
    </row>
    <row r="9894" spans="1:9" x14ac:dyDescent="0.25">
      <c r="A9894" s="57">
        <v>38838</v>
      </c>
      <c r="B9894" s="58" t="s">
        <v>2972</v>
      </c>
      <c r="C9894" t="s">
        <v>2973</v>
      </c>
      <c r="D9894">
        <v>901.6105</v>
      </c>
      <c r="E9894">
        <v>0.47578749360172717</v>
      </c>
      <c r="F9894">
        <v>901.6105</v>
      </c>
      <c r="G9894">
        <v>1.6262405601944405E-3</v>
      </c>
      <c r="H9894">
        <v>-0.1087379</v>
      </c>
      <c r="I9894" t="s">
        <v>82</v>
      </c>
    </row>
    <row r="9895" spans="1:9" x14ac:dyDescent="0.25">
      <c r="A9895" s="57">
        <v>38838</v>
      </c>
      <c r="B9895" s="58" t="s">
        <v>1811</v>
      </c>
      <c r="C9895" t="s">
        <v>1812</v>
      </c>
      <c r="D9895">
        <v>234.09229999999999</v>
      </c>
      <c r="E9895">
        <v>0.47571833845026085</v>
      </c>
      <c r="F9895">
        <v>234.09229999999999</v>
      </c>
      <c r="G9895">
        <v>4.2223376179537059E-4</v>
      </c>
      <c r="H9895">
        <v>7.714561E-3</v>
      </c>
    </row>
    <row r="9896" spans="1:9" x14ac:dyDescent="0.25">
      <c r="A9896" s="57">
        <v>38838</v>
      </c>
      <c r="B9896" s="58" t="s">
        <v>2503</v>
      </c>
      <c r="C9896" t="s">
        <v>2504</v>
      </c>
      <c r="D9896">
        <v>286.5138</v>
      </c>
      <c r="E9896">
        <v>0.47503820060325186</v>
      </c>
      <c r="F9896">
        <v>286.5138</v>
      </c>
      <c r="G9896">
        <v>5.1678675283333309E-4</v>
      </c>
      <c r="H9896">
        <v>-1.3100000000000001E-2</v>
      </c>
    </row>
    <row r="9897" spans="1:9" x14ac:dyDescent="0.25">
      <c r="A9897" s="57">
        <v>38838</v>
      </c>
      <c r="B9897" s="58" t="s">
        <v>3401</v>
      </c>
      <c r="C9897" t="s">
        <v>3402</v>
      </c>
      <c r="D9897">
        <v>465.5609</v>
      </c>
      <c r="E9897">
        <v>0.47469836921442504</v>
      </c>
      <c r="F9897">
        <v>465.5609</v>
      </c>
      <c r="G9897">
        <v>8.3973513930974395E-4</v>
      </c>
      <c r="H9897">
        <v>-0.1279621</v>
      </c>
      <c r="I9897" t="s">
        <v>82</v>
      </c>
    </row>
    <row r="9898" spans="1:9" x14ac:dyDescent="0.25">
      <c r="A9898" s="57">
        <v>38838</v>
      </c>
      <c r="B9898" s="58" t="s">
        <v>2395</v>
      </c>
      <c r="C9898" t="s">
        <v>2396</v>
      </c>
      <c r="D9898">
        <v>13.0124</v>
      </c>
      <c r="E9898">
        <v>0.47462420460483851</v>
      </c>
      <c r="F9898">
        <v>13.0124</v>
      </c>
      <c r="G9898">
        <v>2.3470548164062126E-5</v>
      </c>
      <c r="H9898">
        <v>-9.8557690000000003E-2</v>
      </c>
      <c r="I9898" t="s">
        <v>82</v>
      </c>
    </row>
    <row r="9899" spans="1:9" x14ac:dyDescent="0.25">
      <c r="A9899" s="57">
        <v>38838</v>
      </c>
      <c r="B9899" s="58" t="s">
        <v>1130</v>
      </c>
      <c r="C9899" t="s">
        <v>1131</v>
      </c>
      <c r="D9899">
        <v>540.97</v>
      </c>
      <c r="E9899">
        <v>0.47418710834242195</v>
      </c>
      <c r="F9899">
        <v>540.97</v>
      </c>
      <c r="G9899">
        <v>9.7575100983006131E-4</v>
      </c>
      <c r="H9899">
        <v>-2.5026079999999999E-3</v>
      </c>
    </row>
    <row r="9900" spans="1:9" x14ac:dyDescent="0.25">
      <c r="A9900" s="57">
        <v>38838</v>
      </c>
      <c r="B9900" s="58" t="s">
        <v>3403</v>
      </c>
      <c r="C9900" t="s">
        <v>3404</v>
      </c>
      <c r="D9900">
        <v>228.49</v>
      </c>
      <c r="E9900">
        <v>0.47399448553547197</v>
      </c>
      <c r="F9900">
        <v>228.49</v>
      </c>
      <c r="G9900">
        <v>4.1212885785916169E-4</v>
      </c>
      <c r="H9900">
        <v>-1.378446E-2</v>
      </c>
    </row>
    <row r="9901" spans="1:9" x14ac:dyDescent="0.25">
      <c r="A9901" s="57">
        <v>38838</v>
      </c>
      <c r="B9901" s="58" t="s">
        <v>2951</v>
      </c>
      <c r="C9901" t="s">
        <v>2952</v>
      </c>
      <c r="D9901">
        <v>86.602999999999994</v>
      </c>
      <c r="E9901">
        <v>0.47302056510744439</v>
      </c>
      <c r="F9901">
        <v>86.602999999999994</v>
      </c>
      <c r="G9901">
        <v>1.5620637873507365E-4</v>
      </c>
      <c r="H9901">
        <v>-1.9180470000000002E-2</v>
      </c>
    </row>
    <row r="9902" spans="1:9" x14ac:dyDescent="0.25">
      <c r="A9902" s="57">
        <v>38838</v>
      </c>
      <c r="B9902" s="58" t="s">
        <v>3096</v>
      </c>
      <c r="C9902" t="s">
        <v>3097</v>
      </c>
      <c r="D9902">
        <v>634.27</v>
      </c>
      <c r="E9902">
        <v>0.47279707380137792</v>
      </c>
      <c r="F9902">
        <v>634.27</v>
      </c>
      <c r="G9902">
        <v>1.144036809813692E-3</v>
      </c>
      <c r="H9902">
        <v>1.2476609999999999E-2</v>
      </c>
    </row>
    <row r="9903" spans="1:9" x14ac:dyDescent="0.25">
      <c r="A9903" s="57">
        <v>38838</v>
      </c>
      <c r="B9903" s="58" t="s">
        <v>2874</v>
      </c>
      <c r="C9903" t="s">
        <v>2875</v>
      </c>
      <c r="D9903">
        <v>328.77100000000002</v>
      </c>
      <c r="E9903">
        <v>0.472575135884856</v>
      </c>
      <c r="F9903">
        <v>328.77100000000002</v>
      </c>
      <c r="G9903">
        <v>5.9300633168722682E-4</v>
      </c>
      <c r="H9903">
        <v>-0.11973019999999999</v>
      </c>
      <c r="I9903" t="s">
        <v>82</v>
      </c>
    </row>
    <row r="9904" spans="1:9" x14ac:dyDescent="0.25">
      <c r="A9904" s="57">
        <v>38838</v>
      </c>
      <c r="B9904" s="58" t="s">
        <v>3405</v>
      </c>
      <c r="C9904" t="s">
        <v>3406</v>
      </c>
      <c r="D9904">
        <v>856.63</v>
      </c>
      <c r="E9904">
        <v>0.47215133721676805</v>
      </c>
      <c r="F9904">
        <v>856.63</v>
      </c>
      <c r="G9904">
        <v>1.5451089479097276E-3</v>
      </c>
      <c r="H9904">
        <v>-5.2310379999999997E-2</v>
      </c>
      <c r="I9904" t="s">
        <v>82</v>
      </c>
    </row>
    <row r="9905" spans="1:9" x14ac:dyDescent="0.25">
      <c r="A9905" s="57">
        <v>38838</v>
      </c>
      <c r="B9905" s="58" t="s">
        <v>3407</v>
      </c>
      <c r="C9905" t="s">
        <v>3408</v>
      </c>
      <c r="D9905">
        <v>28.76</v>
      </c>
      <c r="E9905">
        <v>0.47187065368567449</v>
      </c>
      <c r="F9905">
        <v>28.76</v>
      </c>
      <c r="G9905">
        <v>5.1874593864193137E-5</v>
      </c>
      <c r="H9905">
        <v>-8.6161879999999996E-2</v>
      </c>
      <c r="I9905" t="s">
        <v>82</v>
      </c>
    </row>
    <row r="9906" spans="1:9" x14ac:dyDescent="0.25">
      <c r="A9906" s="57">
        <v>38838</v>
      </c>
      <c r="B9906" s="58" t="s">
        <v>3409</v>
      </c>
      <c r="C9906" t="s">
        <v>3410</v>
      </c>
      <c r="D9906">
        <v>82.92</v>
      </c>
      <c r="E9906">
        <v>0.47184032802701398</v>
      </c>
      <c r="F9906">
        <v>82.92</v>
      </c>
      <c r="G9906">
        <v>1.4956332834558051E-4</v>
      </c>
      <c r="H9906">
        <v>3.062787E-3</v>
      </c>
    </row>
    <row r="9907" spans="1:9" x14ac:dyDescent="0.25">
      <c r="A9907" s="57">
        <v>38838</v>
      </c>
      <c r="B9907" s="58" t="s">
        <v>710</v>
      </c>
      <c r="C9907" t="s">
        <v>711</v>
      </c>
      <c r="D9907">
        <v>178.2424</v>
      </c>
      <c r="E9907">
        <v>0.47141981930225357</v>
      </c>
      <c r="F9907">
        <v>178.2424</v>
      </c>
      <c r="G9907">
        <v>3.2149694399788106E-4</v>
      </c>
      <c r="H9907">
        <v>-9.1400000000000009E-2</v>
      </c>
      <c r="I9907" t="s">
        <v>82</v>
      </c>
    </row>
    <row r="9908" spans="1:9" x14ac:dyDescent="0.25">
      <c r="A9908" s="57">
        <v>38838</v>
      </c>
      <c r="B9908" s="58" t="s">
        <v>2023</v>
      </c>
      <c r="C9908" t="s">
        <v>2024</v>
      </c>
      <c r="D9908">
        <v>36.2303</v>
      </c>
      <c r="E9908">
        <v>0.47104219396472014</v>
      </c>
      <c r="F9908">
        <v>36.2303</v>
      </c>
      <c r="G9908">
        <v>6.5348821212721724E-5</v>
      </c>
      <c r="H9908">
        <v>-6.6666669999999997E-2</v>
      </c>
      <c r="I9908" t="s">
        <v>82</v>
      </c>
    </row>
    <row r="9909" spans="1:9" x14ac:dyDescent="0.25">
      <c r="A9909" s="57">
        <v>38838</v>
      </c>
      <c r="B9909" s="58" t="s">
        <v>3114</v>
      </c>
      <c r="C9909" t="s">
        <v>3115</v>
      </c>
      <c r="D9909">
        <v>106.91070000000001</v>
      </c>
      <c r="E9909">
        <v>0.47100056402212309</v>
      </c>
      <c r="F9909">
        <v>106.91070000000001</v>
      </c>
      <c r="G9909">
        <v>1.9283550564104984E-4</v>
      </c>
      <c r="H9909">
        <v>-2.9900000000000003E-2</v>
      </c>
    </row>
    <row r="9910" spans="1:9" x14ac:dyDescent="0.25">
      <c r="A9910" s="57">
        <v>38838</v>
      </c>
      <c r="B9910" s="58" t="s">
        <v>1465</v>
      </c>
      <c r="C9910" t="s">
        <v>1466</v>
      </c>
      <c r="D9910">
        <v>449.39339999999999</v>
      </c>
      <c r="E9910">
        <v>0.47096819846486399</v>
      </c>
      <c r="F9910">
        <v>449.39339999999999</v>
      </c>
      <c r="G9910">
        <v>8.1057371732437035E-4</v>
      </c>
      <c r="H9910">
        <v>-0.1133</v>
      </c>
      <c r="I9910" t="s">
        <v>82</v>
      </c>
    </row>
    <row r="9911" spans="1:9" x14ac:dyDescent="0.25">
      <c r="A9911" s="57">
        <v>38838</v>
      </c>
      <c r="B9911" s="58" t="s">
        <v>3411</v>
      </c>
      <c r="C9911" t="s">
        <v>3412</v>
      </c>
      <c r="D9911">
        <v>687.774</v>
      </c>
      <c r="E9911">
        <v>0.47070549337427697</v>
      </c>
      <c r="F9911">
        <v>687.774</v>
      </c>
      <c r="G9911">
        <v>1.2405423129468558E-3</v>
      </c>
      <c r="H9911">
        <v>-1.8987339999999998E-2</v>
      </c>
    </row>
    <row r="9912" spans="1:9" x14ac:dyDescent="0.25">
      <c r="A9912" s="57">
        <v>38838</v>
      </c>
      <c r="B9912" s="58" t="s">
        <v>2383</v>
      </c>
      <c r="C9912" t="s">
        <v>2384</v>
      </c>
      <c r="D9912">
        <v>45.831699999999998</v>
      </c>
      <c r="E9912">
        <v>0.46982765203996363</v>
      </c>
      <c r="F9912">
        <v>45.831699999999998</v>
      </c>
      <c r="G9912">
        <v>8.2666927107285837E-5</v>
      </c>
      <c r="H9912">
        <v>5.3149599999999998E-2</v>
      </c>
      <c r="I9912" t="s">
        <v>113</v>
      </c>
    </row>
    <row r="9913" spans="1:9" x14ac:dyDescent="0.25">
      <c r="A9913" s="57">
        <v>38838</v>
      </c>
      <c r="B9913" s="58" t="s">
        <v>2289</v>
      </c>
      <c r="C9913" t="s">
        <v>2290</v>
      </c>
      <c r="D9913">
        <v>1248.08</v>
      </c>
      <c r="E9913">
        <v>0.46924716364335622</v>
      </c>
      <c r="F9913">
        <v>1248.08</v>
      </c>
      <c r="G9913">
        <v>2.2511697882483367E-3</v>
      </c>
      <c r="H9913">
        <v>1.1299999999999999E-2</v>
      </c>
    </row>
    <row r="9914" spans="1:9" x14ac:dyDescent="0.25">
      <c r="A9914" s="57">
        <v>38838</v>
      </c>
      <c r="B9914" s="58" t="s">
        <v>3413</v>
      </c>
      <c r="C9914" t="s">
        <v>3414</v>
      </c>
      <c r="D9914">
        <v>1246.76</v>
      </c>
      <c r="E9914">
        <v>0.46882318970772241</v>
      </c>
      <c r="F9914">
        <v>1246.76</v>
      </c>
      <c r="G9914">
        <v>2.2487888959013018E-3</v>
      </c>
      <c r="H9914">
        <v>-0.1093112</v>
      </c>
      <c r="I9914" t="s">
        <v>82</v>
      </c>
    </row>
    <row r="9915" spans="1:9" x14ac:dyDescent="0.25">
      <c r="A9915" s="57">
        <v>38838</v>
      </c>
      <c r="B9915" s="58" t="s">
        <v>2039</v>
      </c>
      <c r="C9915" t="s">
        <v>2040</v>
      </c>
      <c r="D9915">
        <v>211.0025</v>
      </c>
      <c r="E9915">
        <v>0.46782384094975182</v>
      </c>
      <c r="F9915">
        <v>211.0025</v>
      </c>
      <c r="G9915">
        <v>3.8058654352675288E-4</v>
      </c>
      <c r="H9915">
        <v>0.47649999999999998</v>
      </c>
      <c r="I9915" t="s">
        <v>113</v>
      </c>
    </row>
    <row r="9916" spans="1:9" x14ac:dyDescent="0.25">
      <c r="A9916" s="57">
        <v>38838</v>
      </c>
      <c r="B9916" s="58" t="s">
        <v>702</v>
      </c>
      <c r="C9916" t="s">
        <v>703</v>
      </c>
      <c r="D9916">
        <v>159.3245</v>
      </c>
      <c r="E9916">
        <v>0.46756776264792926</v>
      </c>
      <c r="F9916">
        <v>159.3245</v>
      </c>
      <c r="G9916">
        <v>2.8737460814032127E-4</v>
      </c>
      <c r="H9916">
        <v>-0.17120619999999998</v>
      </c>
      <c r="I9916" t="s">
        <v>82</v>
      </c>
    </row>
    <row r="9917" spans="1:9" x14ac:dyDescent="0.25">
      <c r="A9917" s="57">
        <v>38838</v>
      </c>
      <c r="B9917" s="58" t="s">
        <v>3415</v>
      </c>
      <c r="C9917" t="s">
        <v>3416</v>
      </c>
      <c r="D9917">
        <v>167.62</v>
      </c>
      <c r="E9917">
        <v>0.46713995943204872</v>
      </c>
      <c r="F9917">
        <v>167.62</v>
      </c>
      <c r="G9917">
        <v>3.023372539470116E-4</v>
      </c>
      <c r="H9917">
        <v>-0.15350220000000001</v>
      </c>
      <c r="I9917" t="s">
        <v>82</v>
      </c>
    </row>
    <row r="9918" spans="1:9" x14ac:dyDescent="0.25">
      <c r="A9918" s="57">
        <v>38838</v>
      </c>
      <c r="B9918" s="58" t="s">
        <v>3417</v>
      </c>
      <c r="C9918" t="s">
        <v>3418</v>
      </c>
      <c r="D9918">
        <v>552.60419999999999</v>
      </c>
      <c r="E9918">
        <v>0.46676445817820417</v>
      </c>
      <c r="F9918">
        <v>552.60419999999999</v>
      </c>
      <c r="G9918">
        <v>9.9673568993905977E-4</v>
      </c>
      <c r="H9918">
        <v>-2.202643E-2</v>
      </c>
    </row>
    <row r="9919" spans="1:9" x14ac:dyDescent="0.25">
      <c r="A9919" s="57">
        <v>38838</v>
      </c>
      <c r="B9919" s="58" t="s">
        <v>3419</v>
      </c>
      <c r="C9919" t="s">
        <v>3420</v>
      </c>
      <c r="D9919">
        <v>121.1241</v>
      </c>
      <c r="E9919">
        <v>0.46674443814236805</v>
      </c>
      <c r="F9919">
        <v>121.1241</v>
      </c>
      <c r="G9919">
        <v>2.1847230509964937E-4</v>
      </c>
      <c r="H9919">
        <v>-3.9870370000000002E-2</v>
      </c>
    </row>
    <row r="9920" spans="1:9" x14ac:dyDescent="0.25">
      <c r="A9920" s="57">
        <v>38838</v>
      </c>
      <c r="B9920" s="58" t="s">
        <v>260</v>
      </c>
      <c r="C9920" t="s">
        <v>261</v>
      </c>
      <c r="D9920">
        <v>137.23079999999999</v>
      </c>
      <c r="E9920">
        <v>0.4664987743276291</v>
      </c>
      <c r="F9920">
        <v>137.23079999999999</v>
      </c>
      <c r="G9920">
        <v>2.4752406174055337E-4</v>
      </c>
      <c r="H9920">
        <v>2.07E-2</v>
      </c>
    </row>
    <row r="9921" spans="1:9" x14ac:dyDescent="0.25">
      <c r="A9921" s="57">
        <v>38838</v>
      </c>
      <c r="B9921" s="58" t="s">
        <v>3421</v>
      </c>
      <c r="C9921" t="s">
        <v>3422</v>
      </c>
      <c r="D9921">
        <v>1394.5827999999999</v>
      </c>
      <c r="E9921">
        <v>0.46601607305066439</v>
      </c>
      <c r="F9921">
        <v>1394.5827999999999</v>
      </c>
      <c r="G9921">
        <v>2.5154178150204897E-3</v>
      </c>
      <c r="H9921">
        <v>-6.0350840000000003E-2</v>
      </c>
      <c r="I9921" t="s">
        <v>82</v>
      </c>
    </row>
    <row r="9922" spans="1:9" x14ac:dyDescent="0.25">
      <c r="A9922" s="57">
        <v>38838</v>
      </c>
      <c r="B9922" s="58" t="s">
        <v>3423</v>
      </c>
      <c r="C9922" t="s">
        <v>3424</v>
      </c>
      <c r="D9922">
        <v>225.6</v>
      </c>
      <c r="E9922">
        <v>0.46571365248226948</v>
      </c>
      <c r="F9922">
        <v>225.6</v>
      </c>
      <c r="G9922">
        <v>4.069161465842132E-4</v>
      </c>
      <c r="H9922">
        <v>-1.428571E-2</v>
      </c>
    </row>
    <row r="9923" spans="1:9" x14ac:dyDescent="0.25">
      <c r="A9923" s="57">
        <v>38838</v>
      </c>
      <c r="B9923" s="58" t="s">
        <v>3425</v>
      </c>
      <c r="C9923" t="s">
        <v>3426</v>
      </c>
      <c r="D9923">
        <v>459.22</v>
      </c>
      <c r="E9923">
        <v>0.4652236400853621</v>
      </c>
      <c r="F9923">
        <v>459.22</v>
      </c>
      <c r="G9923">
        <v>8.2829801788298935E-4</v>
      </c>
      <c r="H9923">
        <v>-2.9900000000000003E-2</v>
      </c>
    </row>
    <row r="9924" spans="1:9" x14ac:dyDescent="0.25">
      <c r="A9924" s="57">
        <v>38838</v>
      </c>
      <c r="B9924" s="58" t="s">
        <v>2377</v>
      </c>
      <c r="C9924" t="s">
        <v>2378</v>
      </c>
      <c r="D9924">
        <v>567.19179999999994</v>
      </c>
      <c r="E9924">
        <v>0.46469113269973233</v>
      </c>
      <c r="F9924">
        <v>567.19179999999994</v>
      </c>
      <c r="G9924">
        <v>1.0230474363039173E-3</v>
      </c>
      <c r="H9924">
        <v>3.9610720000000002E-2</v>
      </c>
    </row>
    <row r="9925" spans="1:9" x14ac:dyDescent="0.25">
      <c r="A9925" s="57">
        <v>38838</v>
      </c>
      <c r="B9925" s="58" t="s">
        <v>3100</v>
      </c>
      <c r="C9925" t="s">
        <v>3101</v>
      </c>
      <c r="D9925">
        <v>31.83</v>
      </c>
      <c r="E9925">
        <v>0.46427898209236573</v>
      </c>
      <c r="F9925">
        <v>31.83</v>
      </c>
      <c r="G9925">
        <v>5.7411972277373693E-5</v>
      </c>
      <c r="H9925">
        <v>-4.699739E-2</v>
      </c>
    </row>
    <row r="9926" spans="1:9" x14ac:dyDescent="0.25">
      <c r="A9926" s="57">
        <v>38838</v>
      </c>
      <c r="B9926" s="58" t="s">
        <v>2355</v>
      </c>
      <c r="C9926" t="s">
        <v>2356</v>
      </c>
      <c r="D9926">
        <v>1014.4609</v>
      </c>
      <c r="E9926">
        <v>0.46425741987690211</v>
      </c>
      <c r="F9926">
        <v>1014.4609</v>
      </c>
      <c r="G9926">
        <v>1.8297895402852522E-3</v>
      </c>
      <c r="H9926">
        <v>8.6599999999999996E-2</v>
      </c>
      <c r="I9926" t="s">
        <v>113</v>
      </c>
    </row>
    <row r="9927" spans="1:9" x14ac:dyDescent="0.25">
      <c r="A9927" s="57">
        <v>38838</v>
      </c>
      <c r="B9927" s="58" t="s">
        <v>2629</v>
      </c>
      <c r="C9927" t="s">
        <v>2630</v>
      </c>
      <c r="D9927">
        <v>238.2</v>
      </c>
      <c r="E9927">
        <v>0.46421494542401343</v>
      </c>
      <c r="F9927">
        <v>238.2</v>
      </c>
      <c r="G9927">
        <v>4.2964284626045916E-4</v>
      </c>
      <c r="H9927">
        <v>1.66182E-2</v>
      </c>
    </row>
    <row r="9928" spans="1:9" x14ac:dyDescent="0.25">
      <c r="A9928" s="57">
        <v>38838</v>
      </c>
      <c r="B9928" s="58" t="s">
        <v>2994</v>
      </c>
      <c r="C9928" t="s">
        <v>2995</v>
      </c>
      <c r="D9928">
        <v>489.88</v>
      </c>
      <c r="E9928">
        <v>0.46339307585531153</v>
      </c>
      <c r="F9928">
        <v>489.88</v>
      </c>
      <c r="G9928">
        <v>8.8359965376185443E-4</v>
      </c>
      <c r="H9928">
        <v>3.1426780000000002E-4</v>
      </c>
    </row>
    <row r="9929" spans="1:9" x14ac:dyDescent="0.25">
      <c r="A9929" s="57">
        <v>38838</v>
      </c>
      <c r="B9929" s="58" t="s">
        <v>3427</v>
      </c>
      <c r="C9929" t="s">
        <v>3428</v>
      </c>
      <c r="D9929">
        <v>1843.91</v>
      </c>
      <c r="E9929">
        <v>0.4633870416668926</v>
      </c>
      <c r="F9929">
        <v>1843.91</v>
      </c>
      <c r="G9929">
        <v>3.3258721269862437E-3</v>
      </c>
      <c r="H9929">
        <v>3.6252620000000002E-3</v>
      </c>
    </row>
    <row r="9930" spans="1:9" x14ac:dyDescent="0.25">
      <c r="A9930" s="57">
        <v>38838</v>
      </c>
      <c r="B9930" s="58" t="s">
        <v>3094</v>
      </c>
      <c r="C9930" t="s">
        <v>3095</v>
      </c>
      <c r="D9930">
        <v>272.78149999999999</v>
      </c>
      <c r="E9930">
        <v>0.46331954329747438</v>
      </c>
      <c r="F9930">
        <v>272.78149999999999</v>
      </c>
      <c r="G9930">
        <v>4.9201771648697498E-4</v>
      </c>
      <c r="H9930">
        <v>-0.14528460000000001</v>
      </c>
      <c r="I9930" t="s">
        <v>82</v>
      </c>
    </row>
    <row r="9931" spans="1:9" x14ac:dyDescent="0.25">
      <c r="A9931" s="57">
        <v>38838</v>
      </c>
      <c r="B9931" s="58" t="s">
        <v>3429</v>
      </c>
      <c r="C9931" t="s">
        <v>3430</v>
      </c>
      <c r="D9931">
        <v>124.8545</v>
      </c>
      <c r="E9931">
        <v>0.46329928036234175</v>
      </c>
      <c r="F9931">
        <v>124.8545</v>
      </c>
      <c r="G9931">
        <v>2.25200851168877E-4</v>
      </c>
      <c r="H9931">
        <v>-8.2232009999999994E-2</v>
      </c>
      <c r="I9931" t="s">
        <v>82</v>
      </c>
    </row>
    <row r="9932" spans="1:9" x14ac:dyDescent="0.25">
      <c r="A9932" s="57">
        <v>38838</v>
      </c>
      <c r="B9932" s="58" t="s">
        <v>3431</v>
      </c>
      <c r="C9932" t="s">
        <v>3432</v>
      </c>
      <c r="D9932">
        <v>46</v>
      </c>
      <c r="E9932">
        <v>0.46323913043478265</v>
      </c>
      <c r="F9932">
        <v>46</v>
      </c>
      <c r="G9932">
        <v>8.2970490881532837E-5</v>
      </c>
      <c r="H9932">
        <v>-0.21763089999999999</v>
      </c>
      <c r="I9932" t="s">
        <v>82</v>
      </c>
    </row>
    <row r="9933" spans="1:9" x14ac:dyDescent="0.25">
      <c r="A9933" s="57">
        <v>38838</v>
      </c>
      <c r="B9933" s="58" t="s">
        <v>1403</v>
      </c>
      <c r="C9933" t="s">
        <v>1404</v>
      </c>
      <c r="D9933">
        <v>345.87</v>
      </c>
      <c r="E9933">
        <v>0.46267961951022057</v>
      </c>
      <c r="F9933">
        <v>345.87</v>
      </c>
      <c r="G9933">
        <v>6.2384790611295135E-4</v>
      </c>
      <c r="H9933">
        <v>-8.0199999999999994E-2</v>
      </c>
      <c r="I9933" t="s">
        <v>82</v>
      </c>
    </row>
    <row r="9934" spans="1:9" x14ac:dyDescent="0.25">
      <c r="A9934" s="57">
        <v>38838</v>
      </c>
      <c r="B9934" s="58" t="s">
        <v>3433</v>
      </c>
      <c r="C9934" t="s">
        <v>3434</v>
      </c>
      <c r="D9934">
        <v>79.724999999999994</v>
      </c>
      <c r="E9934">
        <v>0.46235183443085609</v>
      </c>
      <c r="F9934">
        <v>79.724999999999994</v>
      </c>
      <c r="G9934">
        <v>1.4380048664196097E-4</v>
      </c>
      <c r="H9934">
        <v>1.408032E-2</v>
      </c>
    </row>
    <row r="9935" spans="1:9" x14ac:dyDescent="0.25">
      <c r="A9935" s="57">
        <v>38838</v>
      </c>
      <c r="B9935" s="58" t="s">
        <v>3238</v>
      </c>
      <c r="C9935" t="s">
        <v>3239</v>
      </c>
      <c r="D9935">
        <v>1647.3902</v>
      </c>
      <c r="E9935">
        <v>0.46136549798584447</v>
      </c>
      <c r="F9935">
        <v>1647.3902</v>
      </c>
      <c r="G9935">
        <v>2.9714081210310121E-3</v>
      </c>
      <c r="H9935">
        <v>-0.13315930000000001</v>
      </c>
      <c r="I9935" t="s">
        <v>82</v>
      </c>
    </row>
    <row r="9936" spans="1:9" x14ac:dyDescent="0.25">
      <c r="A9936" s="57">
        <v>38838</v>
      </c>
      <c r="B9936" s="58" t="s">
        <v>2781</v>
      </c>
      <c r="C9936" t="s">
        <v>2782</v>
      </c>
      <c r="D9936">
        <v>782.4</v>
      </c>
      <c r="E9936">
        <v>0.46073108384458078</v>
      </c>
      <c r="F9936">
        <v>782.4</v>
      </c>
      <c r="G9936">
        <v>1.4112198275154629E-3</v>
      </c>
      <c r="H9936">
        <v>-0.1110592</v>
      </c>
      <c r="I9936" t="s">
        <v>82</v>
      </c>
    </row>
    <row r="9937" spans="1:9" x14ac:dyDescent="0.25">
      <c r="A9937" s="57">
        <v>38838</v>
      </c>
      <c r="B9937" s="58" t="s">
        <v>3435</v>
      </c>
      <c r="C9937" t="s">
        <v>3436</v>
      </c>
      <c r="D9937">
        <v>209.32</v>
      </c>
      <c r="E9937">
        <v>0.45986050066883238</v>
      </c>
      <c r="F9937">
        <v>209.32</v>
      </c>
      <c r="G9937">
        <v>3.7755180763744461E-4</v>
      </c>
      <c r="H9937">
        <v>0.2069164</v>
      </c>
      <c r="I9937" t="s">
        <v>113</v>
      </c>
    </row>
    <row r="9938" spans="1:9" x14ac:dyDescent="0.25">
      <c r="A9938" s="57">
        <v>38838</v>
      </c>
      <c r="B9938" s="58" t="s">
        <v>2307</v>
      </c>
      <c r="C9938" t="s">
        <v>2308</v>
      </c>
      <c r="D9938">
        <v>1612.1339</v>
      </c>
      <c r="E9938">
        <v>0.45977384384758607</v>
      </c>
      <c r="F9938">
        <v>1612.1339</v>
      </c>
      <c r="G9938">
        <v>2.9078161097773909E-3</v>
      </c>
      <c r="H9938">
        <v>-3.0929689999999999E-2</v>
      </c>
    </row>
    <row r="9939" spans="1:9" x14ac:dyDescent="0.25">
      <c r="A9939" s="57">
        <v>38838</v>
      </c>
      <c r="B9939" s="58" t="s">
        <v>3437</v>
      </c>
      <c r="C9939" t="s">
        <v>3438</v>
      </c>
      <c r="D9939">
        <v>81.505799999999994</v>
      </c>
      <c r="E9939">
        <v>0.45936608192300432</v>
      </c>
      <c r="F9939">
        <v>81.505799999999994</v>
      </c>
      <c r="G9939">
        <v>1.4701252686287041E-4</v>
      </c>
      <c r="H9939">
        <v>0</v>
      </c>
    </row>
    <row r="9940" spans="1:9" x14ac:dyDescent="0.25">
      <c r="A9940" s="57">
        <v>38838</v>
      </c>
      <c r="B9940" s="58" t="s">
        <v>2025</v>
      </c>
      <c r="C9940" t="s">
        <v>2026</v>
      </c>
      <c r="D9940">
        <v>861.61069999999995</v>
      </c>
      <c r="E9940">
        <v>0.45929559602730097</v>
      </c>
      <c r="F9940">
        <v>861.61069999999995</v>
      </c>
      <c r="G9940">
        <v>1.5540926679952418E-3</v>
      </c>
      <c r="H9940">
        <v>-4.2172520000000005E-2</v>
      </c>
    </row>
    <row r="9941" spans="1:9" x14ac:dyDescent="0.25">
      <c r="A9941" s="57">
        <v>38838</v>
      </c>
      <c r="B9941" s="58" t="s">
        <v>2257</v>
      </c>
      <c r="C9941" t="s">
        <v>2258</v>
      </c>
      <c r="D9941">
        <v>1920.15</v>
      </c>
      <c r="E9941">
        <v>0.45899851574095774</v>
      </c>
      <c r="F9941">
        <v>1920.15</v>
      </c>
      <c r="G9941">
        <v>3.4633866970907668E-3</v>
      </c>
      <c r="H9941">
        <v>-7.4654959999999992E-2</v>
      </c>
      <c r="I9941" t="s">
        <v>82</v>
      </c>
    </row>
    <row r="9942" spans="1:9" x14ac:dyDescent="0.25">
      <c r="A9942" s="57">
        <v>38838</v>
      </c>
      <c r="B9942" s="58" t="s">
        <v>3021</v>
      </c>
      <c r="C9942" t="s">
        <v>3022</v>
      </c>
      <c r="D9942">
        <v>1614.37</v>
      </c>
      <c r="E9942">
        <v>0.4587648742233813</v>
      </c>
      <c r="F9942">
        <v>1614.37</v>
      </c>
      <c r="G9942">
        <v>2.9118493774873948E-3</v>
      </c>
      <c r="H9942">
        <v>-8.044902000000001E-2</v>
      </c>
      <c r="I9942" t="s">
        <v>82</v>
      </c>
    </row>
    <row r="9943" spans="1:9" x14ac:dyDescent="0.25">
      <c r="A9943" s="57">
        <v>38838</v>
      </c>
      <c r="B9943" s="58" t="s">
        <v>3201</v>
      </c>
      <c r="C9943" t="s">
        <v>3202</v>
      </c>
      <c r="D9943">
        <v>1165.19</v>
      </c>
      <c r="E9943">
        <v>0.45794248148370653</v>
      </c>
      <c r="F9943">
        <v>1165.19</v>
      </c>
      <c r="G9943">
        <v>2.1016605710924619E-3</v>
      </c>
      <c r="H9943">
        <v>-9.7744360000000002E-2</v>
      </c>
      <c r="I9943" t="s">
        <v>82</v>
      </c>
    </row>
    <row r="9944" spans="1:9" x14ac:dyDescent="0.25">
      <c r="A9944" s="57">
        <v>38838</v>
      </c>
      <c r="B9944" s="58" t="s">
        <v>2233</v>
      </c>
      <c r="C9944" t="s">
        <v>2234</v>
      </c>
      <c r="D9944">
        <v>659.84</v>
      </c>
      <c r="E9944">
        <v>0.45748363239573225</v>
      </c>
      <c r="F9944">
        <v>659.84</v>
      </c>
      <c r="G9944">
        <v>1.1901575805058832E-3</v>
      </c>
      <c r="H9944">
        <v>-6.3408580000000004E-3</v>
      </c>
    </row>
    <row r="9945" spans="1:9" x14ac:dyDescent="0.25">
      <c r="A9945" s="57">
        <v>38838</v>
      </c>
      <c r="B9945" s="58" t="s">
        <v>3439</v>
      </c>
      <c r="C9945" t="s">
        <v>3440</v>
      </c>
      <c r="D9945">
        <v>178.0258</v>
      </c>
      <c r="E9945">
        <v>0.45730450305517517</v>
      </c>
      <c r="F9945">
        <v>178.0258</v>
      </c>
      <c r="G9945">
        <v>3.2110626120820842E-4</v>
      </c>
      <c r="H9945">
        <v>-6.5315429999999999E-3</v>
      </c>
    </row>
    <row r="9946" spans="1:9" x14ac:dyDescent="0.25">
      <c r="A9946" s="57">
        <v>38838</v>
      </c>
      <c r="B9946" s="58" t="s">
        <v>3441</v>
      </c>
      <c r="C9946" t="s">
        <v>3442</v>
      </c>
      <c r="D9946">
        <v>531.69320000000005</v>
      </c>
      <c r="E9946">
        <v>0.45715367433700482</v>
      </c>
      <c r="F9946">
        <v>531.69320000000005</v>
      </c>
      <c r="G9946">
        <v>9.5901838700810911E-4</v>
      </c>
      <c r="H9946">
        <v>2.635437E-3</v>
      </c>
    </row>
    <row r="9947" spans="1:9" x14ac:dyDescent="0.25">
      <c r="A9947" s="57">
        <v>38838</v>
      </c>
      <c r="B9947" s="58" t="s">
        <v>2761</v>
      </c>
      <c r="C9947" t="s">
        <v>2762</v>
      </c>
      <c r="D9947">
        <v>279.12709999999998</v>
      </c>
      <c r="E9947">
        <v>0.45707493109769709</v>
      </c>
      <c r="F9947">
        <v>279.12709999999998</v>
      </c>
      <c r="G9947">
        <v>5.0346331533345011E-4</v>
      </c>
      <c r="H9947">
        <v>-0.10703360000000001</v>
      </c>
      <c r="I9947" t="s">
        <v>82</v>
      </c>
    </row>
    <row r="9948" spans="1:9" x14ac:dyDescent="0.25">
      <c r="A9948" s="57">
        <v>38838</v>
      </c>
      <c r="B9948" s="58" t="s">
        <v>282</v>
      </c>
      <c r="C9948" t="s">
        <v>283</v>
      </c>
      <c r="D9948">
        <v>214.41</v>
      </c>
      <c r="E9948">
        <v>0.4569562986800989</v>
      </c>
      <c r="F9948">
        <v>214.41</v>
      </c>
      <c r="G9948">
        <v>3.8673267282411856E-4</v>
      </c>
      <c r="H9948">
        <v>-0.18947369999999999</v>
      </c>
      <c r="I9948" t="s">
        <v>82</v>
      </c>
    </row>
    <row r="9949" spans="1:9" x14ac:dyDescent="0.25">
      <c r="A9949" s="57">
        <v>38838</v>
      </c>
      <c r="B9949" s="58" t="s">
        <v>3443</v>
      </c>
      <c r="C9949" t="s">
        <v>3444</v>
      </c>
      <c r="D9949">
        <v>86.81</v>
      </c>
      <c r="E9949">
        <v>0.45661790116346046</v>
      </c>
      <c r="F9949">
        <v>86.81</v>
      </c>
      <c r="G9949">
        <v>1.5657974594404057E-4</v>
      </c>
      <c r="H9949">
        <v>0.14017089999999999</v>
      </c>
      <c r="I9949" t="s">
        <v>113</v>
      </c>
    </row>
    <row r="9950" spans="1:9" x14ac:dyDescent="0.25">
      <c r="A9950" s="57">
        <v>38838</v>
      </c>
      <c r="B9950" s="58" t="s">
        <v>2671</v>
      </c>
      <c r="C9950" t="s">
        <v>2672</v>
      </c>
      <c r="D9950">
        <v>24.65</v>
      </c>
      <c r="E9950">
        <v>0.45659229208924956</v>
      </c>
      <c r="F9950">
        <v>24.65</v>
      </c>
      <c r="G9950">
        <v>4.4461360874560527E-5</v>
      </c>
      <c r="H9950">
        <v>-0.14230770000000001</v>
      </c>
      <c r="I9950" t="s">
        <v>82</v>
      </c>
    </row>
    <row r="9951" spans="1:9" x14ac:dyDescent="0.25">
      <c r="A9951" s="57">
        <v>38838</v>
      </c>
      <c r="B9951" s="58" t="s">
        <v>2331</v>
      </c>
      <c r="C9951" t="s">
        <v>2332</v>
      </c>
      <c r="D9951">
        <v>286.83069999999998</v>
      </c>
      <c r="E9951">
        <v>0.45644346996329194</v>
      </c>
      <c r="F9951">
        <v>286.83069999999998</v>
      </c>
      <c r="G9951">
        <v>5.1735834736725387E-4</v>
      </c>
      <c r="H9951">
        <v>4.7713720000000001E-2</v>
      </c>
    </row>
    <row r="9952" spans="1:9" x14ac:dyDescent="0.25">
      <c r="A9952" s="57">
        <v>38838</v>
      </c>
      <c r="B9952" s="58" t="s">
        <v>2403</v>
      </c>
      <c r="C9952" t="s">
        <v>2404</v>
      </c>
      <c r="D9952">
        <v>145.28219999999999</v>
      </c>
      <c r="E9952">
        <v>0.45593334902692834</v>
      </c>
      <c r="F9952">
        <v>145.28219999999999</v>
      </c>
      <c r="G9952">
        <v>2.6204642283367453E-4</v>
      </c>
      <c r="H9952">
        <v>-8.7128520000000001E-2</v>
      </c>
      <c r="I9952" t="s">
        <v>82</v>
      </c>
    </row>
    <row r="9953" spans="1:9" x14ac:dyDescent="0.25">
      <c r="A9953" s="57">
        <v>38838</v>
      </c>
      <c r="B9953" s="58" t="s">
        <v>3445</v>
      </c>
      <c r="C9953" t="s">
        <v>3446</v>
      </c>
      <c r="D9953">
        <v>1223.5808</v>
      </c>
      <c r="E9953">
        <v>0.4559069576770084</v>
      </c>
      <c r="F9953">
        <v>1223.5808</v>
      </c>
      <c r="G9953">
        <v>2.2069804262873621E-3</v>
      </c>
      <c r="H9953">
        <v>-2.2143139999999999E-2</v>
      </c>
    </row>
    <row r="9954" spans="1:9" x14ac:dyDescent="0.25">
      <c r="A9954" s="57">
        <v>38838</v>
      </c>
      <c r="B9954" s="58" t="s">
        <v>1869</v>
      </c>
      <c r="C9954" t="s">
        <v>1870</v>
      </c>
      <c r="D9954">
        <v>71.790000000000006</v>
      </c>
      <c r="E9954">
        <v>0.45564841899986064</v>
      </c>
      <c r="F9954">
        <v>71.790000000000006</v>
      </c>
      <c r="G9954">
        <v>1.2948807696489659E-4</v>
      </c>
      <c r="H9954">
        <v>-0.39688800000000002</v>
      </c>
      <c r="I9954" t="s">
        <v>82</v>
      </c>
    </row>
    <row r="9955" spans="1:9" x14ac:dyDescent="0.25">
      <c r="A9955" s="57">
        <v>38838</v>
      </c>
      <c r="B9955" s="58" t="s">
        <v>3447</v>
      </c>
      <c r="C9955" t="s">
        <v>3448</v>
      </c>
      <c r="D9955">
        <v>265.29070000000002</v>
      </c>
      <c r="E9955">
        <v>0.45551917198755926</v>
      </c>
      <c r="F9955">
        <v>265.29070000000002</v>
      </c>
      <c r="G9955">
        <v>4.7850651315881445E-4</v>
      </c>
      <c r="H9955">
        <v>-0.33268099999999995</v>
      </c>
      <c r="I9955" t="s">
        <v>82</v>
      </c>
    </row>
    <row r="9956" spans="1:9" x14ac:dyDescent="0.25">
      <c r="A9956" s="57">
        <v>38838</v>
      </c>
      <c r="B9956" s="58" t="s">
        <v>1058</v>
      </c>
      <c r="C9956" t="s">
        <v>1059</v>
      </c>
      <c r="D9956">
        <v>40.04</v>
      </c>
      <c r="E9956">
        <v>0.45524475524475527</v>
      </c>
      <c r="F9956">
        <v>40.04</v>
      </c>
      <c r="G9956">
        <v>7.2220401193403799E-5</v>
      </c>
      <c r="H9956">
        <v>-0.2239884</v>
      </c>
      <c r="I9956" t="s">
        <v>82</v>
      </c>
    </row>
    <row r="9957" spans="1:9" x14ac:dyDescent="0.25">
      <c r="A9957" s="57">
        <v>38838</v>
      </c>
      <c r="B9957" s="58" t="s">
        <v>3449</v>
      </c>
      <c r="C9957" t="s">
        <v>3450</v>
      </c>
      <c r="D9957">
        <v>15.3208</v>
      </c>
      <c r="E9957">
        <v>0.45513289123283379</v>
      </c>
      <c r="F9957">
        <v>15.3208</v>
      </c>
      <c r="G9957">
        <v>2.7634223841256267E-5</v>
      </c>
      <c r="H9957">
        <v>6.3122930000000008E-2</v>
      </c>
      <c r="I9957" t="s">
        <v>113</v>
      </c>
    </row>
    <row r="9958" spans="1:9" x14ac:dyDescent="0.25">
      <c r="A9958" s="57">
        <v>38838</v>
      </c>
      <c r="B9958" s="58" t="s">
        <v>2653</v>
      </c>
      <c r="C9958" t="s">
        <v>2654</v>
      </c>
      <c r="D9958">
        <v>61.903500000000001</v>
      </c>
      <c r="E9958">
        <v>0.45507927661602332</v>
      </c>
      <c r="F9958">
        <v>61.903500000000001</v>
      </c>
      <c r="G9958">
        <v>1.116557343974993E-4</v>
      </c>
      <c r="H9958">
        <v>-6.6147860000000003E-2</v>
      </c>
      <c r="I9958" t="s">
        <v>82</v>
      </c>
    </row>
    <row r="9959" spans="1:9" x14ac:dyDescent="0.25">
      <c r="A9959" s="57">
        <v>38838</v>
      </c>
      <c r="B9959" s="58" t="s">
        <v>2525</v>
      </c>
      <c r="C9959" t="s">
        <v>2526</v>
      </c>
      <c r="D9959">
        <v>324.50220000000002</v>
      </c>
      <c r="E9959">
        <v>0.45462249562560747</v>
      </c>
      <c r="F9959">
        <v>324.50220000000002</v>
      </c>
      <c r="G9959">
        <v>5.8530667013342061E-4</v>
      </c>
      <c r="H9959">
        <v>-0.16304950000000001</v>
      </c>
      <c r="I9959" t="s">
        <v>82</v>
      </c>
    </row>
    <row r="9960" spans="1:9" x14ac:dyDescent="0.25">
      <c r="A9960" s="57">
        <v>38838</v>
      </c>
      <c r="B9960" s="58" t="s">
        <v>2497</v>
      </c>
      <c r="C9960" t="s">
        <v>2498</v>
      </c>
      <c r="D9960">
        <v>70.36</v>
      </c>
      <c r="E9960">
        <v>0.45449118817509954</v>
      </c>
      <c r="F9960">
        <v>70.36</v>
      </c>
      <c r="G9960">
        <v>1.2690877692227501E-4</v>
      </c>
      <c r="H9960">
        <v>-3.0847660000000002E-2</v>
      </c>
    </row>
    <row r="9961" spans="1:9" x14ac:dyDescent="0.25">
      <c r="A9961" s="57">
        <v>38838</v>
      </c>
      <c r="B9961" s="58" t="s">
        <v>1613</v>
      </c>
      <c r="C9961" t="s">
        <v>1614</v>
      </c>
      <c r="D9961">
        <v>348.43</v>
      </c>
      <c r="E9961">
        <v>0.45434664064517977</v>
      </c>
      <c r="F9961">
        <v>348.43</v>
      </c>
      <c r="G9961">
        <v>6.2846539430114103E-4</v>
      </c>
      <c r="H9961">
        <v>-4.2843229999999996E-2</v>
      </c>
    </row>
    <row r="9962" spans="1:9" x14ac:dyDescent="0.25">
      <c r="A9962" s="57">
        <v>38838</v>
      </c>
      <c r="B9962" s="58" t="s">
        <v>3451</v>
      </c>
      <c r="C9962" t="s">
        <v>3452</v>
      </c>
      <c r="D9962">
        <v>324.38330000000002</v>
      </c>
      <c r="E9962">
        <v>0.4543205522602427</v>
      </c>
      <c r="F9962">
        <v>324.38330000000002</v>
      </c>
      <c r="G9962">
        <v>5.8509220945155501E-4</v>
      </c>
      <c r="H9962">
        <v>-0.1627297</v>
      </c>
      <c r="I9962" t="s">
        <v>82</v>
      </c>
    </row>
    <row r="9963" spans="1:9" x14ac:dyDescent="0.25">
      <c r="A9963" s="57">
        <v>38838</v>
      </c>
      <c r="B9963" s="58" t="s">
        <v>2439</v>
      </c>
      <c r="C9963" t="s">
        <v>2440</v>
      </c>
      <c r="D9963">
        <v>97.928799999999995</v>
      </c>
      <c r="E9963">
        <v>0.45424839270980555</v>
      </c>
      <c r="F9963">
        <v>97.928799999999995</v>
      </c>
      <c r="G9963">
        <v>1.7663479581390114E-4</v>
      </c>
      <c r="H9963">
        <v>4.4910180000000001E-2</v>
      </c>
    </row>
    <row r="9964" spans="1:9" x14ac:dyDescent="0.25">
      <c r="A9964" s="57">
        <v>38838</v>
      </c>
      <c r="B9964" s="58" t="s">
        <v>2317</v>
      </c>
      <c r="C9964" t="s">
        <v>2318</v>
      </c>
      <c r="D9964">
        <v>35.754399999999997</v>
      </c>
      <c r="E9964">
        <v>0.45420983151723981</v>
      </c>
      <c r="F9964">
        <v>35.754399999999997</v>
      </c>
      <c r="G9964">
        <v>6.4490437373362545E-5</v>
      </c>
      <c r="H9964">
        <v>7.1657750000000006E-2</v>
      </c>
      <c r="I9964" t="s">
        <v>113</v>
      </c>
    </row>
    <row r="9965" spans="1:9" x14ac:dyDescent="0.25">
      <c r="A9965" s="57">
        <v>38838</v>
      </c>
      <c r="B9965" s="58" t="s">
        <v>2021</v>
      </c>
      <c r="C9965" t="s">
        <v>2022</v>
      </c>
      <c r="D9965">
        <v>575.28</v>
      </c>
      <c r="E9965">
        <v>0.45413537755527744</v>
      </c>
      <c r="F9965">
        <v>575.28</v>
      </c>
      <c r="G9965">
        <v>1.0376361737897436E-3</v>
      </c>
      <c r="H9965">
        <v>-0.11205999999999999</v>
      </c>
      <c r="I9965" t="s">
        <v>82</v>
      </c>
    </row>
    <row r="9966" spans="1:9" x14ac:dyDescent="0.25">
      <c r="A9966" s="57">
        <v>38838</v>
      </c>
      <c r="B9966" s="58" t="s">
        <v>3104</v>
      </c>
      <c r="C9966" t="s">
        <v>3105</v>
      </c>
      <c r="D9966">
        <v>25.220300000000002</v>
      </c>
      <c r="E9966">
        <v>0.45372180346784136</v>
      </c>
      <c r="F9966">
        <v>25.220300000000002</v>
      </c>
      <c r="G9966">
        <v>4.5490014590859187E-5</v>
      </c>
      <c r="H9966">
        <v>0.153277</v>
      </c>
      <c r="I9966" t="s">
        <v>113</v>
      </c>
    </row>
    <row r="9967" spans="1:9" x14ac:dyDescent="0.25">
      <c r="A9967" s="57">
        <v>38869</v>
      </c>
      <c r="B9967" s="58" t="s">
        <v>3245</v>
      </c>
      <c r="C9967" t="s">
        <v>3246</v>
      </c>
      <c r="D9967">
        <v>108.0222</v>
      </c>
      <c r="E9967">
        <v>5.4900103867538341</v>
      </c>
      <c r="F9967">
        <v>108.0222</v>
      </c>
      <c r="G9967">
        <v>2.016016965533522E-4</v>
      </c>
      <c r="H9967">
        <v>-0.11529410000000001</v>
      </c>
      <c r="I9967" t="s">
        <v>82</v>
      </c>
    </row>
    <row r="9968" spans="1:9" x14ac:dyDescent="0.25">
      <c r="A9968" s="57">
        <v>38869</v>
      </c>
      <c r="B9968" s="58" t="s">
        <v>124</v>
      </c>
      <c r="C9968" t="s">
        <v>125</v>
      </c>
      <c r="D9968">
        <v>47.012099999999997</v>
      </c>
      <c r="E9968">
        <v>3.3821080104909163</v>
      </c>
      <c r="F9968">
        <v>47.012099999999997</v>
      </c>
      <c r="G9968">
        <v>8.7738623343496509E-5</v>
      </c>
      <c r="H9968">
        <v>0.17628199999999999</v>
      </c>
      <c r="I9968" t="s">
        <v>113</v>
      </c>
    </row>
    <row r="9969" spans="1:9" x14ac:dyDescent="0.25">
      <c r="A9969" s="57">
        <v>38869</v>
      </c>
      <c r="B9969" s="58" t="s">
        <v>97</v>
      </c>
      <c r="C9969" t="s">
        <v>98</v>
      </c>
      <c r="D9969">
        <v>25.23</v>
      </c>
      <c r="E9969">
        <v>2.9439159730479592</v>
      </c>
      <c r="F9969">
        <v>25.23</v>
      </c>
      <c r="G9969">
        <v>4.7086717397359768E-5</v>
      </c>
      <c r="H9969">
        <v>1.2329659999999999E-2</v>
      </c>
    </row>
    <row r="9970" spans="1:9" x14ac:dyDescent="0.25">
      <c r="A9970" s="57">
        <v>38869</v>
      </c>
      <c r="B9970" s="58" t="s">
        <v>80</v>
      </c>
      <c r="C9970" t="s">
        <v>81</v>
      </c>
      <c r="D9970">
        <v>97.69</v>
      </c>
      <c r="E9970">
        <v>2.5181697205445799</v>
      </c>
      <c r="F9970">
        <v>97.69</v>
      </c>
      <c r="G9970">
        <v>1.8231872463527846E-4</v>
      </c>
      <c r="H9970">
        <v>0.23828125</v>
      </c>
      <c r="I9970" t="s">
        <v>113</v>
      </c>
    </row>
    <row r="9971" spans="1:9" x14ac:dyDescent="0.25">
      <c r="A9971" s="57">
        <v>38869</v>
      </c>
      <c r="B9971" s="58" t="s">
        <v>3247</v>
      </c>
      <c r="C9971" t="s">
        <v>3453</v>
      </c>
      <c r="D9971">
        <v>11.73</v>
      </c>
      <c r="E9971">
        <v>2.5056265984654731</v>
      </c>
      <c r="F9971">
        <v>11.73</v>
      </c>
      <c r="G9971">
        <v>2.1891684307214827E-5</v>
      </c>
      <c r="H9971">
        <v>0.8240343</v>
      </c>
      <c r="I9971" t="s">
        <v>113</v>
      </c>
    </row>
    <row r="9972" spans="1:9" x14ac:dyDescent="0.25">
      <c r="A9972" s="57">
        <v>38869</v>
      </c>
      <c r="B9972" s="58" t="s">
        <v>89</v>
      </c>
      <c r="C9972" t="s">
        <v>90</v>
      </c>
      <c r="D9972">
        <v>180.0727</v>
      </c>
      <c r="E9972">
        <v>2.4211387956086625</v>
      </c>
      <c r="F9972">
        <v>180.0727</v>
      </c>
      <c r="G9972">
        <v>3.3606945445420315E-4</v>
      </c>
      <c r="H9972">
        <v>-0.15942030000000001</v>
      </c>
      <c r="I9972" t="s">
        <v>82</v>
      </c>
    </row>
    <row r="9973" spans="1:9" x14ac:dyDescent="0.25">
      <c r="A9973" s="57">
        <v>38869</v>
      </c>
      <c r="B9973" s="58" t="s">
        <v>85</v>
      </c>
      <c r="C9973" t="s">
        <v>86</v>
      </c>
      <c r="D9973">
        <v>39.561500000000002</v>
      </c>
      <c r="E9973">
        <v>2.3043868407416301</v>
      </c>
      <c r="F9973">
        <v>39.561500000000002</v>
      </c>
      <c r="G9973">
        <v>7.3833577895982894E-5</v>
      </c>
      <c r="H9973">
        <v>-0.13818179999999999</v>
      </c>
      <c r="I9973" t="s">
        <v>82</v>
      </c>
    </row>
    <row r="9974" spans="1:9" x14ac:dyDescent="0.25">
      <c r="A9974" s="57">
        <v>38869</v>
      </c>
      <c r="B9974" s="58" t="s">
        <v>91</v>
      </c>
      <c r="C9974" t="s">
        <v>92</v>
      </c>
      <c r="D9974">
        <v>390.78250000000003</v>
      </c>
      <c r="E9974">
        <v>2.231846786127833</v>
      </c>
      <c r="F9974">
        <v>390.78250000000003</v>
      </c>
      <c r="G9974">
        <v>7.2931689026293079E-4</v>
      </c>
      <c r="H9974">
        <v>-0.1862</v>
      </c>
      <c r="I9974" t="s">
        <v>82</v>
      </c>
    </row>
    <row r="9975" spans="1:9" x14ac:dyDescent="0.25">
      <c r="A9975" s="57">
        <v>38869</v>
      </c>
      <c r="B9975" s="58" t="s">
        <v>192</v>
      </c>
      <c r="C9975" t="s">
        <v>193</v>
      </c>
      <c r="D9975">
        <v>88.325699999999998</v>
      </c>
      <c r="E9975">
        <v>2.2137724354293256</v>
      </c>
      <c r="F9975">
        <v>88.325699999999998</v>
      </c>
      <c r="G9975">
        <v>1.6484214327483073E-4</v>
      </c>
      <c r="H9975">
        <v>-0.14680650000000001</v>
      </c>
      <c r="I9975" t="s">
        <v>82</v>
      </c>
    </row>
    <row r="9976" spans="1:9" x14ac:dyDescent="0.25">
      <c r="A9976" s="57">
        <v>38869</v>
      </c>
      <c r="B9976" s="58" t="s">
        <v>103</v>
      </c>
      <c r="C9976" t="s">
        <v>104</v>
      </c>
      <c r="D9976">
        <v>21.37</v>
      </c>
      <c r="E9976">
        <v>2.1352831071595695</v>
      </c>
      <c r="F9976">
        <v>21.37</v>
      </c>
      <c r="G9976">
        <v>3.9882804232325736E-5</v>
      </c>
      <c r="H9976">
        <v>-4.3859650000000003E-3</v>
      </c>
    </row>
    <row r="9977" spans="1:9" x14ac:dyDescent="0.25">
      <c r="A9977" s="57">
        <v>38869</v>
      </c>
      <c r="B9977" s="58" t="s">
        <v>99</v>
      </c>
      <c r="C9977" t="s">
        <v>100</v>
      </c>
      <c r="D9977">
        <v>17.27</v>
      </c>
      <c r="E9977">
        <v>2.1216560509554139</v>
      </c>
      <c r="F9977">
        <v>17.27</v>
      </c>
      <c r="G9977">
        <v>3.2230979367911342E-5</v>
      </c>
      <c r="H9977">
        <v>0.1057269</v>
      </c>
      <c r="I9977" t="s">
        <v>113</v>
      </c>
    </row>
    <row r="9978" spans="1:9" x14ac:dyDescent="0.25">
      <c r="A9978" s="57">
        <v>38869</v>
      </c>
      <c r="B9978" s="58" t="s">
        <v>158</v>
      </c>
      <c r="C9978" t="s">
        <v>159</v>
      </c>
      <c r="D9978">
        <v>183.42</v>
      </c>
      <c r="E9978">
        <v>2.0636353723694256</v>
      </c>
      <c r="F9978">
        <v>183.42</v>
      </c>
      <c r="G9978">
        <v>3.4231651625143592E-4</v>
      </c>
      <c r="H9978">
        <v>0.2053422</v>
      </c>
      <c r="I9978" t="s">
        <v>113</v>
      </c>
    </row>
    <row r="9979" spans="1:9" x14ac:dyDescent="0.25">
      <c r="A9979" s="57">
        <v>38869</v>
      </c>
      <c r="B9979" s="58" t="s">
        <v>302</v>
      </c>
      <c r="C9979" t="s">
        <v>303</v>
      </c>
      <c r="D9979">
        <v>308.58</v>
      </c>
      <c r="E9979">
        <v>2.0289714174606264</v>
      </c>
      <c r="F9979">
        <v>308.58</v>
      </c>
      <c r="G9979">
        <v>5.7590246747829077E-4</v>
      </c>
      <c r="H9979">
        <v>1.8987339999999998E-2</v>
      </c>
    </row>
    <row r="9980" spans="1:9" x14ac:dyDescent="0.25">
      <c r="A9980" s="57">
        <v>38869</v>
      </c>
      <c r="B9980" s="58" t="s">
        <v>316</v>
      </c>
      <c r="C9980" t="s">
        <v>317</v>
      </c>
      <c r="D9980">
        <v>324.12520000000001</v>
      </c>
      <c r="E9980">
        <v>1.9553771197055954</v>
      </c>
      <c r="F9980">
        <v>324.12520000000001</v>
      </c>
      <c r="G9980">
        <v>6.0491445476665534E-4</v>
      </c>
      <c r="H9980">
        <v>-8.3574750000000003E-2</v>
      </c>
      <c r="I9980" t="s">
        <v>82</v>
      </c>
    </row>
    <row r="9981" spans="1:9" x14ac:dyDescent="0.25">
      <c r="A9981" s="57">
        <v>38869</v>
      </c>
      <c r="B9981" s="58" t="s">
        <v>3454</v>
      </c>
      <c r="C9981" t="s">
        <v>3455</v>
      </c>
      <c r="D9981">
        <v>41.414700000000003</v>
      </c>
      <c r="E9981">
        <v>1.9366794882010492</v>
      </c>
      <c r="F9981">
        <v>41.414700000000003</v>
      </c>
      <c r="G9981">
        <v>7.7292202734698202E-5</v>
      </c>
      <c r="H9981">
        <v>-2.3599999999999999E-2</v>
      </c>
    </row>
    <row r="9982" spans="1:9" x14ac:dyDescent="0.25">
      <c r="A9982" s="57">
        <v>38869</v>
      </c>
      <c r="B9982" s="58" t="s">
        <v>93</v>
      </c>
      <c r="C9982" t="s">
        <v>94</v>
      </c>
      <c r="D9982">
        <v>31.940100000000001</v>
      </c>
      <c r="E9982">
        <v>1.9089796212284871</v>
      </c>
      <c r="F9982">
        <v>31.940100000000001</v>
      </c>
      <c r="G9982">
        <v>5.9609768622410257E-5</v>
      </c>
      <c r="H9982">
        <v>-5.1500000000000004E-2</v>
      </c>
      <c r="I9982" t="s">
        <v>82</v>
      </c>
    </row>
    <row r="9983" spans="1:9" x14ac:dyDescent="0.25">
      <c r="A9983" s="57">
        <v>38869</v>
      </c>
      <c r="B9983" s="58" t="s">
        <v>174</v>
      </c>
      <c r="C9983" t="s">
        <v>175</v>
      </c>
      <c r="D9983">
        <v>79.900000000000006</v>
      </c>
      <c r="E9983">
        <v>1.9087567797246556</v>
      </c>
      <c r="F9983">
        <v>79.900000000000006</v>
      </c>
      <c r="G9983">
        <v>1.4911726991870969E-4</v>
      </c>
      <c r="H9983">
        <v>2.530725E-2</v>
      </c>
    </row>
    <row r="9984" spans="1:9" x14ac:dyDescent="0.25">
      <c r="A9984" s="57">
        <v>38869</v>
      </c>
      <c r="B9984" s="58" t="s">
        <v>166</v>
      </c>
      <c r="C9984" t="s">
        <v>167</v>
      </c>
      <c r="D9984">
        <v>94.54</v>
      </c>
      <c r="E9984">
        <v>1.9010859604400252</v>
      </c>
      <c r="F9984">
        <v>94.54</v>
      </c>
      <c r="G9984">
        <v>1.7643988358091131E-4</v>
      </c>
      <c r="H9984">
        <v>-3.2345700000000005E-2</v>
      </c>
    </row>
    <row r="9985" spans="1:9" x14ac:dyDescent="0.25">
      <c r="A9985" s="57">
        <v>38869</v>
      </c>
      <c r="B9985" s="58" t="s">
        <v>156</v>
      </c>
      <c r="C9985" t="s">
        <v>157</v>
      </c>
      <c r="D9985">
        <v>79.48</v>
      </c>
      <c r="E9985">
        <v>1.8880347257171615</v>
      </c>
      <c r="F9985">
        <v>79.48</v>
      </c>
      <c r="G9985">
        <v>1.4833342444479407E-4</v>
      </c>
      <c r="H9985">
        <v>9.5348830000000009E-2</v>
      </c>
      <c r="I9985" t="s">
        <v>113</v>
      </c>
    </row>
    <row r="9986" spans="1:9" x14ac:dyDescent="0.25">
      <c r="A9986" s="57">
        <v>38869</v>
      </c>
      <c r="B9986" s="58" t="s">
        <v>130</v>
      </c>
      <c r="C9986" t="s">
        <v>131</v>
      </c>
      <c r="D9986">
        <v>12.7959</v>
      </c>
      <c r="E9986">
        <v>1.8696613759094711</v>
      </c>
      <c r="F9986">
        <v>12.7959</v>
      </c>
      <c r="G9986">
        <v>2.3880972142087826E-5</v>
      </c>
      <c r="H9986">
        <v>0</v>
      </c>
    </row>
    <row r="9987" spans="1:9" x14ac:dyDescent="0.25">
      <c r="A9987" s="57">
        <v>38869</v>
      </c>
      <c r="B9987" s="58" t="s">
        <v>822</v>
      </c>
      <c r="C9987" t="s">
        <v>823</v>
      </c>
      <c r="D9987">
        <v>602.38</v>
      </c>
      <c r="E9987">
        <v>1.8408728709452504</v>
      </c>
      <c r="F9987">
        <v>602.38</v>
      </c>
      <c r="G9987">
        <v>1.1242210394697414E-3</v>
      </c>
      <c r="H9987">
        <v>-2.9736329999999998E-2</v>
      </c>
    </row>
    <row r="9988" spans="1:9" x14ac:dyDescent="0.25">
      <c r="A9988" s="57">
        <v>38869</v>
      </c>
      <c r="B9988" s="58" t="s">
        <v>694</v>
      </c>
      <c r="C9988" t="s">
        <v>695</v>
      </c>
      <c r="D9988">
        <v>63.161900000000003</v>
      </c>
      <c r="E9988">
        <v>1.8202745642547167</v>
      </c>
      <c r="F9988">
        <v>63.161900000000003</v>
      </c>
      <c r="G9988">
        <v>1.1787897485455006E-4</v>
      </c>
      <c r="H9988">
        <v>1.212121E-2</v>
      </c>
    </row>
    <row r="9989" spans="1:9" x14ac:dyDescent="0.25">
      <c r="A9989" s="57">
        <v>38869</v>
      </c>
      <c r="B9989" s="58" t="s">
        <v>248</v>
      </c>
      <c r="C9989" t="s">
        <v>249</v>
      </c>
      <c r="D9989">
        <v>29.65</v>
      </c>
      <c r="E9989">
        <v>1.7433389544688027</v>
      </c>
      <c r="F9989">
        <v>29.65</v>
      </c>
      <c r="G9989">
        <v>5.5335757860947959E-5</v>
      </c>
      <c r="H9989">
        <v>2.39726E-2</v>
      </c>
    </row>
    <row r="9990" spans="1:9" x14ac:dyDescent="0.25">
      <c r="A9990" s="57">
        <v>38869</v>
      </c>
      <c r="B9990" s="58" t="s">
        <v>482</v>
      </c>
      <c r="C9990" t="s">
        <v>483</v>
      </c>
      <c r="D9990">
        <v>86.57</v>
      </c>
      <c r="E9990">
        <v>1.7306803742636017</v>
      </c>
      <c r="F9990">
        <v>86.57</v>
      </c>
      <c r="G9990">
        <v>1.615654825639887E-4</v>
      </c>
      <c r="H9990">
        <v>-4.6199999999999998E-2</v>
      </c>
    </row>
    <row r="9991" spans="1:9" x14ac:dyDescent="0.25">
      <c r="A9991" s="57">
        <v>38869</v>
      </c>
      <c r="B9991" s="58" t="s">
        <v>462</v>
      </c>
      <c r="C9991" t="s">
        <v>463</v>
      </c>
      <c r="D9991">
        <v>171.75</v>
      </c>
      <c r="E9991">
        <v>1.7138457059679768</v>
      </c>
      <c r="F9991">
        <v>171.75</v>
      </c>
      <c r="G9991">
        <v>3.2053680986906619E-4</v>
      </c>
      <c r="H9991">
        <v>-3.432785E-2</v>
      </c>
    </row>
    <row r="9992" spans="1:9" x14ac:dyDescent="0.25">
      <c r="A9992" s="57">
        <v>38869</v>
      </c>
      <c r="B9992" s="58" t="s">
        <v>132</v>
      </c>
      <c r="C9992" t="s">
        <v>133</v>
      </c>
      <c r="D9992">
        <v>24.005199999999999</v>
      </c>
      <c r="E9992">
        <v>1.708171562828054</v>
      </c>
      <c r="F9992">
        <v>24.005199999999999</v>
      </c>
      <c r="G9992">
        <v>4.4800874691522024E-5</v>
      </c>
      <c r="H9992">
        <v>0.1702128</v>
      </c>
      <c r="I9992" t="s">
        <v>113</v>
      </c>
    </row>
    <row r="9993" spans="1:9" x14ac:dyDescent="0.25">
      <c r="A9993" s="57">
        <v>38869</v>
      </c>
      <c r="B9993" s="58" t="s">
        <v>182</v>
      </c>
      <c r="C9993" t="s">
        <v>183</v>
      </c>
      <c r="D9993">
        <v>1361.6067</v>
      </c>
      <c r="E9993">
        <v>1.6678825096850654</v>
      </c>
      <c r="F9993">
        <v>1361.6067</v>
      </c>
      <c r="G9993">
        <v>2.5411648786861523E-3</v>
      </c>
      <c r="H9993">
        <v>7.7464790000000006E-2</v>
      </c>
      <c r="I9993" t="s">
        <v>113</v>
      </c>
    </row>
    <row r="9994" spans="1:9" x14ac:dyDescent="0.25">
      <c r="A9994" s="57">
        <v>38869</v>
      </c>
      <c r="B9994" s="58" t="s">
        <v>224</v>
      </c>
      <c r="C9994" t="s">
        <v>225</v>
      </c>
      <c r="D9994">
        <v>170.15260000000001</v>
      </c>
      <c r="E9994">
        <v>1.6625664256673125</v>
      </c>
      <c r="F9994">
        <v>170.15260000000001</v>
      </c>
      <c r="G9994">
        <v>3.1755558424994044E-4</v>
      </c>
      <c r="H9994">
        <v>-1.9184650000000001E-2</v>
      </c>
    </row>
    <row r="9995" spans="1:9" x14ac:dyDescent="0.25">
      <c r="A9995" s="57">
        <v>38869</v>
      </c>
      <c r="B9995" s="58" t="s">
        <v>138</v>
      </c>
      <c r="C9995" t="s">
        <v>139</v>
      </c>
      <c r="D9995">
        <v>39.71</v>
      </c>
      <c r="E9995">
        <v>1.6596575169982373</v>
      </c>
      <c r="F9995">
        <v>39.71</v>
      </c>
      <c r="G9995">
        <v>7.4110723259974488E-5</v>
      </c>
      <c r="H9995">
        <v>-8.461537999999999E-2</v>
      </c>
      <c r="I9995" t="s">
        <v>82</v>
      </c>
    </row>
    <row r="9996" spans="1:9" x14ac:dyDescent="0.25">
      <c r="A9996" s="57">
        <v>38869</v>
      </c>
      <c r="B9996" s="58" t="s">
        <v>2639</v>
      </c>
      <c r="C9996" t="s">
        <v>2640</v>
      </c>
      <c r="D9996">
        <v>28.37</v>
      </c>
      <c r="E9996">
        <v>1.6198096580895311</v>
      </c>
      <c r="F9996">
        <v>28.37</v>
      </c>
      <c r="G9996">
        <v>5.294689546425274E-5</v>
      </c>
      <c r="H9996">
        <v>0.22943719999999998</v>
      </c>
      <c r="I9996" t="s">
        <v>113</v>
      </c>
    </row>
    <row r="9997" spans="1:9" x14ac:dyDescent="0.25">
      <c r="A9997" s="57">
        <v>38869</v>
      </c>
      <c r="B9997" s="58" t="s">
        <v>498</v>
      </c>
      <c r="C9997" t="s">
        <v>499</v>
      </c>
      <c r="D9997">
        <v>83.802700000000002</v>
      </c>
      <c r="E9997">
        <v>1.6197210829722668</v>
      </c>
      <c r="F9997">
        <v>83.802700000000002</v>
      </c>
      <c r="G9997">
        <v>1.5640087404025847E-4</v>
      </c>
      <c r="H9997">
        <v>5.2173910000000004E-2</v>
      </c>
      <c r="I9997" t="s">
        <v>113</v>
      </c>
    </row>
    <row r="9998" spans="1:9" x14ac:dyDescent="0.25">
      <c r="A9998" s="57">
        <v>38869</v>
      </c>
      <c r="B9998" s="58" t="s">
        <v>258</v>
      </c>
      <c r="C9998" t="s">
        <v>259</v>
      </c>
      <c r="D9998">
        <v>14.9137</v>
      </c>
      <c r="E9998">
        <v>1.5982620007107557</v>
      </c>
      <c r="F9998">
        <v>14.9137</v>
      </c>
      <c r="G9998">
        <v>2.7833419629369971E-5</v>
      </c>
      <c r="H9998">
        <v>-0.04</v>
      </c>
    </row>
    <row r="9999" spans="1:9" x14ac:dyDescent="0.25">
      <c r="A9999" s="57">
        <v>38869</v>
      </c>
      <c r="B9999" s="58" t="s">
        <v>250</v>
      </c>
      <c r="C9999" t="s">
        <v>251</v>
      </c>
      <c r="D9999">
        <v>15.042</v>
      </c>
      <c r="E9999">
        <v>1.5962637947081504</v>
      </c>
      <c r="F9999">
        <v>15.042</v>
      </c>
      <c r="G9999">
        <v>2.8072865758663719E-5</v>
      </c>
      <c r="H9999">
        <v>-2.9300000000000003E-2</v>
      </c>
    </row>
    <row r="10000" spans="1:9" x14ac:dyDescent="0.25">
      <c r="A10000" s="57">
        <v>38869</v>
      </c>
      <c r="B10000" s="58" t="s">
        <v>107</v>
      </c>
      <c r="C10000" t="s">
        <v>108</v>
      </c>
      <c r="D10000">
        <v>167.2706</v>
      </c>
      <c r="E10000">
        <v>1.5747477440745714</v>
      </c>
      <c r="F10000">
        <v>167.2706</v>
      </c>
      <c r="G10000">
        <v>3.1217691125988136E-4</v>
      </c>
      <c r="H10000">
        <v>-6.9527900000000004E-2</v>
      </c>
      <c r="I10000" t="s">
        <v>82</v>
      </c>
    </row>
    <row r="10001" spans="1:9" x14ac:dyDescent="0.25">
      <c r="A10001" s="57">
        <v>38869</v>
      </c>
      <c r="B10001" s="58" t="s">
        <v>114</v>
      </c>
      <c r="C10001" t="s">
        <v>115</v>
      </c>
      <c r="D10001">
        <v>22.03</v>
      </c>
      <c r="E10001">
        <v>1.5736722650930548</v>
      </c>
      <c r="F10001">
        <v>22.03</v>
      </c>
      <c r="G10001">
        <v>4.1114561405621711E-5</v>
      </c>
      <c r="H10001">
        <v>6.8571430000000003E-2</v>
      </c>
      <c r="I10001" t="s">
        <v>113</v>
      </c>
    </row>
    <row r="10002" spans="1:9" x14ac:dyDescent="0.25">
      <c r="A10002" s="57">
        <v>38869</v>
      </c>
      <c r="B10002" s="58" t="s">
        <v>252</v>
      </c>
      <c r="C10002" t="s">
        <v>253</v>
      </c>
      <c r="D10002">
        <v>142.86000000000001</v>
      </c>
      <c r="E10002">
        <v>1.5637687246255074</v>
      </c>
      <c r="F10002">
        <v>142.86000000000001</v>
      </c>
      <c r="G10002">
        <v>2.6661943905615602E-4</v>
      </c>
      <c r="H10002">
        <v>-7.5514869999999998E-2</v>
      </c>
      <c r="I10002" t="s">
        <v>82</v>
      </c>
    </row>
    <row r="10003" spans="1:9" x14ac:dyDescent="0.25">
      <c r="A10003" s="57">
        <v>38869</v>
      </c>
      <c r="B10003" s="58" t="s">
        <v>206</v>
      </c>
      <c r="C10003" t="s">
        <v>207</v>
      </c>
      <c r="D10003">
        <v>68.94</v>
      </c>
      <c r="E10003">
        <v>1.5616187989556136</v>
      </c>
      <c r="F10003">
        <v>68.94</v>
      </c>
      <c r="G10003">
        <v>1.2866263564700683E-4</v>
      </c>
      <c r="H10003">
        <v>8.6192019999999994E-3</v>
      </c>
    </row>
    <row r="10004" spans="1:9" x14ac:dyDescent="0.25">
      <c r="A10004" s="57">
        <v>38869</v>
      </c>
      <c r="B10004" s="58" t="s">
        <v>336</v>
      </c>
      <c r="C10004" t="s">
        <v>337</v>
      </c>
      <c r="D10004">
        <v>40.8309</v>
      </c>
      <c r="E10004">
        <v>1.5513985731394606</v>
      </c>
      <c r="F10004">
        <v>40.8309</v>
      </c>
      <c r="G10004">
        <v>7.620265752595549E-5</v>
      </c>
      <c r="H10004">
        <v>0.22339999999999999</v>
      </c>
      <c r="I10004" t="s">
        <v>113</v>
      </c>
    </row>
    <row r="10005" spans="1:9" x14ac:dyDescent="0.25">
      <c r="A10005" s="57">
        <v>38869</v>
      </c>
      <c r="B10005" s="58" t="s">
        <v>300</v>
      </c>
      <c r="C10005" t="s">
        <v>301</v>
      </c>
      <c r="D10005">
        <v>33.183799999999998</v>
      </c>
      <c r="E10005">
        <v>1.5173669079490595</v>
      </c>
      <c r="F10005">
        <v>33.183799999999998</v>
      </c>
      <c r="G10005">
        <v>6.1930884374574195E-5</v>
      </c>
      <c r="H10005">
        <v>0.31128400000000001</v>
      </c>
      <c r="I10005" t="s">
        <v>113</v>
      </c>
    </row>
    <row r="10006" spans="1:9" x14ac:dyDescent="0.25">
      <c r="A10006" s="57">
        <v>38869</v>
      </c>
      <c r="B10006" s="58" t="s">
        <v>720</v>
      </c>
      <c r="C10006" t="s">
        <v>721</v>
      </c>
      <c r="D10006">
        <v>455.4</v>
      </c>
      <c r="E10006">
        <v>1.515542380324989</v>
      </c>
      <c r="F10006">
        <v>455.4</v>
      </c>
      <c r="G10006">
        <v>8.4991244957422266E-4</v>
      </c>
      <c r="H10006">
        <v>-0.2324561</v>
      </c>
      <c r="I10006" t="s">
        <v>82</v>
      </c>
    </row>
    <row r="10007" spans="1:9" x14ac:dyDescent="0.25">
      <c r="A10007" s="57">
        <v>38869</v>
      </c>
      <c r="B10007" s="58" t="s">
        <v>570</v>
      </c>
      <c r="C10007" t="s">
        <v>571</v>
      </c>
      <c r="D10007">
        <v>279.90170000000001</v>
      </c>
      <c r="E10007">
        <v>1.4988547765161839</v>
      </c>
      <c r="F10007">
        <v>279.90170000000001</v>
      </c>
      <c r="G10007">
        <v>5.2238019211020906E-4</v>
      </c>
      <c r="H10007">
        <v>8.6956520000000009E-2</v>
      </c>
      <c r="I10007" t="s">
        <v>113</v>
      </c>
    </row>
    <row r="10008" spans="1:9" x14ac:dyDescent="0.25">
      <c r="A10008" s="57">
        <v>38869</v>
      </c>
      <c r="B10008" s="58" t="s">
        <v>286</v>
      </c>
      <c r="C10008" t="s">
        <v>287</v>
      </c>
      <c r="D10008">
        <v>46.31</v>
      </c>
      <c r="E10008">
        <v>1.4871518030662925</v>
      </c>
      <c r="F10008">
        <v>46.31</v>
      </c>
      <c r="G10008">
        <v>8.6428294992934248E-5</v>
      </c>
      <c r="H10008">
        <v>-0.1753247</v>
      </c>
      <c r="I10008" t="s">
        <v>82</v>
      </c>
    </row>
    <row r="10009" spans="1:9" x14ac:dyDescent="0.25">
      <c r="A10009" s="57">
        <v>38869</v>
      </c>
      <c r="B10009" s="58" t="s">
        <v>2775</v>
      </c>
      <c r="C10009" t="s">
        <v>2776</v>
      </c>
      <c r="D10009">
        <v>98.26</v>
      </c>
      <c r="E10009">
        <v>1.4764502340728678</v>
      </c>
      <c r="F10009">
        <v>98.26</v>
      </c>
      <c r="G10009">
        <v>1.8338251492130682E-4</v>
      </c>
      <c r="H10009">
        <v>-9.8290600000000006E-2</v>
      </c>
      <c r="I10009" t="s">
        <v>82</v>
      </c>
    </row>
    <row r="10010" spans="1:9" x14ac:dyDescent="0.25">
      <c r="A10010" s="57">
        <v>38869</v>
      </c>
      <c r="B10010" s="58" t="s">
        <v>460</v>
      </c>
      <c r="C10010" t="s">
        <v>461</v>
      </c>
      <c r="D10010">
        <v>77.62</v>
      </c>
      <c r="E10010">
        <v>1.4613372842051018</v>
      </c>
      <c r="F10010">
        <v>77.62</v>
      </c>
      <c r="G10010">
        <v>1.4486210877459631E-4</v>
      </c>
      <c r="H10010">
        <v>-0.44670000000000004</v>
      </c>
      <c r="I10010" t="s">
        <v>82</v>
      </c>
    </row>
    <row r="10011" spans="1:9" x14ac:dyDescent="0.25">
      <c r="A10011" s="57">
        <v>38869</v>
      </c>
      <c r="B10011" s="58" t="s">
        <v>524</v>
      </c>
      <c r="C10011" t="s">
        <v>525</v>
      </c>
      <c r="D10011">
        <v>1086.33</v>
      </c>
      <c r="E10011">
        <v>1.448690545230271</v>
      </c>
      <c r="F10011">
        <v>1086.33</v>
      </c>
      <c r="G10011">
        <v>2.0274163182827519E-3</v>
      </c>
      <c r="H10011">
        <v>-4.5022209999999993E-2</v>
      </c>
    </row>
    <row r="10012" spans="1:9" x14ac:dyDescent="0.25">
      <c r="A10012" s="57">
        <v>38869</v>
      </c>
      <c r="B10012" s="58" t="s">
        <v>214</v>
      </c>
      <c r="C10012" t="s">
        <v>215</v>
      </c>
      <c r="D10012">
        <v>31.23</v>
      </c>
      <c r="E10012">
        <v>1.4449887928274097</v>
      </c>
      <c r="F10012">
        <v>31.23</v>
      </c>
      <c r="G10012">
        <v>5.8284509881868633E-5</v>
      </c>
      <c r="H10012">
        <v>0.31753560000000003</v>
      </c>
      <c r="I10012" t="s">
        <v>113</v>
      </c>
    </row>
    <row r="10013" spans="1:9" x14ac:dyDescent="0.25">
      <c r="A10013" s="57">
        <v>38869</v>
      </c>
      <c r="B10013" s="58" t="s">
        <v>194</v>
      </c>
      <c r="C10013" t="s">
        <v>195</v>
      </c>
      <c r="D10013">
        <v>150.85</v>
      </c>
      <c r="E10013">
        <v>1.4199867417964867</v>
      </c>
      <c r="F10013">
        <v>150.85</v>
      </c>
      <c r="G10013">
        <v>2.8153116604802696E-4</v>
      </c>
      <c r="H10013">
        <v>-2.7777780000000002E-2</v>
      </c>
    </row>
    <row r="10014" spans="1:9" x14ac:dyDescent="0.25">
      <c r="A10014" s="57">
        <v>38869</v>
      </c>
      <c r="B10014" s="58" t="s">
        <v>160</v>
      </c>
      <c r="C10014" t="s">
        <v>161</v>
      </c>
      <c r="D10014">
        <v>53.9</v>
      </c>
      <c r="E10014">
        <v>1.404582560296846</v>
      </c>
      <c r="F10014">
        <v>53.9</v>
      </c>
      <c r="G10014">
        <v>1.0059350248583795E-4</v>
      </c>
      <c r="H10014">
        <v>4.9328070000000002E-2</v>
      </c>
    </row>
    <row r="10015" spans="1:9" x14ac:dyDescent="0.25">
      <c r="A10015" s="57">
        <v>38869</v>
      </c>
      <c r="B10015" s="58" t="s">
        <v>95</v>
      </c>
      <c r="C10015" t="s">
        <v>96</v>
      </c>
      <c r="D10015">
        <v>90.070099999999996</v>
      </c>
      <c r="E10015">
        <v>1.4039731275972827</v>
      </c>
      <c r="F10015">
        <v>90.070099999999996</v>
      </c>
      <c r="G10015">
        <v>1.6809771480982694E-4</v>
      </c>
      <c r="H10015">
        <v>-0.14141410000000001</v>
      </c>
      <c r="I10015" t="s">
        <v>82</v>
      </c>
    </row>
    <row r="10016" spans="1:9" x14ac:dyDescent="0.25">
      <c r="A10016" s="57">
        <v>38869</v>
      </c>
      <c r="B10016" s="58" t="s">
        <v>376</v>
      </c>
      <c r="C10016" t="s">
        <v>377</v>
      </c>
      <c r="D10016">
        <v>180.84620000000001</v>
      </c>
      <c r="E10016">
        <v>1.4027941975004175</v>
      </c>
      <c r="F10016">
        <v>180.84620000000001</v>
      </c>
      <c r="G10016">
        <v>3.3751303653533114E-4</v>
      </c>
      <c r="H10016">
        <v>2.9526460000000001E-2</v>
      </c>
    </row>
    <row r="10017" spans="1:9" x14ac:dyDescent="0.25">
      <c r="A10017" s="57">
        <v>38869</v>
      </c>
      <c r="B10017" s="58" t="s">
        <v>270</v>
      </c>
      <c r="C10017" t="s">
        <v>271</v>
      </c>
      <c r="D10017">
        <v>20.18</v>
      </c>
      <c r="E10017">
        <v>1.4025768087215065</v>
      </c>
      <c r="F10017">
        <v>20.18</v>
      </c>
      <c r="G10017">
        <v>3.7661908722898142E-5</v>
      </c>
      <c r="H10017">
        <v>0.28751969999999999</v>
      </c>
      <c r="I10017" t="s">
        <v>113</v>
      </c>
    </row>
    <row r="10018" spans="1:9" x14ac:dyDescent="0.25">
      <c r="A10018" s="57">
        <v>38869</v>
      </c>
      <c r="B10018" s="58" t="s">
        <v>406</v>
      </c>
      <c r="C10018" t="s">
        <v>407</v>
      </c>
      <c r="D10018">
        <v>698.02</v>
      </c>
      <c r="E10018">
        <v>1.3909362672989314</v>
      </c>
      <c r="F10018">
        <v>698.02</v>
      </c>
      <c r="G10018">
        <v>1.3027138516728126E-3</v>
      </c>
      <c r="H10018">
        <v>-2.1089630000000002E-2</v>
      </c>
    </row>
    <row r="10019" spans="1:9" x14ac:dyDescent="0.25">
      <c r="A10019" s="57">
        <v>38869</v>
      </c>
      <c r="B10019" s="58" t="s">
        <v>128</v>
      </c>
      <c r="C10019" t="s">
        <v>129</v>
      </c>
      <c r="D10019">
        <v>188.9442</v>
      </c>
      <c r="E10019">
        <v>1.3797406853451972</v>
      </c>
      <c r="F10019">
        <v>188.9442</v>
      </c>
      <c r="G10019">
        <v>3.5262632379192321E-4</v>
      </c>
      <c r="H10019">
        <v>-9.1133000000000006E-2</v>
      </c>
      <c r="I10019" t="s">
        <v>82</v>
      </c>
    </row>
    <row r="10020" spans="1:9" x14ac:dyDescent="0.25">
      <c r="A10020" s="57">
        <v>38869</v>
      </c>
      <c r="B10020" s="58" t="s">
        <v>436</v>
      </c>
      <c r="C10020" t="s">
        <v>437</v>
      </c>
      <c r="D10020">
        <v>94.08</v>
      </c>
      <c r="E10020">
        <v>1.3759353741496601</v>
      </c>
      <c r="F10020">
        <v>94.08</v>
      </c>
      <c r="G10020">
        <v>1.7558138615709896E-4</v>
      </c>
      <c r="H10020">
        <v>-2.69E-2</v>
      </c>
    </row>
    <row r="10021" spans="1:9" x14ac:dyDescent="0.25">
      <c r="A10021" s="57">
        <v>38869</v>
      </c>
      <c r="B10021" s="58" t="s">
        <v>146</v>
      </c>
      <c r="C10021" t="s">
        <v>147</v>
      </c>
      <c r="D10021">
        <v>785.9</v>
      </c>
      <c r="E10021">
        <v>1.3711222801883192</v>
      </c>
      <c r="F10021">
        <v>785.9</v>
      </c>
      <c r="G10021">
        <v>1.466724185595919E-3</v>
      </c>
      <c r="H10021">
        <v>-6.4142190000000002E-2</v>
      </c>
      <c r="I10021" t="s">
        <v>82</v>
      </c>
    </row>
    <row r="10022" spans="1:9" x14ac:dyDescent="0.25">
      <c r="A10022" s="57">
        <v>38869</v>
      </c>
      <c r="B10022" s="58" t="s">
        <v>180</v>
      </c>
      <c r="C10022" t="s">
        <v>181</v>
      </c>
      <c r="D10022">
        <v>26.32</v>
      </c>
      <c r="E10022">
        <v>1.3693768996960487</v>
      </c>
      <c r="F10022">
        <v>26.32</v>
      </c>
      <c r="G10022">
        <v>4.9120983032045546E-5</v>
      </c>
      <c r="H10022">
        <v>6.7811419999999997E-2</v>
      </c>
      <c r="I10022" t="s">
        <v>113</v>
      </c>
    </row>
    <row r="10023" spans="1:9" x14ac:dyDescent="0.25">
      <c r="A10023" s="57">
        <v>38869</v>
      </c>
      <c r="B10023" s="58" t="s">
        <v>424</v>
      </c>
      <c r="C10023" t="s">
        <v>425</v>
      </c>
      <c r="D10023">
        <v>155.98410000000001</v>
      </c>
      <c r="E10023">
        <v>1.36903697235808</v>
      </c>
      <c r="F10023">
        <v>155.98410000000001</v>
      </c>
      <c r="G10023">
        <v>2.9111293044714652E-4</v>
      </c>
      <c r="H10023">
        <v>0.1130742</v>
      </c>
      <c r="I10023" t="s">
        <v>113</v>
      </c>
    </row>
    <row r="10024" spans="1:9" x14ac:dyDescent="0.25">
      <c r="A10024" s="57">
        <v>38869</v>
      </c>
      <c r="B10024" s="58" t="s">
        <v>148</v>
      </c>
      <c r="C10024" t="s">
        <v>149</v>
      </c>
      <c r="D10024">
        <v>26.55</v>
      </c>
      <c r="E10024">
        <v>1.368060263653484</v>
      </c>
      <c r="F10024">
        <v>26.55</v>
      </c>
      <c r="G10024">
        <v>4.9550231743951718E-5</v>
      </c>
      <c r="H10024">
        <v>0.14718609999999999</v>
      </c>
      <c r="I10024" t="s">
        <v>113</v>
      </c>
    </row>
    <row r="10025" spans="1:9" x14ac:dyDescent="0.25">
      <c r="A10025" s="57">
        <v>38869</v>
      </c>
      <c r="B10025" s="58" t="s">
        <v>150</v>
      </c>
      <c r="C10025" t="s">
        <v>151</v>
      </c>
      <c r="D10025">
        <v>26.55</v>
      </c>
      <c r="E10025">
        <v>1.368060263653484</v>
      </c>
      <c r="F10025">
        <v>26.55</v>
      </c>
      <c r="G10025">
        <v>4.9550231743951718E-5</v>
      </c>
      <c r="H10025">
        <v>8.0508469999999999E-2</v>
      </c>
      <c r="I10025" t="s">
        <v>113</v>
      </c>
    </row>
    <row r="10026" spans="1:9" x14ac:dyDescent="0.25">
      <c r="A10026" s="57">
        <v>38869</v>
      </c>
      <c r="B10026" s="58" t="s">
        <v>1296</v>
      </c>
      <c r="C10026" t="s">
        <v>1297</v>
      </c>
      <c r="D10026">
        <v>457.83109999999999</v>
      </c>
      <c r="E10026">
        <v>1.3674496992449836</v>
      </c>
      <c r="F10026">
        <v>457.83109999999999</v>
      </c>
      <c r="G10026">
        <v>8.5444960845907096E-4</v>
      </c>
      <c r="H10026">
        <v>6.6185320000000006E-2</v>
      </c>
      <c r="I10026" t="s">
        <v>113</v>
      </c>
    </row>
    <row r="10027" spans="1:9" x14ac:dyDescent="0.25">
      <c r="A10027" s="57">
        <v>38869</v>
      </c>
      <c r="B10027" s="58" t="s">
        <v>358</v>
      </c>
      <c r="C10027" t="s">
        <v>359</v>
      </c>
      <c r="D10027">
        <v>69.535899999999998</v>
      </c>
      <c r="E10027">
        <v>1.3667616296042764</v>
      </c>
      <c r="F10027">
        <v>69.535899999999998</v>
      </c>
      <c r="G10027">
        <v>1.2977476307059329E-4</v>
      </c>
      <c r="H10027">
        <v>-2.7122639999999996E-2</v>
      </c>
    </row>
    <row r="10028" spans="1:9" x14ac:dyDescent="0.25">
      <c r="A10028" s="57">
        <v>38869</v>
      </c>
      <c r="B10028" s="58" t="s">
        <v>320</v>
      </c>
      <c r="C10028" t="s">
        <v>321</v>
      </c>
      <c r="D10028">
        <v>437.32119999999998</v>
      </c>
      <c r="E10028">
        <v>1.3605194534360558</v>
      </c>
      <c r="F10028">
        <v>437.32119999999998</v>
      </c>
      <c r="G10028">
        <v>8.1617200777939951E-4</v>
      </c>
      <c r="H10028">
        <v>-7.0222220000000002E-2</v>
      </c>
      <c r="I10028" t="s">
        <v>82</v>
      </c>
    </row>
    <row r="10029" spans="1:9" x14ac:dyDescent="0.25">
      <c r="A10029" s="57">
        <v>38869</v>
      </c>
      <c r="B10029" s="58" t="s">
        <v>126</v>
      </c>
      <c r="C10029" t="s">
        <v>127</v>
      </c>
      <c r="D10029">
        <v>1596.67</v>
      </c>
      <c r="E10029">
        <v>1.3512497886225707</v>
      </c>
      <c r="F10029">
        <v>1596.67</v>
      </c>
      <c r="G10029">
        <v>2.9798632210401277E-3</v>
      </c>
      <c r="H10029">
        <v>4.6295520000000003E-3</v>
      </c>
    </row>
    <row r="10030" spans="1:9" x14ac:dyDescent="0.25">
      <c r="A10030" s="57">
        <v>38869</v>
      </c>
      <c r="B10030" s="58" t="s">
        <v>118</v>
      </c>
      <c r="C10030" t="s">
        <v>119</v>
      </c>
      <c r="D10030">
        <v>410.36</v>
      </c>
      <c r="E10030">
        <v>1.3444195340676479</v>
      </c>
      <c r="F10030">
        <v>410.36</v>
      </c>
      <c r="G10030">
        <v>7.6585435399050949E-4</v>
      </c>
      <c r="H10030">
        <v>2.7777780000000002E-2</v>
      </c>
    </row>
    <row r="10031" spans="1:9" x14ac:dyDescent="0.25">
      <c r="A10031" s="57">
        <v>38869</v>
      </c>
      <c r="B10031" s="58" t="s">
        <v>3249</v>
      </c>
      <c r="C10031" t="s">
        <v>3250</v>
      </c>
      <c r="D10031">
        <v>90.9</v>
      </c>
      <c r="E10031">
        <v>1.3387898789878987</v>
      </c>
      <c r="F10031">
        <v>90.9</v>
      </c>
      <c r="G10031">
        <v>1.6964655614030928E-4</v>
      </c>
      <c r="H10031">
        <v>5.6300269999999999E-2</v>
      </c>
      <c r="I10031" t="s">
        <v>113</v>
      </c>
    </row>
    <row r="10032" spans="1:9" x14ac:dyDescent="0.25">
      <c r="A10032" s="57">
        <v>38869</v>
      </c>
      <c r="B10032" s="58" t="s">
        <v>1483</v>
      </c>
      <c r="C10032" t="s">
        <v>1484</v>
      </c>
      <c r="D10032">
        <v>171.31</v>
      </c>
      <c r="E10032">
        <v>1.338188080088728</v>
      </c>
      <c r="F10032">
        <v>171.31</v>
      </c>
      <c r="G10032">
        <v>3.1971563842020221E-4</v>
      </c>
      <c r="H10032">
        <v>-0.109375</v>
      </c>
      <c r="I10032" t="s">
        <v>82</v>
      </c>
    </row>
    <row r="10033" spans="1:9" x14ac:dyDescent="0.25">
      <c r="A10033" s="57">
        <v>38869</v>
      </c>
      <c r="B10033" s="58" t="s">
        <v>466</v>
      </c>
      <c r="C10033" t="s">
        <v>467</v>
      </c>
      <c r="D10033">
        <v>292.38010000000003</v>
      </c>
      <c r="E10033">
        <v>1.3147851033637377</v>
      </c>
      <c r="F10033">
        <v>292.38010000000003</v>
      </c>
      <c r="G10033">
        <v>5.4566861439999162E-4</v>
      </c>
      <c r="H10033">
        <v>5.0713150000000005E-2</v>
      </c>
      <c r="I10033" t="s">
        <v>113</v>
      </c>
    </row>
    <row r="10034" spans="1:9" x14ac:dyDescent="0.25">
      <c r="A10034" s="57">
        <v>38869</v>
      </c>
      <c r="B10034" s="58" t="s">
        <v>542</v>
      </c>
      <c r="C10034" t="s">
        <v>543</v>
      </c>
      <c r="D10034">
        <v>231.41</v>
      </c>
      <c r="E10034">
        <v>1.3144375783241864</v>
      </c>
      <c r="F10034">
        <v>231.41</v>
      </c>
      <c r="G10034">
        <v>4.3188019314003266E-4</v>
      </c>
      <c r="H10034">
        <v>0</v>
      </c>
    </row>
    <row r="10035" spans="1:9" x14ac:dyDescent="0.25">
      <c r="A10035" s="57">
        <v>38869</v>
      </c>
      <c r="B10035" s="58" t="s">
        <v>312</v>
      </c>
      <c r="C10035" t="s">
        <v>313</v>
      </c>
      <c r="D10035">
        <v>65.83</v>
      </c>
      <c r="E10035">
        <v>1.3105878778672337</v>
      </c>
      <c r="F10035">
        <v>65.83</v>
      </c>
      <c r="G10035">
        <v>1.228584465425364E-4</v>
      </c>
      <c r="H10035">
        <v>4.4199999999999996E-2</v>
      </c>
    </row>
    <row r="10036" spans="1:9" x14ac:dyDescent="0.25">
      <c r="A10036" s="57">
        <v>38869</v>
      </c>
      <c r="B10036" s="58" t="s">
        <v>1405</v>
      </c>
      <c r="C10036" t="s">
        <v>1406</v>
      </c>
      <c r="D10036">
        <v>802.83799999999997</v>
      </c>
      <c r="E10036">
        <v>1.3066359589356757</v>
      </c>
      <c r="F10036">
        <v>802.83799999999997</v>
      </c>
      <c r="G10036">
        <v>1.4983355537796876E-3</v>
      </c>
      <c r="H10036">
        <v>-0.16645160000000001</v>
      </c>
      <c r="I10036" t="s">
        <v>82</v>
      </c>
    </row>
    <row r="10037" spans="1:9" x14ac:dyDescent="0.25">
      <c r="A10037" s="57">
        <v>38869</v>
      </c>
      <c r="B10037" s="58" t="s">
        <v>3253</v>
      </c>
      <c r="C10037" t="s">
        <v>3254</v>
      </c>
      <c r="D10037">
        <v>20.914000000000001</v>
      </c>
      <c r="E10037">
        <v>1.3038634407573872</v>
      </c>
      <c r="F10037">
        <v>20.914000000000001</v>
      </c>
      <c r="G10037">
        <v>3.9031772003503062E-5</v>
      </c>
      <c r="H10037">
        <v>-7.3633450000000003E-2</v>
      </c>
      <c r="I10037" t="s">
        <v>82</v>
      </c>
    </row>
    <row r="10038" spans="1:9" x14ac:dyDescent="0.25">
      <c r="A10038" s="57">
        <v>38869</v>
      </c>
      <c r="B10038" s="58" t="s">
        <v>1238</v>
      </c>
      <c r="C10038" t="s">
        <v>1239</v>
      </c>
      <c r="D10038">
        <v>22.96</v>
      </c>
      <c r="E10038">
        <v>1.302918118466899</v>
      </c>
      <c r="F10038">
        <v>22.96</v>
      </c>
      <c r="G10038">
        <v>4.2850219240720581E-5</v>
      </c>
      <c r="H10038">
        <v>3.2142860000000002E-2</v>
      </c>
    </row>
    <row r="10039" spans="1:9" x14ac:dyDescent="0.25">
      <c r="A10039" s="57">
        <v>38869</v>
      </c>
      <c r="B10039" s="58" t="s">
        <v>210</v>
      </c>
      <c r="C10039" t="s">
        <v>211</v>
      </c>
      <c r="D10039">
        <v>754.95</v>
      </c>
      <c r="E10039">
        <v>1.3010239088681368</v>
      </c>
      <c r="F10039">
        <v>754.95</v>
      </c>
      <c r="G10039">
        <v>1.4089622393633277E-3</v>
      </c>
      <c r="H10039">
        <v>0.22100310000000001</v>
      </c>
      <c r="I10039" t="s">
        <v>113</v>
      </c>
    </row>
    <row r="10040" spans="1:9" x14ac:dyDescent="0.25">
      <c r="A10040" s="57">
        <v>38869</v>
      </c>
      <c r="B10040" s="58" t="s">
        <v>332</v>
      </c>
      <c r="C10040" t="s">
        <v>333</v>
      </c>
      <c r="D10040">
        <v>27.380800000000001</v>
      </c>
      <c r="E10040">
        <v>1.2930228481271548</v>
      </c>
      <c r="F10040">
        <v>27.380800000000001</v>
      </c>
      <c r="G10040">
        <v>5.1100752743306715E-5</v>
      </c>
      <c r="H10040">
        <v>-0.13302749999999999</v>
      </c>
      <c r="I10040" t="s">
        <v>82</v>
      </c>
    </row>
    <row r="10041" spans="1:9" x14ac:dyDescent="0.25">
      <c r="A10041" s="57">
        <v>38869</v>
      </c>
      <c r="B10041" s="58" t="s">
        <v>606</v>
      </c>
      <c r="C10041" t="s">
        <v>607</v>
      </c>
      <c r="D10041">
        <v>37.47</v>
      </c>
      <c r="E10041">
        <v>1.2908460101414465</v>
      </c>
      <c r="F10041">
        <v>37.47</v>
      </c>
      <c r="G10041">
        <v>6.9930214065757839E-5</v>
      </c>
      <c r="H10041">
        <v>-1.8987339999999998E-2</v>
      </c>
    </row>
    <row r="10042" spans="1:9" x14ac:dyDescent="0.25">
      <c r="A10042" s="57">
        <v>38869</v>
      </c>
      <c r="B10042" s="58" t="s">
        <v>354</v>
      </c>
      <c r="C10042" t="s">
        <v>355</v>
      </c>
      <c r="D10042">
        <v>1856.655</v>
      </c>
      <c r="E10042">
        <v>1.2835567189380903</v>
      </c>
      <c r="F10042">
        <v>1856.655</v>
      </c>
      <c r="G10042">
        <v>3.4650729008876336E-3</v>
      </c>
      <c r="H10042">
        <v>-6.6652479999999999E-4</v>
      </c>
    </row>
    <row r="10043" spans="1:9" x14ac:dyDescent="0.25">
      <c r="A10043" s="57">
        <v>38869</v>
      </c>
      <c r="B10043" s="58" t="s">
        <v>290</v>
      </c>
      <c r="C10043" t="s">
        <v>291</v>
      </c>
      <c r="D10043">
        <v>146.10560000000001</v>
      </c>
      <c r="E10043">
        <v>1.2831609466030049</v>
      </c>
      <c r="F10043">
        <v>146.10560000000001</v>
      </c>
      <c r="G10043">
        <v>2.7267669827077634E-4</v>
      </c>
      <c r="H10043">
        <v>5.4361569999999998E-2</v>
      </c>
      <c r="I10043" t="s">
        <v>113</v>
      </c>
    </row>
    <row r="10044" spans="1:9" x14ac:dyDescent="0.25">
      <c r="A10044" s="57">
        <v>38869</v>
      </c>
      <c r="B10044" s="58" t="s">
        <v>1148</v>
      </c>
      <c r="C10044" t="s">
        <v>1149</v>
      </c>
      <c r="D10044">
        <v>68.415300000000002</v>
      </c>
      <c r="E10044">
        <v>1.2821985725415219</v>
      </c>
      <c r="F10044">
        <v>68.415300000000002</v>
      </c>
      <c r="G10044">
        <v>1.2768338869423654E-4</v>
      </c>
      <c r="H10044">
        <v>7.400000000000001E-2</v>
      </c>
      <c r="I10044" t="s">
        <v>113</v>
      </c>
    </row>
    <row r="10045" spans="1:9" x14ac:dyDescent="0.25">
      <c r="A10045" s="57">
        <v>38869</v>
      </c>
      <c r="B10045" s="58" t="s">
        <v>342</v>
      </c>
      <c r="C10045" t="s">
        <v>343</v>
      </c>
      <c r="D10045">
        <v>58.26</v>
      </c>
      <c r="E10045">
        <v>1.2820803295571577</v>
      </c>
      <c r="F10045">
        <v>58.26</v>
      </c>
      <c r="G10045">
        <v>1.0873056502458105E-4</v>
      </c>
      <c r="H10045">
        <v>3.8647340000000002E-2</v>
      </c>
    </row>
    <row r="10046" spans="1:9" x14ac:dyDescent="0.25">
      <c r="A10046" s="57">
        <v>38869</v>
      </c>
      <c r="B10046" s="58" t="s">
        <v>442</v>
      </c>
      <c r="C10046" t="s">
        <v>443</v>
      </c>
      <c r="D10046">
        <v>192.18</v>
      </c>
      <c r="E10046">
        <v>1.2796128629409929</v>
      </c>
      <c r="F10046">
        <v>192.18</v>
      </c>
      <c r="G10046">
        <v>3.5866529327881886E-4</v>
      </c>
      <c r="H10046">
        <v>1.8018020000000001E-3</v>
      </c>
    </row>
    <row r="10047" spans="1:9" x14ac:dyDescent="0.25">
      <c r="A10047" s="57">
        <v>38869</v>
      </c>
      <c r="B10047" s="58" t="s">
        <v>184</v>
      </c>
      <c r="C10047" t="s">
        <v>185</v>
      </c>
      <c r="D10047">
        <v>26.79</v>
      </c>
      <c r="E10047">
        <v>1.2780141843971631</v>
      </c>
      <c r="F10047">
        <v>26.79</v>
      </c>
      <c r="G10047">
        <v>4.9998143443332067E-5</v>
      </c>
      <c r="H10047">
        <v>-8.0000000000000002E-3</v>
      </c>
    </row>
    <row r="10048" spans="1:9" x14ac:dyDescent="0.25">
      <c r="A10048" s="57">
        <v>38869</v>
      </c>
      <c r="B10048" s="58" t="s">
        <v>530</v>
      </c>
      <c r="C10048" t="s">
        <v>531</v>
      </c>
      <c r="D10048">
        <v>72.86</v>
      </c>
      <c r="E10048">
        <v>1.2743068899258854</v>
      </c>
      <c r="F10048">
        <v>72.86</v>
      </c>
      <c r="G10048">
        <v>1.3597852673688597E-4</v>
      </c>
      <c r="H10048">
        <v>6.8027210000000005E-2</v>
      </c>
      <c r="I10048" t="s">
        <v>113</v>
      </c>
    </row>
    <row r="10049" spans="1:9" x14ac:dyDescent="0.25">
      <c r="A10049" s="57">
        <v>38869</v>
      </c>
      <c r="B10049" s="58" t="s">
        <v>3258</v>
      </c>
      <c r="C10049" t="s">
        <v>3259</v>
      </c>
      <c r="D10049">
        <v>59.571800000000003</v>
      </c>
      <c r="E10049">
        <v>1.2689393303542951</v>
      </c>
      <c r="F10049">
        <v>59.571800000000003</v>
      </c>
      <c r="G10049">
        <v>1.1117877572144418E-4</v>
      </c>
      <c r="H10049">
        <v>-0.115983</v>
      </c>
      <c r="I10049" t="s">
        <v>82</v>
      </c>
    </row>
    <row r="10050" spans="1:9" x14ac:dyDescent="0.25">
      <c r="A10050" s="57">
        <v>38869</v>
      </c>
      <c r="B10050" s="58" t="s">
        <v>338</v>
      </c>
      <c r="C10050" t="s">
        <v>339</v>
      </c>
      <c r="D10050">
        <v>74.087199999999996</v>
      </c>
      <c r="E10050">
        <v>1.2636865747389563</v>
      </c>
      <c r="F10050">
        <v>74.087199999999996</v>
      </c>
      <c r="G10050">
        <v>1.3826884855971749E-4</v>
      </c>
      <c r="H10050">
        <v>0.14319800000000002</v>
      </c>
      <c r="I10050" t="s">
        <v>113</v>
      </c>
    </row>
    <row r="10051" spans="1:9" x14ac:dyDescent="0.25">
      <c r="A10051" s="57">
        <v>38869</v>
      </c>
      <c r="B10051" s="58" t="s">
        <v>230</v>
      </c>
      <c r="C10051" t="s">
        <v>231</v>
      </c>
      <c r="D10051">
        <v>32.958599999999997</v>
      </c>
      <c r="E10051">
        <v>1.258518262304831</v>
      </c>
      <c r="F10051">
        <v>32.958599999999997</v>
      </c>
      <c r="G10051">
        <v>6.1510593896655621E-5</v>
      </c>
      <c r="H10051">
        <v>4.0306229999999997E-3</v>
      </c>
    </row>
    <row r="10052" spans="1:9" x14ac:dyDescent="0.25">
      <c r="A10052" s="57">
        <v>38869</v>
      </c>
      <c r="B10052" s="58" t="s">
        <v>272</v>
      </c>
      <c r="C10052" t="s">
        <v>273</v>
      </c>
      <c r="D10052">
        <v>109.93049999999999</v>
      </c>
      <c r="E10052">
        <v>1.2581221771937725</v>
      </c>
      <c r="F10052">
        <v>109.93049999999999</v>
      </c>
      <c r="G10052">
        <v>2.0516315445305024E-4</v>
      </c>
      <c r="H10052">
        <v>-0.16074069999999999</v>
      </c>
      <c r="I10052" t="s">
        <v>82</v>
      </c>
    </row>
    <row r="10053" spans="1:9" x14ac:dyDescent="0.25">
      <c r="A10053" s="57">
        <v>38869</v>
      </c>
      <c r="B10053" s="58" t="s">
        <v>510</v>
      </c>
      <c r="C10053" t="s">
        <v>511</v>
      </c>
      <c r="D10053">
        <v>105.64</v>
      </c>
      <c r="E10053">
        <v>1.255367285119273</v>
      </c>
      <c r="F10053">
        <v>105.64</v>
      </c>
      <c r="G10053">
        <v>1.9715579967725271E-4</v>
      </c>
      <c r="H10053">
        <v>-0.17468359999999999</v>
      </c>
      <c r="I10053" t="s">
        <v>82</v>
      </c>
    </row>
    <row r="10054" spans="1:9" x14ac:dyDescent="0.25">
      <c r="A10054" s="57">
        <v>38869</v>
      </c>
      <c r="B10054" s="58" t="s">
        <v>264</v>
      </c>
      <c r="C10054" t="s">
        <v>265</v>
      </c>
      <c r="D10054">
        <v>382.13</v>
      </c>
      <c r="E10054">
        <v>1.250964331510219</v>
      </c>
      <c r="F10054">
        <v>382.13</v>
      </c>
      <c r="G10054">
        <v>7.1316874035089531E-4</v>
      </c>
      <c r="H10054">
        <v>5.5157079999999997E-2</v>
      </c>
      <c r="I10054" t="s">
        <v>113</v>
      </c>
    </row>
    <row r="10055" spans="1:9" x14ac:dyDescent="0.25">
      <c r="A10055" s="57">
        <v>38869</v>
      </c>
      <c r="B10055" s="58" t="s">
        <v>410</v>
      </c>
      <c r="C10055" t="s">
        <v>411</v>
      </c>
      <c r="D10055">
        <v>43.35</v>
      </c>
      <c r="E10055">
        <v>1.24719723183391</v>
      </c>
      <c r="F10055">
        <v>43.35</v>
      </c>
      <c r="G10055">
        <v>8.0904050700576533E-5</v>
      </c>
      <c r="H10055">
        <v>-5.6000000000000008E-3</v>
      </c>
    </row>
    <row r="10056" spans="1:9" x14ac:dyDescent="0.25">
      <c r="A10056" s="57">
        <v>38869</v>
      </c>
      <c r="B10056" s="58" t="s">
        <v>238</v>
      </c>
      <c r="C10056" t="s">
        <v>239</v>
      </c>
      <c r="D10056">
        <v>138.1103</v>
      </c>
      <c r="E10056">
        <v>1.2430933826079591</v>
      </c>
      <c r="F10056">
        <v>138.1103</v>
      </c>
      <c r="G10056">
        <v>2.5775507989554404E-4</v>
      </c>
      <c r="H10056">
        <v>-3.4700000000000002E-2</v>
      </c>
    </row>
    <row r="10057" spans="1:9" x14ac:dyDescent="0.25">
      <c r="A10057" s="57">
        <v>38869</v>
      </c>
      <c r="B10057" s="58" t="s">
        <v>632</v>
      </c>
      <c r="C10057" t="s">
        <v>633</v>
      </c>
      <c r="D10057">
        <v>909.47389999999996</v>
      </c>
      <c r="E10057">
        <v>1.2307115135464579</v>
      </c>
      <c r="F10057">
        <v>909.47389999999996</v>
      </c>
      <c r="G10057">
        <v>1.697350000379494E-3</v>
      </c>
      <c r="H10057">
        <v>-1.5331580000000001E-2</v>
      </c>
    </row>
    <row r="10058" spans="1:9" x14ac:dyDescent="0.25">
      <c r="A10058" s="57">
        <v>38869</v>
      </c>
      <c r="B10058" s="58" t="s">
        <v>1162</v>
      </c>
      <c r="C10058" t="s">
        <v>1163</v>
      </c>
      <c r="D10058">
        <v>183.05</v>
      </c>
      <c r="E10058">
        <v>1.2302212510243102</v>
      </c>
      <c r="F10058">
        <v>183.05</v>
      </c>
      <c r="G10058">
        <v>3.4162598571489124E-4</v>
      </c>
      <c r="H10058">
        <v>-0.102649</v>
      </c>
      <c r="I10058" t="s">
        <v>82</v>
      </c>
    </row>
    <row r="10059" spans="1:9" x14ac:dyDescent="0.25">
      <c r="A10059" s="57">
        <v>38869</v>
      </c>
      <c r="B10059" s="58" t="s">
        <v>464</v>
      </c>
      <c r="C10059" t="s">
        <v>465</v>
      </c>
      <c r="D10059">
        <v>86.62</v>
      </c>
      <c r="E10059">
        <v>1.2278342184253059</v>
      </c>
      <c r="F10059">
        <v>86.62</v>
      </c>
      <c r="G10059">
        <v>1.6165879750135962E-4</v>
      </c>
      <c r="H10059">
        <v>-5.2878559999999996E-3</v>
      </c>
    </row>
    <row r="10060" spans="1:9" x14ac:dyDescent="0.25">
      <c r="A10060" s="57">
        <v>38869</v>
      </c>
      <c r="B10060" s="58" t="s">
        <v>2067</v>
      </c>
      <c r="C10060" t="s">
        <v>2068</v>
      </c>
      <c r="D10060">
        <v>72.075000000000003</v>
      </c>
      <c r="E10060">
        <v>1.2230038154699965</v>
      </c>
      <c r="F10060">
        <v>72.075000000000003</v>
      </c>
      <c r="G10060">
        <v>1.345134822201627E-4</v>
      </c>
      <c r="H10060">
        <v>-6.4516130000000001E-3</v>
      </c>
    </row>
    <row r="10061" spans="1:9" x14ac:dyDescent="0.25">
      <c r="A10061" s="57">
        <v>38869</v>
      </c>
      <c r="B10061" s="58" t="s">
        <v>284</v>
      </c>
      <c r="C10061" t="s">
        <v>285</v>
      </c>
      <c r="D10061">
        <v>30.84</v>
      </c>
      <c r="E10061">
        <v>1.2204604409857329</v>
      </c>
      <c r="F10061">
        <v>30.84</v>
      </c>
      <c r="G10061">
        <v>5.7556653370375553E-5</v>
      </c>
      <c r="H10061">
        <v>3.5294120000000005E-2</v>
      </c>
    </row>
    <row r="10062" spans="1:9" x14ac:dyDescent="0.25">
      <c r="A10062" s="57">
        <v>38869</v>
      </c>
      <c r="B10062" s="58" t="s">
        <v>120</v>
      </c>
      <c r="C10062" t="s">
        <v>121</v>
      </c>
      <c r="D10062">
        <v>47.0426</v>
      </c>
      <c r="E10062">
        <v>1.2191999024288624</v>
      </c>
      <c r="F10062">
        <v>47.0426</v>
      </c>
      <c r="G10062">
        <v>8.7795545455292772E-5</v>
      </c>
      <c r="H10062">
        <v>-0.1078562</v>
      </c>
      <c r="I10062" t="s">
        <v>82</v>
      </c>
    </row>
    <row r="10063" spans="1:9" x14ac:dyDescent="0.25">
      <c r="A10063" s="57">
        <v>38869</v>
      </c>
      <c r="B10063" s="58" t="s">
        <v>176</v>
      </c>
      <c r="C10063" t="s">
        <v>177</v>
      </c>
      <c r="D10063">
        <v>333.66</v>
      </c>
      <c r="E10063">
        <v>1.2174758736438289</v>
      </c>
      <c r="F10063">
        <v>333.66</v>
      </c>
      <c r="G10063">
        <v>6.2270924006353789E-4</v>
      </c>
      <c r="H10063">
        <v>-4.830918E-3</v>
      </c>
    </row>
    <row r="10064" spans="1:9" x14ac:dyDescent="0.25">
      <c r="A10064" s="57">
        <v>38869</v>
      </c>
      <c r="B10064" s="58" t="s">
        <v>480</v>
      </c>
      <c r="C10064" t="s">
        <v>481</v>
      </c>
      <c r="D10064">
        <v>78.930000000000007</v>
      </c>
      <c r="E10064">
        <v>1.210781705308501</v>
      </c>
      <c r="F10064">
        <v>78.930000000000007</v>
      </c>
      <c r="G10064">
        <v>1.4730696013371411E-4</v>
      </c>
      <c r="H10064">
        <v>1.190476E-2</v>
      </c>
    </row>
    <row r="10065" spans="1:9" x14ac:dyDescent="0.25">
      <c r="A10065" s="57">
        <v>38869</v>
      </c>
      <c r="B10065" s="58" t="s">
        <v>970</v>
      </c>
      <c r="C10065" t="s">
        <v>971</v>
      </c>
      <c r="D10065">
        <v>927.13</v>
      </c>
      <c r="E10065">
        <v>1.2100902786017065</v>
      </c>
      <c r="F10065">
        <v>927.13</v>
      </c>
      <c r="G10065">
        <v>1.7303015576937836E-3</v>
      </c>
      <c r="H10065">
        <v>-4.9551670000000006E-2</v>
      </c>
    </row>
    <row r="10066" spans="1:9" x14ac:dyDescent="0.25">
      <c r="A10066" s="57">
        <v>38869</v>
      </c>
      <c r="B10066" s="58" t="s">
        <v>2351</v>
      </c>
      <c r="C10066" t="s">
        <v>2352</v>
      </c>
      <c r="D10066">
        <v>120.13</v>
      </c>
      <c r="E10066">
        <v>1.2099891783900774</v>
      </c>
      <c r="F10066">
        <v>120.13</v>
      </c>
      <c r="G10066">
        <v>2.241984685273416E-4</v>
      </c>
      <c r="H10066">
        <v>-2.6699999999999998E-2</v>
      </c>
    </row>
    <row r="10067" spans="1:9" x14ac:dyDescent="0.25">
      <c r="A10067" s="57">
        <v>38869</v>
      </c>
      <c r="B10067" s="58" t="s">
        <v>220</v>
      </c>
      <c r="C10067" t="s">
        <v>221</v>
      </c>
      <c r="D10067">
        <v>127.43</v>
      </c>
      <c r="E10067">
        <v>1.202738758534097</v>
      </c>
      <c r="F10067">
        <v>127.43</v>
      </c>
      <c r="G10067">
        <v>2.3782244938349407E-4</v>
      </c>
      <c r="H10067">
        <v>8.3160079999999997E-3</v>
      </c>
    </row>
    <row r="10068" spans="1:9" x14ac:dyDescent="0.25">
      <c r="A10068" s="57">
        <v>38869</v>
      </c>
      <c r="B10068" s="58" t="s">
        <v>234</v>
      </c>
      <c r="C10068" t="s">
        <v>235</v>
      </c>
      <c r="D10068">
        <v>63.285299999999999</v>
      </c>
      <c r="E10068">
        <v>1.1992358414987367</v>
      </c>
      <c r="F10068">
        <v>63.285299999999999</v>
      </c>
      <c r="G10068">
        <v>1.1810927611998146E-4</v>
      </c>
      <c r="H10068">
        <v>3.5609679999999998E-2</v>
      </c>
    </row>
    <row r="10069" spans="1:9" x14ac:dyDescent="0.25">
      <c r="A10069" s="57">
        <v>38869</v>
      </c>
      <c r="B10069" s="58" t="s">
        <v>202</v>
      </c>
      <c r="C10069" t="s">
        <v>203</v>
      </c>
      <c r="D10069">
        <v>99.99</v>
      </c>
      <c r="E10069">
        <v>1.1968596859685969</v>
      </c>
      <c r="F10069">
        <v>99.99</v>
      </c>
      <c r="G10069">
        <v>1.8661121175434018E-4</v>
      </c>
      <c r="H10069">
        <v>-4.6862589999999996E-2</v>
      </c>
    </row>
    <row r="10070" spans="1:9" x14ac:dyDescent="0.25">
      <c r="A10070" s="57">
        <v>38869</v>
      </c>
      <c r="B10070" s="58" t="s">
        <v>390</v>
      </c>
      <c r="C10070" t="s">
        <v>391</v>
      </c>
      <c r="D10070">
        <v>489.36</v>
      </c>
      <c r="E10070">
        <v>1.1966364230832107</v>
      </c>
      <c r="F10070">
        <v>489.36</v>
      </c>
      <c r="G10070">
        <v>9.132919550365429E-4</v>
      </c>
      <c r="H10070">
        <v>2.9907559999999998E-3</v>
      </c>
    </row>
    <row r="10071" spans="1:9" x14ac:dyDescent="0.25">
      <c r="A10071" s="57">
        <v>38869</v>
      </c>
      <c r="B10071" s="58" t="s">
        <v>304</v>
      </c>
      <c r="C10071" t="s">
        <v>305</v>
      </c>
      <c r="D10071">
        <v>30.74</v>
      </c>
      <c r="E10071">
        <v>1.1934612882238127</v>
      </c>
      <c r="F10071">
        <v>30.74</v>
      </c>
      <c r="G10071">
        <v>5.7370023495633737E-5</v>
      </c>
      <c r="H10071">
        <v>2.5406089999999999E-2</v>
      </c>
    </row>
    <row r="10072" spans="1:9" x14ac:dyDescent="0.25">
      <c r="A10072" s="57">
        <v>38869</v>
      </c>
      <c r="B10072" s="58" t="s">
        <v>288</v>
      </c>
      <c r="C10072" t="s">
        <v>289</v>
      </c>
      <c r="D10072">
        <v>149.03</v>
      </c>
      <c r="E10072">
        <v>1.1923975038582835</v>
      </c>
      <c r="F10072">
        <v>149.03</v>
      </c>
      <c r="G10072">
        <v>2.7813450232772594E-4</v>
      </c>
      <c r="H10072">
        <v>-8.474576000000001E-3</v>
      </c>
    </row>
    <row r="10073" spans="1:9" x14ac:dyDescent="0.25">
      <c r="A10073" s="57">
        <v>38869</v>
      </c>
      <c r="B10073" s="58" t="s">
        <v>746</v>
      </c>
      <c r="C10073" t="s">
        <v>747</v>
      </c>
      <c r="D10073">
        <v>101.6223</v>
      </c>
      <c r="E10073">
        <v>1.1914117275440528</v>
      </c>
      <c r="F10073">
        <v>101.6223</v>
      </c>
      <c r="G10073">
        <v>1.8965757119975083E-4</v>
      </c>
      <c r="H10073">
        <v>1.6077169999999998E-3</v>
      </c>
    </row>
    <row r="10074" spans="1:9" x14ac:dyDescent="0.25">
      <c r="A10074" s="57">
        <v>38869</v>
      </c>
      <c r="B10074" s="58" t="s">
        <v>346</v>
      </c>
      <c r="C10074" t="s">
        <v>347</v>
      </c>
      <c r="D10074">
        <v>43.13</v>
      </c>
      <c r="E10074">
        <v>1.1874797124971017</v>
      </c>
      <c r="F10074">
        <v>43.13</v>
      </c>
      <c r="G10074">
        <v>8.0493464976144546E-5</v>
      </c>
      <c r="H10074">
        <v>0.02</v>
      </c>
    </row>
    <row r="10075" spans="1:9" x14ac:dyDescent="0.25">
      <c r="A10075" s="57">
        <v>38869</v>
      </c>
      <c r="B10075" s="58" t="s">
        <v>246</v>
      </c>
      <c r="C10075" t="s">
        <v>247</v>
      </c>
      <c r="D10075">
        <v>1088.1806999999999</v>
      </c>
      <c r="E10075">
        <v>1.1840266970366227</v>
      </c>
      <c r="F10075">
        <v>1088.1806999999999</v>
      </c>
      <c r="G10075">
        <v>2.0308702773745987E-3</v>
      </c>
      <c r="H10075">
        <v>2.6067420000000001E-2</v>
      </c>
    </row>
    <row r="10076" spans="1:9" x14ac:dyDescent="0.25">
      <c r="A10076" s="57">
        <v>38869</v>
      </c>
      <c r="B10076" s="58" t="s">
        <v>1521</v>
      </c>
      <c r="C10076" t="s">
        <v>1522</v>
      </c>
      <c r="D10076">
        <v>504.54</v>
      </c>
      <c r="E10076">
        <v>1.1835592817219645</v>
      </c>
      <c r="F10076">
        <v>504.54</v>
      </c>
      <c r="G10076">
        <v>9.4162237002235025E-4</v>
      </c>
      <c r="H10076">
        <v>-2.4857130000000002E-2</v>
      </c>
    </row>
    <row r="10077" spans="1:9" x14ac:dyDescent="0.25">
      <c r="A10077" s="57">
        <v>38869</v>
      </c>
      <c r="B10077" s="58" t="s">
        <v>536</v>
      </c>
      <c r="C10077" t="s">
        <v>537</v>
      </c>
      <c r="D10077">
        <v>199.292</v>
      </c>
      <c r="E10077">
        <v>1.1832336471107721</v>
      </c>
      <c r="F10077">
        <v>199.292</v>
      </c>
      <c r="G10077">
        <v>3.7193840997045671E-4</v>
      </c>
      <c r="H10077">
        <v>1.328904E-2</v>
      </c>
    </row>
    <row r="10078" spans="1:9" x14ac:dyDescent="0.25">
      <c r="A10078" s="57">
        <v>38869</v>
      </c>
      <c r="B10078" s="58" t="s">
        <v>1054</v>
      </c>
      <c r="C10078" t="s">
        <v>1055</v>
      </c>
      <c r="D10078">
        <v>149.5</v>
      </c>
      <c r="E10078">
        <v>1.1822207357859531</v>
      </c>
      <c r="F10078">
        <v>149.5</v>
      </c>
      <c r="G10078">
        <v>2.790116627390125E-4</v>
      </c>
      <c r="H10078">
        <v>7.6555030000000001E-3</v>
      </c>
    </row>
    <row r="10079" spans="1:9" x14ac:dyDescent="0.25">
      <c r="A10079" s="57">
        <v>38869</v>
      </c>
      <c r="B10079" s="58" t="s">
        <v>314</v>
      </c>
      <c r="C10079" t="s">
        <v>315</v>
      </c>
      <c r="D10079">
        <v>22.41</v>
      </c>
      <c r="E10079">
        <v>1.17429718875502</v>
      </c>
      <c r="F10079">
        <v>22.41</v>
      </c>
      <c r="G10079">
        <v>4.18237549296406E-5</v>
      </c>
      <c r="H10079">
        <v>-5.6742060000000002E-3</v>
      </c>
    </row>
    <row r="10080" spans="1:9" x14ac:dyDescent="0.25">
      <c r="A10080" s="57">
        <v>38869</v>
      </c>
      <c r="B10080" s="58" t="s">
        <v>1042</v>
      </c>
      <c r="C10080" t="s">
        <v>1043</v>
      </c>
      <c r="D10080">
        <v>171.74</v>
      </c>
      <c r="E10080">
        <v>1.1715092581809712</v>
      </c>
      <c r="F10080">
        <v>171.74</v>
      </c>
      <c r="G10080">
        <v>3.2051814688159201E-4</v>
      </c>
      <c r="H10080">
        <v>-0.29842930000000001</v>
      </c>
      <c r="I10080" t="s">
        <v>82</v>
      </c>
    </row>
    <row r="10081" spans="1:9" x14ac:dyDescent="0.25">
      <c r="A10081" s="57">
        <v>38869</v>
      </c>
      <c r="B10081" s="58" t="s">
        <v>386</v>
      </c>
      <c r="C10081" t="s">
        <v>387</v>
      </c>
      <c r="D10081">
        <v>41.866900000000001</v>
      </c>
      <c r="E10081">
        <v>1.1631384219992404</v>
      </c>
      <c r="F10081">
        <v>41.866900000000001</v>
      </c>
      <c r="G10081">
        <v>7.8136143028280692E-5</v>
      </c>
      <c r="H10081">
        <v>3.5900000000000001E-2</v>
      </c>
    </row>
    <row r="10082" spans="1:9" x14ac:dyDescent="0.25">
      <c r="A10082" s="57">
        <v>38869</v>
      </c>
      <c r="B10082" s="58" t="s">
        <v>154</v>
      </c>
      <c r="C10082" t="s">
        <v>155</v>
      </c>
      <c r="D10082">
        <v>61.36</v>
      </c>
      <c r="E10082">
        <v>1.1611636245110821</v>
      </c>
      <c r="F10082">
        <v>61.36</v>
      </c>
      <c r="G10082">
        <v>1.145160911415773E-4</v>
      </c>
      <c r="H10082">
        <v>-7.1428569999999997E-2</v>
      </c>
      <c r="I10082" t="s">
        <v>82</v>
      </c>
    </row>
    <row r="10083" spans="1:9" x14ac:dyDescent="0.25">
      <c r="A10083" s="57">
        <v>38869</v>
      </c>
      <c r="B10083" s="58" t="s">
        <v>266</v>
      </c>
      <c r="C10083" t="s">
        <v>267</v>
      </c>
      <c r="D10083">
        <v>163.52269999999999</v>
      </c>
      <c r="E10083">
        <v>1.1606156209504859</v>
      </c>
      <c r="F10083">
        <v>163.52269999999999</v>
      </c>
      <c r="G10083">
        <v>3.0518221018443288E-4</v>
      </c>
      <c r="H10083">
        <v>-1.0485629999999999E-2</v>
      </c>
    </row>
    <row r="10084" spans="1:9" x14ac:dyDescent="0.25">
      <c r="A10084" s="57">
        <v>38869</v>
      </c>
      <c r="B10084" s="58" t="s">
        <v>111</v>
      </c>
      <c r="C10084" t="s">
        <v>112</v>
      </c>
      <c r="D10084">
        <v>271.14</v>
      </c>
      <c r="E10084">
        <v>1.1561063166629786</v>
      </c>
      <c r="F10084">
        <v>271.14</v>
      </c>
      <c r="G10084">
        <v>5.0602824237495545E-4</v>
      </c>
      <c r="H10084">
        <v>0.1995614</v>
      </c>
      <c r="I10084" t="s">
        <v>113</v>
      </c>
    </row>
    <row r="10085" spans="1:9" x14ac:dyDescent="0.25">
      <c r="A10085" s="57">
        <v>38869</v>
      </c>
      <c r="B10085" s="58" t="s">
        <v>438</v>
      </c>
      <c r="C10085" t="s">
        <v>439</v>
      </c>
      <c r="D10085">
        <v>21.541699999999999</v>
      </c>
      <c r="E10085">
        <v>1.1554798367816839</v>
      </c>
      <c r="F10085">
        <v>21.541699999999999</v>
      </c>
      <c r="G10085">
        <v>4.0203247727257423E-5</v>
      </c>
      <c r="H10085">
        <v>3.9641259999999998E-2</v>
      </c>
    </row>
    <row r="10086" spans="1:9" x14ac:dyDescent="0.25">
      <c r="A10086" s="57">
        <v>38869</v>
      </c>
      <c r="B10086" s="58" t="s">
        <v>356</v>
      </c>
      <c r="C10086" t="s">
        <v>357</v>
      </c>
      <c r="D10086">
        <v>55.011000000000003</v>
      </c>
      <c r="E10086">
        <v>1.1529875843013215</v>
      </c>
      <c r="F10086">
        <v>55.011000000000003</v>
      </c>
      <c r="G10086">
        <v>1.0266696039421951E-4</v>
      </c>
      <c r="H10086">
        <v>-0.1090909</v>
      </c>
      <c r="I10086" t="s">
        <v>82</v>
      </c>
    </row>
    <row r="10087" spans="1:9" x14ac:dyDescent="0.25">
      <c r="A10087" s="57">
        <v>38869</v>
      </c>
      <c r="B10087" s="58" t="s">
        <v>3251</v>
      </c>
      <c r="C10087" t="s">
        <v>3252</v>
      </c>
      <c r="D10087">
        <v>79.593100000000007</v>
      </c>
      <c r="E10087">
        <v>1.15004106298159</v>
      </c>
      <c r="F10087">
        <v>79.593100000000007</v>
      </c>
      <c r="G10087">
        <v>1.4854450283312707E-4</v>
      </c>
      <c r="H10087">
        <v>2.4193549999999998E-2</v>
      </c>
    </row>
    <row r="10088" spans="1:9" x14ac:dyDescent="0.25">
      <c r="A10088" s="57">
        <v>38869</v>
      </c>
      <c r="B10088" s="58" t="s">
        <v>372</v>
      </c>
      <c r="C10088" t="s">
        <v>373</v>
      </c>
      <c r="D10088">
        <v>125.8417</v>
      </c>
      <c r="E10088">
        <v>1.1471475671418934</v>
      </c>
      <c r="F10088">
        <v>125.8417</v>
      </c>
      <c r="G10088">
        <v>2.3485820708296984E-4</v>
      </c>
      <c r="H10088">
        <v>8.4210530000000006E-2</v>
      </c>
      <c r="I10088" t="s">
        <v>113</v>
      </c>
    </row>
    <row r="10089" spans="1:9" x14ac:dyDescent="0.25">
      <c r="A10089" s="57">
        <v>38869</v>
      </c>
      <c r="B10089" s="58" t="s">
        <v>422</v>
      </c>
      <c r="C10089" t="s">
        <v>423</v>
      </c>
      <c r="D10089">
        <v>47.98</v>
      </c>
      <c r="E10089">
        <v>1.1466861192163402</v>
      </c>
      <c r="F10089">
        <v>47.98</v>
      </c>
      <c r="G10089">
        <v>8.9545013901122533E-5</v>
      </c>
      <c r="H10089">
        <v>5.8731599999999997E-3</v>
      </c>
    </row>
    <row r="10090" spans="1:9" x14ac:dyDescent="0.25">
      <c r="A10090" s="57">
        <v>38869</v>
      </c>
      <c r="B10090" s="58" t="s">
        <v>670</v>
      </c>
      <c r="C10090" t="s">
        <v>671</v>
      </c>
      <c r="D10090">
        <v>38.229999999999997</v>
      </c>
      <c r="E10090">
        <v>1.1399686110384517</v>
      </c>
      <c r="F10090">
        <v>38.229999999999997</v>
      </c>
      <c r="G10090">
        <v>7.134860111379563E-5</v>
      </c>
      <c r="H10090">
        <v>7.371794999999999E-2</v>
      </c>
      <c r="I10090" t="s">
        <v>113</v>
      </c>
    </row>
    <row r="10091" spans="1:9" x14ac:dyDescent="0.25">
      <c r="A10091" s="57">
        <v>38869</v>
      </c>
      <c r="B10091" s="58" t="s">
        <v>844</v>
      </c>
      <c r="C10091" t="s">
        <v>845</v>
      </c>
      <c r="D10091">
        <v>131.32130000000001</v>
      </c>
      <c r="E10091">
        <v>1.137964671382327</v>
      </c>
      <c r="F10091">
        <v>131.32130000000001</v>
      </c>
      <c r="G10091">
        <v>2.4508477769932227E-4</v>
      </c>
      <c r="H10091">
        <v>-3.5699999999999996E-2</v>
      </c>
    </row>
    <row r="10092" spans="1:9" x14ac:dyDescent="0.25">
      <c r="A10092" s="57">
        <v>38869</v>
      </c>
      <c r="B10092" s="58" t="s">
        <v>408</v>
      </c>
      <c r="C10092" t="s">
        <v>409</v>
      </c>
      <c r="D10092">
        <v>1325.32</v>
      </c>
      <c r="E10092">
        <v>1.1377959036308214</v>
      </c>
      <c r="F10092">
        <v>1325.32</v>
      </c>
      <c r="G10092">
        <v>2.473443055928214E-3</v>
      </c>
      <c r="H10092">
        <v>-8.1000000000000013E-3</v>
      </c>
    </row>
    <row r="10093" spans="1:9" x14ac:dyDescent="0.25">
      <c r="A10093" s="57">
        <v>38869</v>
      </c>
      <c r="B10093" s="58" t="s">
        <v>310</v>
      </c>
      <c r="C10093" t="s">
        <v>311</v>
      </c>
      <c r="D10093">
        <v>172.68</v>
      </c>
      <c r="E10093">
        <v>1.1349953671531157</v>
      </c>
      <c r="F10093">
        <v>172.68</v>
      </c>
      <c r="G10093">
        <v>3.2227246770416508E-4</v>
      </c>
      <c r="H10093">
        <v>4.3467650000000004E-2</v>
      </c>
    </row>
    <row r="10094" spans="1:9" x14ac:dyDescent="0.25">
      <c r="A10094" s="57">
        <v>38869</v>
      </c>
      <c r="B10094" s="58" t="s">
        <v>478</v>
      </c>
      <c r="C10094" t="s">
        <v>479</v>
      </c>
      <c r="D10094">
        <v>17.855599999999999</v>
      </c>
      <c r="E10094">
        <v>1.1329778892896347</v>
      </c>
      <c r="F10094">
        <v>17.855599999999999</v>
      </c>
      <c r="G10094">
        <v>3.3323883914399403E-5</v>
      </c>
      <c r="H10094">
        <v>-1.481909E-2</v>
      </c>
    </row>
    <row r="10095" spans="1:9" x14ac:dyDescent="0.25">
      <c r="A10095" s="57">
        <v>38869</v>
      </c>
      <c r="B10095" s="58" t="s">
        <v>1006</v>
      </c>
      <c r="C10095" t="s">
        <v>1007</v>
      </c>
      <c r="D10095">
        <v>243.017</v>
      </c>
      <c r="E10095">
        <v>1.1320401453396265</v>
      </c>
      <c r="F10095">
        <v>243.017</v>
      </c>
      <c r="G10095">
        <v>4.5354232270131503E-4</v>
      </c>
      <c r="H10095">
        <v>3.6247330000000001E-2</v>
      </c>
    </row>
    <row r="10096" spans="1:9" x14ac:dyDescent="0.25">
      <c r="A10096" s="57">
        <v>38869</v>
      </c>
      <c r="B10096" s="58" t="s">
        <v>256</v>
      </c>
      <c r="C10096" t="s">
        <v>257</v>
      </c>
      <c r="D10096">
        <v>926.99</v>
      </c>
      <c r="E10096">
        <v>1.119429551559348</v>
      </c>
      <c r="F10096">
        <v>926.99</v>
      </c>
      <c r="G10096">
        <v>1.7300402758691452E-3</v>
      </c>
      <c r="H10096">
        <v>7.0040900000000003E-2</v>
      </c>
      <c r="I10096" t="s">
        <v>113</v>
      </c>
    </row>
    <row r="10097" spans="1:9" x14ac:dyDescent="0.25">
      <c r="A10097" s="57">
        <v>38869</v>
      </c>
      <c r="B10097" s="58" t="s">
        <v>434</v>
      </c>
      <c r="C10097" t="s">
        <v>435</v>
      </c>
      <c r="D10097">
        <v>31.105899999999998</v>
      </c>
      <c r="E10097">
        <v>1.117569335720876</v>
      </c>
      <c r="F10097">
        <v>31.105899999999998</v>
      </c>
      <c r="G10097">
        <v>5.8052902207314038E-5</v>
      </c>
      <c r="H10097">
        <v>4.4962530000000001E-2</v>
      </c>
    </row>
    <row r="10098" spans="1:9" x14ac:dyDescent="0.25">
      <c r="A10098" s="57">
        <v>38869</v>
      </c>
      <c r="B10098" s="58" t="s">
        <v>226</v>
      </c>
      <c r="C10098" t="s">
        <v>227</v>
      </c>
      <c r="D10098">
        <v>14.0715</v>
      </c>
      <c r="E10098">
        <v>1.1153039832285117</v>
      </c>
      <c r="F10098">
        <v>14.0715</v>
      </c>
      <c r="G10098">
        <v>2.6261622824294412E-5</v>
      </c>
      <c r="H10098">
        <v>-9.6374080000000001E-2</v>
      </c>
      <c r="I10098" t="s">
        <v>82</v>
      </c>
    </row>
    <row r="10099" spans="1:9" x14ac:dyDescent="0.25">
      <c r="A10099" s="57">
        <v>38869</v>
      </c>
      <c r="B10099" s="58" t="s">
        <v>468</v>
      </c>
      <c r="C10099" t="s">
        <v>469</v>
      </c>
      <c r="D10099">
        <v>146.8716</v>
      </c>
      <c r="E10099">
        <v>1.1151781556134748</v>
      </c>
      <c r="F10099">
        <v>146.8716</v>
      </c>
      <c r="G10099">
        <v>2.7410628311129865E-4</v>
      </c>
      <c r="H10099">
        <v>1.7660039999999998E-2</v>
      </c>
    </row>
    <row r="10100" spans="1:9" x14ac:dyDescent="0.25">
      <c r="A10100" s="57">
        <v>38869</v>
      </c>
      <c r="B10100" s="58" t="s">
        <v>340</v>
      </c>
      <c r="C10100" t="s">
        <v>341</v>
      </c>
      <c r="D10100">
        <v>818.17</v>
      </c>
      <c r="E10100">
        <v>1.11436865199164</v>
      </c>
      <c r="F10100">
        <v>818.17</v>
      </c>
      <c r="G10100">
        <v>1.5269496461751027E-3</v>
      </c>
      <c r="H10100">
        <v>6.0492080000000004E-2</v>
      </c>
      <c r="I10100" t="s">
        <v>113</v>
      </c>
    </row>
    <row r="10101" spans="1:9" x14ac:dyDescent="0.25">
      <c r="A10101" s="57">
        <v>38869</v>
      </c>
      <c r="B10101" s="58" t="s">
        <v>3257</v>
      </c>
      <c r="C10101" t="s">
        <v>1358</v>
      </c>
      <c r="D10101">
        <v>226.49209999999999</v>
      </c>
      <c r="E10101">
        <v>1.1116370063238408</v>
      </c>
      <c r="F10101">
        <v>226.49209999999999</v>
      </c>
      <c r="G10101">
        <v>4.2270192253010492E-4</v>
      </c>
      <c r="H10101">
        <v>0.16478190000000001</v>
      </c>
      <c r="I10101" t="s">
        <v>113</v>
      </c>
    </row>
    <row r="10102" spans="1:9" x14ac:dyDescent="0.25">
      <c r="A10102" s="57">
        <v>38869</v>
      </c>
      <c r="B10102" s="58" t="s">
        <v>506</v>
      </c>
      <c r="C10102" t="s">
        <v>507</v>
      </c>
      <c r="D10102">
        <v>1150.2209</v>
      </c>
      <c r="E10102">
        <v>1.1095260049613078</v>
      </c>
      <c r="F10102">
        <v>1150.2209</v>
      </c>
      <c r="G10102">
        <v>2.1466558249241701E-3</v>
      </c>
      <c r="H10102">
        <v>-3.4668259999999999E-2</v>
      </c>
    </row>
    <row r="10103" spans="1:9" x14ac:dyDescent="0.25">
      <c r="A10103" s="57">
        <v>38869</v>
      </c>
      <c r="B10103" s="58" t="s">
        <v>484</v>
      </c>
      <c r="C10103" t="s">
        <v>485</v>
      </c>
      <c r="D10103">
        <v>68.260000000000005</v>
      </c>
      <c r="E10103">
        <v>1.1088338704951655</v>
      </c>
      <c r="F10103">
        <v>68.260000000000005</v>
      </c>
      <c r="G10103">
        <v>1.2739355249876251E-4</v>
      </c>
      <c r="H10103">
        <v>-0.13448280000000001</v>
      </c>
      <c r="I10103" t="s">
        <v>82</v>
      </c>
    </row>
    <row r="10104" spans="1:9" x14ac:dyDescent="0.25">
      <c r="A10104" s="57">
        <v>38869</v>
      </c>
      <c r="B10104" s="58" t="s">
        <v>1429</v>
      </c>
      <c r="C10104" t="s">
        <v>1430</v>
      </c>
      <c r="D10104">
        <v>37.110399999999998</v>
      </c>
      <c r="E10104">
        <v>1.1072367853755283</v>
      </c>
      <c r="F10104">
        <v>37.110399999999998</v>
      </c>
      <c r="G10104">
        <v>6.9259093036186281E-5</v>
      </c>
      <c r="H10104">
        <v>-0.126087</v>
      </c>
      <c r="I10104" t="s">
        <v>82</v>
      </c>
    </row>
    <row r="10105" spans="1:9" x14ac:dyDescent="0.25">
      <c r="A10105" s="57">
        <v>38869</v>
      </c>
      <c r="B10105" s="58" t="s">
        <v>204</v>
      </c>
      <c r="C10105" t="s">
        <v>205</v>
      </c>
      <c r="D10105">
        <v>23.103899999999999</v>
      </c>
      <c r="E10105">
        <v>1.1002038616856895</v>
      </c>
      <c r="F10105">
        <v>23.103899999999999</v>
      </c>
      <c r="G10105">
        <v>4.3118779630474053E-5</v>
      </c>
      <c r="H10105">
        <v>-2.770083E-3</v>
      </c>
    </row>
    <row r="10106" spans="1:9" x14ac:dyDescent="0.25">
      <c r="A10106" s="57">
        <v>38869</v>
      </c>
      <c r="B10106" s="58" t="s">
        <v>140</v>
      </c>
      <c r="C10106" t="s">
        <v>141</v>
      </c>
      <c r="D10106">
        <v>86.15</v>
      </c>
      <c r="E10106">
        <v>1.0991642484039466</v>
      </c>
      <c r="F10106">
        <v>86.15</v>
      </c>
      <c r="G10106">
        <v>1.6078163709007308E-4</v>
      </c>
      <c r="H10106">
        <v>3.1746030000000001E-2</v>
      </c>
    </row>
    <row r="10107" spans="1:9" x14ac:dyDescent="0.25">
      <c r="A10107" s="57">
        <v>38869</v>
      </c>
      <c r="B10107" s="58" t="s">
        <v>528</v>
      </c>
      <c r="C10107" t="s">
        <v>529</v>
      </c>
      <c r="D10107">
        <v>200.91</v>
      </c>
      <c r="E10107">
        <v>1.0987506843860435</v>
      </c>
      <c r="F10107">
        <v>200.91</v>
      </c>
      <c r="G10107">
        <v>3.7495808134377926E-4</v>
      </c>
      <c r="H10107">
        <v>8.9464390000000005E-2</v>
      </c>
      <c r="I10107" t="s">
        <v>113</v>
      </c>
    </row>
    <row r="10108" spans="1:9" x14ac:dyDescent="0.25">
      <c r="A10108" s="57">
        <v>38869</v>
      </c>
      <c r="B10108" s="58" t="s">
        <v>516</v>
      </c>
      <c r="C10108" t="s">
        <v>517</v>
      </c>
      <c r="D10108">
        <v>34.896500000000003</v>
      </c>
      <c r="E10108">
        <v>1.0964136804550599</v>
      </c>
      <c r="F10108">
        <v>34.896500000000003</v>
      </c>
      <c r="G10108">
        <v>6.5127294239277259E-5</v>
      </c>
      <c r="H10108">
        <v>-6.760563E-2</v>
      </c>
      <c r="I10108" t="s">
        <v>82</v>
      </c>
    </row>
    <row r="10109" spans="1:9" x14ac:dyDescent="0.25">
      <c r="A10109" s="57">
        <v>38869</v>
      </c>
      <c r="B10109" s="58" t="s">
        <v>456</v>
      </c>
      <c r="C10109" t="s">
        <v>457</v>
      </c>
      <c r="D10109">
        <v>42.111600000000003</v>
      </c>
      <c r="E10109">
        <v>1.0937128962091205</v>
      </c>
      <c r="F10109">
        <v>42.111600000000003</v>
      </c>
      <c r="G10109">
        <v>7.8592826331773903E-5</v>
      </c>
      <c r="H10109">
        <v>-6.2097239999999998E-2</v>
      </c>
      <c r="I10109" t="s">
        <v>82</v>
      </c>
    </row>
    <row r="10110" spans="1:9" x14ac:dyDescent="0.25">
      <c r="A10110" s="57">
        <v>38869</v>
      </c>
      <c r="B10110" s="58" t="s">
        <v>1010</v>
      </c>
      <c r="C10110" t="s">
        <v>1011</v>
      </c>
      <c r="D10110">
        <v>88.180800000000005</v>
      </c>
      <c r="E10110">
        <v>1.0929136501369912</v>
      </c>
      <c r="F10110">
        <v>88.180800000000005</v>
      </c>
      <c r="G10110">
        <v>1.6457171658632987E-4</v>
      </c>
      <c r="H10110">
        <v>-3.3709639999999999E-2</v>
      </c>
    </row>
    <row r="10111" spans="1:9" x14ac:dyDescent="0.25">
      <c r="A10111" s="57">
        <v>38869</v>
      </c>
      <c r="B10111" s="58" t="s">
        <v>2899</v>
      </c>
      <c r="C10111" t="s">
        <v>2900</v>
      </c>
      <c r="D10111">
        <v>142.91050000000001</v>
      </c>
      <c r="E10111">
        <v>1.0881635709062663</v>
      </c>
      <c r="F10111">
        <v>142.91050000000001</v>
      </c>
      <c r="G10111">
        <v>2.6671368714290065E-4</v>
      </c>
      <c r="H10111">
        <v>-0.30216539999999997</v>
      </c>
      <c r="I10111" t="s">
        <v>82</v>
      </c>
    </row>
    <row r="10112" spans="1:9" x14ac:dyDescent="0.25">
      <c r="A10112" s="57">
        <v>38869</v>
      </c>
      <c r="B10112" s="58" t="s">
        <v>2747</v>
      </c>
      <c r="C10112" t="s">
        <v>2748</v>
      </c>
      <c r="D10112">
        <v>38.130000000000003</v>
      </c>
      <c r="E10112">
        <v>1.087411487018096</v>
      </c>
      <c r="F10112">
        <v>38.130000000000003</v>
      </c>
      <c r="G10112">
        <v>7.1161971239053827E-5</v>
      </c>
      <c r="H10112">
        <v>-0.2</v>
      </c>
      <c r="I10112" t="s">
        <v>82</v>
      </c>
    </row>
    <row r="10113" spans="1:9" x14ac:dyDescent="0.25">
      <c r="A10113" s="57">
        <v>38869</v>
      </c>
      <c r="B10113" s="58" t="s">
        <v>268</v>
      </c>
      <c r="C10113" t="s">
        <v>269</v>
      </c>
      <c r="D10113">
        <v>358.41</v>
      </c>
      <c r="E10113">
        <v>1.0873329427192322</v>
      </c>
      <c r="F10113">
        <v>358.41</v>
      </c>
      <c r="G10113">
        <v>6.6890013406213698E-4</v>
      </c>
      <c r="H10113">
        <v>1.6074450000000001E-2</v>
      </c>
    </row>
    <row r="10114" spans="1:9" x14ac:dyDescent="0.25">
      <c r="A10114" s="57">
        <v>38869</v>
      </c>
      <c r="B10114" s="58" t="s">
        <v>1467</v>
      </c>
      <c r="C10114" t="s">
        <v>1468</v>
      </c>
      <c r="D10114">
        <v>56.162300000000002</v>
      </c>
      <c r="E10114">
        <v>1.0855502712673804</v>
      </c>
      <c r="F10114">
        <v>56.162300000000002</v>
      </c>
      <c r="G10114">
        <v>1.0481563014212201E-4</v>
      </c>
      <c r="H10114">
        <v>-1.860465E-2</v>
      </c>
    </row>
    <row r="10115" spans="1:9" x14ac:dyDescent="0.25">
      <c r="A10115" s="57">
        <v>38869</v>
      </c>
      <c r="B10115" s="58" t="s">
        <v>3050</v>
      </c>
      <c r="C10115" t="s">
        <v>3051</v>
      </c>
      <c r="D10115">
        <v>192.66030000000001</v>
      </c>
      <c r="E10115">
        <v>1.082059978106543</v>
      </c>
      <c r="F10115">
        <v>192.66030000000001</v>
      </c>
      <c r="G10115">
        <v>3.5956167656720384E-4</v>
      </c>
      <c r="H10115">
        <v>-0.25</v>
      </c>
      <c r="I10115" t="s">
        <v>82</v>
      </c>
    </row>
    <row r="10116" spans="1:9" x14ac:dyDescent="0.25">
      <c r="A10116" s="57">
        <v>38869</v>
      </c>
      <c r="B10116" s="58" t="s">
        <v>326</v>
      </c>
      <c r="C10116" t="s">
        <v>327</v>
      </c>
      <c r="D10116">
        <v>60.03</v>
      </c>
      <c r="E10116">
        <v>1.076911544227886</v>
      </c>
      <c r="F10116">
        <v>60.03</v>
      </c>
      <c r="G10116">
        <v>1.1203391380751118E-4</v>
      </c>
      <c r="H10116">
        <v>-9.039548E-2</v>
      </c>
      <c r="I10116" t="s">
        <v>82</v>
      </c>
    </row>
    <row r="10117" spans="1:9" x14ac:dyDescent="0.25">
      <c r="A10117" s="57">
        <v>38869</v>
      </c>
      <c r="B10117" s="58" t="s">
        <v>308</v>
      </c>
      <c r="C10117" t="s">
        <v>309</v>
      </c>
      <c r="D10117">
        <v>1429.7140999999999</v>
      </c>
      <c r="E10117">
        <v>1.0743154872711964</v>
      </c>
      <c r="F10117">
        <v>1429.7140999999999</v>
      </c>
      <c r="G10117">
        <v>2.6682736339960584E-3</v>
      </c>
      <c r="H10117">
        <v>2.6339419999999999E-2</v>
      </c>
    </row>
    <row r="10118" spans="1:9" x14ac:dyDescent="0.25">
      <c r="A10118" s="57">
        <v>38869</v>
      </c>
      <c r="B10118" s="58" t="s">
        <v>164</v>
      </c>
      <c r="C10118" t="s">
        <v>165</v>
      </c>
      <c r="D10118">
        <v>108.7037</v>
      </c>
      <c r="E10118">
        <v>1.0710399002057889</v>
      </c>
      <c r="F10118">
        <v>108.7037</v>
      </c>
      <c r="G10118">
        <v>2.0287357914971767E-4</v>
      </c>
      <c r="H10118">
        <v>5.8997049999999999E-3</v>
      </c>
    </row>
    <row r="10119" spans="1:9" x14ac:dyDescent="0.25">
      <c r="A10119" s="57">
        <v>38869</v>
      </c>
      <c r="B10119" s="58" t="s">
        <v>474</v>
      </c>
      <c r="C10119" t="s">
        <v>475</v>
      </c>
      <c r="D10119">
        <v>82.932000000000002</v>
      </c>
      <c r="E10119">
        <v>1.067392562581392</v>
      </c>
      <c r="F10119">
        <v>82.932000000000002</v>
      </c>
      <c r="G10119">
        <v>1.5477588772088151E-4</v>
      </c>
      <c r="H10119">
        <v>0.19964970000000001</v>
      </c>
      <c r="I10119" t="s">
        <v>113</v>
      </c>
    </row>
    <row r="10120" spans="1:9" x14ac:dyDescent="0.25">
      <c r="A10120" s="57">
        <v>38869</v>
      </c>
      <c r="B10120" s="58" t="s">
        <v>280</v>
      </c>
      <c r="C10120" t="s">
        <v>281</v>
      </c>
      <c r="D10120">
        <v>76.510000000000005</v>
      </c>
      <c r="E10120">
        <v>1.0663834792837537</v>
      </c>
      <c r="F10120">
        <v>76.510000000000005</v>
      </c>
      <c r="G10120">
        <v>1.427905171649622E-4</v>
      </c>
      <c r="H10120">
        <v>0.20283020000000002</v>
      </c>
      <c r="I10120" t="s">
        <v>113</v>
      </c>
    </row>
    <row r="10121" spans="1:9" x14ac:dyDescent="0.25">
      <c r="A10121" s="57">
        <v>38869</v>
      </c>
      <c r="B10121" s="58" t="s">
        <v>1094</v>
      </c>
      <c r="C10121" t="s">
        <v>1095</v>
      </c>
      <c r="D10121">
        <v>424.06</v>
      </c>
      <c r="E10121">
        <v>1.0646134980898929</v>
      </c>
      <c r="F10121">
        <v>424.06</v>
      </c>
      <c r="G10121">
        <v>7.9142264683013802E-4</v>
      </c>
      <c r="H10121">
        <v>-3.1471279999999997E-2</v>
      </c>
    </row>
    <row r="10122" spans="1:9" x14ac:dyDescent="0.25">
      <c r="A10122" s="57">
        <v>38869</v>
      </c>
      <c r="B10122" s="58" t="s">
        <v>604</v>
      </c>
      <c r="C10122" t="s">
        <v>605</v>
      </c>
      <c r="D10122">
        <v>37.4833</v>
      </c>
      <c r="E10122">
        <v>1.0625531903541043</v>
      </c>
      <c r="F10122">
        <v>37.4833</v>
      </c>
      <c r="G10122">
        <v>6.9955035839098511E-5</v>
      </c>
      <c r="H10122">
        <v>-4.3200000000000002E-2</v>
      </c>
    </row>
    <row r="10123" spans="1:9" x14ac:dyDescent="0.25">
      <c r="A10123" s="57">
        <v>38869</v>
      </c>
      <c r="B10123" s="58" t="s">
        <v>1567</v>
      </c>
      <c r="C10123" t="s">
        <v>1568</v>
      </c>
      <c r="D10123">
        <v>367.37650000000002</v>
      </c>
      <c r="E10123">
        <v>1.0620276473862644</v>
      </c>
      <c r="F10123">
        <v>367.37650000000002</v>
      </c>
      <c r="G10123">
        <v>6.8563430178086176E-4</v>
      </c>
      <c r="H10123">
        <v>-4.8172759999999995E-2</v>
      </c>
    </row>
    <row r="10124" spans="1:9" x14ac:dyDescent="0.25">
      <c r="A10124" s="57">
        <v>38869</v>
      </c>
      <c r="B10124" s="58" t="s">
        <v>348</v>
      </c>
      <c r="C10124" t="s">
        <v>349</v>
      </c>
      <c r="D10124">
        <v>189.37450000000001</v>
      </c>
      <c r="E10124">
        <v>1.0589810138112576</v>
      </c>
      <c r="F10124">
        <v>189.37450000000001</v>
      </c>
      <c r="G10124">
        <v>3.5342939214293731E-4</v>
      </c>
      <c r="H10124">
        <v>3.9859320000000004E-2</v>
      </c>
    </row>
    <row r="10125" spans="1:9" x14ac:dyDescent="0.25">
      <c r="A10125" s="57">
        <v>38869</v>
      </c>
      <c r="B10125" s="58" t="s">
        <v>178</v>
      </c>
      <c r="C10125" t="s">
        <v>179</v>
      </c>
      <c r="D10125">
        <v>76.403800000000004</v>
      </c>
      <c r="E10125">
        <v>1.057944761909748</v>
      </c>
      <c r="F10125">
        <v>76.403800000000004</v>
      </c>
      <c r="G10125">
        <v>1.4259231623798638E-4</v>
      </c>
      <c r="H10125">
        <v>2.359882E-2</v>
      </c>
    </row>
    <row r="10126" spans="1:9" x14ac:dyDescent="0.25">
      <c r="A10126" s="57">
        <v>38869</v>
      </c>
      <c r="B10126" s="58" t="s">
        <v>228</v>
      </c>
      <c r="C10126" t="s">
        <v>229</v>
      </c>
      <c r="D10126">
        <v>14</v>
      </c>
      <c r="E10126">
        <v>1.0579285714285713</v>
      </c>
      <c r="F10126">
        <v>14</v>
      </c>
      <c r="G10126">
        <v>2.6128182463854011E-5</v>
      </c>
      <c r="H10126">
        <v>8.361774000000001E-2</v>
      </c>
      <c r="I10126" t="s">
        <v>113</v>
      </c>
    </row>
    <row r="10127" spans="1:9" x14ac:dyDescent="0.25">
      <c r="A10127" s="57">
        <v>38869</v>
      </c>
      <c r="B10127" s="58" t="s">
        <v>1030</v>
      </c>
      <c r="C10127" t="s">
        <v>1031</v>
      </c>
      <c r="D10127">
        <v>554.87059999999997</v>
      </c>
      <c r="E10127">
        <v>1.0566211293227648</v>
      </c>
      <c r="F10127">
        <v>554.87059999999997</v>
      </c>
      <c r="G10127">
        <v>1.0355543057591538E-3</v>
      </c>
      <c r="H10127">
        <v>-3.1007969999999999E-2</v>
      </c>
    </row>
    <row r="10128" spans="1:9" x14ac:dyDescent="0.25">
      <c r="A10128" s="57">
        <v>38869</v>
      </c>
      <c r="B10128" s="58" t="s">
        <v>732</v>
      </c>
      <c r="C10128" t="s">
        <v>733</v>
      </c>
      <c r="D10128">
        <v>143.92330000000001</v>
      </c>
      <c r="E10128">
        <v>1.056270944315479</v>
      </c>
      <c r="F10128">
        <v>143.92330000000001</v>
      </c>
      <c r="G10128">
        <v>2.6860387451428576E-4</v>
      </c>
      <c r="H10128">
        <v>4.8319330000000001E-2</v>
      </c>
    </row>
    <row r="10129" spans="1:9" x14ac:dyDescent="0.25">
      <c r="A10129" s="57">
        <v>38869</v>
      </c>
      <c r="B10129" s="58" t="s">
        <v>418</v>
      </c>
      <c r="C10129" t="s">
        <v>419</v>
      </c>
      <c r="D10129">
        <v>397.33</v>
      </c>
      <c r="E10129">
        <v>1.0502604887624898</v>
      </c>
      <c r="F10129">
        <v>397.33</v>
      </c>
      <c r="G10129">
        <v>7.4153648131165101E-4</v>
      </c>
      <c r="H10129">
        <v>-0.1174699</v>
      </c>
      <c r="I10129" t="s">
        <v>82</v>
      </c>
    </row>
    <row r="10130" spans="1:9" x14ac:dyDescent="0.25">
      <c r="A10130" s="57">
        <v>38869</v>
      </c>
      <c r="B10130" s="58" t="s">
        <v>2283</v>
      </c>
      <c r="C10130" t="s">
        <v>2284</v>
      </c>
      <c r="D10130">
        <v>309.77999999999997</v>
      </c>
      <c r="E10130">
        <v>1.0481018787526633</v>
      </c>
      <c r="F10130">
        <v>309.77999999999997</v>
      </c>
      <c r="G10130">
        <v>5.7814202597519251E-4</v>
      </c>
      <c r="H10130">
        <v>-8.3512699999999995E-2</v>
      </c>
      <c r="I10130" t="s">
        <v>82</v>
      </c>
    </row>
    <row r="10131" spans="1:9" x14ac:dyDescent="0.25">
      <c r="A10131" s="57">
        <v>38869</v>
      </c>
      <c r="B10131" s="58" t="s">
        <v>2563</v>
      </c>
      <c r="C10131" t="s">
        <v>2564</v>
      </c>
      <c r="D10131">
        <v>34.36</v>
      </c>
      <c r="E10131">
        <v>1.0465366705471479</v>
      </c>
      <c r="F10131">
        <v>34.36</v>
      </c>
      <c r="G10131">
        <v>6.412602496128742E-5</v>
      </c>
      <c r="H10131">
        <v>-8.3333329999999997E-2</v>
      </c>
      <c r="I10131" t="s">
        <v>82</v>
      </c>
    </row>
    <row r="10132" spans="1:9" x14ac:dyDescent="0.25">
      <c r="A10132" s="57">
        <v>38869</v>
      </c>
      <c r="B10132" s="58" t="s">
        <v>540</v>
      </c>
      <c r="C10132" t="s">
        <v>541</v>
      </c>
      <c r="D10132">
        <v>294.13240000000002</v>
      </c>
      <c r="E10132">
        <v>1.0453047675128615</v>
      </c>
      <c r="F10132">
        <v>294.13240000000002</v>
      </c>
      <c r="G10132">
        <v>5.4893892969509251E-4</v>
      </c>
      <c r="H10132">
        <v>-2.176697E-2</v>
      </c>
    </row>
    <row r="10133" spans="1:9" x14ac:dyDescent="0.25">
      <c r="A10133" s="57">
        <v>38869</v>
      </c>
      <c r="B10133" s="58" t="s">
        <v>2703</v>
      </c>
      <c r="C10133" t="s">
        <v>2704</v>
      </c>
      <c r="D10133">
        <v>2030.1221</v>
      </c>
      <c r="E10133">
        <v>1.0446534225700019</v>
      </c>
      <c r="F10133">
        <v>2030.1221</v>
      </c>
      <c r="G10133">
        <v>3.7888143323358916E-3</v>
      </c>
      <c r="H10133">
        <v>0.1518987</v>
      </c>
      <c r="I10133" t="s">
        <v>113</v>
      </c>
    </row>
    <row r="10134" spans="1:9" x14ac:dyDescent="0.25">
      <c r="A10134" s="57">
        <v>38869</v>
      </c>
      <c r="B10134" s="58" t="s">
        <v>116</v>
      </c>
      <c r="C10134" t="s">
        <v>117</v>
      </c>
      <c r="D10134">
        <v>188.59039999999999</v>
      </c>
      <c r="E10134">
        <v>1.0443320550780952</v>
      </c>
      <c r="F10134">
        <v>188.59039999999999</v>
      </c>
      <c r="G10134">
        <v>3.5196602729508665E-4</v>
      </c>
      <c r="H10134">
        <v>0.1403326</v>
      </c>
      <c r="I10134" t="s">
        <v>113</v>
      </c>
    </row>
    <row r="10135" spans="1:9" x14ac:dyDescent="0.25">
      <c r="A10135" s="57">
        <v>38869</v>
      </c>
      <c r="B10135" s="58" t="s">
        <v>3189</v>
      </c>
      <c r="C10135" t="s">
        <v>3190</v>
      </c>
      <c r="D10135">
        <v>356.0027</v>
      </c>
      <c r="E10135">
        <v>1.0414864831081336</v>
      </c>
      <c r="F10135">
        <v>356.0027</v>
      </c>
      <c r="G10135">
        <v>6.6440739308747717E-4</v>
      </c>
      <c r="H10135">
        <v>3.1E-2</v>
      </c>
    </row>
    <row r="10136" spans="1:9" x14ac:dyDescent="0.25">
      <c r="A10136" s="57">
        <v>38869</v>
      </c>
      <c r="B10136" s="58" t="s">
        <v>980</v>
      </c>
      <c r="C10136" t="s">
        <v>981</v>
      </c>
      <c r="D10136">
        <v>47.444200000000002</v>
      </c>
      <c r="E10136">
        <v>1.0412863953865803</v>
      </c>
      <c r="F10136">
        <v>47.444200000000002</v>
      </c>
      <c r="G10136">
        <v>8.8545051032255895E-5</v>
      </c>
      <c r="H10136">
        <v>-7.6168929999999996E-2</v>
      </c>
      <c r="I10136" t="s">
        <v>82</v>
      </c>
    </row>
    <row r="10137" spans="1:9" x14ac:dyDescent="0.25">
      <c r="A10137" s="57">
        <v>38869</v>
      </c>
      <c r="B10137" s="58" t="s">
        <v>350</v>
      </c>
      <c r="C10137" t="s">
        <v>351</v>
      </c>
      <c r="D10137">
        <v>813.43</v>
      </c>
      <c r="E10137">
        <v>1.0395793122948502</v>
      </c>
      <c r="F10137">
        <v>813.43</v>
      </c>
      <c r="G10137">
        <v>1.5181033901123407E-3</v>
      </c>
      <c r="H10137">
        <v>3.2296369999999998E-2</v>
      </c>
    </row>
    <row r="10138" spans="1:9" x14ac:dyDescent="0.25">
      <c r="A10138" s="57">
        <v>38869</v>
      </c>
      <c r="B10138" s="58" t="s">
        <v>654</v>
      </c>
      <c r="C10138" t="s">
        <v>655</v>
      </c>
      <c r="D10138">
        <v>139.96279999999999</v>
      </c>
      <c r="E10138">
        <v>1.0381258448673507</v>
      </c>
      <c r="F10138">
        <v>139.96279999999999</v>
      </c>
      <c r="G10138">
        <v>2.6121239832513615E-4</v>
      </c>
      <c r="H10138">
        <v>-3.3734939999999998E-2</v>
      </c>
    </row>
    <row r="10139" spans="1:9" x14ac:dyDescent="0.25">
      <c r="A10139" s="57">
        <v>38869</v>
      </c>
      <c r="B10139" s="58" t="s">
        <v>2907</v>
      </c>
      <c r="C10139" t="s">
        <v>2908</v>
      </c>
      <c r="D10139">
        <v>282.33</v>
      </c>
      <c r="E10139">
        <v>1.0372719866822513</v>
      </c>
      <c r="F10139">
        <v>282.33</v>
      </c>
      <c r="G10139">
        <v>5.269121253585645E-4</v>
      </c>
      <c r="H10139">
        <v>-2.5099999999999997E-2</v>
      </c>
    </row>
    <row r="10140" spans="1:9" x14ac:dyDescent="0.25">
      <c r="A10140" s="57">
        <v>38869</v>
      </c>
      <c r="B10140" s="58" t="s">
        <v>188</v>
      </c>
      <c r="C10140" t="s">
        <v>189</v>
      </c>
      <c r="D10140">
        <v>57.83</v>
      </c>
      <c r="E10140">
        <v>1.0365208369358465</v>
      </c>
      <c r="F10140">
        <v>57.83</v>
      </c>
      <c r="G10140">
        <v>1.0792805656319125E-4</v>
      </c>
      <c r="H10140">
        <v>-7.1274299999999999E-2</v>
      </c>
      <c r="I10140" t="s">
        <v>82</v>
      </c>
    </row>
    <row r="10141" spans="1:9" x14ac:dyDescent="0.25">
      <c r="A10141" s="57">
        <v>38869</v>
      </c>
      <c r="B10141" s="58" t="s">
        <v>1262</v>
      </c>
      <c r="C10141" t="s">
        <v>1263</v>
      </c>
      <c r="D10141">
        <v>258.73</v>
      </c>
      <c r="E10141">
        <v>1.036350635797936</v>
      </c>
      <c r="F10141">
        <v>258.73</v>
      </c>
      <c r="G10141">
        <v>4.8286747491949636E-4</v>
      </c>
      <c r="H10141">
        <v>3.6585369999999999E-2</v>
      </c>
    </row>
    <row r="10142" spans="1:9" x14ac:dyDescent="0.25">
      <c r="A10142" s="57">
        <v>38869</v>
      </c>
      <c r="B10142" s="58" t="s">
        <v>134</v>
      </c>
      <c r="C10142" t="s">
        <v>135</v>
      </c>
      <c r="D10142">
        <v>58.94</v>
      </c>
      <c r="E10142">
        <v>1.0339837122497455</v>
      </c>
      <c r="F10142">
        <v>58.94</v>
      </c>
      <c r="G10142">
        <v>1.0999964817282539E-4</v>
      </c>
      <c r="H10142">
        <v>-5.0877189999999996E-2</v>
      </c>
      <c r="I10142" t="s">
        <v>82</v>
      </c>
    </row>
    <row r="10143" spans="1:9" x14ac:dyDescent="0.25">
      <c r="A10143" s="57">
        <v>38869</v>
      </c>
      <c r="B10143" s="58" t="s">
        <v>884</v>
      </c>
      <c r="C10143" t="s">
        <v>885</v>
      </c>
      <c r="D10143">
        <v>393.73169999999999</v>
      </c>
      <c r="E10143">
        <v>1.0328556222422529</v>
      </c>
      <c r="F10143">
        <v>393.73169999999999</v>
      </c>
      <c r="G10143">
        <v>7.3482097852881631E-4</v>
      </c>
      <c r="H10143">
        <v>3.7795280000000001E-2</v>
      </c>
    </row>
    <row r="10144" spans="1:9" x14ac:dyDescent="0.25">
      <c r="A10144" s="57">
        <v>38869</v>
      </c>
      <c r="B10144" s="58" t="s">
        <v>992</v>
      </c>
      <c r="C10144" t="s">
        <v>993</v>
      </c>
      <c r="D10144">
        <v>1119.5</v>
      </c>
      <c r="E10144">
        <v>1.0304555605180885</v>
      </c>
      <c r="F10144">
        <v>1119.5</v>
      </c>
      <c r="G10144">
        <v>2.0893214477346119E-3</v>
      </c>
      <c r="H10144">
        <v>4.6825749999999999E-2</v>
      </c>
    </row>
    <row r="10145" spans="1:9" x14ac:dyDescent="0.25">
      <c r="A10145" s="57">
        <v>38869</v>
      </c>
      <c r="B10145" s="58" t="s">
        <v>500</v>
      </c>
      <c r="C10145" t="s">
        <v>501</v>
      </c>
      <c r="D10145">
        <v>1692.04</v>
      </c>
      <c r="E10145">
        <v>1.0284544100612278</v>
      </c>
      <c r="F10145">
        <v>1692.04</v>
      </c>
      <c r="G10145">
        <v>3.157852132581396E-3</v>
      </c>
      <c r="H10145">
        <v>7.7746869999999996E-2</v>
      </c>
      <c r="I10145" t="s">
        <v>113</v>
      </c>
    </row>
    <row r="10146" spans="1:9" x14ac:dyDescent="0.25">
      <c r="A10146" s="57">
        <v>38869</v>
      </c>
      <c r="B10146" s="58" t="s">
        <v>1549</v>
      </c>
      <c r="C10146" t="s">
        <v>1550</v>
      </c>
      <c r="D10146">
        <v>290.19299999999998</v>
      </c>
      <c r="E10146">
        <v>1.0251418883294909</v>
      </c>
      <c r="F10146">
        <v>290.19299999999998</v>
      </c>
      <c r="G10146">
        <v>5.4158683240951332E-4</v>
      </c>
      <c r="H10146">
        <v>0.2092426</v>
      </c>
      <c r="I10146" t="s">
        <v>113</v>
      </c>
    </row>
    <row r="10147" spans="1:9" x14ac:dyDescent="0.25">
      <c r="A10147" s="57">
        <v>38869</v>
      </c>
      <c r="B10147" s="58" t="s">
        <v>486</v>
      </c>
      <c r="C10147" t="s">
        <v>487</v>
      </c>
      <c r="D10147">
        <v>26.012699999999999</v>
      </c>
      <c r="E10147">
        <v>1.0248071134484311</v>
      </c>
      <c r="F10147">
        <v>26.012699999999999</v>
      </c>
      <c r="G10147">
        <v>4.8547469426963949E-5</v>
      </c>
      <c r="H10147">
        <v>-4.2158439999999998E-3</v>
      </c>
    </row>
    <row r="10148" spans="1:9" x14ac:dyDescent="0.25">
      <c r="A10148" s="57">
        <v>38869</v>
      </c>
      <c r="B10148" s="58" t="s">
        <v>586</v>
      </c>
      <c r="C10148" t="s">
        <v>587</v>
      </c>
      <c r="D10148">
        <v>459.11</v>
      </c>
      <c r="E10148">
        <v>1.0244821502472174</v>
      </c>
      <c r="F10148">
        <v>459.11</v>
      </c>
      <c r="G10148">
        <v>8.5683641792714399E-4</v>
      </c>
      <c r="H10148">
        <v>0.11924799999999999</v>
      </c>
      <c r="I10148" t="s">
        <v>113</v>
      </c>
    </row>
    <row r="10149" spans="1:9" x14ac:dyDescent="0.25">
      <c r="A10149" s="57">
        <v>38869</v>
      </c>
      <c r="B10149" s="58" t="s">
        <v>242</v>
      </c>
      <c r="C10149" t="s">
        <v>243</v>
      </c>
      <c r="D10149">
        <v>918.30119999999999</v>
      </c>
      <c r="E10149">
        <v>1.0236162165529132</v>
      </c>
      <c r="F10149">
        <v>918.30119999999999</v>
      </c>
      <c r="G10149">
        <v>1.7138243793125784E-3</v>
      </c>
      <c r="H10149">
        <v>3.7966929999999996E-2</v>
      </c>
    </row>
    <row r="10150" spans="1:9" x14ac:dyDescent="0.25">
      <c r="A10150" s="57">
        <v>38869</v>
      </c>
      <c r="B10150" s="58" t="s">
        <v>440</v>
      </c>
      <c r="C10150" t="s">
        <v>441</v>
      </c>
      <c r="D10150">
        <v>549.70000000000005</v>
      </c>
      <c r="E10150">
        <v>1.0205245284700746</v>
      </c>
      <c r="F10150">
        <v>549.70000000000005</v>
      </c>
      <c r="G10150">
        <v>1.0259044214557538E-3</v>
      </c>
      <c r="H10150">
        <v>0.1195881</v>
      </c>
      <c r="I10150" t="s">
        <v>113</v>
      </c>
    </row>
    <row r="10151" spans="1:9" x14ac:dyDescent="0.25">
      <c r="A10151" s="57">
        <v>38869</v>
      </c>
      <c r="B10151" s="58" t="s">
        <v>652</v>
      </c>
      <c r="C10151" t="s">
        <v>653</v>
      </c>
      <c r="D10151">
        <v>353.60550000000001</v>
      </c>
      <c r="E10151">
        <v>1.0201736115529876</v>
      </c>
      <c r="F10151">
        <v>353.60550000000001</v>
      </c>
      <c r="G10151">
        <v>6.5993350173016645E-4</v>
      </c>
      <c r="H10151">
        <v>8.5106379999999995E-2</v>
      </c>
      <c r="I10151" t="s">
        <v>113</v>
      </c>
    </row>
    <row r="10152" spans="1:9" x14ac:dyDescent="0.25">
      <c r="A10152" s="57">
        <v>38869</v>
      </c>
      <c r="B10152" s="58" t="s">
        <v>650</v>
      </c>
      <c r="C10152" t="s">
        <v>651</v>
      </c>
      <c r="D10152">
        <v>353.60550000000001</v>
      </c>
      <c r="E10152">
        <v>1.0201736115529876</v>
      </c>
      <c r="F10152">
        <v>353.60550000000001</v>
      </c>
      <c r="G10152">
        <v>6.5993350173016645E-4</v>
      </c>
      <c r="H10152">
        <v>1.174628E-3</v>
      </c>
    </row>
    <row r="10153" spans="1:9" x14ac:dyDescent="0.25">
      <c r="A10153" s="57">
        <v>38869</v>
      </c>
      <c r="B10153" s="58" t="s">
        <v>550</v>
      </c>
      <c r="C10153" t="s">
        <v>551</v>
      </c>
      <c r="D10153">
        <v>1739.0561</v>
      </c>
      <c r="E10153">
        <v>1.0135584470219219</v>
      </c>
      <c r="F10153">
        <v>1739.0561</v>
      </c>
      <c r="G10153">
        <v>3.2455982211198821E-3</v>
      </c>
      <c r="H10153">
        <v>-1.2267509999999999E-2</v>
      </c>
    </row>
    <row r="10154" spans="1:9" x14ac:dyDescent="0.25">
      <c r="A10154" s="57">
        <v>38869</v>
      </c>
      <c r="B10154" s="58" t="s">
        <v>254</v>
      </c>
      <c r="C10154" t="s">
        <v>255</v>
      </c>
      <c r="D10154">
        <v>42.073300000000003</v>
      </c>
      <c r="E10154">
        <v>1.0134218138344269</v>
      </c>
      <c r="F10154">
        <v>42.073300000000003</v>
      </c>
      <c r="G10154">
        <v>7.8521347089747788E-5</v>
      </c>
      <c r="H10154">
        <v>-3.9952000000000001E-2</v>
      </c>
    </row>
    <row r="10155" spans="1:9" x14ac:dyDescent="0.25">
      <c r="A10155" s="57">
        <v>38869</v>
      </c>
      <c r="B10155" s="58" t="s">
        <v>2343</v>
      </c>
      <c r="C10155" t="s">
        <v>2344</v>
      </c>
      <c r="D10155">
        <v>433.9</v>
      </c>
      <c r="E10155">
        <v>1.0127310440193593</v>
      </c>
      <c r="F10155">
        <v>433.9</v>
      </c>
      <c r="G10155">
        <v>8.0978702650473251E-4</v>
      </c>
      <c r="H10155">
        <v>-5.4783319999999996E-2</v>
      </c>
      <c r="I10155" t="s">
        <v>82</v>
      </c>
    </row>
    <row r="10156" spans="1:9" x14ac:dyDescent="0.25">
      <c r="A10156" s="57">
        <v>38869</v>
      </c>
      <c r="B10156" s="58" t="s">
        <v>352</v>
      </c>
      <c r="C10156" t="s">
        <v>353</v>
      </c>
      <c r="D10156">
        <v>98.531700000000001</v>
      </c>
      <c r="E10156">
        <v>1.0114409880272035</v>
      </c>
      <c r="F10156">
        <v>98.531700000000001</v>
      </c>
      <c r="G10156">
        <v>1.8388958829098032E-4</v>
      </c>
      <c r="H10156">
        <v>-1.40255E-2</v>
      </c>
    </row>
    <row r="10157" spans="1:9" x14ac:dyDescent="0.25">
      <c r="A10157" s="57">
        <v>38869</v>
      </c>
      <c r="B10157" s="58" t="s">
        <v>2693</v>
      </c>
      <c r="C10157" t="s">
        <v>2889</v>
      </c>
      <c r="D10157">
        <v>25.55</v>
      </c>
      <c r="E10157">
        <v>1.0096281800391389</v>
      </c>
      <c r="F10157">
        <v>25.55</v>
      </c>
      <c r="G10157">
        <v>4.7683932996533571E-5</v>
      </c>
      <c r="H10157">
        <v>-9.224729999999999E-2</v>
      </c>
      <c r="I10157" t="s">
        <v>82</v>
      </c>
    </row>
    <row r="10158" spans="1:9" x14ac:dyDescent="0.25">
      <c r="A10158" s="57">
        <v>38869</v>
      </c>
      <c r="B10158" s="58" t="s">
        <v>458</v>
      </c>
      <c r="C10158" t="s">
        <v>459</v>
      </c>
      <c r="D10158">
        <v>108.39</v>
      </c>
      <c r="E10158">
        <v>1.0090875542024171</v>
      </c>
      <c r="F10158">
        <v>108.39</v>
      </c>
      <c r="G10158">
        <v>2.0228812123265259E-4</v>
      </c>
      <c r="H10158">
        <v>-0.16040099999999999</v>
      </c>
      <c r="I10158" t="s">
        <v>82</v>
      </c>
    </row>
    <row r="10159" spans="1:9" x14ac:dyDescent="0.25">
      <c r="A10159" s="57">
        <v>38869</v>
      </c>
      <c r="B10159" s="58" t="s">
        <v>1146</v>
      </c>
      <c r="C10159" t="s">
        <v>1147</v>
      </c>
      <c r="D10159">
        <v>211.45480000000001</v>
      </c>
      <c r="E10159">
        <v>1.0089484844988148</v>
      </c>
      <c r="F10159">
        <v>211.45480000000001</v>
      </c>
      <c r="G10159">
        <v>3.9463782837555412E-4</v>
      </c>
      <c r="H10159">
        <v>-2.3049650000000001E-2</v>
      </c>
    </row>
    <row r="10160" spans="1:9" x14ac:dyDescent="0.25">
      <c r="A10160" s="57">
        <v>38869</v>
      </c>
      <c r="B10160" s="58" t="s">
        <v>414</v>
      </c>
      <c r="C10160" t="s">
        <v>415</v>
      </c>
      <c r="D10160">
        <v>536.69000000000005</v>
      </c>
      <c r="E10160">
        <v>1.0084629860813503</v>
      </c>
      <c r="F10160">
        <v>536.69000000000005</v>
      </c>
      <c r="G10160">
        <v>1.0016238747518438E-3</v>
      </c>
      <c r="H10160">
        <v>3.078502E-2</v>
      </c>
    </row>
    <row r="10161" spans="1:9" x14ac:dyDescent="0.25">
      <c r="A10161" s="57">
        <v>38869</v>
      </c>
      <c r="B10161" s="58" t="s">
        <v>860</v>
      </c>
      <c r="C10161" t="s">
        <v>861</v>
      </c>
      <c r="D10161">
        <v>150.53</v>
      </c>
      <c r="E10161">
        <v>1.0077658938417593</v>
      </c>
      <c r="F10161">
        <v>150.53</v>
      </c>
      <c r="G10161">
        <v>2.8093395044885317E-4</v>
      </c>
      <c r="H10161">
        <v>0.1978028</v>
      </c>
      <c r="I10161" t="s">
        <v>113</v>
      </c>
    </row>
    <row r="10162" spans="1:9" x14ac:dyDescent="0.25">
      <c r="A10162" s="57">
        <v>38869</v>
      </c>
      <c r="B10162" s="58" t="s">
        <v>3264</v>
      </c>
      <c r="C10162" t="s">
        <v>3265</v>
      </c>
      <c r="D10162">
        <v>43.3</v>
      </c>
      <c r="E10162">
        <v>1.0045958429561201</v>
      </c>
      <c r="F10162">
        <v>43.3</v>
      </c>
      <c r="G10162">
        <v>8.0810735763205618E-5</v>
      </c>
      <c r="H10162">
        <v>-9.9206350000000013E-2</v>
      </c>
      <c r="I10162" t="s">
        <v>82</v>
      </c>
    </row>
    <row r="10163" spans="1:9" x14ac:dyDescent="0.25">
      <c r="A10163" s="57">
        <v>38869</v>
      </c>
      <c r="B10163" s="58" t="s">
        <v>538</v>
      </c>
      <c r="C10163" t="s">
        <v>539</v>
      </c>
      <c r="D10163">
        <v>182.46100000000001</v>
      </c>
      <c r="E10163">
        <v>1.0043296923726166</v>
      </c>
      <c r="F10163">
        <v>182.46100000000001</v>
      </c>
      <c r="G10163">
        <v>3.4052673575266193E-4</v>
      </c>
      <c r="H10163">
        <v>-5.1012750000000003E-2</v>
      </c>
      <c r="I10163" t="s">
        <v>82</v>
      </c>
    </row>
    <row r="10164" spans="1:9" x14ac:dyDescent="0.25">
      <c r="A10164" s="57">
        <v>38869</v>
      </c>
      <c r="B10164" s="58" t="s">
        <v>1355</v>
      </c>
      <c r="C10164" t="s">
        <v>1356</v>
      </c>
      <c r="D10164">
        <v>97.961799999999997</v>
      </c>
      <c r="E10164">
        <v>1.0034931983691602</v>
      </c>
      <c r="F10164">
        <v>97.961799999999997</v>
      </c>
      <c r="G10164">
        <v>1.828259846348267E-4</v>
      </c>
      <c r="H10164">
        <v>-4.7328240000000001E-2</v>
      </c>
    </row>
    <row r="10165" spans="1:9" x14ac:dyDescent="0.25">
      <c r="A10165" s="57">
        <v>38869</v>
      </c>
      <c r="B10165" s="58" t="s">
        <v>3270</v>
      </c>
      <c r="C10165" t="s">
        <v>3271</v>
      </c>
      <c r="D10165">
        <v>82.56</v>
      </c>
      <c r="E10165">
        <v>1.0024345930232557</v>
      </c>
      <c r="F10165">
        <v>82.56</v>
      </c>
      <c r="G10165">
        <v>1.5408162458684197E-4</v>
      </c>
      <c r="H10165">
        <v>-1.1857709999999999E-2</v>
      </c>
    </row>
    <row r="10166" spans="1:9" x14ac:dyDescent="0.25">
      <c r="A10166" s="57">
        <v>38869</v>
      </c>
      <c r="B10166" s="58" t="s">
        <v>3262</v>
      </c>
      <c r="C10166" t="s">
        <v>3263</v>
      </c>
      <c r="D10166">
        <v>271.95499999999998</v>
      </c>
      <c r="E10166">
        <v>1.0007685094960563</v>
      </c>
      <c r="F10166">
        <v>271.95499999999998</v>
      </c>
      <c r="G10166">
        <v>5.0754927585410121E-4</v>
      </c>
      <c r="H10166">
        <v>-1.293103E-2</v>
      </c>
    </row>
    <row r="10167" spans="1:9" x14ac:dyDescent="0.25">
      <c r="A10167" s="57">
        <v>38869</v>
      </c>
      <c r="B10167" s="58" t="s">
        <v>296</v>
      </c>
      <c r="C10167" t="s">
        <v>297</v>
      </c>
      <c r="D10167">
        <v>161.26060000000001</v>
      </c>
      <c r="E10167">
        <v>0.99804291934917755</v>
      </c>
      <c r="F10167">
        <v>161.26060000000001</v>
      </c>
      <c r="G10167">
        <v>3.0096045578789833E-4</v>
      </c>
      <c r="H10167">
        <v>-1.755137E-2</v>
      </c>
    </row>
    <row r="10168" spans="1:9" x14ac:dyDescent="0.25">
      <c r="A10168" s="57">
        <v>38869</v>
      </c>
      <c r="B10168" s="58" t="s">
        <v>298</v>
      </c>
      <c r="C10168" t="s">
        <v>299</v>
      </c>
      <c r="D10168">
        <v>161.26060000000001</v>
      </c>
      <c r="E10168">
        <v>0.99804291934917755</v>
      </c>
      <c r="F10168">
        <v>161.26060000000001</v>
      </c>
      <c r="G10168">
        <v>3.0096045578789833E-4</v>
      </c>
      <c r="H10168">
        <v>-3.2534930000000004E-2</v>
      </c>
    </row>
    <row r="10169" spans="1:9" x14ac:dyDescent="0.25">
      <c r="A10169" s="57">
        <v>38869</v>
      </c>
      <c r="B10169" s="58" t="s">
        <v>3260</v>
      </c>
      <c r="C10169" t="s">
        <v>3261</v>
      </c>
      <c r="D10169">
        <v>530.67290000000003</v>
      </c>
      <c r="E10169">
        <v>0.99795749886606233</v>
      </c>
      <c r="F10169">
        <v>530.67290000000003</v>
      </c>
      <c r="G10169">
        <v>9.9039416855875389E-4</v>
      </c>
      <c r="H10169">
        <v>-1.8905740000000001E-2</v>
      </c>
    </row>
    <row r="10170" spans="1:9" x14ac:dyDescent="0.25">
      <c r="A10170" s="57">
        <v>38869</v>
      </c>
      <c r="B10170" s="58" t="s">
        <v>1577</v>
      </c>
      <c r="C10170" t="s">
        <v>1578</v>
      </c>
      <c r="D10170">
        <v>383.74029999999999</v>
      </c>
      <c r="E10170">
        <v>0.99498541070614677</v>
      </c>
      <c r="F10170">
        <v>383.74029999999999</v>
      </c>
      <c r="G10170">
        <v>7.1617404122386273E-4</v>
      </c>
      <c r="H10170">
        <v>7.526882E-2</v>
      </c>
      <c r="I10170" t="s">
        <v>113</v>
      </c>
    </row>
    <row r="10171" spans="1:9" x14ac:dyDescent="0.25">
      <c r="A10171" s="57">
        <v>38869</v>
      </c>
      <c r="B10171" s="58" t="s">
        <v>752</v>
      </c>
      <c r="C10171" t="s">
        <v>753</v>
      </c>
      <c r="D10171">
        <v>29.44</v>
      </c>
      <c r="E10171">
        <v>0.99354619565217384</v>
      </c>
      <c r="F10171">
        <v>29.44</v>
      </c>
      <c r="G10171">
        <v>5.4943835123990156E-5</v>
      </c>
      <c r="H10171">
        <v>-0.13701430000000001</v>
      </c>
      <c r="I10171" t="s">
        <v>82</v>
      </c>
    </row>
    <row r="10172" spans="1:9" x14ac:dyDescent="0.25">
      <c r="A10172" s="57">
        <v>38869</v>
      </c>
      <c r="B10172" s="58" t="s">
        <v>2759</v>
      </c>
      <c r="C10172" t="s">
        <v>2760</v>
      </c>
      <c r="D10172">
        <v>165.43</v>
      </c>
      <c r="E10172">
        <v>0.99050353623889265</v>
      </c>
      <c r="F10172">
        <v>165.43</v>
      </c>
      <c r="G10172">
        <v>3.0874180178538355E-4</v>
      </c>
      <c r="H10172">
        <v>-9.4017099999999992E-2</v>
      </c>
      <c r="I10172" t="s">
        <v>82</v>
      </c>
    </row>
    <row r="10173" spans="1:9" x14ac:dyDescent="0.25">
      <c r="A10173" s="57">
        <v>38869</v>
      </c>
      <c r="B10173" s="58" t="s">
        <v>1040</v>
      </c>
      <c r="C10173" t="s">
        <v>1041</v>
      </c>
      <c r="D10173">
        <v>25.910599999999999</v>
      </c>
      <c r="E10173">
        <v>0.98917045533488224</v>
      </c>
      <c r="F10173">
        <v>25.910599999999999</v>
      </c>
      <c r="G10173">
        <v>4.835692032485255E-5</v>
      </c>
      <c r="H10173">
        <v>-0.14634150000000001</v>
      </c>
      <c r="I10173" t="s">
        <v>82</v>
      </c>
    </row>
    <row r="10174" spans="1:9" x14ac:dyDescent="0.25">
      <c r="A10174" s="57">
        <v>38869</v>
      </c>
      <c r="B10174" s="58" t="s">
        <v>656</v>
      </c>
      <c r="C10174" t="s">
        <v>657</v>
      </c>
      <c r="D10174">
        <v>55.33</v>
      </c>
      <c r="E10174">
        <v>0.98657148020965124</v>
      </c>
      <c r="F10174">
        <v>55.33</v>
      </c>
      <c r="G10174">
        <v>1.0326230969464589E-4</v>
      </c>
      <c r="H10174">
        <v>8.2742319999999994E-3</v>
      </c>
    </row>
    <row r="10175" spans="1:9" x14ac:dyDescent="0.25">
      <c r="A10175" s="57">
        <v>38869</v>
      </c>
      <c r="B10175" s="58" t="s">
        <v>1222</v>
      </c>
      <c r="C10175" t="s">
        <v>1223</v>
      </c>
      <c r="D10175">
        <v>324.91449999999998</v>
      </c>
      <c r="E10175">
        <v>0.98303092044214724</v>
      </c>
      <c r="F10175">
        <v>324.91449999999998</v>
      </c>
      <c r="G10175">
        <v>6.0638752436799239E-4</v>
      </c>
      <c r="H10175">
        <v>-4.188791E-2</v>
      </c>
    </row>
    <row r="10176" spans="1:9" x14ac:dyDescent="0.25">
      <c r="A10176" s="57">
        <v>38869</v>
      </c>
      <c r="B10176" s="58" t="s">
        <v>998</v>
      </c>
      <c r="C10176" t="s">
        <v>999</v>
      </c>
      <c r="D10176">
        <v>88.09</v>
      </c>
      <c r="E10176">
        <v>0.98296060846861155</v>
      </c>
      <c r="F10176">
        <v>88.09</v>
      </c>
      <c r="G10176">
        <v>1.6440225666006428E-4</v>
      </c>
      <c r="H10176">
        <v>4.987343E-3</v>
      </c>
    </row>
    <row r="10177" spans="1:9" x14ac:dyDescent="0.25">
      <c r="A10177" s="57">
        <v>38869</v>
      </c>
      <c r="B10177" s="58" t="s">
        <v>3456</v>
      </c>
      <c r="C10177" t="s">
        <v>3457</v>
      </c>
      <c r="D10177">
        <v>2049.7600000000002</v>
      </c>
      <c r="E10177">
        <v>0.98250868394348589</v>
      </c>
      <c r="F10177">
        <v>2049.7600000000002</v>
      </c>
      <c r="G10177">
        <v>3.8254645205078146E-3</v>
      </c>
      <c r="H10177">
        <v>1.593137E-2</v>
      </c>
    </row>
    <row r="10178" spans="1:9" x14ac:dyDescent="0.25">
      <c r="A10178" s="57">
        <v>38869</v>
      </c>
      <c r="B10178" s="58" t="s">
        <v>882</v>
      </c>
      <c r="C10178" t="s">
        <v>883</v>
      </c>
      <c r="D10178">
        <v>90.82</v>
      </c>
      <c r="E10178">
        <v>0.97839682889231461</v>
      </c>
      <c r="F10178">
        <v>90.82</v>
      </c>
      <c r="G10178">
        <v>1.6949725224051581E-4</v>
      </c>
      <c r="H10178">
        <v>-1.4084099999999999E-2</v>
      </c>
    </row>
    <row r="10179" spans="1:9" x14ac:dyDescent="0.25">
      <c r="A10179" s="57">
        <v>38869</v>
      </c>
      <c r="B10179" s="58" t="s">
        <v>984</v>
      </c>
      <c r="C10179" t="s">
        <v>985</v>
      </c>
      <c r="D10179">
        <v>200.38</v>
      </c>
      <c r="E10179">
        <v>0.97597564627208311</v>
      </c>
      <c r="F10179">
        <v>200.38</v>
      </c>
      <c r="G10179">
        <v>3.7396894300764763E-4</v>
      </c>
      <c r="H10179">
        <v>-1.7159199999999999E-2</v>
      </c>
    </row>
    <row r="10180" spans="1:9" x14ac:dyDescent="0.25">
      <c r="A10180" s="57">
        <v>38869</v>
      </c>
      <c r="B10180" s="58" t="s">
        <v>196</v>
      </c>
      <c r="C10180" t="s">
        <v>197</v>
      </c>
      <c r="D10180">
        <v>736.3</v>
      </c>
      <c r="E10180">
        <v>0.97307075920141251</v>
      </c>
      <c r="F10180">
        <v>736.3</v>
      </c>
      <c r="G10180">
        <v>1.3741557677239792E-3</v>
      </c>
      <c r="H10180">
        <v>-1.2947740000000001E-2</v>
      </c>
    </row>
    <row r="10181" spans="1:9" x14ac:dyDescent="0.25">
      <c r="A10181" s="57">
        <v>38869</v>
      </c>
      <c r="B10181" s="58" t="s">
        <v>598</v>
      </c>
      <c r="C10181" t="s">
        <v>599</v>
      </c>
      <c r="D10181">
        <v>29.67</v>
      </c>
      <c r="E10181">
        <v>0.97229524772497467</v>
      </c>
      <c r="F10181">
        <v>29.67</v>
      </c>
      <c r="G10181">
        <v>5.5373083835896328E-5</v>
      </c>
      <c r="H10181">
        <v>0</v>
      </c>
    </row>
    <row r="10182" spans="1:9" x14ac:dyDescent="0.25">
      <c r="A10182" s="57">
        <v>38869</v>
      </c>
      <c r="B10182" s="58" t="s">
        <v>428</v>
      </c>
      <c r="C10182" t="s">
        <v>429</v>
      </c>
      <c r="D10182">
        <v>39.500100000000003</v>
      </c>
      <c r="E10182">
        <v>0.96969374761076543</v>
      </c>
      <c r="F10182">
        <v>39.500100000000003</v>
      </c>
      <c r="G10182">
        <v>7.3718987152891427E-5</v>
      </c>
      <c r="H10182">
        <v>4.5933990000000001E-2</v>
      </c>
    </row>
    <row r="10183" spans="1:9" x14ac:dyDescent="0.25">
      <c r="A10183" s="57">
        <v>38869</v>
      </c>
      <c r="B10183" s="58" t="s">
        <v>616</v>
      </c>
      <c r="C10183" t="s">
        <v>617</v>
      </c>
      <c r="D10183">
        <v>27.1873</v>
      </c>
      <c r="E10183">
        <v>0.96809907567136122</v>
      </c>
      <c r="F10183">
        <v>27.1873</v>
      </c>
      <c r="G10183">
        <v>5.0739623935681302E-5</v>
      </c>
      <c r="H10183">
        <v>4.619565E-3</v>
      </c>
    </row>
    <row r="10184" spans="1:9" x14ac:dyDescent="0.25">
      <c r="A10184" s="57">
        <v>38869</v>
      </c>
      <c r="B10184" s="58" t="s">
        <v>620</v>
      </c>
      <c r="C10184" t="s">
        <v>621</v>
      </c>
      <c r="D10184">
        <v>69.78</v>
      </c>
      <c r="E10184">
        <v>0.9629406706792778</v>
      </c>
      <c r="F10184">
        <v>69.78</v>
      </c>
      <c r="G10184">
        <v>1.3023032659483807E-4</v>
      </c>
      <c r="H10184">
        <v>-3.1112210000000001E-2</v>
      </c>
    </row>
    <row r="10185" spans="1:9" x14ac:dyDescent="0.25">
      <c r="A10185" s="57">
        <v>38869</v>
      </c>
      <c r="B10185" s="58" t="s">
        <v>834</v>
      </c>
      <c r="C10185" t="s">
        <v>835</v>
      </c>
      <c r="D10185">
        <v>707.28129999999999</v>
      </c>
      <c r="E10185">
        <v>0.96150711180968595</v>
      </c>
      <c r="F10185">
        <v>707.28129999999999</v>
      </c>
      <c r="G10185">
        <v>1.3199982042622763E-3</v>
      </c>
      <c r="H10185">
        <v>0</v>
      </c>
    </row>
    <row r="10186" spans="1:9" x14ac:dyDescent="0.25">
      <c r="A10186" s="57">
        <v>38869</v>
      </c>
      <c r="B10186" s="58" t="s">
        <v>1745</v>
      </c>
      <c r="C10186" t="s">
        <v>1746</v>
      </c>
      <c r="D10186">
        <v>283.2561</v>
      </c>
      <c r="E10186">
        <v>0.96078778179887392</v>
      </c>
      <c r="F10186">
        <v>283.2561</v>
      </c>
      <c r="G10186">
        <v>5.2864050462854851E-4</v>
      </c>
      <c r="H10186">
        <v>-2.0661160000000002E-3</v>
      </c>
    </row>
    <row r="10187" spans="1:9" x14ac:dyDescent="0.25">
      <c r="A10187" s="57">
        <v>38869</v>
      </c>
      <c r="B10187" s="58" t="s">
        <v>968</v>
      </c>
      <c r="C10187" t="s">
        <v>969</v>
      </c>
      <c r="D10187">
        <v>595.84939999999995</v>
      </c>
      <c r="E10187">
        <v>0.95944377891460497</v>
      </c>
      <c r="F10187">
        <v>595.84939999999995</v>
      </c>
      <c r="G10187">
        <v>1.1120329888698523E-3</v>
      </c>
      <c r="H10187">
        <v>-6.8876450000000006E-2</v>
      </c>
      <c r="I10187" t="s">
        <v>82</v>
      </c>
    </row>
    <row r="10188" spans="1:9" x14ac:dyDescent="0.25">
      <c r="A10188" s="57">
        <v>38869</v>
      </c>
      <c r="B10188" s="58" t="s">
        <v>404</v>
      </c>
      <c r="C10188" t="s">
        <v>405</v>
      </c>
      <c r="D10188">
        <v>35.89</v>
      </c>
      <c r="E10188">
        <v>0.95909724157146825</v>
      </c>
      <c r="F10188">
        <v>35.89</v>
      </c>
      <c r="G10188">
        <v>6.6981462044837179E-5</v>
      </c>
      <c r="H10188">
        <v>0</v>
      </c>
    </row>
    <row r="10189" spans="1:9" x14ac:dyDescent="0.25">
      <c r="A10189" s="57">
        <v>38869</v>
      </c>
      <c r="B10189" s="58" t="s">
        <v>552</v>
      </c>
      <c r="C10189" t="s">
        <v>553</v>
      </c>
      <c r="D10189">
        <v>566.11</v>
      </c>
      <c r="E10189">
        <v>0.95882425676988559</v>
      </c>
      <c r="F10189">
        <v>566.11</v>
      </c>
      <c r="G10189">
        <v>1.0565303839008854E-3</v>
      </c>
      <c r="H10189">
        <v>3.1027800000000001E-2</v>
      </c>
    </row>
    <row r="10190" spans="1:9" x14ac:dyDescent="0.25">
      <c r="A10190" s="57">
        <v>38869</v>
      </c>
      <c r="B10190" s="58" t="s">
        <v>718</v>
      </c>
      <c r="C10190" t="s">
        <v>719</v>
      </c>
      <c r="D10190">
        <v>207.3313</v>
      </c>
      <c r="E10190">
        <v>0.95711067262878302</v>
      </c>
      <c r="F10190">
        <v>207.3313</v>
      </c>
      <c r="G10190">
        <v>3.8694214549057541E-4</v>
      </c>
      <c r="H10190">
        <v>-3.2432429999999998E-2</v>
      </c>
    </row>
    <row r="10191" spans="1:9" x14ac:dyDescent="0.25">
      <c r="A10191" s="57">
        <v>38869</v>
      </c>
      <c r="B10191" s="58" t="s">
        <v>788</v>
      </c>
      <c r="C10191" t="s">
        <v>789</v>
      </c>
      <c r="D10191">
        <v>570.88</v>
      </c>
      <c r="E10191">
        <v>0.95694016255605385</v>
      </c>
      <c r="F10191">
        <v>570.88</v>
      </c>
      <c r="G10191">
        <v>1.0654326289260699E-3</v>
      </c>
      <c r="H10191">
        <v>-5.733945E-2</v>
      </c>
      <c r="I10191" t="s">
        <v>82</v>
      </c>
    </row>
    <row r="10192" spans="1:9" x14ac:dyDescent="0.25">
      <c r="A10192" s="57">
        <v>38869</v>
      </c>
      <c r="B10192" s="58" t="s">
        <v>384</v>
      </c>
      <c r="C10192" t="s">
        <v>385</v>
      </c>
      <c r="D10192">
        <v>384.51499999999999</v>
      </c>
      <c r="E10192">
        <v>0.95650364745198502</v>
      </c>
      <c r="F10192">
        <v>384.51499999999999</v>
      </c>
      <c r="G10192">
        <v>7.1761986286348754E-4</v>
      </c>
      <c r="H10192">
        <v>2.1021019999999998E-2</v>
      </c>
    </row>
    <row r="10193" spans="1:9" x14ac:dyDescent="0.25">
      <c r="A10193" s="57">
        <v>38869</v>
      </c>
      <c r="B10193" s="58" t="s">
        <v>3034</v>
      </c>
      <c r="C10193" t="s">
        <v>3035</v>
      </c>
      <c r="D10193">
        <v>28.7</v>
      </c>
      <c r="E10193">
        <v>0.95623693379790942</v>
      </c>
      <c r="F10193">
        <v>28.7</v>
      </c>
      <c r="G10193">
        <v>5.3562774050900728E-5</v>
      </c>
      <c r="H10193">
        <v>-0.47920000000000001</v>
      </c>
      <c r="I10193" t="s">
        <v>82</v>
      </c>
    </row>
    <row r="10194" spans="1:9" x14ac:dyDescent="0.25">
      <c r="A10194" s="57">
        <v>38869</v>
      </c>
      <c r="B10194" s="58" t="s">
        <v>612</v>
      </c>
      <c r="C10194" t="s">
        <v>613</v>
      </c>
      <c r="D10194">
        <v>542.92200000000003</v>
      </c>
      <c r="E10194">
        <v>0.95549268587384562</v>
      </c>
      <c r="F10194">
        <v>542.92200000000003</v>
      </c>
      <c r="G10194">
        <v>1.0132546485457535E-3</v>
      </c>
      <c r="H10194">
        <v>6.2500000000000003E-3</v>
      </c>
    </row>
    <row r="10195" spans="1:9" x14ac:dyDescent="0.25">
      <c r="A10195" s="57">
        <v>38869</v>
      </c>
      <c r="B10195" s="58" t="s">
        <v>3029</v>
      </c>
      <c r="C10195" t="s">
        <v>3030</v>
      </c>
      <c r="D10195">
        <v>433.48469999999998</v>
      </c>
      <c r="E10195">
        <v>0.95344772260704935</v>
      </c>
      <c r="F10195">
        <v>433.48469999999998</v>
      </c>
      <c r="G10195">
        <v>8.0901195263492981E-4</v>
      </c>
      <c r="H10195">
        <v>-9.2992790000000006E-2</v>
      </c>
      <c r="I10195" t="s">
        <v>82</v>
      </c>
    </row>
    <row r="10196" spans="1:9" x14ac:dyDescent="0.25">
      <c r="A10196" s="57">
        <v>38869</v>
      </c>
      <c r="B10196" s="58" t="s">
        <v>1673</v>
      </c>
      <c r="C10196" t="s">
        <v>1674</v>
      </c>
      <c r="D10196">
        <v>546.16999999999996</v>
      </c>
      <c r="E10196">
        <v>0.95165790870974254</v>
      </c>
      <c r="F10196">
        <v>546.16999999999996</v>
      </c>
      <c r="G10196">
        <v>1.0193163868773675E-3</v>
      </c>
      <c r="H10196">
        <v>6.4814819999999995E-2</v>
      </c>
      <c r="I10196" t="s">
        <v>113</v>
      </c>
    </row>
    <row r="10197" spans="1:9" x14ac:dyDescent="0.25">
      <c r="A10197" s="57">
        <v>38869</v>
      </c>
      <c r="B10197" s="58" t="s">
        <v>548</v>
      </c>
      <c r="C10197" t="s">
        <v>549</v>
      </c>
      <c r="D10197">
        <v>67.23</v>
      </c>
      <c r="E10197">
        <v>0.95109326193663535</v>
      </c>
      <c r="F10197">
        <v>67.23</v>
      </c>
      <c r="G10197">
        <v>1.2547126478892182E-4</v>
      </c>
      <c r="H10197">
        <v>3.4000000000000002E-2</v>
      </c>
    </row>
    <row r="10198" spans="1:9" x14ac:dyDescent="0.25">
      <c r="A10198" s="57">
        <v>38869</v>
      </c>
      <c r="B10198" s="58" t="s">
        <v>2890</v>
      </c>
      <c r="C10198" t="s">
        <v>3169</v>
      </c>
      <c r="D10198">
        <v>10.8226</v>
      </c>
      <c r="E10198">
        <v>0.95060336702825576</v>
      </c>
      <c r="F10198">
        <v>10.8226</v>
      </c>
      <c r="G10198">
        <v>2.0198204823807602E-5</v>
      </c>
      <c r="H10198">
        <v>0</v>
      </c>
    </row>
    <row r="10199" spans="1:9" x14ac:dyDescent="0.25">
      <c r="A10199" s="57">
        <v>38869</v>
      </c>
      <c r="B10199" s="58" t="s">
        <v>904</v>
      </c>
      <c r="C10199" t="s">
        <v>905</v>
      </c>
      <c r="D10199">
        <v>30.17</v>
      </c>
      <c r="E10199">
        <v>0.9491879350348027</v>
      </c>
      <c r="F10199">
        <v>30.17</v>
      </c>
      <c r="G10199">
        <v>5.6306233209605401E-5</v>
      </c>
      <c r="H10199">
        <v>-5.9800000000000006E-2</v>
      </c>
      <c r="I10199" t="s">
        <v>82</v>
      </c>
    </row>
    <row r="10200" spans="1:9" x14ac:dyDescent="0.25">
      <c r="A10200" s="57">
        <v>38869</v>
      </c>
      <c r="B10200" s="58" t="s">
        <v>3268</v>
      </c>
      <c r="C10200" t="s">
        <v>3269</v>
      </c>
      <c r="D10200">
        <v>154.63499999999999</v>
      </c>
      <c r="E10200">
        <v>0.94911242603550294</v>
      </c>
      <c r="F10200">
        <v>154.63499999999999</v>
      </c>
      <c r="G10200">
        <v>2.8859510680700464E-4</v>
      </c>
      <c r="H10200">
        <v>3.340013E-2</v>
      </c>
    </row>
    <row r="10201" spans="1:9" x14ac:dyDescent="0.25">
      <c r="A10201" s="57">
        <v>38869</v>
      </c>
      <c r="B10201" s="58" t="s">
        <v>1264</v>
      </c>
      <c r="C10201" t="s">
        <v>1265</v>
      </c>
      <c r="D10201">
        <v>333.40210000000002</v>
      </c>
      <c r="E10201">
        <v>0.94804741781770419</v>
      </c>
      <c r="F10201">
        <v>333.40210000000002</v>
      </c>
      <c r="G10201">
        <v>6.2222792161657878E-4</v>
      </c>
      <c r="H10201">
        <v>-2.9781599999999998E-2</v>
      </c>
    </row>
    <row r="10202" spans="1:9" x14ac:dyDescent="0.25">
      <c r="A10202" s="57">
        <v>38869</v>
      </c>
      <c r="B10202" s="58" t="s">
        <v>1737</v>
      </c>
      <c r="C10202" t="s">
        <v>1738</v>
      </c>
      <c r="D10202">
        <v>770.95209999999997</v>
      </c>
      <c r="E10202">
        <v>0.94714055516548967</v>
      </c>
      <c r="F10202">
        <v>770.95209999999997</v>
      </c>
      <c r="G10202">
        <v>1.4388269385493876E-3</v>
      </c>
      <c r="H10202">
        <v>-2.3195879999999999E-2</v>
      </c>
    </row>
    <row r="10203" spans="1:9" x14ac:dyDescent="0.25">
      <c r="A10203" s="57">
        <v>38869</v>
      </c>
      <c r="B10203" s="58" t="s">
        <v>1312</v>
      </c>
      <c r="C10203" t="s">
        <v>1313</v>
      </c>
      <c r="D10203">
        <v>203.90479999999999</v>
      </c>
      <c r="E10203">
        <v>0.94667217250403135</v>
      </c>
      <c r="F10203">
        <v>203.90479999999999</v>
      </c>
      <c r="G10203">
        <v>3.805472728325471E-4</v>
      </c>
      <c r="H10203">
        <v>-9.6711799999999997E-3</v>
      </c>
    </row>
    <row r="10204" spans="1:9" x14ac:dyDescent="0.25">
      <c r="A10204" s="57">
        <v>38869</v>
      </c>
      <c r="B10204" s="58" t="s">
        <v>934</v>
      </c>
      <c r="C10204" t="s">
        <v>935</v>
      </c>
      <c r="D10204">
        <v>78.38</v>
      </c>
      <c r="E10204">
        <v>0.94587905077825984</v>
      </c>
      <c r="F10204">
        <v>78.38</v>
      </c>
      <c r="G10204">
        <v>1.4628049582263411E-4</v>
      </c>
      <c r="H10204">
        <v>-8.9411760000000007E-2</v>
      </c>
      <c r="I10204" t="s">
        <v>82</v>
      </c>
    </row>
    <row r="10205" spans="1:9" x14ac:dyDescent="0.25">
      <c r="A10205" s="57">
        <v>38869</v>
      </c>
      <c r="B10205" s="58" t="s">
        <v>274</v>
      </c>
      <c r="C10205" t="s">
        <v>275</v>
      </c>
      <c r="D10205">
        <v>1689.99</v>
      </c>
      <c r="E10205">
        <v>0.94564169018751587</v>
      </c>
      <c r="F10205">
        <v>1689.99</v>
      </c>
      <c r="G10205">
        <v>3.1540262201491887E-3</v>
      </c>
      <c r="H10205">
        <v>-2.4767800000000003E-2</v>
      </c>
    </row>
    <row r="10206" spans="1:9" x14ac:dyDescent="0.25">
      <c r="A10206" s="57">
        <v>38869</v>
      </c>
      <c r="B10206" s="58" t="s">
        <v>580</v>
      </c>
      <c r="C10206" t="s">
        <v>581</v>
      </c>
      <c r="D10206">
        <v>232.13</v>
      </c>
      <c r="E10206">
        <v>0.94507388101494849</v>
      </c>
      <c r="F10206">
        <v>232.13</v>
      </c>
      <c r="G10206">
        <v>4.3322392823817371E-4</v>
      </c>
      <c r="H10206">
        <v>4.7599340000000004E-2</v>
      </c>
    </row>
    <row r="10207" spans="1:9" x14ac:dyDescent="0.25">
      <c r="A10207" s="57">
        <v>38869</v>
      </c>
      <c r="B10207" s="58" t="s">
        <v>764</v>
      </c>
      <c r="C10207" t="s">
        <v>765</v>
      </c>
      <c r="D10207">
        <v>27.4815</v>
      </c>
      <c r="E10207">
        <v>0.94499936320797617</v>
      </c>
      <c r="F10207">
        <v>27.4815</v>
      </c>
      <c r="G10207">
        <v>5.1288689027171718E-5</v>
      </c>
      <c r="H10207">
        <v>-2.2580650000000001E-2</v>
      </c>
    </row>
    <row r="10208" spans="1:9" x14ac:dyDescent="0.25">
      <c r="A10208" s="57">
        <v>38869</v>
      </c>
      <c r="B10208" s="58" t="s">
        <v>398</v>
      </c>
      <c r="C10208" t="s">
        <v>399</v>
      </c>
      <c r="D10208">
        <v>33.31</v>
      </c>
      <c r="E10208">
        <v>0.94296007205043519</v>
      </c>
      <c r="F10208">
        <v>33.31</v>
      </c>
      <c r="G10208">
        <v>6.2166411276498373E-5</v>
      </c>
      <c r="H10208">
        <v>0.15733220000000001</v>
      </c>
      <c r="I10208" t="s">
        <v>113</v>
      </c>
    </row>
    <row r="10209" spans="1:9" x14ac:dyDescent="0.25">
      <c r="A10209" s="57">
        <v>38869</v>
      </c>
      <c r="B10209" s="58" t="s">
        <v>818</v>
      </c>
      <c r="C10209" t="s">
        <v>819</v>
      </c>
      <c r="D10209">
        <v>55.991100000000003</v>
      </c>
      <c r="E10209">
        <v>0.94179253488500847</v>
      </c>
      <c r="F10209">
        <v>55.991100000000003</v>
      </c>
      <c r="G10209">
        <v>1.0449611979656404E-4</v>
      </c>
      <c r="H10209">
        <v>6.9599710000000009E-2</v>
      </c>
      <c r="I10209" t="s">
        <v>113</v>
      </c>
    </row>
    <row r="10210" spans="1:9" x14ac:dyDescent="0.25">
      <c r="A10210" s="57">
        <v>38869</v>
      </c>
      <c r="B10210" s="58" t="s">
        <v>932</v>
      </c>
      <c r="C10210" t="s">
        <v>933</v>
      </c>
      <c r="D10210">
        <v>66.230400000000003</v>
      </c>
      <c r="E10210">
        <v>0.94103312074213652</v>
      </c>
      <c r="F10210">
        <v>66.230400000000003</v>
      </c>
      <c r="G10210">
        <v>1.2360571256100263E-4</v>
      </c>
      <c r="H10210">
        <v>1.78344E-2</v>
      </c>
    </row>
    <row r="10211" spans="1:9" x14ac:dyDescent="0.25">
      <c r="A10211" s="57">
        <v>38869</v>
      </c>
      <c r="B10211" s="58" t="s">
        <v>3281</v>
      </c>
      <c r="C10211" t="s">
        <v>3282</v>
      </c>
      <c r="D10211">
        <v>36.711799999999997</v>
      </c>
      <c r="E10211">
        <v>0.9398885372005733</v>
      </c>
      <c r="F10211">
        <v>36.711799999999997</v>
      </c>
      <c r="G10211">
        <v>6.8515186355465405E-5</v>
      </c>
      <c r="H10211">
        <v>0.11109999999999999</v>
      </c>
      <c r="I10211" t="s">
        <v>113</v>
      </c>
    </row>
    <row r="10212" spans="1:9" x14ac:dyDescent="0.25">
      <c r="A10212" s="57">
        <v>38869</v>
      </c>
      <c r="B10212" s="58" t="s">
        <v>3309</v>
      </c>
      <c r="C10212" t="s">
        <v>3310</v>
      </c>
      <c r="D10212">
        <v>136.73230000000001</v>
      </c>
      <c r="E10212">
        <v>0.93867359797209582</v>
      </c>
      <c r="F10212">
        <v>136.73230000000001</v>
      </c>
      <c r="G10212">
        <v>2.5518332022160187E-4</v>
      </c>
      <c r="H10212">
        <v>9.2879260000000005E-2</v>
      </c>
      <c r="I10212" t="s">
        <v>113</v>
      </c>
    </row>
    <row r="10213" spans="1:9" x14ac:dyDescent="0.25">
      <c r="A10213" s="57">
        <v>38869</v>
      </c>
      <c r="B10213" s="58" t="s">
        <v>824</v>
      </c>
      <c r="C10213" t="s">
        <v>825</v>
      </c>
      <c r="D10213">
        <v>260.08999999999997</v>
      </c>
      <c r="E10213">
        <v>0.93805221269560546</v>
      </c>
      <c r="F10213">
        <v>260.08999999999997</v>
      </c>
      <c r="G10213">
        <v>4.8540564121598499E-4</v>
      </c>
      <c r="H10213">
        <v>-2.3663040000000001E-3</v>
      </c>
    </row>
    <row r="10214" spans="1:9" x14ac:dyDescent="0.25">
      <c r="A10214" s="57">
        <v>38869</v>
      </c>
      <c r="B10214" s="58" t="s">
        <v>512</v>
      </c>
      <c r="C10214" t="s">
        <v>513</v>
      </c>
      <c r="D10214">
        <v>306.70080000000002</v>
      </c>
      <c r="E10214">
        <v>0.93776736154584517</v>
      </c>
      <c r="F10214">
        <v>306.70080000000002</v>
      </c>
      <c r="G10214">
        <v>5.7239531887214262E-4</v>
      </c>
      <c r="H10214">
        <v>-6.1281340000000004E-2</v>
      </c>
      <c r="I10214" t="s">
        <v>82</v>
      </c>
    </row>
    <row r="10215" spans="1:9" x14ac:dyDescent="0.25">
      <c r="A10215" s="57">
        <v>38869</v>
      </c>
      <c r="B10215" s="58" t="s">
        <v>262</v>
      </c>
      <c r="C10215" t="s">
        <v>263</v>
      </c>
      <c r="D10215">
        <v>76.64</v>
      </c>
      <c r="E10215">
        <v>0.93612995824634659</v>
      </c>
      <c r="F10215">
        <v>76.64</v>
      </c>
      <c r="G10215">
        <v>1.4303313600212654E-4</v>
      </c>
      <c r="H10215">
        <v>-0.20152409999999998</v>
      </c>
      <c r="I10215" t="s">
        <v>82</v>
      </c>
    </row>
    <row r="10216" spans="1:9" x14ac:dyDescent="0.25">
      <c r="A10216" s="57">
        <v>38869</v>
      </c>
      <c r="B10216" s="58" t="s">
        <v>750</v>
      </c>
      <c r="C10216" t="s">
        <v>751</v>
      </c>
      <c r="D10216">
        <v>116.8533</v>
      </c>
      <c r="E10216">
        <v>0.93507842739571745</v>
      </c>
      <c r="F10216">
        <v>116.8533</v>
      </c>
      <c r="G10216">
        <v>2.1808316742167659E-4</v>
      </c>
      <c r="H10216">
        <v>-3.6401180000000005E-2</v>
      </c>
    </row>
    <row r="10217" spans="1:9" x14ac:dyDescent="0.25">
      <c r="A10217" s="57">
        <v>38869</v>
      </c>
      <c r="B10217" s="58" t="s">
        <v>1108</v>
      </c>
      <c r="C10217" t="s">
        <v>1109</v>
      </c>
      <c r="D10217">
        <v>539.44190000000003</v>
      </c>
      <c r="E10217">
        <v>0.93430080236629731</v>
      </c>
      <c r="F10217">
        <v>539.44190000000003</v>
      </c>
      <c r="G10217">
        <v>1.0067597422748636E-3</v>
      </c>
      <c r="H10217">
        <v>-7.5139150000000002E-2</v>
      </c>
      <c r="I10217" t="s">
        <v>82</v>
      </c>
    </row>
    <row r="10218" spans="1:9" x14ac:dyDescent="0.25">
      <c r="A10218" s="57">
        <v>38869</v>
      </c>
      <c r="B10218" s="58" t="s">
        <v>2119</v>
      </c>
      <c r="C10218" t="s">
        <v>2120</v>
      </c>
      <c r="D10218">
        <v>65.63</v>
      </c>
      <c r="E10218">
        <v>0.9329422520188938</v>
      </c>
      <c r="F10218">
        <v>65.63</v>
      </c>
      <c r="G10218">
        <v>1.2248518679305276E-4</v>
      </c>
      <c r="H10218">
        <v>6.5326629999999997E-2</v>
      </c>
      <c r="I10218" t="s">
        <v>113</v>
      </c>
    </row>
    <row r="10219" spans="1:9" x14ac:dyDescent="0.25">
      <c r="A10219" s="57">
        <v>38869</v>
      </c>
      <c r="B10219" s="58" t="s">
        <v>590</v>
      </c>
      <c r="C10219" t="s">
        <v>591</v>
      </c>
      <c r="D10219">
        <v>29.48</v>
      </c>
      <c r="E10219">
        <v>0.93266621438263231</v>
      </c>
      <c r="F10219">
        <v>29.48</v>
      </c>
      <c r="G10219">
        <v>5.501848707388688E-5</v>
      </c>
      <c r="H10219">
        <v>4.7872339999999999E-2</v>
      </c>
    </row>
    <row r="10220" spans="1:9" x14ac:dyDescent="0.25">
      <c r="A10220" s="57">
        <v>38869</v>
      </c>
      <c r="B10220" s="58" t="s">
        <v>2001</v>
      </c>
      <c r="C10220" t="s">
        <v>2002</v>
      </c>
      <c r="D10220">
        <v>312.20060000000001</v>
      </c>
      <c r="E10220">
        <v>0.93182075883262239</v>
      </c>
      <c r="F10220">
        <v>312.20060000000001</v>
      </c>
      <c r="G10220">
        <v>5.8265958872319294E-4</v>
      </c>
      <c r="H10220">
        <v>-2.8571430000000002E-2</v>
      </c>
    </row>
    <row r="10221" spans="1:9" x14ac:dyDescent="0.25">
      <c r="A10221" s="57">
        <v>38869</v>
      </c>
      <c r="B10221" s="58" t="s">
        <v>3223</v>
      </c>
      <c r="C10221" t="s">
        <v>2698</v>
      </c>
      <c r="D10221">
        <v>193.77019999999999</v>
      </c>
      <c r="E10221">
        <v>0.93129903359752952</v>
      </c>
      <c r="F10221">
        <v>193.77019999999999</v>
      </c>
      <c r="G10221">
        <v>3.6163308154696318E-4</v>
      </c>
      <c r="H10221">
        <v>7.294117E-2</v>
      </c>
      <c r="I10221" t="s">
        <v>113</v>
      </c>
    </row>
    <row r="10222" spans="1:9" x14ac:dyDescent="0.25">
      <c r="A10222" s="57">
        <v>38869</v>
      </c>
      <c r="B10222" s="58" t="s">
        <v>770</v>
      </c>
      <c r="C10222" t="s">
        <v>771</v>
      </c>
      <c r="D10222">
        <v>21.8</v>
      </c>
      <c r="E10222">
        <v>0.93105504587155963</v>
      </c>
      <c r="F10222">
        <v>21.8</v>
      </c>
      <c r="G10222">
        <v>4.0685312693715533E-5</v>
      </c>
      <c r="H10222">
        <v>-5.6603779999999999E-2</v>
      </c>
      <c r="I10222" t="s">
        <v>82</v>
      </c>
    </row>
    <row r="10223" spans="1:9" x14ac:dyDescent="0.25">
      <c r="A10223" s="57">
        <v>38869</v>
      </c>
      <c r="B10223" s="58" t="s">
        <v>236</v>
      </c>
      <c r="C10223" t="s">
        <v>237</v>
      </c>
      <c r="D10223">
        <v>518.95039999999995</v>
      </c>
      <c r="E10223">
        <v>0.92843940384283363</v>
      </c>
      <c r="F10223">
        <v>518.95039999999995</v>
      </c>
      <c r="G10223">
        <v>9.6851648149214454E-4</v>
      </c>
      <c r="H10223">
        <v>-8.1595650000000006E-3</v>
      </c>
    </row>
    <row r="10224" spans="1:9" x14ac:dyDescent="0.25">
      <c r="A10224" s="57">
        <v>38869</v>
      </c>
      <c r="B10224" s="58" t="s">
        <v>1050</v>
      </c>
      <c r="C10224" t="s">
        <v>1051</v>
      </c>
      <c r="D10224">
        <v>153.38</v>
      </c>
      <c r="E10224">
        <v>0.92819793975746512</v>
      </c>
      <c r="F10224">
        <v>153.38</v>
      </c>
      <c r="G10224">
        <v>2.862529018789949E-4</v>
      </c>
      <c r="H10224">
        <v>-5.5555550000000002E-2</v>
      </c>
      <c r="I10224" t="s">
        <v>82</v>
      </c>
    </row>
    <row r="10225" spans="1:9" x14ac:dyDescent="0.25">
      <c r="A10225" s="57">
        <v>38869</v>
      </c>
      <c r="B10225" s="58" t="s">
        <v>774</v>
      </c>
      <c r="C10225" t="s">
        <v>775</v>
      </c>
      <c r="D10225">
        <v>22.98</v>
      </c>
      <c r="E10225">
        <v>0.92754569190600522</v>
      </c>
      <c r="F10225">
        <v>22.98</v>
      </c>
      <c r="G10225">
        <v>4.2887545215668943E-5</v>
      </c>
      <c r="H10225">
        <v>-5.0485889999999999E-2</v>
      </c>
      <c r="I10225" t="s">
        <v>82</v>
      </c>
    </row>
    <row r="10226" spans="1:9" x14ac:dyDescent="0.25">
      <c r="A10226" s="57">
        <v>38869</v>
      </c>
      <c r="B10226" s="58" t="s">
        <v>476</v>
      </c>
      <c r="C10226" t="s">
        <v>477</v>
      </c>
      <c r="D10226">
        <v>144.99</v>
      </c>
      <c r="E10226">
        <v>0.92736050762121514</v>
      </c>
      <c r="F10226">
        <v>144.99</v>
      </c>
      <c r="G10226">
        <v>2.705946553881567E-4</v>
      </c>
      <c r="H10226">
        <v>0.16125150000000002</v>
      </c>
      <c r="I10226" t="s">
        <v>113</v>
      </c>
    </row>
    <row r="10227" spans="1:9" x14ac:dyDescent="0.25">
      <c r="A10227" s="57">
        <v>38869</v>
      </c>
      <c r="B10227" s="58" t="s">
        <v>798</v>
      </c>
      <c r="C10227" t="s">
        <v>799</v>
      </c>
      <c r="D10227">
        <v>256.17</v>
      </c>
      <c r="E10227">
        <v>0.92725924190966935</v>
      </c>
      <c r="F10227">
        <v>256.17</v>
      </c>
      <c r="G10227">
        <v>4.7808975012610593E-4</v>
      </c>
      <c r="H10227">
        <v>2.1566399999999999E-2</v>
      </c>
    </row>
    <row r="10228" spans="1:9" x14ac:dyDescent="0.25">
      <c r="A10228" s="57">
        <v>38869</v>
      </c>
      <c r="B10228" s="58" t="s">
        <v>628</v>
      </c>
      <c r="C10228" t="s">
        <v>629</v>
      </c>
      <c r="D10228">
        <v>521.79129999999998</v>
      </c>
      <c r="E10228">
        <v>0.92454205349916729</v>
      </c>
      <c r="F10228">
        <v>521.79129999999998</v>
      </c>
      <c r="G10228">
        <v>9.7381844960368479E-4</v>
      </c>
      <c r="H10228">
        <v>-3.7186740000000003E-2</v>
      </c>
    </row>
    <row r="10229" spans="1:9" x14ac:dyDescent="0.25">
      <c r="A10229" s="57">
        <v>38869</v>
      </c>
      <c r="B10229" s="58" t="s">
        <v>630</v>
      </c>
      <c r="C10229" t="s">
        <v>631</v>
      </c>
      <c r="D10229">
        <v>20.74</v>
      </c>
      <c r="E10229">
        <v>0.92295081967213122</v>
      </c>
      <c r="F10229">
        <v>20.74</v>
      </c>
      <c r="G10229">
        <v>3.8707036021452301E-5</v>
      </c>
      <c r="H10229">
        <v>4.0165940000000004E-2</v>
      </c>
    </row>
    <row r="10230" spans="1:9" x14ac:dyDescent="0.25">
      <c r="A10230" s="57">
        <v>38869</v>
      </c>
      <c r="B10230" s="58" t="s">
        <v>3458</v>
      </c>
      <c r="C10230" t="s">
        <v>3459</v>
      </c>
      <c r="D10230">
        <v>1473.1158</v>
      </c>
      <c r="E10230">
        <v>0.92204020892315453</v>
      </c>
      <c r="F10230">
        <v>1473.1158</v>
      </c>
      <c r="G10230">
        <v>2.7492741723418768E-3</v>
      </c>
      <c r="H10230">
        <v>7.5526929999999992E-2</v>
      </c>
      <c r="I10230" t="s">
        <v>113</v>
      </c>
    </row>
    <row r="10231" spans="1:9" x14ac:dyDescent="0.25">
      <c r="A10231" s="57">
        <v>38869</v>
      </c>
      <c r="B10231" s="58" t="s">
        <v>364</v>
      </c>
      <c r="C10231" t="s">
        <v>365</v>
      </c>
      <c r="D10231">
        <v>171.68049999999999</v>
      </c>
      <c r="E10231">
        <v>0.92015109462053069</v>
      </c>
      <c r="F10231">
        <v>171.68049999999999</v>
      </c>
      <c r="G10231">
        <v>3.2040710210612063E-4</v>
      </c>
      <c r="H10231">
        <v>6.7688379999999992E-2</v>
      </c>
      <c r="I10231" t="s">
        <v>113</v>
      </c>
    </row>
    <row r="10232" spans="1:9" x14ac:dyDescent="0.25">
      <c r="A10232" s="57">
        <v>38869</v>
      </c>
      <c r="B10232" s="58" t="s">
        <v>836</v>
      </c>
      <c r="C10232" t="s">
        <v>837</v>
      </c>
      <c r="D10232">
        <v>1441.11</v>
      </c>
      <c r="E10232">
        <v>0.91997210483585568</v>
      </c>
      <c r="F10232">
        <v>1441.11</v>
      </c>
      <c r="G10232">
        <v>2.6895417878917611E-3</v>
      </c>
      <c r="H10232">
        <v>-2.817559E-2</v>
      </c>
    </row>
    <row r="10233" spans="1:9" x14ac:dyDescent="0.25">
      <c r="A10233" s="57">
        <v>38869</v>
      </c>
      <c r="B10233" s="58" t="s">
        <v>582</v>
      </c>
      <c r="C10233" t="s">
        <v>583</v>
      </c>
      <c r="D10233">
        <v>118.2517</v>
      </c>
      <c r="E10233">
        <v>0.91972462129508503</v>
      </c>
      <c r="F10233">
        <v>118.2517</v>
      </c>
      <c r="G10233">
        <v>2.2069299959006611E-4</v>
      </c>
      <c r="H10233">
        <v>-1.220388E-2</v>
      </c>
    </row>
    <row r="10234" spans="1:9" x14ac:dyDescent="0.25">
      <c r="A10234" s="57">
        <v>38869</v>
      </c>
      <c r="B10234" s="58" t="s">
        <v>1002</v>
      </c>
      <c r="C10234" t="s">
        <v>1003</v>
      </c>
      <c r="D10234">
        <v>80.098100000000002</v>
      </c>
      <c r="E10234">
        <v>0.91801178804491002</v>
      </c>
      <c r="F10234">
        <v>80.098100000000002</v>
      </c>
      <c r="G10234">
        <v>1.4948698370057323E-4</v>
      </c>
      <c r="H10234">
        <v>-5.1952270000000002E-3</v>
      </c>
    </row>
    <row r="10235" spans="1:9" x14ac:dyDescent="0.25">
      <c r="A10235" s="57">
        <v>38869</v>
      </c>
      <c r="B10235" s="58" t="s">
        <v>518</v>
      </c>
      <c r="C10235" t="s">
        <v>519</v>
      </c>
      <c r="D10235">
        <v>1054.08</v>
      </c>
      <c r="E10235">
        <v>0.91746451882210089</v>
      </c>
      <c r="F10235">
        <v>1054.08</v>
      </c>
      <c r="G10235">
        <v>1.967228183678517E-3</v>
      </c>
      <c r="H10235">
        <v>-3.1600000000000003E-2</v>
      </c>
    </row>
    <row r="10236" spans="1:9" x14ac:dyDescent="0.25">
      <c r="A10236" s="57">
        <v>38869</v>
      </c>
      <c r="B10236" s="58" t="s">
        <v>1034</v>
      </c>
      <c r="C10236" t="s">
        <v>1035</v>
      </c>
      <c r="D10236">
        <v>56.8</v>
      </c>
      <c r="E10236">
        <v>0.91707746478873253</v>
      </c>
      <c r="F10236">
        <v>56.8</v>
      </c>
      <c r="G10236">
        <v>1.0600576885335056E-4</v>
      </c>
      <c r="H10236">
        <v>-1.8544369999999998E-2</v>
      </c>
    </row>
    <row r="10237" spans="1:9" x14ac:dyDescent="0.25">
      <c r="A10237" s="57">
        <v>38869</v>
      </c>
      <c r="B10237" s="58" t="s">
        <v>950</v>
      </c>
      <c r="C10237" t="s">
        <v>951</v>
      </c>
      <c r="D10237">
        <v>63.743200000000002</v>
      </c>
      <c r="E10237">
        <v>0.91517212816425908</v>
      </c>
      <c r="F10237">
        <v>63.743200000000002</v>
      </c>
      <c r="G10237">
        <v>1.1896385431642422E-4</v>
      </c>
      <c r="H10237">
        <v>-1.162791E-3</v>
      </c>
    </row>
    <row r="10238" spans="1:9" x14ac:dyDescent="0.25">
      <c r="A10238" s="57">
        <v>38869</v>
      </c>
      <c r="B10238" s="58" t="s">
        <v>838</v>
      </c>
      <c r="C10238" t="s">
        <v>839</v>
      </c>
      <c r="D10238">
        <v>59.07</v>
      </c>
      <c r="E10238">
        <v>0.91504994074826473</v>
      </c>
      <c r="F10238">
        <v>59.07</v>
      </c>
      <c r="G10238">
        <v>1.1024226700998975E-4</v>
      </c>
      <c r="H10238">
        <v>-6.3799999999999996E-2</v>
      </c>
      <c r="I10238" t="s">
        <v>82</v>
      </c>
    </row>
    <row r="10239" spans="1:9" x14ac:dyDescent="0.25">
      <c r="A10239" s="57">
        <v>38869</v>
      </c>
      <c r="B10239" s="58" t="s">
        <v>504</v>
      </c>
      <c r="C10239" t="s">
        <v>505</v>
      </c>
      <c r="D10239">
        <v>74.272000000000006</v>
      </c>
      <c r="E10239">
        <v>0.91454383886255919</v>
      </c>
      <c r="F10239">
        <v>74.272000000000006</v>
      </c>
      <c r="G10239">
        <v>1.3861374056824038E-4</v>
      </c>
      <c r="H10239">
        <v>-1.363636E-2</v>
      </c>
    </row>
    <row r="10240" spans="1:9" x14ac:dyDescent="0.25">
      <c r="A10240" s="57">
        <v>38869</v>
      </c>
      <c r="B10240" s="58" t="s">
        <v>546</v>
      </c>
      <c r="C10240" t="s">
        <v>547</v>
      </c>
      <c r="D10240">
        <v>55.77</v>
      </c>
      <c r="E10240">
        <v>0.91178052716514257</v>
      </c>
      <c r="F10240">
        <v>55.77</v>
      </c>
      <c r="G10240">
        <v>1.0408348114350988E-4</v>
      </c>
      <c r="H10240">
        <v>-6.4199999999999993E-2</v>
      </c>
      <c r="I10240" t="s">
        <v>82</v>
      </c>
    </row>
    <row r="10241" spans="1:9" x14ac:dyDescent="0.25">
      <c r="A10241" s="57">
        <v>38869</v>
      </c>
      <c r="B10241" s="58" t="s">
        <v>520</v>
      </c>
      <c r="C10241" t="s">
        <v>521</v>
      </c>
      <c r="D10241">
        <v>315.89999999999998</v>
      </c>
      <c r="E10241">
        <v>0.91165242165242166</v>
      </c>
      <c r="F10241">
        <v>315.89999999999998</v>
      </c>
      <c r="G10241">
        <v>5.8956377430939154E-4</v>
      </c>
      <c r="H10241">
        <v>0.1292857</v>
      </c>
      <c r="I10241" t="s">
        <v>113</v>
      </c>
    </row>
    <row r="10242" spans="1:9" x14ac:dyDescent="0.25">
      <c r="A10242" s="57">
        <v>38869</v>
      </c>
      <c r="B10242" s="58" t="s">
        <v>768</v>
      </c>
      <c r="C10242" t="s">
        <v>769</v>
      </c>
      <c r="D10242">
        <v>26.975999999999999</v>
      </c>
      <c r="E10242">
        <v>0.91095788849347581</v>
      </c>
      <c r="F10242">
        <v>26.975999999999999</v>
      </c>
      <c r="G10242">
        <v>5.0345275010351846E-5</v>
      </c>
      <c r="H10242">
        <v>-1.5625E-2</v>
      </c>
    </row>
    <row r="10243" spans="1:9" x14ac:dyDescent="0.25">
      <c r="A10243" s="57">
        <v>38869</v>
      </c>
      <c r="B10243" s="58" t="s">
        <v>648</v>
      </c>
      <c r="C10243" t="s">
        <v>649</v>
      </c>
      <c r="D10243">
        <v>125.8117</v>
      </c>
      <c r="E10243">
        <v>0.91090892182523564</v>
      </c>
      <c r="F10243">
        <v>125.8117</v>
      </c>
      <c r="G10243">
        <v>2.3480221812054728E-4</v>
      </c>
      <c r="H10243">
        <v>3.3500839999999997E-2</v>
      </c>
    </row>
    <row r="10244" spans="1:9" x14ac:dyDescent="0.25">
      <c r="A10244" s="57">
        <v>38869</v>
      </c>
      <c r="B10244" s="58" t="s">
        <v>1016</v>
      </c>
      <c r="C10244" t="s">
        <v>1017</v>
      </c>
      <c r="D10244">
        <v>352.88029999999998</v>
      </c>
      <c r="E10244">
        <v>0.90925449791331514</v>
      </c>
      <c r="F10244">
        <v>352.88029999999998</v>
      </c>
      <c r="G10244">
        <v>6.5858006187853872E-4</v>
      </c>
      <c r="H10244">
        <v>3.5887490000000001E-2</v>
      </c>
    </row>
    <row r="10245" spans="1:9" x14ac:dyDescent="0.25">
      <c r="A10245" s="57">
        <v>38869</v>
      </c>
      <c r="B10245" s="58" t="s">
        <v>522</v>
      </c>
      <c r="C10245" t="s">
        <v>523</v>
      </c>
      <c r="D10245">
        <v>1165.9428</v>
      </c>
      <c r="E10245">
        <v>0.9078515687047426</v>
      </c>
      <c r="F10245">
        <v>1165.9428</v>
      </c>
      <c r="G10245">
        <v>2.1759975872012033E-3</v>
      </c>
      <c r="H10245">
        <v>7.6605980000000004E-2</v>
      </c>
      <c r="I10245" t="s">
        <v>113</v>
      </c>
    </row>
    <row r="10246" spans="1:9" x14ac:dyDescent="0.25">
      <c r="A10246" s="57">
        <v>38869</v>
      </c>
      <c r="B10246" s="58" t="s">
        <v>624</v>
      </c>
      <c r="C10246" t="s">
        <v>625</v>
      </c>
      <c r="D10246">
        <v>752.01769999999999</v>
      </c>
      <c r="E10246">
        <v>0.90617414989035494</v>
      </c>
      <c r="F10246">
        <v>752.01769999999999</v>
      </c>
      <c r="G10246">
        <v>1.4034896915462733E-3</v>
      </c>
      <c r="H10246">
        <v>1.0180959999999999E-2</v>
      </c>
    </row>
    <row r="10247" spans="1:9" x14ac:dyDescent="0.25">
      <c r="A10247" s="57">
        <v>38869</v>
      </c>
      <c r="B10247" s="58" t="s">
        <v>240</v>
      </c>
      <c r="C10247" t="s">
        <v>241</v>
      </c>
      <c r="D10247">
        <v>22.6417</v>
      </c>
      <c r="E10247">
        <v>0.9058507090898652</v>
      </c>
      <c r="F10247">
        <v>22.6417</v>
      </c>
      <c r="G10247">
        <v>4.2256176349417386E-5</v>
      </c>
      <c r="H10247">
        <v>0.108046</v>
      </c>
      <c r="I10247" t="s">
        <v>113</v>
      </c>
    </row>
    <row r="10248" spans="1:9" x14ac:dyDescent="0.25">
      <c r="A10248" s="57">
        <v>38869</v>
      </c>
      <c r="B10248" s="58" t="s">
        <v>1118</v>
      </c>
      <c r="C10248" t="s">
        <v>1119</v>
      </c>
      <c r="D10248">
        <v>1404.35</v>
      </c>
      <c r="E10248">
        <v>0.90455085982839045</v>
      </c>
      <c r="F10248">
        <v>1404.35</v>
      </c>
      <c r="G10248">
        <v>2.62093664593667E-3</v>
      </c>
      <c r="H10248">
        <v>5.2083330000000008E-3</v>
      </c>
    </row>
    <row r="10249" spans="1:9" x14ac:dyDescent="0.25">
      <c r="A10249" s="57">
        <v>38869</v>
      </c>
      <c r="B10249" s="58" t="s">
        <v>2063</v>
      </c>
      <c r="C10249" t="s">
        <v>2064</v>
      </c>
      <c r="D10249">
        <v>131.53309999999999</v>
      </c>
      <c r="E10249">
        <v>0.90395497407116543</v>
      </c>
      <c r="F10249">
        <v>131.53309999999999</v>
      </c>
      <c r="G10249">
        <v>2.4548005977402542E-4</v>
      </c>
      <c r="H10249">
        <v>0.26365060000000001</v>
      </c>
      <c r="I10249" t="s">
        <v>113</v>
      </c>
    </row>
    <row r="10250" spans="1:9" x14ac:dyDescent="0.25">
      <c r="A10250" s="57">
        <v>38869</v>
      </c>
      <c r="B10250" s="58" t="s">
        <v>1891</v>
      </c>
      <c r="C10250" t="s">
        <v>1892</v>
      </c>
      <c r="D10250">
        <v>1156.5899999999999</v>
      </c>
      <c r="E10250">
        <v>0.90354230972081728</v>
      </c>
      <c r="F10250">
        <v>1156.5899999999999</v>
      </c>
      <c r="G10250">
        <v>2.1585424682763507E-3</v>
      </c>
      <c r="H10250">
        <v>-9.3775040000000004E-2</v>
      </c>
      <c r="I10250" t="s">
        <v>82</v>
      </c>
    </row>
    <row r="10251" spans="1:9" x14ac:dyDescent="0.25">
      <c r="A10251" s="57">
        <v>38869</v>
      </c>
      <c r="B10251" s="58" t="s">
        <v>1729</v>
      </c>
      <c r="C10251" t="s">
        <v>1730</v>
      </c>
      <c r="D10251">
        <v>1102.06</v>
      </c>
      <c r="E10251">
        <v>0.90294539317278555</v>
      </c>
      <c r="F10251">
        <v>1102.06</v>
      </c>
      <c r="G10251">
        <v>2.0567731975796393E-3</v>
      </c>
      <c r="H10251">
        <v>-1.329787E-2</v>
      </c>
    </row>
    <row r="10252" spans="1:9" x14ac:dyDescent="0.25">
      <c r="A10252" s="57">
        <v>38869</v>
      </c>
      <c r="B10252" s="58" t="s">
        <v>426</v>
      </c>
      <c r="C10252" t="s">
        <v>427</v>
      </c>
      <c r="D10252">
        <v>113.14</v>
      </c>
      <c r="E10252">
        <v>0.90283719285840558</v>
      </c>
      <c r="F10252">
        <v>113.14</v>
      </c>
      <c r="G10252">
        <v>2.1115304028288879E-4</v>
      </c>
      <c r="H10252">
        <v>5.0000000000000001E-3</v>
      </c>
    </row>
    <row r="10253" spans="1:9" x14ac:dyDescent="0.25">
      <c r="A10253" s="57">
        <v>38869</v>
      </c>
      <c r="B10253" s="58" t="s">
        <v>2729</v>
      </c>
      <c r="C10253" t="s">
        <v>2730</v>
      </c>
      <c r="D10253">
        <v>1076.2134000000001</v>
      </c>
      <c r="E10253">
        <v>0.90251617383689875</v>
      </c>
      <c r="F10253">
        <v>1076.2134000000001</v>
      </c>
      <c r="G10253">
        <v>2.008535720374622E-3</v>
      </c>
      <c r="H10253">
        <v>-0.20329999999999998</v>
      </c>
      <c r="I10253" t="s">
        <v>82</v>
      </c>
    </row>
    <row r="10254" spans="1:9" x14ac:dyDescent="0.25">
      <c r="A10254" s="57">
        <v>38869</v>
      </c>
      <c r="B10254" s="58" t="s">
        <v>2892</v>
      </c>
      <c r="C10254" t="s">
        <v>2996</v>
      </c>
      <c r="D10254">
        <v>56.69</v>
      </c>
      <c r="E10254">
        <v>0.90250485094372901</v>
      </c>
      <c r="F10254">
        <v>56.69</v>
      </c>
      <c r="G10254">
        <v>1.0580047599113457E-4</v>
      </c>
      <c r="H10254">
        <v>-0.43071159999999997</v>
      </c>
      <c r="I10254" t="s">
        <v>82</v>
      </c>
    </row>
    <row r="10255" spans="1:9" x14ac:dyDescent="0.25">
      <c r="A10255" s="57">
        <v>38869</v>
      </c>
      <c r="B10255" s="58" t="s">
        <v>738</v>
      </c>
      <c r="C10255" t="s">
        <v>739</v>
      </c>
      <c r="D10255">
        <v>89.753600000000006</v>
      </c>
      <c r="E10255">
        <v>0.90146801911009689</v>
      </c>
      <c r="F10255">
        <v>89.753600000000006</v>
      </c>
      <c r="G10255">
        <v>1.6750703125626912E-4</v>
      </c>
      <c r="H10255">
        <v>2.34375E-2</v>
      </c>
    </row>
    <row r="10256" spans="1:9" x14ac:dyDescent="0.25">
      <c r="A10256" s="57">
        <v>38869</v>
      </c>
      <c r="B10256" s="58" t="s">
        <v>3283</v>
      </c>
      <c r="C10256" t="s">
        <v>3284</v>
      </c>
      <c r="D10256">
        <v>93.244100000000003</v>
      </c>
      <c r="E10256">
        <v>0.90068969511207675</v>
      </c>
      <c r="F10256">
        <v>93.244100000000003</v>
      </c>
      <c r="G10256">
        <v>1.7402134703413215E-4</v>
      </c>
      <c r="H10256">
        <v>0.13154360000000001</v>
      </c>
      <c r="I10256" t="s">
        <v>113</v>
      </c>
    </row>
    <row r="10257" spans="1:9" x14ac:dyDescent="0.25">
      <c r="A10257" s="57">
        <v>38869</v>
      </c>
      <c r="B10257" s="58" t="s">
        <v>806</v>
      </c>
      <c r="C10257" t="s">
        <v>807</v>
      </c>
      <c r="D10257">
        <v>96.07</v>
      </c>
      <c r="E10257">
        <v>0.90063495367960866</v>
      </c>
      <c r="F10257">
        <v>96.07</v>
      </c>
      <c r="G10257">
        <v>1.7929532066446105E-4</v>
      </c>
      <c r="H10257">
        <v>-3.13253E-2</v>
      </c>
    </row>
    <row r="10258" spans="1:9" x14ac:dyDescent="0.25">
      <c r="A10258" s="57">
        <v>38869</v>
      </c>
      <c r="B10258" s="58" t="s">
        <v>726</v>
      </c>
      <c r="C10258" t="s">
        <v>727</v>
      </c>
      <c r="D10258">
        <v>57.514299999999999</v>
      </c>
      <c r="E10258">
        <v>0.89906336337223969</v>
      </c>
      <c r="F10258">
        <v>57.514299999999999</v>
      </c>
      <c r="G10258">
        <v>1.0733886604863135E-4</v>
      </c>
      <c r="H10258">
        <v>5.5948279999999996E-2</v>
      </c>
      <c r="I10258" t="s">
        <v>113</v>
      </c>
    </row>
    <row r="10259" spans="1:9" x14ac:dyDescent="0.25">
      <c r="A10259" s="57">
        <v>38869</v>
      </c>
      <c r="B10259" s="58" t="s">
        <v>664</v>
      </c>
      <c r="C10259" t="s">
        <v>665</v>
      </c>
      <c r="D10259">
        <v>18.8033</v>
      </c>
      <c r="E10259">
        <v>0.89867204160971748</v>
      </c>
      <c r="F10259">
        <v>18.8033</v>
      </c>
      <c r="G10259">
        <v>3.5092575237327581E-5</v>
      </c>
      <c r="H10259">
        <v>-3.95E-2</v>
      </c>
    </row>
    <row r="10260" spans="1:9" x14ac:dyDescent="0.25">
      <c r="A10260" s="57">
        <v>38869</v>
      </c>
      <c r="B10260" s="58" t="s">
        <v>892</v>
      </c>
      <c r="C10260" t="s">
        <v>893</v>
      </c>
      <c r="D10260">
        <v>725.84</v>
      </c>
      <c r="E10260">
        <v>0.89812906425658545</v>
      </c>
      <c r="F10260">
        <v>725.84</v>
      </c>
      <c r="G10260">
        <v>1.3546342828259855E-3</v>
      </c>
      <c r="H10260">
        <v>4.2345279999999999E-2</v>
      </c>
    </row>
    <row r="10261" spans="1:9" x14ac:dyDescent="0.25">
      <c r="A10261" s="57">
        <v>38869</v>
      </c>
      <c r="B10261" s="58" t="s">
        <v>3176</v>
      </c>
      <c r="C10261" t="s">
        <v>3177</v>
      </c>
      <c r="D10261">
        <v>1996.3471999999999</v>
      </c>
      <c r="E10261">
        <v>0.89812283153952377</v>
      </c>
      <c r="F10261">
        <v>1996.3471999999999</v>
      </c>
      <c r="G10261">
        <v>3.7257802787717185E-3</v>
      </c>
      <c r="H10261">
        <v>-0.1453276</v>
      </c>
      <c r="I10261" t="s">
        <v>82</v>
      </c>
    </row>
    <row r="10262" spans="1:9" x14ac:dyDescent="0.25">
      <c r="A10262" s="57">
        <v>38869</v>
      </c>
      <c r="B10262" s="58" t="s">
        <v>574</v>
      </c>
      <c r="C10262" t="s">
        <v>575</v>
      </c>
      <c r="D10262">
        <v>278.58</v>
      </c>
      <c r="E10262">
        <v>0.89670112714480588</v>
      </c>
      <c r="F10262">
        <v>278.58</v>
      </c>
      <c r="G10262">
        <v>5.1991350505574646E-4</v>
      </c>
      <c r="H10262">
        <v>-0.19678709999999999</v>
      </c>
      <c r="I10262" t="s">
        <v>82</v>
      </c>
    </row>
    <row r="10263" spans="1:9" x14ac:dyDescent="0.25">
      <c r="A10263" s="57">
        <v>38869</v>
      </c>
      <c r="B10263" s="58" t="s">
        <v>954</v>
      </c>
      <c r="C10263" t="s">
        <v>955</v>
      </c>
      <c r="D10263">
        <v>25.14</v>
      </c>
      <c r="E10263">
        <v>0.89530628480509145</v>
      </c>
      <c r="F10263">
        <v>25.14</v>
      </c>
      <c r="G10263">
        <v>4.6918750510092137E-5</v>
      </c>
      <c r="H10263">
        <v>-6.6666669999999994E-3</v>
      </c>
    </row>
    <row r="10264" spans="1:9" x14ac:dyDescent="0.25">
      <c r="A10264" s="57">
        <v>38869</v>
      </c>
      <c r="B10264" s="58" t="s">
        <v>430</v>
      </c>
      <c r="C10264" t="s">
        <v>431</v>
      </c>
      <c r="D10264">
        <v>41.43</v>
      </c>
      <c r="E10264">
        <v>0.89510016895969113</v>
      </c>
      <c r="F10264">
        <v>41.43</v>
      </c>
      <c r="G10264">
        <v>7.7320757105533701E-5</v>
      </c>
      <c r="H10264">
        <v>-1.1764710000000001E-2</v>
      </c>
    </row>
    <row r="10265" spans="1:9" x14ac:dyDescent="0.25">
      <c r="A10265" s="57">
        <v>38869</v>
      </c>
      <c r="B10265" s="58" t="s">
        <v>1072</v>
      </c>
      <c r="C10265" t="s">
        <v>1073</v>
      </c>
      <c r="D10265">
        <v>387.34010000000001</v>
      </c>
      <c r="E10265">
        <v>0.89366425009958939</v>
      </c>
      <c r="F10265">
        <v>387.34010000000001</v>
      </c>
      <c r="G10265">
        <v>7.2289234345481856E-4</v>
      </c>
      <c r="H10265">
        <v>-2.6073620000000002E-2</v>
      </c>
    </row>
    <row r="10266" spans="1:9" x14ac:dyDescent="0.25">
      <c r="A10266" s="57">
        <v>38869</v>
      </c>
      <c r="B10266" s="58" t="s">
        <v>698</v>
      </c>
      <c r="C10266" t="s">
        <v>699</v>
      </c>
      <c r="D10266">
        <v>312.14999999999998</v>
      </c>
      <c r="E10266">
        <v>0.89269902290565439</v>
      </c>
      <c r="F10266">
        <v>312.14999999999998</v>
      </c>
      <c r="G10266">
        <v>5.825651540065735E-4</v>
      </c>
      <c r="H10266">
        <v>0.40825119999999998</v>
      </c>
      <c r="I10266" t="s">
        <v>113</v>
      </c>
    </row>
    <row r="10267" spans="1:9" x14ac:dyDescent="0.25">
      <c r="A10267" s="57">
        <v>38869</v>
      </c>
      <c r="B10267" s="58" t="s">
        <v>1399</v>
      </c>
      <c r="C10267" t="s">
        <v>1400</v>
      </c>
      <c r="D10267">
        <v>907.84130000000005</v>
      </c>
      <c r="E10267">
        <v>0.89262958184431573</v>
      </c>
      <c r="F10267">
        <v>907.84130000000005</v>
      </c>
      <c r="G10267">
        <v>1.6943030810444594E-3</v>
      </c>
      <c r="H10267">
        <v>-2.6501769999999997E-2</v>
      </c>
    </row>
    <row r="10268" spans="1:9" x14ac:dyDescent="0.25">
      <c r="A10268" s="57">
        <v>38869</v>
      </c>
      <c r="B10268" s="58" t="s">
        <v>600</v>
      </c>
      <c r="C10268" t="s">
        <v>601</v>
      </c>
      <c r="D10268">
        <v>480.69159999999999</v>
      </c>
      <c r="E10268">
        <v>0.8920792458199811</v>
      </c>
      <c r="F10268">
        <v>480.69159999999999</v>
      </c>
      <c r="G10268">
        <v>8.9711413097442344E-4</v>
      </c>
      <c r="H10268">
        <v>9.0899999999999995E-2</v>
      </c>
      <c r="I10268" t="s">
        <v>113</v>
      </c>
    </row>
    <row r="10269" spans="1:9" x14ac:dyDescent="0.25">
      <c r="A10269" s="57">
        <v>38869</v>
      </c>
      <c r="B10269" s="58" t="s">
        <v>856</v>
      </c>
      <c r="C10269" t="s">
        <v>857</v>
      </c>
      <c r="D10269">
        <v>948.16</v>
      </c>
      <c r="E10269">
        <v>0.88906724603442455</v>
      </c>
      <c r="F10269">
        <v>948.16</v>
      </c>
      <c r="G10269">
        <v>1.7695498203519871E-3</v>
      </c>
      <c r="H10269">
        <v>9.7666850000000006E-3</v>
      </c>
    </row>
    <row r="10270" spans="1:9" x14ac:dyDescent="0.25">
      <c r="A10270" s="57">
        <v>38869</v>
      </c>
      <c r="B10270" s="58" t="s">
        <v>3277</v>
      </c>
      <c r="C10270" t="s">
        <v>3278</v>
      </c>
      <c r="D10270">
        <v>142.5</v>
      </c>
      <c r="E10270">
        <v>0.88901754385964915</v>
      </c>
      <c r="F10270">
        <v>142.5</v>
      </c>
      <c r="G10270">
        <v>2.6594757150708546E-4</v>
      </c>
      <c r="H10270">
        <v>-5.290102E-2</v>
      </c>
      <c r="I10270" t="s">
        <v>82</v>
      </c>
    </row>
    <row r="10271" spans="1:9" x14ac:dyDescent="0.25">
      <c r="A10271" s="57">
        <v>38869</v>
      </c>
      <c r="B10271" s="58" t="s">
        <v>558</v>
      </c>
      <c r="C10271" t="s">
        <v>559</v>
      </c>
      <c r="D10271">
        <v>202.84</v>
      </c>
      <c r="E10271">
        <v>0.88773910471307427</v>
      </c>
      <c r="F10271">
        <v>202.84</v>
      </c>
      <c r="G10271">
        <v>3.7856003792629628E-4</v>
      </c>
      <c r="H10271">
        <v>-0.18067849999999999</v>
      </c>
      <c r="I10271" t="s">
        <v>82</v>
      </c>
    </row>
    <row r="10272" spans="1:9" x14ac:dyDescent="0.25">
      <c r="A10272" s="57">
        <v>38869</v>
      </c>
      <c r="B10272" s="58" t="s">
        <v>592</v>
      </c>
      <c r="C10272" t="s">
        <v>593</v>
      </c>
      <c r="D10272">
        <v>391.64</v>
      </c>
      <c r="E10272">
        <v>0.8875497906240426</v>
      </c>
      <c r="F10272">
        <v>391.64</v>
      </c>
      <c r="G10272">
        <v>7.3091724143884177E-4</v>
      </c>
      <c r="H10272">
        <v>-0.14662990000000001</v>
      </c>
      <c r="I10272" t="s">
        <v>82</v>
      </c>
    </row>
    <row r="10273" spans="1:9" x14ac:dyDescent="0.25">
      <c r="A10273" s="57">
        <v>38869</v>
      </c>
      <c r="B10273" s="58" t="s">
        <v>842</v>
      </c>
      <c r="C10273" t="s">
        <v>843</v>
      </c>
      <c r="D10273">
        <v>717.65350000000001</v>
      </c>
      <c r="E10273">
        <v>0.88583975414319027</v>
      </c>
      <c r="F10273">
        <v>717.65350000000001</v>
      </c>
      <c r="G10273">
        <v>1.3393558281302469E-3</v>
      </c>
      <c r="H10273">
        <v>3.2087439999999995E-2</v>
      </c>
    </row>
    <row r="10274" spans="1:9" x14ac:dyDescent="0.25">
      <c r="A10274" s="57">
        <v>38869</v>
      </c>
      <c r="B10274" s="58" t="s">
        <v>796</v>
      </c>
      <c r="C10274" t="s">
        <v>797</v>
      </c>
      <c r="D10274">
        <v>225.78469999999999</v>
      </c>
      <c r="E10274">
        <v>0.88563131159905872</v>
      </c>
      <c r="F10274">
        <v>225.78469999999999</v>
      </c>
      <c r="G10274">
        <v>4.2138170279618135E-4</v>
      </c>
      <c r="H10274">
        <v>6.9719749999999997E-2</v>
      </c>
      <c r="I10274" t="s">
        <v>113</v>
      </c>
    </row>
    <row r="10275" spans="1:9" x14ac:dyDescent="0.25">
      <c r="A10275" s="57">
        <v>38869</v>
      </c>
      <c r="B10275" s="58" t="s">
        <v>578</v>
      </c>
      <c r="C10275" t="s">
        <v>579</v>
      </c>
      <c r="D10275">
        <v>689.50639999999999</v>
      </c>
      <c r="E10275">
        <v>0.88551607352738126</v>
      </c>
      <c r="F10275">
        <v>689.50639999999999</v>
      </c>
      <c r="G10275">
        <v>1.2868249306567936E-3</v>
      </c>
      <c r="H10275">
        <v>3.8350910000000001E-3</v>
      </c>
    </row>
    <row r="10276" spans="1:9" x14ac:dyDescent="0.25">
      <c r="A10276" s="57">
        <v>38869</v>
      </c>
      <c r="B10276" s="58" t="s">
        <v>1184</v>
      </c>
      <c r="C10276" t="s">
        <v>1185</v>
      </c>
      <c r="D10276">
        <v>92.12</v>
      </c>
      <c r="E10276">
        <v>0.88438992618323919</v>
      </c>
      <c r="F10276">
        <v>92.12</v>
      </c>
      <c r="G10276">
        <v>1.719234406121594E-4</v>
      </c>
      <c r="H10276">
        <v>0.12752289999999999</v>
      </c>
      <c r="I10276" t="s">
        <v>113</v>
      </c>
    </row>
    <row r="10277" spans="1:9" x14ac:dyDescent="0.25">
      <c r="A10277" s="57">
        <v>38869</v>
      </c>
      <c r="B10277" s="58" t="s">
        <v>662</v>
      </c>
      <c r="C10277" t="s">
        <v>663</v>
      </c>
      <c r="D10277">
        <v>1181.77</v>
      </c>
      <c r="E10277">
        <v>0.88426682010881985</v>
      </c>
      <c r="F10277">
        <v>1181.77</v>
      </c>
      <c r="G10277">
        <v>2.2055358707363396E-3</v>
      </c>
      <c r="H10277">
        <v>2.5000000000000001E-2</v>
      </c>
    </row>
    <row r="10278" spans="1:9" x14ac:dyDescent="0.25">
      <c r="A10278" s="57">
        <v>38869</v>
      </c>
      <c r="B10278" s="58" t="s">
        <v>294</v>
      </c>
      <c r="C10278" t="s">
        <v>295</v>
      </c>
      <c r="D10278">
        <v>300.2801</v>
      </c>
      <c r="E10278">
        <v>0.88418779666051805</v>
      </c>
      <c r="F10278">
        <v>300.2801</v>
      </c>
      <c r="G10278">
        <v>5.6041237450459491E-4</v>
      </c>
      <c r="H10278">
        <v>-2.64E-2</v>
      </c>
    </row>
    <row r="10279" spans="1:9" x14ac:dyDescent="0.25">
      <c r="A10279" s="57">
        <v>38869</v>
      </c>
      <c r="B10279" s="58" t="s">
        <v>792</v>
      </c>
      <c r="C10279" t="s">
        <v>793</v>
      </c>
      <c r="D10279">
        <v>284.92</v>
      </c>
      <c r="E10279">
        <v>0.88378141232626695</v>
      </c>
      <c r="F10279">
        <v>284.92</v>
      </c>
      <c r="G10279">
        <v>5.3174583911437751E-4</v>
      </c>
      <c r="H10279">
        <v>0.23805389999999998</v>
      </c>
      <c r="I10279" t="s">
        <v>113</v>
      </c>
    </row>
    <row r="10280" spans="1:9" x14ac:dyDescent="0.25">
      <c r="A10280" s="57">
        <v>38869</v>
      </c>
      <c r="B10280" s="58" t="s">
        <v>1128</v>
      </c>
      <c r="C10280" t="s">
        <v>1129</v>
      </c>
      <c r="D10280">
        <v>185.71</v>
      </c>
      <c r="E10280">
        <v>0.88345090032846918</v>
      </c>
      <c r="F10280">
        <v>185.71</v>
      </c>
      <c r="G10280">
        <v>3.465903403830235E-4</v>
      </c>
      <c r="H10280">
        <v>0.1830357</v>
      </c>
      <c r="I10280" t="s">
        <v>113</v>
      </c>
    </row>
    <row r="10281" spans="1:9" x14ac:dyDescent="0.25">
      <c r="A10281" s="57">
        <v>38869</v>
      </c>
      <c r="B10281" s="58" t="s">
        <v>278</v>
      </c>
      <c r="C10281" t="s">
        <v>279</v>
      </c>
      <c r="D10281">
        <v>51</v>
      </c>
      <c r="E10281">
        <v>0.88235294117647056</v>
      </c>
      <c r="F10281">
        <v>51</v>
      </c>
      <c r="G10281">
        <v>9.5181236118325327E-5</v>
      </c>
      <c r="H10281">
        <v>9.7402599999999992E-2</v>
      </c>
      <c r="I10281" t="s">
        <v>113</v>
      </c>
    </row>
    <row r="10282" spans="1:9" x14ac:dyDescent="0.25">
      <c r="A10282" s="57">
        <v>38869</v>
      </c>
      <c r="B10282" s="58" t="s">
        <v>988</v>
      </c>
      <c r="C10282" t="s">
        <v>989</v>
      </c>
      <c r="D10282">
        <v>53.644100000000002</v>
      </c>
      <c r="E10282">
        <v>0.88224054462652923</v>
      </c>
      <c r="F10282">
        <v>53.644100000000002</v>
      </c>
      <c r="G10282">
        <v>1.0011591663637364E-4</v>
      </c>
      <c r="H10282">
        <v>-3.9556959999999999E-3</v>
      </c>
    </row>
    <row r="10283" spans="1:9" x14ac:dyDescent="0.25">
      <c r="A10283" s="57">
        <v>38869</v>
      </c>
      <c r="B10283" s="58" t="s">
        <v>906</v>
      </c>
      <c r="C10283" t="s">
        <v>907</v>
      </c>
      <c r="D10283">
        <v>180.69049999999999</v>
      </c>
      <c r="E10283">
        <v>0.88196114350228705</v>
      </c>
      <c r="F10283">
        <v>180.69049999999999</v>
      </c>
      <c r="G10283">
        <v>3.3722245382035806E-4</v>
      </c>
      <c r="H10283">
        <v>6.683805000000001E-2</v>
      </c>
      <c r="I10283" t="s">
        <v>113</v>
      </c>
    </row>
    <row r="10284" spans="1:9" x14ac:dyDescent="0.25">
      <c r="A10284" s="57">
        <v>38869</v>
      </c>
      <c r="B10284" s="58" t="s">
        <v>668</v>
      </c>
      <c r="C10284" t="s">
        <v>669</v>
      </c>
      <c r="D10284">
        <v>259.66070000000002</v>
      </c>
      <c r="E10284">
        <v>0.88138482257807971</v>
      </c>
      <c r="F10284">
        <v>259.66070000000002</v>
      </c>
      <c r="G10284">
        <v>4.8460443916371844E-4</v>
      </c>
      <c r="H10284">
        <v>4.2780750000000006E-2</v>
      </c>
    </row>
    <row r="10285" spans="1:9" x14ac:dyDescent="0.25">
      <c r="A10285" s="57">
        <v>38869</v>
      </c>
      <c r="B10285" s="58" t="s">
        <v>198</v>
      </c>
      <c r="C10285" t="s">
        <v>199</v>
      </c>
      <c r="D10285">
        <v>152.76429999999999</v>
      </c>
      <c r="E10285">
        <v>0.88109591049741331</v>
      </c>
      <c r="F10285">
        <v>152.76429999999999</v>
      </c>
      <c r="G10285">
        <v>2.851038217402095E-4</v>
      </c>
      <c r="H10285">
        <v>-4.616725E-2</v>
      </c>
    </row>
    <row r="10286" spans="1:9" x14ac:dyDescent="0.25">
      <c r="A10286" s="57">
        <v>38869</v>
      </c>
      <c r="B10286" s="58" t="s">
        <v>490</v>
      </c>
      <c r="C10286" t="s">
        <v>491</v>
      </c>
      <c r="D10286">
        <v>868.59360000000004</v>
      </c>
      <c r="E10286">
        <v>0.87821047725886991</v>
      </c>
      <c r="F10286">
        <v>868.59360000000004</v>
      </c>
      <c r="G10286">
        <v>1.6210551476954164E-3</v>
      </c>
      <c r="H10286">
        <v>-7.1428569999999997E-2</v>
      </c>
      <c r="I10286" t="s">
        <v>82</v>
      </c>
    </row>
    <row r="10287" spans="1:9" x14ac:dyDescent="0.25">
      <c r="A10287" s="57">
        <v>38869</v>
      </c>
      <c r="B10287" s="58" t="s">
        <v>780</v>
      </c>
      <c r="C10287" t="s">
        <v>781</v>
      </c>
      <c r="D10287">
        <v>86.01</v>
      </c>
      <c r="E10287">
        <v>0.87773514707592137</v>
      </c>
      <c r="F10287">
        <v>86.01</v>
      </c>
      <c r="G10287">
        <v>1.6052035526543454E-4</v>
      </c>
      <c r="H10287">
        <v>1.439178E-2</v>
      </c>
    </row>
    <row r="10288" spans="1:9" x14ac:dyDescent="0.25">
      <c r="A10288" s="57">
        <v>38869</v>
      </c>
      <c r="B10288" s="58" t="s">
        <v>1204</v>
      </c>
      <c r="C10288" t="s">
        <v>1205</v>
      </c>
      <c r="D10288">
        <v>197.81209999999999</v>
      </c>
      <c r="E10288">
        <v>0.87761567669520735</v>
      </c>
      <c r="F10288">
        <v>197.81209999999999</v>
      </c>
      <c r="G10288">
        <v>3.6917647445415259E-4</v>
      </c>
      <c r="H10288">
        <v>-4.634398E-2</v>
      </c>
    </row>
    <row r="10289" spans="1:9" x14ac:dyDescent="0.25">
      <c r="A10289" s="57">
        <v>38869</v>
      </c>
      <c r="B10289" s="58" t="s">
        <v>1088</v>
      </c>
      <c r="C10289" t="s">
        <v>1089</v>
      </c>
      <c r="D10289">
        <v>961.88570000000004</v>
      </c>
      <c r="E10289">
        <v>0.87739842686090452</v>
      </c>
      <c r="F10289">
        <v>961.88570000000004</v>
      </c>
      <c r="G10289">
        <v>1.7951660770694246E-3</v>
      </c>
      <c r="H10289">
        <v>6.1639909999999999E-2</v>
      </c>
      <c r="I10289" t="s">
        <v>113</v>
      </c>
    </row>
    <row r="10290" spans="1:9" x14ac:dyDescent="0.25">
      <c r="A10290" s="57">
        <v>38869</v>
      </c>
      <c r="B10290" s="58" t="s">
        <v>494</v>
      </c>
      <c r="C10290" t="s">
        <v>495</v>
      </c>
      <c r="D10290">
        <v>117.58</v>
      </c>
      <c r="E10290">
        <v>0.87610988263310097</v>
      </c>
      <c r="F10290">
        <v>117.58</v>
      </c>
      <c r="G10290">
        <v>2.1943940672142535E-4</v>
      </c>
      <c r="H10290">
        <v>-5.8631919999999997E-2</v>
      </c>
      <c r="I10290" t="s">
        <v>82</v>
      </c>
    </row>
    <row r="10291" spans="1:9" x14ac:dyDescent="0.25">
      <c r="A10291" s="57">
        <v>38869</v>
      </c>
      <c r="B10291" s="58" t="s">
        <v>930</v>
      </c>
      <c r="C10291" t="s">
        <v>931</v>
      </c>
      <c r="D10291">
        <v>1565.91</v>
      </c>
      <c r="E10291">
        <v>0.87322068318102564</v>
      </c>
      <c r="F10291">
        <v>1565.91</v>
      </c>
      <c r="G10291">
        <v>2.9224558715695457E-3</v>
      </c>
      <c r="H10291">
        <v>-4.9680619999999997E-3</v>
      </c>
    </row>
    <row r="10292" spans="1:9" x14ac:dyDescent="0.25">
      <c r="A10292" s="57">
        <v>38869</v>
      </c>
      <c r="B10292" s="58" t="s">
        <v>3274</v>
      </c>
      <c r="C10292" t="s">
        <v>3275</v>
      </c>
      <c r="D10292">
        <v>141.97</v>
      </c>
      <c r="E10292">
        <v>0.87232513911389731</v>
      </c>
      <c r="F10292">
        <v>141.97</v>
      </c>
      <c r="G10292">
        <v>2.6495843317095389E-4</v>
      </c>
      <c r="H10292">
        <v>-0.16526370000000001</v>
      </c>
      <c r="I10292" t="s">
        <v>82</v>
      </c>
    </row>
    <row r="10293" spans="1:9" x14ac:dyDescent="0.25">
      <c r="A10293" s="57">
        <v>38869</v>
      </c>
      <c r="B10293" s="58" t="s">
        <v>742</v>
      </c>
      <c r="C10293" t="s">
        <v>743</v>
      </c>
      <c r="D10293">
        <v>19.23</v>
      </c>
      <c r="E10293">
        <v>0.87228289131565262</v>
      </c>
      <c r="F10293">
        <v>19.23</v>
      </c>
      <c r="G10293">
        <v>3.5888924912850904E-5</v>
      </c>
      <c r="H10293">
        <v>-8.6378739999999996E-2</v>
      </c>
      <c r="I10293" t="s">
        <v>82</v>
      </c>
    </row>
    <row r="10294" spans="1:9" x14ac:dyDescent="0.25">
      <c r="A10294" s="57">
        <v>38869</v>
      </c>
      <c r="B10294" s="58" t="s">
        <v>2707</v>
      </c>
      <c r="C10294" t="s">
        <v>2708</v>
      </c>
      <c r="D10294">
        <v>2018.44</v>
      </c>
      <c r="E10294">
        <v>0.87211262162858438</v>
      </c>
      <c r="F10294">
        <v>2018.44</v>
      </c>
      <c r="G10294">
        <v>3.7670120437386782E-3</v>
      </c>
      <c r="H10294">
        <v>5.5081239999999997E-2</v>
      </c>
      <c r="I10294" t="s">
        <v>113</v>
      </c>
    </row>
    <row r="10295" spans="1:9" x14ac:dyDescent="0.25">
      <c r="A10295" s="57">
        <v>38869</v>
      </c>
      <c r="B10295" s="58" t="s">
        <v>1671</v>
      </c>
      <c r="C10295" t="s">
        <v>1672</v>
      </c>
      <c r="D10295">
        <v>90.13</v>
      </c>
      <c r="E10295">
        <v>0.87161877288361256</v>
      </c>
      <c r="F10295">
        <v>90.13</v>
      </c>
      <c r="G10295">
        <v>1.6820950610479729E-4</v>
      </c>
      <c r="H10295">
        <v>1.1267609999999999E-2</v>
      </c>
    </row>
    <row r="10296" spans="1:9" x14ac:dyDescent="0.25">
      <c r="A10296" s="57">
        <v>38869</v>
      </c>
      <c r="B10296" s="58" t="s">
        <v>800</v>
      </c>
      <c r="C10296" t="s">
        <v>801</v>
      </c>
      <c r="D10296">
        <v>178.08330000000001</v>
      </c>
      <c r="E10296">
        <v>0.87122150139850285</v>
      </c>
      <c r="F10296">
        <v>178.08330000000001</v>
      </c>
      <c r="G10296">
        <v>3.3235663972608955E-4</v>
      </c>
      <c r="H10296">
        <v>0.1153846</v>
      </c>
      <c r="I10296" t="s">
        <v>113</v>
      </c>
    </row>
    <row r="10297" spans="1:9" x14ac:dyDescent="0.25">
      <c r="A10297" s="57">
        <v>38869</v>
      </c>
      <c r="B10297" s="58" t="s">
        <v>3460</v>
      </c>
      <c r="C10297" t="s">
        <v>1426</v>
      </c>
      <c r="D10297">
        <v>128.29</v>
      </c>
      <c r="E10297">
        <v>0.87037181385922524</v>
      </c>
      <c r="F10297">
        <v>128.29</v>
      </c>
      <c r="G10297">
        <v>2.3942746630627366E-4</v>
      </c>
      <c r="H10297">
        <v>-0.1071429</v>
      </c>
      <c r="I10297" t="s">
        <v>82</v>
      </c>
    </row>
    <row r="10298" spans="1:9" x14ac:dyDescent="0.25">
      <c r="A10298" s="57">
        <v>38869</v>
      </c>
      <c r="B10298" s="58" t="s">
        <v>3068</v>
      </c>
      <c r="C10298" t="s">
        <v>3069</v>
      </c>
      <c r="D10298">
        <v>317.59039999999999</v>
      </c>
      <c r="E10298">
        <v>0.87034116900258951</v>
      </c>
      <c r="F10298">
        <v>317.59039999999999</v>
      </c>
      <c r="G10298">
        <v>5.9271856571202724E-4</v>
      </c>
      <c r="H10298">
        <v>0.17717210000000003</v>
      </c>
      <c r="I10298" t="s">
        <v>113</v>
      </c>
    </row>
    <row r="10299" spans="1:9" x14ac:dyDescent="0.25">
      <c r="A10299" s="57">
        <v>38869</v>
      </c>
      <c r="B10299" s="58" t="s">
        <v>1431</v>
      </c>
      <c r="C10299" t="s">
        <v>1432</v>
      </c>
      <c r="D10299">
        <v>60.56</v>
      </c>
      <c r="E10299">
        <v>0.86902245706737113</v>
      </c>
      <c r="F10299">
        <v>60.56</v>
      </c>
      <c r="G10299">
        <v>1.1302305214364279E-4</v>
      </c>
      <c r="H10299">
        <v>3.4782610000000003E-3</v>
      </c>
    </row>
    <row r="10300" spans="1:9" x14ac:dyDescent="0.25">
      <c r="A10300" s="57">
        <v>38869</v>
      </c>
      <c r="B10300" s="58" t="s">
        <v>1046</v>
      </c>
      <c r="C10300" t="s">
        <v>1047</v>
      </c>
      <c r="D10300">
        <v>91.39</v>
      </c>
      <c r="E10300">
        <v>0.86894627420943205</v>
      </c>
      <c r="F10300">
        <v>91.39</v>
      </c>
      <c r="G10300">
        <v>1.7056104252654417E-4</v>
      </c>
      <c r="H10300">
        <v>-3.257724E-2</v>
      </c>
    </row>
    <row r="10301" spans="1:9" x14ac:dyDescent="0.25">
      <c r="A10301" s="57">
        <v>38869</v>
      </c>
      <c r="B10301" s="58" t="s">
        <v>1076</v>
      </c>
      <c r="C10301" t="s">
        <v>1077</v>
      </c>
      <c r="D10301">
        <v>1271.8699999999999</v>
      </c>
      <c r="E10301">
        <v>0.86762011840832798</v>
      </c>
      <c r="F10301">
        <v>1271.8699999999999</v>
      </c>
      <c r="G10301">
        <v>2.3736893878787144E-3</v>
      </c>
      <c r="H10301">
        <v>2.885571E-2</v>
      </c>
    </row>
    <row r="10302" spans="1:9" x14ac:dyDescent="0.25">
      <c r="A10302" s="57">
        <v>38869</v>
      </c>
      <c r="B10302" s="58" t="s">
        <v>1453</v>
      </c>
      <c r="C10302" t="s">
        <v>1454</v>
      </c>
      <c r="D10302">
        <v>698.23239999999998</v>
      </c>
      <c r="E10302">
        <v>0.86723847246275021</v>
      </c>
      <c r="F10302">
        <v>698.23239999999998</v>
      </c>
      <c r="G10302">
        <v>1.3031102535267644E-3</v>
      </c>
      <c r="H10302">
        <v>-0.12270300000000001</v>
      </c>
      <c r="I10302" t="s">
        <v>82</v>
      </c>
    </row>
    <row r="10303" spans="1:9" x14ac:dyDescent="0.25">
      <c r="A10303" s="57">
        <v>38869</v>
      </c>
      <c r="B10303" s="58" t="s">
        <v>502</v>
      </c>
      <c r="C10303" t="s">
        <v>503</v>
      </c>
      <c r="D10303">
        <v>60.345399999999998</v>
      </c>
      <c r="E10303">
        <v>0.86591521474710587</v>
      </c>
      <c r="F10303">
        <v>60.345399999999998</v>
      </c>
      <c r="G10303">
        <v>1.1262254443244685E-4</v>
      </c>
      <c r="H10303">
        <v>-4.9900200000000006E-2</v>
      </c>
    </row>
    <row r="10304" spans="1:9" x14ac:dyDescent="0.25">
      <c r="A10304" s="57">
        <v>38869</v>
      </c>
      <c r="B10304" s="58" t="s">
        <v>634</v>
      </c>
      <c r="C10304" t="s">
        <v>635</v>
      </c>
      <c r="D10304">
        <v>1048.424</v>
      </c>
      <c r="E10304">
        <v>0.86568029728430484</v>
      </c>
      <c r="F10304">
        <v>1048.424</v>
      </c>
      <c r="G10304">
        <v>1.9566723979631199E-3</v>
      </c>
      <c r="H10304">
        <v>-1.7412939999999998E-2</v>
      </c>
    </row>
    <row r="10305" spans="1:9" x14ac:dyDescent="0.25">
      <c r="A10305" s="57">
        <v>38869</v>
      </c>
      <c r="B10305" s="58" t="s">
        <v>936</v>
      </c>
      <c r="C10305" t="s">
        <v>937</v>
      </c>
      <c r="D10305">
        <v>74.934799999999996</v>
      </c>
      <c r="E10305">
        <v>0.86567255801043042</v>
      </c>
      <c r="F10305">
        <v>74.934799999999996</v>
      </c>
      <c r="G10305">
        <v>1.3985072337802912E-4</v>
      </c>
      <c r="H10305">
        <v>4.5000000000000005E-3</v>
      </c>
    </row>
    <row r="10306" spans="1:9" x14ac:dyDescent="0.25">
      <c r="A10306" s="57">
        <v>38869</v>
      </c>
      <c r="B10306" s="58" t="s">
        <v>1110</v>
      </c>
      <c r="C10306" t="s">
        <v>1111</v>
      </c>
      <c r="D10306">
        <v>59.293999999999997</v>
      </c>
      <c r="E10306">
        <v>0.86507909737916144</v>
      </c>
      <c r="F10306">
        <v>59.293999999999997</v>
      </c>
      <c r="G10306">
        <v>1.1066031792941141E-4</v>
      </c>
      <c r="H10306">
        <v>-3.4192170000000001E-2</v>
      </c>
    </row>
    <row r="10307" spans="1:9" x14ac:dyDescent="0.25">
      <c r="A10307" s="57">
        <v>38869</v>
      </c>
      <c r="B10307" s="58" t="s">
        <v>618</v>
      </c>
      <c r="C10307" t="s">
        <v>619</v>
      </c>
      <c r="D10307">
        <v>565.97019999999998</v>
      </c>
      <c r="E10307">
        <v>0.86473634124199483</v>
      </c>
      <c r="F10307">
        <v>565.97019999999998</v>
      </c>
      <c r="G10307">
        <v>1.0562694753359963E-3</v>
      </c>
      <c r="H10307">
        <v>0.1228223</v>
      </c>
      <c r="I10307" t="s">
        <v>113</v>
      </c>
    </row>
    <row r="10308" spans="1:9" x14ac:dyDescent="0.25">
      <c r="A10308" s="57">
        <v>38869</v>
      </c>
      <c r="B10308" s="58" t="s">
        <v>690</v>
      </c>
      <c r="C10308" t="s">
        <v>691</v>
      </c>
      <c r="D10308">
        <v>126.01260000000001</v>
      </c>
      <c r="E10308">
        <v>0.86242169433850258</v>
      </c>
      <c r="F10308">
        <v>126.01260000000001</v>
      </c>
      <c r="G10308">
        <v>2.351771575389036E-4</v>
      </c>
      <c r="H10308">
        <v>-5.8708419999999994E-3</v>
      </c>
    </row>
    <row r="10309" spans="1:9" x14ac:dyDescent="0.25">
      <c r="A10309" s="57">
        <v>38869</v>
      </c>
      <c r="B10309" s="58" t="s">
        <v>816</v>
      </c>
      <c r="C10309" t="s">
        <v>817</v>
      </c>
      <c r="D10309">
        <v>28.3812</v>
      </c>
      <c r="E10309">
        <v>0.86233140247769646</v>
      </c>
      <c r="F10309">
        <v>28.3812</v>
      </c>
      <c r="G10309">
        <v>5.2967798010223822E-5</v>
      </c>
      <c r="H10309">
        <v>0</v>
      </c>
    </row>
    <row r="10310" spans="1:9" x14ac:dyDescent="0.25">
      <c r="A10310" s="57">
        <v>38869</v>
      </c>
      <c r="B10310" s="58" t="s">
        <v>1060</v>
      </c>
      <c r="C10310" t="s">
        <v>1061</v>
      </c>
      <c r="D10310">
        <v>200.3074</v>
      </c>
      <c r="E10310">
        <v>0.86231961475212604</v>
      </c>
      <c r="F10310">
        <v>200.3074</v>
      </c>
      <c r="G10310">
        <v>3.7383344971858508E-4</v>
      </c>
      <c r="H10310">
        <v>3.8353640000000001E-2</v>
      </c>
    </row>
    <row r="10311" spans="1:9" x14ac:dyDescent="0.25">
      <c r="A10311" s="57">
        <v>38869</v>
      </c>
      <c r="B10311" s="58" t="s">
        <v>1012</v>
      </c>
      <c r="C10311" t="s">
        <v>1013</v>
      </c>
      <c r="D10311">
        <v>94.45</v>
      </c>
      <c r="E10311">
        <v>0.86196929592376914</v>
      </c>
      <c r="F10311">
        <v>94.45</v>
      </c>
      <c r="G10311">
        <v>1.7627191669364369E-4</v>
      </c>
      <c r="H10311">
        <v>-4.6822670000000004E-2</v>
      </c>
    </row>
    <row r="10312" spans="1:9" x14ac:dyDescent="0.25">
      <c r="A10312" s="57">
        <v>38869</v>
      </c>
      <c r="B10312" s="58" t="s">
        <v>852</v>
      </c>
      <c r="C10312" t="s">
        <v>853</v>
      </c>
      <c r="D10312">
        <v>612.75</v>
      </c>
      <c r="E10312">
        <v>0.86118808649530798</v>
      </c>
      <c r="F10312">
        <v>612.75</v>
      </c>
      <c r="G10312">
        <v>1.1435745574804677E-3</v>
      </c>
      <c r="H10312">
        <v>-5.3542740000000005E-2</v>
      </c>
      <c r="I10312" t="s">
        <v>82</v>
      </c>
    </row>
    <row r="10313" spans="1:9" x14ac:dyDescent="0.25">
      <c r="A10313" s="57">
        <v>38869</v>
      </c>
      <c r="B10313" s="58" t="s">
        <v>1421</v>
      </c>
      <c r="C10313" t="s">
        <v>1422</v>
      </c>
      <c r="D10313">
        <v>1575.6337000000001</v>
      </c>
      <c r="E10313">
        <v>0.86111765697826848</v>
      </c>
      <c r="F10313">
        <v>1575.6337000000001</v>
      </c>
      <c r="G10313">
        <v>2.9406032006998157E-3</v>
      </c>
      <c r="H10313">
        <v>-7.6999999999999999E-2</v>
      </c>
      <c r="I10313" t="s">
        <v>82</v>
      </c>
    </row>
    <row r="10314" spans="1:9" x14ac:dyDescent="0.25">
      <c r="A10314" s="57">
        <v>38869</v>
      </c>
      <c r="B10314" s="58" t="s">
        <v>644</v>
      </c>
      <c r="C10314" t="s">
        <v>645</v>
      </c>
      <c r="D10314">
        <v>63.882199999999997</v>
      </c>
      <c r="E10314">
        <v>0.86085012726549814</v>
      </c>
      <c r="F10314">
        <v>63.882199999999997</v>
      </c>
      <c r="G10314">
        <v>1.1922326984231534E-4</v>
      </c>
      <c r="H10314">
        <v>0</v>
      </c>
    </row>
    <row r="10315" spans="1:9" x14ac:dyDescent="0.25">
      <c r="A10315" s="57">
        <v>38869</v>
      </c>
      <c r="B10315" s="58" t="s">
        <v>902</v>
      </c>
      <c r="C10315" t="s">
        <v>903</v>
      </c>
      <c r="D10315">
        <v>528.17150000000004</v>
      </c>
      <c r="E10315">
        <v>0.86075450871544557</v>
      </c>
      <c r="F10315">
        <v>528.17150000000004</v>
      </c>
      <c r="G10315">
        <v>9.8572580887196226E-4</v>
      </c>
      <c r="H10315">
        <v>5.6856190000000001E-2</v>
      </c>
      <c r="I10315" t="s">
        <v>113</v>
      </c>
    </row>
    <row r="10316" spans="1:9" x14ac:dyDescent="0.25">
      <c r="A10316" s="57">
        <v>38869</v>
      </c>
      <c r="B10316" s="58" t="s">
        <v>1497</v>
      </c>
      <c r="C10316" t="s">
        <v>1498</v>
      </c>
      <c r="D10316">
        <v>845.93</v>
      </c>
      <c r="E10316">
        <v>0.86054519877531244</v>
      </c>
      <c r="F10316">
        <v>845.93</v>
      </c>
      <c r="G10316">
        <v>1.5787580994034303E-3</v>
      </c>
      <c r="H10316">
        <v>3.8354640000000002E-2</v>
      </c>
    </row>
    <row r="10317" spans="1:9" x14ac:dyDescent="0.25">
      <c r="A10317" s="57">
        <v>38869</v>
      </c>
      <c r="B10317" s="58" t="s">
        <v>1266</v>
      </c>
      <c r="C10317" t="s">
        <v>1267</v>
      </c>
      <c r="D10317">
        <v>61.897599999999997</v>
      </c>
      <c r="E10317">
        <v>0.85982332109807169</v>
      </c>
      <c r="F10317">
        <v>61.897599999999997</v>
      </c>
      <c r="G10317">
        <v>1.1551941334818928E-4</v>
      </c>
      <c r="H10317">
        <v>-8.2225909999999999E-2</v>
      </c>
      <c r="I10317" t="s">
        <v>82</v>
      </c>
    </row>
    <row r="10318" spans="1:9" x14ac:dyDescent="0.25">
      <c r="A10318" s="57">
        <v>38869</v>
      </c>
      <c r="B10318" s="58" t="s">
        <v>878</v>
      </c>
      <c r="C10318" t="s">
        <v>879</v>
      </c>
      <c r="D10318">
        <v>1548.9802999999999</v>
      </c>
      <c r="E10318">
        <v>0.85799283567389462</v>
      </c>
      <c r="F10318">
        <v>1548.9802999999999</v>
      </c>
      <c r="G10318">
        <v>2.8908599936653804E-3</v>
      </c>
      <c r="H10318">
        <v>1.7057570000000001E-2</v>
      </c>
    </row>
    <row r="10319" spans="1:9" x14ac:dyDescent="0.25">
      <c r="A10319" s="57">
        <v>38869</v>
      </c>
      <c r="B10319" s="58" t="s">
        <v>912</v>
      </c>
      <c r="C10319" t="s">
        <v>913</v>
      </c>
      <c r="D10319">
        <v>1611.2202</v>
      </c>
      <c r="E10319">
        <v>0.85711437828299319</v>
      </c>
      <c r="F10319">
        <v>1611.2202</v>
      </c>
      <c r="G10319">
        <v>3.0070182410748109E-3</v>
      </c>
      <c r="H10319">
        <v>-2.3201860000000001E-2</v>
      </c>
    </row>
    <row r="10320" spans="1:9" x14ac:dyDescent="0.25">
      <c r="A10320" s="57">
        <v>38869</v>
      </c>
      <c r="B10320" s="58" t="s">
        <v>394</v>
      </c>
      <c r="C10320" t="s">
        <v>395</v>
      </c>
      <c r="D10320">
        <v>279.24119999999999</v>
      </c>
      <c r="E10320">
        <v>0.85690793478899241</v>
      </c>
      <c r="F10320">
        <v>279.24119999999999</v>
      </c>
      <c r="G10320">
        <v>5.2114750178753938E-4</v>
      </c>
      <c r="H10320">
        <v>-8.2684259999999996E-2</v>
      </c>
      <c r="I10320" t="s">
        <v>82</v>
      </c>
    </row>
    <row r="10321" spans="1:9" x14ac:dyDescent="0.25">
      <c r="A10321" s="57">
        <v>38869</v>
      </c>
      <c r="B10321" s="58" t="s">
        <v>1367</v>
      </c>
      <c r="C10321" t="s">
        <v>1368</v>
      </c>
      <c r="D10321">
        <v>78.31</v>
      </c>
      <c r="E10321">
        <v>0.8536968458689822</v>
      </c>
      <c r="F10321">
        <v>78.31</v>
      </c>
      <c r="G10321">
        <v>1.4614985491031484E-4</v>
      </c>
      <c r="H10321">
        <v>3.7174719999999999E-3</v>
      </c>
    </row>
    <row r="10322" spans="1:9" x14ac:dyDescent="0.25">
      <c r="A10322" s="57">
        <v>38869</v>
      </c>
      <c r="B10322" s="58" t="s">
        <v>614</v>
      </c>
      <c r="C10322" t="s">
        <v>615</v>
      </c>
      <c r="D10322">
        <v>64.015199999999993</v>
      </c>
      <c r="E10322">
        <v>0.85134468063834856</v>
      </c>
      <c r="F10322">
        <v>64.015199999999993</v>
      </c>
      <c r="G10322">
        <v>1.1947148757572194E-4</v>
      </c>
      <c r="H10322">
        <v>5.490196E-2</v>
      </c>
      <c r="I10322" t="s">
        <v>113</v>
      </c>
    </row>
    <row r="10323" spans="1:9" x14ac:dyDescent="0.25">
      <c r="A10323" s="57">
        <v>38869</v>
      </c>
      <c r="B10323" s="58" t="s">
        <v>908</v>
      </c>
      <c r="C10323" t="s">
        <v>909</v>
      </c>
      <c r="D10323">
        <v>106.0505</v>
      </c>
      <c r="E10323">
        <v>0.85083050056341081</v>
      </c>
      <c r="F10323">
        <v>106.0505</v>
      </c>
      <c r="G10323">
        <v>1.9792191531306784E-4</v>
      </c>
      <c r="H10323">
        <v>-1.6335229999999999E-2</v>
      </c>
    </row>
    <row r="10324" spans="1:9" x14ac:dyDescent="0.25">
      <c r="A10324" s="57">
        <v>38869</v>
      </c>
      <c r="B10324" s="58" t="s">
        <v>212</v>
      </c>
      <c r="C10324" t="s">
        <v>213</v>
      </c>
      <c r="D10324">
        <v>224.32939999999999</v>
      </c>
      <c r="E10324">
        <v>0.8486315213253367</v>
      </c>
      <c r="F10324">
        <v>224.32939999999999</v>
      </c>
      <c r="G10324">
        <v>4.1866567822906371E-4</v>
      </c>
      <c r="H10324">
        <v>-1.021711E-2</v>
      </c>
    </row>
    <row r="10325" spans="1:9" x14ac:dyDescent="0.25">
      <c r="A10325" s="57">
        <v>38869</v>
      </c>
      <c r="B10325" s="58" t="s">
        <v>566</v>
      </c>
      <c r="C10325" t="s">
        <v>567</v>
      </c>
      <c r="D10325">
        <v>122.81</v>
      </c>
      <c r="E10325">
        <v>0.84803354775669737</v>
      </c>
      <c r="F10325">
        <v>122.81</v>
      </c>
      <c r="G10325">
        <v>2.2920014917042223E-4</v>
      </c>
      <c r="H10325">
        <v>0.2273057</v>
      </c>
      <c r="I10325" t="s">
        <v>113</v>
      </c>
    </row>
    <row r="10326" spans="1:9" x14ac:dyDescent="0.25">
      <c r="A10326" s="57">
        <v>38869</v>
      </c>
      <c r="B10326" s="58" t="s">
        <v>826</v>
      </c>
      <c r="C10326" t="s">
        <v>827</v>
      </c>
      <c r="D10326">
        <v>1258.1300000000001</v>
      </c>
      <c r="E10326">
        <v>0.84802603864465498</v>
      </c>
      <c r="F10326">
        <v>1258.1300000000001</v>
      </c>
      <c r="G10326">
        <v>2.3480464430891894E-3</v>
      </c>
      <c r="H10326">
        <v>-2.2331150000000001E-2</v>
      </c>
    </row>
    <row r="10327" spans="1:9" x14ac:dyDescent="0.25">
      <c r="A10327" s="57">
        <v>38869</v>
      </c>
      <c r="B10327" s="58" t="s">
        <v>1855</v>
      </c>
      <c r="C10327" t="s">
        <v>1856</v>
      </c>
      <c r="D10327">
        <v>28.633900000000001</v>
      </c>
      <c r="E10327">
        <v>0.84801581342394849</v>
      </c>
      <c r="F10327">
        <v>28.633900000000001</v>
      </c>
      <c r="G10327">
        <v>5.3439411703696391E-5</v>
      </c>
      <c r="H10327">
        <v>-7.6399999999999996E-2</v>
      </c>
      <c r="I10327" t="s">
        <v>82</v>
      </c>
    </row>
    <row r="10328" spans="1:9" x14ac:dyDescent="0.25">
      <c r="A10328" s="57">
        <v>38869</v>
      </c>
      <c r="B10328" s="58" t="s">
        <v>678</v>
      </c>
      <c r="C10328" t="s">
        <v>679</v>
      </c>
      <c r="D10328">
        <v>168.4913</v>
      </c>
      <c r="E10328">
        <v>0.84772922993650124</v>
      </c>
      <c r="F10328">
        <v>168.4913</v>
      </c>
      <c r="G10328">
        <v>3.1445510214085469E-4</v>
      </c>
      <c r="H10328">
        <v>0.1394</v>
      </c>
      <c r="I10328" t="s">
        <v>113</v>
      </c>
    </row>
    <row r="10329" spans="1:9" x14ac:dyDescent="0.25">
      <c r="A10329" s="57">
        <v>38869</v>
      </c>
      <c r="B10329" s="58" t="s">
        <v>492</v>
      </c>
      <c r="C10329" t="s">
        <v>493</v>
      </c>
      <c r="D10329">
        <v>37.130000000000003</v>
      </c>
      <c r="E10329">
        <v>0.84602747104767029</v>
      </c>
      <c r="F10329">
        <v>37.130000000000003</v>
      </c>
      <c r="G10329">
        <v>6.9295672491635681E-5</v>
      </c>
      <c r="H10329">
        <v>4.2328039999999997E-2</v>
      </c>
    </row>
    <row r="10330" spans="1:9" x14ac:dyDescent="0.25">
      <c r="A10330" s="57">
        <v>38869</v>
      </c>
      <c r="B10330" s="58" t="s">
        <v>330</v>
      </c>
      <c r="C10330" t="s">
        <v>331</v>
      </c>
      <c r="D10330">
        <v>80.359899999999996</v>
      </c>
      <c r="E10330">
        <v>0.84481190245383575</v>
      </c>
      <c r="F10330">
        <v>80.359899999999996</v>
      </c>
      <c r="G10330">
        <v>1.4997558071264729E-4</v>
      </c>
      <c r="H10330">
        <v>3.2955720000000001E-2</v>
      </c>
    </row>
    <row r="10331" spans="1:9" x14ac:dyDescent="0.25">
      <c r="A10331" s="57">
        <v>38869</v>
      </c>
      <c r="B10331" s="58" t="s">
        <v>1469</v>
      </c>
      <c r="C10331" t="s">
        <v>1470</v>
      </c>
      <c r="D10331">
        <v>35.923299999999998</v>
      </c>
      <c r="E10331">
        <v>0.84457719641569684</v>
      </c>
      <c r="F10331">
        <v>35.923299999999998</v>
      </c>
      <c r="G10331">
        <v>6.7043609793126206E-5</v>
      </c>
      <c r="H10331">
        <v>5.6756760000000003E-2</v>
      </c>
      <c r="I10331" t="s">
        <v>113</v>
      </c>
    </row>
    <row r="10332" spans="1:9" x14ac:dyDescent="0.25">
      <c r="A10332" s="57">
        <v>38869</v>
      </c>
      <c r="B10332" s="58" t="s">
        <v>2399</v>
      </c>
      <c r="C10332" t="s">
        <v>2400</v>
      </c>
      <c r="D10332">
        <v>900.81</v>
      </c>
      <c r="E10332">
        <v>0.84344312341115224</v>
      </c>
      <c r="F10332">
        <v>900.81</v>
      </c>
      <c r="G10332">
        <v>1.6811805746617379E-3</v>
      </c>
      <c r="H10332">
        <v>-2.2369509999999999E-2</v>
      </c>
    </row>
    <row r="10333" spans="1:9" x14ac:dyDescent="0.25">
      <c r="A10333" s="57">
        <v>38869</v>
      </c>
      <c r="B10333" s="58" t="s">
        <v>3272</v>
      </c>
      <c r="C10333" t="s">
        <v>3273</v>
      </c>
      <c r="D10333">
        <v>159.79089999999999</v>
      </c>
      <c r="E10333">
        <v>0.84292659969998296</v>
      </c>
      <c r="F10333">
        <v>159.79089999999999</v>
      </c>
      <c r="G10333">
        <v>2.9821755651881788E-4</v>
      </c>
      <c r="H10333">
        <v>2.7432219999999997E-2</v>
      </c>
    </row>
    <row r="10334" spans="1:9" x14ac:dyDescent="0.25">
      <c r="A10334" s="57">
        <v>38869</v>
      </c>
      <c r="B10334" s="58" t="s">
        <v>1591</v>
      </c>
      <c r="C10334" t="s">
        <v>1592</v>
      </c>
      <c r="D10334">
        <v>42.7</v>
      </c>
      <c r="E10334">
        <v>0.84196721311475398</v>
      </c>
      <c r="F10334">
        <v>42.7</v>
      </c>
      <c r="G10334">
        <v>7.9690956514754749E-5</v>
      </c>
      <c r="H10334">
        <v>-8.5763290000000008E-4</v>
      </c>
    </row>
    <row r="10335" spans="1:9" x14ac:dyDescent="0.25">
      <c r="A10335" s="57">
        <v>38869</v>
      </c>
      <c r="B10335" s="58" t="s">
        <v>3279</v>
      </c>
      <c r="C10335" t="s">
        <v>3280</v>
      </c>
      <c r="D10335">
        <v>124.6416</v>
      </c>
      <c r="E10335">
        <v>0.84176551007047407</v>
      </c>
      <c r="F10335">
        <v>124.6416</v>
      </c>
      <c r="G10335">
        <v>2.326184619561933E-4</v>
      </c>
      <c r="H10335">
        <v>-1.0576209999999999E-2</v>
      </c>
    </row>
    <row r="10336" spans="1:9" x14ac:dyDescent="0.25">
      <c r="A10336" s="57">
        <v>38869</v>
      </c>
      <c r="B10336" s="58" t="s">
        <v>322</v>
      </c>
      <c r="C10336" t="s">
        <v>323</v>
      </c>
      <c r="D10336">
        <v>51.88</v>
      </c>
      <c r="E10336">
        <v>0.84142251349267538</v>
      </c>
      <c r="F10336">
        <v>51.88</v>
      </c>
      <c r="G10336">
        <v>9.6823579016053302E-5</v>
      </c>
      <c r="H10336">
        <v>-9.5679020000000004E-2</v>
      </c>
      <c r="I10336" t="s">
        <v>82</v>
      </c>
    </row>
    <row r="10337" spans="1:9" x14ac:dyDescent="0.25">
      <c r="A10337" s="57">
        <v>38869</v>
      </c>
      <c r="B10337" s="58" t="s">
        <v>162</v>
      </c>
      <c r="C10337" t="s">
        <v>163</v>
      </c>
      <c r="D10337">
        <v>340.86</v>
      </c>
      <c r="E10337">
        <v>0.84082027812004922</v>
      </c>
      <c r="F10337">
        <v>340.86</v>
      </c>
      <c r="G10337">
        <v>6.3614659104494853E-4</v>
      </c>
      <c r="H10337">
        <v>0.21329139999999999</v>
      </c>
      <c r="I10337" t="s">
        <v>113</v>
      </c>
    </row>
    <row r="10338" spans="1:9" x14ac:dyDescent="0.25">
      <c r="A10338" s="57">
        <v>38869</v>
      </c>
      <c r="B10338" s="58" t="s">
        <v>820</v>
      </c>
      <c r="C10338" t="s">
        <v>821</v>
      </c>
      <c r="D10338">
        <v>140.86439999999999</v>
      </c>
      <c r="E10338">
        <v>0.84048915126887991</v>
      </c>
      <c r="F10338">
        <v>140.86439999999999</v>
      </c>
      <c r="G10338">
        <v>2.6289505327580838E-4</v>
      </c>
      <c r="H10338">
        <v>-4.0498440000000004E-2</v>
      </c>
    </row>
    <row r="10339" spans="1:9" x14ac:dyDescent="0.25">
      <c r="A10339" s="57">
        <v>38869</v>
      </c>
      <c r="B10339" s="58" t="s">
        <v>832</v>
      </c>
      <c r="C10339" t="s">
        <v>833</v>
      </c>
      <c r="D10339">
        <v>125.3693</v>
      </c>
      <c r="E10339">
        <v>0.83990259178283688</v>
      </c>
      <c r="F10339">
        <v>125.3693</v>
      </c>
      <c r="G10339">
        <v>2.339765675546895E-4</v>
      </c>
      <c r="H10339">
        <v>2.4697110000000001E-2</v>
      </c>
    </row>
    <row r="10340" spans="1:9" x14ac:dyDescent="0.25">
      <c r="A10340" s="57">
        <v>38869</v>
      </c>
      <c r="B10340" s="58" t="s">
        <v>454</v>
      </c>
      <c r="C10340" t="s">
        <v>455</v>
      </c>
      <c r="D10340">
        <v>803.08</v>
      </c>
      <c r="E10340">
        <v>0.83975070976739541</v>
      </c>
      <c r="F10340">
        <v>803.08</v>
      </c>
      <c r="G10340">
        <v>1.4987871980765629E-3</v>
      </c>
      <c r="H10340">
        <v>-9.6988740000000004E-2</v>
      </c>
      <c r="I10340" t="s">
        <v>82</v>
      </c>
    </row>
    <row r="10341" spans="1:9" x14ac:dyDescent="0.25">
      <c r="A10341" s="57">
        <v>38869</v>
      </c>
      <c r="B10341" s="58" t="s">
        <v>1080</v>
      </c>
      <c r="C10341" t="s">
        <v>1081</v>
      </c>
      <c r="D10341">
        <v>77.8125</v>
      </c>
      <c r="E10341">
        <v>0.83940240963855428</v>
      </c>
      <c r="F10341">
        <v>77.8125</v>
      </c>
      <c r="G10341">
        <v>1.452213712834743E-4</v>
      </c>
      <c r="H10341">
        <v>-1.0677509999999999E-2</v>
      </c>
    </row>
    <row r="10342" spans="1:9" x14ac:dyDescent="0.25">
      <c r="A10342" s="57">
        <v>38869</v>
      </c>
      <c r="B10342" s="58" t="s">
        <v>2896</v>
      </c>
      <c r="C10342" t="s">
        <v>2897</v>
      </c>
      <c r="D10342">
        <v>70.480800000000002</v>
      </c>
      <c r="E10342">
        <v>0.83919308520902147</v>
      </c>
      <c r="F10342">
        <v>70.480800000000002</v>
      </c>
      <c r="G10342">
        <v>1.315382287570287E-4</v>
      </c>
      <c r="H10342">
        <v>-1.851852E-2</v>
      </c>
    </row>
    <row r="10343" spans="1:9" x14ac:dyDescent="0.25">
      <c r="A10343" s="57">
        <v>38869</v>
      </c>
      <c r="B10343" s="58" t="s">
        <v>1877</v>
      </c>
      <c r="C10343" t="s">
        <v>1878</v>
      </c>
      <c r="D10343">
        <v>18.864799999999999</v>
      </c>
      <c r="E10343">
        <v>0.8391819685339893</v>
      </c>
      <c r="F10343">
        <v>18.864799999999999</v>
      </c>
      <c r="G10343">
        <v>3.5207352610293798E-5</v>
      </c>
      <c r="H10343">
        <v>-6.5584299999999998E-2</v>
      </c>
      <c r="I10343" t="s">
        <v>82</v>
      </c>
    </row>
    <row r="10344" spans="1:9" x14ac:dyDescent="0.25">
      <c r="A10344" s="57">
        <v>38869</v>
      </c>
      <c r="B10344" s="58" t="s">
        <v>2171</v>
      </c>
      <c r="C10344" t="s">
        <v>2172</v>
      </c>
      <c r="D10344">
        <v>274.83999999999997</v>
      </c>
      <c r="E10344">
        <v>0.83794207538931753</v>
      </c>
      <c r="F10344">
        <v>274.83999999999997</v>
      </c>
      <c r="G10344">
        <v>5.1293354774040254E-4</v>
      </c>
      <c r="H10344">
        <v>-0.26079999999999998</v>
      </c>
      <c r="I10344" t="s">
        <v>82</v>
      </c>
    </row>
    <row r="10345" spans="1:9" x14ac:dyDescent="0.25">
      <c r="A10345" s="57">
        <v>38869</v>
      </c>
      <c r="B10345" s="58" t="s">
        <v>3299</v>
      </c>
      <c r="C10345" t="s">
        <v>3300</v>
      </c>
      <c r="D10345">
        <v>248.15459999999999</v>
      </c>
      <c r="E10345">
        <v>0.83792925861539547</v>
      </c>
      <c r="F10345">
        <v>248.15459999999999</v>
      </c>
      <c r="G10345">
        <v>4.6313061914605047E-4</v>
      </c>
      <c r="H10345">
        <v>-2.3880599999999998E-2</v>
      </c>
    </row>
    <row r="10346" spans="1:9" x14ac:dyDescent="0.25">
      <c r="A10346" s="57">
        <v>38869</v>
      </c>
      <c r="B10346" s="58" t="s">
        <v>674</v>
      </c>
      <c r="C10346" t="s">
        <v>675</v>
      </c>
      <c r="D10346">
        <v>1148.92</v>
      </c>
      <c r="E10346">
        <v>0.83725846882289445</v>
      </c>
      <c r="F10346">
        <v>1148.92</v>
      </c>
      <c r="G10346">
        <v>2.1442279568836538E-3</v>
      </c>
      <c r="H10346">
        <v>-5.4085599999999998E-2</v>
      </c>
      <c r="I10346" t="s">
        <v>82</v>
      </c>
    </row>
    <row r="10347" spans="1:9" x14ac:dyDescent="0.25">
      <c r="A10347" s="57">
        <v>38869</v>
      </c>
      <c r="B10347" s="58" t="s">
        <v>914</v>
      </c>
      <c r="C10347" t="s">
        <v>915</v>
      </c>
      <c r="D10347">
        <v>160.53</v>
      </c>
      <c r="E10347">
        <v>0.836821777860836</v>
      </c>
      <c r="F10347">
        <v>160.53</v>
      </c>
      <c r="G10347">
        <v>2.995969379230346E-4</v>
      </c>
      <c r="H10347">
        <v>-8.2595870000000002E-2</v>
      </c>
      <c r="I10347" t="s">
        <v>82</v>
      </c>
    </row>
    <row r="10348" spans="1:9" x14ac:dyDescent="0.25">
      <c r="A10348" s="57">
        <v>38869</v>
      </c>
      <c r="B10348" s="58" t="s">
        <v>940</v>
      </c>
      <c r="C10348" t="s">
        <v>941</v>
      </c>
      <c r="D10348">
        <v>71.37</v>
      </c>
      <c r="E10348">
        <v>0.8367381252627154</v>
      </c>
      <c r="F10348">
        <v>71.37</v>
      </c>
      <c r="G10348">
        <v>1.3319774160323292E-4</v>
      </c>
      <c r="H10348">
        <v>0</v>
      </c>
    </row>
    <row r="10349" spans="1:9" x14ac:dyDescent="0.25">
      <c r="A10349" s="57">
        <v>38869</v>
      </c>
      <c r="B10349" s="58" t="s">
        <v>666</v>
      </c>
      <c r="C10349" t="s">
        <v>667</v>
      </c>
      <c r="D10349">
        <v>47.51</v>
      </c>
      <c r="E10349">
        <v>0.83647653125657762</v>
      </c>
      <c r="F10349">
        <v>47.51</v>
      </c>
      <c r="G10349">
        <v>8.8667853489836013E-5</v>
      </c>
      <c r="H10349">
        <v>-4.1322310000000001E-2</v>
      </c>
    </row>
    <row r="10350" spans="1:9" x14ac:dyDescent="0.25">
      <c r="A10350" s="57">
        <v>38869</v>
      </c>
      <c r="B10350" s="58" t="s">
        <v>918</v>
      </c>
      <c r="C10350" t="s">
        <v>3276</v>
      </c>
      <c r="D10350">
        <v>296.14960000000002</v>
      </c>
      <c r="E10350">
        <v>0.8361888721105819</v>
      </c>
      <c r="F10350">
        <v>296.14960000000002</v>
      </c>
      <c r="G10350">
        <v>5.5270362752838438E-4</v>
      </c>
      <c r="H10350">
        <v>3.1395350000000002E-2</v>
      </c>
    </row>
    <row r="10351" spans="1:9" x14ac:dyDescent="0.25">
      <c r="A10351" s="57">
        <v>38869</v>
      </c>
      <c r="B10351" s="58" t="s">
        <v>846</v>
      </c>
      <c r="C10351" t="s">
        <v>847</v>
      </c>
      <c r="D10351">
        <v>104.496</v>
      </c>
      <c r="E10351">
        <v>0.83382139029245139</v>
      </c>
      <c r="F10351">
        <v>104.496</v>
      </c>
      <c r="G10351">
        <v>1.9502075391020633E-4</v>
      </c>
      <c r="H10351">
        <v>0.15625</v>
      </c>
      <c r="I10351" t="s">
        <v>113</v>
      </c>
    </row>
    <row r="10352" spans="1:9" x14ac:dyDescent="0.25">
      <c r="A10352" s="57">
        <v>38869</v>
      </c>
      <c r="B10352" s="58" t="s">
        <v>2927</v>
      </c>
      <c r="C10352" t="s">
        <v>2928</v>
      </c>
      <c r="D10352">
        <v>226.31</v>
      </c>
      <c r="E10352">
        <v>0.83231408245327199</v>
      </c>
      <c r="F10352">
        <v>226.31</v>
      </c>
      <c r="G10352">
        <v>4.2236206952820011E-4</v>
      </c>
      <c r="H10352">
        <v>-9.8634289999999999E-2</v>
      </c>
      <c r="I10352" t="s">
        <v>82</v>
      </c>
    </row>
    <row r="10353" spans="1:9" x14ac:dyDescent="0.25">
      <c r="A10353" s="57">
        <v>38869</v>
      </c>
      <c r="B10353" s="58" t="s">
        <v>382</v>
      </c>
      <c r="C10353" t="s">
        <v>383</v>
      </c>
      <c r="D10353">
        <v>126.18</v>
      </c>
      <c r="E10353">
        <v>0.83143128863528282</v>
      </c>
      <c r="F10353">
        <v>126.18</v>
      </c>
      <c r="G10353">
        <v>2.3548957594922139E-4</v>
      </c>
      <c r="H10353">
        <v>0.14880000000000002</v>
      </c>
      <c r="I10353" t="s">
        <v>113</v>
      </c>
    </row>
    <row r="10354" spans="1:9" x14ac:dyDescent="0.25">
      <c r="A10354" s="57">
        <v>38869</v>
      </c>
      <c r="B10354" s="58" t="s">
        <v>1455</v>
      </c>
      <c r="C10354" t="s">
        <v>1456</v>
      </c>
      <c r="D10354">
        <v>71.09</v>
      </c>
      <c r="E10354">
        <v>0.83107328738219155</v>
      </c>
      <c r="F10354">
        <v>71.09</v>
      </c>
      <c r="G10354">
        <v>1.3267517795395584E-4</v>
      </c>
      <c r="H10354">
        <v>-0.15777260000000001</v>
      </c>
      <c r="I10354" t="s">
        <v>82</v>
      </c>
    </row>
    <row r="10355" spans="1:9" x14ac:dyDescent="0.25">
      <c r="A10355" s="57">
        <v>38869</v>
      </c>
      <c r="B10355" s="58" t="s">
        <v>1857</v>
      </c>
      <c r="C10355" t="s">
        <v>1858</v>
      </c>
      <c r="D10355">
        <v>237.3306</v>
      </c>
      <c r="E10355">
        <v>0.82854886811898665</v>
      </c>
      <c r="F10355">
        <v>237.3306</v>
      </c>
      <c r="G10355">
        <v>4.4292980150399653E-4</v>
      </c>
      <c r="H10355">
        <v>-0.20641030000000002</v>
      </c>
      <c r="I10355" t="s">
        <v>82</v>
      </c>
    </row>
    <row r="10356" spans="1:9" x14ac:dyDescent="0.25">
      <c r="A10356" s="57">
        <v>38869</v>
      </c>
      <c r="B10356" s="58" t="s">
        <v>450</v>
      </c>
      <c r="C10356" t="s">
        <v>451</v>
      </c>
      <c r="D10356">
        <v>218.44040000000001</v>
      </c>
      <c r="E10356">
        <v>0.82835867357869697</v>
      </c>
      <c r="F10356">
        <v>218.44040000000001</v>
      </c>
      <c r="G10356">
        <v>4.076750449055183E-4</v>
      </c>
      <c r="H10356">
        <v>9.7625329999999996E-2</v>
      </c>
      <c r="I10356" t="s">
        <v>113</v>
      </c>
    </row>
    <row r="10357" spans="1:9" x14ac:dyDescent="0.25">
      <c r="A10357" s="57">
        <v>38869</v>
      </c>
      <c r="B10357" s="58" t="s">
        <v>514</v>
      </c>
      <c r="C10357" t="s">
        <v>515</v>
      </c>
      <c r="D10357">
        <v>776.97</v>
      </c>
      <c r="E10357">
        <v>0.82824304670708004</v>
      </c>
      <c r="F10357">
        <v>776.97</v>
      </c>
      <c r="G10357">
        <v>1.4500581377814752E-3</v>
      </c>
      <c r="H10357">
        <v>-9.2105259999999994E-2</v>
      </c>
      <c r="I10357" t="s">
        <v>82</v>
      </c>
    </row>
    <row r="10358" spans="1:9" x14ac:dyDescent="0.25">
      <c r="A10358" s="57">
        <v>38869</v>
      </c>
      <c r="B10358" s="58" t="s">
        <v>680</v>
      </c>
      <c r="C10358" t="s">
        <v>681</v>
      </c>
      <c r="D10358">
        <v>180.75</v>
      </c>
      <c r="E10358">
        <v>0.82737482710926691</v>
      </c>
      <c r="F10358">
        <v>180.75</v>
      </c>
      <c r="G10358">
        <v>3.3733349859582949E-4</v>
      </c>
      <c r="H10358">
        <v>-8.0850469999999994E-2</v>
      </c>
      <c r="I10358" t="s">
        <v>82</v>
      </c>
    </row>
    <row r="10359" spans="1:9" x14ac:dyDescent="0.25">
      <c r="A10359" s="57">
        <v>38869</v>
      </c>
      <c r="B10359" s="58" t="s">
        <v>810</v>
      </c>
      <c r="C10359" t="s">
        <v>811</v>
      </c>
      <c r="D10359">
        <v>60.21</v>
      </c>
      <c r="E10359">
        <v>0.82687261252283673</v>
      </c>
      <c r="F10359">
        <v>60.21</v>
      </c>
      <c r="G10359">
        <v>1.1236984758204644E-4</v>
      </c>
      <c r="H10359">
        <v>-3.78219E-10</v>
      </c>
    </row>
    <row r="10360" spans="1:9" x14ac:dyDescent="0.25">
      <c r="A10360" s="57">
        <v>38869</v>
      </c>
      <c r="B10360" s="58" t="s">
        <v>1084</v>
      </c>
      <c r="C10360" t="s">
        <v>1085</v>
      </c>
      <c r="D10360">
        <v>191.2148</v>
      </c>
      <c r="E10360">
        <v>0.82679269596286475</v>
      </c>
      <c r="F10360">
        <v>191.2148</v>
      </c>
      <c r="G10360">
        <v>3.5686394172781087E-4</v>
      </c>
      <c r="H10360">
        <v>-1.215806E-2</v>
      </c>
    </row>
    <row r="10361" spans="1:9" x14ac:dyDescent="0.25">
      <c r="A10361" s="57">
        <v>38869</v>
      </c>
      <c r="B10361" s="58" t="s">
        <v>532</v>
      </c>
      <c r="C10361" t="s">
        <v>533</v>
      </c>
      <c r="D10361">
        <v>1120.8090999999999</v>
      </c>
      <c r="E10361">
        <v>0.82652076968325827</v>
      </c>
      <c r="F10361">
        <v>1120.8090999999999</v>
      </c>
      <c r="G10361">
        <v>2.0917646194248568E-3</v>
      </c>
      <c r="H10361">
        <v>-9.0149519999999997E-3</v>
      </c>
    </row>
    <row r="10362" spans="1:9" x14ac:dyDescent="0.25">
      <c r="A10362" s="57">
        <v>38869</v>
      </c>
      <c r="B10362" s="58" t="s">
        <v>534</v>
      </c>
      <c r="C10362" t="s">
        <v>535</v>
      </c>
      <c r="D10362">
        <v>469.07510000000002</v>
      </c>
      <c r="E10362">
        <v>0.82589120590711373</v>
      </c>
      <c r="F10362">
        <v>469.07510000000002</v>
      </c>
      <c r="G10362">
        <v>8.7543427157504058E-4</v>
      </c>
      <c r="H10362">
        <v>5.3030299999999994E-3</v>
      </c>
    </row>
    <row r="10363" spans="1:9" x14ac:dyDescent="0.25">
      <c r="A10363" s="57">
        <v>38869</v>
      </c>
      <c r="B10363" s="58" t="s">
        <v>1024</v>
      </c>
      <c r="C10363" t="s">
        <v>1025</v>
      </c>
      <c r="D10363">
        <v>119.13679999999999</v>
      </c>
      <c r="E10363">
        <v>0.82520262421015167</v>
      </c>
      <c r="F10363">
        <v>119.13679999999999</v>
      </c>
      <c r="G10363">
        <v>2.2234486061140589E-4</v>
      </c>
      <c r="H10363">
        <v>4.36E-2</v>
      </c>
    </row>
    <row r="10364" spans="1:9" x14ac:dyDescent="0.25">
      <c r="A10364" s="57">
        <v>38869</v>
      </c>
      <c r="B10364" s="58" t="s">
        <v>862</v>
      </c>
      <c r="C10364" t="s">
        <v>863</v>
      </c>
      <c r="D10364">
        <v>29.04</v>
      </c>
      <c r="E10364">
        <v>0.82503443526170805</v>
      </c>
      <c r="F10364">
        <v>29.04</v>
      </c>
      <c r="G10364">
        <v>5.4197315625022892E-5</v>
      </c>
      <c r="H10364">
        <v>1.0063560000000001E-2</v>
      </c>
    </row>
    <row r="10365" spans="1:9" x14ac:dyDescent="0.25">
      <c r="A10365" s="57">
        <v>38869</v>
      </c>
      <c r="B10365" s="58" t="s">
        <v>1413</v>
      </c>
      <c r="C10365" t="s">
        <v>1414</v>
      </c>
      <c r="D10365">
        <v>683.96</v>
      </c>
      <c r="E10365">
        <v>0.82472854158137898</v>
      </c>
      <c r="F10365">
        <v>683.96</v>
      </c>
      <c r="G10365">
        <v>1.2764736912841137E-3</v>
      </c>
      <c r="H10365">
        <v>-2.0804840000000002E-2</v>
      </c>
    </row>
    <row r="10366" spans="1:9" x14ac:dyDescent="0.25">
      <c r="A10366" s="57">
        <v>38869</v>
      </c>
      <c r="B10366" s="58" t="s">
        <v>1124</v>
      </c>
      <c r="C10366" t="s">
        <v>1125</v>
      </c>
      <c r="D10366">
        <v>102.6182</v>
      </c>
      <c r="E10366">
        <v>0.82373302201753684</v>
      </c>
      <c r="F10366">
        <v>102.6182</v>
      </c>
      <c r="G10366">
        <v>1.9151621812230456E-4</v>
      </c>
      <c r="H10366">
        <v>2.336825E-2</v>
      </c>
    </row>
    <row r="10367" spans="1:9" x14ac:dyDescent="0.25">
      <c r="A10367" s="57">
        <v>38869</v>
      </c>
      <c r="B10367" s="58" t="s">
        <v>3224</v>
      </c>
      <c r="C10367" t="s">
        <v>3225</v>
      </c>
      <c r="D10367">
        <v>1398.8223</v>
      </c>
      <c r="E10367">
        <v>0.82358352451201267</v>
      </c>
      <c r="F10367">
        <v>1398.8223</v>
      </c>
      <c r="G10367">
        <v>2.610620306350567E-3</v>
      </c>
      <c r="H10367">
        <v>0.1062087</v>
      </c>
      <c r="I10367" t="s">
        <v>113</v>
      </c>
    </row>
    <row r="10368" spans="1:9" x14ac:dyDescent="0.25">
      <c r="A10368" s="57">
        <v>38869</v>
      </c>
      <c r="B10368" s="58" t="s">
        <v>1260</v>
      </c>
      <c r="C10368" t="s">
        <v>1261</v>
      </c>
      <c r="D10368">
        <v>36.101500000000001</v>
      </c>
      <c r="E10368">
        <v>0.82256969931997281</v>
      </c>
      <c r="F10368">
        <v>36.101500000000001</v>
      </c>
      <c r="G10368">
        <v>6.7376184229916126E-5</v>
      </c>
      <c r="H10368">
        <v>-0.24808430000000001</v>
      </c>
      <c r="I10368" t="s">
        <v>82</v>
      </c>
    </row>
    <row r="10369" spans="1:9" x14ac:dyDescent="0.25">
      <c r="A10369" s="57">
        <v>38869</v>
      </c>
      <c r="B10369" s="58" t="s">
        <v>1551</v>
      </c>
      <c r="C10369" t="s">
        <v>1552</v>
      </c>
      <c r="D10369">
        <v>79.180000000000007</v>
      </c>
      <c r="E10369">
        <v>0.82227835311947461</v>
      </c>
      <c r="F10369">
        <v>79.180000000000007</v>
      </c>
      <c r="G10369">
        <v>1.4777353482056863E-4</v>
      </c>
      <c r="H10369">
        <v>-4.0782889999999995E-2</v>
      </c>
    </row>
    <row r="10370" spans="1:9" x14ac:dyDescent="0.25">
      <c r="A10370" s="57">
        <v>38869</v>
      </c>
      <c r="B10370" s="58" t="s">
        <v>2984</v>
      </c>
      <c r="C10370" t="s">
        <v>2985</v>
      </c>
      <c r="D10370">
        <v>395.7</v>
      </c>
      <c r="E10370">
        <v>0.8217563810967905</v>
      </c>
      <c r="F10370">
        <v>395.7</v>
      </c>
      <c r="G10370">
        <v>7.3849441435335948E-4</v>
      </c>
      <c r="H10370">
        <v>-0.10400000000000001</v>
      </c>
      <c r="I10370" t="s">
        <v>82</v>
      </c>
    </row>
    <row r="10371" spans="1:9" x14ac:dyDescent="0.25">
      <c r="A10371" s="57">
        <v>38869</v>
      </c>
      <c r="B10371" s="58" t="s">
        <v>1461</v>
      </c>
      <c r="C10371" t="s">
        <v>1462</v>
      </c>
      <c r="D10371">
        <v>405.62</v>
      </c>
      <c r="E10371">
        <v>0.82140427000640992</v>
      </c>
      <c r="F10371">
        <v>405.62</v>
      </c>
      <c r="G10371">
        <v>7.5700809792774749E-4</v>
      </c>
      <c r="H10371">
        <v>6.9699189999999994E-2</v>
      </c>
      <c r="I10371" t="s">
        <v>113</v>
      </c>
    </row>
    <row r="10372" spans="1:9" x14ac:dyDescent="0.25">
      <c r="A10372" s="57">
        <v>38869</v>
      </c>
      <c r="B10372" s="58" t="s">
        <v>948</v>
      </c>
      <c r="C10372" t="s">
        <v>949</v>
      </c>
      <c r="D10372">
        <v>325.84019999999998</v>
      </c>
      <c r="E10372">
        <v>0.82038373411261112</v>
      </c>
      <c r="F10372">
        <v>325.84019999999998</v>
      </c>
      <c r="G10372">
        <v>6.0811515711847741E-4</v>
      </c>
      <c r="H10372">
        <v>6.9560930000000007E-2</v>
      </c>
      <c r="I10372" t="s">
        <v>113</v>
      </c>
    </row>
    <row r="10373" spans="1:9" x14ac:dyDescent="0.25">
      <c r="A10373" s="57">
        <v>38869</v>
      </c>
      <c r="B10373" s="58" t="s">
        <v>1787</v>
      </c>
      <c r="C10373" t="s">
        <v>1788</v>
      </c>
      <c r="D10373">
        <v>100.422</v>
      </c>
      <c r="E10373">
        <v>0.81803788014578482</v>
      </c>
      <c r="F10373">
        <v>100.422</v>
      </c>
      <c r="G10373">
        <v>1.8741745281322482E-4</v>
      </c>
      <c r="H10373">
        <v>-7.8549850000000004E-2</v>
      </c>
      <c r="I10373" t="s">
        <v>82</v>
      </c>
    </row>
    <row r="10374" spans="1:9" x14ac:dyDescent="0.25">
      <c r="A10374" s="57">
        <v>38869</v>
      </c>
      <c r="B10374" s="58" t="s">
        <v>412</v>
      </c>
      <c r="C10374" t="s">
        <v>413</v>
      </c>
      <c r="D10374">
        <v>129.6354</v>
      </c>
      <c r="E10374">
        <v>0.81560283687943258</v>
      </c>
      <c r="F10374">
        <v>129.6354</v>
      </c>
      <c r="G10374">
        <v>2.4193838464105005E-4</v>
      </c>
      <c r="H10374">
        <v>-2.2172949999999998E-3</v>
      </c>
    </row>
    <row r="10375" spans="1:9" x14ac:dyDescent="0.25">
      <c r="A10375" s="57">
        <v>38869</v>
      </c>
      <c r="B10375" s="58" t="s">
        <v>784</v>
      </c>
      <c r="C10375" t="s">
        <v>785</v>
      </c>
      <c r="D10375">
        <v>36.67</v>
      </c>
      <c r="E10375">
        <v>0.81543496045814012</v>
      </c>
      <c r="F10375">
        <v>36.67</v>
      </c>
      <c r="G10375">
        <v>6.8437175067823338E-5</v>
      </c>
      <c r="H10375">
        <v>-2.4199999999999999E-2</v>
      </c>
    </row>
    <row r="10376" spans="1:9" x14ac:dyDescent="0.25">
      <c r="A10376" s="57">
        <v>38869</v>
      </c>
      <c r="B10376" s="58" t="s">
        <v>776</v>
      </c>
      <c r="C10376" t="s">
        <v>777</v>
      </c>
      <c r="D10376">
        <v>171.92089999999999</v>
      </c>
      <c r="E10376">
        <v>0.81533426127946051</v>
      </c>
      <c r="F10376">
        <v>171.92089999999999</v>
      </c>
      <c r="G10376">
        <v>3.2085576032499994E-4</v>
      </c>
      <c r="H10376">
        <v>4.0595399999999995E-3</v>
      </c>
    </row>
    <row r="10377" spans="1:9" x14ac:dyDescent="0.25">
      <c r="A10377" s="57">
        <v>38869</v>
      </c>
      <c r="B10377" s="58" t="s">
        <v>1351</v>
      </c>
      <c r="C10377" t="s">
        <v>1352</v>
      </c>
      <c r="D10377">
        <v>108.22</v>
      </c>
      <c r="E10377">
        <v>0.81488634263537241</v>
      </c>
      <c r="F10377">
        <v>108.22</v>
      </c>
      <c r="G10377">
        <v>2.0197085044559152E-4</v>
      </c>
      <c r="H10377">
        <v>0</v>
      </c>
    </row>
    <row r="10378" spans="1:9" x14ac:dyDescent="0.25">
      <c r="A10378" s="57">
        <v>38869</v>
      </c>
      <c r="B10378" s="58" t="s">
        <v>888</v>
      </c>
      <c r="C10378" t="s">
        <v>889</v>
      </c>
      <c r="D10378">
        <v>147.72999999999999</v>
      </c>
      <c r="E10378">
        <v>0.81474311243484743</v>
      </c>
      <c r="F10378">
        <v>147.72999999999999</v>
      </c>
      <c r="G10378">
        <v>2.7570831395608237E-4</v>
      </c>
      <c r="H10378">
        <v>-0.1204606</v>
      </c>
      <c r="I10378" t="s">
        <v>82</v>
      </c>
    </row>
    <row r="10379" spans="1:9" x14ac:dyDescent="0.25">
      <c r="A10379" s="57">
        <v>38869</v>
      </c>
      <c r="B10379" s="58" t="s">
        <v>782</v>
      </c>
      <c r="C10379" t="s">
        <v>783</v>
      </c>
      <c r="D10379">
        <v>43.72</v>
      </c>
      <c r="E10379">
        <v>0.81365507776761214</v>
      </c>
      <c r="F10379">
        <v>43.72</v>
      </c>
      <c r="G10379">
        <v>8.1594581237121237E-5</v>
      </c>
      <c r="H10379">
        <v>1.308075E-2</v>
      </c>
    </row>
    <row r="10380" spans="1:9" x14ac:dyDescent="0.25">
      <c r="A10380" s="57">
        <v>38869</v>
      </c>
      <c r="B10380" s="58" t="s">
        <v>1066</v>
      </c>
      <c r="C10380" t="s">
        <v>1067</v>
      </c>
      <c r="D10380">
        <v>126.2411</v>
      </c>
      <c r="E10380">
        <v>0.81138393122366648</v>
      </c>
      <c r="F10380">
        <v>126.2411</v>
      </c>
      <c r="G10380">
        <v>2.3560360680268864E-4</v>
      </c>
      <c r="H10380">
        <v>-4.1666259999999997E-2</v>
      </c>
    </row>
    <row r="10381" spans="1:9" x14ac:dyDescent="0.25">
      <c r="A10381" s="57">
        <v>38869</v>
      </c>
      <c r="B10381" s="58" t="s">
        <v>334</v>
      </c>
      <c r="C10381" t="s">
        <v>335</v>
      </c>
      <c r="D10381">
        <v>358.64</v>
      </c>
      <c r="E10381">
        <v>0.81113651572607637</v>
      </c>
      <c r="F10381">
        <v>358.64</v>
      </c>
      <c r="G10381">
        <v>6.6932938277404301E-4</v>
      </c>
      <c r="H10381">
        <v>0.12509999999999999</v>
      </c>
      <c r="I10381" t="s">
        <v>113</v>
      </c>
    </row>
    <row r="10382" spans="1:9" x14ac:dyDescent="0.25">
      <c r="A10382" s="57">
        <v>38869</v>
      </c>
      <c r="B10382" s="58" t="s">
        <v>2015</v>
      </c>
      <c r="C10382" t="s">
        <v>2016</v>
      </c>
      <c r="D10382">
        <v>2047.1985</v>
      </c>
      <c r="E10382">
        <v>0.81111137977094072</v>
      </c>
      <c r="F10382">
        <v>2047.1985</v>
      </c>
      <c r="G10382">
        <v>3.8206839962663026E-3</v>
      </c>
      <c r="H10382">
        <v>7.361963E-3</v>
      </c>
    </row>
    <row r="10383" spans="1:9" x14ac:dyDescent="0.25">
      <c r="A10383" s="57">
        <v>38869</v>
      </c>
      <c r="B10383" s="58" t="s">
        <v>3461</v>
      </c>
      <c r="C10383" t="s">
        <v>3462</v>
      </c>
      <c r="D10383">
        <v>179.68</v>
      </c>
      <c r="E10383">
        <v>0.8110919412288512</v>
      </c>
      <c r="F10383">
        <v>179.68</v>
      </c>
      <c r="G10383">
        <v>3.3533655893609206E-4</v>
      </c>
      <c r="H10383">
        <v>0.16288250000000001</v>
      </c>
      <c r="I10383" t="s">
        <v>113</v>
      </c>
    </row>
    <row r="10384" spans="1:9" x14ac:dyDescent="0.25">
      <c r="A10384" s="57">
        <v>38869</v>
      </c>
      <c r="B10384" s="58" t="s">
        <v>2905</v>
      </c>
      <c r="C10384" t="s">
        <v>2906</v>
      </c>
      <c r="D10384">
        <v>249.441</v>
      </c>
      <c r="E10384">
        <v>0.81000316708159448</v>
      </c>
      <c r="F10384">
        <v>249.441</v>
      </c>
      <c r="G10384">
        <v>4.6553142585472918E-4</v>
      </c>
      <c r="H10384">
        <v>-5.0149249999999999E-2</v>
      </c>
      <c r="I10384" t="s">
        <v>82</v>
      </c>
    </row>
    <row r="10385" spans="1:9" x14ac:dyDescent="0.25">
      <c r="A10385" s="57">
        <v>38869</v>
      </c>
      <c r="B10385" s="58" t="s">
        <v>728</v>
      </c>
      <c r="C10385" t="s">
        <v>729</v>
      </c>
      <c r="D10385">
        <v>734.86</v>
      </c>
      <c r="E10385">
        <v>0.80972566203086294</v>
      </c>
      <c r="F10385">
        <v>734.86</v>
      </c>
      <c r="G10385">
        <v>1.3714682975276972E-3</v>
      </c>
      <c r="H10385">
        <v>-0.1343173</v>
      </c>
      <c r="I10385" t="s">
        <v>82</v>
      </c>
    </row>
    <row r="10386" spans="1:9" x14ac:dyDescent="0.25">
      <c r="A10386" s="57">
        <v>38869</v>
      </c>
      <c r="B10386" s="58" t="s">
        <v>990</v>
      </c>
      <c r="C10386" t="s">
        <v>991</v>
      </c>
      <c r="D10386">
        <v>68.840199999999996</v>
      </c>
      <c r="E10386">
        <v>0.80897498845151528</v>
      </c>
      <c r="F10386">
        <v>68.840199999999996</v>
      </c>
      <c r="G10386">
        <v>1.284763790320145E-4</v>
      </c>
      <c r="H10386">
        <v>-2.0057309999999998E-2</v>
      </c>
    </row>
    <row r="10387" spans="1:9" x14ac:dyDescent="0.25">
      <c r="A10387" s="57">
        <v>38869</v>
      </c>
      <c r="B10387" s="58" t="s">
        <v>1655</v>
      </c>
      <c r="C10387" t="s">
        <v>1656</v>
      </c>
      <c r="D10387">
        <v>355.71</v>
      </c>
      <c r="E10387">
        <v>0.80802901239773972</v>
      </c>
      <c r="F10387">
        <v>355.71</v>
      </c>
      <c r="G10387">
        <v>6.6386112744410786E-4</v>
      </c>
      <c r="H10387">
        <v>0.1016772</v>
      </c>
      <c r="I10387" t="s">
        <v>113</v>
      </c>
    </row>
    <row r="10388" spans="1:9" x14ac:dyDescent="0.25">
      <c r="A10388" s="57">
        <v>38869</v>
      </c>
      <c r="B10388" s="58" t="s">
        <v>488</v>
      </c>
      <c r="C10388" t="s">
        <v>489</v>
      </c>
      <c r="D10388">
        <v>260.72789999999998</v>
      </c>
      <c r="E10388">
        <v>0.80748550500349214</v>
      </c>
      <c r="F10388">
        <v>260.72789999999998</v>
      </c>
      <c r="G10388">
        <v>4.8659615318696301E-4</v>
      </c>
      <c r="H10388">
        <v>2.3359290000000001E-2</v>
      </c>
    </row>
    <row r="10389" spans="1:9" x14ac:dyDescent="0.25">
      <c r="A10389" s="57">
        <v>38869</v>
      </c>
      <c r="B10389" s="58" t="s">
        <v>1020</v>
      </c>
      <c r="C10389" t="s">
        <v>1021</v>
      </c>
      <c r="D10389">
        <v>29.742999999999999</v>
      </c>
      <c r="E10389">
        <v>0.8050633762565983</v>
      </c>
      <c r="F10389">
        <v>29.742999999999999</v>
      </c>
      <c r="G10389">
        <v>5.5509323644457845E-5</v>
      </c>
      <c r="H10389">
        <v>-1.697945E-2</v>
      </c>
    </row>
    <row r="10390" spans="1:9" x14ac:dyDescent="0.25">
      <c r="A10390" s="57">
        <v>38869</v>
      </c>
      <c r="B10390" s="58" t="s">
        <v>3305</v>
      </c>
      <c r="C10390" t="s">
        <v>3306</v>
      </c>
      <c r="D10390">
        <v>889.40729999999996</v>
      </c>
      <c r="E10390">
        <v>0.80438174950891461</v>
      </c>
      <c r="F10390">
        <v>889.40729999999996</v>
      </c>
      <c r="G10390">
        <v>1.6598997299345532E-3</v>
      </c>
      <c r="H10390">
        <v>-5.4607509999999998E-2</v>
      </c>
      <c r="I10390" t="s">
        <v>82</v>
      </c>
    </row>
    <row r="10391" spans="1:9" x14ac:dyDescent="0.25">
      <c r="A10391" s="57">
        <v>38869</v>
      </c>
      <c r="B10391" s="58" t="s">
        <v>1104</v>
      </c>
      <c r="C10391" t="s">
        <v>1105</v>
      </c>
      <c r="D10391">
        <v>229.06</v>
      </c>
      <c r="E10391">
        <v>0.80294682615908497</v>
      </c>
      <c r="F10391">
        <v>229.06</v>
      </c>
      <c r="G10391">
        <v>4.2749439108360002E-4</v>
      </c>
      <c r="H10391">
        <v>-4.5977009999999999E-2</v>
      </c>
    </row>
    <row r="10392" spans="1:9" x14ac:dyDescent="0.25">
      <c r="A10392" s="57">
        <v>38869</v>
      </c>
      <c r="B10392" s="58" t="s">
        <v>1344</v>
      </c>
      <c r="C10392" t="b">
        <v>1</v>
      </c>
      <c r="D10392">
        <v>53.57</v>
      </c>
      <c r="E10392">
        <v>0.80147470599215986</v>
      </c>
      <c r="F10392">
        <v>53.57</v>
      </c>
      <c r="G10392">
        <v>9.9977623899189956E-5</v>
      </c>
      <c r="H10392">
        <v>-4.5416670000000006E-2</v>
      </c>
    </row>
    <row r="10393" spans="1:9" x14ac:dyDescent="0.25">
      <c r="A10393" s="57">
        <v>38869</v>
      </c>
      <c r="B10393" s="58" t="s">
        <v>716</v>
      </c>
      <c r="C10393" t="s">
        <v>3145</v>
      </c>
      <c r="D10393">
        <v>679.81</v>
      </c>
      <c r="E10393">
        <v>0.80063547167590943</v>
      </c>
      <c r="F10393">
        <v>679.81</v>
      </c>
      <c r="G10393">
        <v>1.2687285514823281E-3</v>
      </c>
      <c r="H10393">
        <v>3.4482760000000001E-2</v>
      </c>
    </row>
    <row r="10394" spans="1:9" x14ac:dyDescent="0.25">
      <c r="A10394" s="57">
        <v>38869</v>
      </c>
      <c r="B10394" s="58" t="s">
        <v>804</v>
      </c>
      <c r="C10394" t="s">
        <v>805</v>
      </c>
      <c r="D10394">
        <v>81.73</v>
      </c>
      <c r="E10394">
        <v>0.80037929768750771</v>
      </c>
      <c r="F10394">
        <v>81.73</v>
      </c>
      <c r="G10394">
        <v>1.5253259662648491E-4</v>
      </c>
      <c r="H10394">
        <v>-1.8018019999999999E-2</v>
      </c>
    </row>
    <row r="10395" spans="1:9" x14ac:dyDescent="0.25">
      <c r="A10395" s="57">
        <v>38869</v>
      </c>
      <c r="B10395" s="58" t="s">
        <v>1825</v>
      </c>
      <c r="C10395" t="s">
        <v>1826</v>
      </c>
      <c r="D10395">
        <v>642.98080000000004</v>
      </c>
      <c r="E10395">
        <v>0.79997567579000806</v>
      </c>
      <c r="F10395">
        <v>642.98080000000004</v>
      </c>
      <c r="G10395">
        <v>1.199994261653916E-3</v>
      </c>
      <c r="H10395">
        <v>0.1087948</v>
      </c>
      <c r="I10395" t="s">
        <v>113</v>
      </c>
    </row>
    <row r="10396" spans="1:9" x14ac:dyDescent="0.25">
      <c r="A10396" s="57">
        <v>38869</v>
      </c>
      <c r="B10396" s="58" t="s">
        <v>2211</v>
      </c>
      <c r="C10396" t="s">
        <v>2212</v>
      </c>
      <c r="D10396">
        <v>1550.33</v>
      </c>
      <c r="E10396">
        <v>0.79890281423954912</v>
      </c>
      <c r="F10396">
        <v>1550.33</v>
      </c>
      <c r="G10396">
        <v>2.8933789370847707E-3</v>
      </c>
      <c r="H10396">
        <v>0.1482454</v>
      </c>
      <c r="I10396" t="s">
        <v>113</v>
      </c>
    </row>
    <row r="10397" spans="1:9" x14ac:dyDescent="0.25">
      <c r="A10397" s="57">
        <v>38869</v>
      </c>
      <c r="B10397" s="58" t="s">
        <v>1695</v>
      </c>
      <c r="C10397" t="s">
        <v>1696</v>
      </c>
      <c r="D10397">
        <v>1124.78</v>
      </c>
      <c r="E10397">
        <v>0.79886733405643773</v>
      </c>
      <c r="F10397">
        <v>1124.78</v>
      </c>
      <c r="G10397">
        <v>2.0991755051209798E-3</v>
      </c>
      <c r="H10397">
        <v>1.4779779999999999E-2</v>
      </c>
    </row>
    <row r="10398" spans="1:9" x14ac:dyDescent="0.25">
      <c r="A10398" s="57">
        <v>38869</v>
      </c>
      <c r="B10398" s="58" t="s">
        <v>1489</v>
      </c>
      <c r="C10398" t="s">
        <v>1490</v>
      </c>
      <c r="D10398">
        <v>60.381799999999998</v>
      </c>
      <c r="E10398">
        <v>0.79870093306261158</v>
      </c>
      <c r="F10398">
        <v>60.381799999999998</v>
      </c>
      <c r="G10398">
        <v>1.1269047770685287E-4</v>
      </c>
      <c r="H10398">
        <v>3.1353140000000002E-2</v>
      </c>
    </row>
    <row r="10399" spans="1:9" x14ac:dyDescent="0.25">
      <c r="A10399" s="57">
        <v>38869</v>
      </c>
      <c r="B10399" s="58" t="s">
        <v>1619</v>
      </c>
      <c r="C10399" t="s">
        <v>1620</v>
      </c>
      <c r="D10399">
        <v>739.34</v>
      </c>
      <c r="E10399">
        <v>0.79798468904698783</v>
      </c>
      <c r="F10399">
        <v>739.34</v>
      </c>
      <c r="G10399">
        <v>1.3798293159161304E-3</v>
      </c>
      <c r="H10399">
        <v>-0.17785630000000002</v>
      </c>
      <c r="I10399" t="s">
        <v>82</v>
      </c>
    </row>
    <row r="10400" spans="1:9" x14ac:dyDescent="0.25">
      <c r="A10400" s="57">
        <v>38869</v>
      </c>
      <c r="B10400" s="58" t="s">
        <v>1170</v>
      </c>
      <c r="C10400" t="s">
        <v>1171</v>
      </c>
      <c r="D10400">
        <v>267.33999999999997</v>
      </c>
      <c r="E10400">
        <v>0.7972319892272014</v>
      </c>
      <c r="F10400">
        <v>267.33999999999997</v>
      </c>
      <c r="G10400">
        <v>4.9893630713476647E-4</v>
      </c>
      <c r="H10400">
        <v>9.7703710000000013E-2</v>
      </c>
      <c r="I10400" t="s">
        <v>113</v>
      </c>
    </row>
    <row r="10401" spans="1:9" x14ac:dyDescent="0.25">
      <c r="A10401" s="57">
        <v>38869</v>
      </c>
      <c r="B10401" s="58" t="s">
        <v>1168</v>
      </c>
      <c r="C10401" t="s">
        <v>1169</v>
      </c>
      <c r="D10401">
        <v>193.56780000000001</v>
      </c>
      <c r="E10401">
        <v>0.79581934598626414</v>
      </c>
      <c r="F10401">
        <v>193.56780000000001</v>
      </c>
      <c r="G10401">
        <v>3.6125534268048576E-4</v>
      </c>
      <c r="H10401">
        <v>-2.6957160000000001E-2</v>
      </c>
    </row>
    <row r="10402" spans="1:9" x14ac:dyDescent="0.25">
      <c r="A10402" s="57">
        <v>38869</v>
      </c>
      <c r="B10402" s="58" t="s">
        <v>3285</v>
      </c>
      <c r="C10402" t="s">
        <v>3286</v>
      </c>
      <c r="D10402">
        <v>161.66999999999999</v>
      </c>
      <c r="E10402">
        <v>0.79563307973031483</v>
      </c>
      <c r="F10402">
        <v>161.66999999999999</v>
      </c>
      <c r="G10402">
        <v>3.0172451849509128E-4</v>
      </c>
      <c r="H10402">
        <v>4.5708780000000004E-2</v>
      </c>
    </row>
    <row r="10403" spans="1:9" x14ac:dyDescent="0.25">
      <c r="A10403" s="57">
        <v>38869</v>
      </c>
      <c r="B10403" s="58" t="s">
        <v>978</v>
      </c>
      <c r="C10403" t="s">
        <v>979</v>
      </c>
      <c r="D10403">
        <v>677.15440000000001</v>
      </c>
      <c r="E10403">
        <v>0.79510079237467846</v>
      </c>
      <c r="F10403">
        <v>677.15440000000001</v>
      </c>
      <c r="G10403">
        <v>1.2637724085286847E-3</v>
      </c>
      <c r="H10403">
        <v>6.0111070000000003E-2</v>
      </c>
      <c r="I10403" t="s">
        <v>113</v>
      </c>
    </row>
    <row r="10404" spans="1:9" x14ac:dyDescent="0.25">
      <c r="A10404" s="57">
        <v>38869</v>
      </c>
      <c r="B10404" s="58" t="s">
        <v>874</v>
      </c>
      <c r="C10404" t="s">
        <v>875</v>
      </c>
      <c r="D10404">
        <v>211.98670000000001</v>
      </c>
      <c r="E10404">
        <v>0.79456399859047766</v>
      </c>
      <c r="F10404">
        <v>211.98670000000001</v>
      </c>
      <c r="G10404">
        <v>3.9563051267930586E-4</v>
      </c>
      <c r="H10404">
        <v>-3.173873E-2</v>
      </c>
    </row>
    <row r="10405" spans="1:9" x14ac:dyDescent="0.25">
      <c r="A10405" s="57">
        <v>38869</v>
      </c>
      <c r="B10405" s="58" t="s">
        <v>896</v>
      </c>
      <c r="C10405" t="s">
        <v>897</v>
      </c>
      <c r="D10405">
        <v>100.9802</v>
      </c>
      <c r="E10405">
        <v>0.79384869509072076</v>
      </c>
      <c r="F10405">
        <v>100.9802</v>
      </c>
      <c r="G10405">
        <v>1.8845922077403364E-4</v>
      </c>
      <c r="H10405">
        <v>-0.1391076</v>
      </c>
      <c r="I10405" t="s">
        <v>82</v>
      </c>
    </row>
    <row r="10406" spans="1:9" x14ac:dyDescent="0.25">
      <c r="A10406" s="57">
        <v>38869</v>
      </c>
      <c r="B10406" s="58" t="s">
        <v>942</v>
      </c>
      <c r="C10406" t="s">
        <v>943</v>
      </c>
      <c r="D10406">
        <v>171.822</v>
      </c>
      <c r="E10406">
        <v>0.79374585326675284</v>
      </c>
      <c r="F10406">
        <v>171.822</v>
      </c>
      <c r="G10406">
        <v>3.206711833788803E-4</v>
      </c>
      <c r="H10406">
        <v>-3.0832480000000002E-3</v>
      </c>
    </row>
    <row r="10407" spans="1:9" x14ac:dyDescent="0.25">
      <c r="A10407" s="57">
        <v>38869</v>
      </c>
      <c r="B10407" s="58" t="s">
        <v>1274</v>
      </c>
      <c r="C10407" t="s">
        <v>1275</v>
      </c>
      <c r="D10407">
        <v>839.64</v>
      </c>
      <c r="E10407">
        <v>0.79330070030012867</v>
      </c>
      <c r="F10407">
        <v>839.64</v>
      </c>
      <c r="G10407">
        <v>1.5670190802821702E-3</v>
      </c>
      <c r="H10407">
        <v>1.080737E-2</v>
      </c>
    </row>
    <row r="10408" spans="1:9" x14ac:dyDescent="0.25">
      <c r="A10408" s="57">
        <v>38869</v>
      </c>
      <c r="B10408" s="58" t="s">
        <v>3191</v>
      </c>
      <c r="C10408" t="s">
        <v>3192</v>
      </c>
      <c r="D10408">
        <v>350.18049999999999</v>
      </c>
      <c r="E10408">
        <v>0.79256554833864246</v>
      </c>
      <c r="F10408">
        <v>350.18049999999999</v>
      </c>
      <c r="G10408">
        <v>6.5354142852025931E-4</v>
      </c>
      <c r="H10408">
        <v>2.7272729999999999E-2</v>
      </c>
    </row>
    <row r="10409" spans="1:9" x14ac:dyDescent="0.25">
      <c r="A10409" s="57">
        <v>38869</v>
      </c>
      <c r="B10409" s="58" t="s">
        <v>594</v>
      </c>
      <c r="C10409" t="s">
        <v>595</v>
      </c>
      <c r="D10409">
        <v>23.28</v>
      </c>
      <c r="E10409">
        <v>0.79226804123711336</v>
      </c>
      <c r="F10409">
        <v>23.28</v>
      </c>
      <c r="G10409">
        <v>4.3447434839894391E-5</v>
      </c>
      <c r="H10409">
        <v>2.2900759999999999E-2</v>
      </c>
    </row>
    <row r="10410" spans="1:9" x14ac:dyDescent="0.25">
      <c r="A10410" s="57">
        <v>38869</v>
      </c>
      <c r="B10410" s="58" t="s">
        <v>344</v>
      </c>
      <c r="C10410" t="s">
        <v>345</v>
      </c>
      <c r="D10410">
        <v>24.81</v>
      </c>
      <c r="E10410">
        <v>0.79153567110036283</v>
      </c>
      <c r="F10410">
        <v>24.81</v>
      </c>
      <c r="G10410">
        <v>4.6302871923444143E-5</v>
      </c>
      <c r="H10410">
        <v>-2.5000000000000001E-3</v>
      </c>
    </row>
    <row r="10411" spans="1:9" x14ac:dyDescent="0.25">
      <c r="A10411" s="57">
        <v>38869</v>
      </c>
      <c r="B10411" s="58" t="s">
        <v>1102</v>
      </c>
      <c r="C10411" t="s">
        <v>1103</v>
      </c>
      <c r="D10411">
        <v>586.41399999999999</v>
      </c>
      <c r="E10411">
        <v>0.79145279614743169</v>
      </c>
      <c r="F10411">
        <v>586.41399999999999</v>
      </c>
      <c r="G10411">
        <v>1.0944237136684633E-3</v>
      </c>
      <c r="H10411">
        <v>4.9382720000000005E-2</v>
      </c>
    </row>
    <row r="10412" spans="1:9" x14ac:dyDescent="0.25">
      <c r="A10412" s="57">
        <v>38869</v>
      </c>
      <c r="B10412" s="58" t="s">
        <v>748</v>
      </c>
      <c r="C10412" t="s">
        <v>749</v>
      </c>
      <c r="D10412">
        <v>402.93</v>
      </c>
      <c r="E10412">
        <v>0.79145260963442776</v>
      </c>
      <c r="F10412">
        <v>402.93</v>
      </c>
      <c r="G10412">
        <v>7.5198775429719271E-4</v>
      </c>
      <c r="H10412">
        <v>-1.0699559999999999E-2</v>
      </c>
    </row>
    <row r="10413" spans="1:9" x14ac:dyDescent="0.25">
      <c r="A10413" s="57">
        <v>38869</v>
      </c>
      <c r="B10413" s="58" t="s">
        <v>452</v>
      </c>
      <c r="C10413" t="s">
        <v>453</v>
      </c>
      <c r="D10413">
        <v>16.89</v>
      </c>
      <c r="E10413">
        <v>0.78981645944345769</v>
      </c>
      <c r="F10413">
        <v>16.89</v>
      </c>
      <c r="G10413">
        <v>3.1521785843892447E-5</v>
      </c>
      <c r="H10413">
        <v>-6.261180999999999E-2</v>
      </c>
      <c r="I10413" t="s">
        <v>82</v>
      </c>
    </row>
    <row r="10414" spans="1:9" x14ac:dyDescent="0.25">
      <c r="A10414" s="57">
        <v>38869</v>
      </c>
      <c r="B10414" s="58" t="s">
        <v>608</v>
      </c>
      <c r="C10414" t="s">
        <v>609</v>
      </c>
      <c r="D10414">
        <v>346.11500000000001</v>
      </c>
      <c r="E10414">
        <v>0.78762550019502175</v>
      </c>
      <c r="F10414">
        <v>346.11500000000001</v>
      </c>
      <c r="G10414">
        <v>6.4595399096263086E-4</v>
      </c>
      <c r="H10414">
        <v>0.1151877</v>
      </c>
      <c r="I10414" t="s">
        <v>113</v>
      </c>
    </row>
    <row r="10415" spans="1:9" x14ac:dyDescent="0.25">
      <c r="A10415" s="57">
        <v>38869</v>
      </c>
      <c r="B10415" s="58" t="s">
        <v>1473</v>
      </c>
      <c r="C10415" t="s">
        <v>1474</v>
      </c>
      <c r="D10415">
        <v>579.4</v>
      </c>
      <c r="E10415">
        <v>0.78598895409043834</v>
      </c>
      <c r="F10415">
        <v>579.4</v>
      </c>
      <c r="G10415">
        <v>1.0813334942540724E-3</v>
      </c>
      <c r="H10415">
        <v>5.0404220000000007E-2</v>
      </c>
      <c r="I10415" t="s">
        <v>113</v>
      </c>
    </row>
    <row r="10416" spans="1:9" x14ac:dyDescent="0.25">
      <c r="A10416" s="57">
        <v>38869</v>
      </c>
      <c r="B10416" s="58" t="s">
        <v>1166</v>
      </c>
      <c r="C10416" t="s">
        <v>1167</v>
      </c>
      <c r="D10416">
        <v>42.424300000000002</v>
      </c>
      <c r="E10416">
        <v>0.78516322013562978</v>
      </c>
      <c r="F10416">
        <v>42.424300000000002</v>
      </c>
      <c r="G10416">
        <v>7.9176417950091557E-5</v>
      </c>
      <c r="H10416">
        <v>-3.1498910000000005E-2</v>
      </c>
    </row>
    <row r="10417" spans="1:9" x14ac:dyDescent="0.25">
      <c r="A10417" s="57">
        <v>38869</v>
      </c>
      <c r="B10417" s="58" t="s">
        <v>1697</v>
      </c>
      <c r="C10417" t="s">
        <v>1698</v>
      </c>
      <c r="D10417">
        <v>317.67340000000002</v>
      </c>
      <c r="E10417">
        <v>0.78506415708712152</v>
      </c>
      <c r="F10417">
        <v>317.67340000000002</v>
      </c>
      <c r="G10417">
        <v>5.9287346850806302E-4</v>
      </c>
      <c r="H10417">
        <v>-5.2718290000000001E-2</v>
      </c>
      <c r="I10417" t="s">
        <v>82</v>
      </c>
    </row>
    <row r="10418" spans="1:9" x14ac:dyDescent="0.25">
      <c r="A10418" s="57">
        <v>38869</v>
      </c>
      <c r="B10418" s="58" t="s">
        <v>3463</v>
      </c>
      <c r="C10418" t="s">
        <v>3464</v>
      </c>
      <c r="D10418">
        <v>2008.92</v>
      </c>
      <c r="E10418">
        <v>0.78497053142982298</v>
      </c>
      <c r="F10418">
        <v>2008.92</v>
      </c>
      <c r="G10418">
        <v>3.7492448796632577E-3</v>
      </c>
      <c r="H10418">
        <v>-7.5999860000000002E-2</v>
      </c>
      <c r="I10418" t="s">
        <v>82</v>
      </c>
    </row>
    <row r="10419" spans="1:9" x14ac:dyDescent="0.25">
      <c r="A10419" s="57">
        <v>38869</v>
      </c>
      <c r="B10419" s="58" t="s">
        <v>700</v>
      </c>
      <c r="C10419" t="s">
        <v>701</v>
      </c>
      <c r="D10419">
        <v>119.96</v>
      </c>
      <c r="E10419">
        <v>0.78214404801600534</v>
      </c>
      <c r="F10419">
        <v>119.96</v>
      </c>
      <c r="G10419">
        <v>2.2388119774028052E-4</v>
      </c>
      <c r="H10419">
        <v>-7.7519380000000003E-4</v>
      </c>
    </row>
    <row r="10420" spans="1:9" x14ac:dyDescent="0.25">
      <c r="A10420" s="57">
        <v>38869</v>
      </c>
      <c r="B10420" s="58" t="s">
        <v>3295</v>
      </c>
      <c r="C10420" t="s">
        <v>3296</v>
      </c>
      <c r="D10420">
        <v>1232.4000000000001</v>
      </c>
      <c r="E10420">
        <v>0.7814816617981174</v>
      </c>
      <c r="F10420">
        <v>1232.4000000000001</v>
      </c>
      <c r="G10420">
        <v>2.3000265763181206E-3</v>
      </c>
      <c r="H10420">
        <v>-8.144796E-2</v>
      </c>
      <c r="I10420" t="s">
        <v>82</v>
      </c>
    </row>
    <row r="10421" spans="1:9" x14ac:dyDescent="0.25">
      <c r="A10421" s="57">
        <v>38869</v>
      </c>
      <c r="B10421" s="58" t="s">
        <v>1353</v>
      </c>
      <c r="C10421" t="s">
        <v>1354</v>
      </c>
      <c r="D10421">
        <v>503.66250000000002</v>
      </c>
      <c r="E10421">
        <v>0.78104087558633006</v>
      </c>
      <c r="F10421">
        <v>503.66250000000002</v>
      </c>
      <c r="G10421">
        <v>9.3998469287149091E-4</v>
      </c>
      <c r="H10421">
        <v>9.0909089999999998E-2</v>
      </c>
      <c r="I10421" t="s">
        <v>113</v>
      </c>
    </row>
    <row r="10422" spans="1:9" x14ac:dyDescent="0.25">
      <c r="A10422" s="57">
        <v>38869</v>
      </c>
      <c r="B10422" s="58" t="s">
        <v>400</v>
      </c>
      <c r="C10422" t="s">
        <v>401</v>
      </c>
      <c r="D10422">
        <v>101.0818</v>
      </c>
      <c r="E10422">
        <v>0.78074391235613139</v>
      </c>
      <c r="F10422">
        <v>101.0818</v>
      </c>
      <c r="G10422">
        <v>1.8864883672677134E-4</v>
      </c>
      <c r="H10422">
        <v>-0.16279070000000001</v>
      </c>
      <c r="I10422" t="s">
        <v>82</v>
      </c>
    </row>
    <row r="10423" spans="1:9" x14ac:dyDescent="0.25">
      <c r="A10423" s="57">
        <v>38869</v>
      </c>
      <c r="B10423" s="58" t="s">
        <v>1196</v>
      </c>
      <c r="C10423" t="s">
        <v>1197</v>
      </c>
      <c r="D10423">
        <v>55.89</v>
      </c>
      <c r="E10423">
        <v>0.78069422079083917</v>
      </c>
      <c r="F10423">
        <v>55.89</v>
      </c>
      <c r="G10423">
        <v>1.0430743699320005E-4</v>
      </c>
      <c r="H10423">
        <v>5.1546389999999999E-3</v>
      </c>
    </row>
    <row r="10424" spans="1:9" x14ac:dyDescent="0.25">
      <c r="A10424" s="57">
        <v>38869</v>
      </c>
      <c r="B10424" s="58" t="s">
        <v>1090</v>
      </c>
      <c r="C10424" t="s">
        <v>1091</v>
      </c>
      <c r="D10424">
        <v>20.25</v>
      </c>
      <c r="E10424">
        <v>0.78069135802469136</v>
      </c>
      <c r="F10424">
        <v>20.25</v>
      </c>
      <c r="G10424">
        <v>3.7792549635217412E-5</v>
      </c>
      <c r="H10424">
        <v>-2.8616849999999999E-2</v>
      </c>
    </row>
    <row r="10425" spans="1:9" x14ac:dyDescent="0.25">
      <c r="A10425" s="57">
        <v>38869</v>
      </c>
      <c r="B10425" s="58" t="s">
        <v>638</v>
      </c>
      <c r="C10425" t="s">
        <v>639</v>
      </c>
      <c r="D10425">
        <v>999.99590000000001</v>
      </c>
      <c r="E10425">
        <v>0.78018519875931491</v>
      </c>
      <c r="F10425">
        <v>999.99590000000001</v>
      </c>
      <c r="G10425">
        <v>1.8662910955932793E-3</v>
      </c>
      <c r="H10425">
        <v>7.6012910000000003E-2</v>
      </c>
      <c r="I10425" t="s">
        <v>113</v>
      </c>
    </row>
    <row r="10426" spans="1:9" x14ac:dyDescent="0.25">
      <c r="A10426" s="57">
        <v>38869</v>
      </c>
      <c r="B10426" s="58" t="s">
        <v>1282</v>
      </c>
      <c r="C10426" t="s">
        <v>1283</v>
      </c>
      <c r="D10426">
        <v>25.78</v>
      </c>
      <c r="E10426">
        <v>0.77979053529868114</v>
      </c>
      <c r="F10426">
        <v>25.78</v>
      </c>
      <c r="G10426">
        <v>4.811318170843975E-5</v>
      </c>
      <c r="H10426">
        <v>-3.4090910000000002E-2</v>
      </c>
    </row>
    <row r="10427" spans="1:9" x14ac:dyDescent="0.25">
      <c r="A10427" s="57">
        <v>38869</v>
      </c>
      <c r="B10427" s="58" t="s">
        <v>3293</v>
      </c>
      <c r="C10427" t="s">
        <v>3294</v>
      </c>
      <c r="D10427">
        <v>827.02</v>
      </c>
      <c r="E10427">
        <v>0.77956881332978656</v>
      </c>
      <c r="F10427">
        <v>827.02</v>
      </c>
      <c r="G10427">
        <v>1.5434663900897533E-3</v>
      </c>
      <c r="H10427">
        <v>-0.11625970000000001</v>
      </c>
      <c r="I10427" t="s">
        <v>82</v>
      </c>
    </row>
    <row r="10428" spans="1:9" x14ac:dyDescent="0.25">
      <c r="A10428" s="57">
        <v>38869</v>
      </c>
      <c r="B10428" s="58" t="s">
        <v>924</v>
      </c>
      <c r="C10428" t="s">
        <v>925</v>
      </c>
      <c r="D10428">
        <v>220.9</v>
      </c>
      <c r="E10428">
        <v>0.77939791760977817</v>
      </c>
      <c r="F10428">
        <v>220.9</v>
      </c>
      <c r="G10428">
        <v>4.1226539330466795E-4</v>
      </c>
      <c r="H10428">
        <v>-2.7848099999999997E-2</v>
      </c>
    </row>
    <row r="10429" spans="1:9" x14ac:dyDescent="0.25">
      <c r="A10429" s="57">
        <v>38869</v>
      </c>
      <c r="B10429" s="58" t="s">
        <v>3266</v>
      </c>
      <c r="C10429" t="s">
        <v>3267</v>
      </c>
      <c r="D10429">
        <v>62.17</v>
      </c>
      <c r="E10429">
        <v>0.7782049219880971</v>
      </c>
      <c r="F10429">
        <v>62.17</v>
      </c>
      <c r="G10429">
        <v>1.16027793126986E-4</v>
      </c>
      <c r="H10429">
        <v>-4.0617279999999999E-2</v>
      </c>
    </row>
    <row r="10430" spans="1:9" x14ac:dyDescent="0.25">
      <c r="A10430" s="57">
        <v>38869</v>
      </c>
      <c r="B10430" s="58" t="s">
        <v>974</v>
      </c>
      <c r="C10430" t="s">
        <v>975</v>
      </c>
      <c r="D10430">
        <v>123.61</v>
      </c>
      <c r="E10430">
        <v>0.77778496885365256</v>
      </c>
      <c r="F10430">
        <v>123.61</v>
      </c>
      <c r="G10430">
        <v>2.3069318816835676E-4</v>
      </c>
      <c r="H10430">
        <v>1.2699999999999999E-2</v>
      </c>
    </row>
    <row r="10431" spans="1:9" x14ac:dyDescent="0.25">
      <c r="A10431" s="57">
        <v>38869</v>
      </c>
      <c r="B10431" s="58" t="s">
        <v>850</v>
      </c>
      <c r="C10431" t="s">
        <v>851</v>
      </c>
      <c r="D10431">
        <v>157.19999999999999</v>
      </c>
      <c r="E10431">
        <v>0.77772264631043264</v>
      </c>
      <c r="F10431">
        <v>157.19999999999999</v>
      </c>
      <c r="G10431">
        <v>2.9338216309413218E-4</v>
      </c>
      <c r="H10431">
        <v>-3.0084610000000001E-2</v>
      </c>
    </row>
    <row r="10432" spans="1:9" x14ac:dyDescent="0.25">
      <c r="A10432" s="57">
        <v>38869</v>
      </c>
      <c r="B10432" s="58" t="s">
        <v>3287</v>
      </c>
      <c r="C10432" t="s">
        <v>3288</v>
      </c>
      <c r="D10432">
        <v>939.87819999999999</v>
      </c>
      <c r="E10432">
        <v>0.77669638470176239</v>
      </c>
      <c r="F10432">
        <v>939.87819999999999</v>
      </c>
      <c r="G10432">
        <v>1.7540935073856196E-3</v>
      </c>
      <c r="H10432">
        <v>-0.16510539999999999</v>
      </c>
      <c r="I10432" t="s">
        <v>82</v>
      </c>
    </row>
    <row r="10433" spans="1:9" x14ac:dyDescent="0.25">
      <c r="A10433" s="57">
        <v>38869</v>
      </c>
      <c r="B10433" s="58" t="s">
        <v>1212</v>
      </c>
      <c r="C10433" t="s">
        <v>1213</v>
      </c>
      <c r="D10433">
        <v>274.77510000000001</v>
      </c>
      <c r="E10433">
        <v>0.77633672046702928</v>
      </c>
      <c r="F10433">
        <v>274.77510000000001</v>
      </c>
      <c r="G10433">
        <v>5.1281242495169522E-4</v>
      </c>
      <c r="H10433">
        <v>-0.40750529999999996</v>
      </c>
      <c r="I10433" t="s">
        <v>82</v>
      </c>
    </row>
    <row r="10434" spans="1:9" x14ac:dyDescent="0.25">
      <c r="A10434" s="57">
        <v>38869</v>
      </c>
      <c r="B10434" s="58" t="s">
        <v>3005</v>
      </c>
      <c r="C10434" t="s">
        <v>3006</v>
      </c>
      <c r="D10434">
        <v>613.67399999999998</v>
      </c>
      <c r="E10434">
        <v>0.77498313436775879</v>
      </c>
      <c r="F10434">
        <v>613.67399999999998</v>
      </c>
      <c r="G10434">
        <v>1.145299017523082E-3</v>
      </c>
      <c r="H10434">
        <v>1.767488E-2</v>
      </c>
    </row>
    <row r="10435" spans="1:9" x14ac:dyDescent="0.25">
      <c r="A10435" s="57">
        <v>38869</v>
      </c>
      <c r="B10435" s="58" t="s">
        <v>1701</v>
      </c>
      <c r="C10435" t="s">
        <v>1702</v>
      </c>
      <c r="D10435">
        <v>768.6635</v>
      </c>
      <c r="E10435">
        <v>0.77374429773236275</v>
      </c>
      <c r="F10435">
        <v>768.6635</v>
      </c>
      <c r="G10435">
        <v>1.4345557272360465E-3</v>
      </c>
      <c r="H10435">
        <v>4.752779E-2</v>
      </c>
    </row>
    <row r="10436" spans="1:9" x14ac:dyDescent="0.25">
      <c r="A10436" s="57">
        <v>38869</v>
      </c>
      <c r="B10436" s="58" t="s">
        <v>1897</v>
      </c>
      <c r="C10436" t="s">
        <v>1898</v>
      </c>
      <c r="D10436">
        <v>171.54</v>
      </c>
      <c r="E10436">
        <v>0.77278768800279818</v>
      </c>
      <c r="F10436">
        <v>171.54</v>
      </c>
      <c r="G10436">
        <v>3.2014488713210835E-4</v>
      </c>
      <c r="H10436">
        <v>1.0256410000000001E-2</v>
      </c>
    </row>
    <row r="10437" spans="1:9" x14ac:dyDescent="0.25">
      <c r="A10437" s="57">
        <v>38869</v>
      </c>
      <c r="B10437" s="58" t="s">
        <v>2711</v>
      </c>
      <c r="C10437" t="s">
        <v>2712</v>
      </c>
      <c r="D10437">
        <v>1339.8733</v>
      </c>
      <c r="E10437">
        <v>0.77232526388875722</v>
      </c>
      <c r="F10437">
        <v>1339.8733</v>
      </c>
      <c r="G10437">
        <v>2.5006038614890148E-3</v>
      </c>
      <c r="H10437">
        <v>-2.1560579999999999E-2</v>
      </c>
    </row>
    <row r="10438" spans="1:9" x14ac:dyDescent="0.25">
      <c r="A10438" s="57">
        <v>38869</v>
      </c>
      <c r="B10438" s="58" t="s">
        <v>2219</v>
      </c>
      <c r="C10438" t="s">
        <v>2220</v>
      </c>
      <c r="D10438">
        <v>97.62</v>
      </c>
      <c r="E10438">
        <v>0.77171686129891404</v>
      </c>
      <c r="F10438">
        <v>97.62</v>
      </c>
      <c r="G10438">
        <v>1.8218808372295921E-4</v>
      </c>
      <c r="H10438">
        <v>0.100551</v>
      </c>
      <c r="I10438" t="s">
        <v>113</v>
      </c>
    </row>
    <row r="10439" spans="1:9" x14ac:dyDescent="0.25">
      <c r="A10439" s="57">
        <v>38869</v>
      </c>
      <c r="B10439" s="58" t="s">
        <v>1250</v>
      </c>
      <c r="C10439" t="s">
        <v>1251</v>
      </c>
      <c r="D10439">
        <v>60.69</v>
      </c>
      <c r="E10439">
        <v>0.77019278299555127</v>
      </c>
      <c r="F10439">
        <v>60.69</v>
      </c>
      <c r="G10439">
        <v>1.1326567098080714E-4</v>
      </c>
      <c r="H10439">
        <v>-7.0351759999999999E-2</v>
      </c>
      <c r="I10439" t="s">
        <v>82</v>
      </c>
    </row>
    <row r="10440" spans="1:9" x14ac:dyDescent="0.25">
      <c r="A10440" s="57">
        <v>38869</v>
      </c>
      <c r="B10440" s="58" t="s">
        <v>1661</v>
      </c>
      <c r="C10440" t="s">
        <v>1662</v>
      </c>
      <c r="D10440">
        <v>1479.32</v>
      </c>
      <c r="E10440">
        <v>0.76945218073168764</v>
      </c>
      <c r="F10440">
        <v>1479.32</v>
      </c>
      <c r="G10440">
        <v>2.7608530630306083E-3</v>
      </c>
      <c r="H10440">
        <v>6.8942119999999996E-2</v>
      </c>
      <c r="I10440" t="s">
        <v>113</v>
      </c>
    </row>
    <row r="10441" spans="1:9" x14ac:dyDescent="0.25">
      <c r="A10441" s="57">
        <v>38869</v>
      </c>
      <c r="B10441" s="58" t="s">
        <v>1441</v>
      </c>
      <c r="C10441" t="s">
        <v>1442</v>
      </c>
      <c r="D10441">
        <v>128.5719</v>
      </c>
      <c r="E10441">
        <v>0.76930495699293544</v>
      </c>
      <c r="F10441">
        <v>128.5719</v>
      </c>
      <c r="G10441">
        <v>2.3995357592317083E-4</v>
      </c>
      <c r="H10441">
        <v>-8.0914689999999997E-2</v>
      </c>
      <c r="I10441" t="s">
        <v>82</v>
      </c>
    </row>
    <row r="10442" spans="1:9" x14ac:dyDescent="0.25">
      <c r="A10442" s="57">
        <v>38869</v>
      </c>
      <c r="B10442" s="58" t="s">
        <v>1242</v>
      </c>
      <c r="C10442" t="s">
        <v>1243</v>
      </c>
      <c r="D10442">
        <v>720.25</v>
      </c>
      <c r="E10442">
        <v>0.76917736896910793</v>
      </c>
      <c r="F10442">
        <v>720.25</v>
      </c>
      <c r="G10442">
        <v>1.3442016728279181E-3</v>
      </c>
      <c r="H10442">
        <v>1.841918E-2</v>
      </c>
    </row>
    <row r="10443" spans="1:9" x14ac:dyDescent="0.25">
      <c r="A10443" s="57">
        <v>38869</v>
      </c>
      <c r="B10443" s="58" t="s">
        <v>1332</v>
      </c>
      <c r="C10443" t="s">
        <v>1333</v>
      </c>
      <c r="D10443">
        <v>358.83</v>
      </c>
      <c r="E10443">
        <v>0.7690995736142463</v>
      </c>
      <c r="F10443">
        <v>358.83</v>
      </c>
      <c r="G10443">
        <v>6.6968397953605255E-4</v>
      </c>
      <c r="H10443">
        <v>3.3861669999999996E-2</v>
      </c>
    </row>
    <row r="10444" spans="1:9" x14ac:dyDescent="0.25">
      <c r="A10444" s="57">
        <v>38869</v>
      </c>
      <c r="B10444" s="58" t="s">
        <v>306</v>
      </c>
      <c r="C10444" t="s">
        <v>307</v>
      </c>
      <c r="D10444">
        <v>275.7226</v>
      </c>
      <c r="E10444">
        <v>0.76874003074104191</v>
      </c>
      <c r="F10444">
        <v>275.7226</v>
      </c>
      <c r="G10444">
        <v>5.1458074301487385E-4</v>
      </c>
      <c r="H10444">
        <v>7.8387460000000006E-2</v>
      </c>
      <c r="I10444" t="s">
        <v>113</v>
      </c>
    </row>
    <row r="10445" spans="1:9" x14ac:dyDescent="0.25">
      <c r="A10445" s="57">
        <v>38869</v>
      </c>
      <c r="B10445" s="58" t="s">
        <v>1106</v>
      </c>
      <c r="C10445" t="s">
        <v>1107</v>
      </c>
      <c r="D10445">
        <v>732.96</v>
      </c>
      <c r="E10445">
        <v>0.76839118096485481</v>
      </c>
      <c r="F10445">
        <v>732.96</v>
      </c>
      <c r="G10445">
        <v>1.3679223299076027E-3</v>
      </c>
      <c r="H10445">
        <v>-3.3371689999999996E-2</v>
      </c>
    </row>
    <row r="10446" spans="1:9" x14ac:dyDescent="0.25">
      <c r="A10446" s="57">
        <v>38869</v>
      </c>
      <c r="B10446" s="58" t="s">
        <v>876</v>
      </c>
      <c r="C10446" t="s">
        <v>877</v>
      </c>
      <c r="D10446">
        <v>157.85</v>
      </c>
      <c r="E10446">
        <v>0.7677858726639214</v>
      </c>
      <c r="F10446">
        <v>157.85</v>
      </c>
      <c r="G10446">
        <v>2.94595257279954E-4</v>
      </c>
      <c r="H10446">
        <v>-5.4644810000000002E-2</v>
      </c>
      <c r="I10446" t="s">
        <v>82</v>
      </c>
    </row>
    <row r="10447" spans="1:9" x14ac:dyDescent="0.25">
      <c r="A10447" s="57">
        <v>38869</v>
      </c>
      <c r="B10447" s="58" t="s">
        <v>1437</v>
      </c>
      <c r="C10447" t="s">
        <v>1438</v>
      </c>
      <c r="D10447">
        <v>161.81</v>
      </c>
      <c r="E10447">
        <v>0.7667387676905012</v>
      </c>
      <c r="F10447">
        <v>161.81</v>
      </c>
      <c r="G10447">
        <v>3.0198580031972987E-4</v>
      </c>
      <c r="H10447">
        <v>3.2432429999999998E-2</v>
      </c>
    </row>
    <row r="10448" spans="1:9" x14ac:dyDescent="0.25">
      <c r="A10448" s="57">
        <v>38869</v>
      </c>
      <c r="B10448" s="58" t="s">
        <v>216</v>
      </c>
      <c r="C10448" t="s">
        <v>217</v>
      </c>
      <c r="D10448">
        <v>26.540400000000002</v>
      </c>
      <c r="E10448">
        <v>0.76656719567150444</v>
      </c>
      <c r="F10448">
        <v>26.540400000000002</v>
      </c>
      <c r="G10448">
        <v>4.9532315275976508E-5</v>
      </c>
      <c r="H10448">
        <v>0.43669249999999998</v>
      </c>
      <c r="I10448" t="s">
        <v>113</v>
      </c>
    </row>
    <row r="10449" spans="1:9" x14ac:dyDescent="0.25">
      <c r="A10449" s="57">
        <v>38869</v>
      </c>
      <c r="B10449" s="58" t="s">
        <v>1298</v>
      </c>
      <c r="C10449" t="s">
        <v>1299</v>
      </c>
      <c r="D10449">
        <v>85.334900000000005</v>
      </c>
      <c r="E10449">
        <v>0.76573594156669766</v>
      </c>
      <c r="F10449">
        <v>85.334900000000005</v>
      </c>
      <c r="G10449">
        <v>1.5926041698105257E-4</v>
      </c>
      <c r="H10449">
        <v>-7.4299999999999991E-2</v>
      </c>
      <c r="I10449" t="s">
        <v>82</v>
      </c>
    </row>
    <row r="10450" spans="1:9" x14ac:dyDescent="0.25">
      <c r="A10450" s="57">
        <v>38869</v>
      </c>
      <c r="B10450" s="58" t="s">
        <v>1334</v>
      </c>
      <c r="C10450" t="s">
        <v>1335</v>
      </c>
      <c r="D10450">
        <v>51.35</v>
      </c>
      <c r="E10450">
        <v>0.76539435248295995</v>
      </c>
      <c r="F10450">
        <v>51.35</v>
      </c>
      <c r="G10450">
        <v>9.583444067992169E-5</v>
      </c>
      <c r="H10450">
        <v>-4.7596379999999998E-4</v>
      </c>
    </row>
    <row r="10451" spans="1:9" x14ac:dyDescent="0.25">
      <c r="A10451" s="57">
        <v>38869</v>
      </c>
      <c r="B10451" s="58" t="s">
        <v>626</v>
      </c>
      <c r="C10451" t="s">
        <v>627</v>
      </c>
      <c r="D10451">
        <v>799.55560000000003</v>
      </c>
      <c r="E10451">
        <v>0.76498745052876871</v>
      </c>
      <c r="F10451">
        <v>799.55560000000003</v>
      </c>
      <c r="G10451">
        <v>1.4922096147711623E-3</v>
      </c>
      <c r="H10451">
        <v>-5.6447549999999999E-2</v>
      </c>
      <c r="I10451" t="s">
        <v>82</v>
      </c>
    </row>
    <row r="10452" spans="1:9" x14ac:dyDescent="0.25">
      <c r="A10452" s="57">
        <v>38869</v>
      </c>
      <c r="B10452" s="58" t="s">
        <v>1098</v>
      </c>
      <c r="C10452" t="s">
        <v>1099</v>
      </c>
      <c r="D10452">
        <v>173.63</v>
      </c>
      <c r="E10452">
        <v>0.76428612566952714</v>
      </c>
      <c r="F10452">
        <v>173.63</v>
      </c>
      <c r="G10452">
        <v>3.2404545151421227E-4</v>
      </c>
      <c r="H10452">
        <v>-5.059723E-2</v>
      </c>
      <c r="I10452" t="s">
        <v>82</v>
      </c>
    </row>
    <row r="10453" spans="1:9" x14ac:dyDescent="0.25">
      <c r="A10453" s="57">
        <v>38869</v>
      </c>
      <c r="B10453" s="58" t="s">
        <v>956</v>
      </c>
      <c r="C10453" t="s">
        <v>957</v>
      </c>
      <c r="D10453">
        <v>707.37</v>
      </c>
      <c r="E10453">
        <v>0.76409941049238728</v>
      </c>
      <c r="F10453">
        <v>707.37</v>
      </c>
      <c r="G10453">
        <v>1.3201637449611725E-3</v>
      </c>
      <c r="H10453">
        <v>5.0730870000000004E-2</v>
      </c>
      <c r="I10453" t="s">
        <v>113</v>
      </c>
    </row>
    <row r="10454" spans="1:9" x14ac:dyDescent="0.25">
      <c r="A10454" s="57">
        <v>38869</v>
      </c>
      <c r="B10454" s="58" t="s">
        <v>1208</v>
      </c>
      <c r="C10454" t="s">
        <v>1209</v>
      </c>
      <c r="D10454">
        <v>1024.9222</v>
      </c>
      <c r="E10454">
        <v>0.76404238292428439</v>
      </c>
      <c r="F10454">
        <v>1024.9222</v>
      </c>
      <c r="G10454">
        <v>1.9128110180610483E-3</v>
      </c>
      <c r="H10454">
        <v>-1.668583E-3</v>
      </c>
    </row>
    <row r="10455" spans="1:9" x14ac:dyDescent="0.25">
      <c r="A10455" s="57">
        <v>38869</v>
      </c>
      <c r="B10455" s="58" t="s">
        <v>2687</v>
      </c>
      <c r="C10455" t="s">
        <v>2688</v>
      </c>
      <c r="D10455">
        <v>337.71</v>
      </c>
      <c r="E10455">
        <v>0.76297118829765187</v>
      </c>
      <c r="F10455">
        <v>337.71</v>
      </c>
      <c r="G10455">
        <v>6.3026774999058125E-4</v>
      </c>
      <c r="H10455">
        <v>4.4083530000000003E-2</v>
      </c>
    </row>
    <row r="10456" spans="1:9" x14ac:dyDescent="0.25">
      <c r="A10456" s="57">
        <v>38869</v>
      </c>
      <c r="B10456" s="58" t="s">
        <v>692</v>
      </c>
      <c r="C10456" t="s">
        <v>693</v>
      </c>
      <c r="D10456">
        <v>43.01</v>
      </c>
      <c r="E10456">
        <v>0.76214833759590794</v>
      </c>
      <c r="F10456">
        <v>43.01</v>
      </c>
      <c r="G10456">
        <v>8.0269509126454361E-5</v>
      </c>
      <c r="H10456">
        <v>8.0799999999999997E-2</v>
      </c>
      <c r="I10456" t="s">
        <v>113</v>
      </c>
    </row>
    <row r="10457" spans="1:9" x14ac:dyDescent="0.25">
      <c r="A10457" s="57">
        <v>38869</v>
      </c>
      <c r="B10457" s="58" t="s">
        <v>966</v>
      </c>
      <c r="C10457" t="s">
        <v>967</v>
      </c>
      <c r="D10457">
        <v>472.06</v>
      </c>
      <c r="E10457">
        <v>0.76213405075625984</v>
      </c>
      <c r="F10457">
        <v>472.06</v>
      </c>
      <c r="G10457">
        <v>8.8100498670620894E-4</v>
      </c>
      <c r="H10457">
        <v>1.3496930000000001E-2</v>
      </c>
    </row>
    <row r="10458" spans="1:9" x14ac:dyDescent="0.25">
      <c r="A10458" s="57">
        <v>38869</v>
      </c>
      <c r="B10458" s="58" t="s">
        <v>1126</v>
      </c>
      <c r="C10458" t="s">
        <v>1127</v>
      </c>
      <c r="D10458">
        <v>93.86</v>
      </c>
      <c r="E10458">
        <v>0.76192201150649896</v>
      </c>
      <c r="F10458">
        <v>93.86</v>
      </c>
      <c r="G10458">
        <v>1.7517080043266697E-4</v>
      </c>
      <c r="H10458">
        <v>-0.1161161</v>
      </c>
      <c r="I10458" t="s">
        <v>82</v>
      </c>
    </row>
    <row r="10459" spans="1:9" x14ac:dyDescent="0.25">
      <c r="A10459" s="57">
        <v>38869</v>
      </c>
      <c r="B10459" s="58" t="s">
        <v>526</v>
      </c>
      <c r="C10459" t="s">
        <v>527</v>
      </c>
      <c r="D10459">
        <v>110.71</v>
      </c>
      <c r="E10459">
        <v>0.76177400415499963</v>
      </c>
      <c r="F10459">
        <v>110.71</v>
      </c>
      <c r="G10459">
        <v>2.0661793432666267E-4</v>
      </c>
      <c r="H10459">
        <v>-1.8000000000000002E-2</v>
      </c>
    </row>
    <row r="10460" spans="1:9" x14ac:dyDescent="0.25">
      <c r="A10460" s="57">
        <v>38869</v>
      </c>
      <c r="B10460" s="58" t="s">
        <v>1383</v>
      </c>
      <c r="C10460" t="s">
        <v>1384</v>
      </c>
      <c r="D10460">
        <v>470.85539999999997</v>
      </c>
      <c r="E10460">
        <v>0.761426968874096</v>
      </c>
      <c r="F10460">
        <v>470.85539999999997</v>
      </c>
      <c r="G10460">
        <v>8.7875684323506897E-4</v>
      </c>
      <c r="H10460">
        <v>-0.12545239999999999</v>
      </c>
      <c r="I10460" t="s">
        <v>82</v>
      </c>
    </row>
    <row r="10461" spans="1:9" x14ac:dyDescent="0.25">
      <c r="A10461" s="57">
        <v>38869</v>
      </c>
      <c r="B10461" s="58" t="s">
        <v>1278</v>
      </c>
      <c r="C10461" t="s">
        <v>1279</v>
      </c>
      <c r="D10461">
        <v>411.52</v>
      </c>
      <c r="E10461">
        <v>0.76136275272161735</v>
      </c>
      <c r="F10461">
        <v>411.52</v>
      </c>
      <c r="G10461">
        <v>7.6801926053751452E-4</v>
      </c>
      <c r="H10461">
        <v>-1.8903590000000001E-3</v>
      </c>
    </row>
    <row r="10462" spans="1:9" x14ac:dyDescent="0.25">
      <c r="A10462" s="57">
        <v>38869</v>
      </c>
      <c r="B10462" s="58" t="s">
        <v>1481</v>
      </c>
      <c r="C10462" t="s">
        <v>1482</v>
      </c>
      <c r="D10462">
        <v>654.04999999999995</v>
      </c>
      <c r="E10462">
        <v>0.76127360293555546</v>
      </c>
      <c r="F10462">
        <v>654.04999999999995</v>
      </c>
      <c r="G10462">
        <v>1.2206526957488368E-3</v>
      </c>
      <c r="H10462">
        <v>0.48754449999999999</v>
      </c>
      <c r="I10462" t="s">
        <v>113</v>
      </c>
    </row>
    <row r="10463" spans="1:9" x14ac:dyDescent="0.25">
      <c r="A10463" s="57">
        <v>38869</v>
      </c>
      <c r="B10463" s="58" t="s">
        <v>712</v>
      </c>
      <c r="C10463" t="s">
        <v>713</v>
      </c>
      <c r="D10463">
        <v>330.29</v>
      </c>
      <c r="E10463">
        <v>0.76109479548275749</v>
      </c>
      <c r="F10463">
        <v>330.29</v>
      </c>
      <c r="G10463">
        <v>6.164198132847387E-4</v>
      </c>
      <c r="H10463">
        <v>-0.1074837</v>
      </c>
      <c r="I10463" t="s">
        <v>82</v>
      </c>
    </row>
    <row r="10464" spans="1:9" x14ac:dyDescent="0.25">
      <c r="A10464" s="57">
        <v>38869</v>
      </c>
      <c r="B10464" s="58" t="s">
        <v>864</v>
      </c>
      <c r="C10464" t="s">
        <v>865</v>
      </c>
      <c r="D10464">
        <v>391.98</v>
      </c>
      <c r="E10464">
        <v>0.76024286953415987</v>
      </c>
      <c r="F10464">
        <v>391.98</v>
      </c>
      <c r="G10464">
        <v>7.3155178301296403E-4</v>
      </c>
      <c r="H10464">
        <v>-6.5359479999999998E-2</v>
      </c>
      <c r="I10464" t="s">
        <v>82</v>
      </c>
    </row>
    <row r="10465" spans="1:9" x14ac:dyDescent="0.25">
      <c r="A10465" s="57">
        <v>38869</v>
      </c>
      <c r="B10465" s="58" t="s">
        <v>958</v>
      </c>
      <c r="C10465" t="s">
        <v>959</v>
      </c>
      <c r="D10465">
        <v>1899.1943000000001</v>
      </c>
      <c r="E10465">
        <v>0.75916403076820516</v>
      </c>
      <c r="F10465">
        <v>1899.1943000000001</v>
      </c>
      <c r="G10465">
        <v>3.5444639431936784E-3</v>
      </c>
      <c r="H10465">
        <v>-4.6869770000000002E-3</v>
      </c>
    </row>
    <row r="10466" spans="1:9" x14ac:dyDescent="0.25">
      <c r="A10466" s="57">
        <v>38869</v>
      </c>
      <c r="B10466" s="58" t="s">
        <v>2533</v>
      </c>
      <c r="C10466" t="s">
        <v>2534</v>
      </c>
      <c r="D10466">
        <v>310.01</v>
      </c>
      <c r="E10466">
        <v>0.75799812909260988</v>
      </c>
      <c r="F10466">
        <v>310.01</v>
      </c>
      <c r="G10466">
        <v>5.7857127468709875E-4</v>
      </c>
      <c r="H10466">
        <v>-3.4509499999999999E-2</v>
      </c>
    </row>
    <row r="10467" spans="1:9" x14ac:dyDescent="0.25">
      <c r="A10467" s="57">
        <v>38869</v>
      </c>
      <c r="B10467" s="58" t="s">
        <v>1767</v>
      </c>
      <c r="C10467" t="s">
        <v>1768</v>
      </c>
      <c r="D10467">
        <v>783.29129999999998</v>
      </c>
      <c r="E10467">
        <v>0.75781896211537136</v>
      </c>
      <c r="F10467">
        <v>783.29129999999998</v>
      </c>
      <c r="G10467">
        <v>1.4618555720535295E-3</v>
      </c>
      <c r="H10467">
        <v>2.8363990000000002E-2</v>
      </c>
    </row>
    <row r="10468" spans="1:9" x14ac:dyDescent="0.25">
      <c r="A10468" s="57">
        <v>38869</v>
      </c>
      <c r="B10468" s="58" t="s">
        <v>872</v>
      </c>
      <c r="C10468" t="s">
        <v>873</v>
      </c>
      <c r="D10468">
        <v>961.91</v>
      </c>
      <c r="E10468">
        <v>0.75703548148995237</v>
      </c>
      <c r="F10468">
        <v>961.91</v>
      </c>
      <c r="G10468">
        <v>1.7952114281289866E-3</v>
      </c>
      <c r="H10468">
        <v>-2.3407019999999997E-2</v>
      </c>
    </row>
    <row r="10469" spans="1:9" x14ac:dyDescent="0.25">
      <c r="A10469" s="57">
        <v>38869</v>
      </c>
      <c r="B10469" s="58" t="s">
        <v>2223</v>
      </c>
      <c r="C10469" t="s">
        <v>2224</v>
      </c>
      <c r="D10469">
        <v>145.61000000000001</v>
      </c>
      <c r="E10469">
        <v>0.75481079596181577</v>
      </c>
      <c r="F10469">
        <v>145.61000000000001</v>
      </c>
      <c r="G10469">
        <v>2.7175176061155592E-4</v>
      </c>
      <c r="H10469">
        <v>-8.3557950000000006E-2</v>
      </c>
      <c r="I10469" t="s">
        <v>82</v>
      </c>
    </row>
    <row r="10470" spans="1:9" x14ac:dyDescent="0.25">
      <c r="A10470" s="57">
        <v>38869</v>
      </c>
      <c r="B10470" s="58" t="s">
        <v>814</v>
      </c>
      <c r="C10470" t="s">
        <v>815</v>
      </c>
      <c r="D10470">
        <v>164.76</v>
      </c>
      <c r="E10470">
        <v>0.75421825685846089</v>
      </c>
      <c r="F10470">
        <v>164.76</v>
      </c>
      <c r="G10470">
        <v>3.0749138162461333E-4</v>
      </c>
      <c r="H10470">
        <v>-0.14853559999999999</v>
      </c>
      <c r="I10470" t="s">
        <v>82</v>
      </c>
    </row>
    <row r="10471" spans="1:9" x14ac:dyDescent="0.25">
      <c r="A10471" s="57">
        <v>38869</v>
      </c>
      <c r="B10471" s="58" t="s">
        <v>1288</v>
      </c>
      <c r="C10471" t="s">
        <v>1289</v>
      </c>
      <c r="D10471">
        <v>1192.96</v>
      </c>
      <c r="E10471">
        <v>0.75384338116952787</v>
      </c>
      <c r="F10471">
        <v>1192.96</v>
      </c>
      <c r="G10471">
        <v>2.2264197537199487E-3</v>
      </c>
      <c r="H10471">
        <v>2.523659E-2</v>
      </c>
    </row>
    <row r="10472" spans="1:9" x14ac:dyDescent="0.25">
      <c r="A10472" s="57">
        <v>38869</v>
      </c>
      <c r="B10472" s="58" t="s">
        <v>1200</v>
      </c>
      <c r="C10472" t="s">
        <v>1201</v>
      </c>
      <c r="D10472">
        <v>547.49</v>
      </c>
      <c r="E10472">
        <v>0.75314800270324578</v>
      </c>
      <c r="F10472">
        <v>547.49</v>
      </c>
      <c r="G10472">
        <v>1.0217799012239596E-3</v>
      </c>
      <c r="H10472">
        <v>1.5946450000000001E-2</v>
      </c>
    </row>
    <row r="10473" spans="1:9" x14ac:dyDescent="0.25">
      <c r="A10473" s="57">
        <v>38869</v>
      </c>
      <c r="B10473" s="58" t="s">
        <v>828</v>
      </c>
      <c r="C10473" t="s">
        <v>829</v>
      </c>
      <c r="D10473">
        <v>227.35560000000001</v>
      </c>
      <c r="E10473">
        <v>0.75281189467072729</v>
      </c>
      <c r="F10473">
        <v>227.35560000000001</v>
      </c>
      <c r="G10473">
        <v>4.2431347149850056E-4</v>
      </c>
      <c r="H10473">
        <v>-9.1002039999999992E-2</v>
      </c>
      <c r="I10473" t="s">
        <v>82</v>
      </c>
    </row>
    <row r="10474" spans="1:9" x14ac:dyDescent="0.25">
      <c r="A10474" s="57">
        <v>38869</v>
      </c>
      <c r="B10474" s="58" t="s">
        <v>1801</v>
      </c>
      <c r="C10474" t="s">
        <v>1802</v>
      </c>
      <c r="D10474">
        <v>169.05</v>
      </c>
      <c r="E10474">
        <v>0.75273587695947941</v>
      </c>
      <c r="F10474">
        <v>169.05</v>
      </c>
      <c r="G10474">
        <v>3.1549780325103722E-4</v>
      </c>
      <c r="H10474">
        <v>4.7445250000000001E-2</v>
      </c>
    </row>
    <row r="10475" spans="1:9" x14ac:dyDescent="0.25">
      <c r="A10475" s="57">
        <v>38869</v>
      </c>
      <c r="B10475" s="58" t="s">
        <v>1214</v>
      </c>
      <c r="C10475" t="s">
        <v>1215</v>
      </c>
      <c r="D10475">
        <v>55.99</v>
      </c>
      <c r="E10475">
        <v>0.75213430969816042</v>
      </c>
      <c r="F10475">
        <v>55.99</v>
      </c>
      <c r="G10475">
        <v>1.0449406686794187E-4</v>
      </c>
      <c r="H10475">
        <v>3.1426159999999996E-3</v>
      </c>
    </row>
    <row r="10476" spans="1:9" x14ac:dyDescent="0.25">
      <c r="A10476" s="57">
        <v>38869</v>
      </c>
      <c r="B10476" s="58" t="s">
        <v>1270</v>
      </c>
      <c r="C10476" t="s">
        <v>1271</v>
      </c>
      <c r="D10476">
        <v>357.95</v>
      </c>
      <c r="E10476">
        <v>0.75126414303673705</v>
      </c>
      <c r="F10476">
        <v>357.95</v>
      </c>
      <c r="G10476">
        <v>6.6804163663832449E-4</v>
      </c>
      <c r="H10476">
        <v>4.2571680000000001E-2</v>
      </c>
    </row>
    <row r="10477" spans="1:9" x14ac:dyDescent="0.25">
      <c r="A10477" s="57">
        <v>38869</v>
      </c>
      <c r="B10477" s="58" t="s">
        <v>3255</v>
      </c>
      <c r="C10477" t="s">
        <v>3256</v>
      </c>
      <c r="D10477">
        <v>41.46</v>
      </c>
      <c r="E10477">
        <v>0.75120598166907859</v>
      </c>
      <c r="F10477">
        <v>41.46</v>
      </c>
      <c r="G10477">
        <v>7.7376746067956247E-5</v>
      </c>
      <c r="H10477">
        <v>8.2396999999999998E-2</v>
      </c>
      <c r="I10477" t="s">
        <v>113</v>
      </c>
    </row>
    <row r="10478" spans="1:9" x14ac:dyDescent="0.25">
      <c r="A10478" s="57">
        <v>38869</v>
      </c>
      <c r="B10478" s="58" t="s">
        <v>2225</v>
      </c>
      <c r="C10478" t="s">
        <v>2226</v>
      </c>
      <c r="D10478">
        <v>163.54419999999999</v>
      </c>
      <c r="E10478">
        <v>0.75084085342066553</v>
      </c>
      <c r="F10478">
        <v>163.54419999999999</v>
      </c>
      <c r="G10478">
        <v>3.0522233560750236E-4</v>
      </c>
      <c r="H10478">
        <v>-0.1857529</v>
      </c>
      <c r="I10478" t="s">
        <v>82</v>
      </c>
    </row>
    <row r="10479" spans="1:9" x14ac:dyDescent="0.25">
      <c r="A10479" s="57">
        <v>38869</v>
      </c>
      <c r="B10479" s="58" t="s">
        <v>1186</v>
      </c>
      <c r="C10479" t="s">
        <v>1187</v>
      </c>
      <c r="D10479">
        <v>82.66</v>
      </c>
      <c r="E10479">
        <v>0.75062908299056375</v>
      </c>
      <c r="F10479">
        <v>82.66</v>
      </c>
      <c r="G10479">
        <v>1.5426825446158377E-4</v>
      </c>
      <c r="H10479">
        <v>2.0840569999999998E-3</v>
      </c>
    </row>
    <row r="10480" spans="1:9" x14ac:dyDescent="0.25">
      <c r="A10480" s="57">
        <v>38869</v>
      </c>
      <c r="B10480" s="58" t="s">
        <v>554</v>
      </c>
      <c r="C10480" t="s">
        <v>555</v>
      </c>
      <c r="D10480">
        <v>98.26</v>
      </c>
      <c r="E10480">
        <v>0.75019336454304897</v>
      </c>
      <c r="F10480">
        <v>98.26</v>
      </c>
      <c r="G10480">
        <v>1.8338251492130682E-4</v>
      </c>
      <c r="H10480">
        <v>-1.8115940000000001E-2</v>
      </c>
    </row>
    <row r="10481" spans="1:9" x14ac:dyDescent="0.25">
      <c r="A10481" s="57">
        <v>38869</v>
      </c>
      <c r="B10481" s="58" t="s">
        <v>3289</v>
      </c>
      <c r="C10481" t="s">
        <v>3290</v>
      </c>
      <c r="D10481">
        <v>33.11</v>
      </c>
      <c r="E10481">
        <v>0.74998489882210817</v>
      </c>
      <c r="F10481">
        <v>33.11</v>
      </c>
      <c r="G10481">
        <v>6.1793151527014741E-5</v>
      </c>
      <c r="H10481">
        <v>1.6618910000000001E-2</v>
      </c>
    </row>
    <row r="10482" spans="1:9" x14ac:dyDescent="0.25">
      <c r="A10482" s="57">
        <v>38869</v>
      </c>
      <c r="B10482" s="58" t="s">
        <v>1533</v>
      </c>
      <c r="C10482" t="s">
        <v>1534</v>
      </c>
      <c r="D10482">
        <v>875.91499999999996</v>
      </c>
      <c r="E10482">
        <v>0.74873018500653599</v>
      </c>
      <c r="F10482">
        <v>875.91499999999996</v>
      </c>
      <c r="G10482">
        <v>1.6347190673447634E-3</v>
      </c>
      <c r="H10482">
        <v>-4.2000000000000003E-2</v>
      </c>
    </row>
    <row r="10483" spans="1:9" x14ac:dyDescent="0.25">
      <c r="A10483" s="57">
        <v>38869</v>
      </c>
      <c r="B10483" s="58" t="s">
        <v>758</v>
      </c>
      <c r="C10483" t="s">
        <v>759</v>
      </c>
      <c r="D10483">
        <v>52.48</v>
      </c>
      <c r="E10483">
        <v>0.74674161585365861</v>
      </c>
      <c r="F10483">
        <v>52.48</v>
      </c>
      <c r="G10483">
        <v>9.7943358264504185E-5</v>
      </c>
      <c r="H10483">
        <v>-3.9393940000000002E-2</v>
      </c>
    </row>
    <row r="10484" spans="1:9" x14ac:dyDescent="0.25">
      <c r="A10484" s="57">
        <v>38869</v>
      </c>
      <c r="B10484" s="58" t="s">
        <v>1216</v>
      </c>
      <c r="C10484" t="s">
        <v>1217</v>
      </c>
      <c r="D10484">
        <v>39.119999999999997</v>
      </c>
      <c r="E10484">
        <v>0.74478527607361966</v>
      </c>
      <c r="F10484">
        <v>39.119999999999997</v>
      </c>
      <c r="G10484">
        <v>7.3009606998997783E-5</v>
      </c>
      <c r="H10484">
        <v>-1.850746E-2</v>
      </c>
    </row>
    <row r="10485" spans="1:9" x14ac:dyDescent="0.25">
      <c r="A10485" s="57">
        <v>38869</v>
      </c>
      <c r="B10485" s="58" t="s">
        <v>1114</v>
      </c>
      <c r="C10485" t="s">
        <v>1115</v>
      </c>
      <c r="D10485">
        <v>124.96</v>
      </c>
      <c r="E10485">
        <v>0.74443822023047379</v>
      </c>
      <c r="F10485">
        <v>124.96</v>
      </c>
      <c r="G10485">
        <v>2.3321269147737124E-4</v>
      </c>
      <c r="H10485">
        <v>4.3681749999999998E-2</v>
      </c>
    </row>
    <row r="10486" spans="1:9" x14ac:dyDescent="0.25">
      <c r="A10486" s="57">
        <v>38869</v>
      </c>
      <c r="B10486" s="58" t="s">
        <v>1779</v>
      </c>
      <c r="C10486" t="s">
        <v>1780</v>
      </c>
      <c r="D10486">
        <v>933.26769999999999</v>
      </c>
      <c r="E10486">
        <v>0.74422912096925675</v>
      </c>
      <c r="F10486">
        <v>933.26769999999999</v>
      </c>
      <c r="G10486">
        <v>1.7417563395158119E-3</v>
      </c>
      <c r="H10486">
        <v>4.5643149999999993E-2</v>
      </c>
    </row>
    <row r="10487" spans="1:9" x14ac:dyDescent="0.25">
      <c r="A10487" s="57">
        <v>38869</v>
      </c>
      <c r="B10487" s="58" t="s">
        <v>676</v>
      </c>
      <c r="C10487" t="s">
        <v>677</v>
      </c>
      <c r="D10487">
        <v>131.22380000000001</v>
      </c>
      <c r="E10487">
        <v>0.74401137598514899</v>
      </c>
      <c r="F10487">
        <v>131.22380000000001</v>
      </c>
      <c r="G10487">
        <v>2.4490281357144905E-4</v>
      </c>
      <c r="H10487">
        <v>2.1551719999999999E-3</v>
      </c>
    </row>
    <row r="10488" spans="1:9" x14ac:dyDescent="0.25">
      <c r="A10488" s="57">
        <v>38869</v>
      </c>
      <c r="B10488" s="58" t="s">
        <v>1218</v>
      </c>
      <c r="C10488" t="s">
        <v>1219</v>
      </c>
      <c r="D10488">
        <v>56.561599999999999</v>
      </c>
      <c r="E10488">
        <v>0.74393227914344717</v>
      </c>
      <c r="F10488">
        <v>56.561599999999999</v>
      </c>
      <c r="G10488">
        <v>1.0556084323196608E-4</v>
      </c>
      <c r="H10488">
        <v>2.52E-2</v>
      </c>
    </row>
    <row r="10489" spans="1:9" x14ac:dyDescent="0.25">
      <c r="A10489" s="57">
        <v>38869</v>
      </c>
      <c r="B10489" s="58" t="s">
        <v>1929</v>
      </c>
      <c r="C10489" t="s">
        <v>1930</v>
      </c>
      <c r="D10489">
        <v>1124.5744999999999</v>
      </c>
      <c r="E10489">
        <v>0.74352032702146464</v>
      </c>
      <c r="F10489">
        <v>1124.5744999999999</v>
      </c>
      <c r="G10489">
        <v>2.0987919807283852E-3</v>
      </c>
      <c r="H10489">
        <v>2.5979559999999999E-2</v>
      </c>
    </row>
    <row r="10490" spans="1:9" x14ac:dyDescent="0.25">
      <c r="A10490" s="57">
        <v>38869</v>
      </c>
      <c r="B10490" s="58" t="s">
        <v>168</v>
      </c>
      <c r="C10490" t="s">
        <v>169</v>
      </c>
      <c r="D10490">
        <v>188.3107</v>
      </c>
      <c r="E10490">
        <v>0.74349997105846877</v>
      </c>
      <c r="F10490">
        <v>188.3107</v>
      </c>
      <c r="G10490">
        <v>3.5144402353543382E-4</v>
      </c>
      <c r="H10490">
        <v>-0.39662449999999999</v>
      </c>
      <c r="I10490" t="s">
        <v>82</v>
      </c>
    </row>
    <row r="10491" spans="1:9" x14ac:dyDescent="0.25">
      <c r="A10491" s="57">
        <v>38869</v>
      </c>
      <c r="B10491" s="58" t="s">
        <v>684</v>
      </c>
      <c r="C10491" t="s">
        <v>685</v>
      </c>
      <c r="D10491">
        <v>56.542499999999997</v>
      </c>
      <c r="E10491">
        <v>0.74347614626166159</v>
      </c>
      <c r="F10491">
        <v>56.542499999999997</v>
      </c>
      <c r="G10491">
        <v>1.0552519692589039E-4</v>
      </c>
      <c r="H10491">
        <v>-3.3880199999999999E-2</v>
      </c>
    </row>
    <row r="10492" spans="1:9" x14ac:dyDescent="0.25">
      <c r="A10492" s="57">
        <v>38869</v>
      </c>
      <c r="B10492" s="58" t="s">
        <v>3465</v>
      </c>
      <c r="C10492" t="s">
        <v>3466</v>
      </c>
      <c r="D10492">
        <v>480.59440000000001</v>
      </c>
      <c r="E10492">
        <v>0.74324003775324887</v>
      </c>
      <c r="F10492">
        <v>480.59440000000001</v>
      </c>
      <c r="G10492">
        <v>8.9693272673617441E-4</v>
      </c>
      <c r="H10492">
        <v>-3.1531530000000002E-2</v>
      </c>
    </row>
    <row r="10493" spans="1:9" x14ac:dyDescent="0.25">
      <c r="A10493" s="57">
        <v>38869</v>
      </c>
      <c r="B10493" s="58" t="s">
        <v>3467</v>
      </c>
      <c r="C10493" t="s">
        <v>3468</v>
      </c>
      <c r="D10493">
        <v>47.130800000000001</v>
      </c>
      <c r="E10493">
        <v>0.74322948050956072</v>
      </c>
      <c r="F10493">
        <v>47.130800000000001</v>
      </c>
      <c r="G10493">
        <v>8.7960153004815054E-5</v>
      </c>
      <c r="H10493">
        <v>-0.11764709999999999</v>
      </c>
      <c r="I10493" t="s">
        <v>82</v>
      </c>
    </row>
    <row r="10494" spans="1:9" x14ac:dyDescent="0.25">
      <c r="A10494" s="57">
        <v>38869</v>
      </c>
      <c r="B10494" s="58" t="s">
        <v>2733</v>
      </c>
      <c r="C10494" t="s">
        <v>2734</v>
      </c>
      <c r="D10494">
        <v>1967.76</v>
      </c>
      <c r="E10494">
        <v>0.74124893279668247</v>
      </c>
      <c r="F10494">
        <v>1967.76</v>
      </c>
      <c r="G10494">
        <v>3.6724280232195267E-3</v>
      </c>
      <c r="H10494">
        <v>1.6E-2</v>
      </c>
    </row>
    <row r="10495" spans="1:9" x14ac:dyDescent="0.25">
      <c r="A10495" s="57">
        <v>38869</v>
      </c>
      <c r="B10495" s="58" t="s">
        <v>3178</v>
      </c>
      <c r="C10495" t="s">
        <v>3179</v>
      </c>
      <c r="D10495">
        <v>2001.7</v>
      </c>
      <c r="E10495">
        <v>0.74079549033321679</v>
      </c>
      <c r="F10495">
        <v>2001.7</v>
      </c>
      <c r="G10495">
        <v>3.7357702027068984E-3</v>
      </c>
      <c r="H10495">
        <v>-2.1700000000000001E-2</v>
      </c>
    </row>
    <row r="10496" spans="1:9" x14ac:dyDescent="0.25">
      <c r="A10496" s="57">
        <v>38869</v>
      </c>
      <c r="B10496" s="58" t="s">
        <v>1292</v>
      </c>
      <c r="C10496" t="s">
        <v>1293</v>
      </c>
      <c r="D10496">
        <v>162.67160000000001</v>
      </c>
      <c r="E10496">
        <v>0.7400308351304099</v>
      </c>
      <c r="F10496">
        <v>162.67160000000001</v>
      </c>
      <c r="G10496">
        <v>3.0359380332050534E-4</v>
      </c>
      <c r="H10496">
        <v>2.6132399999999997E-2</v>
      </c>
    </row>
    <row r="10497" spans="1:9" x14ac:dyDescent="0.25">
      <c r="A10497" s="57">
        <v>38869</v>
      </c>
      <c r="B10497" s="58" t="s">
        <v>1517</v>
      </c>
      <c r="C10497" t="s">
        <v>1518</v>
      </c>
      <c r="D10497">
        <v>110.8826</v>
      </c>
      <c r="E10497">
        <v>0.73962010270321943</v>
      </c>
      <c r="F10497">
        <v>110.8826</v>
      </c>
      <c r="G10497">
        <v>2.0694005749046705E-4</v>
      </c>
      <c r="H10497">
        <v>7.8976640000000001E-2</v>
      </c>
      <c r="I10497" t="s">
        <v>113</v>
      </c>
    </row>
    <row r="10498" spans="1:9" x14ac:dyDescent="0.25">
      <c r="A10498" s="57">
        <v>38869</v>
      </c>
      <c r="B10498" s="58" t="s">
        <v>560</v>
      </c>
      <c r="C10498" t="s">
        <v>561</v>
      </c>
      <c r="D10498">
        <v>225.03</v>
      </c>
      <c r="E10498">
        <v>0.73925254410523045</v>
      </c>
      <c r="F10498">
        <v>225.03</v>
      </c>
      <c r="G10498">
        <v>4.199732071315049E-4</v>
      </c>
      <c r="H10498">
        <v>-5.3722179999999998E-3</v>
      </c>
    </row>
    <row r="10499" spans="1:9" x14ac:dyDescent="0.25">
      <c r="A10499" s="57">
        <v>38869</v>
      </c>
      <c r="B10499" s="58" t="s">
        <v>1206</v>
      </c>
      <c r="C10499" t="s">
        <v>1207</v>
      </c>
      <c r="D10499">
        <v>270.87</v>
      </c>
      <c r="E10499">
        <v>0.73914423893380587</v>
      </c>
      <c r="F10499">
        <v>270.87</v>
      </c>
      <c r="G10499">
        <v>5.055243417131526E-4</v>
      </c>
      <c r="H10499">
        <v>-5.6900000000000006E-2</v>
      </c>
      <c r="I10499" t="s">
        <v>82</v>
      </c>
    </row>
    <row r="10500" spans="1:9" x14ac:dyDescent="0.25">
      <c r="A10500" s="57">
        <v>38869</v>
      </c>
      <c r="B10500" s="58" t="s">
        <v>1070</v>
      </c>
      <c r="C10500" t="s">
        <v>1071</v>
      </c>
      <c r="D10500">
        <v>75.72</v>
      </c>
      <c r="E10500">
        <v>0.73894611727416804</v>
      </c>
      <c r="F10500">
        <v>75.72</v>
      </c>
      <c r="G10500">
        <v>1.4131614115450185E-4</v>
      </c>
      <c r="H10500">
        <v>4.4311379999999997E-2</v>
      </c>
    </row>
    <row r="10501" spans="1:9" x14ac:dyDescent="0.25">
      <c r="A10501" s="57">
        <v>38869</v>
      </c>
      <c r="B10501" s="58" t="s">
        <v>696</v>
      </c>
      <c r="C10501" t="s">
        <v>697</v>
      </c>
      <c r="D10501">
        <v>231.56</v>
      </c>
      <c r="E10501">
        <v>0.73827949559509409</v>
      </c>
      <c r="F10501">
        <v>231.56</v>
      </c>
      <c r="G10501">
        <v>4.3216013795214538E-4</v>
      </c>
      <c r="H10501">
        <v>-2.8373949999999998E-2</v>
      </c>
    </row>
    <row r="10502" spans="1:9" x14ac:dyDescent="0.25">
      <c r="A10502" s="57">
        <v>38869</v>
      </c>
      <c r="B10502" s="58" t="s">
        <v>854</v>
      </c>
      <c r="C10502" t="s">
        <v>855</v>
      </c>
      <c r="D10502">
        <v>60.963099999999997</v>
      </c>
      <c r="E10502">
        <v>0.73820064924519924</v>
      </c>
      <c r="F10502">
        <v>60.963099999999997</v>
      </c>
      <c r="G10502">
        <v>1.1377535716872704E-4</v>
      </c>
      <c r="H10502">
        <v>-2.7400000000000001E-2</v>
      </c>
    </row>
    <row r="10503" spans="1:9" x14ac:dyDescent="0.25">
      <c r="A10503" s="57">
        <v>38869</v>
      </c>
      <c r="B10503" s="58" t="s">
        <v>812</v>
      </c>
      <c r="C10503" t="s">
        <v>813</v>
      </c>
      <c r="D10503">
        <v>65.59</v>
      </c>
      <c r="E10503">
        <v>0.737825888092697</v>
      </c>
      <c r="F10503">
        <v>65.59</v>
      </c>
      <c r="G10503">
        <v>1.2241053484315605E-4</v>
      </c>
      <c r="H10503">
        <v>-9.1063829999999998E-2</v>
      </c>
      <c r="I10503" t="s">
        <v>82</v>
      </c>
    </row>
    <row r="10504" spans="1:9" x14ac:dyDescent="0.25">
      <c r="A10504" s="57">
        <v>38869</v>
      </c>
      <c r="B10504" s="58" t="s">
        <v>2299</v>
      </c>
      <c r="C10504" t="s">
        <v>2300</v>
      </c>
      <c r="D10504">
        <v>21.45</v>
      </c>
      <c r="E10504">
        <v>0.7377622377622377</v>
      </c>
      <c r="F10504">
        <v>21.45</v>
      </c>
      <c r="G10504">
        <v>4.0032108132119184E-5</v>
      </c>
      <c r="H10504">
        <v>-0.11359999999999999</v>
      </c>
      <c r="I10504" t="s">
        <v>82</v>
      </c>
    </row>
    <row r="10505" spans="1:9" x14ac:dyDescent="0.25">
      <c r="A10505" s="57">
        <v>38869</v>
      </c>
      <c r="B10505" s="58" t="s">
        <v>1639</v>
      </c>
      <c r="C10505" t="s">
        <v>1640</v>
      </c>
      <c r="D10505">
        <v>276.64</v>
      </c>
      <c r="E10505">
        <v>0.73740962984384051</v>
      </c>
      <c r="F10505">
        <v>276.64</v>
      </c>
      <c r="G10505">
        <v>5.1629288548575526E-4</v>
      </c>
      <c r="H10505">
        <v>5.7999999999999996E-2</v>
      </c>
      <c r="I10505" t="s">
        <v>113</v>
      </c>
    </row>
    <row r="10506" spans="1:9" x14ac:dyDescent="0.25">
      <c r="A10506" s="57">
        <v>38869</v>
      </c>
      <c r="B10506" s="58" t="s">
        <v>3291</v>
      </c>
      <c r="C10506" t="s">
        <v>3292</v>
      </c>
      <c r="D10506">
        <v>40.360999999999997</v>
      </c>
      <c r="E10506">
        <v>0.73603230841654077</v>
      </c>
      <c r="F10506">
        <v>40.360999999999997</v>
      </c>
      <c r="G10506">
        <v>7.5325683744543692E-5</v>
      </c>
      <c r="H10506">
        <v>-5.6603779999999999E-2</v>
      </c>
      <c r="I10506" t="s">
        <v>82</v>
      </c>
    </row>
    <row r="10507" spans="1:9" x14ac:dyDescent="0.25">
      <c r="A10507" s="57">
        <v>38869</v>
      </c>
      <c r="B10507" s="58" t="s">
        <v>1361</v>
      </c>
      <c r="C10507" t="s">
        <v>1362</v>
      </c>
      <c r="D10507">
        <v>69.760000000000005</v>
      </c>
      <c r="E10507">
        <v>0.73576548165137612</v>
      </c>
      <c r="F10507">
        <v>69.760000000000005</v>
      </c>
      <c r="G10507">
        <v>1.3019300061988971E-4</v>
      </c>
      <c r="H10507">
        <v>2.1008399999999997E-2</v>
      </c>
    </row>
    <row r="10508" spans="1:9" x14ac:dyDescent="0.25">
      <c r="A10508" s="57">
        <v>38869</v>
      </c>
      <c r="B10508" s="58" t="s">
        <v>2823</v>
      </c>
      <c r="C10508" t="s">
        <v>2824</v>
      </c>
      <c r="D10508">
        <v>74.372699999999995</v>
      </c>
      <c r="E10508">
        <v>0.73506810966927383</v>
      </c>
      <c r="F10508">
        <v>74.372699999999995</v>
      </c>
      <c r="G10508">
        <v>1.3880167685210537E-4</v>
      </c>
      <c r="H10508">
        <v>0.25923220000000002</v>
      </c>
      <c r="I10508" t="s">
        <v>113</v>
      </c>
    </row>
    <row r="10509" spans="1:9" x14ac:dyDescent="0.25">
      <c r="A10509" s="57">
        <v>38869</v>
      </c>
      <c r="B10509" s="58" t="s">
        <v>2949</v>
      </c>
      <c r="C10509" t="s">
        <v>2950</v>
      </c>
      <c r="D10509">
        <v>182.02</v>
      </c>
      <c r="E10509">
        <v>0.73360619712119546</v>
      </c>
      <c r="F10509">
        <v>182.02</v>
      </c>
      <c r="G10509">
        <v>3.3970369800505052E-4</v>
      </c>
      <c r="H10509">
        <v>-0.11382110000000001</v>
      </c>
      <c r="I10509" t="s">
        <v>82</v>
      </c>
    </row>
    <row r="10510" spans="1:9" x14ac:dyDescent="0.25">
      <c r="A10510" s="57">
        <v>38869</v>
      </c>
      <c r="B10510" s="58" t="s">
        <v>1336</v>
      </c>
      <c r="C10510" t="s">
        <v>1337</v>
      </c>
      <c r="D10510">
        <v>193.16</v>
      </c>
      <c r="E10510">
        <v>0.73266204183060668</v>
      </c>
      <c r="F10510">
        <v>193.16</v>
      </c>
      <c r="G10510">
        <v>3.6049426605128863E-4</v>
      </c>
      <c r="H10510">
        <v>4.6545449999999995E-2</v>
      </c>
    </row>
    <row r="10511" spans="1:9" x14ac:dyDescent="0.25">
      <c r="A10511" s="57">
        <v>38869</v>
      </c>
      <c r="B10511" s="58" t="s">
        <v>3301</v>
      </c>
      <c r="C10511" t="s">
        <v>3302</v>
      </c>
      <c r="D10511">
        <v>169.2329</v>
      </c>
      <c r="E10511">
        <v>0.73254668566218506</v>
      </c>
      <c r="F10511">
        <v>169.2329</v>
      </c>
      <c r="G10511">
        <v>3.1583914929193997E-4</v>
      </c>
      <c r="H10511">
        <v>7.0257609999999998E-2</v>
      </c>
      <c r="I10511" t="s">
        <v>113</v>
      </c>
    </row>
    <row r="10512" spans="1:9" x14ac:dyDescent="0.25">
      <c r="A10512" s="57">
        <v>38869</v>
      </c>
      <c r="B10512" s="58" t="s">
        <v>144</v>
      </c>
      <c r="C10512" t="s">
        <v>145</v>
      </c>
      <c r="D10512">
        <v>186.24160000000001</v>
      </c>
      <c r="E10512">
        <v>0.73252699719074577</v>
      </c>
      <c r="F10512">
        <v>186.24160000000001</v>
      </c>
      <c r="G10512">
        <v>3.47582464797151E-4</v>
      </c>
      <c r="H10512">
        <v>8.1632660000000006E-3</v>
      </c>
    </row>
    <row r="10513" spans="1:9" x14ac:dyDescent="0.25">
      <c r="A10513" s="57">
        <v>38869</v>
      </c>
      <c r="B10513" s="58" t="s">
        <v>960</v>
      </c>
      <c r="C10513" t="s">
        <v>961</v>
      </c>
      <c r="D10513">
        <v>855.8</v>
      </c>
      <c r="E10513">
        <v>0.73232180415985049</v>
      </c>
      <c r="F10513">
        <v>855.8</v>
      </c>
      <c r="G10513">
        <v>1.5971784680404474E-3</v>
      </c>
      <c r="H10513">
        <v>0.152921</v>
      </c>
      <c r="I10513" t="s">
        <v>113</v>
      </c>
    </row>
    <row r="10514" spans="1:9" x14ac:dyDescent="0.25">
      <c r="A10514" s="57">
        <v>38869</v>
      </c>
      <c r="B10514" s="58" t="s">
        <v>672</v>
      </c>
      <c r="C10514" t="s">
        <v>673</v>
      </c>
      <c r="D10514">
        <v>710.91</v>
      </c>
      <c r="E10514">
        <v>0.73227975411796153</v>
      </c>
      <c r="F10514">
        <v>710.91</v>
      </c>
      <c r="G10514">
        <v>1.3267704425270325E-3</v>
      </c>
      <c r="H10514">
        <v>-0.14725569999999999</v>
      </c>
      <c r="I10514" t="s">
        <v>82</v>
      </c>
    </row>
    <row r="10515" spans="1:9" x14ac:dyDescent="0.25">
      <c r="A10515" s="57">
        <v>38869</v>
      </c>
      <c r="B10515" s="58" t="s">
        <v>1326</v>
      </c>
      <c r="C10515" t="s">
        <v>1327</v>
      </c>
      <c r="D10515">
        <v>1456.4486999999999</v>
      </c>
      <c r="E10515">
        <v>0.73212602682126748</v>
      </c>
      <c r="F10515">
        <v>1456.4486999999999</v>
      </c>
      <c r="G10515">
        <v>2.7181683844887837E-3</v>
      </c>
      <c r="H10515">
        <v>-4.6186559999999996E-3</v>
      </c>
    </row>
    <row r="10516" spans="1:9" x14ac:dyDescent="0.25">
      <c r="A10516" s="57">
        <v>38869</v>
      </c>
      <c r="B10516" s="58" t="s">
        <v>1300</v>
      </c>
      <c r="C10516" t="s">
        <v>1301</v>
      </c>
      <c r="D10516">
        <v>425.66</v>
      </c>
      <c r="E10516">
        <v>0.73188225344171409</v>
      </c>
      <c r="F10516">
        <v>425.66</v>
      </c>
      <c r="G10516">
        <v>7.9440872482600708E-4</v>
      </c>
      <c r="H10516">
        <v>4.5257279999999997E-2</v>
      </c>
    </row>
    <row r="10517" spans="1:9" x14ac:dyDescent="0.25">
      <c r="A10517" s="57">
        <v>38869</v>
      </c>
      <c r="B10517" s="58" t="s">
        <v>1529</v>
      </c>
      <c r="C10517" t="s">
        <v>1530</v>
      </c>
      <c r="D10517">
        <v>1072.55</v>
      </c>
      <c r="E10517">
        <v>0.73153978835485534</v>
      </c>
      <c r="F10517">
        <v>1072.55</v>
      </c>
      <c r="G10517">
        <v>2.00169872154333E-3</v>
      </c>
      <c r="H10517">
        <v>4.6409810000000003E-2</v>
      </c>
    </row>
    <row r="10518" spans="1:9" x14ac:dyDescent="0.25">
      <c r="A10518" s="57">
        <v>38869</v>
      </c>
      <c r="B10518" s="58" t="s">
        <v>894</v>
      </c>
      <c r="C10518" t="s">
        <v>895</v>
      </c>
      <c r="D10518">
        <v>318.80739999999997</v>
      </c>
      <c r="E10518">
        <v>0.73113108415927619</v>
      </c>
      <c r="F10518">
        <v>318.80739999999997</v>
      </c>
      <c r="G10518">
        <v>5.9498985128763509E-4</v>
      </c>
      <c r="H10518">
        <v>-1.8771329999999999E-2</v>
      </c>
    </row>
    <row r="10519" spans="1:9" x14ac:dyDescent="0.25">
      <c r="A10519" s="57">
        <v>38869</v>
      </c>
      <c r="B10519" s="58" t="s">
        <v>1052</v>
      </c>
      <c r="C10519" t="s">
        <v>1053</v>
      </c>
      <c r="D10519">
        <v>881.25369999999998</v>
      </c>
      <c r="E10519">
        <v>0.73111749771944212</v>
      </c>
      <c r="F10519">
        <v>881.25369999999998</v>
      </c>
      <c r="G10519">
        <v>1.6446826764676045E-3</v>
      </c>
      <c r="H10519">
        <v>-3.6327350000000001E-2</v>
      </c>
    </row>
    <row r="10520" spans="1:9" x14ac:dyDescent="0.25">
      <c r="A10520" s="57">
        <v>38869</v>
      </c>
      <c r="B10520" s="58" t="s">
        <v>1859</v>
      </c>
      <c r="C10520" t="s">
        <v>1860</v>
      </c>
      <c r="D10520">
        <v>56.745100000000001</v>
      </c>
      <c r="E10520">
        <v>0.73090011296129531</v>
      </c>
      <c r="F10520">
        <v>56.745100000000001</v>
      </c>
      <c r="G10520">
        <v>1.0590330905211732E-4</v>
      </c>
      <c r="H10520">
        <v>-9.3078759999999996E-2</v>
      </c>
      <c r="I10520" t="s">
        <v>82</v>
      </c>
    </row>
    <row r="10521" spans="1:9" x14ac:dyDescent="0.25">
      <c r="A10521" s="57">
        <v>38869</v>
      </c>
      <c r="B10521" s="58" t="s">
        <v>1190</v>
      </c>
      <c r="C10521" t="s">
        <v>1191</v>
      </c>
      <c r="D10521">
        <v>142.47999999999999</v>
      </c>
      <c r="E10521">
        <v>0.73077624929814711</v>
      </c>
      <c r="F10521">
        <v>142.47999999999999</v>
      </c>
      <c r="G10521">
        <v>2.6591024553213711E-4</v>
      </c>
      <c r="H10521">
        <v>-2.4323500000000002E-3</v>
      </c>
    </row>
    <row r="10522" spans="1:9" x14ac:dyDescent="0.25">
      <c r="A10522" s="57">
        <v>38869</v>
      </c>
      <c r="B10522" s="58" t="s">
        <v>2743</v>
      </c>
      <c r="C10522" t="s">
        <v>2744</v>
      </c>
      <c r="D10522">
        <v>1160.5310999999999</v>
      </c>
      <c r="E10522">
        <v>0.73008987006035431</v>
      </c>
      <c r="F10522">
        <v>1160.5310999999999</v>
      </c>
      <c r="G10522">
        <v>2.1658977382698003E-3</v>
      </c>
      <c r="H10522">
        <v>-6.8852460000000004E-2</v>
      </c>
      <c r="I10522" t="s">
        <v>82</v>
      </c>
    </row>
    <row r="10523" spans="1:9" x14ac:dyDescent="0.25">
      <c r="A10523" s="57">
        <v>38869</v>
      </c>
      <c r="B10523" s="58" t="s">
        <v>1294</v>
      </c>
      <c r="C10523" t="s">
        <v>1295</v>
      </c>
      <c r="D10523">
        <v>160.1464</v>
      </c>
      <c r="E10523">
        <v>0.72945754634509419</v>
      </c>
      <c r="F10523">
        <v>160.1464</v>
      </c>
      <c r="G10523">
        <v>2.9888102572352501E-4</v>
      </c>
      <c r="H10523">
        <v>-0.35356199999999999</v>
      </c>
      <c r="I10523" t="s">
        <v>82</v>
      </c>
    </row>
    <row r="10524" spans="1:9" x14ac:dyDescent="0.25">
      <c r="A10524" s="57">
        <v>38869</v>
      </c>
      <c r="B10524" s="58" t="s">
        <v>1381</v>
      </c>
      <c r="C10524" t="s">
        <v>1382</v>
      </c>
      <c r="D10524">
        <v>345.87</v>
      </c>
      <c r="E10524">
        <v>0.7286466013241969</v>
      </c>
      <c r="F10524">
        <v>345.87</v>
      </c>
      <c r="G10524">
        <v>6.4549674776951337E-4</v>
      </c>
      <c r="H10524">
        <v>7.0021880000000003E-3</v>
      </c>
    </row>
    <row r="10525" spans="1:9" x14ac:dyDescent="0.25">
      <c r="A10525" s="57">
        <v>38869</v>
      </c>
      <c r="B10525" s="58" t="s">
        <v>444</v>
      </c>
      <c r="C10525" t="s">
        <v>445</v>
      </c>
      <c r="D10525">
        <v>688.13</v>
      </c>
      <c r="E10525">
        <v>0.72809643526659207</v>
      </c>
      <c r="F10525">
        <v>688.13</v>
      </c>
      <c r="G10525">
        <v>1.2842561570608473E-3</v>
      </c>
      <c r="H10525">
        <v>2.4875620000000001E-2</v>
      </c>
    </row>
    <row r="10526" spans="1:9" x14ac:dyDescent="0.25">
      <c r="A10526" s="57">
        <v>38869</v>
      </c>
      <c r="B10526" s="58" t="s">
        <v>1000</v>
      </c>
      <c r="C10526" t="s">
        <v>1001</v>
      </c>
      <c r="D10526">
        <v>74.28</v>
      </c>
      <c r="E10526">
        <v>0.72780021540118467</v>
      </c>
      <c r="F10526">
        <v>74.28</v>
      </c>
      <c r="G10526">
        <v>1.3862867095821972E-4</v>
      </c>
      <c r="H10526">
        <v>0.15298510000000001</v>
      </c>
      <c r="I10526" t="s">
        <v>113</v>
      </c>
    </row>
    <row r="10527" spans="1:9" x14ac:dyDescent="0.25">
      <c r="A10527" s="57">
        <v>38869</v>
      </c>
      <c r="B10527" s="58" t="s">
        <v>972</v>
      </c>
      <c r="C10527" t="s">
        <v>973</v>
      </c>
      <c r="D10527">
        <v>465.85</v>
      </c>
      <c r="E10527">
        <v>0.72739508425458843</v>
      </c>
      <c r="F10527">
        <v>465.85</v>
      </c>
      <c r="G10527">
        <v>8.6941527148474236E-4</v>
      </c>
      <c r="H10527">
        <v>1.457286E-2</v>
      </c>
    </row>
    <row r="10528" spans="1:9" x14ac:dyDescent="0.25">
      <c r="A10528" s="57">
        <v>38869</v>
      </c>
      <c r="B10528" s="58" t="s">
        <v>1028</v>
      </c>
      <c r="C10528" t="s">
        <v>1029</v>
      </c>
      <c r="D10528">
        <v>829.48440000000005</v>
      </c>
      <c r="E10528">
        <v>0.72651275901029599</v>
      </c>
      <c r="F10528">
        <v>829.48440000000005</v>
      </c>
      <c r="G10528">
        <v>1.5480656967228907E-3</v>
      </c>
      <c r="H10528">
        <v>4.3100440000000004E-2</v>
      </c>
    </row>
    <row r="10529" spans="1:9" x14ac:dyDescent="0.25">
      <c r="A10529" s="57">
        <v>38869</v>
      </c>
      <c r="B10529" s="58" t="s">
        <v>3138</v>
      </c>
      <c r="C10529" t="s">
        <v>3139</v>
      </c>
      <c r="D10529">
        <v>128.8741</v>
      </c>
      <c r="E10529">
        <v>0.72597985165366818</v>
      </c>
      <c r="F10529">
        <v>128.8741</v>
      </c>
      <c r="G10529">
        <v>2.4051757140464061E-4</v>
      </c>
      <c r="H10529">
        <v>0.20350879999999999</v>
      </c>
      <c r="I10529" t="s">
        <v>113</v>
      </c>
    </row>
    <row r="10530" spans="1:9" x14ac:dyDescent="0.25">
      <c r="A10530" s="57">
        <v>38869</v>
      </c>
      <c r="B10530" s="58" t="s">
        <v>986</v>
      </c>
      <c r="C10530" t="s">
        <v>987</v>
      </c>
      <c r="D10530">
        <v>116.44029999999999</v>
      </c>
      <c r="E10530">
        <v>0.72556494615695777</v>
      </c>
      <c r="F10530">
        <v>116.44029999999999</v>
      </c>
      <c r="G10530">
        <v>2.1731238603899287E-4</v>
      </c>
      <c r="H10530">
        <v>5.8806190000000001E-2</v>
      </c>
      <c r="I10530" t="s">
        <v>113</v>
      </c>
    </row>
    <row r="10531" spans="1:9" x14ac:dyDescent="0.25">
      <c r="A10531" s="57">
        <v>38869</v>
      </c>
      <c r="B10531" s="58" t="s">
        <v>1210</v>
      </c>
      <c r="C10531" t="s">
        <v>1211</v>
      </c>
      <c r="D10531">
        <v>45.98</v>
      </c>
      <c r="E10531">
        <v>0.72540234884732491</v>
      </c>
      <c r="F10531">
        <v>45.98</v>
      </c>
      <c r="G10531">
        <v>8.581241640628624E-5</v>
      </c>
      <c r="H10531">
        <v>6.8728520000000005E-3</v>
      </c>
    </row>
    <row r="10532" spans="1:9" x14ac:dyDescent="0.25">
      <c r="A10532" s="57">
        <v>38869</v>
      </c>
      <c r="B10532" s="58" t="s">
        <v>396</v>
      </c>
      <c r="C10532" t="s">
        <v>397</v>
      </c>
      <c r="D10532">
        <v>509.74079999999998</v>
      </c>
      <c r="E10532">
        <v>0.72477031463834174</v>
      </c>
      <c r="F10532">
        <v>509.74079999999998</v>
      </c>
      <c r="G10532">
        <v>9.5132861654792251E-4</v>
      </c>
      <c r="H10532">
        <v>-2.9100000000000001E-2</v>
      </c>
    </row>
    <row r="10533" spans="1:9" x14ac:dyDescent="0.25">
      <c r="A10533" s="57">
        <v>38869</v>
      </c>
      <c r="B10533" s="58" t="s">
        <v>1537</v>
      </c>
      <c r="C10533" t="s">
        <v>1538</v>
      </c>
      <c r="D10533">
        <v>55.91</v>
      </c>
      <c r="E10533">
        <v>0.72459309604721878</v>
      </c>
      <c r="F10533">
        <v>55.91</v>
      </c>
      <c r="G10533">
        <v>1.0434476296814841E-4</v>
      </c>
      <c r="H10533">
        <v>3.135889E-2</v>
      </c>
    </row>
    <row r="10534" spans="1:9" x14ac:dyDescent="0.25">
      <c r="A10534" s="57">
        <v>38869</v>
      </c>
      <c r="B10534" s="58" t="s">
        <v>1625</v>
      </c>
      <c r="C10534" t="s">
        <v>1626</v>
      </c>
      <c r="D10534">
        <v>437.2835</v>
      </c>
      <c r="E10534">
        <v>0.7243310118035553</v>
      </c>
      <c r="F10534">
        <v>437.2835</v>
      </c>
      <c r="G10534">
        <v>8.1610164831662192E-4</v>
      </c>
      <c r="H10534">
        <v>3.5050419999999999E-2</v>
      </c>
    </row>
    <row r="10535" spans="1:9" x14ac:dyDescent="0.25">
      <c r="A10535" s="57">
        <v>38869</v>
      </c>
      <c r="B10535" s="58" t="s">
        <v>1246</v>
      </c>
      <c r="C10535" t="s">
        <v>1247</v>
      </c>
      <c r="D10535">
        <v>279.15890000000002</v>
      </c>
      <c r="E10535">
        <v>0.72277473510606327</v>
      </c>
      <c r="F10535">
        <v>279.15890000000002</v>
      </c>
      <c r="G10535">
        <v>5.2099390540062684E-4</v>
      </c>
      <c r="H10535">
        <v>8.8085309999999997E-3</v>
      </c>
    </row>
    <row r="10536" spans="1:9" x14ac:dyDescent="0.25">
      <c r="A10536" s="57">
        <v>38869</v>
      </c>
      <c r="B10536" s="58" t="s">
        <v>3469</v>
      </c>
      <c r="C10536" t="s">
        <v>3470</v>
      </c>
      <c r="D10536">
        <v>40.799999999999997</v>
      </c>
      <c r="E10536">
        <v>0.72247549019607848</v>
      </c>
      <c r="F10536">
        <v>40.799999999999997</v>
      </c>
      <c r="G10536">
        <v>7.6144988894660259E-5</v>
      </c>
      <c r="H10536">
        <v>-0.16089110000000001</v>
      </c>
      <c r="I10536" t="s">
        <v>82</v>
      </c>
    </row>
    <row r="10537" spans="1:9" x14ac:dyDescent="0.25">
      <c r="A10537" s="57">
        <v>38869</v>
      </c>
      <c r="B10537" s="58" t="s">
        <v>1611</v>
      </c>
      <c r="C10537" t="s">
        <v>1612</v>
      </c>
      <c r="D10537">
        <v>167.54589999999999</v>
      </c>
      <c r="E10537">
        <v>0.71993405986061143</v>
      </c>
      <c r="F10537">
        <v>167.54589999999999</v>
      </c>
      <c r="G10537">
        <v>3.1269070330504557E-4</v>
      </c>
      <c r="H10537">
        <v>-4.3377230000000003E-2</v>
      </c>
    </row>
    <row r="10538" spans="1:9" x14ac:dyDescent="0.25">
      <c r="A10538" s="57">
        <v>38869</v>
      </c>
      <c r="B10538" s="58" t="s">
        <v>1230</v>
      </c>
      <c r="C10538" t="s">
        <v>1231</v>
      </c>
      <c r="D10538">
        <v>755.88800000000003</v>
      </c>
      <c r="E10538">
        <v>0.71968995406726921</v>
      </c>
      <c r="F10538">
        <v>755.88800000000003</v>
      </c>
      <c r="G10538">
        <v>1.410712827588406E-3</v>
      </c>
      <c r="H10538">
        <v>-4.1855250000000004E-2</v>
      </c>
    </row>
    <row r="10539" spans="1:9" x14ac:dyDescent="0.25">
      <c r="A10539" s="57">
        <v>38869</v>
      </c>
      <c r="B10539" s="58" t="s">
        <v>1062</v>
      </c>
      <c r="C10539" t="s">
        <v>1063</v>
      </c>
      <c r="D10539">
        <v>89.98</v>
      </c>
      <c r="E10539">
        <v>0.71911535896865975</v>
      </c>
      <c r="F10539">
        <v>89.98</v>
      </c>
      <c r="G10539">
        <v>1.679295612926846E-4</v>
      </c>
      <c r="H10539">
        <v>3.8006230000000002E-2</v>
      </c>
    </row>
    <row r="10540" spans="1:9" x14ac:dyDescent="0.25">
      <c r="A10540" s="57">
        <v>38869</v>
      </c>
      <c r="B10540" s="58" t="s">
        <v>1244</v>
      </c>
      <c r="C10540" t="s">
        <v>1245</v>
      </c>
      <c r="D10540">
        <v>921.09</v>
      </c>
      <c r="E10540">
        <v>0.71885483503240721</v>
      </c>
      <c r="F10540">
        <v>921.09</v>
      </c>
      <c r="G10540">
        <v>1.7190291132593782E-3</v>
      </c>
      <c r="H10540">
        <v>6.3734869999999997E-3</v>
      </c>
    </row>
    <row r="10541" spans="1:9" x14ac:dyDescent="0.25">
      <c r="A10541" s="57">
        <v>38869</v>
      </c>
      <c r="B10541" s="58" t="s">
        <v>3013</v>
      </c>
      <c r="C10541" t="s">
        <v>3014</v>
      </c>
      <c r="D10541">
        <v>2031.0510999999999</v>
      </c>
      <c r="E10541">
        <v>0.71755949419490239</v>
      </c>
      <c r="F10541">
        <v>2031.0510999999999</v>
      </c>
      <c r="G10541">
        <v>3.7905481238722427E-3</v>
      </c>
      <c r="H10541">
        <v>-9.0574580000000002E-2</v>
      </c>
      <c r="I10541" t="s">
        <v>82</v>
      </c>
    </row>
    <row r="10542" spans="1:9" x14ac:dyDescent="0.25">
      <c r="A10542" s="57">
        <v>38869</v>
      </c>
      <c r="B10542" s="58" t="s">
        <v>2335</v>
      </c>
      <c r="C10542" t="s">
        <v>2336</v>
      </c>
      <c r="D10542">
        <v>91.692700000000002</v>
      </c>
      <c r="E10542">
        <v>0.71738535346870569</v>
      </c>
      <c r="F10542">
        <v>91.692700000000002</v>
      </c>
      <c r="G10542">
        <v>1.7112597115738763E-4</v>
      </c>
      <c r="H10542">
        <v>-6.1946899999999999E-2</v>
      </c>
      <c r="I10542" t="s">
        <v>82</v>
      </c>
    </row>
    <row r="10543" spans="1:9" x14ac:dyDescent="0.25">
      <c r="A10543" s="57">
        <v>38869</v>
      </c>
      <c r="B10543" s="58" t="s">
        <v>1409</v>
      </c>
      <c r="C10543" t="s">
        <v>1410</v>
      </c>
      <c r="D10543">
        <v>1160.06</v>
      </c>
      <c r="E10543">
        <v>0.71670172232470741</v>
      </c>
      <c r="F10543">
        <v>1160.06</v>
      </c>
      <c r="G10543">
        <v>2.1650185249298915E-3</v>
      </c>
      <c r="H10543">
        <v>-0.10867330000000001</v>
      </c>
      <c r="I10543" t="s">
        <v>82</v>
      </c>
    </row>
    <row r="10544" spans="1:9" x14ac:dyDescent="0.25">
      <c r="A10544" s="57">
        <v>38869</v>
      </c>
      <c r="B10544" s="58" t="s">
        <v>1751</v>
      </c>
      <c r="C10544" t="s">
        <v>1752</v>
      </c>
      <c r="D10544">
        <v>73.0214</v>
      </c>
      <c r="E10544">
        <v>0.7166666210179482</v>
      </c>
      <c r="F10544">
        <v>73.0214</v>
      </c>
      <c r="G10544">
        <v>1.3627974735471924E-4</v>
      </c>
      <c r="H10544">
        <v>-9.8765429999999998E-3</v>
      </c>
    </row>
    <row r="10545" spans="1:9" x14ac:dyDescent="0.25">
      <c r="A10545" s="57">
        <v>38869</v>
      </c>
      <c r="B10545" s="58" t="s">
        <v>3159</v>
      </c>
      <c r="C10545" t="s">
        <v>3160</v>
      </c>
      <c r="D10545">
        <v>142.74</v>
      </c>
      <c r="E10545">
        <v>0.71620428751576282</v>
      </c>
      <c r="F10545">
        <v>142.74</v>
      </c>
      <c r="G10545">
        <v>2.6639548320646583E-4</v>
      </c>
      <c r="H10545">
        <v>0.126</v>
      </c>
      <c r="I10545" t="s">
        <v>113</v>
      </c>
    </row>
    <row r="10546" spans="1:9" x14ac:dyDescent="0.25">
      <c r="A10546" s="57">
        <v>38869</v>
      </c>
      <c r="B10546" s="58" t="s">
        <v>1136</v>
      </c>
      <c r="C10546" t="s">
        <v>1137</v>
      </c>
      <c r="D10546">
        <v>90.18</v>
      </c>
      <c r="E10546">
        <v>0.71614548680416934</v>
      </c>
      <c r="F10546">
        <v>90.18</v>
      </c>
      <c r="G10546">
        <v>1.6830282104216823E-4</v>
      </c>
      <c r="H10546">
        <v>-9.5057029999999997E-4</v>
      </c>
    </row>
    <row r="10547" spans="1:9" x14ac:dyDescent="0.25">
      <c r="A10547" s="57">
        <v>38869</v>
      </c>
      <c r="B10547" s="58" t="s">
        <v>922</v>
      </c>
      <c r="C10547" t="s">
        <v>923</v>
      </c>
      <c r="D10547">
        <v>92.552099999999996</v>
      </c>
      <c r="E10547">
        <v>0.71586706298398417</v>
      </c>
      <c r="F10547">
        <v>92.552099999999996</v>
      </c>
      <c r="G10547">
        <v>1.7272986830091879E-4</v>
      </c>
      <c r="H10547">
        <v>-1.4869889999999998E-2</v>
      </c>
    </row>
    <row r="10548" spans="1:9" x14ac:dyDescent="0.25">
      <c r="A10548" s="57">
        <v>38869</v>
      </c>
      <c r="B10548" s="58" t="s">
        <v>2349</v>
      </c>
      <c r="C10548" t="s">
        <v>2350</v>
      </c>
      <c r="D10548">
        <v>362.7901</v>
      </c>
      <c r="E10548">
        <v>0.71578855101062566</v>
      </c>
      <c r="F10548">
        <v>362.7901</v>
      </c>
      <c r="G10548">
        <v>6.7707470920570312E-4</v>
      </c>
      <c r="H10548">
        <v>8.2866739999999994E-2</v>
      </c>
      <c r="I10548" t="s">
        <v>113</v>
      </c>
    </row>
    <row r="10549" spans="1:9" x14ac:dyDescent="0.25">
      <c r="A10549" s="57">
        <v>38869</v>
      </c>
      <c r="B10549" s="58" t="s">
        <v>840</v>
      </c>
      <c r="C10549" t="s">
        <v>841</v>
      </c>
      <c r="D10549">
        <v>176.52</v>
      </c>
      <c r="E10549">
        <v>0.71564128710627684</v>
      </c>
      <c r="F10549">
        <v>176.52</v>
      </c>
      <c r="G10549">
        <v>3.2943905489425077E-4</v>
      </c>
      <c r="H10549">
        <v>0.37159999999999999</v>
      </c>
      <c r="I10549" t="s">
        <v>113</v>
      </c>
    </row>
    <row r="10550" spans="1:9" x14ac:dyDescent="0.25">
      <c r="A10550" s="57">
        <v>38869</v>
      </c>
      <c r="B10550" s="58" t="s">
        <v>1385</v>
      </c>
      <c r="C10550" t="s">
        <v>1386</v>
      </c>
      <c r="D10550">
        <v>117.92</v>
      </c>
      <c r="E10550">
        <v>0.71561227951153328</v>
      </c>
      <c r="F10550">
        <v>117.92</v>
      </c>
      <c r="G10550">
        <v>2.2007394829554752E-4</v>
      </c>
      <c r="H10550">
        <v>8.2089549999999997E-2</v>
      </c>
      <c r="I10550" t="s">
        <v>113</v>
      </c>
    </row>
    <row r="10551" spans="1:9" x14ac:dyDescent="0.25">
      <c r="A10551" s="57">
        <v>38869</v>
      </c>
      <c r="B10551" s="58" t="s">
        <v>1036</v>
      </c>
      <c r="C10551" t="s">
        <v>1037</v>
      </c>
      <c r="D10551">
        <v>725.97149999999999</v>
      </c>
      <c r="E10551">
        <v>0.7153972297810588</v>
      </c>
      <c r="F10551">
        <v>725.97149999999999</v>
      </c>
      <c r="G10551">
        <v>1.3548797011112708E-3</v>
      </c>
      <c r="H10551">
        <v>-0.18314179999999999</v>
      </c>
      <c r="I10551" t="s">
        <v>82</v>
      </c>
    </row>
    <row r="10552" spans="1:9" x14ac:dyDescent="0.25">
      <c r="A10552" s="57">
        <v>38869</v>
      </c>
      <c r="B10552" s="58" t="s">
        <v>1314</v>
      </c>
      <c r="C10552" t="s">
        <v>1315</v>
      </c>
      <c r="D10552">
        <v>214.4008</v>
      </c>
      <c r="E10552">
        <v>0.71529583844836409</v>
      </c>
      <c r="F10552">
        <v>214.4008</v>
      </c>
      <c r="G10552">
        <v>4.0013594448544794E-4</v>
      </c>
      <c r="H10552">
        <v>0.10607950000000001</v>
      </c>
      <c r="I10552" t="s">
        <v>113</v>
      </c>
    </row>
    <row r="10553" spans="1:9" x14ac:dyDescent="0.25">
      <c r="A10553" s="57">
        <v>38869</v>
      </c>
      <c r="B10553" s="58" t="s">
        <v>880</v>
      </c>
      <c r="C10553" t="s">
        <v>881</v>
      </c>
      <c r="D10553">
        <v>370.77</v>
      </c>
      <c r="E10553">
        <v>0.71529249939315487</v>
      </c>
      <c r="F10553">
        <v>370.77</v>
      </c>
      <c r="G10553">
        <v>6.9196758658022508E-4</v>
      </c>
      <c r="H10553">
        <v>-3.7200739999999996E-2</v>
      </c>
    </row>
    <row r="10554" spans="1:9" x14ac:dyDescent="0.25">
      <c r="A10554" s="57">
        <v>38869</v>
      </c>
      <c r="B10554" s="58" t="s">
        <v>1805</v>
      </c>
      <c r="C10554" t="s">
        <v>1806</v>
      </c>
      <c r="D10554">
        <v>136.1223</v>
      </c>
      <c r="E10554">
        <v>0.71498204188439374</v>
      </c>
      <c r="F10554">
        <v>136.1223</v>
      </c>
      <c r="G10554">
        <v>2.5404487798567677E-4</v>
      </c>
      <c r="H10554">
        <v>1.97775E-2</v>
      </c>
    </row>
    <row r="10555" spans="1:9" x14ac:dyDescent="0.25">
      <c r="A10555" s="57">
        <v>38869</v>
      </c>
      <c r="B10555" s="58" t="s">
        <v>1224</v>
      </c>
      <c r="C10555" t="s">
        <v>1225</v>
      </c>
      <c r="D10555">
        <v>101.75</v>
      </c>
      <c r="E10555">
        <v>0.71377886977886973</v>
      </c>
      <c r="F10555">
        <v>101.75</v>
      </c>
      <c r="G10555">
        <v>1.8989589754979613E-4</v>
      </c>
      <c r="H10555">
        <v>1.5800000000000002E-2</v>
      </c>
    </row>
    <row r="10556" spans="1:9" x14ac:dyDescent="0.25">
      <c r="A10556" s="57">
        <v>38869</v>
      </c>
      <c r="B10556" s="58" t="s">
        <v>3060</v>
      </c>
      <c r="C10556" t="s">
        <v>3061</v>
      </c>
      <c r="D10556">
        <v>170.18690000000001</v>
      </c>
      <c r="E10556">
        <v>0.71354493207173997</v>
      </c>
      <c r="F10556">
        <v>170.18690000000001</v>
      </c>
      <c r="G10556">
        <v>3.176195982969769E-4</v>
      </c>
      <c r="H10556">
        <v>0.10101010000000001</v>
      </c>
      <c r="I10556" t="s">
        <v>113</v>
      </c>
    </row>
    <row r="10557" spans="1:9" x14ac:dyDescent="0.25">
      <c r="A10557" s="57">
        <v>38869</v>
      </c>
      <c r="B10557" s="58" t="s">
        <v>1306</v>
      </c>
      <c r="C10557" t="s">
        <v>1307</v>
      </c>
      <c r="D10557">
        <v>130.93109999999999</v>
      </c>
      <c r="E10557">
        <v>0.71324536340105604</v>
      </c>
      <c r="F10557">
        <v>130.93109999999999</v>
      </c>
      <c r="G10557">
        <v>2.4435654792807969E-4</v>
      </c>
      <c r="H10557">
        <v>-3.4144060000000004E-2</v>
      </c>
    </row>
    <row r="10558" spans="1:9" x14ac:dyDescent="0.25">
      <c r="A10558" s="57">
        <v>38869</v>
      </c>
      <c r="B10558" s="58" t="s">
        <v>1174</v>
      </c>
      <c r="C10558" t="s">
        <v>1175</v>
      </c>
      <c r="D10558">
        <v>2080.9724999999999</v>
      </c>
      <c r="E10558">
        <v>0.7131785739600115</v>
      </c>
      <c r="F10558">
        <v>2080.9724999999999</v>
      </c>
      <c r="G10558">
        <v>3.8837163701616029E-3</v>
      </c>
      <c r="H10558">
        <v>-4.8288289999999998E-2</v>
      </c>
    </row>
    <row r="10559" spans="1:9" x14ac:dyDescent="0.25">
      <c r="A10559" s="57">
        <v>38869</v>
      </c>
      <c r="B10559" s="58" t="s">
        <v>1557</v>
      </c>
      <c r="C10559" t="s">
        <v>1558</v>
      </c>
      <c r="D10559">
        <v>241.11</v>
      </c>
      <c r="E10559">
        <v>0.71265397536394171</v>
      </c>
      <c r="F10559">
        <v>241.11</v>
      </c>
      <c r="G10559">
        <v>4.4998329098998866E-4</v>
      </c>
      <c r="H10559">
        <v>4.2857139999999995E-3</v>
      </c>
    </row>
    <row r="10560" spans="1:9" x14ac:dyDescent="0.25">
      <c r="A10560" s="57">
        <v>38869</v>
      </c>
      <c r="B10560" s="58" t="s">
        <v>3334</v>
      </c>
      <c r="C10560" t="s">
        <v>3335</v>
      </c>
      <c r="D10560">
        <v>389.5915</v>
      </c>
      <c r="E10560">
        <v>0.71228453392848667</v>
      </c>
      <c r="F10560">
        <v>389.5915</v>
      </c>
      <c r="G10560">
        <v>7.270941284547558E-4</v>
      </c>
      <c r="H10560">
        <v>0.1313</v>
      </c>
      <c r="I10560" t="s">
        <v>113</v>
      </c>
    </row>
    <row r="10561" spans="1:9" x14ac:dyDescent="0.25">
      <c r="A10561" s="57">
        <v>38869</v>
      </c>
      <c r="B10561" s="58" t="s">
        <v>3044</v>
      </c>
      <c r="C10561" t="s">
        <v>3045</v>
      </c>
      <c r="D10561">
        <v>214.76</v>
      </c>
      <c r="E10561">
        <v>0.71212981933320929</v>
      </c>
      <c r="F10561">
        <v>214.76</v>
      </c>
      <c r="G10561">
        <v>4.0080631899552056E-4</v>
      </c>
      <c r="H10561">
        <v>3.1136859999999999E-2</v>
      </c>
    </row>
    <row r="10562" spans="1:9" x14ac:dyDescent="0.25">
      <c r="A10562" s="57">
        <v>38869</v>
      </c>
      <c r="B10562" s="58" t="s">
        <v>2095</v>
      </c>
      <c r="C10562" t="s">
        <v>2096</v>
      </c>
      <c r="D10562">
        <v>51.01</v>
      </c>
      <c r="E10562">
        <v>0.71188002352479918</v>
      </c>
      <c r="F10562">
        <v>51.01</v>
      </c>
      <c r="G10562">
        <v>9.5199899105799504E-5</v>
      </c>
      <c r="H10562">
        <v>-0.11797750000000001</v>
      </c>
      <c r="I10562" t="s">
        <v>82</v>
      </c>
    </row>
    <row r="10563" spans="1:9" x14ac:dyDescent="0.25">
      <c r="A10563" s="57">
        <v>38869</v>
      </c>
      <c r="B10563" s="58" t="s">
        <v>2029</v>
      </c>
      <c r="C10563" t="s">
        <v>2030</v>
      </c>
      <c r="D10563">
        <v>632.86</v>
      </c>
      <c r="E10563">
        <v>0.71181935973201027</v>
      </c>
      <c r="F10563">
        <v>632.86</v>
      </c>
      <c r="G10563">
        <v>1.1811058252910464E-3</v>
      </c>
      <c r="H10563">
        <v>6.7873309999999997E-3</v>
      </c>
    </row>
    <row r="10564" spans="1:9" x14ac:dyDescent="0.25">
      <c r="A10564" s="57">
        <v>38869</v>
      </c>
      <c r="B10564" s="58" t="s">
        <v>1603</v>
      </c>
      <c r="C10564" t="s">
        <v>1604</v>
      </c>
      <c r="D10564">
        <v>39.184600000000003</v>
      </c>
      <c r="E10564">
        <v>0.71175921152697741</v>
      </c>
      <c r="F10564">
        <v>39.184600000000003</v>
      </c>
      <c r="G10564">
        <v>7.3130169898080996E-5</v>
      </c>
      <c r="H10564">
        <v>-5.6818179999999996E-2</v>
      </c>
      <c r="I10564" t="s">
        <v>82</v>
      </c>
    </row>
    <row r="10565" spans="1:9" x14ac:dyDescent="0.25">
      <c r="A10565" s="57">
        <v>38869</v>
      </c>
      <c r="B10565" s="58" t="s">
        <v>2695</v>
      </c>
      <c r="C10565" t="s">
        <v>2696</v>
      </c>
      <c r="D10565">
        <v>1595.85</v>
      </c>
      <c r="E10565">
        <v>0.71096907604098125</v>
      </c>
      <c r="F10565">
        <v>1595.85</v>
      </c>
      <c r="G10565">
        <v>2.9783328560672446E-3</v>
      </c>
      <c r="H10565">
        <v>-6.28692E-2</v>
      </c>
      <c r="I10565" t="s">
        <v>82</v>
      </c>
    </row>
    <row r="10566" spans="1:9" x14ac:dyDescent="0.25">
      <c r="A10566" s="57">
        <v>38869</v>
      </c>
      <c r="B10566" s="58" t="s">
        <v>3172</v>
      </c>
      <c r="C10566" t="s">
        <v>1083</v>
      </c>
      <c r="D10566">
        <v>147.96109999999999</v>
      </c>
      <c r="E10566">
        <v>0.71088955137532772</v>
      </c>
      <c r="F10566">
        <v>147.96109999999999</v>
      </c>
      <c r="G10566">
        <v>2.7613961559661069E-4</v>
      </c>
      <c r="H10566">
        <v>-0.1236424</v>
      </c>
      <c r="I10566" t="s">
        <v>82</v>
      </c>
    </row>
    <row r="10567" spans="1:9" x14ac:dyDescent="0.25">
      <c r="A10567" s="57">
        <v>38869</v>
      </c>
      <c r="B10567" s="58" t="s">
        <v>996</v>
      </c>
      <c r="C10567" t="s">
        <v>997</v>
      </c>
      <c r="D10567">
        <v>1996.9662000000001</v>
      </c>
      <c r="E10567">
        <v>0.71072810346013859</v>
      </c>
      <c r="F10567">
        <v>1996.9662000000001</v>
      </c>
      <c r="G10567">
        <v>3.7269355176963704E-3</v>
      </c>
      <c r="H10567">
        <v>4.4101020000000005E-2</v>
      </c>
    </row>
    <row r="10568" spans="1:9" x14ac:dyDescent="0.25">
      <c r="A10568" s="57">
        <v>38869</v>
      </c>
      <c r="B10568" s="58" t="s">
        <v>1915</v>
      </c>
      <c r="C10568" t="s">
        <v>1916</v>
      </c>
      <c r="D10568">
        <v>515.95439999999996</v>
      </c>
      <c r="E10568">
        <v>0.71033409153987259</v>
      </c>
      <c r="F10568">
        <v>515.95439999999996</v>
      </c>
      <c r="G10568">
        <v>9.6292505044487983E-4</v>
      </c>
      <c r="H10568">
        <v>-2.1923620000000001E-2</v>
      </c>
    </row>
    <row r="10569" spans="1:9" x14ac:dyDescent="0.25">
      <c r="A10569" s="57">
        <v>38869</v>
      </c>
      <c r="B10569" s="58" t="s">
        <v>2920</v>
      </c>
      <c r="C10569" t="s">
        <v>2921</v>
      </c>
      <c r="D10569">
        <v>175.63120000000001</v>
      </c>
      <c r="E10569">
        <v>0.70964042835213792</v>
      </c>
      <c r="F10569">
        <v>175.63120000000001</v>
      </c>
      <c r="G10569">
        <v>3.2778028856754552E-4</v>
      </c>
      <c r="H10569">
        <v>-8.8324260000000002E-2</v>
      </c>
      <c r="I10569" t="s">
        <v>82</v>
      </c>
    </row>
    <row r="10570" spans="1:9" x14ac:dyDescent="0.25">
      <c r="A10570" s="57">
        <v>38869</v>
      </c>
      <c r="B10570" s="58" t="s">
        <v>1427</v>
      </c>
      <c r="C10570" t="s">
        <v>1428</v>
      </c>
      <c r="D10570">
        <v>67.599999999999994</v>
      </c>
      <c r="E10570">
        <v>0.70939349112426042</v>
      </c>
      <c r="F10570">
        <v>67.599999999999994</v>
      </c>
      <c r="G10570">
        <v>1.261617953254665E-4</v>
      </c>
      <c r="H10570">
        <v>-9.2807429999999997E-4</v>
      </c>
    </row>
    <row r="10571" spans="1:9" x14ac:dyDescent="0.25">
      <c r="A10571" s="57">
        <v>38869</v>
      </c>
      <c r="B10571" s="58" t="s">
        <v>1833</v>
      </c>
      <c r="C10571" t="s">
        <v>1834</v>
      </c>
      <c r="D10571">
        <v>87.985100000000003</v>
      </c>
      <c r="E10571">
        <v>0.7087336378545912</v>
      </c>
      <c r="F10571">
        <v>87.985100000000003</v>
      </c>
      <c r="G10571">
        <v>1.6420648192146011E-4</v>
      </c>
      <c r="H10571">
        <v>-1.547988E-2</v>
      </c>
    </row>
    <row r="10572" spans="1:9" x14ac:dyDescent="0.25">
      <c r="A10572" s="57">
        <v>38869</v>
      </c>
      <c r="B10572" s="58" t="s">
        <v>1539</v>
      </c>
      <c r="C10572" t="s">
        <v>1540</v>
      </c>
      <c r="D10572">
        <v>25.8</v>
      </c>
      <c r="E10572">
        <v>0.70872093023255811</v>
      </c>
      <c r="F10572">
        <v>25.8</v>
      </c>
      <c r="G10572">
        <v>4.8150507683388111E-5</v>
      </c>
      <c r="H10572">
        <v>3.015002E-2</v>
      </c>
    </row>
    <row r="10573" spans="1:9" x14ac:dyDescent="0.25">
      <c r="A10573" s="57">
        <v>38869</v>
      </c>
      <c r="B10573" s="58" t="s">
        <v>1254</v>
      </c>
      <c r="C10573" t="s">
        <v>1255</v>
      </c>
      <c r="D10573">
        <v>74.805599999999998</v>
      </c>
      <c r="E10573">
        <v>0.70807533125862243</v>
      </c>
      <c r="F10573">
        <v>74.805599999999998</v>
      </c>
      <c r="G10573">
        <v>1.3960959757986269E-4</v>
      </c>
      <c r="H10573">
        <v>1.5772869999999999E-3</v>
      </c>
    </row>
    <row r="10574" spans="1:9" x14ac:dyDescent="0.25">
      <c r="A10574" s="57">
        <v>38869</v>
      </c>
      <c r="B10574" s="58" t="s">
        <v>1749</v>
      </c>
      <c r="C10574" t="s">
        <v>1750</v>
      </c>
      <c r="D10574">
        <v>1920.7037</v>
      </c>
      <c r="E10574">
        <v>0.70802123200991385</v>
      </c>
      <c r="F10574">
        <v>1920.7037</v>
      </c>
      <c r="G10574">
        <v>3.5846069094713942E-3</v>
      </c>
      <c r="H10574">
        <v>5.0034999999999996E-2</v>
      </c>
      <c r="I10574" t="s">
        <v>113</v>
      </c>
    </row>
    <row r="10575" spans="1:9" x14ac:dyDescent="0.25">
      <c r="A10575" s="57">
        <v>38869</v>
      </c>
      <c r="B10575" s="58" t="s">
        <v>1957</v>
      </c>
      <c r="C10575" t="s">
        <v>1958</v>
      </c>
      <c r="D10575">
        <v>972.39909999999998</v>
      </c>
      <c r="E10575">
        <v>0.70796034262063789</v>
      </c>
      <c r="F10575">
        <v>972.39909999999998</v>
      </c>
      <c r="G10575">
        <v>1.8147872223205303E-3</v>
      </c>
      <c r="H10575">
        <v>-6.6544119999999998E-2</v>
      </c>
      <c r="I10575" t="s">
        <v>82</v>
      </c>
    </row>
    <row r="10576" spans="1:9" x14ac:dyDescent="0.25">
      <c r="A10576" s="57">
        <v>38869</v>
      </c>
      <c r="B10576" s="58" t="s">
        <v>2157</v>
      </c>
      <c r="C10576" t="s">
        <v>2158</v>
      </c>
      <c r="D10576">
        <v>180.04</v>
      </c>
      <c r="E10576">
        <v>0.70752055098866928</v>
      </c>
      <c r="F10576">
        <v>180.04</v>
      </c>
      <c r="G10576">
        <v>3.3600842648516261E-4</v>
      </c>
      <c r="H10576">
        <v>-5.0632910000000003E-2</v>
      </c>
      <c r="I10576" t="s">
        <v>82</v>
      </c>
    </row>
    <row r="10577" spans="1:9" x14ac:dyDescent="0.25">
      <c r="A10577" s="57">
        <v>38869</v>
      </c>
      <c r="B10577" s="58" t="s">
        <v>1248</v>
      </c>
      <c r="C10577" t="s">
        <v>1249</v>
      </c>
      <c r="D10577">
        <v>1527.6</v>
      </c>
      <c r="E10577">
        <v>0.70683032207384133</v>
      </c>
      <c r="F10577">
        <v>1527.6</v>
      </c>
      <c r="G10577">
        <v>2.8509579665559562E-3</v>
      </c>
      <c r="H10577">
        <v>4.338989E-2</v>
      </c>
    </row>
    <row r="10578" spans="1:9" x14ac:dyDescent="0.25">
      <c r="A10578" s="57">
        <v>38869</v>
      </c>
      <c r="B10578" s="58" t="s">
        <v>3471</v>
      </c>
      <c r="C10578" t="s">
        <v>3472</v>
      </c>
      <c r="D10578">
        <v>66.644999999999996</v>
      </c>
      <c r="E10578">
        <v>0.70672968714832329</v>
      </c>
      <c r="F10578">
        <v>66.644999999999996</v>
      </c>
      <c r="G10578">
        <v>1.2437948002168219E-4</v>
      </c>
      <c r="H10578">
        <v>-4.4444440000000005E-3</v>
      </c>
    </row>
    <row r="10579" spans="1:9" x14ac:dyDescent="0.25">
      <c r="A10579" s="57">
        <v>38869</v>
      </c>
      <c r="B10579" s="58" t="s">
        <v>1096</v>
      </c>
      <c r="C10579" t="s">
        <v>1097</v>
      </c>
      <c r="D10579">
        <v>548.12</v>
      </c>
      <c r="E10579">
        <v>0.70658432460045251</v>
      </c>
      <c r="F10579">
        <v>548.12</v>
      </c>
      <c r="G10579">
        <v>1.022955669434833E-3</v>
      </c>
      <c r="H10579">
        <v>2.3199999999999998E-2</v>
      </c>
    </row>
    <row r="10580" spans="1:9" x14ac:dyDescent="0.25">
      <c r="A10580" s="57">
        <v>38869</v>
      </c>
      <c r="B10580" s="58" t="s">
        <v>1637</v>
      </c>
      <c r="C10580" t="s">
        <v>1638</v>
      </c>
      <c r="D10580">
        <v>86.292400000000001</v>
      </c>
      <c r="E10580">
        <v>0.70554301421677923</v>
      </c>
      <c r="F10580">
        <v>86.292400000000001</v>
      </c>
      <c r="G10580">
        <v>1.6104739803170543E-4</v>
      </c>
      <c r="H10580">
        <v>-0.12965119999999999</v>
      </c>
      <c r="I10580" t="s">
        <v>82</v>
      </c>
    </row>
    <row r="10581" spans="1:9" x14ac:dyDescent="0.25">
      <c r="A10581" s="57">
        <v>38869</v>
      </c>
      <c r="B10581" s="58" t="s">
        <v>1511</v>
      </c>
      <c r="C10581" t="s">
        <v>1512</v>
      </c>
      <c r="D10581">
        <v>217.4913</v>
      </c>
      <c r="E10581">
        <v>0.70530177528940241</v>
      </c>
      <c r="F10581">
        <v>217.4913</v>
      </c>
      <c r="G10581">
        <v>4.0590374076434374E-4</v>
      </c>
      <c r="H10581">
        <v>-2.408188E-2</v>
      </c>
    </row>
    <row r="10582" spans="1:9" x14ac:dyDescent="0.25">
      <c r="A10582" s="57">
        <v>38869</v>
      </c>
      <c r="B10582" s="58" t="s">
        <v>1302</v>
      </c>
      <c r="C10582" t="s">
        <v>1303</v>
      </c>
      <c r="D10582">
        <v>16.265999999999998</v>
      </c>
      <c r="E10582">
        <v>0.70502889462682905</v>
      </c>
      <c r="F10582">
        <v>16.265999999999998</v>
      </c>
      <c r="G10582">
        <v>3.0357215425503524E-5</v>
      </c>
      <c r="H10582">
        <v>1.827676E-2</v>
      </c>
    </row>
    <row r="10583" spans="1:9" x14ac:dyDescent="0.25">
      <c r="A10583" s="57">
        <v>38869</v>
      </c>
      <c r="B10583" s="58" t="s">
        <v>1587</v>
      </c>
      <c r="C10583" t="s">
        <v>1588</v>
      </c>
      <c r="D10583">
        <v>451.23</v>
      </c>
      <c r="E10583">
        <v>0.70499301908117806</v>
      </c>
      <c r="F10583">
        <v>451.23</v>
      </c>
      <c r="G10583">
        <v>8.4212998379748906E-4</v>
      </c>
      <c r="H10583">
        <v>-5.1470589999999997E-2</v>
      </c>
      <c r="I10583" t="s">
        <v>82</v>
      </c>
    </row>
    <row r="10584" spans="1:9" x14ac:dyDescent="0.25">
      <c r="A10584" s="57">
        <v>38869</v>
      </c>
      <c r="B10584" s="58" t="s">
        <v>1721</v>
      </c>
      <c r="C10584" t="s">
        <v>1722</v>
      </c>
      <c r="D10584">
        <v>875.52700000000004</v>
      </c>
      <c r="E10584">
        <v>0.70408451138571404</v>
      </c>
      <c r="F10584">
        <v>875.52700000000004</v>
      </c>
      <c r="G10584">
        <v>1.6339949434307653E-3</v>
      </c>
      <c r="H10584">
        <v>5.0165379999999996E-2</v>
      </c>
      <c r="I10584" t="s">
        <v>113</v>
      </c>
    </row>
    <row r="10585" spans="1:9" x14ac:dyDescent="0.25">
      <c r="A10585" s="57">
        <v>38869</v>
      </c>
      <c r="B10585" s="58" t="s">
        <v>1132</v>
      </c>
      <c r="C10585" t="s">
        <v>1133</v>
      </c>
      <c r="D10585">
        <v>1818.6513</v>
      </c>
      <c r="E10585">
        <v>0.70403820677443785</v>
      </c>
      <c r="F10585">
        <v>1818.6513</v>
      </c>
      <c r="G10585">
        <v>3.394146643180379E-3</v>
      </c>
      <c r="H10585">
        <v>2.4239289999999997E-2</v>
      </c>
    </row>
    <row r="10586" spans="1:9" x14ac:dyDescent="0.25">
      <c r="A10586" s="57">
        <v>38869</v>
      </c>
      <c r="B10586" s="58" t="s">
        <v>1717</v>
      </c>
      <c r="C10586" t="s">
        <v>1718</v>
      </c>
      <c r="D10586">
        <v>565.9</v>
      </c>
      <c r="E10586">
        <v>0.70395829651881958</v>
      </c>
      <c r="F10586">
        <v>565.9</v>
      </c>
      <c r="G10586">
        <v>1.0561384611639274E-3</v>
      </c>
      <c r="H10586">
        <v>3.176404E-2</v>
      </c>
    </row>
    <row r="10587" spans="1:9" x14ac:dyDescent="0.25">
      <c r="A10587" s="57">
        <v>38869</v>
      </c>
      <c r="B10587" s="58" t="s">
        <v>1371</v>
      </c>
      <c r="C10587" t="s">
        <v>1372</v>
      </c>
      <c r="D10587">
        <v>467.85160000000002</v>
      </c>
      <c r="E10587">
        <v>0.70394543910932439</v>
      </c>
      <c r="F10587">
        <v>467.85160000000002</v>
      </c>
      <c r="G10587">
        <v>8.731508550575745E-4</v>
      </c>
      <c r="H10587">
        <v>4.16809E-2</v>
      </c>
    </row>
    <row r="10588" spans="1:9" x14ac:dyDescent="0.25">
      <c r="A10588" s="57">
        <v>38869</v>
      </c>
      <c r="B10588" s="58" t="s">
        <v>1290</v>
      </c>
      <c r="C10588" t="s">
        <v>1291</v>
      </c>
      <c r="D10588">
        <v>50.467300000000002</v>
      </c>
      <c r="E10588">
        <v>0.70342578263548872</v>
      </c>
      <c r="F10588">
        <v>50.467300000000002</v>
      </c>
      <c r="G10588">
        <v>9.4187058775575686E-5</v>
      </c>
      <c r="H10588">
        <v>-6.6181340000000003E-3</v>
      </c>
    </row>
    <row r="10589" spans="1:9" x14ac:dyDescent="0.25">
      <c r="A10589" s="57">
        <v>38869</v>
      </c>
      <c r="B10589" s="58" t="s">
        <v>1180</v>
      </c>
      <c r="C10589" t="s">
        <v>1181</v>
      </c>
      <c r="D10589">
        <v>1126.6199999999999</v>
      </c>
      <c r="E10589">
        <v>0.7027560313149066</v>
      </c>
      <c r="F10589">
        <v>1126.6199999999999</v>
      </c>
      <c r="G10589">
        <v>2.1026094948162289E-3</v>
      </c>
      <c r="H10589">
        <v>-6.7812209999999998E-2</v>
      </c>
      <c r="I10589" t="s">
        <v>82</v>
      </c>
    </row>
    <row r="10590" spans="1:9" x14ac:dyDescent="0.25">
      <c r="A10590" s="57">
        <v>38869</v>
      </c>
      <c r="B10590" s="58" t="s">
        <v>1641</v>
      </c>
      <c r="C10590" t="s">
        <v>1642</v>
      </c>
      <c r="D10590">
        <v>237.65</v>
      </c>
      <c r="E10590">
        <v>0.70183463075952024</v>
      </c>
      <c r="F10590">
        <v>237.65</v>
      </c>
      <c r="G10590">
        <v>4.4352589732392188E-4</v>
      </c>
      <c r="H10590">
        <v>0.15649649999999998</v>
      </c>
      <c r="I10590" t="s">
        <v>113</v>
      </c>
    </row>
    <row r="10591" spans="1:9" x14ac:dyDescent="0.25">
      <c r="A10591" s="57">
        <v>38869</v>
      </c>
      <c r="B10591" s="58" t="s">
        <v>2249</v>
      </c>
      <c r="C10591" t="s">
        <v>2250</v>
      </c>
      <c r="D10591">
        <v>393.00049999999999</v>
      </c>
      <c r="E10591">
        <v>0.70136297536517134</v>
      </c>
      <c r="F10591">
        <v>393.00049999999999</v>
      </c>
      <c r="G10591">
        <v>7.334563408847042E-4</v>
      </c>
      <c r="H10591">
        <v>0.15308369999999999</v>
      </c>
      <c r="I10591" t="s">
        <v>113</v>
      </c>
    </row>
    <row r="10592" spans="1:9" x14ac:dyDescent="0.25">
      <c r="A10592" s="57">
        <v>38869</v>
      </c>
      <c r="B10592" s="58" t="s">
        <v>1379</v>
      </c>
      <c r="C10592" t="s">
        <v>1380</v>
      </c>
      <c r="D10592">
        <v>130.01089999999999</v>
      </c>
      <c r="E10592">
        <v>0.70084892882058347</v>
      </c>
      <c r="F10592">
        <v>130.01089999999999</v>
      </c>
      <c r="G10592">
        <v>2.4263917982070553E-4</v>
      </c>
      <c r="H10592">
        <v>0.15717439999999999</v>
      </c>
      <c r="I10592" t="s">
        <v>113</v>
      </c>
    </row>
    <row r="10593" spans="1:9" x14ac:dyDescent="0.25">
      <c r="A10593" s="57">
        <v>38869</v>
      </c>
      <c r="B10593" s="58" t="s">
        <v>1875</v>
      </c>
      <c r="C10593" t="s">
        <v>1876</v>
      </c>
      <c r="D10593">
        <v>1062.5</v>
      </c>
      <c r="E10593">
        <v>0.6995529411764706</v>
      </c>
      <c r="F10593">
        <v>1062.5</v>
      </c>
      <c r="G10593">
        <v>1.9829424191317776E-3</v>
      </c>
      <c r="H10593">
        <v>2.8052800000000003E-2</v>
      </c>
    </row>
    <row r="10594" spans="1:9" x14ac:dyDescent="0.25">
      <c r="A10594" s="57">
        <v>38869</v>
      </c>
      <c r="B10594" s="58" t="s">
        <v>744</v>
      </c>
      <c r="C10594" t="s">
        <v>745</v>
      </c>
      <c r="D10594">
        <v>556.23</v>
      </c>
      <c r="E10594">
        <v>0.6994804307570609</v>
      </c>
      <c r="F10594">
        <v>556.23</v>
      </c>
      <c r="G10594">
        <v>1.0380913522763941E-3</v>
      </c>
      <c r="H10594">
        <v>8.4590589999999993E-2</v>
      </c>
      <c r="I10594" t="s">
        <v>113</v>
      </c>
    </row>
    <row r="10595" spans="1:9" x14ac:dyDescent="0.25">
      <c r="A10595" s="57">
        <v>38869</v>
      </c>
      <c r="B10595" s="58" t="s">
        <v>1753</v>
      </c>
      <c r="C10595" t="s">
        <v>1754</v>
      </c>
      <c r="D10595">
        <v>406.04</v>
      </c>
      <c r="E10595">
        <v>0.69876859422716975</v>
      </c>
      <c r="F10595">
        <v>406.04</v>
      </c>
      <c r="G10595">
        <v>7.5779194340166317E-4</v>
      </c>
      <c r="H10595">
        <v>7.9022989999999998E-3</v>
      </c>
    </row>
    <row r="10596" spans="1:9" x14ac:dyDescent="0.25">
      <c r="A10596" s="57">
        <v>38869</v>
      </c>
      <c r="B10596" s="58" t="s">
        <v>1675</v>
      </c>
      <c r="C10596" t="s">
        <v>1676</v>
      </c>
      <c r="D10596">
        <v>274.55</v>
      </c>
      <c r="E10596">
        <v>0.69809142232744492</v>
      </c>
      <c r="F10596">
        <v>274.55</v>
      </c>
      <c r="G10596">
        <v>5.1239232110365134E-4</v>
      </c>
      <c r="H10596">
        <v>2.5294120000000003E-2</v>
      </c>
    </row>
    <row r="10597" spans="1:9" x14ac:dyDescent="0.25">
      <c r="A10597" s="57">
        <v>38869</v>
      </c>
      <c r="B10597" s="58" t="s">
        <v>762</v>
      </c>
      <c r="C10597" t="s">
        <v>763</v>
      </c>
      <c r="D10597">
        <v>1978.33</v>
      </c>
      <c r="E10597">
        <v>0.69806351821991275</v>
      </c>
      <c r="F10597">
        <v>1978.33</v>
      </c>
      <c r="G10597">
        <v>3.6921548009797361E-3</v>
      </c>
      <c r="H10597">
        <v>0.15010000000000001</v>
      </c>
      <c r="I10597" t="s">
        <v>113</v>
      </c>
    </row>
    <row r="10598" spans="1:9" x14ac:dyDescent="0.25">
      <c r="A10598" s="57">
        <v>38869</v>
      </c>
      <c r="B10598" s="58" t="s">
        <v>2517</v>
      </c>
      <c r="C10598" t="s">
        <v>2518</v>
      </c>
      <c r="D10598">
        <v>363.61</v>
      </c>
      <c r="E10598">
        <v>0.69639998899920241</v>
      </c>
      <c r="F10598">
        <v>363.61</v>
      </c>
      <c r="G10598">
        <v>6.7860488754871125E-4</v>
      </c>
      <c r="H10598">
        <v>-0.1776316</v>
      </c>
      <c r="I10598" t="s">
        <v>82</v>
      </c>
    </row>
    <row r="10599" spans="1:9" x14ac:dyDescent="0.25">
      <c r="A10599" s="57">
        <v>38869</v>
      </c>
      <c r="B10599" s="58" t="s">
        <v>2755</v>
      </c>
      <c r="C10599" t="s">
        <v>2756</v>
      </c>
      <c r="D10599">
        <v>173.56059999999999</v>
      </c>
      <c r="E10599">
        <v>0.69627553718989221</v>
      </c>
      <c r="F10599">
        <v>173.56059999999999</v>
      </c>
      <c r="G10599">
        <v>3.2391593038114146E-4</v>
      </c>
      <c r="H10599">
        <v>-9.2696630000000002E-2</v>
      </c>
      <c r="I10599" t="s">
        <v>82</v>
      </c>
    </row>
    <row r="10600" spans="1:9" x14ac:dyDescent="0.25">
      <c r="A10600" s="57">
        <v>38869</v>
      </c>
      <c r="B10600" s="58" t="s">
        <v>1272</v>
      </c>
      <c r="C10600" t="s">
        <v>1273</v>
      </c>
      <c r="D10600">
        <v>687.05489999999998</v>
      </c>
      <c r="E10600">
        <v>0.69618308522361172</v>
      </c>
      <c r="F10600">
        <v>687.05489999999998</v>
      </c>
      <c r="G10600">
        <v>1.2822496992774979E-3</v>
      </c>
      <c r="H10600">
        <v>6.3076179999999996E-2</v>
      </c>
      <c r="I10600" t="s">
        <v>113</v>
      </c>
    </row>
    <row r="10601" spans="1:9" x14ac:dyDescent="0.25">
      <c r="A10601" s="57">
        <v>38869</v>
      </c>
      <c r="B10601" s="58" t="s">
        <v>1144</v>
      </c>
      <c r="C10601" t="s">
        <v>1145</v>
      </c>
      <c r="D10601">
        <v>67.471999999999994</v>
      </c>
      <c r="E10601">
        <v>0.69612580033198967</v>
      </c>
      <c r="F10601">
        <v>67.471999999999994</v>
      </c>
      <c r="G10601">
        <v>1.2592290908579697E-4</v>
      </c>
      <c r="H10601">
        <v>-1.2500000000000001E-2</v>
      </c>
    </row>
    <row r="10602" spans="1:9" x14ac:dyDescent="0.25">
      <c r="A10602" s="57">
        <v>38869</v>
      </c>
      <c r="B10602" s="58" t="s">
        <v>2716</v>
      </c>
      <c r="C10602" t="s">
        <v>2717</v>
      </c>
      <c r="D10602">
        <v>2021.22</v>
      </c>
      <c r="E10602">
        <v>0.69581737762341556</v>
      </c>
      <c r="F10602">
        <v>2021.22</v>
      </c>
      <c r="G10602">
        <v>3.7722003542565007E-3</v>
      </c>
      <c r="H10602">
        <v>2.7139090000000001E-2</v>
      </c>
    </row>
    <row r="10603" spans="1:9" x14ac:dyDescent="0.25">
      <c r="A10603" s="57">
        <v>38869</v>
      </c>
      <c r="B10603" s="58" t="s">
        <v>3311</v>
      </c>
      <c r="C10603" t="s">
        <v>3312</v>
      </c>
      <c r="D10603">
        <v>56.51</v>
      </c>
      <c r="E10603">
        <v>0.69532826048486995</v>
      </c>
      <c r="F10603">
        <v>56.51</v>
      </c>
      <c r="G10603">
        <v>1.054645422165993E-4</v>
      </c>
      <c r="H10603">
        <v>-8.3333329999999997E-2</v>
      </c>
      <c r="I10603" t="s">
        <v>82</v>
      </c>
    </row>
    <row r="10604" spans="1:9" x14ac:dyDescent="0.25">
      <c r="A10604" s="57">
        <v>38869</v>
      </c>
      <c r="B10604" s="58" t="s">
        <v>2231</v>
      </c>
      <c r="C10604" t="s">
        <v>2232</v>
      </c>
      <c r="D10604">
        <v>788.94200000000001</v>
      </c>
      <c r="E10604">
        <v>0.69512799001701009</v>
      </c>
      <c r="F10604">
        <v>788.94200000000001</v>
      </c>
      <c r="G10604">
        <v>1.4724014663855653E-3</v>
      </c>
      <c r="H10604">
        <v>-5.9574470000000003E-3</v>
      </c>
    </row>
    <row r="10605" spans="1:9" x14ac:dyDescent="0.25">
      <c r="A10605" s="57">
        <v>38869</v>
      </c>
      <c r="B10605" s="58" t="s">
        <v>2361</v>
      </c>
      <c r="C10605" t="s">
        <v>2362</v>
      </c>
      <c r="D10605">
        <v>26.94</v>
      </c>
      <c r="E10605">
        <v>0.69491462509279878</v>
      </c>
      <c r="F10605">
        <v>26.94</v>
      </c>
      <c r="G10605">
        <v>5.0278088255444797E-5</v>
      </c>
      <c r="H10605">
        <v>-0.1046512</v>
      </c>
      <c r="I10605" t="s">
        <v>82</v>
      </c>
    </row>
    <row r="10606" spans="1:9" x14ac:dyDescent="0.25">
      <c r="A10606" s="57">
        <v>38869</v>
      </c>
      <c r="B10606" s="58" t="s">
        <v>562</v>
      </c>
      <c r="C10606" t="s">
        <v>563</v>
      </c>
      <c r="D10606">
        <v>909.61</v>
      </c>
      <c r="E10606">
        <v>0.69445146821165105</v>
      </c>
      <c r="F10606">
        <v>909.61</v>
      </c>
      <c r="G10606">
        <v>1.6976040036390178E-3</v>
      </c>
      <c r="H10606">
        <v>7.3937149999999995E-3</v>
      </c>
    </row>
    <row r="10607" spans="1:9" x14ac:dyDescent="0.25">
      <c r="A10607" s="57">
        <v>38869</v>
      </c>
      <c r="B10607" s="58" t="s">
        <v>564</v>
      </c>
      <c r="C10607" t="s">
        <v>565</v>
      </c>
      <c r="D10607">
        <v>909.61</v>
      </c>
      <c r="E10607">
        <v>0.69445146821165105</v>
      </c>
      <c r="F10607">
        <v>909.61</v>
      </c>
      <c r="G10607">
        <v>1.6976040036390178E-3</v>
      </c>
      <c r="H10607">
        <v>9.2879260000000002E-3</v>
      </c>
    </row>
    <row r="10608" spans="1:9" x14ac:dyDescent="0.25">
      <c r="A10608" s="57">
        <v>38869</v>
      </c>
      <c r="B10608" s="58" t="s">
        <v>1775</v>
      </c>
      <c r="C10608" t="s">
        <v>1776</v>
      </c>
      <c r="D10608">
        <v>358.5</v>
      </c>
      <c r="E10608">
        <v>0.69428172942817301</v>
      </c>
      <c r="F10608">
        <v>358.5</v>
      </c>
      <c r="G10608">
        <v>6.6906810094940453E-4</v>
      </c>
      <c r="H10608">
        <v>-9.2970520000000001E-2</v>
      </c>
      <c r="I10608" t="s">
        <v>82</v>
      </c>
    </row>
    <row r="10609" spans="1:9" x14ac:dyDescent="0.25">
      <c r="A10609" s="57">
        <v>38869</v>
      </c>
      <c r="B10609" s="58" t="s">
        <v>1835</v>
      </c>
      <c r="C10609" t="s">
        <v>1836</v>
      </c>
      <c r="D10609">
        <v>379.23509999999999</v>
      </c>
      <c r="E10609">
        <v>0.6934722023357015</v>
      </c>
      <c r="F10609">
        <v>379.23509999999999</v>
      </c>
      <c r="G10609">
        <v>7.077659921069945E-4</v>
      </c>
      <c r="H10609">
        <v>0.1378191</v>
      </c>
      <c r="I10609" t="s">
        <v>113</v>
      </c>
    </row>
    <row r="10610" spans="1:9" x14ac:dyDescent="0.25">
      <c r="A10610" s="57">
        <v>38869</v>
      </c>
      <c r="B10610" s="58" t="s">
        <v>1038</v>
      </c>
      <c r="C10610" t="s">
        <v>1039</v>
      </c>
      <c r="D10610">
        <v>735.96</v>
      </c>
      <c r="E10610">
        <v>0.69333795314962765</v>
      </c>
      <c r="F10610">
        <v>735.96</v>
      </c>
      <c r="G10610">
        <v>1.3735212261498572E-3</v>
      </c>
      <c r="H10610">
        <v>-1.5679439999999999E-2</v>
      </c>
    </row>
    <row r="10611" spans="1:9" x14ac:dyDescent="0.25">
      <c r="A10611" s="57">
        <v>38869</v>
      </c>
      <c r="B10611" s="58" t="s">
        <v>1829</v>
      </c>
      <c r="C10611" t="s">
        <v>1830</v>
      </c>
      <c r="D10611">
        <v>149.06</v>
      </c>
      <c r="E10611">
        <v>0.69330470951294776</v>
      </c>
      <c r="F10611">
        <v>149.06</v>
      </c>
      <c r="G10611">
        <v>2.7819049129014853E-4</v>
      </c>
      <c r="H10611">
        <v>-8.9219329999999986E-2</v>
      </c>
      <c r="I10611" t="s">
        <v>82</v>
      </c>
    </row>
    <row r="10612" spans="1:9" x14ac:dyDescent="0.25">
      <c r="A10612" s="57">
        <v>38869</v>
      </c>
      <c r="B10612" s="58" t="s">
        <v>1258</v>
      </c>
      <c r="C10612" t="s">
        <v>1259</v>
      </c>
      <c r="D10612">
        <v>487.34</v>
      </c>
      <c r="E10612">
        <v>0.69310132556326187</v>
      </c>
      <c r="F10612">
        <v>487.34</v>
      </c>
      <c r="G10612">
        <v>9.0952203156675817E-4</v>
      </c>
      <c r="H10612">
        <v>9.8866409999999988E-2</v>
      </c>
      <c r="I10612" t="s">
        <v>113</v>
      </c>
    </row>
    <row r="10613" spans="1:9" x14ac:dyDescent="0.25">
      <c r="A10613" s="57">
        <v>38869</v>
      </c>
      <c r="B10613" s="58" t="s">
        <v>1599</v>
      </c>
      <c r="C10613" t="s">
        <v>1600</v>
      </c>
      <c r="D10613">
        <v>286.38510000000002</v>
      </c>
      <c r="E10613">
        <v>0.69283283243436888</v>
      </c>
      <c r="F10613">
        <v>286.38510000000002</v>
      </c>
      <c r="G10613">
        <v>5.3448015340921984E-4</v>
      </c>
      <c r="H10613">
        <v>3.0231180000000003E-2</v>
      </c>
    </row>
    <row r="10614" spans="1:9" x14ac:dyDescent="0.25">
      <c r="A10614" s="57">
        <v>38869</v>
      </c>
      <c r="B10614" s="58" t="s">
        <v>1459</v>
      </c>
      <c r="C10614" t="s">
        <v>1460</v>
      </c>
      <c r="D10614">
        <v>70.739999999999995</v>
      </c>
      <c r="E10614">
        <v>0.69256432004523605</v>
      </c>
      <c r="F10614">
        <v>70.739999999999995</v>
      </c>
      <c r="G10614">
        <v>1.3202197339235949E-4</v>
      </c>
      <c r="H10614">
        <v>-2.7739460000000001E-2</v>
      </c>
    </row>
    <row r="10615" spans="1:9" x14ac:dyDescent="0.25">
      <c r="A10615" s="57">
        <v>38869</v>
      </c>
      <c r="B10615" s="58" t="s">
        <v>232</v>
      </c>
      <c r="C10615" t="s">
        <v>233</v>
      </c>
      <c r="D10615">
        <v>204.01</v>
      </c>
      <c r="E10615">
        <v>0.69191706288907406</v>
      </c>
      <c r="F10615">
        <v>204.01</v>
      </c>
      <c r="G10615">
        <v>3.8074360746077549E-4</v>
      </c>
      <c r="H10615">
        <v>-0.1001495</v>
      </c>
      <c r="I10615" t="s">
        <v>82</v>
      </c>
    </row>
    <row r="10616" spans="1:9" x14ac:dyDescent="0.25">
      <c r="A10616" s="57">
        <v>38869</v>
      </c>
      <c r="B10616" s="58" t="s">
        <v>1220</v>
      </c>
      <c r="C10616" t="s">
        <v>1221</v>
      </c>
      <c r="D10616">
        <v>79.915999999999997</v>
      </c>
      <c r="E10616">
        <v>0.69180139146103414</v>
      </c>
      <c r="F10616">
        <v>79.915999999999997</v>
      </c>
      <c r="G10616">
        <v>1.4914713069866836E-4</v>
      </c>
      <c r="H10616">
        <v>-3.4068100000000004E-2</v>
      </c>
    </row>
    <row r="10617" spans="1:9" x14ac:dyDescent="0.25">
      <c r="A10617" s="57">
        <v>38869</v>
      </c>
      <c r="B10617" s="58" t="s">
        <v>1817</v>
      </c>
      <c r="C10617" t="s">
        <v>1818</v>
      </c>
      <c r="D10617">
        <v>1343.99</v>
      </c>
      <c r="E10617">
        <v>0.69033251735503975</v>
      </c>
      <c r="F10617">
        <v>1343.99</v>
      </c>
      <c r="G10617">
        <v>2.5082868535425112E-3</v>
      </c>
      <c r="H10617">
        <v>-0.10597300000000001</v>
      </c>
      <c r="I10617" t="s">
        <v>82</v>
      </c>
    </row>
    <row r="10618" spans="1:9" x14ac:dyDescent="0.25">
      <c r="A10618" s="57">
        <v>38869</v>
      </c>
      <c r="B10618" s="58" t="s">
        <v>1545</v>
      </c>
      <c r="C10618" t="s">
        <v>1546</v>
      </c>
      <c r="D10618">
        <v>24.013100000000001</v>
      </c>
      <c r="E10618">
        <v>0.68999837588649515</v>
      </c>
      <c r="F10618">
        <v>24.013100000000001</v>
      </c>
      <c r="G10618">
        <v>4.4815618451626632E-5</v>
      </c>
      <c r="H10618">
        <v>0.20298870000000002</v>
      </c>
      <c r="I10618" t="s">
        <v>113</v>
      </c>
    </row>
    <row r="10619" spans="1:9" x14ac:dyDescent="0.25">
      <c r="A10619" s="57">
        <v>38869</v>
      </c>
      <c r="B10619" s="58" t="s">
        <v>1741</v>
      </c>
      <c r="C10619" t="s">
        <v>1742</v>
      </c>
      <c r="D10619">
        <v>198.518</v>
      </c>
      <c r="E10619">
        <v>0.68953445027654914</v>
      </c>
      <c r="F10619">
        <v>198.518</v>
      </c>
      <c r="G10619">
        <v>3.7049389473995509E-4</v>
      </c>
      <c r="H10619">
        <v>7.6426259999999996E-2</v>
      </c>
      <c r="I10619" t="s">
        <v>113</v>
      </c>
    </row>
    <row r="10620" spans="1:9" x14ac:dyDescent="0.25">
      <c r="A10620" s="57">
        <v>38869</v>
      </c>
      <c r="B10620" s="58" t="s">
        <v>1823</v>
      </c>
      <c r="C10620" t="s">
        <v>3144</v>
      </c>
      <c r="D10620">
        <v>80.480099999999993</v>
      </c>
      <c r="E10620">
        <v>0.68911445189556186</v>
      </c>
      <c r="F10620">
        <v>80.480099999999993</v>
      </c>
      <c r="G10620">
        <v>1.5019990982208695E-4</v>
      </c>
      <c r="H10620">
        <v>1.4946289999999999E-2</v>
      </c>
    </row>
    <row r="10621" spans="1:9" x14ac:dyDescent="0.25">
      <c r="A10621" s="57">
        <v>38869</v>
      </c>
      <c r="B10621" s="58" t="s">
        <v>1881</v>
      </c>
      <c r="C10621" t="s">
        <v>1882</v>
      </c>
      <c r="D10621">
        <v>732.2654</v>
      </c>
      <c r="E10621">
        <v>0.68898653411727495</v>
      </c>
      <c r="F10621">
        <v>732.2654</v>
      </c>
      <c r="G10621">
        <v>1.3666259987976459E-3</v>
      </c>
      <c r="H10621">
        <v>4.7586440000000001E-2</v>
      </c>
    </row>
    <row r="10622" spans="1:9" x14ac:dyDescent="0.25">
      <c r="A10622" s="57">
        <v>38869</v>
      </c>
      <c r="B10622" s="58" t="s">
        <v>2980</v>
      </c>
      <c r="C10622" t="s">
        <v>2981</v>
      </c>
      <c r="D10622">
        <v>980.55</v>
      </c>
      <c r="E10622">
        <v>0.68748457498342774</v>
      </c>
      <c r="F10622">
        <v>980.55</v>
      </c>
      <c r="G10622">
        <v>1.8299992367808609E-3</v>
      </c>
      <c r="H10622">
        <v>7.4168799999999993E-2</v>
      </c>
      <c r="I10622" t="s">
        <v>113</v>
      </c>
    </row>
    <row r="10623" spans="1:9" x14ac:dyDescent="0.25">
      <c r="A10623" s="57">
        <v>38869</v>
      </c>
      <c r="B10623" s="58" t="s">
        <v>3174</v>
      </c>
      <c r="C10623" t="s">
        <v>3175</v>
      </c>
      <c r="D10623">
        <v>841.12149999999997</v>
      </c>
      <c r="E10623">
        <v>0.68490818508384343</v>
      </c>
      <c r="F10623">
        <v>841.12149999999997</v>
      </c>
      <c r="G10623">
        <v>1.5697840018764702E-3</v>
      </c>
      <c r="H10623">
        <v>-2.7770060000000002E-4</v>
      </c>
    </row>
    <row r="10624" spans="1:9" x14ac:dyDescent="0.25">
      <c r="A10624" s="57">
        <v>38869</v>
      </c>
      <c r="B10624" s="58" t="s">
        <v>1735</v>
      </c>
      <c r="C10624" t="s">
        <v>1736</v>
      </c>
      <c r="D10624">
        <v>116.6587</v>
      </c>
      <c r="E10624">
        <v>0.68486105194040392</v>
      </c>
      <c r="F10624">
        <v>116.6587</v>
      </c>
      <c r="G10624">
        <v>2.1771998568542901E-4</v>
      </c>
      <c r="H10624">
        <v>8.2051280000000008E-3</v>
      </c>
    </row>
    <row r="10625" spans="1:9" x14ac:dyDescent="0.25">
      <c r="A10625" s="57">
        <v>38869</v>
      </c>
      <c r="B10625" s="58" t="s">
        <v>1387</v>
      </c>
      <c r="C10625" t="s">
        <v>1388</v>
      </c>
      <c r="D10625">
        <v>72.94</v>
      </c>
      <c r="E10625">
        <v>0.68456265423635865</v>
      </c>
      <c r="F10625">
        <v>72.94</v>
      </c>
      <c r="G10625">
        <v>1.3612783063667941E-4</v>
      </c>
      <c r="H10625">
        <v>-1.7560070000000001E-2</v>
      </c>
    </row>
    <row r="10626" spans="1:9" x14ac:dyDescent="0.25">
      <c r="A10626" s="57">
        <v>38869</v>
      </c>
      <c r="B10626" s="58" t="s">
        <v>1475</v>
      </c>
      <c r="C10626" t="s">
        <v>1476</v>
      </c>
      <c r="D10626">
        <v>40.9221</v>
      </c>
      <c r="E10626">
        <v>0.68447122703869057</v>
      </c>
      <c r="F10626">
        <v>40.9221</v>
      </c>
      <c r="G10626">
        <v>7.637286397172002E-5</v>
      </c>
      <c r="H10626">
        <v>-5.6786580000000003E-2</v>
      </c>
      <c r="I10626" t="s">
        <v>82</v>
      </c>
    </row>
    <row r="10627" spans="1:9" x14ac:dyDescent="0.25">
      <c r="A10627" s="57">
        <v>38869</v>
      </c>
      <c r="B10627" s="58" t="s">
        <v>2469</v>
      </c>
      <c r="C10627" t="s">
        <v>2470</v>
      </c>
      <c r="D10627">
        <v>503.226</v>
      </c>
      <c r="E10627">
        <v>0.68348614737712277</v>
      </c>
      <c r="F10627">
        <v>503.226</v>
      </c>
      <c r="G10627">
        <v>9.3917005346824277E-4</v>
      </c>
      <c r="H10627">
        <v>-4.2123739999999993E-2</v>
      </c>
    </row>
    <row r="10628" spans="1:9" x14ac:dyDescent="0.25">
      <c r="A10628" s="57">
        <v>38869</v>
      </c>
      <c r="B10628" s="58" t="s">
        <v>2723</v>
      </c>
      <c r="C10628" t="s">
        <v>2724</v>
      </c>
      <c r="D10628">
        <v>165.5026</v>
      </c>
      <c r="E10628">
        <v>0.68278685652068305</v>
      </c>
      <c r="F10628">
        <v>165.5026</v>
      </c>
      <c r="G10628">
        <v>3.088772950744461E-4</v>
      </c>
      <c r="H10628">
        <v>1.6260159999999999E-2</v>
      </c>
    </row>
    <row r="10629" spans="1:9" x14ac:dyDescent="0.25">
      <c r="A10629" s="57">
        <v>38869</v>
      </c>
      <c r="B10629" s="58" t="s">
        <v>1004</v>
      </c>
      <c r="C10629" t="s">
        <v>1005</v>
      </c>
      <c r="D10629">
        <v>1765.1914999999999</v>
      </c>
      <c r="E10629">
        <v>0.68254577477854395</v>
      </c>
      <c r="F10629">
        <v>1765.1914999999999</v>
      </c>
      <c r="G10629">
        <v>3.294374685403154E-3</v>
      </c>
      <c r="H10629">
        <v>0.13525499999999999</v>
      </c>
      <c r="I10629" t="s">
        <v>113</v>
      </c>
    </row>
    <row r="10630" spans="1:9" x14ac:dyDescent="0.25">
      <c r="A10630" s="57">
        <v>38869</v>
      </c>
      <c r="B10630" s="58" t="s">
        <v>2990</v>
      </c>
      <c r="C10630" t="s">
        <v>2991</v>
      </c>
      <c r="D10630">
        <v>525.52</v>
      </c>
      <c r="E10630">
        <v>0.68212246917339014</v>
      </c>
      <c r="F10630">
        <v>525.52</v>
      </c>
      <c r="G10630">
        <v>9.8077731774318284E-4</v>
      </c>
      <c r="H10630">
        <v>4.591837E-2</v>
      </c>
    </row>
    <row r="10631" spans="1:9" x14ac:dyDescent="0.25">
      <c r="A10631" s="57">
        <v>38869</v>
      </c>
      <c r="B10631" s="58" t="s">
        <v>1304</v>
      </c>
      <c r="C10631" t="s">
        <v>1305</v>
      </c>
      <c r="D10631">
        <v>167.93</v>
      </c>
      <c r="E10631">
        <v>0.68183767045792887</v>
      </c>
      <c r="F10631">
        <v>167.93</v>
      </c>
      <c r="G10631">
        <v>3.1340754865392891E-4</v>
      </c>
      <c r="H10631">
        <v>9.2289720000000006E-2</v>
      </c>
      <c r="I10631" t="s">
        <v>113</v>
      </c>
    </row>
    <row r="10632" spans="1:9" x14ac:dyDescent="0.25">
      <c r="A10632" s="57">
        <v>38869</v>
      </c>
      <c r="B10632" s="58" t="s">
        <v>2685</v>
      </c>
      <c r="C10632" t="s">
        <v>2686</v>
      </c>
      <c r="D10632">
        <v>174.41040000000001</v>
      </c>
      <c r="E10632">
        <v>0.68128964786503554</v>
      </c>
      <c r="F10632">
        <v>174.41040000000001</v>
      </c>
      <c r="G10632">
        <v>3.2550191105669744E-4</v>
      </c>
      <c r="H10632">
        <v>-2.9182880000000001E-2</v>
      </c>
    </row>
    <row r="10633" spans="1:9" x14ac:dyDescent="0.25">
      <c r="A10633" s="57">
        <v>38869</v>
      </c>
      <c r="B10633" s="58" t="s">
        <v>1276</v>
      </c>
      <c r="C10633" t="s">
        <v>1277</v>
      </c>
      <c r="D10633">
        <v>935.28240000000005</v>
      </c>
      <c r="E10633">
        <v>0.68120494943559295</v>
      </c>
      <c r="F10633">
        <v>935.28240000000005</v>
      </c>
      <c r="G10633">
        <v>1.7455163716022354E-3</v>
      </c>
      <c r="H10633">
        <v>3.617443E-2</v>
      </c>
    </row>
    <row r="10634" spans="1:9" x14ac:dyDescent="0.25">
      <c r="A10634" s="57">
        <v>38869</v>
      </c>
      <c r="B10634" s="58" t="s">
        <v>2918</v>
      </c>
      <c r="C10634" t="s">
        <v>2919</v>
      </c>
      <c r="D10634">
        <v>1041.7175999999999</v>
      </c>
      <c r="E10634">
        <v>0.68099198218403922</v>
      </c>
      <c r="F10634">
        <v>1041.7175999999999</v>
      </c>
      <c r="G10634">
        <v>1.9441562520434348E-3</v>
      </c>
      <c r="H10634">
        <v>-9.8412690000000011E-2</v>
      </c>
      <c r="I10634" t="s">
        <v>82</v>
      </c>
    </row>
    <row r="10635" spans="1:9" x14ac:dyDescent="0.25">
      <c r="A10635" s="57">
        <v>38869</v>
      </c>
      <c r="B10635" s="58" t="s">
        <v>2081</v>
      </c>
      <c r="C10635" t="s">
        <v>2082</v>
      </c>
      <c r="D10635">
        <v>461.48</v>
      </c>
      <c r="E10635">
        <v>0.67801854901620873</v>
      </c>
      <c r="F10635">
        <v>461.48</v>
      </c>
      <c r="G10635">
        <v>8.6125954595852499E-4</v>
      </c>
      <c r="H10635">
        <v>1.1000000000000001E-2</v>
      </c>
    </row>
    <row r="10636" spans="1:9" x14ac:dyDescent="0.25">
      <c r="A10636" s="57">
        <v>38869</v>
      </c>
      <c r="B10636" s="58" t="s">
        <v>708</v>
      </c>
      <c r="C10636" t="s">
        <v>709</v>
      </c>
      <c r="D10636">
        <v>412.85</v>
      </c>
      <c r="E10636">
        <v>0.67757539057769167</v>
      </c>
      <c r="F10636">
        <v>412.85</v>
      </c>
      <c r="G10636">
        <v>7.7050143787158072E-4</v>
      </c>
      <c r="H10636">
        <v>8.9174260000000005E-2</v>
      </c>
      <c r="I10636" t="s">
        <v>113</v>
      </c>
    </row>
    <row r="10637" spans="1:9" x14ac:dyDescent="0.25">
      <c r="A10637" s="57">
        <v>38869</v>
      </c>
      <c r="B10637" s="58" t="s">
        <v>1975</v>
      </c>
      <c r="C10637" t="s">
        <v>1976</v>
      </c>
      <c r="D10637">
        <v>360.363</v>
      </c>
      <c r="E10637">
        <v>0.67726986399824618</v>
      </c>
      <c r="F10637">
        <v>360.363</v>
      </c>
      <c r="G10637">
        <v>6.7254501551584456E-4</v>
      </c>
      <c r="H10637">
        <v>-4.4607569999999999E-2</v>
      </c>
    </row>
    <row r="10638" spans="1:9" x14ac:dyDescent="0.25">
      <c r="A10638" s="57">
        <v>38869</v>
      </c>
      <c r="B10638" s="58" t="s">
        <v>1365</v>
      </c>
      <c r="C10638" t="s">
        <v>1366</v>
      </c>
      <c r="D10638">
        <v>278.7715</v>
      </c>
      <c r="E10638">
        <v>0.67685541742968702</v>
      </c>
      <c r="F10638">
        <v>278.7715</v>
      </c>
      <c r="G10638">
        <v>5.2027090126587712E-4</v>
      </c>
      <c r="H10638">
        <v>-3.359173E-2</v>
      </c>
    </row>
    <row r="10639" spans="1:9" x14ac:dyDescent="0.25">
      <c r="A10639" s="57">
        <v>38869</v>
      </c>
      <c r="B10639" s="58" t="s">
        <v>2619</v>
      </c>
      <c r="C10639" t="s">
        <v>2620</v>
      </c>
      <c r="D10639">
        <v>40.42</v>
      </c>
      <c r="E10639">
        <v>0.67662048490846116</v>
      </c>
      <c r="F10639">
        <v>40.42</v>
      </c>
      <c r="G10639">
        <v>7.5435795370641377E-5</v>
      </c>
      <c r="H10639">
        <v>-2.9649600000000002E-2</v>
      </c>
    </row>
    <row r="10640" spans="1:9" x14ac:dyDescent="0.25">
      <c r="A10640" s="57">
        <v>38869</v>
      </c>
      <c r="B10640" s="58" t="s">
        <v>2453</v>
      </c>
      <c r="C10640" t="s">
        <v>2454</v>
      </c>
      <c r="D10640">
        <v>112.262</v>
      </c>
      <c r="E10640">
        <v>0.67652455862179539</v>
      </c>
      <c r="F10640">
        <v>112.262</v>
      </c>
      <c r="G10640">
        <v>2.0951442998265566E-4</v>
      </c>
      <c r="H10640">
        <v>-3.4217409999999997E-2</v>
      </c>
    </row>
    <row r="10641" spans="1:9" x14ac:dyDescent="0.25">
      <c r="A10641" s="57">
        <v>38869</v>
      </c>
      <c r="B10641" s="58" t="s">
        <v>1188</v>
      </c>
      <c r="C10641" t="s">
        <v>1189</v>
      </c>
      <c r="D10641">
        <v>460.97</v>
      </c>
      <c r="E10641">
        <v>0.67634119357008049</v>
      </c>
      <c r="F10641">
        <v>460.97</v>
      </c>
      <c r="G10641">
        <v>8.6030773359734177E-4</v>
      </c>
      <c r="H10641">
        <v>-1.3793100000000001E-2</v>
      </c>
    </row>
    <row r="10642" spans="1:9" x14ac:dyDescent="0.25">
      <c r="A10642" s="57">
        <v>38869</v>
      </c>
      <c r="B10642" s="58" t="s">
        <v>1941</v>
      </c>
      <c r="C10642" t="s">
        <v>1942</v>
      </c>
      <c r="D10642">
        <v>509.05009999999999</v>
      </c>
      <c r="E10642">
        <v>0.67624385104727414</v>
      </c>
      <c r="F10642">
        <v>509.05009999999999</v>
      </c>
      <c r="G10642">
        <v>9.5003956400308085E-4</v>
      </c>
      <c r="H10642">
        <v>-5.2132699999999997E-2</v>
      </c>
      <c r="I10642" t="s">
        <v>82</v>
      </c>
    </row>
    <row r="10643" spans="1:9" x14ac:dyDescent="0.25">
      <c r="A10643" s="57">
        <v>38869</v>
      </c>
      <c r="B10643" s="58" t="s">
        <v>1907</v>
      </c>
      <c r="C10643" t="s">
        <v>1908</v>
      </c>
      <c r="D10643">
        <v>35.82</v>
      </c>
      <c r="E10643">
        <v>0.67532104969290907</v>
      </c>
      <c r="F10643">
        <v>35.82</v>
      </c>
      <c r="G10643">
        <v>6.6850821132517909E-5</v>
      </c>
      <c r="H10643">
        <v>-1.3913040000000002E-2</v>
      </c>
    </row>
    <row r="10644" spans="1:9" x14ac:dyDescent="0.25">
      <c r="A10644" s="57">
        <v>38869</v>
      </c>
      <c r="B10644" s="58" t="s">
        <v>1531</v>
      </c>
      <c r="C10644" t="s">
        <v>1532</v>
      </c>
      <c r="D10644">
        <v>374.89190000000002</v>
      </c>
      <c r="E10644">
        <v>0.67387158804978176</v>
      </c>
      <c r="F10644">
        <v>374.89190000000002</v>
      </c>
      <c r="G10644">
        <v>6.9966028338720807E-4</v>
      </c>
      <c r="H10644">
        <v>-3.7936270000000001E-2</v>
      </c>
    </row>
    <row r="10645" spans="1:9" x14ac:dyDescent="0.25">
      <c r="A10645" s="57">
        <v>38869</v>
      </c>
      <c r="B10645" s="58" t="s">
        <v>706</v>
      </c>
      <c r="C10645" t="s">
        <v>707</v>
      </c>
      <c r="D10645">
        <v>80.124899999999997</v>
      </c>
      <c r="E10645">
        <v>0.67374811076207275</v>
      </c>
      <c r="F10645">
        <v>80.124899999999997</v>
      </c>
      <c r="G10645">
        <v>1.4953700050700401E-4</v>
      </c>
      <c r="H10645">
        <v>-8.2644629999999997E-3</v>
      </c>
    </row>
    <row r="10646" spans="1:9" x14ac:dyDescent="0.25">
      <c r="A10646" s="57">
        <v>38869</v>
      </c>
      <c r="B10646" s="58" t="s">
        <v>1142</v>
      </c>
      <c r="C10646" t="s">
        <v>1143</v>
      </c>
      <c r="D10646">
        <v>247.06</v>
      </c>
      <c r="E10646">
        <v>0.67316036590301953</v>
      </c>
      <c r="F10646">
        <v>247.06</v>
      </c>
      <c r="G10646">
        <v>4.6108776853712662E-4</v>
      </c>
      <c r="H10646">
        <v>-7.0557540000000002E-2</v>
      </c>
      <c r="I10646" t="s">
        <v>82</v>
      </c>
    </row>
    <row r="10647" spans="1:9" x14ac:dyDescent="0.25">
      <c r="A10647" s="57">
        <v>38869</v>
      </c>
      <c r="B10647" s="58" t="s">
        <v>1679</v>
      </c>
      <c r="C10647" t="s">
        <v>1680</v>
      </c>
      <c r="D10647">
        <v>103.49</v>
      </c>
      <c r="E10647">
        <v>0.67292492028215301</v>
      </c>
      <c r="F10647">
        <v>103.49</v>
      </c>
      <c r="G10647">
        <v>1.931432573703037E-4</v>
      </c>
      <c r="H10647">
        <v>7.2594640000000002E-2</v>
      </c>
      <c r="I10647" t="s">
        <v>113</v>
      </c>
    </row>
    <row r="10648" spans="1:9" x14ac:dyDescent="0.25">
      <c r="A10648" s="57">
        <v>38869</v>
      </c>
      <c r="B10648" s="58" t="s">
        <v>938</v>
      </c>
      <c r="C10648" t="s">
        <v>939</v>
      </c>
      <c r="D10648">
        <v>30.58</v>
      </c>
      <c r="E10648">
        <v>0.67282537606278614</v>
      </c>
      <c r="F10648">
        <v>30.58</v>
      </c>
      <c r="G10648">
        <v>5.7071415696046836E-5</v>
      </c>
      <c r="H10648">
        <v>0.1696</v>
      </c>
      <c r="I10648" t="s">
        <v>113</v>
      </c>
    </row>
    <row r="10649" spans="1:9" x14ac:dyDescent="0.25">
      <c r="A10649" s="57">
        <v>38869</v>
      </c>
      <c r="B10649" s="58" t="s">
        <v>3338</v>
      </c>
      <c r="C10649" t="s">
        <v>3339</v>
      </c>
      <c r="D10649">
        <v>48.640300000000003</v>
      </c>
      <c r="E10649">
        <v>0.67265210124115193</v>
      </c>
      <c r="F10649">
        <v>48.640300000000003</v>
      </c>
      <c r="G10649">
        <v>9.077733096404274E-5</v>
      </c>
      <c r="H10649">
        <v>-1.9299999999999998E-2</v>
      </c>
    </row>
    <row r="10650" spans="1:9" x14ac:dyDescent="0.25">
      <c r="A10650" s="57">
        <v>38869</v>
      </c>
      <c r="B10650" s="58" t="s">
        <v>1100</v>
      </c>
      <c r="C10650" t="s">
        <v>1101</v>
      </c>
      <c r="D10650">
        <v>220.04</v>
      </c>
      <c r="E10650">
        <v>0.67239592801308856</v>
      </c>
      <c r="F10650">
        <v>220.04</v>
      </c>
      <c r="G10650">
        <v>4.1066037638188836E-4</v>
      </c>
      <c r="H10650">
        <v>-4.6112200000000006E-2</v>
      </c>
    </row>
    <row r="10651" spans="1:9" x14ac:dyDescent="0.25">
      <c r="A10651" s="57">
        <v>38869</v>
      </c>
      <c r="B10651" s="58" t="s">
        <v>2721</v>
      </c>
      <c r="C10651" t="s">
        <v>2722</v>
      </c>
      <c r="D10651">
        <v>817.00189999999998</v>
      </c>
      <c r="E10651">
        <v>0.67181239113397406</v>
      </c>
      <c r="F10651">
        <v>817.00189999999998</v>
      </c>
      <c r="G10651">
        <v>1.5247696226082434E-3</v>
      </c>
      <c r="H10651">
        <v>-0.06</v>
      </c>
      <c r="I10651" t="s">
        <v>82</v>
      </c>
    </row>
    <row r="10652" spans="1:9" x14ac:dyDescent="0.25">
      <c r="A10652" s="57">
        <v>38869</v>
      </c>
      <c r="B10652" s="58" t="s">
        <v>2195</v>
      </c>
      <c r="C10652" t="s">
        <v>2196</v>
      </c>
      <c r="D10652">
        <v>223.22</v>
      </c>
      <c r="E10652">
        <v>0.67177224263058866</v>
      </c>
      <c r="F10652">
        <v>223.22</v>
      </c>
      <c r="G10652">
        <v>4.1659520639867806E-4</v>
      </c>
      <c r="H10652">
        <v>-0.1273</v>
      </c>
      <c r="I10652" t="s">
        <v>82</v>
      </c>
    </row>
    <row r="10653" spans="1:9" x14ac:dyDescent="0.25">
      <c r="A10653" s="57">
        <v>38869</v>
      </c>
      <c r="B10653" s="58" t="s">
        <v>1739</v>
      </c>
      <c r="C10653" t="s">
        <v>1740</v>
      </c>
      <c r="D10653">
        <v>333.15199999999999</v>
      </c>
      <c r="E10653">
        <v>0.67134821342810491</v>
      </c>
      <c r="F10653">
        <v>333.15199999999999</v>
      </c>
      <c r="G10653">
        <v>6.2176116029984943E-4</v>
      </c>
      <c r="H10653">
        <v>-2.482759E-2</v>
      </c>
    </row>
    <row r="10654" spans="1:9" x14ac:dyDescent="0.25">
      <c r="A10654" s="57">
        <v>38869</v>
      </c>
      <c r="B10654" s="58" t="s">
        <v>642</v>
      </c>
      <c r="C10654" t="s">
        <v>643</v>
      </c>
      <c r="D10654">
        <v>459.86</v>
      </c>
      <c r="E10654">
        <v>0.67133692863045269</v>
      </c>
      <c r="F10654">
        <v>459.86</v>
      </c>
      <c r="G10654">
        <v>8.5823614198770758E-4</v>
      </c>
      <c r="H10654">
        <v>0.55957160000000006</v>
      </c>
      <c r="I10654" t="s">
        <v>113</v>
      </c>
    </row>
    <row r="10655" spans="1:9" x14ac:dyDescent="0.25">
      <c r="A10655" s="57">
        <v>38869</v>
      </c>
      <c r="B10655" s="58" t="s">
        <v>1342</v>
      </c>
      <c r="C10655" t="s">
        <v>1343</v>
      </c>
      <c r="D10655">
        <v>16.523</v>
      </c>
      <c r="E10655">
        <v>0.67094353325667255</v>
      </c>
      <c r="F10655">
        <v>16.523</v>
      </c>
      <c r="G10655">
        <v>3.083685420358999E-5</v>
      </c>
      <c r="H10655">
        <v>-3.0769229999999996E-3</v>
      </c>
    </row>
    <row r="10656" spans="1:9" x14ac:dyDescent="0.25">
      <c r="A10656" s="57">
        <v>38869</v>
      </c>
      <c r="B10656" s="58" t="s">
        <v>3473</v>
      </c>
      <c r="C10656" t="s">
        <v>735</v>
      </c>
      <c r="D10656">
        <v>292.36259999999999</v>
      </c>
      <c r="E10656">
        <v>0.67089976624917136</v>
      </c>
      <c r="F10656">
        <v>292.36259999999999</v>
      </c>
      <c r="G10656">
        <v>5.4563595417191177E-4</v>
      </c>
      <c r="H10656">
        <v>-3.5398230000000003E-2</v>
      </c>
    </row>
    <row r="10657" spans="1:9" x14ac:dyDescent="0.25">
      <c r="A10657" s="57">
        <v>38869</v>
      </c>
      <c r="B10657" s="58" t="s">
        <v>928</v>
      </c>
      <c r="C10657" t="s">
        <v>929</v>
      </c>
      <c r="D10657">
        <v>643.27440000000001</v>
      </c>
      <c r="E10657">
        <v>0.67085990053389344</v>
      </c>
      <c r="F10657">
        <v>643.27440000000001</v>
      </c>
      <c r="G10657">
        <v>1.2005422069661579E-3</v>
      </c>
      <c r="H10657">
        <v>-7.3783360000000006E-2</v>
      </c>
      <c r="I10657" t="s">
        <v>82</v>
      </c>
    </row>
    <row r="10658" spans="1:9" x14ac:dyDescent="0.25">
      <c r="A10658" s="57">
        <v>38869</v>
      </c>
      <c r="B10658" s="58" t="s">
        <v>1523</v>
      </c>
      <c r="C10658" t="s">
        <v>1524</v>
      </c>
      <c r="D10658">
        <v>1040.52</v>
      </c>
      <c r="E10658">
        <v>0.66974589628262793</v>
      </c>
      <c r="F10658">
        <v>1040.52</v>
      </c>
      <c r="G10658">
        <v>1.941921172663527E-3</v>
      </c>
      <c r="H10658">
        <v>1.4142889999999998E-2</v>
      </c>
    </row>
    <row r="10659" spans="1:9" x14ac:dyDescent="0.25">
      <c r="A10659" s="57">
        <v>38869</v>
      </c>
      <c r="B10659" s="58" t="s">
        <v>1743</v>
      </c>
      <c r="C10659" t="s">
        <v>1744</v>
      </c>
      <c r="D10659">
        <v>881.88279999999997</v>
      </c>
      <c r="E10659">
        <v>0.6696354663000571</v>
      </c>
      <c r="F10659">
        <v>881.88279999999997</v>
      </c>
      <c r="G10659">
        <v>1.6458567650096054E-3</v>
      </c>
      <c r="H10659">
        <v>-3.8407820000000002E-2</v>
      </c>
    </row>
    <row r="10660" spans="1:9" x14ac:dyDescent="0.25">
      <c r="A10660" s="57">
        <v>38869</v>
      </c>
      <c r="B10660" s="58" t="s">
        <v>766</v>
      </c>
      <c r="C10660" t="s">
        <v>767</v>
      </c>
      <c r="D10660">
        <v>19.2</v>
      </c>
      <c r="E10660">
        <v>0.6690625</v>
      </c>
      <c r="F10660">
        <v>19.2</v>
      </c>
      <c r="G10660">
        <v>3.5832935950428358E-5</v>
      </c>
      <c r="H10660">
        <v>-0.1777</v>
      </c>
      <c r="I10660" t="s">
        <v>82</v>
      </c>
    </row>
    <row r="10661" spans="1:9" x14ac:dyDescent="0.25">
      <c r="A10661" s="57">
        <v>38869</v>
      </c>
      <c r="B10661" s="58" t="s">
        <v>1252</v>
      </c>
      <c r="C10661" t="s">
        <v>1253</v>
      </c>
      <c r="D10661">
        <v>105.36060000000001</v>
      </c>
      <c r="E10661">
        <v>0.66897872639297795</v>
      </c>
      <c r="F10661">
        <v>105.36060000000001</v>
      </c>
      <c r="G10661">
        <v>1.966343558072241E-4</v>
      </c>
      <c r="H10661">
        <v>5.3571429999999996E-2</v>
      </c>
      <c r="I10661" t="s">
        <v>113</v>
      </c>
    </row>
    <row r="10662" spans="1:9" x14ac:dyDescent="0.25">
      <c r="A10662" s="57">
        <v>38869</v>
      </c>
      <c r="B10662" s="58" t="s">
        <v>1328</v>
      </c>
      <c r="C10662" t="s">
        <v>1329</v>
      </c>
      <c r="D10662">
        <v>86.213099999999997</v>
      </c>
      <c r="E10662">
        <v>0.66851789345238721</v>
      </c>
      <c r="F10662">
        <v>86.213099999999997</v>
      </c>
      <c r="G10662">
        <v>1.6089940054103517E-4</v>
      </c>
      <c r="H10662">
        <v>-2.6086960000000003E-2</v>
      </c>
    </row>
    <row r="10663" spans="1:9" x14ac:dyDescent="0.25">
      <c r="A10663" s="57">
        <v>38869</v>
      </c>
      <c r="B10663" s="58" t="s">
        <v>900</v>
      </c>
      <c r="C10663" t="s">
        <v>901</v>
      </c>
      <c r="D10663">
        <v>116.28</v>
      </c>
      <c r="E10663">
        <v>0.66832645338837282</v>
      </c>
      <c r="F10663">
        <v>116.28</v>
      </c>
      <c r="G10663">
        <v>2.1701321834978175E-4</v>
      </c>
      <c r="H10663">
        <v>1.363636E-2</v>
      </c>
    </row>
    <row r="10664" spans="1:9" x14ac:dyDescent="0.25">
      <c r="A10664" s="57">
        <v>38869</v>
      </c>
      <c r="B10664" s="58" t="s">
        <v>3132</v>
      </c>
      <c r="C10664" t="s">
        <v>3133</v>
      </c>
      <c r="D10664">
        <v>310.56369999999998</v>
      </c>
      <c r="E10664">
        <v>0.66829445939754073</v>
      </c>
      <c r="F10664">
        <v>310.56369999999998</v>
      </c>
      <c r="G10664">
        <v>5.7960464430354417E-4</v>
      </c>
      <c r="H10664">
        <v>3.8701619999999999E-2</v>
      </c>
    </row>
    <row r="10665" spans="1:9" x14ac:dyDescent="0.25">
      <c r="A10665" s="57">
        <v>38869</v>
      </c>
      <c r="B10665" s="58" t="s">
        <v>3197</v>
      </c>
      <c r="C10665" t="s">
        <v>3198</v>
      </c>
      <c r="D10665">
        <v>390.79140000000001</v>
      </c>
      <c r="E10665">
        <v>0.66821838965750013</v>
      </c>
      <c r="F10665">
        <v>390.79140000000001</v>
      </c>
      <c r="G10665">
        <v>7.2933350032178279E-4</v>
      </c>
      <c r="H10665">
        <v>1.6370590000000001E-2</v>
      </c>
    </row>
    <row r="10666" spans="1:9" x14ac:dyDescent="0.25">
      <c r="A10666" s="57">
        <v>38869</v>
      </c>
      <c r="B10666" s="58" t="s">
        <v>2419</v>
      </c>
      <c r="C10666" t="s">
        <v>2420</v>
      </c>
      <c r="D10666">
        <v>172.47</v>
      </c>
      <c r="E10666">
        <v>0.66819156954832726</v>
      </c>
      <c r="F10666">
        <v>172.47</v>
      </c>
      <c r="G10666">
        <v>3.2188054496720724E-4</v>
      </c>
      <c r="H10666">
        <v>4.7479630000000002E-2</v>
      </c>
    </row>
    <row r="10667" spans="1:9" x14ac:dyDescent="0.25">
      <c r="A10667" s="57">
        <v>38869</v>
      </c>
      <c r="B10667" s="58" t="s">
        <v>2663</v>
      </c>
      <c r="C10667" t="s">
        <v>2664</v>
      </c>
      <c r="D10667">
        <v>202.41</v>
      </c>
      <c r="E10667">
        <v>0.66814386640976242</v>
      </c>
      <c r="F10667">
        <v>202.41</v>
      </c>
      <c r="G10667">
        <v>3.7775752946490648E-4</v>
      </c>
      <c r="H10667">
        <v>7.7412470000000011E-2</v>
      </c>
      <c r="I10667" t="s">
        <v>113</v>
      </c>
    </row>
    <row r="10668" spans="1:9" x14ac:dyDescent="0.25">
      <c r="A10668" s="57">
        <v>38869</v>
      </c>
      <c r="B10668" s="58" t="s">
        <v>3447</v>
      </c>
      <c r="C10668" t="s">
        <v>3448</v>
      </c>
      <c r="D10668">
        <v>177.0335</v>
      </c>
      <c r="E10668">
        <v>0.66778321617095071</v>
      </c>
      <c r="F10668">
        <v>177.0335</v>
      </c>
      <c r="G10668">
        <v>3.3039739930104998E-4</v>
      </c>
      <c r="H10668">
        <v>-0.11876829999999999</v>
      </c>
      <c r="I10668" t="s">
        <v>82</v>
      </c>
    </row>
    <row r="10669" spans="1:9" x14ac:dyDescent="0.25">
      <c r="A10669" s="57">
        <v>38869</v>
      </c>
      <c r="B10669" s="58" t="s">
        <v>1256</v>
      </c>
      <c r="C10669" t="s">
        <v>1257</v>
      </c>
      <c r="D10669">
        <v>407.27519999999998</v>
      </c>
      <c r="E10669">
        <v>0.66744304588150727</v>
      </c>
      <c r="F10669">
        <v>407.27519999999998</v>
      </c>
      <c r="G10669">
        <v>7.60097195614474E-4</v>
      </c>
      <c r="H10669">
        <v>-4.5384420000000002E-3</v>
      </c>
    </row>
    <row r="10670" spans="1:9" x14ac:dyDescent="0.25">
      <c r="A10670" s="57">
        <v>38869</v>
      </c>
      <c r="B10670" s="58" t="s">
        <v>1150</v>
      </c>
      <c r="C10670" t="s">
        <v>1151</v>
      </c>
      <c r="D10670">
        <v>773.62639999999999</v>
      </c>
      <c r="E10670">
        <v>0.66694466476325009</v>
      </c>
      <c r="F10670">
        <v>773.62639999999999</v>
      </c>
      <c r="G10670">
        <v>1.4438179812896077E-3</v>
      </c>
      <c r="H10670">
        <v>-6.4171119999999998E-2</v>
      </c>
      <c r="I10670" t="s">
        <v>82</v>
      </c>
    </row>
    <row r="10671" spans="1:9" x14ac:dyDescent="0.25">
      <c r="A10671" s="57">
        <v>38869</v>
      </c>
      <c r="B10671" s="58" t="s">
        <v>1889</v>
      </c>
      <c r="C10671" t="s">
        <v>1890</v>
      </c>
      <c r="D10671">
        <v>129.52000000000001</v>
      </c>
      <c r="E10671">
        <v>0.66683909820877074</v>
      </c>
      <c r="F10671">
        <v>129.52000000000001</v>
      </c>
      <c r="G10671">
        <v>2.4172301376559801E-4</v>
      </c>
      <c r="H10671">
        <v>-1.9867550000000001E-2</v>
      </c>
    </row>
    <row r="10672" spans="1:9" x14ac:dyDescent="0.25">
      <c r="A10672" s="57">
        <v>38869</v>
      </c>
      <c r="B10672" s="58" t="s">
        <v>1471</v>
      </c>
      <c r="C10672" t="s">
        <v>1472</v>
      </c>
      <c r="D10672">
        <v>325.40109999999999</v>
      </c>
      <c r="E10672">
        <v>0.66655275596794239</v>
      </c>
      <c r="F10672">
        <v>325.40109999999999</v>
      </c>
      <c r="G10672">
        <v>6.0729566533848612E-4</v>
      </c>
      <c r="H10672">
        <v>1.704545E-2</v>
      </c>
    </row>
    <row r="10673" spans="1:9" x14ac:dyDescent="0.25">
      <c r="A10673" s="57">
        <v>38869</v>
      </c>
      <c r="B10673" s="58" t="s">
        <v>2999</v>
      </c>
      <c r="C10673" t="s">
        <v>3000</v>
      </c>
      <c r="D10673">
        <v>79.536299999999997</v>
      </c>
      <c r="E10673">
        <v>0.66651327758520329</v>
      </c>
      <c r="F10673">
        <v>79.536299999999997</v>
      </c>
      <c r="G10673">
        <v>1.484384970642737E-4</v>
      </c>
      <c r="H10673">
        <v>-6.0869569999999998E-2</v>
      </c>
      <c r="I10673" t="s">
        <v>82</v>
      </c>
    </row>
    <row r="10674" spans="1:9" x14ac:dyDescent="0.25">
      <c r="A10674" s="57">
        <v>38869</v>
      </c>
      <c r="B10674" s="58" t="s">
        <v>1585</v>
      </c>
      <c r="C10674" t="s">
        <v>1586</v>
      </c>
      <c r="D10674">
        <v>75.849999999999994</v>
      </c>
      <c r="E10674">
        <v>0.66640738299274882</v>
      </c>
      <c r="F10674">
        <v>75.849999999999994</v>
      </c>
      <c r="G10674">
        <v>1.4155875999166619E-4</v>
      </c>
      <c r="H10674">
        <v>5.7921899999999998E-2</v>
      </c>
      <c r="I10674" t="s">
        <v>113</v>
      </c>
    </row>
    <row r="10675" spans="1:9" x14ac:dyDescent="0.25">
      <c r="A10675" s="57">
        <v>38869</v>
      </c>
      <c r="B10675" s="58" t="s">
        <v>2203</v>
      </c>
      <c r="C10675" t="s">
        <v>2204</v>
      </c>
      <c r="D10675">
        <v>1654.91</v>
      </c>
      <c r="E10675">
        <v>0.66627127759213478</v>
      </c>
      <c r="F10675">
        <v>1654.91</v>
      </c>
      <c r="G10675">
        <v>3.0885564600897602E-3</v>
      </c>
      <c r="H10675">
        <v>-2.3839260000000001E-2</v>
      </c>
    </row>
    <row r="10676" spans="1:9" x14ac:dyDescent="0.25">
      <c r="A10676" s="57">
        <v>38869</v>
      </c>
      <c r="B10676" s="58" t="s">
        <v>1240</v>
      </c>
      <c r="C10676" t="s">
        <v>1241</v>
      </c>
      <c r="D10676">
        <v>307.86360000000002</v>
      </c>
      <c r="E10676">
        <v>0.66566492433662172</v>
      </c>
      <c r="F10676">
        <v>307.86360000000002</v>
      </c>
      <c r="G10676">
        <v>5.7456545105564051E-4</v>
      </c>
      <c r="H10676">
        <v>0.14457829999999999</v>
      </c>
      <c r="I10676" t="s">
        <v>113</v>
      </c>
    </row>
    <row r="10677" spans="1:9" x14ac:dyDescent="0.25">
      <c r="A10677" s="57">
        <v>38869</v>
      </c>
      <c r="B10677" s="58" t="s">
        <v>1439</v>
      </c>
      <c r="C10677" t="s">
        <v>1440</v>
      </c>
      <c r="D10677">
        <v>126.65</v>
      </c>
      <c r="E10677">
        <v>0.66559020923805756</v>
      </c>
      <c r="F10677">
        <v>126.65</v>
      </c>
      <c r="G10677">
        <v>2.3636673636050792E-4</v>
      </c>
      <c r="H10677">
        <v>-9.8500109999999988E-3</v>
      </c>
    </row>
    <row r="10678" spans="1:9" x14ac:dyDescent="0.25">
      <c r="A10678" s="57">
        <v>38869</v>
      </c>
      <c r="B10678" s="58" t="s">
        <v>2605</v>
      </c>
      <c r="C10678" t="s">
        <v>2606</v>
      </c>
      <c r="D10678">
        <v>14.57</v>
      </c>
      <c r="E10678">
        <v>0.66417295813315025</v>
      </c>
      <c r="F10678">
        <v>14.57</v>
      </c>
      <c r="G10678">
        <v>2.7191972749882354E-5</v>
      </c>
      <c r="H10678">
        <v>-0.12224940000000001</v>
      </c>
      <c r="I10678" t="s">
        <v>82</v>
      </c>
    </row>
    <row r="10679" spans="1:9" x14ac:dyDescent="0.25">
      <c r="A10679" s="57">
        <v>38869</v>
      </c>
      <c r="B10679" s="58" t="s">
        <v>1120</v>
      </c>
      <c r="C10679" t="s">
        <v>1121</v>
      </c>
      <c r="D10679">
        <v>748.18269999999995</v>
      </c>
      <c r="E10679">
        <v>0.66213105435343533</v>
      </c>
      <c r="F10679">
        <v>748.18269999999995</v>
      </c>
      <c r="G10679">
        <v>1.3963324358499249E-3</v>
      </c>
      <c r="H10679">
        <v>6.4065229999999999E-3</v>
      </c>
    </row>
    <row r="10680" spans="1:9" x14ac:dyDescent="0.25">
      <c r="A10680" s="57">
        <v>38869</v>
      </c>
      <c r="B10680" s="58" t="s">
        <v>868</v>
      </c>
      <c r="C10680" t="s">
        <v>869</v>
      </c>
      <c r="D10680">
        <v>51.06</v>
      </c>
      <c r="E10680">
        <v>0.66188797493145313</v>
      </c>
      <c r="F10680">
        <v>51.06</v>
      </c>
      <c r="G10680">
        <v>9.5293214043170419E-5</v>
      </c>
      <c r="H10680">
        <v>-2.2000000000000002E-2</v>
      </c>
    </row>
    <row r="10681" spans="1:9" x14ac:dyDescent="0.25">
      <c r="A10681" s="57">
        <v>38869</v>
      </c>
      <c r="B10681" s="58" t="s">
        <v>1391</v>
      </c>
      <c r="C10681" t="s">
        <v>1392</v>
      </c>
      <c r="D10681">
        <v>1020.1384</v>
      </c>
      <c r="E10681">
        <v>0.66178471470145617</v>
      </c>
      <c r="F10681">
        <v>1020.1384</v>
      </c>
      <c r="G10681">
        <v>1.9038830181131493E-3</v>
      </c>
      <c r="H10681">
        <v>2.4597630000000002E-2</v>
      </c>
    </row>
    <row r="10682" spans="1:9" x14ac:dyDescent="0.25">
      <c r="A10682" s="57">
        <v>38869</v>
      </c>
      <c r="B10682" s="58" t="s">
        <v>1316</v>
      </c>
      <c r="C10682" t="s">
        <v>1317</v>
      </c>
      <c r="D10682">
        <v>179.62010000000001</v>
      </c>
      <c r="E10682">
        <v>0.66171324924103703</v>
      </c>
      <c r="F10682">
        <v>179.62010000000001</v>
      </c>
      <c r="G10682">
        <v>3.3522476764112174E-4</v>
      </c>
      <c r="H10682">
        <v>1.0626190000000001E-2</v>
      </c>
    </row>
    <row r="10683" spans="1:9" x14ac:dyDescent="0.25">
      <c r="A10683" s="57">
        <v>38869</v>
      </c>
      <c r="B10683" s="58" t="s">
        <v>2757</v>
      </c>
      <c r="C10683" t="s">
        <v>2758</v>
      </c>
      <c r="D10683">
        <v>59.12</v>
      </c>
      <c r="E10683">
        <v>0.66136671177266582</v>
      </c>
      <c r="F10683">
        <v>59.12</v>
      </c>
      <c r="G10683">
        <v>1.1033558194736065E-4</v>
      </c>
      <c r="H10683">
        <v>0.1111111</v>
      </c>
      <c r="I10683" t="s">
        <v>113</v>
      </c>
    </row>
    <row r="10684" spans="1:9" x14ac:dyDescent="0.25">
      <c r="A10684" s="57">
        <v>38869</v>
      </c>
      <c r="B10684" s="58" t="s">
        <v>1499</v>
      </c>
      <c r="C10684" t="s">
        <v>1500</v>
      </c>
      <c r="D10684">
        <v>436.65</v>
      </c>
      <c r="E10684">
        <v>0.66055650979045011</v>
      </c>
      <c r="F10684">
        <v>436.65</v>
      </c>
      <c r="G10684">
        <v>8.1491934806013247E-4</v>
      </c>
      <c r="H10684">
        <v>5.2818990000000003E-2</v>
      </c>
      <c r="I10684" t="s">
        <v>113</v>
      </c>
    </row>
    <row r="10685" spans="1:9" x14ac:dyDescent="0.25">
      <c r="A10685" s="57">
        <v>38869</v>
      </c>
      <c r="B10685" s="58" t="s">
        <v>2155</v>
      </c>
      <c r="C10685" t="s">
        <v>2156</v>
      </c>
      <c r="D10685">
        <v>576.71050000000002</v>
      </c>
      <c r="E10685">
        <v>0.65978510881976304</v>
      </c>
      <c r="F10685">
        <v>576.71050000000002</v>
      </c>
      <c r="G10685">
        <v>1.0763140837728915E-3</v>
      </c>
      <c r="H10685">
        <v>-9.5525389999999988E-2</v>
      </c>
      <c r="I10685" t="s">
        <v>82</v>
      </c>
    </row>
    <row r="10686" spans="1:9" x14ac:dyDescent="0.25">
      <c r="A10686" s="57">
        <v>38869</v>
      </c>
      <c r="B10686" s="58" t="s">
        <v>1160</v>
      </c>
      <c r="C10686" t="s">
        <v>1161</v>
      </c>
      <c r="D10686">
        <v>346.26</v>
      </c>
      <c r="E10686">
        <v>0.65962282677756601</v>
      </c>
      <c r="F10686">
        <v>346.26</v>
      </c>
      <c r="G10686">
        <v>6.4622460428100646E-4</v>
      </c>
      <c r="H10686">
        <v>2.8183720000000002E-2</v>
      </c>
    </row>
    <row r="10687" spans="1:9" x14ac:dyDescent="0.25">
      <c r="A10687" s="57">
        <v>38869</v>
      </c>
      <c r="B10687" s="58" t="s">
        <v>2511</v>
      </c>
      <c r="C10687" t="s">
        <v>2512</v>
      </c>
      <c r="D10687">
        <v>1508.6706999999999</v>
      </c>
      <c r="E10687">
        <v>0.65903248468999898</v>
      </c>
      <c r="F10687">
        <v>1508.6706999999999</v>
      </c>
      <c r="G10687">
        <v>2.815630237676454E-3</v>
      </c>
      <c r="H10687">
        <v>0.24296510000000002</v>
      </c>
      <c r="I10687" t="s">
        <v>113</v>
      </c>
    </row>
    <row r="10688" spans="1:9" x14ac:dyDescent="0.25">
      <c r="A10688" s="57">
        <v>38869</v>
      </c>
      <c r="B10688" s="58" t="s">
        <v>1841</v>
      </c>
      <c r="C10688" t="s">
        <v>1842</v>
      </c>
      <c r="D10688">
        <v>62.53</v>
      </c>
      <c r="E10688">
        <v>0.65899568207260517</v>
      </c>
      <c r="F10688">
        <v>62.53</v>
      </c>
      <c r="G10688">
        <v>1.1669966067605654E-4</v>
      </c>
      <c r="H10688">
        <v>3.5509319999999997E-2</v>
      </c>
    </row>
    <row r="10689" spans="1:9" x14ac:dyDescent="0.25">
      <c r="A10689" s="57">
        <v>38869</v>
      </c>
      <c r="B10689" s="58" t="s">
        <v>1677</v>
      </c>
      <c r="C10689" t="s">
        <v>1678</v>
      </c>
      <c r="D10689">
        <v>117.5615</v>
      </c>
      <c r="E10689">
        <v>0.65895722664307621</v>
      </c>
      <c r="F10689">
        <v>117.5615</v>
      </c>
      <c r="G10689">
        <v>2.1940488019459809E-4</v>
      </c>
      <c r="H10689">
        <v>-4.8399999999999999E-2</v>
      </c>
    </row>
    <row r="10690" spans="1:9" x14ac:dyDescent="0.25">
      <c r="A10690" s="57">
        <v>38869</v>
      </c>
      <c r="B10690" s="58" t="s">
        <v>1623</v>
      </c>
      <c r="C10690" t="s">
        <v>1624</v>
      </c>
      <c r="D10690">
        <v>1896.8572999999999</v>
      </c>
      <c r="E10690">
        <v>0.65867000116455787</v>
      </c>
      <c r="F10690">
        <v>1896.8572999999999</v>
      </c>
      <c r="G10690">
        <v>3.5401024030209619E-3</v>
      </c>
      <c r="H10690">
        <v>-3.6710720000000001E-3</v>
      </c>
    </row>
    <row r="10691" spans="1:9" x14ac:dyDescent="0.25">
      <c r="A10691" s="57">
        <v>38869</v>
      </c>
      <c r="B10691" s="58" t="s">
        <v>3369</v>
      </c>
      <c r="C10691" t="s">
        <v>3370</v>
      </c>
      <c r="D10691">
        <v>117.31359999999999</v>
      </c>
      <c r="E10691">
        <v>0.65816750999031659</v>
      </c>
      <c r="F10691">
        <v>117.31359999999999</v>
      </c>
      <c r="G10691">
        <v>2.1894222473511313E-4</v>
      </c>
      <c r="H10691">
        <v>8.3700440000000001E-2</v>
      </c>
      <c r="I10691" t="s">
        <v>113</v>
      </c>
    </row>
    <row r="10692" spans="1:9" x14ac:dyDescent="0.25">
      <c r="A10692" s="57">
        <v>38869</v>
      </c>
      <c r="B10692" s="58" t="s">
        <v>1451</v>
      </c>
      <c r="C10692" t="s">
        <v>1452</v>
      </c>
      <c r="D10692">
        <v>1499.46</v>
      </c>
      <c r="E10692">
        <v>0.65809491416910093</v>
      </c>
      <c r="F10692">
        <v>1499.46</v>
      </c>
      <c r="G10692">
        <v>2.7984403198036099E-3</v>
      </c>
      <c r="H10692">
        <v>2.5137619999999999E-2</v>
      </c>
    </row>
    <row r="10693" spans="1:9" x14ac:dyDescent="0.25">
      <c r="A10693" s="57">
        <v>38869</v>
      </c>
      <c r="B10693" s="58" t="s">
        <v>1813</v>
      </c>
      <c r="C10693" t="s">
        <v>1814</v>
      </c>
      <c r="D10693">
        <v>180.09</v>
      </c>
      <c r="E10693">
        <v>0.65786551168860008</v>
      </c>
      <c r="F10693">
        <v>180.09</v>
      </c>
      <c r="G10693">
        <v>3.361017414225335E-4</v>
      </c>
      <c r="H10693">
        <v>9.2170470000000004E-2</v>
      </c>
      <c r="I10693" t="s">
        <v>113</v>
      </c>
    </row>
    <row r="10694" spans="1:9" x14ac:dyDescent="0.25">
      <c r="A10694" s="57">
        <v>38869</v>
      </c>
      <c r="B10694" s="58" t="s">
        <v>1903</v>
      </c>
      <c r="C10694" t="s">
        <v>1904</v>
      </c>
      <c r="D10694">
        <v>1363.15</v>
      </c>
      <c r="E10694">
        <v>0.65778967831860025</v>
      </c>
      <c r="F10694">
        <v>1363.15</v>
      </c>
      <c r="G10694">
        <v>2.5440451375430429E-3</v>
      </c>
      <c r="H10694">
        <v>8.9766610000000004E-3</v>
      </c>
    </row>
    <row r="10695" spans="1:9" x14ac:dyDescent="0.25">
      <c r="A10695" s="57">
        <v>38869</v>
      </c>
      <c r="B10695" s="58" t="s">
        <v>2181</v>
      </c>
      <c r="C10695" t="s">
        <v>2182</v>
      </c>
      <c r="D10695">
        <v>1258.9727</v>
      </c>
      <c r="E10695">
        <v>0.65760997041476754</v>
      </c>
      <c r="F10695">
        <v>1258.9727</v>
      </c>
      <c r="G10695">
        <v>2.3496191730436387E-3</v>
      </c>
      <c r="H10695">
        <v>4.9890910000000004E-2</v>
      </c>
    </row>
    <row r="10696" spans="1:9" x14ac:dyDescent="0.25">
      <c r="A10696" s="57">
        <v>38869</v>
      </c>
      <c r="B10696" s="58" t="s">
        <v>724</v>
      </c>
      <c r="C10696" t="s">
        <v>725</v>
      </c>
      <c r="D10696">
        <v>35.28</v>
      </c>
      <c r="E10696">
        <v>0.65705782312925176</v>
      </c>
      <c r="F10696">
        <v>35.28</v>
      </c>
      <c r="G10696">
        <v>6.5843019808912119E-5</v>
      </c>
      <c r="H10696">
        <v>-1.0273969999999999E-2</v>
      </c>
    </row>
    <row r="10697" spans="1:9" x14ac:dyDescent="0.25">
      <c r="A10697" s="57">
        <v>38869</v>
      </c>
      <c r="B10697" s="58" t="s">
        <v>1156</v>
      </c>
      <c r="C10697" t="s">
        <v>1157</v>
      </c>
      <c r="D10697">
        <v>248.69040000000001</v>
      </c>
      <c r="E10697">
        <v>0.65701772163300232</v>
      </c>
      <c r="F10697">
        <v>248.69040000000001</v>
      </c>
      <c r="G10697">
        <v>4.6413058201491715E-4</v>
      </c>
      <c r="H10697">
        <v>9.1445430000000008E-2</v>
      </c>
      <c r="I10697" t="s">
        <v>113</v>
      </c>
    </row>
    <row r="10698" spans="1:9" x14ac:dyDescent="0.25">
      <c r="A10698" s="57">
        <v>38869</v>
      </c>
      <c r="B10698" s="58" t="s">
        <v>2123</v>
      </c>
      <c r="C10698" t="s">
        <v>2124</v>
      </c>
      <c r="D10698">
        <v>1342.2208000000001</v>
      </c>
      <c r="E10698">
        <v>0.65644937107218126</v>
      </c>
      <c r="F10698">
        <v>1342.2208000000001</v>
      </c>
      <c r="G10698">
        <v>2.504984997798579E-3</v>
      </c>
      <c r="H10698">
        <v>7.0762140000000001E-2</v>
      </c>
      <c r="I10698" t="s">
        <v>113</v>
      </c>
    </row>
    <row r="10699" spans="1:9" x14ac:dyDescent="0.25">
      <c r="A10699" s="57">
        <v>38869</v>
      </c>
      <c r="B10699" s="58" t="s">
        <v>2527</v>
      </c>
      <c r="C10699" t="s">
        <v>2528</v>
      </c>
      <c r="D10699">
        <v>127.3355</v>
      </c>
      <c r="E10699">
        <v>0.65642338546595413</v>
      </c>
      <c r="F10699">
        <v>127.3355</v>
      </c>
      <c r="G10699">
        <v>2.3764608415186304E-4</v>
      </c>
      <c r="H10699">
        <v>2.6881719999999998E-2</v>
      </c>
    </row>
    <row r="10700" spans="1:9" x14ac:dyDescent="0.25">
      <c r="A10700" s="57">
        <v>38869</v>
      </c>
      <c r="B10700" s="58" t="s">
        <v>944</v>
      </c>
      <c r="C10700" t="s">
        <v>945</v>
      </c>
      <c r="D10700">
        <v>200.36</v>
      </c>
      <c r="E10700">
        <v>0.6554851267718107</v>
      </c>
      <c r="F10700">
        <v>200.36</v>
      </c>
      <c r="G10700">
        <v>3.7393161703269933E-4</v>
      </c>
      <c r="H10700">
        <v>0.42923079999999997</v>
      </c>
      <c r="I10700" t="s">
        <v>113</v>
      </c>
    </row>
    <row r="10701" spans="1:9" x14ac:dyDescent="0.25">
      <c r="A10701" s="57">
        <v>38869</v>
      </c>
      <c r="B10701" s="58" t="s">
        <v>3042</v>
      </c>
      <c r="C10701" t="s">
        <v>3043</v>
      </c>
      <c r="D10701">
        <v>1113.7824000000001</v>
      </c>
      <c r="E10701">
        <v>0.65334485443476209</v>
      </c>
      <c r="F10701">
        <v>1113.7824000000001</v>
      </c>
      <c r="G10701">
        <v>2.0786506980163739E-3</v>
      </c>
      <c r="H10701">
        <v>0.15435359999999998</v>
      </c>
      <c r="I10701" t="s">
        <v>113</v>
      </c>
    </row>
    <row r="10702" spans="1:9" x14ac:dyDescent="0.25">
      <c r="A10702" s="57">
        <v>38869</v>
      </c>
      <c r="B10702" s="58" t="s">
        <v>2513</v>
      </c>
      <c r="C10702" t="s">
        <v>2514</v>
      </c>
      <c r="D10702">
        <v>100.5313</v>
      </c>
      <c r="E10702">
        <v>0.65314981503273117</v>
      </c>
      <c r="F10702">
        <v>100.5313</v>
      </c>
      <c r="G10702">
        <v>1.8762143926631764E-4</v>
      </c>
      <c r="H10702">
        <v>0.12537760000000001</v>
      </c>
      <c r="I10702" t="s">
        <v>113</v>
      </c>
    </row>
    <row r="10703" spans="1:9" x14ac:dyDescent="0.25">
      <c r="A10703" s="57">
        <v>38869</v>
      </c>
      <c r="B10703" s="58" t="s">
        <v>1048</v>
      </c>
      <c r="C10703" t="s">
        <v>1049</v>
      </c>
      <c r="D10703">
        <v>1218.29</v>
      </c>
      <c r="E10703">
        <v>0.65134738034458128</v>
      </c>
      <c r="F10703">
        <v>1218.29</v>
      </c>
      <c r="G10703">
        <v>2.2736931009920505E-3</v>
      </c>
      <c r="H10703">
        <v>-7.833256999999999E-2</v>
      </c>
      <c r="I10703" t="s">
        <v>82</v>
      </c>
    </row>
    <row r="10704" spans="1:9" x14ac:dyDescent="0.25">
      <c r="A10704" s="57">
        <v>38869</v>
      </c>
      <c r="B10704" s="58" t="s">
        <v>1999</v>
      </c>
      <c r="C10704" t="s">
        <v>2000</v>
      </c>
      <c r="D10704">
        <v>376.6</v>
      </c>
      <c r="E10704">
        <v>0.65111789697291556</v>
      </c>
      <c r="F10704">
        <v>376.6</v>
      </c>
      <c r="G10704">
        <v>7.0284810827767302E-4</v>
      </c>
      <c r="H10704">
        <v>0.10577220000000001</v>
      </c>
      <c r="I10704" t="s">
        <v>113</v>
      </c>
    </row>
    <row r="10705" spans="1:9" x14ac:dyDescent="0.25">
      <c r="A10705" s="57">
        <v>38869</v>
      </c>
      <c r="B10705" s="58" t="s">
        <v>3307</v>
      </c>
      <c r="C10705" t="s">
        <v>3308</v>
      </c>
      <c r="D10705">
        <v>55.095999999999997</v>
      </c>
      <c r="E10705">
        <v>0.65088209670393493</v>
      </c>
      <c r="F10705">
        <v>55.095999999999997</v>
      </c>
      <c r="G10705">
        <v>1.0282559578775005E-4</v>
      </c>
      <c r="H10705">
        <v>2.2652660000000002E-2</v>
      </c>
    </row>
    <row r="10706" spans="1:9" x14ac:dyDescent="0.25">
      <c r="A10706" s="57">
        <v>38869</v>
      </c>
      <c r="B10706" s="58" t="s">
        <v>2089</v>
      </c>
      <c r="C10706" t="s">
        <v>2090</v>
      </c>
      <c r="D10706">
        <v>462.32</v>
      </c>
      <c r="E10706">
        <v>0.65014924727461498</v>
      </c>
      <c r="F10706">
        <v>462.32</v>
      </c>
      <c r="G10706">
        <v>8.6282723690635622E-4</v>
      </c>
      <c r="H10706">
        <v>4.7656869999999997E-2</v>
      </c>
    </row>
    <row r="10707" spans="1:9" x14ac:dyDescent="0.25">
      <c r="A10707" s="57">
        <v>38869</v>
      </c>
      <c r="B10707" s="58" t="s">
        <v>2749</v>
      </c>
      <c r="C10707" t="s">
        <v>2750</v>
      </c>
      <c r="D10707">
        <v>319.59460000000001</v>
      </c>
      <c r="E10707">
        <v>0.6496793124789968</v>
      </c>
      <c r="F10707">
        <v>319.59460000000001</v>
      </c>
      <c r="G10707">
        <v>5.9645900166160274E-4</v>
      </c>
      <c r="H10707">
        <v>-3.8055770000000003E-2</v>
      </c>
    </row>
    <row r="10708" spans="1:9" x14ac:dyDescent="0.25">
      <c r="A10708" s="57">
        <v>38869</v>
      </c>
      <c r="B10708" s="58" t="s">
        <v>3474</v>
      </c>
      <c r="C10708" t="s">
        <v>3475</v>
      </c>
      <c r="D10708">
        <v>18.7606</v>
      </c>
      <c r="E10708">
        <v>0.64928627016193508</v>
      </c>
      <c r="F10708">
        <v>18.7606</v>
      </c>
      <c r="G10708">
        <v>3.5012884280812829E-5</v>
      </c>
      <c r="H10708">
        <v>8.5999999999999993E-2</v>
      </c>
      <c r="I10708" t="s">
        <v>113</v>
      </c>
    </row>
    <row r="10709" spans="1:9" x14ac:dyDescent="0.25">
      <c r="A10709" s="57">
        <v>38869</v>
      </c>
      <c r="B10709" s="58" t="s">
        <v>1933</v>
      </c>
      <c r="C10709" t="s">
        <v>1934</v>
      </c>
      <c r="D10709">
        <v>106.2944</v>
      </c>
      <c r="E10709">
        <v>0.64900879067947137</v>
      </c>
      <c r="F10709">
        <v>106.2944</v>
      </c>
      <c r="G10709">
        <v>1.9837710557756315E-4</v>
      </c>
      <c r="H10709">
        <v>2.2105470000000002E-2</v>
      </c>
    </row>
    <row r="10710" spans="1:9" x14ac:dyDescent="0.25">
      <c r="A10710" s="57">
        <v>38869</v>
      </c>
      <c r="B10710" s="58" t="s">
        <v>1389</v>
      </c>
      <c r="C10710" t="s">
        <v>1390</v>
      </c>
      <c r="D10710">
        <v>149.36000000000001</v>
      </c>
      <c r="E10710">
        <v>0.64780396357793246</v>
      </c>
      <c r="F10710">
        <v>149.36000000000001</v>
      </c>
      <c r="G10710">
        <v>2.7875038091437396E-4</v>
      </c>
      <c r="H10710">
        <v>-1.324122E-2</v>
      </c>
    </row>
    <row r="10711" spans="1:9" x14ac:dyDescent="0.25">
      <c r="A10711" s="57">
        <v>38869</v>
      </c>
      <c r="B10711" s="58" t="s">
        <v>1397</v>
      </c>
      <c r="C10711" t="s">
        <v>1398</v>
      </c>
      <c r="D10711">
        <v>285.09249999999997</v>
      </c>
      <c r="E10711">
        <v>0.64729517612704646</v>
      </c>
      <c r="F10711">
        <v>285.09249999999997</v>
      </c>
      <c r="G10711">
        <v>5.3206777564830708E-4</v>
      </c>
      <c r="H10711">
        <v>0.10600949999999999</v>
      </c>
      <c r="I10711" t="s">
        <v>113</v>
      </c>
    </row>
    <row r="10712" spans="1:9" x14ac:dyDescent="0.25">
      <c r="A10712" s="57">
        <v>38869</v>
      </c>
      <c r="B10712" s="58" t="s">
        <v>1338</v>
      </c>
      <c r="C10712" t="s">
        <v>1339</v>
      </c>
      <c r="D10712">
        <v>141.81270000000001</v>
      </c>
      <c r="E10712">
        <v>0.6465358885346657</v>
      </c>
      <c r="F10712">
        <v>141.81270000000001</v>
      </c>
      <c r="G10712">
        <v>2.64664864377985E-4</v>
      </c>
      <c r="H10712">
        <v>8.1587209999999993E-2</v>
      </c>
      <c r="I10712" t="s">
        <v>113</v>
      </c>
    </row>
    <row r="10713" spans="1:9" x14ac:dyDescent="0.25">
      <c r="A10713" s="57">
        <v>38869</v>
      </c>
      <c r="B10713" s="58" t="s">
        <v>2911</v>
      </c>
      <c r="C10713" t="s">
        <v>2912</v>
      </c>
      <c r="D10713">
        <v>99.451599999999999</v>
      </c>
      <c r="E10713">
        <v>0.64640488438597266</v>
      </c>
      <c r="F10713">
        <v>99.451599999999999</v>
      </c>
      <c r="G10713">
        <v>1.8560639650873025E-4</v>
      </c>
      <c r="H10713">
        <v>-0.25688070000000002</v>
      </c>
      <c r="I10713" t="s">
        <v>82</v>
      </c>
    </row>
    <row r="10714" spans="1:9" x14ac:dyDescent="0.25">
      <c r="A10714" s="57">
        <v>38869</v>
      </c>
      <c r="B10714" s="58" t="s">
        <v>1965</v>
      </c>
      <c r="C10714" t="s">
        <v>1966</v>
      </c>
      <c r="D10714">
        <v>293.00670000000002</v>
      </c>
      <c r="E10714">
        <v>0.64513883129634919</v>
      </c>
      <c r="F10714">
        <v>293.00670000000002</v>
      </c>
      <c r="G10714">
        <v>5.4683803719512384E-4</v>
      </c>
      <c r="H10714">
        <v>0.1216893</v>
      </c>
      <c r="I10714" t="s">
        <v>113</v>
      </c>
    </row>
    <row r="10715" spans="1:9" x14ac:dyDescent="0.25">
      <c r="A10715" s="57">
        <v>38869</v>
      </c>
      <c r="B10715" s="58" t="s">
        <v>1164</v>
      </c>
      <c r="C10715" t="s">
        <v>1165</v>
      </c>
      <c r="D10715">
        <v>59.0807</v>
      </c>
      <c r="E10715">
        <v>0.64494835030729158</v>
      </c>
      <c r="F10715">
        <v>59.0807</v>
      </c>
      <c r="G10715">
        <v>1.1026223640658713E-4</v>
      </c>
      <c r="H10715">
        <v>9.8300970000000001E-2</v>
      </c>
      <c r="I10715" t="s">
        <v>113</v>
      </c>
    </row>
    <row r="10716" spans="1:9" x14ac:dyDescent="0.25">
      <c r="A10716" s="57">
        <v>38869</v>
      </c>
      <c r="B10716" s="58" t="s">
        <v>3476</v>
      </c>
      <c r="C10716" t="s">
        <v>3477</v>
      </c>
      <c r="D10716">
        <v>203.04</v>
      </c>
      <c r="E10716">
        <v>0.64462667454688727</v>
      </c>
      <c r="F10716">
        <v>203.04</v>
      </c>
      <c r="G10716">
        <v>3.7893329767577988E-4</v>
      </c>
      <c r="H10716">
        <v>-0.35270000000000001</v>
      </c>
      <c r="I10716" t="s">
        <v>82</v>
      </c>
    </row>
    <row r="10717" spans="1:9" x14ac:dyDescent="0.25">
      <c r="A10717" s="57">
        <v>38869</v>
      </c>
      <c r="B10717" s="58" t="s">
        <v>2295</v>
      </c>
      <c r="C10717" t="s">
        <v>2296</v>
      </c>
      <c r="D10717">
        <v>681.61</v>
      </c>
      <c r="E10717">
        <v>0.64449465236718939</v>
      </c>
      <c r="F10717">
        <v>681.61</v>
      </c>
      <c r="G10717">
        <v>1.2720878892276809E-3</v>
      </c>
      <c r="H10717">
        <v>-0.27178360000000001</v>
      </c>
      <c r="I10717" t="s">
        <v>82</v>
      </c>
    </row>
    <row r="10718" spans="1:9" x14ac:dyDescent="0.25">
      <c r="A10718" s="57">
        <v>38869</v>
      </c>
      <c r="B10718" s="58" t="s">
        <v>1373</v>
      </c>
      <c r="C10718" t="s">
        <v>1374</v>
      </c>
      <c r="D10718">
        <v>74.44</v>
      </c>
      <c r="E10718">
        <v>0.6441429339065019</v>
      </c>
      <c r="F10718">
        <v>74.44</v>
      </c>
      <c r="G10718">
        <v>1.3892727875780661E-4</v>
      </c>
      <c r="H10718">
        <v>2.0518360000000003E-2</v>
      </c>
    </row>
    <row r="10719" spans="1:9" x14ac:dyDescent="0.25">
      <c r="A10719" s="57">
        <v>38869</v>
      </c>
      <c r="B10719" s="58" t="s">
        <v>1947</v>
      </c>
      <c r="C10719" t="s">
        <v>1948</v>
      </c>
      <c r="D10719">
        <v>1301.94</v>
      </c>
      <c r="E10719">
        <v>0.64274313716453901</v>
      </c>
      <c r="F10719">
        <v>1301.94</v>
      </c>
      <c r="G10719">
        <v>2.4298089912135781E-3</v>
      </c>
      <c r="H10719">
        <v>-4.2196239999999996E-2</v>
      </c>
    </row>
    <row r="10720" spans="1:9" x14ac:dyDescent="0.25">
      <c r="A10720" s="57">
        <v>38869</v>
      </c>
      <c r="B10720" s="58" t="s">
        <v>1595</v>
      </c>
      <c r="C10720" t="s">
        <v>1596</v>
      </c>
      <c r="D10720">
        <v>71.069999999999993</v>
      </c>
      <c r="E10720">
        <v>0.64184606725763338</v>
      </c>
      <c r="F10720">
        <v>71.069999999999993</v>
      </c>
      <c r="G10720">
        <v>1.3263785197900746E-4</v>
      </c>
      <c r="H10720">
        <v>8.4459459999999986E-2</v>
      </c>
      <c r="I10720" t="s">
        <v>113</v>
      </c>
    </row>
    <row r="10721" spans="1:9" x14ac:dyDescent="0.25">
      <c r="A10721" s="57">
        <v>38869</v>
      </c>
      <c r="B10721" s="58" t="s">
        <v>3322</v>
      </c>
      <c r="C10721" t="s">
        <v>3323</v>
      </c>
      <c r="D10721">
        <v>107.95569999999999</v>
      </c>
      <c r="E10721">
        <v>0.63952158153761229</v>
      </c>
      <c r="F10721">
        <v>107.95569999999999</v>
      </c>
      <c r="G10721">
        <v>2.0147758768664889E-4</v>
      </c>
      <c r="H10721">
        <v>7.6190480000000005E-2</v>
      </c>
      <c r="I10721" t="s">
        <v>113</v>
      </c>
    </row>
    <row r="10722" spans="1:9" x14ac:dyDescent="0.25">
      <c r="A10722" s="57">
        <v>38869</v>
      </c>
      <c r="B10722" s="58" t="s">
        <v>3193</v>
      </c>
      <c r="C10722" t="s">
        <v>3194</v>
      </c>
      <c r="D10722">
        <v>1427.28</v>
      </c>
      <c r="E10722">
        <v>0.63926139229863799</v>
      </c>
      <c r="F10722">
        <v>1427.28</v>
      </c>
      <c r="G10722">
        <v>2.6637308762149682E-3</v>
      </c>
      <c r="H10722">
        <v>-0.1183057</v>
      </c>
      <c r="I10722" t="s">
        <v>82</v>
      </c>
    </row>
    <row r="10723" spans="1:9" x14ac:dyDescent="0.25">
      <c r="A10723" s="57">
        <v>38869</v>
      </c>
      <c r="B10723" s="58" t="s">
        <v>1182</v>
      </c>
      <c r="C10723" t="s">
        <v>1183</v>
      </c>
      <c r="D10723">
        <v>777.59130000000005</v>
      </c>
      <c r="E10723">
        <v>0.63912109098957248</v>
      </c>
      <c r="F10723">
        <v>777.59130000000005</v>
      </c>
      <c r="G10723">
        <v>1.451217669193246E-3</v>
      </c>
      <c r="H10723">
        <v>-6.4400719999999995E-2</v>
      </c>
      <c r="I10723" t="s">
        <v>82</v>
      </c>
    </row>
    <row r="10724" spans="1:9" x14ac:dyDescent="0.25">
      <c r="A10724" s="57">
        <v>38869</v>
      </c>
      <c r="B10724" s="58" t="s">
        <v>2173</v>
      </c>
      <c r="C10724" t="s">
        <v>2174</v>
      </c>
      <c r="D10724">
        <v>148.04</v>
      </c>
      <c r="E10724">
        <v>0.63882058902999195</v>
      </c>
      <c r="F10724">
        <v>148.04</v>
      </c>
      <c r="G10724">
        <v>2.7628686656778199E-4</v>
      </c>
      <c r="H10724">
        <v>-1.9532910000000001E-2</v>
      </c>
    </row>
    <row r="10725" spans="1:9" x14ac:dyDescent="0.25">
      <c r="A10725" s="57">
        <v>38869</v>
      </c>
      <c r="B10725" s="58" t="s">
        <v>2319</v>
      </c>
      <c r="C10725" t="s">
        <v>2320</v>
      </c>
      <c r="D10725">
        <v>163.71</v>
      </c>
      <c r="E10725">
        <v>0.63880642599719006</v>
      </c>
      <c r="F10725">
        <v>163.71</v>
      </c>
      <c r="G10725">
        <v>3.0553176793982431E-4</v>
      </c>
      <c r="H10725">
        <v>1.263538E-2</v>
      </c>
    </row>
    <row r="10726" spans="1:9" x14ac:dyDescent="0.25">
      <c r="A10726" s="57">
        <v>38869</v>
      </c>
      <c r="B10726" s="58" t="s">
        <v>3330</v>
      </c>
      <c r="C10726" t="s">
        <v>3331</v>
      </c>
      <c r="D10726">
        <v>359.73259999999999</v>
      </c>
      <c r="E10726">
        <v>0.63839640888815741</v>
      </c>
      <c r="F10726">
        <v>359.73259999999999</v>
      </c>
      <c r="G10726">
        <v>6.713685007854721E-4</v>
      </c>
      <c r="H10726">
        <v>-3.5248670000000003E-2</v>
      </c>
    </row>
    <row r="10727" spans="1:9" x14ac:dyDescent="0.25">
      <c r="A10727" s="57">
        <v>38869</v>
      </c>
      <c r="B10727" s="58" t="s">
        <v>2217</v>
      </c>
      <c r="C10727" t="s">
        <v>2218</v>
      </c>
      <c r="D10727">
        <v>85.07</v>
      </c>
      <c r="E10727">
        <v>0.63814505701187263</v>
      </c>
      <c r="F10727">
        <v>85.07</v>
      </c>
      <c r="G10727">
        <v>1.5876603444286148E-4</v>
      </c>
      <c r="H10727">
        <v>-2.417795E-2</v>
      </c>
    </row>
    <row r="10728" spans="1:9" x14ac:dyDescent="0.25">
      <c r="A10728" s="57">
        <v>38869</v>
      </c>
      <c r="B10728" s="58" t="s">
        <v>3232</v>
      </c>
      <c r="C10728" t="s">
        <v>3233</v>
      </c>
      <c r="D10728">
        <v>812.702</v>
      </c>
      <c r="E10728">
        <v>0.63732831960546421</v>
      </c>
      <c r="F10728">
        <v>812.702</v>
      </c>
      <c r="G10728">
        <v>1.5167447246242202E-3</v>
      </c>
      <c r="H10728">
        <v>-0.10613210000000001</v>
      </c>
      <c r="I10728" t="s">
        <v>82</v>
      </c>
    </row>
    <row r="10729" spans="1:9" x14ac:dyDescent="0.25">
      <c r="A10729" s="57">
        <v>38869</v>
      </c>
      <c r="B10729" s="58" t="s">
        <v>1607</v>
      </c>
      <c r="C10729" t="s">
        <v>1608</v>
      </c>
      <c r="D10729">
        <v>1178.1400000000001</v>
      </c>
      <c r="E10729">
        <v>0.63726042745344358</v>
      </c>
      <c r="F10729">
        <v>1178.1400000000001</v>
      </c>
      <c r="G10729">
        <v>2.1987612062832119E-3</v>
      </c>
      <c r="H10729">
        <v>-2.1495320000000002E-2</v>
      </c>
    </row>
    <row r="10730" spans="1:9" x14ac:dyDescent="0.25">
      <c r="A10730" s="57">
        <v>38869</v>
      </c>
      <c r="B10730" s="58" t="s">
        <v>1731</v>
      </c>
      <c r="C10730" t="s">
        <v>1732</v>
      </c>
      <c r="D10730">
        <v>1413.3308999999999</v>
      </c>
      <c r="E10730">
        <v>0.63695699287406793</v>
      </c>
      <c r="F10730">
        <v>1413.3308999999999</v>
      </c>
      <c r="G10730">
        <v>2.6376976883573577E-3</v>
      </c>
      <c r="H10730">
        <v>0.18231359999999999</v>
      </c>
      <c r="I10730" t="s">
        <v>113</v>
      </c>
    </row>
    <row r="10731" spans="1:9" x14ac:dyDescent="0.25">
      <c r="A10731" s="57">
        <v>38869</v>
      </c>
      <c r="B10731" s="58" t="s">
        <v>1961</v>
      </c>
      <c r="C10731" t="s">
        <v>1962</v>
      </c>
      <c r="D10731">
        <v>751.03</v>
      </c>
      <c r="E10731">
        <v>0.63656400769609733</v>
      </c>
      <c r="F10731">
        <v>751.03</v>
      </c>
      <c r="G10731">
        <v>1.4016463482734484E-3</v>
      </c>
      <c r="H10731">
        <v>-9.3181819999999999E-2</v>
      </c>
      <c r="I10731" t="s">
        <v>82</v>
      </c>
    </row>
    <row r="10732" spans="1:9" x14ac:dyDescent="0.25">
      <c r="A10732" s="57">
        <v>38869</v>
      </c>
      <c r="B10732" s="58" t="s">
        <v>2645</v>
      </c>
      <c r="C10732" t="s">
        <v>2646</v>
      </c>
      <c r="D10732">
        <v>517.79999999999995</v>
      </c>
      <c r="E10732">
        <v>0.63630359212050991</v>
      </c>
      <c r="F10732">
        <v>517.79999999999995</v>
      </c>
      <c r="G10732">
        <v>9.6636949141311475E-4</v>
      </c>
      <c r="H10732">
        <v>2.6600000000000002E-2</v>
      </c>
    </row>
    <row r="10733" spans="1:9" x14ac:dyDescent="0.25">
      <c r="A10733" s="57">
        <v>38869</v>
      </c>
      <c r="B10733" s="58" t="s">
        <v>890</v>
      </c>
      <c r="C10733" t="s">
        <v>891</v>
      </c>
      <c r="D10733">
        <v>755.94320000000005</v>
      </c>
      <c r="E10733">
        <v>0.63629383794972949</v>
      </c>
      <c r="F10733">
        <v>755.94320000000005</v>
      </c>
      <c r="G10733">
        <v>1.4108158472792634E-3</v>
      </c>
      <c r="H10733">
        <v>-5.2173910000000004E-2</v>
      </c>
      <c r="I10733" t="s">
        <v>82</v>
      </c>
    </row>
    <row r="10734" spans="1:9" x14ac:dyDescent="0.25">
      <c r="A10734" s="57">
        <v>38869</v>
      </c>
      <c r="B10734" s="58" t="s">
        <v>1501</v>
      </c>
      <c r="C10734" t="s">
        <v>1502</v>
      </c>
      <c r="D10734">
        <v>35.79</v>
      </c>
      <c r="E10734">
        <v>0.636155350656608</v>
      </c>
      <c r="F10734">
        <v>35.79</v>
      </c>
      <c r="G10734">
        <v>6.6794832170095363E-5</v>
      </c>
      <c r="H10734">
        <v>6.214893E-3</v>
      </c>
    </row>
    <row r="10735" spans="1:9" x14ac:dyDescent="0.25">
      <c r="A10735" s="57">
        <v>38869</v>
      </c>
      <c r="B10735" s="58" t="s">
        <v>1713</v>
      </c>
      <c r="C10735" t="s">
        <v>1714</v>
      </c>
      <c r="D10735">
        <v>392.43</v>
      </c>
      <c r="E10735">
        <v>0.63601151797772848</v>
      </c>
      <c r="F10735">
        <v>392.43</v>
      </c>
      <c r="G10735">
        <v>7.3239161744930218E-4</v>
      </c>
      <c r="H10735">
        <v>3.1408039999999998E-2</v>
      </c>
    </row>
    <row r="10736" spans="1:9" x14ac:dyDescent="0.25">
      <c r="A10736" s="57">
        <v>38869</v>
      </c>
      <c r="B10736" s="58" t="s">
        <v>1583</v>
      </c>
      <c r="C10736" t="s">
        <v>1584</v>
      </c>
      <c r="D10736">
        <v>65.23</v>
      </c>
      <c r="E10736">
        <v>0.6353211712402268</v>
      </c>
      <c r="F10736">
        <v>65.23</v>
      </c>
      <c r="G10736">
        <v>1.2173866729408553E-4</v>
      </c>
      <c r="H10736">
        <v>2.090322E-2</v>
      </c>
    </row>
    <row r="10737" spans="1:9" x14ac:dyDescent="0.25">
      <c r="A10737" s="57">
        <v>38869</v>
      </c>
      <c r="B10737" s="58" t="s">
        <v>544</v>
      </c>
      <c r="C10737" t="s">
        <v>545</v>
      </c>
      <c r="D10737">
        <v>437.05</v>
      </c>
      <c r="E10737">
        <v>0.63435991305342643</v>
      </c>
      <c r="F10737">
        <v>437.05</v>
      </c>
      <c r="G10737">
        <v>8.1566586755909979E-4</v>
      </c>
      <c r="H10737">
        <v>-9.3218330000000002E-2</v>
      </c>
      <c r="I10737" t="s">
        <v>82</v>
      </c>
    </row>
    <row r="10738" spans="1:9" x14ac:dyDescent="0.25">
      <c r="A10738" s="57">
        <v>38869</v>
      </c>
      <c r="B10738" s="58" t="s">
        <v>1597</v>
      </c>
      <c r="C10738" t="s">
        <v>1598</v>
      </c>
      <c r="D10738">
        <v>425.34</v>
      </c>
      <c r="E10738">
        <v>0.63427845958527296</v>
      </c>
      <c r="F10738">
        <v>425.34</v>
      </c>
      <c r="G10738">
        <v>7.9381150922683318E-4</v>
      </c>
      <c r="H10738">
        <v>0.110884</v>
      </c>
      <c r="I10738" t="s">
        <v>113</v>
      </c>
    </row>
    <row r="10739" spans="1:9" x14ac:dyDescent="0.25">
      <c r="A10739" s="57">
        <v>38869</v>
      </c>
      <c r="B10739" s="58" t="s">
        <v>1651</v>
      </c>
      <c r="C10739" t="s">
        <v>1652</v>
      </c>
      <c r="D10739">
        <v>321.74</v>
      </c>
      <c r="E10739">
        <v>0.63411761049294457</v>
      </c>
      <c r="F10739">
        <v>321.74</v>
      </c>
      <c r="G10739">
        <v>6.0046295899431361E-4</v>
      </c>
      <c r="H10739">
        <v>6.1199510000000002E-3</v>
      </c>
    </row>
    <row r="10740" spans="1:9" x14ac:dyDescent="0.25">
      <c r="A10740" s="57">
        <v>38869</v>
      </c>
      <c r="B10740" s="58" t="s">
        <v>2777</v>
      </c>
      <c r="C10740" t="s">
        <v>2778</v>
      </c>
      <c r="D10740">
        <v>467.32249999999999</v>
      </c>
      <c r="E10740">
        <v>0.63382995682852838</v>
      </c>
      <c r="F10740">
        <v>467.32249999999999</v>
      </c>
      <c r="G10740">
        <v>8.7216339639031545E-4</v>
      </c>
      <c r="H10740">
        <v>-7.7144500000000005E-2</v>
      </c>
      <c r="I10740" t="s">
        <v>82</v>
      </c>
    </row>
    <row r="10741" spans="1:9" x14ac:dyDescent="0.25">
      <c r="A10741" s="57">
        <v>38869</v>
      </c>
      <c r="B10741" s="58" t="s">
        <v>2523</v>
      </c>
      <c r="C10741" t="s">
        <v>2524</v>
      </c>
      <c r="D10741">
        <v>849.71040000000005</v>
      </c>
      <c r="E10741">
        <v>0.63373591755496927</v>
      </c>
      <c r="F10741">
        <v>849.71040000000005</v>
      </c>
      <c r="G10741">
        <v>1.5858134551881701E-3</v>
      </c>
      <c r="H10741">
        <v>-1.9556850000000001E-2</v>
      </c>
    </row>
    <row r="10742" spans="1:9" x14ac:dyDescent="0.25">
      <c r="A10742" s="57">
        <v>38869</v>
      </c>
      <c r="B10742" s="58" t="s">
        <v>3170</v>
      </c>
      <c r="C10742" t="s">
        <v>3171</v>
      </c>
      <c r="D10742">
        <v>99.773399999999995</v>
      </c>
      <c r="E10742">
        <v>0.63294425167429402</v>
      </c>
      <c r="F10742">
        <v>99.773399999999995</v>
      </c>
      <c r="G10742">
        <v>1.8620697144564941E-4</v>
      </c>
      <c r="H10742">
        <v>7.8048779999999998E-2</v>
      </c>
      <c r="I10742" t="s">
        <v>113</v>
      </c>
    </row>
    <row r="10743" spans="1:9" x14ac:dyDescent="0.25">
      <c r="A10743" s="57">
        <v>38869</v>
      </c>
      <c r="B10743" s="58" t="s">
        <v>1657</v>
      </c>
      <c r="C10743" t="s">
        <v>1658</v>
      </c>
      <c r="D10743">
        <v>388.99</v>
      </c>
      <c r="E10743">
        <v>0.63267436180878689</v>
      </c>
      <c r="F10743">
        <v>388.99</v>
      </c>
      <c r="G10743">
        <v>7.2597154975818381E-4</v>
      </c>
      <c r="H10743">
        <v>7.4800000000000005E-2</v>
      </c>
      <c r="I10743" t="s">
        <v>113</v>
      </c>
    </row>
    <row r="10744" spans="1:9" x14ac:dyDescent="0.25">
      <c r="A10744" s="57">
        <v>38869</v>
      </c>
      <c r="B10744" s="58" t="s">
        <v>1631</v>
      </c>
      <c r="C10744" t="s">
        <v>1632</v>
      </c>
      <c r="D10744">
        <v>62.563099999999999</v>
      </c>
      <c r="E10744">
        <v>0.63227365651638112</v>
      </c>
      <c r="F10744">
        <v>62.563099999999999</v>
      </c>
      <c r="G10744">
        <v>1.1676143516459606E-4</v>
      </c>
      <c r="H10744">
        <v>2.7957559999999999E-2</v>
      </c>
    </row>
    <row r="10745" spans="1:9" x14ac:dyDescent="0.25">
      <c r="A10745" s="57">
        <v>38869</v>
      </c>
      <c r="B10745" s="58" t="s">
        <v>1969</v>
      </c>
      <c r="C10745" t="s">
        <v>1970</v>
      </c>
      <c r="D10745">
        <v>190.86</v>
      </c>
      <c r="E10745">
        <v>0.6322016137482972</v>
      </c>
      <c r="F10745">
        <v>190.86</v>
      </c>
      <c r="G10745">
        <v>3.5620177893222693E-4</v>
      </c>
      <c r="H10745">
        <v>6.8787620000000001E-3</v>
      </c>
    </row>
    <row r="10746" spans="1:9" x14ac:dyDescent="0.25">
      <c r="A10746" s="57">
        <v>38869</v>
      </c>
      <c r="B10746" s="58" t="s">
        <v>1417</v>
      </c>
      <c r="C10746" t="s">
        <v>1418</v>
      </c>
      <c r="D10746">
        <v>98.118099999999998</v>
      </c>
      <c r="E10746">
        <v>0.63219732139126217</v>
      </c>
      <c r="F10746">
        <v>98.118099999999998</v>
      </c>
      <c r="G10746">
        <v>1.8311768712904816E-4</v>
      </c>
      <c r="H10746">
        <v>6.8636670000000011E-2</v>
      </c>
      <c r="I10746" t="s">
        <v>113</v>
      </c>
    </row>
    <row r="10747" spans="1:9" x14ac:dyDescent="0.25">
      <c r="A10747" s="57">
        <v>38869</v>
      </c>
      <c r="B10747" s="58" t="s">
        <v>374</v>
      </c>
      <c r="C10747" t="s">
        <v>375</v>
      </c>
      <c r="D10747">
        <v>346.86110000000002</v>
      </c>
      <c r="E10747">
        <v>0.6319734325930465</v>
      </c>
      <c r="F10747">
        <v>346.86110000000002</v>
      </c>
      <c r="G10747">
        <v>6.4734643645807956E-4</v>
      </c>
      <c r="H10747">
        <v>6.2124850000000002E-2</v>
      </c>
      <c r="I10747" t="s">
        <v>113</v>
      </c>
    </row>
    <row r="10748" spans="1:9" x14ac:dyDescent="0.25">
      <c r="A10748" s="57">
        <v>38869</v>
      </c>
      <c r="B10748" s="58" t="s">
        <v>1032</v>
      </c>
      <c r="C10748" t="s">
        <v>1033</v>
      </c>
      <c r="D10748">
        <v>359.87</v>
      </c>
      <c r="E10748">
        <v>0.63177258454441876</v>
      </c>
      <c r="F10748">
        <v>359.87</v>
      </c>
      <c r="G10748">
        <v>6.7162493023336745E-4</v>
      </c>
      <c r="H10748">
        <v>-0.19452570000000002</v>
      </c>
      <c r="I10748" t="s">
        <v>82</v>
      </c>
    </row>
    <row r="10749" spans="1:9" x14ac:dyDescent="0.25">
      <c r="A10749" s="57">
        <v>38869</v>
      </c>
      <c r="B10749" s="58" t="s">
        <v>1809</v>
      </c>
      <c r="C10749" t="s">
        <v>1810</v>
      </c>
      <c r="D10749">
        <v>22.8308</v>
      </c>
      <c r="E10749">
        <v>0.63160292236802917</v>
      </c>
      <c r="F10749">
        <v>22.8308</v>
      </c>
      <c r="G10749">
        <v>4.2609093442554155E-5</v>
      </c>
      <c r="H10749">
        <v>-0.1342912</v>
      </c>
      <c r="I10749" t="s">
        <v>82</v>
      </c>
    </row>
    <row r="10750" spans="1:9" x14ac:dyDescent="0.25">
      <c r="A10750" s="57">
        <v>38869</v>
      </c>
      <c r="B10750" s="58" t="s">
        <v>1505</v>
      </c>
      <c r="C10750" t="s">
        <v>1506</v>
      </c>
      <c r="D10750">
        <v>659.37</v>
      </c>
      <c r="E10750">
        <v>0.63116459650878864</v>
      </c>
      <c r="F10750">
        <v>659.37</v>
      </c>
      <c r="G10750">
        <v>1.2305814050851014E-3</v>
      </c>
      <c r="H10750">
        <v>4.023376E-2</v>
      </c>
    </row>
    <row r="10751" spans="1:9" x14ac:dyDescent="0.25">
      <c r="A10751" s="57">
        <v>38869</v>
      </c>
      <c r="B10751" s="58" t="s">
        <v>2577</v>
      </c>
      <c r="C10751" t="s">
        <v>2578</v>
      </c>
      <c r="D10751">
        <v>191.85</v>
      </c>
      <c r="E10751">
        <v>0.63113196090695856</v>
      </c>
      <c r="F10751">
        <v>191.85</v>
      </c>
      <c r="G10751">
        <v>3.5804941469217089E-4</v>
      </c>
      <c r="H10751">
        <v>-1.257862E-2</v>
      </c>
    </row>
    <row r="10752" spans="1:9" x14ac:dyDescent="0.25">
      <c r="A10752" s="57">
        <v>38869</v>
      </c>
      <c r="B10752" s="58" t="s">
        <v>2797</v>
      </c>
      <c r="C10752" t="s">
        <v>2798</v>
      </c>
      <c r="D10752">
        <v>157.29249999999999</v>
      </c>
      <c r="E10752">
        <v>0.63067215537930932</v>
      </c>
      <c r="F10752">
        <v>157.29249999999999</v>
      </c>
      <c r="G10752">
        <v>2.9355479572826834E-4</v>
      </c>
      <c r="H10752">
        <v>0.17199999999999999</v>
      </c>
      <c r="I10752" t="s">
        <v>113</v>
      </c>
    </row>
    <row r="10753" spans="1:9" x14ac:dyDescent="0.25">
      <c r="A10753" s="57">
        <v>38869</v>
      </c>
      <c r="B10753" s="58" t="s">
        <v>1519</v>
      </c>
      <c r="C10753" t="s">
        <v>1520</v>
      </c>
      <c r="D10753">
        <v>88.59</v>
      </c>
      <c r="E10753">
        <v>0.63022914550174958</v>
      </c>
      <c r="F10753">
        <v>88.59</v>
      </c>
      <c r="G10753">
        <v>1.6533540603377335E-4</v>
      </c>
      <c r="H10753">
        <v>-4.8126499999999999E-3</v>
      </c>
    </row>
    <row r="10754" spans="1:9" x14ac:dyDescent="0.25">
      <c r="A10754" s="57">
        <v>38869</v>
      </c>
      <c r="B10754" s="58" t="s">
        <v>2555</v>
      </c>
      <c r="C10754" t="s">
        <v>2556</v>
      </c>
      <c r="D10754">
        <v>494.87</v>
      </c>
      <c r="E10754">
        <v>0.63005233697738794</v>
      </c>
      <c r="F10754">
        <v>494.87</v>
      </c>
      <c r="G10754">
        <v>9.2357526113481683E-4</v>
      </c>
      <c r="H10754">
        <v>4.0105769999999999E-2</v>
      </c>
    </row>
    <row r="10755" spans="1:9" x14ac:dyDescent="0.25">
      <c r="A10755" s="57">
        <v>38869</v>
      </c>
      <c r="B10755" s="58" t="s">
        <v>2229</v>
      </c>
      <c r="C10755" t="s">
        <v>2230</v>
      </c>
      <c r="D10755">
        <v>149.63929999999999</v>
      </c>
      <c r="E10755">
        <v>0.62974098381909027</v>
      </c>
      <c r="F10755">
        <v>149.63929999999999</v>
      </c>
      <c r="G10755">
        <v>2.792716381545278E-4</v>
      </c>
      <c r="H10755">
        <v>-7.2280449999999996E-2</v>
      </c>
      <c r="I10755" t="s">
        <v>82</v>
      </c>
    </row>
    <row r="10756" spans="1:9" x14ac:dyDescent="0.25">
      <c r="A10756" s="57">
        <v>38869</v>
      </c>
      <c r="B10756" s="58" t="s">
        <v>2259</v>
      </c>
      <c r="C10756" t="s">
        <v>2260</v>
      </c>
      <c r="D10756">
        <v>413.3</v>
      </c>
      <c r="E10756">
        <v>0.62962738930558915</v>
      </c>
      <c r="F10756">
        <v>413.3</v>
      </c>
      <c r="G10756">
        <v>7.7134127230791888E-4</v>
      </c>
      <c r="H10756">
        <v>0.12511049999999999</v>
      </c>
      <c r="I10756" t="s">
        <v>113</v>
      </c>
    </row>
    <row r="10757" spans="1:9" x14ac:dyDescent="0.25">
      <c r="A10757" s="57">
        <v>38869</v>
      </c>
      <c r="B10757" s="58" t="s">
        <v>2825</v>
      </c>
      <c r="C10757" t="s">
        <v>2826</v>
      </c>
      <c r="D10757">
        <v>1170.0214000000001</v>
      </c>
      <c r="E10757">
        <v>0.62958250165338847</v>
      </c>
      <c r="F10757">
        <v>1170.0214000000001</v>
      </c>
      <c r="G10757">
        <v>2.183609473272423E-3</v>
      </c>
      <c r="H10757">
        <v>6.8974099999999997E-2</v>
      </c>
      <c r="I10757" t="s">
        <v>113</v>
      </c>
    </row>
    <row r="10758" spans="1:9" x14ac:dyDescent="0.25">
      <c r="A10758" s="57">
        <v>38869</v>
      </c>
      <c r="B10758" s="58" t="s">
        <v>2009</v>
      </c>
      <c r="C10758" t="s">
        <v>2010</v>
      </c>
      <c r="D10758">
        <v>1247.6957</v>
      </c>
      <c r="E10758">
        <v>0.62951567437476941</v>
      </c>
      <c r="F10758">
        <v>1247.6957</v>
      </c>
      <c r="G10758">
        <v>2.3285729220690042E-3</v>
      </c>
      <c r="H10758">
        <v>6.632325E-2</v>
      </c>
      <c r="I10758" t="s">
        <v>113</v>
      </c>
    </row>
    <row r="10759" spans="1:9" x14ac:dyDescent="0.25">
      <c r="A10759" s="57">
        <v>38869</v>
      </c>
      <c r="B10759" s="58" t="s">
        <v>976</v>
      </c>
      <c r="C10759" t="s">
        <v>977</v>
      </c>
      <c r="D10759">
        <v>145.53</v>
      </c>
      <c r="E10759">
        <v>0.62950594379165803</v>
      </c>
      <c r="F10759">
        <v>145.53</v>
      </c>
      <c r="G10759">
        <v>2.7160245671176245E-4</v>
      </c>
      <c r="H10759">
        <v>0.42355370000000003</v>
      </c>
      <c r="I10759" t="s">
        <v>113</v>
      </c>
    </row>
    <row r="10760" spans="1:9" x14ac:dyDescent="0.25">
      <c r="A10760" s="57">
        <v>38869</v>
      </c>
      <c r="B10760" s="58" t="s">
        <v>2537</v>
      </c>
      <c r="C10760" t="s">
        <v>2538</v>
      </c>
      <c r="D10760">
        <v>36.92</v>
      </c>
      <c r="E10760">
        <v>0.62941495124593716</v>
      </c>
      <c r="F10760">
        <v>36.92</v>
      </c>
      <c r="G10760">
        <v>6.8903749754677872E-5</v>
      </c>
      <c r="H10760">
        <v>-9.3457950000000012E-2</v>
      </c>
      <c r="I10760" t="s">
        <v>82</v>
      </c>
    </row>
    <row r="10761" spans="1:9" x14ac:dyDescent="0.25">
      <c r="A10761" s="57">
        <v>38869</v>
      </c>
      <c r="B10761" s="58" t="s">
        <v>772</v>
      </c>
      <c r="C10761" t="s">
        <v>773</v>
      </c>
      <c r="D10761">
        <v>390.19200000000001</v>
      </c>
      <c r="E10761">
        <v>0.62940808627547462</v>
      </c>
      <c r="F10761">
        <v>390.19200000000001</v>
      </c>
      <c r="G10761">
        <v>7.2821484085258041E-4</v>
      </c>
      <c r="H10761">
        <v>-0.12727270000000002</v>
      </c>
      <c r="I10761" t="s">
        <v>82</v>
      </c>
    </row>
    <row r="10762" spans="1:9" x14ac:dyDescent="0.25">
      <c r="A10762" s="57">
        <v>38869</v>
      </c>
      <c r="B10762" s="58" t="s">
        <v>1232</v>
      </c>
      <c r="C10762" t="s">
        <v>1233</v>
      </c>
      <c r="D10762">
        <v>189.79</v>
      </c>
      <c r="E10762">
        <v>0.62874229411454763</v>
      </c>
      <c r="F10762">
        <v>189.79</v>
      </c>
      <c r="G10762">
        <v>3.542048392724895E-4</v>
      </c>
      <c r="H10762">
        <v>2.357836E-2</v>
      </c>
    </row>
    <row r="10763" spans="1:9" x14ac:dyDescent="0.25">
      <c r="A10763" s="57">
        <v>38869</v>
      </c>
      <c r="B10763" s="58" t="s">
        <v>3313</v>
      </c>
      <c r="C10763" t="s">
        <v>3314</v>
      </c>
      <c r="D10763">
        <v>343.72050000000002</v>
      </c>
      <c r="E10763">
        <v>0.62862703853858004</v>
      </c>
      <c r="F10763">
        <v>343.72050000000002</v>
      </c>
      <c r="G10763">
        <v>6.4148513861193813E-4</v>
      </c>
      <c r="H10763">
        <v>0.33667369999999996</v>
      </c>
      <c r="I10763" t="s">
        <v>113</v>
      </c>
    </row>
    <row r="10764" spans="1:9" x14ac:dyDescent="0.25">
      <c r="A10764" s="57">
        <v>38869</v>
      </c>
      <c r="B10764" s="58" t="s">
        <v>1058</v>
      </c>
      <c r="C10764" t="s">
        <v>1059</v>
      </c>
      <c r="D10764">
        <v>31.070799999999998</v>
      </c>
      <c r="E10764">
        <v>0.628564439924302</v>
      </c>
      <c r="F10764">
        <v>31.070799999999998</v>
      </c>
      <c r="G10764">
        <v>5.7987395121279661E-5</v>
      </c>
      <c r="H10764">
        <v>-4.9257570000000001E-2</v>
      </c>
    </row>
    <row r="10765" spans="1:9" x14ac:dyDescent="0.25">
      <c r="A10765" s="57">
        <v>38869</v>
      </c>
      <c r="B10765" s="58" t="s">
        <v>2017</v>
      </c>
      <c r="C10765" t="s">
        <v>2018</v>
      </c>
      <c r="D10765">
        <v>960.37530000000004</v>
      </c>
      <c r="E10765">
        <v>0.62813985324278954</v>
      </c>
      <c r="F10765">
        <v>960.37530000000004</v>
      </c>
      <c r="G10765">
        <v>1.7923472194413242E-3</v>
      </c>
      <c r="H10765">
        <v>-2.939143E-3</v>
      </c>
    </row>
    <row r="10766" spans="1:9" x14ac:dyDescent="0.25">
      <c r="A10766" s="57">
        <v>38869</v>
      </c>
      <c r="B10766" s="58" t="s">
        <v>754</v>
      </c>
      <c r="C10766" t="s">
        <v>755</v>
      </c>
      <c r="D10766">
        <v>720.75</v>
      </c>
      <c r="E10766">
        <v>0.62645022545959073</v>
      </c>
      <c r="F10766">
        <v>720.75</v>
      </c>
      <c r="G10766">
        <v>1.3451348222016271E-3</v>
      </c>
      <c r="H10766">
        <v>-0.1356589</v>
      </c>
      <c r="I10766" t="s">
        <v>82</v>
      </c>
    </row>
    <row r="10767" spans="1:9" x14ac:dyDescent="0.25">
      <c r="A10767" s="57">
        <v>38869</v>
      </c>
      <c r="B10767" s="58" t="s">
        <v>1837</v>
      </c>
      <c r="C10767" t="s">
        <v>1838</v>
      </c>
      <c r="D10767">
        <v>1096.1497999999999</v>
      </c>
      <c r="E10767">
        <v>0.62631585573431658</v>
      </c>
      <c r="F10767">
        <v>1096.1497999999999</v>
      </c>
      <c r="G10767">
        <v>2.0457429987226486E-3</v>
      </c>
      <c r="H10767">
        <v>7.5896580000000005E-2</v>
      </c>
      <c r="I10767" t="s">
        <v>113</v>
      </c>
    </row>
    <row r="10768" spans="1:9" x14ac:dyDescent="0.25">
      <c r="A10768" s="57">
        <v>38869</v>
      </c>
      <c r="B10768" s="58" t="s">
        <v>722</v>
      </c>
      <c r="C10768" t="s">
        <v>723</v>
      </c>
      <c r="D10768">
        <v>928.75</v>
      </c>
      <c r="E10768">
        <v>0.62613405114401077</v>
      </c>
      <c r="F10768">
        <v>928.75</v>
      </c>
      <c r="G10768">
        <v>1.7333249616646011E-3</v>
      </c>
      <c r="H10768">
        <v>-2.6199499999999997E-2</v>
      </c>
    </row>
    <row r="10769" spans="1:9" x14ac:dyDescent="0.25">
      <c r="A10769" s="57">
        <v>38869</v>
      </c>
      <c r="B10769" s="58" t="s">
        <v>1308</v>
      </c>
      <c r="C10769" t="s">
        <v>1309</v>
      </c>
      <c r="D10769">
        <v>829.50210000000004</v>
      </c>
      <c r="E10769">
        <v>0.6255957640131351</v>
      </c>
      <c r="F10769">
        <v>829.50210000000004</v>
      </c>
      <c r="G10769">
        <v>1.5480987302107199E-3</v>
      </c>
      <c r="H10769">
        <v>-3.5564850000000002E-2</v>
      </c>
    </row>
    <row r="10770" spans="1:9" x14ac:dyDescent="0.25">
      <c r="A10770" s="57">
        <v>38869</v>
      </c>
      <c r="B10770" s="58" t="s">
        <v>2165</v>
      </c>
      <c r="C10770" t="s">
        <v>2166</v>
      </c>
      <c r="D10770">
        <v>310.31</v>
      </c>
      <c r="E10770">
        <v>0.62553897715188034</v>
      </c>
      <c r="F10770">
        <v>310.31</v>
      </c>
      <c r="G10770">
        <v>5.7913116431132419E-4</v>
      </c>
      <c r="H10770">
        <v>0.16239290000000001</v>
      </c>
      <c r="I10770" t="s">
        <v>113</v>
      </c>
    </row>
    <row r="10771" spans="1:9" x14ac:dyDescent="0.25">
      <c r="A10771" s="57">
        <v>38869</v>
      </c>
      <c r="B10771" s="58" t="s">
        <v>1345</v>
      </c>
      <c r="C10771" t="s">
        <v>1346</v>
      </c>
      <c r="D10771">
        <v>1107.68</v>
      </c>
      <c r="E10771">
        <v>0.62545139390437665</v>
      </c>
      <c r="F10771">
        <v>1107.68</v>
      </c>
      <c r="G10771">
        <v>2.0672617965401298E-3</v>
      </c>
      <c r="H10771">
        <v>-3.8283870000000005E-2</v>
      </c>
    </row>
    <row r="10772" spans="1:9" x14ac:dyDescent="0.25">
      <c r="A10772" s="57">
        <v>38869</v>
      </c>
      <c r="B10772" s="58" t="s">
        <v>1955</v>
      </c>
      <c r="C10772" t="s">
        <v>1956</v>
      </c>
      <c r="D10772">
        <v>1855.7766999999999</v>
      </c>
      <c r="E10772">
        <v>0.62504718374791546</v>
      </c>
      <c r="F10772">
        <v>1855.7766999999999</v>
      </c>
      <c r="G10772">
        <v>3.4634337306977763E-3</v>
      </c>
      <c r="H10772">
        <v>9.7324630000000002E-3</v>
      </c>
    </row>
    <row r="10773" spans="1:9" x14ac:dyDescent="0.25">
      <c r="A10773" s="57">
        <v>38869</v>
      </c>
      <c r="B10773" s="58" t="s">
        <v>2137</v>
      </c>
      <c r="C10773" t="s">
        <v>2138</v>
      </c>
      <c r="D10773">
        <v>1656.9359999999999</v>
      </c>
      <c r="E10773">
        <v>0.62438621648633386</v>
      </c>
      <c r="F10773">
        <v>1656.9359999999999</v>
      </c>
      <c r="G10773">
        <v>3.0923375813520291E-3</v>
      </c>
      <c r="H10773">
        <v>-3.9814820000000001E-2</v>
      </c>
    </row>
    <row r="10774" spans="1:9" x14ac:dyDescent="0.25">
      <c r="A10774" s="57">
        <v>38869</v>
      </c>
      <c r="B10774" s="58" t="s">
        <v>2947</v>
      </c>
      <c r="C10774" t="s">
        <v>2948</v>
      </c>
      <c r="D10774">
        <v>33.493000000000002</v>
      </c>
      <c r="E10774">
        <v>0.62395127340041201</v>
      </c>
      <c r="F10774">
        <v>33.493000000000002</v>
      </c>
      <c r="G10774">
        <v>6.2507943947275898E-5</v>
      </c>
      <c r="H10774">
        <v>8.480565000000001E-2</v>
      </c>
      <c r="I10774" t="s">
        <v>113</v>
      </c>
    </row>
    <row r="10775" spans="1:9" x14ac:dyDescent="0.25">
      <c r="A10775" s="57">
        <v>38869</v>
      </c>
      <c r="B10775" s="58" t="s">
        <v>2235</v>
      </c>
      <c r="C10775" t="s">
        <v>2236</v>
      </c>
      <c r="D10775">
        <v>79.36</v>
      </c>
      <c r="E10775">
        <v>0.62382812499999996</v>
      </c>
      <c r="F10775">
        <v>79.36</v>
      </c>
      <c r="G10775">
        <v>1.4810946859510388E-4</v>
      </c>
      <c r="H10775">
        <v>-1.0133330000000001E-2</v>
      </c>
    </row>
    <row r="10776" spans="1:9" x14ac:dyDescent="0.25">
      <c r="A10776" s="57">
        <v>38869</v>
      </c>
      <c r="B10776" s="58" t="s">
        <v>2359</v>
      </c>
      <c r="C10776" t="s">
        <v>2360</v>
      </c>
      <c r="D10776">
        <v>119.67140000000001</v>
      </c>
      <c r="E10776">
        <v>0.62317312240017242</v>
      </c>
      <c r="F10776">
        <v>119.67140000000001</v>
      </c>
      <c r="G10776">
        <v>2.2334258392177567E-4</v>
      </c>
      <c r="H10776">
        <v>-2.7334850000000001E-2</v>
      </c>
    </row>
    <row r="10777" spans="1:9" x14ac:dyDescent="0.25">
      <c r="A10777" s="57">
        <v>38869</v>
      </c>
      <c r="B10777" s="58" t="s">
        <v>1633</v>
      </c>
      <c r="C10777" t="s">
        <v>1634</v>
      </c>
      <c r="D10777">
        <v>120.66</v>
      </c>
      <c r="E10777">
        <v>0.62226089839217635</v>
      </c>
      <c r="F10777">
        <v>120.66</v>
      </c>
      <c r="G10777">
        <v>2.2518760686347322E-4</v>
      </c>
      <c r="H10777">
        <v>-0.12800990000000001</v>
      </c>
      <c r="I10777" t="s">
        <v>82</v>
      </c>
    </row>
    <row r="10778" spans="1:9" x14ac:dyDescent="0.25">
      <c r="A10778" s="57">
        <v>38869</v>
      </c>
      <c r="B10778" s="58" t="s">
        <v>1831</v>
      </c>
      <c r="C10778" t="s">
        <v>1832</v>
      </c>
      <c r="D10778">
        <v>148.94</v>
      </c>
      <c r="E10778">
        <v>0.62204243319457508</v>
      </c>
      <c r="F10778">
        <v>148.94</v>
      </c>
      <c r="G10778">
        <v>2.7796653544045834E-4</v>
      </c>
      <c r="H10778">
        <v>3.1111110000000001E-2</v>
      </c>
    </row>
    <row r="10779" spans="1:9" x14ac:dyDescent="0.25">
      <c r="A10779" s="57">
        <v>38869</v>
      </c>
      <c r="B10779" s="58" t="s">
        <v>3478</v>
      </c>
      <c r="C10779" t="s">
        <v>3479</v>
      </c>
      <c r="D10779">
        <v>2107.75</v>
      </c>
      <c r="E10779">
        <v>0.62079610959554021</v>
      </c>
      <c r="F10779">
        <v>2107.75</v>
      </c>
      <c r="G10779">
        <v>3.9336911848705924E-3</v>
      </c>
      <c r="H10779">
        <v>-6.4022309999999999E-2</v>
      </c>
      <c r="I10779" t="s">
        <v>82</v>
      </c>
    </row>
    <row r="10780" spans="1:9" x14ac:dyDescent="0.25">
      <c r="A10780" s="57">
        <v>38869</v>
      </c>
      <c r="B10780" s="58" t="s">
        <v>2083</v>
      </c>
      <c r="C10780" t="s">
        <v>2084</v>
      </c>
      <c r="D10780">
        <v>740.41</v>
      </c>
      <c r="E10780">
        <v>0.61962426223308709</v>
      </c>
      <c r="F10780">
        <v>740.41</v>
      </c>
      <c r="G10780">
        <v>1.3818262555758678E-3</v>
      </c>
      <c r="H10780">
        <v>8.7482419999999991E-2</v>
      </c>
      <c r="I10780" t="s">
        <v>113</v>
      </c>
    </row>
    <row r="10781" spans="1:9" x14ac:dyDescent="0.25">
      <c r="A10781" s="57">
        <v>38869</v>
      </c>
      <c r="B10781" s="58" t="s">
        <v>1158</v>
      </c>
      <c r="C10781" t="s">
        <v>1159</v>
      </c>
      <c r="D10781">
        <v>987.73019999999997</v>
      </c>
      <c r="E10781">
        <v>0.61920046587620792</v>
      </c>
      <c r="F10781">
        <v>987.73019999999997</v>
      </c>
      <c r="G10781">
        <v>1.8433996350470726E-3</v>
      </c>
      <c r="H10781">
        <v>3.5060380000000004E-3</v>
      </c>
    </row>
    <row r="10782" spans="1:9" x14ac:dyDescent="0.25">
      <c r="A10782" s="57">
        <v>38869</v>
      </c>
      <c r="B10782" s="58" t="s">
        <v>1991</v>
      </c>
      <c r="C10782" t="s">
        <v>1992</v>
      </c>
      <c r="D10782">
        <v>236.45</v>
      </c>
      <c r="E10782">
        <v>0.61894269401564816</v>
      </c>
      <c r="F10782">
        <v>236.45</v>
      </c>
      <c r="G10782">
        <v>4.4128633882702009E-4</v>
      </c>
      <c r="H10782">
        <v>0.13767760000000001</v>
      </c>
      <c r="I10782" t="s">
        <v>113</v>
      </c>
    </row>
    <row r="10783" spans="1:9" x14ac:dyDescent="0.25">
      <c r="A10783" s="57">
        <v>38869</v>
      </c>
      <c r="B10783" s="58" t="s">
        <v>2201</v>
      </c>
      <c r="C10783" t="s">
        <v>2202</v>
      </c>
      <c r="D10783">
        <v>66.62</v>
      </c>
      <c r="E10783">
        <v>0.61871810267187033</v>
      </c>
      <c r="F10783">
        <v>66.62</v>
      </c>
      <c r="G10783">
        <v>1.2433282255299675E-4</v>
      </c>
      <c r="H10783">
        <v>8.0321290000000007E-3</v>
      </c>
    </row>
    <row r="10784" spans="1:9" x14ac:dyDescent="0.25">
      <c r="A10784" s="57">
        <v>38869</v>
      </c>
      <c r="B10784" s="58" t="s">
        <v>3092</v>
      </c>
      <c r="C10784" t="s">
        <v>3093</v>
      </c>
      <c r="D10784">
        <v>24.04</v>
      </c>
      <c r="E10784">
        <v>0.61638935108153081</v>
      </c>
      <c r="F10784">
        <v>24.04</v>
      </c>
      <c r="G10784">
        <v>4.4865821887932174E-5</v>
      </c>
      <c r="H10784">
        <v>-8.6538459999999998E-2</v>
      </c>
      <c r="I10784" t="s">
        <v>82</v>
      </c>
    </row>
    <row r="10785" spans="1:9" x14ac:dyDescent="0.25">
      <c r="A10785" s="57">
        <v>38869</v>
      </c>
      <c r="B10785" s="58" t="s">
        <v>3203</v>
      </c>
      <c r="C10785" t="s">
        <v>3204</v>
      </c>
      <c r="D10785">
        <v>825.61</v>
      </c>
      <c r="E10785">
        <v>0.61581860684826972</v>
      </c>
      <c r="F10785">
        <v>825.61</v>
      </c>
      <c r="G10785">
        <v>1.5408349088558938E-3</v>
      </c>
      <c r="H10785">
        <v>-1.9252970000000001E-2</v>
      </c>
    </row>
    <row r="10786" spans="1:9" x14ac:dyDescent="0.25">
      <c r="A10786" s="57">
        <v>38869</v>
      </c>
      <c r="B10786" s="58" t="s">
        <v>2175</v>
      </c>
      <c r="C10786" t="s">
        <v>2176</v>
      </c>
      <c r="D10786">
        <v>146.9836</v>
      </c>
      <c r="E10786">
        <v>0.61581019923311175</v>
      </c>
      <c r="F10786">
        <v>146.9836</v>
      </c>
      <c r="G10786">
        <v>2.7431530857100947E-4</v>
      </c>
      <c r="H10786">
        <v>-0.1706897</v>
      </c>
      <c r="I10786" t="s">
        <v>82</v>
      </c>
    </row>
    <row r="10787" spans="1:9" x14ac:dyDescent="0.25">
      <c r="A10787" s="57">
        <v>38869</v>
      </c>
      <c r="B10787" s="58" t="s">
        <v>1547</v>
      </c>
      <c r="C10787" t="s">
        <v>1548</v>
      </c>
      <c r="D10787">
        <v>127.67</v>
      </c>
      <c r="E10787">
        <v>0.61557922769640472</v>
      </c>
      <c r="F10787">
        <v>127.67</v>
      </c>
      <c r="G10787">
        <v>2.3827036108287441E-4</v>
      </c>
      <c r="H10787">
        <v>-7.3978480000000003E-3</v>
      </c>
    </row>
    <row r="10788" spans="1:9" x14ac:dyDescent="0.25">
      <c r="A10788" s="57">
        <v>38869</v>
      </c>
      <c r="B10788" s="58" t="s">
        <v>2413</v>
      </c>
      <c r="C10788" t="s">
        <v>2414</v>
      </c>
      <c r="D10788">
        <v>295.85149999999999</v>
      </c>
      <c r="E10788">
        <v>0.6155790996496554</v>
      </c>
      <c r="F10788">
        <v>295.85149999999999</v>
      </c>
      <c r="G10788">
        <v>5.5214728387177896E-4</v>
      </c>
      <c r="H10788">
        <v>0.12033899999999999</v>
      </c>
      <c r="I10788" t="s">
        <v>113</v>
      </c>
    </row>
    <row r="10789" spans="1:9" x14ac:dyDescent="0.25">
      <c r="A10789" s="57">
        <v>38869</v>
      </c>
      <c r="B10789" s="58" t="s">
        <v>2415</v>
      </c>
      <c r="C10789" t="s">
        <v>2416</v>
      </c>
      <c r="D10789">
        <v>295.85149999999999</v>
      </c>
      <c r="E10789">
        <v>0.6155790996496554</v>
      </c>
      <c r="F10789">
        <v>295.85149999999999</v>
      </c>
      <c r="G10789">
        <v>5.5214728387177896E-4</v>
      </c>
      <c r="H10789">
        <v>0.1789819</v>
      </c>
      <c r="I10789" t="s">
        <v>113</v>
      </c>
    </row>
    <row r="10790" spans="1:9" x14ac:dyDescent="0.25">
      <c r="A10790" s="57">
        <v>38869</v>
      </c>
      <c r="B10790" s="58" t="s">
        <v>1621</v>
      </c>
      <c r="C10790" t="s">
        <v>1622</v>
      </c>
      <c r="D10790">
        <v>30.942</v>
      </c>
      <c r="E10790">
        <v>0.61508629047896068</v>
      </c>
      <c r="F10790">
        <v>30.942</v>
      </c>
      <c r="G10790">
        <v>5.7747015842612203E-5</v>
      </c>
      <c r="H10790">
        <v>3.7699999999999997E-2</v>
      </c>
    </row>
    <row r="10791" spans="1:9" x14ac:dyDescent="0.25">
      <c r="A10791" s="57">
        <v>38869</v>
      </c>
      <c r="B10791" s="58" t="s">
        <v>1909</v>
      </c>
      <c r="C10791" t="s">
        <v>1910</v>
      </c>
      <c r="D10791">
        <v>867.04420000000005</v>
      </c>
      <c r="E10791">
        <v>0.61497095534460633</v>
      </c>
      <c r="F10791">
        <v>867.04420000000005</v>
      </c>
      <c r="G10791">
        <v>1.6181635044161665E-3</v>
      </c>
      <c r="H10791">
        <v>-0.12718680000000002</v>
      </c>
      <c r="I10791" t="s">
        <v>82</v>
      </c>
    </row>
    <row r="10792" spans="1:9" x14ac:dyDescent="0.25">
      <c r="A10792" s="57">
        <v>38869</v>
      </c>
      <c r="B10792" s="58" t="s">
        <v>1893</v>
      </c>
      <c r="C10792" t="s">
        <v>1894</v>
      </c>
      <c r="D10792">
        <v>124.33</v>
      </c>
      <c r="E10792">
        <v>0.61438108260275071</v>
      </c>
      <c r="F10792">
        <v>124.33</v>
      </c>
      <c r="G10792">
        <v>2.3203692326649781E-4</v>
      </c>
      <c r="H10792">
        <v>-2.8590429999999997E-2</v>
      </c>
    </row>
    <row r="10793" spans="1:9" x14ac:dyDescent="0.25">
      <c r="A10793" s="57">
        <v>38869</v>
      </c>
      <c r="B10793" s="58" t="s">
        <v>1653</v>
      </c>
      <c r="C10793" t="s">
        <v>1654</v>
      </c>
      <c r="D10793">
        <v>321.94</v>
      </c>
      <c r="E10793">
        <v>0.6142386780145368</v>
      </c>
      <c r="F10793">
        <v>321.94</v>
      </c>
      <c r="G10793">
        <v>6.0083621874379716E-4</v>
      </c>
      <c r="H10793">
        <v>3.929846E-2</v>
      </c>
    </row>
    <row r="10794" spans="1:9" x14ac:dyDescent="0.25">
      <c r="A10794" s="57">
        <v>38869</v>
      </c>
      <c r="B10794" s="58" t="s">
        <v>778</v>
      </c>
      <c r="C10794" t="s">
        <v>779</v>
      </c>
      <c r="D10794">
        <v>29.4346</v>
      </c>
      <c r="E10794">
        <v>0.61420912803299521</v>
      </c>
      <c r="F10794">
        <v>29.4346</v>
      </c>
      <c r="G10794">
        <v>5.4933757110754093E-5</v>
      </c>
      <c r="H10794">
        <v>1.344538E-2</v>
      </c>
    </row>
    <row r="10795" spans="1:9" x14ac:dyDescent="0.25">
      <c r="A10795" s="57">
        <v>38869</v>
      </c>
      <c r="B10795" s="58" t="s">
        <v>1755</v>
      </c>
      <c r="C10795" t="s">
        <v>1756</v>
      </c>
      <c r="D10795">
        <v>540.67460000000005</v>
      </c>
      <c r="E10795">
        <v>0.61382576507200437</v>
      </c>
      <c r="F10795">
        <v>540.67460000000005</v>
      </c>
      <c r="G10795">
        <v>1.0090603287408061E-3</v>
      </c>
      <c r="H10795">
        <v>-8.8286409999999996E-2</v>
      </c>
      <c r="I10795" t="s">
        <v>82</v>
      </c>
    </row>
    <row r="10796" spans="1:9" x14ac:dyDescent="0.25">
      <c r="A10796" s="57">
        <v>38869</v>
      </c>
      <c r="B10796" s="58" t="s">
        <v>1783</v>
      </c>
      <c r="C10796" t="s">
        <v>1784</v>
      </c>
      <c r="D10796">
        <v>301.24</v>
      </c>
      <c r="E10796">
        <v>0.6130294781569513</v>
      </c>
      <c r="F10796">
        <v>301.24</v>
      </c>
      <c r="G10796">
        <v>5.6220383467224164E-4</v>
      </c>
      <c r="H10796">
        <v>5.5408619999999999E-2</v>
      </c>
      <c r="I10796" t="s">
        <v>113</v>
      </c>
    </row>
    <row r="10797" spans="1:9" x14ac:dyDescent="0.25">
      <c r="A10797" s="57">
        <v>38869</v>
      </c>
      <c r="B10797" s="58" t="s">
        <v>1635</v>
      </c>
      <c r="C10797" t="s">
        <v>1636</v>
      </c>
      <c r="D10797">
        <v>34.78</v>
      </c>
      <c r="E10797">
        <v>0.61288096607245535</v>
      </c>
      <c r="F10797">
        <v>34.78</v>
      </c>
      <c r="G10797">
        <v>6.4909870435203039E-5</v>
      </c>
      <c r="H10797">
        <v>-0.11864409999999999</v>
      </c>
      <c r="I10797" t="s">
        <v>82</v>
      </c>
    </row>
    <row r="10798" spans="1:9" x14ac:dyDescent="0.25">
      <c r="A10798" s="57">
        <v>38869</v>
      </c>
      <c r="B10798" s="58" t="s">
        <v>1771</v>
      </c>
      <c r="C10798" t="s">
        <v>1772</v>
      </c>
      <c r="D10798">
        <v>224.4127</v>
      </c>
      <c r="E10798">
        <v>0.6126079317257892</v>
      </c>
      <c r="F10798">
        <v>224.4127</v>
      </c>
      <c r="G10798">
        <v>4.1882114091472368E-4</v>
      </c>
      <c r="H10798">
        <v>-4.5701840000000001E-2</v>
      </c>
    </row>
    <row r="10799" spans="1:9" x14ac:dyDescent="0.25">
      <c r="A10799" s="57">
        <v>38869</v>
      </c>
      <c r="B10799" s="58" t="s">
        <v>2829</v>
      </c>
      <c r="C10799" t="s">
        <v>2830</v>
      </c>
      <c r="D10799">
        <v>588.77120000000002</v>
      </c>
      <c r="E10799">
        <v>0.61197796359604539</v>
      </c>
      <c r="F10799">
        <v>588.77120000000002</v>
      </c>
      <c r="G10799">
        <v>1.0988229530758775E-3</v>
      </c>
      <c r="H10799">
        <v>-3.4086959999999999E-2</v>
      </c>
    </row>
    <row r="10800" spans="1:9" x14ac:dyDescent="0.25">
      <c r="A10800" s="57">
        <v>38869</v>
      </c>
      <c r="B10800" s="58" t="s">
        <v>1359</v>
      </c>
      <c r="C10800" t="s">
        <v>1360</v>
      </c>
      <c r="D10800">
        <v>391.28</v>
      </c>
      <c r="E10800">
        <v>0.61188407278675128</v>
      </c>
      <c r="F10800">
        <v>391.28</v>
      </c>
      <c r="G10800">
        <v>7.3024537388977127E-4</v>
      </c>
      <c r="H10800">
        <v>7.3054370000000007E-2</v>
      </c>
      <c r="I10800" t="s">
        <v>113</v>
      </c>
    </row>
    <row r="10801" spans="1:9" x14ac:dyDescent="0.25">
      <c r="A10801" s="57">
        <v>38869</v>
      </c>
      <c r="B10801" s="58" t="s">
        <v>1777</v>
      </c>
      <c r="C10801" t="s">
        <v>1778</v>
      </c>
      <c r="D10801">
        <v>142.47030000000001</v>
      </c>
      <c r="E10801">
        <v>0.61162221178729881</v>
      </c>
      <c r="F10801">
        <v>142.47030000000001</v>
      </c>
      <c r="G10801">
        <v>2.6589214243428718E-4</v>
      </c>
      <c r="H10801">
        <v>-4.3095010000000003E-2</v>
      </c>
    </row>
    <row r="10802" spans="1:9" x14ac:dyDescent="0.25">
      <c r="A10802" s="57">
        <v>38869</v>
      </c>
      <c r="B10802" s="58" t="s">
        <v>870</v>
      </c>
      <c r="C10802" t="s">
        <v>871</v>
      </c>
      <c r="D10802">
        <v>84.19</v>
      </c>
      <c r="E10802">
        <v>0.61158094785603989</v>
      </c>
      <c r="F10802">
        <v>84.19</v>
      </c>
      <c r="G10802">
        <v>1.5712369154513353E-4</v>
      </c>
      <c r="H10802">
        <v>-0.12183909999999999</v>
      </c>
      <c r="I10802" t="s">
        <v>82</v>
      </c>
    </row>
    <row r="10803" spans="1:9" x14ac:dyDescent="0.25">
      <c r="A10803" s="57">
        <v>38869</v>
      </c>
      <c r="B10803" s="58" t="s">
        <v>2838</v>
      </c>
      <c r="C10803" t="s">
        <v>2839</v>
      </c>
      <c r="D10803">
        <v>142.97999999999999</v>
      </c>
      <c r="E10803">
        <v>0.61152608756469451</v>
      </c>
      <c r="F10803">
        <v>142.97999999999999</v>
      </c>
      <c r="G10803">
        <v>2.668433949058462E-4</v>
      </c>
      <c r="H10803">
        <v>1.446655E-2</v>
      </c>
    </row>
    <row r="10804" spans="1:9" x14ac:dyDescent="0.25">
      <c r="A10804" s="57">
        <v>38869</v>
      </c>
      <c r="B10804" s="58" t="s">
        <v>1074</v>
      </c>
      <c r="C10804" t="s">
        <v>1075</v>
      </c>
      <c r="D10804">
        <v>326.14150000000001</v>
      </c>
      <c r="E10804">
        <v>0.60940113417029107</v>
      </c>
      <c r="F10804">
        <v>326.14150000000001</v>
      </c>
      <c r="G10804">
        <v>6.0867747293107458E-4</v>
      </c>
      <c r="H10804">
        <v>1.6326529999999999E-2</v>
      </c>
    </row>
    <row r="10805" spans="1:9" x14ac:dyDescent="0.25">
      <c r="A10805" s="57">
        <v>38869</v>
      </c>
      <c r="B10805" s="58" t="s">
        <v>1711</v>
      </c>
      <c r="C10805" t="s">
        <v>1712</v>
      </c>
      <c r="D10805">
        <v>1975.48</v>
      </c>
      <c r="E10805">
        <v>0.6091511936339522</v>
      </c>
      <c r="F10805">
        <v>1975.48</v>
      </c>
      <c r="G10805">
        <v>3.6868358495495946E-3</v>
      </c>
      <c r="H10805">
        <v>6.3388970000000003E-2</v>
      </c>
      <c r="I10805" t="s">
        <v>113</v>
      </c>
    </row>
    <row r="10806" spans="1:9" x14ac:dyDescent="0.25">
      <c r="A10806" s="57">
        <v>38869</v>
      </c>
      <c r="B10806" s="58" t="s">
        <v>1525</v>
      </c>
      <c r="C10806" t="s">
        <v>1526</v>
      </c>
      <c r="D10806">
        <v>512.94479999999999</v>
      </c>
      <c r="E10806">
        <v>0.60911622459180792</v>
      </c>
      <c r="F10806">
        <v>512.94479999999999</v>
      </c>
      <c r="G10806">
        <v>9.5730823773465025E-4</v>
      </c>
      <c r="H10806">
        <v>-1.955105E-2</v>
      </c>
    </row>
    <row r="10807" spans="1:9" x14ac:dyDescent="0.25">
      <c r="A10807" s="57">
        <v>38869</v>
      </c>
      <c r="B10807" s="58" t="s">
        <v>1589</v>
      </c>
      <c r="C10807" t="s">
        <v>1590</v>
      </c>
      <c r="D10807">
        <v>501</v>
      </c>
      <c r="E10807">
        <v>0.60877245508982036</v>
      </c>
      <c r="F10807">
        <v>501</v>
      </c>
      <c r="G10807">
        <v>9.3501567245648999E-4</v>
      </c>
      <c r="H10807">
        <v>4.5866670000000005E-2</v>
      </c>
    </row>
    <row r="10808" spans="1:9" x14ac:dyDescent="0.25">
      <c r="A10808" s="57">
        <v>38869</v>
      </c>
      <c r="B10808" s="58" t="s">
        <v>1507</v>
      </c>
      <c r="C10808" t="s">
        <v>1508</v>
      </c>
      <c r="D10808">
        <v>60.02</v>
      </c>
      <c r="E10808">
        <v>0.60821392869043656</v>
      </c>
      <c r="F10808">
        <v>60.02</v>
      </c>
      <c r="G10808">
        <v>1.12015250820037E-4</v>
      </c>
      <c r="H10808">
        <v>-2.0335539999999999E-2</v>
      </c>
    </row>
    <row r="10809" spans="1:9" x14ac:dyDescent="0.25">
      <c r="A10809" s="57">
        <v>38869</v>
      </c>
      <c r="B10809" s="58" t="s">
        <v>2571</v>
      </c>
      <c r="C10809" t="s">
        <v>2572</v>
      </c>
      <c r="D10809">
        <v>710.17</v>
      </c>
      <c r="E10809">
        <v>0.60809524480054078</v>
      </c>
      <c r="F10809">
        <v>710.17</v>
      </c>
      <c r="G10809">
        <v>1.325389381453943E-3</v>
      </c>
      <c r="H10809">
        <v>-2.256944E-2</v>
      </c>
    </row>
    <row r="10810" spans="1:9" x14ac:dyDescent="0.25">
      <c r="A10810" s="57">
        <v>38869</v>
      </c>
      <c r="B10810" s="58" t="s">
        <v>1913</v>
      </c>
      <c r="C10810" t="s">
        <v>1914</v>
      </c>
      <c r="D10810">
        <v>2000.86</v>
      </c>
      <c r="E10810">
        <v>0.60745879271913084</v>
      </c>
      <c r="F10810">
        <v>2000.86</v>
      </c>
      <c r="G10810">
        <v>3.7342025117590668E-3</v>
      </c>
      <c r="H10810">
        <v>1.9935680000000001E-2</v>
      </c>
    </row>
    <row r="10811" spans="1:9" x14ac:dyDescent="0.25">
      <c r="A10811" s="57">
        <v>38869</v>
      </c>
      <c r="B10811" s="58" t="s">
        <v>3167</v>
      </c>
      <c r="C10811" t="s">
        <v>3168</v>
      </c>
      <c r="D10811">
        <v>100.53</v>
      </c>
      <c r="E10811">
        <v>0.60733114493186113</v>
      </c>
      <c r="F10811">
        <v>100.53</v>
      </c>
      <c r="G10811">
        <v>1.8761901307794599E-4</v>
      </c>
      <c r="H10811">
        <v>1.8700000000000001E-2</v>
      </c>
    </row>
    <row r="10812" spans="1:9" x14ac:dyDescent="0.25">
      <c r="A10812" s="57">
        <v>38869</v>
      </c>
      <c r="B10812" s="58" t="s">
        <v>916</v>
      </c>
      <c r="C10812" t="s">
        <v>917</v>
      </c>
      <c r="D10812">
        <v>967.42</v>
      </c>
      <c r="E10812">
        <v>0.60648012238738092</v>
      </c>
      <c r="F10812">
        <v>967.42</v>
      </c>
      <c r="G10812">
        <v>1.8054947342272605E-3</v>
      </c>
      <c r="H10812">
        <v>-5.1008750000000005E-2</v>
      </c>
      <c r="I10812" t="s">
        <v>82</v>
      </c>
    </row>
    <row r="10813" spans="1:9" x14ac:dyDescent="0.25">
      <c r="A10813" s="57">
        <v>38869</v>
      </c>
      <c r="B10813" s="58" t="s">
        <v>1899</v>
      </c>
      <c r="C10813" t="s">
        <v>1900</v>
      </c>
      <c r="D10813">
        <v>25.92</v>
      </c>
      <c r="E10813">
        <v>0.60559413580246901</v>
      </c>
      <c r="F10813">
        <v>25.92</v>
      </c>
      <c r="G10813">
        <v>4.8374463533078289E-5</v>
      </c>
      <c r="H10813">
        <v>2.836879E-3</v>
      </c>
    </row>
    <row r="10814" spans="1:9" x14ac:dyDescent="0.25">
      <c r="A10814" s="57">
        <v>38869</v>
      </c>
      <c r="B10814" s="58" t="s">
        <v>1134</v>
      </c>
      <c r="C10814" t="s">
        <v>1135</v>
      </c>
      <c r="D10814">
        <v>185.63</v>
      </c>
      <c r="E10814">
        <v>0.60531164143726768</v>
      </c>
      <c r="F10814">
        <v>185.63</v>
      </c>
      <c r="G10814">
        <v>3.4644103648323002E-4</v>
      </c>
      <c r="H10814">
        <v>-8.5732959999999997E-2</v>
      </c>
      <c r="I10814" t="s">
        <v>82</v>
      </c>
    </row>
    <row r="10815" spans="1:9" x14ac:dyDescent="0.25">
      <c r="A10815" s="57">
        <v>38869</v>
      </c>
      <c r="B10815" s="58" t="s">
        <v>3371</v>
      </c>
      <c r="C10815" t="s">
        <v>3372</v>
      </c>
      <c r="D10815">
        <v>1008.83</v>
      </c>
      <c r="E10815">
        <v>0.60528929552055355</v>
      </c>
      <c r="F10815">
        <v>1008.83</v>
      </c>
      <c r="G10815">
        <v>1.882778165357846E-3</v>
      </c>
      <c r="H10815">
        <v>-2.037746E-2</v>
      </c>
    </row>
    <row r="10816" spans="1:9" x14ac:dyDescent="0.25">
      <c r="A10816" s="57">
        <v>38869</v>
      </c>
      <c r="B10816" s="58" t="s">
        <v>1593</v>
      </c>
      <c r="C10816" t="s">
        <v>1594</v>
      </c>
      <c r="D10816">
        <v>120.7745</v>
      </c>
      <c r="E10816">
        <v>0.60463094444605436</v>
      </c>
      <c r="F10816">
        <v>120.7745</v>
      </c>
      <c r="G10816">
        <v>2.254012980700526E-4</v>
      </c>
      <c r="H10816">
        <v>2.5974029999999999E-3</v>
      </c>
    </row>
    <row r="10817" spans="1:9" x14ac:dyDescent="0.25">
      <c r="A10817" s="57">
        <v>38869</v>
      </c>
      <c r="B10817" s="58" t="s">
        <v>2607</v>
      </c>
      <c r="C10817" t="s">
        <v>2608</v>
      </c>
      <c r="D10817">
        <v>169.56180000000001</v>
      </c>
      <c r="E10817">
        <v>0.60423987006507363</v>
      </c>
      <c r="F10817">
        <v>169.56180000000001</v>
      </c>
      <c r="G10817">
        <v>3.1645297494996581E-4</v>
      </c>
      <c r="H10817">
        <v>-3.3142129999999999E-2</v>
      </c>
    </row>
    <row r="10818" spans="1:9" x14ac:dyDescent="0.25">
      <c r="A10818" s="57">
        <v>38869</v>
      </c>
      <c r="B10818" s="58" t="s">
        <v>3480</v>
      </c>
      <c r="C10818" t="s">
        <v>3481</v>
      </c>
      <c r="D10818">
        <v>116.72</v>
      </c>
      <c r="E10818">
        <v>0.60413810829335157</v>
      </c>
      <c r="F10818">
        <v>116.72</v>
      </c>
      <c r="G10818">
        <v>2.1783438979864573E-4</v>
      </c>
      <c r="H10818">
        <v>-9.6317280000000009E-3</v>
      </c>
    </row>
    <row r="10819" spans="1:9" x14ac:dyDescent="0.25">
      <c r="A10819" s="57">
        <v>38869</v>
      </c>
      <c r="B10819" s="58" t="s">
        <v>3064</v>
      </c>
      <c r="C10819" t="s">
        <v>3065</v>
      </c>
      <c r="D10819">
        <v>391.35309999999998</v>
      </c>
      <c r="E10819">
        <v>0.60408618201823372</v>
      </c>
      <c r="F10819">
        <v>391.35309999999998</v>
      </c>
      <c r="G10819">
        <v>7.3038180032820757E-4</v>
      </c>
      <c r="H10819">
        <v>8.6236929999999989E-2</v>
      </c>
      <c r="I10819" t="s">
        <v>113</v>
      </c>
    </row>
    <row r="10820" spans="1:9" x14ac:dyDescent="0.25">
      <c r="A10820" s="57">
        <v>38869</v>
      </c>
      <c r="B10820" s="58" t="s">
        <v>1571</v>
      </c>
      <c r="C10820" t="s">
        <v>1572</v>
      </c>
      <c r="D10820">
        <v>579.83410000000003</v>
      </c>
      <c r="E10820">
        <v>0.60398425463421346</v>
      </c>
      <c r="F10820">
        <v>579.83410000000003</v>
      </c>
      <c r="G10820">
        <v>1.0821436545403267E-3</v>
      </c>
      <c r="H10820">
        <v>-8.1211289999999992E-2</v>
      </c>
      <c r="I10820" t="s">
        <v>82</v>
      </c>
    </row>
    <row r="10821" spans="1:9" x14ac:dyDescent="0.25">
      <c r="A10821" s="57">
        <v>38869</v>
      </c>
      <c r="B10821" s="58" t="s">
        <v>3328</v>
      </c>
      <c r="C10821" t="s">
        <v>3329</v>
      </c>
      <c r="D10821">
        <v>338.27199999999999</v>
      </c>
      <c r="E10821">
        <v>0.60340790842872016</v>
      </c>
      <c r="F10821">
        <v>338.27199999999999</v>
      </c>
      <c r="G10821">
        <v>6.3131660988663028E-4</v>
      </c>
      <c r="H10821">
        <v>-0.1247216</v>
      </c>
      <c r="I10821" t="s">
        <v>82</v>
      </c>
    </row>
    <row r="10822" spans="1:9" x14ac:dyDescent="0.25">
      <c r="A10822" s="57">
        <v>38869</v>
      </c>
      <c r="B10822" s="58" t="s">
        <v>1927</v>
      </c>
      <c r="C10822" t="s">
        <v>1928</v>
      </c>
      <c r="D10822">
        <v>62.3</v>
      </c>
      <c r="E10822">
        <v>0.60300160513643664</v>
      </c>
      <c r="F10822">
        <v>62.3</v>
      </c>
      <c r="G10822">
        <v>1.1627041196415036E-4</v>
      </c>
      <c r="H10822">
        <v>2.3662550000000001E-2</v>
      </c>
    </row>
    <row r="10823" spans="1:9" x14ac:dyDescent="0.25">
      <c r="A10823" s="57">
        <v>38869</v>
      </c>
      <c r="B10823" s="58" t="s">
        <v>3106</v>
      </c>
      <c r="C10823" t="s">
        <v>3107</v>
      </c>
      <c r="D10823">
        <v>1218.0815</v>
      </c>
      <c r="E10823">
        <v>0.60256148705977397</v>
      </c>
      <c r="F10823">
        <v>1218.0815</v>
      </c>
      <c r="G10823">
        <v>2.2733039777032135E-3</v>
      </c>
      <c r="H10823">
        <v>5.3634440000000005E-2</v>
      </c>
      <c r="I10823" t="s">
        <v>113</v>
      </c>
    </row>
    <row r="10824" spans="1:9" x14ac:dyDescent="0.25">
      <c r="A10824" s="57">
        <v>38869</v>
      </c>
      <c r="B10824" s="58" t="s">
        <v>1669</v>
      </c>
      <c r="C10824" t="s">
        <v>1670</v>
      </c>
      <c r="D10824">
        <v>32.121600000000001</v>
      </c>
      <c r="E10824">
        <v>0.60252291293086269</v>
      </c>
      <c r="F10824">
        <v>32.121600000000001</v>
      </c>
      <c r="G10824">
        <v>5.9948501845066652E-5</v>
      </c>
      <c r="H10824">
        <v>-3.7890624999999997E-2</v>
      </c>
    </row>
    <row r="10825" spans="1:9" x14ac:dyDescent="0.25">
      <c r="A10825" s="57">
        <v>38869</v>
      </c>
      <c r="B10825" s="58" t="s">
        <v>2065</v>
      </c>
      <c r="C10825" t="s">
        <v>2066</v>
      </c>
      <c r="D10825">
        <v>145.84270000000001</v>
      </c>
      <c r="E10825">
        <v>0.60247787513533413</v>
      </c>
      <c r="F10825">
        <v>145.84270000000001</v>
      </c>
      <c r="G10825">
        <v>2.7218604833008012E-4</v>
      </c>
      <c r="H10825">
        <v>-2.188679E-2</v>
      </c>
    </row>
    <row r="10826" spans="1:9" x14ac:dyDescent="0.25">
      <c r="A10826" s="57">
        <v>38869</v>
      </c>
      <c r="B10826" s="58" t="s">
        <v>1983</v>
      </c>
      <c r="C10826" t="s">
        <v>1984</v>
      </c>
      <c r="D10826">
        <v>95.52</v>
      </c>
      <c r="E10826">
        <v>0.6022613065326633</v>
      </c>
      <c r="F10826">
        <v>95.52</v>
      </c>
      <c r="G10826">
        <v>1.7826885635338109E-4</v>
      </c>
      <c r="H10826">
        <v>-4.8275860000000004E-2</v>
      </c>
    </row>
    <row r="10827" spans="1:9" x14ac:dyDescent="0.25">
      <c r="A10827" s="57">
        <v>38869</v>
      </c>
      <c r="B10827" s="58" t="s">
        <v>1280</v>
      </c>
      <c r="C10827" t="s">
        <v>1281</v>
      </c>
      <c r="D10827">
        <v>96.95</v>
      </c>
      <c r="E10827">
        <v>0.60080453842186687</v>
      </c>
      <c r="F10827">
        <v>96.95</v>
      </c>
      <c r="G10827">
        <v>1.8093766356218905E-4</v>
      </c>
      <c r="H10827">
        <v>5.2631579999999997E-2</v>
      </c>
      <c r="I10827" t="s">
        <v>113</v>
      </c>
    </row>
    <row r="10828" spans="1:9" x14ac:dyDescent="0.25">
      <c r="A10828" s="57">
        <v>38869</v>
      </c>
      <c r="B10828" s="58" t="s">
        <v>3003</v>
      </c>
      <c r="C10828" t="s">
        <v>3004</v>
      </c>
      <c r="D10828">
        <v>79.951300000000003</v>
      </c>
      <c r="E10828">
        <v>0.59996522883305214</v>
      </c>
      <c r="F10828">
        <v>79.951300000000003</v>
      </c>
      <c r="G10828">
        <v>1.4921301104445225E-4</v>
      </c>
      <c r="H10828">
        <v>-3.7406479999999999E-2</v>
      </c>
    </row>
    <row r="10829" spans="1:9" x14ac:dyDescent="0.25">
      <c r="A10829" s="57">
        <v>38869</v>
      </c>
      <c r="B10829" s="58" t="s">
        <v>1843</v>
      </c>
      <c r="C10829" t="s">
        <v>1844</v>
      </c>
      <c r="D10829">
        <v>153.34819999999999</v>
      </c>
      <c r="E10829">
        <v>0.59961577638342023</v>
      </c>
      <c r="F10829">
        <v>153.34819999999999</v>
      </c>
      <c r="G10829">
        <v>2.86193553578827E-4</v>
      </c>
      <c r="H10829">
        <v>-3.04E-2</v>
      </c>
    </row>
    <row r="10830" spans="1:9" x14ac:dyDescent="0.25">
      <c r="A10830" s="57">
        <v>38869</v>
      </c>
      <c r="B10830" s="58" t="s">
        <v>1989</v>
      </c>
      <c r="C10830" t="s">
        <v>1990</v>
      </c>
      <c r="D10830">
        <v>1380.8525</v>
      </c>
      <c r="E10830">
        <v>0.59950139497158461</v>
      </c>
      <c r="F10830">
        <v>1380.8525</v>
      </c>
      <c r="G10830">
        <v>2.5770832911192125E-3</v>
      </c>
      <c r="H10830">
        <v>3.877651E-2</v>
      </c>
    </row>
    <row r="10831" spans="1:9" x14ac:dyDescent="0.25">
      <c r="A10831" s="57">
        <v>38869</v>
      </c>
      <c r="B10831" s="58" t="s">
        <v>576</v>
      </c>
      <c r="C10831" t="s">
        <v>577</v>
      </c>
      <c r="D10831">
        <v>1353.8</v>
      </c>
      <c r="E10831">
        <v>0.59890013295907818</v>
      </c>
      <c r="F10831">
        <v>1353.8</v>
      </c>
      <c r="G10831">
        <v>2.5265952442546829E-3</v>
      </c>
      <c r="H10831">
        <v>3.9956100000000001E-2</v>
      </c>
    </row>
    <row r="10832" spans="1:9" x14ac:dyDescent="0.25">
      <c r="A10832" s="57">
        <v>38869</v>
      </c>
      <c r="B10832" s="58" t="s">
        <v>1435</v>
      </c>
      <c r="C10832" t="s">
        <v>1436</v>
      </c>
      <c r="D10832">
        <v>500.68439999999998</v>
      </c>
      <c r="E10832">
        <v>0.59875242767699577</v>
      </c>
      <c r="F10832">
        <v>500.68439999999998</v>
      </c>
      <c r="G10832">
        <v>9.3442666857180483E-4</v>
      </c>
      <c r="H10832">
        <v>0.17004190000000002</v>
      </c>
      <c r="I10832" t="s">
        <v>113</v>
      </c>
    </row>
    <row r="10833" spans="1:9" x14ac:dyDescent="0.25">
      <c r="A10833" s="57">
        <v>38869</v>
      </c>
      <c r="B10833" s="58" t="s">
        <v>1987</v>
      </c>
      <c r="C10833" t="s">
        <v>1988</v>
      </c>
      <c r="D10833">
        <v>244.94</v>
      </c>
      <c r="E10833">
        <v>0.59862823548624144</v>
      </c>
      <c r="F10833">
        <v>244.94</v>
      </c>
      <c r="G10833">
        <v>4.5713121519260012E-4</v>
      </c>
      <c r="H10833">
        <v>6.1197340000000003E-2</v>
      </c>
      <c r="I10833" t="s">
        <v>113</v>
      </c>
    </row>
    <row r="10834" spans="1:9" x14ac:dyDescent="0.25">
      <c r="A10834" s="57">
        <v>38869</v>
      </c>
      <c r="B10834" s="58" t="s">
        <v>1419</v>
      </c>
      <c r="C10834" t="s">
        <v>1420</v>
      </c>
      <c r="D10834">
        <v>77.849999999999994</v>
      </c>
      <c r="E10834">
        <v>0.59843288375080284</v>
      </c>
      <c r="F10834">
        <v>77.849999999999994</v>
      </c>
      <c r="G10834">
        <v>1.4529135748650248E-4</v>
      </c>
      <c r="H10834">
        <v>0.10336389999999999</v>
      </c>
      <c r="I10834" t="s">
        <v>113</v>
      </c>
    </row>
    <row r="10835" spans="1:9" x14ac:dyDescent="0.25">
      <c r="A10835" s="57">
        <v>38869</v>
      </c>
      <c r="B10835" s="58" t="s">
        <v>3391</v>
      </c>
      <c r="C10835" t="s">
        <v>3392</v>
      </c>
      <c r="D10835">
        <v>444.03</v>
      </c>
      <c r="E10835">
        <v>0.59827939553633769</v>
      </c>
      <c r="F10835">
        <v>444.03</v>
      </c>
      <c r="G10835">
        <v>8.2869263281607831E-4</v>
      </c>
      <c r="H10835">
        <v>-9.3412000000000009E-2</v>
      </c>
      <c r="I10835" t="s">
        <v>82</v>
      </c>
    </row>
    <row r="10836" spans="1:9" x14ac:dyDescent="0.25">
      <c r="A10836" s="57">
        <v>38869</v>
      </c>
      <c r="B10836" s="58" t="s">
        <v>1349</v>
      </c>
      <c r="C10836" t="s">
        <v>1350</v>
      </c>
      <c r="D10836">
        <v>497.38909999999998</v>
      </c>
      <c r="E10836">
        <v>0.59779154790484956</v>
      </c>
      <c r="F10836">
        <v>497.38909999999998</v>
      </c>
      <c r="G10836">
        <v>9.2827665430943781E-4</v>
      </c>
      <c r="H10836">
        <v>8.1967210000000006E-3</v>
      </c>
    </row>
    <row r="10837" spans="1:9" x14ac:dyDescent="0.25">
      <c r="A10837" s="57">
        <v>38869</v>
      </c>
      <c r="B10837" s="58" t="s">
        <v>1873</v>
      </c>
      <c r="C10837" t="s">
        <v>1874</v>
      </c>
      <c r="D10837">
        <v>1205.08</v>
      </c>
      <c r="E10837">
        <v>0.59768397118863481</v>
      </c>
      <c r="F10837">
        <v>1205.08</v>
      </c>
      <c r="G10837">
        <v>2.2490392945386565E-3</v>
      </c>
      <c r="H10837">
        <v>2.2726799999999998E-2</v>
      </c>
    </row>
    <row r="10838" spans="1:9" x14ac:dyDescent="0.25">
      <c r="A10838" s="57">
        <v>38869</v>
      </c>
      <c r="B10838" s="58" t="s">
        <v>2227</v>
      </c>
      <c r="C10838" t="s">
        <v>2228</v>
      </c>
      <c r="D10838">
        <v>1678.12</v>
      </c>
      <c r="E10838">
        <v>0.59744893094653551</v>
      </c>
      <c r="F10838">
        <v>1678.12</v>
      </c>
      <c r="G10838">
        <v>3.1318732540173352E-3</v>
      </c>
      <c r="H10838">
        <v>3.1339030000000004E-2</v>
      </c>
    </row>
    <row r="10839" spans="1:9" x14ac:dyDescent="0.25">
      <c r="A10839" s="57">
        <v>38869</v>
      </c>
      <c r="B10839" s="58" t="s">
        <v>2091</v>
      </c>
      <c r="C10839" t="s">
        <v>2092</v>
      </c>
      <c r="D10839">
        <v>39.3506</v>
      </c>
      <c r="E10839">
        <v>0.59739876901495781</v>
      </c>
      <c r="F10839">
        <v>39.3506</v>
      </c>
      <c r="G10839">
        <v>7.3439975490152413E-5</v>
      </c>
      <c r="H10839">
        <v>-0.2372881</v>
      </c>
      <c r="I10839" t="s">
        <v>82</v>
      </c>
    </row>
    <row r="10840" spans="1:9" x14ac:dyDescent="0.25">
      <c r="A10840" s="57">
        <v>38869</v>
      </c>
      <c r="B10840" s="58" t="s">
        <v>1733</v>
      </c>
      <c r="C10840" t="s">
        <v>1734</v>
      </c>
      <c r="D10840">
        <v>2034.49</v>
      </c>
      <c r="E10840">
        <v>0.59729661979169224</v>
      </c>
      <c r="F10840">
        <v>2034.49</v>
      </c>
      <c r="G10840">
        <v>3.7969661386347392E-3</v>
      </c>
      <c r="H10840">
        <v>-4.5483669999999997E-2</v>
      </c>
    </row>
    <row r="10841" spans="1:9" x14ac:dyDescent="0.25">
      <c r="A10841" s="57">
        <v>38869</v>
      </c>
      <c r="B10841" s="58" t="s">
        <v>1685</v>
      </c>
      <c r="C10841" t="s">
        <v>1686</v>
      </c>
      <c r="D10841">
        <v>61.064</v>
      </c>
      <c r="E10841">
        <v>0.59711122756452251</v>
      </c>
      <c r="F10841">
        <v>61.064</v>
      </c>
      <c r="G10841">
        <v>1.1396366671234154E-4</v>
      </c>
      <c r="H10841">
        <v>-3.5634739999999996E-3</v>
      </c>
    </row>
    <row r="10842" spans="1:9" x14ac:dyDescent="0.25">
      <c r="A10842" s="57">
        <v>38869</v>
      </c>
      <c r="B10842" s="58" t="s">
        <v>2247</v>
      </c>
      <c r="C10842" t="s">
        <v>2248</v>
      </c>
      <c r="D10842">
        <v>88.361000000000004</v>
      </c>
      <c r="E10842">
        <v>0.59703941784271342</v>
      </c>
      <c r="F10842">
        <v>88.361000000000004</v>
      </c>
      <c r="G10842">
        <v>1.6490802362061462E-4</v>
      </c>
      <c r="H10842">
        <v>-0.155477</v>
      </c>
      <c r="I10842" t="s">
        <v>82</v>
      </c>
    </row>
    <row r="10843" spans="1:9" x14ac:dyDescent="0.25">
      <c r="A10843" s="57">
        <v>38869</v>
      </c>
      <c r="B10843" s="58" t="s">
        <v>2425</v>
      </c>
      <c r="C10843" t="s">
        <v>2426</v>
      </c>
      <c r="D10843">
        <v>347.7</v>
      </c>
      <c r="E10843">
        <v>0.59701466781708368</v>
      </c>
      <c r="F10843">
        <v>347.7</v>
      </c>
      <c r="G10843">
        <v>6.4891207447728856E-4</v>
      </c>
      <c r="H10843">
        <v>-6.8532270000000006E-2</v>
      </c>
      <c r="I10843" t="s">
        <v>82</v>
      </c>
    </row>
    <row r="10844" spans="1:9" x14ac:dyDescent="0.25">
      <c r="A10844" s="57">
        <v>38869</v>
      </c>
      <c r="B10844" s="58" t="s">
        <v>1284</v>
      </c>
      <c r="C10844" t="s">
        <v>1285</v>
      </c>
      <c r="D10844">
        <v>216.7328</v>
      </c>
      <c r="E10844">
        <v>0.5965917479956887</v>
      </c>
      <c r="F10844">
        <v>216.7328</v>
      </c>
      <c r="G10844">
        <v>4.0448815316442704E-4</v>
      </c>
      <c r="H10844">
        <v>9.5592440000000001E-2</v>
      </c>
      <c r="I10844" t="s">
        <v>113</v>
      </c>
    </row>
    <row r="10845" spans="1:9" x14ac:dyDescent="0.25">
      <c r="A10845" s="57">
        <v>38869</v>
      </c>
      <c r="B10845" s="58" t="s">
        <v>1443</v>
      </c>
      <c r="C10845" t="s">
        <v>1444</v>
      </c>
      <c r="D10845">
        <v>582.42269999999996</v>
      </c>
      <c r="E10845">
        <v>0.59638815588746807</v>
      </c>
      <c r="F10845">
        <v>582.42269999999996</v>
      </c>
      <c r="G10845">
        <v>1.0869747554778932E-3</v>
      </c>
      <c r="H10845">
        <v>0.18952179999999999</v>
      </c>
      <c r="I10845" t="s">
        <v>113</v>
      </c>
    </row>
    <row r="10846" spans="1:9" x14ac:dyDescent="0.25">
      <c r="A10846" s="57">
        <v>38869</v>
      </c>
      <c r="B10846" s="58" t="s">
        <v>730</v>
      </c>
      <c r="C10846" t="s">
        <v>731</v>
      </c>
      <c r="D10846">
        <v>54.98</v>
      </c>
      <c r="E10846">
        <v>0.59636231356857039</v>
      </c>
      <c r="F10846">
        <v>54.98</v>
      </c>
      <c r="G10846">
        <v>1.0260910513304954E-4</v>
      </c>
      <c r="H10846">
        <v>-9.6061480000000001E-3</v>
      </c>
    </row>
    <row r="10847" spans="1:9" x14ac:dyDescent="0.25">
      <c r="A10847" s="57">
        <v>38869</v>
      </c>
      <c r="B10847" s="58" t="s">
        <v>2840</v>
      </c>
      <c r="C10847" t="s">
        <v>2841</v>
      </c>
      <c r="D10847">
        <v>764.02390000000003</v>
      </c>
      <c r="E10847">
        <v>0.5962902469412279</v>
      </c>
      <c r="F10847">
        <v>764.02390000000003</v>
      </c>
      <c r="G10847">
        <v>1.4258968475675251E-3</v>
      </c>
      <c r="H10847">
        <v>-0.10688040000000001</v>
      </c>
      <c r="I10847" t="s">
        <v>82</v>
      </c>
    </row>
    <row r="10848" spans="1:9" x14ac:dyDescent="0.25">
      <c r="A10848" s="57">
        <v>38869</v>
      </c>
      <c r="B10848" s="58" t="s">
        <v>1495</v>
      </c>
      <c r="C10848" t="s">
        <v>1496</v>
      </c>
      <c r="D10848">
        <v>114.12</v>
      </c>
      <c r="E10848">
        <v>0.59620574833508588</v>
      </c>
      <c r="F10848">
        <v>114.12</v>
      </c>
      <c r="G10848">
        <v>2.1298201305535857E-4</v>
      </c>
      <c r="H10848">
        <v>0</v>
      </c>
    </row>
    <row r="10849" spans="1:9" x14ac:dyDescent="0.25">
      <c r="A10849" s="57">
        <v>38869</v>
      </c>
      <c r="B10849" s="58" t="s">
        <v>2333</v>
      </c>
      <c r="C10849" t="s">
        <v>2334</v>
      </c>
      <c r="D10849">
        <v>62.2134</v>
      </c>
      <c r="E10849">
        <v>0.59556301375587894</v>
      </c>
      <c r="F10849">
        <v>62.2134</v>
      </c>
      <c r="G10849">
        <v>1.1610879049262395E-4</v>
      </c>
      <c r="H10849">
        <v>-0.1037037</v>
      </c>
      <c r="I10849" t="s">
        <v>82</v>
      </c>
    </row>
    <row r="10850" spans="1:9" x14ac:dyDescent="0.25">
      <c r="A10850" s="57">
        <v>38869</v>
      </c>
      <c r="B10850" s="58" t="s">
        <v>2401</v>
      </c>
      <c r="C10850" t="s">
        <v>2402</v>
      </c>
      <c r="D10850">
        <v>99.52</v>
      </c>
      <c r="E10850">
        <v>0.59529742765273319</v>
      </c>
      <c r="F10850">
        <v>99.52</v>
      </c>
      <c r="G10850">
        <v>1.8573405134305365E-4</v>
      </c>
      <c r="H10850">
        <v>3.7784089999999999E-3</v>
      </c>
    </row>
    <row r="10851" spans="1:9" x14ac:dyDescent="0.25">
      <c r="A10851" s="57">
        <v>38869</v>
      </c>
      <c r="B10851" s="58" t="s">
        <v>3110</v>
      </c>
      <c r="C10851" t="s">
        <v>3111</v>
      </c>
      <c r="D10851">
        <v>318.91039999999998</v>
      </c>
      <c r="E10851">
        <v>0.59450867704533938</v>
      </c>
      <c r="F10851">
        <v>318.91039999999998</v>
      </c>
      <c r="G10851">
        <v>5.9518208005861911E-4</v>
      </c>
      <c r="H10851">
        <v>-0.1260358</v>
      </c>
      <c r="I10851" t="s">
        <v>82</v>
      </c>
    </row>
    <row r="10852" spans="1:9" x14ac:dyDescent="0.25">
      <c r="A10852" s="57">
        <v>38869</v>
      </c>
      <c r="B10852" s="58" t="s">
        <v>1819</v>
      </c>
      <c r="C10852" t="s">
        <v>1820</v>
      </c>
      <c r="D10852">
        <v>274.9205</v>
      </c>
      <c r="E10852">
        <v>0.59350612267910174</v>
      </c>
      <c r="F10852">
        <v>274.9205</v>
      </c>
      <c r="G10852">
        <v>5.1308378478956982E-4</v>
      </c>
      <c r="H10852">
        <v>5.382675E-2</v>
      </c>
      <c r="I10852" t="s">
        <v>113</v>
      </c>
    </row>
    <row r="10853" spans="1:9" x14ac:dyDescent="0.25">
      <c r="A10853" s="57">
        <v>38869</v>
      </c>
      <c r="B10853" s="58" t="s">
        <v>2135</v>
      </c>
      <c r="C10853" t="s">
        <v>2136</v>
      </c>
      <c r="D10853">
        <v>1780.1874</v>
      </c>
      <c r="E10853">
        <v>0.59301621840487129</v>
      </c>
      <c r="F10853">
        <v>1780.1874</v>
      </c>
      <c r="G10853">
        <v>3.3223615147895619E-3</v>
      </c>
      <c r="H10853">
        <v>-4.0999999999999995E-3</v>
      </c>
    </row>
    <row r="10854" spans="1:9" x14ac:dyDescent="0.25">
      <c r="A10854" s="57">
        <v>38869</v>
      </c>
      <c r="B10854" s="58" t="s">
        <v>2103</v>
      </c>
      <c r="C10854" t="s">
        <v>2104</v>
      </c>
      <c r="D10854">
        <v>144.92500000000001</v>
      </c>
      <c r="E10854">
        <v>0.59247886838019659</v>
      </c>
      <c r="F10854">
        <v>144.92500000000001</v>
      </c>
      <c r="G10854">
        <v>2.7047334596957452E-4</v>
      </c>
      <c r="H10854">
        <v>3.5999999999999999E-3</v>
      </c>
    </row>
    <row r="10855" spans="1:9" x14ac:dyDescent="0.25">
      <c r="A10855" s="57">
        <v>38869</v>
      </c>
      <c r="B10855" s="58" t="s">
        <v>3395</v>
      </c>
      <c r="C10855" t="s">
        <v>3396</v>
      </c>
      <c r="D10855">
        <v>161.37</v>
      </c>
      <c r="E10855">
        <v>0.59176426845138497</v>
      </c>
      <c r="F10855">
        <v>161.37</v>
      </c>
      <c r="G10855">
        <v>3.0116462887086584E-4</v>
      </c>
      <c r="H10855">
        <v>-0.10872159999999999</v>
      </c>
      <c r="I10855" t="s">
        <v>82</v>
      </c>
    </row>
    <row r="10856" spans="1:9" x14ac:dyDescent="0.25">
      <c r="A10856" s="57">
        <v>38869</v>
      </c>
      <c r="B10856" s="58" t="s">
        <v>1411</v>
      </c>
      <c r="C10856" t="s">
        <v>1412</v>
      </c>
      <c r="D10856">
        <v>1651.05</v>
      </c>
      <c r="E10856">
        <v>0.59161503285787831</v>
      </c>
      <c r="F10856">
        <v>1651.05</v>
      </c>
      <c r="G10856">
        <v>3.0813525469247263E-3</v>
      </c>
      <c r="H10856">
        <v>4.5416319999999996E-2</v>
      </c>
    </row>
    <row r="10857" spans="1:9" x14ac:dyDescent="0.25">
      <c r="A10857" s="57">
        <v>38869</v>
      </c>
      <c r="B10857" s="58" t="s">
        <v>1923</v>
      </c>
      <c r="C10857" t="s">
        <v>1924</v>
      </c>
      <c r="D10857">
        <v>80.504499999999993</v>
      </c>
      <c r="E10857">
        <v>0.59152800986280274</v>
      </c>
      <c r="F10857">
        <v>80.504499999999993</v>
      </c>
      <c r="G10857">
        <v>1.5024544751152395E-4</v>
      </c>
      <c r="H10857">
        <v>-6.3492060000000003E-2</v>
      </c>
      <c r="I10857" t="s">
        <v>82</v>
      </c>
    </row>
    <row r="10858" spans="1:9" x14ac:dyDescent="0.25">
      <c r="A10858" s="57">
        <v>38869</v>
      </c>
      <c r="B10858" s="58" t="s">
        <v>1785</v>
      </c>
      <c r="C10858" t="s">
        <v>1786</v>
      </c>
      <c r="D10858">
        <v>681.02</v>
      </c>
      <c r="E10858">
        <v>0.59093271856920504</v>
      </c>
      <c r="F10858">
        <v>681.02</v>
      </c>
      <c r="G10858">
        <v>1.2709867729667043E-3</v>
      </c>
      <c r="H10858">
        <v>2.117871E-2</v>
      </c>
    </row>
    <row r="10859" spans="1:9" x14ac:dyDescent="0.25">
      <c r="A10859" s="57">
        <v>38869</v>
      </c>
      <c r="B10859" s="58" t="s">
        <v>1997</v>
      </c>
      <c r="C10859" t="s">
        <v>3315</v>
      </c>
      <c r="D10859">
        <v>866.28560000000004</v>
      </c>
      <c r="E10859">
        <v>0.59067356077487609</v>
      </c>
      <c r="F10859">
        <v>866.28560000000004</v>
      </c>
      <c r="G10859">
        <v>1.6167477301863753E-3</v>
      </c>
      <c r="H10859">
        <v>1.5417449999999999E-2</v>
      </c>
    </row>
    <row r="10860" spans="1:9" x14ac:dyDescent="0.25">
      <c r="A10860" s="57">
        <v>38869</v>
      </c>
      <c r="B10860" s="58" t="s">
        <v>2121</v>
      </c>
      <c r="C10860" t="s">
        <v>2122</v>
      </c>
      <c r="D10860">
        <v>167.31</v>
      </c>
      <c r="E10860">
        <v>0.59040702886856733</v>
      </c>
      <c r="F10860">
        <v>167.31</v>
      </c>
      <c r="G10860">
        <v>3.1225044343052963E-4</v>
      </c>
      <c r="H10860">
        <v>-0.11745620000000001</v>
      </c>
      <c r="I10860" t="s">
        <v>82</v>
      </c>
    </row>
    <row r="10861" spans="1:9" x14ac:dyDescent="0.25">
      <c r="A10861" s="57">
        <v>38869</v>
      </c>
      <c r="B10861" s="58" t="s">
        <v>1228</v>
      </c>
      <c r="C10861" t="s">
        <v>1229</v>
      </c>
      <c r="D10861">
        <v>373.23180000000002</v>
      </c>
      <c r="E10861">
        <v>0.59017747148019006</v>
      </c>
      <c r="F10861">
        <v>373.23180000000002</v>
      </c>
      <c r="G10861">
        <v>6.965620408366192E-4</v>
      </c>
      <c r="H10861">
        <v>9.996242000000001E-2</v>
      </c>
      <c r="I10861" t="s">
        <v>113</v>
      </c>
    </row>
    <row r="10862" spans="1:9" x14ac:dyDescent="0.25">
      <c r="A10862" s="57">
        <v>38869</v>
      </c>
      <c r="B10862" s="58" t="s">
        <v>2945</v>
      </c>
      <c r="C10862" t="s">
        <v>2946</v>
      </c>
      <c r="D10862">
        <v>1165.1500000000001</v>
      </c>
      <c r="E10862">
        <v>0.5898819894434193</v>
      </c>
      <c r="F10862">
        <v>1165.1500000000001</v>
      </c>
      <c r="G10862">
        <v>2.1745179855542506E-3</v>
      </c>
      <c r="H10862">
        <v>-0.3357888</v>
      </c>
      <c r="I10862" t="s">
        <v>82</v>
      </c>
    </row>
    <row r="10863" spans="1:9" x14ac:dyDescent="0.25">
      <c r="A10863" s="57">
        <v>38869</v>
      </c>
      <c r="B10863" s="58" t="s">
        <v>646</v>
      </c>
      <c r="C10863" t="s">
        <v>647</v>
      </c>
      <c r="D10863">
        <v>1541.7</v>
      </c>
      <c r="E10863">
        <v>0.58956563099176229</v>
      </c>
      <c r="F10863">
        <v>1541.7</v>
      </c>
      <c r="G10863">
        <v>2.8772727788945523E-3</v>
      </c>
      <c r="H10863">
        <v>1.755292E-2</v>
      </c>
    </row>
    <row r="10864" spans="1:9" x14ac:dyDescent="0.25">
      <c r="A10864" s="57">
        <v>38869</v>
      </c>
      <c r="B10864" s="58" t="s">
        <v>2053</v>
      </c>
      <c r="C10864" t="s">
        <v>2054</v>
      </c>
      <c r="D10864">
        <v>441.11419999999998</v>
      </c>
      <c r="E10864">
        <v>0.58938932367173857</v>
      </c>
      <c r="F10864">
        <v>441.11419999999998</v>
      </c>
      <c r="G10864">
        <v>8.2325087892835651E-4</v>
      </c>
      <c r="H10864">
        <v>-8.9544520000000002E-2</v>
      </c>
      <c r="I10864" t="s">
        <v>82</v>
      </c>
    </row>
    <row r="10865" spans="1:9" x14ac:dyDescent="0.25">
      <c r="A10865" s="57">
        <v>38869</v>
      </c>
      <c r="B10865" s="58" t="s">
        <v>848</v>
      </c>
      <c r="C10865" t="s">
        <v>849</v>
      </c>
      <c r="D10865">
        <v>1831.6433999999999</v>
      </c>
      <c r="E10865">
        <v>0.58893778122968699</v>
      </c>
      <c r="F10865">
        <v>1831.6433999999999</v>
      </c>
      <c r="G10865">
        <v>3.41839378313671E-3</v>
      </c>
      <c r="H10865">
        <v>5.3020959999999999E-2</v>
      </c>
      <c r="I10865" t="s">
        <v>113</v>
      </c>
    </row>
    <row r="10866" spans="1:9" x14ac:dyDescent="0.25">
      <c r="A10866" s="57">
        <v>38869</v>
      </c>
      <c r="B10866" s="58" t="s">
        <v>3336</v>
      </c>
      <c r="C10866" t="s">
        <v>3337</v>
      </c>
      <c r="D10866">
        <v>66.084599999999995</v>
      </c>
      <c r="E10866">
        <v>0.58838216467981963</v>
      </c>
      <c r="F10866">
        <v>66.084599999999995</v>
      </c>
      <c r="G10866">
        <v>1.2333360620362906E-4</v>
      </c>
      <c r="H10866">
        <v>-0.12448389999999999</v>
      </c>
      <c r="I10866" t="s">
        <v>82</v>
      </c>
    </row>
    <row r="10867" spans="1:9" x14ac:dyDescent="0.25">
      <c r="A10867" s="57">
        <v>38869</v>
      </c>
      <c r="B10867" s="58" t="s">
        <v>2369</v>
      </c>
      <c r="C10867" t="s">
        <v>2370</v>
      </c>
      <c r="D10867">
        <v>356.34</v>
      </c>
      <c r="E10867">
        <v>0.58827243643711069</v>
      </c>
      <c r="F10867">
        <v>356.34</v>
      </c>
      <c r="G10867">
        <v>6.6503689565498131E-4</v>
      </c>
      <c r="H10867">
        <v>-7.4563360000000009E-2</v>
      </c>
      <c r="I10867" t="s">
        <v>82</v>
      </c>
    </row>
    <row r="10868" spans="1:9" x14ac:dyDescent="0.25">
      <c r="A10868" s="57">
        <v>38869</v>
      </c>
      <c r="B10868" s="58" t="s">
        <v>962</v>
      </c>
      <c r="C10868" t="s">
        <v>963</v>
      </c>
      <c r="D10868">
        <v>311.62020000000001</v>
      </c>
      <c r="E10868">
        <v>0.58823529411764708</v>
      </c>
      <c r="F10868">
        <v>311.62020000000001</v>
      </c>
      <c r="G10868">
        <v>5.8157638893019143E-4</v>
      </c>
      <c r="H10868">
        <v>2.4474019999999999E-2</v>
      </c>
    </row>
    <row r="10869" spans="1:9" x14ac:dyDescent="0.25">
      <c r="A10869" s="57">
        <v>38869</v>
      </c>
      <c r="B10869" s="58" t="s">
        <v>3185</v>
      </c>
      <c r="C10869" t="s">
        <v>3186</v>
      </c>
      <c r="D10869">
        <v>376.78</v>
      </c>
      <c r="E10869">
        <v>0.58794787409098148</v>
      </c>
      <c r="F10869">
        <v>376.78</v>
      </c>
      <c r="G10869">
        <v>7.0318404205220811E-4</v>
      </c>
      <c r="H10869">
        <v>-0.1275626</v>
      </c>
      <c r="I10869" t="s">
        <v>82</v>
      </c>
    </row>
    <row r="10870" spans="1:9" x14ac:dyDescent="0.25">
      <c r="A10870" s="57">
        <v>38869</v>
      </c>
      <c r="B10870" s="58" t="s">
        <v>3147</v>
      </c>
      <c r="C10870" t="s">
        <v>3148</v>
      </c>
      <c r="D10870">
        <v>282.36</v>
      </c>
      <c r="E10870">
        <v>0.58744156396090097</v>
      </c>
      <c r="F10870">
        <v>282.36</v>
      </c>
      <c r="G10870">
        <v>5.2696811432098708E-4</v>
      </c>
      <c r="H10870">
        <v>-8.0851070000000011E-2</v>
      </c>
      <c r="I10870" t="s">
        <v>82</v>
      </c>
    </row>
    <row r="10871" spans="1:9" x14ac:dyDescent="0.25">
      <c r="A10871" s="57">
        <v>38869</v>
      </c>
      <c r="B10871" s="58" t="s">
        <v>3316</v>
      </c>
      <c r="C10871" t="s">
        <v>3317</v>
      </c>
      <c r="D10871">
        <v>246.8929</v>
      </c>
      <c r="E10871">
        <v>0.58733564229672053</v>
      </c>
      <c r="F10871">
        <v>246.8929</v>
      </c>
      <c r="G10871">
        <v>4.60775910016433E-4</v>
      </c>
      <c r="H10871">
        <v>0.1194631</v>
      </c>
      <c r="I10871" t="s">
        <v>113</v>
      </c>
    </row>
    <row r="10872" spans="1:9" x14ac:dyDescent="0.25">
      <c r="A10872" s="57">
        <v>38869</v>
      </c>
      <c r="B10872" s="58" t="s">
        <v>1601</v>
      </c>
      <c r="C10872" t="s">
        <v>1602</v>
      </c>
      <c r="D10872">
        <v>299.08</v>
      </c>
      <c r="E10872">
        <v>0.58713387722348531</v>
      </c>
      <c r="F10872">
        <v>299.08</v>
      </c>
      <c r="G10872">
        <v>5.5817262937781842E-4</v>
      </c>
      <c r="H10872">
        <v>-8.9204249999999999E-2</v>
      </c>
      <c r="I10872" t="s">
        <v>82</v>
      </c>
    </row>
    <row r="10873" spans="1:9" x14ac:dyDescent="0.25">
      <c r="A10873" s="57">
        <v>38869</v>
      </c>
      <c r="B10873" s="58" t="s">
        <v>2665</v>
      </c>
      <c r="C10873" t="s">
        <v>2666</v>
      </c>
      <c r="D10873">
        <v>362.78089999999997</v>
      </c>
      <c r="E10873">
        <v>0.58702373801928387</v>
      </c>
      <c r="F10873">
        <v>362.78089999999997</v>
      </c>
      <c r="G10873">
        <v>6.7705753925722688E-4</v>
      </c>
      <c r="H10873">
        <v>-3.4956309999999997E-2</v>
      </c>
    </row>
    <row r="10874" spans="1:9" x14ac:dyDescent="0.25">
      <c r="A10874" s="57">
        <v>38869</v>
      </c>
      <c r="B10874" s="58" t="s">
        <v>2935</v>
      </c>
      <c r="C10874" t="s">
        <v>2936</v>
      </c>
      <c r="D10874">
        <v>812.87310000000002</v>
      </c>
      <c r="E10874">
        <v>0.58668936147597939</v>
      </c>
      <c r="F10874">
        <v>812.87310000000002</v>
      </c>
      <c r="G10874">
        <v>1.5170640483399035E-3</v>
      </c>
      <c r="H10874">
        <v>0.14201180000000002</v>
      </c>
      <c r="I10874" t="s">
        <v>113</v>
      </c>
    </row>
    <row r="10875" spans="1:9" x14ac:dyDescent="0.25">
      <c r="A10875" s="57">
        <v>38869</v>
      </c>
      <c r="B10875" s="58" t="s">
        <v>1433</v>
      </c>
      <c r="C10875" t="s">
        <v>1434</v>
      </c>
      <c r="D10875">
        <v>683.49</v>
      </c>
      <c r="E10875">
        <v>0.58647236974937456</v>
      </c>
      <c r="F10875">
        <v>683.49</v>
      </c>
      <c r="G10875">
        <v>1.2755965308728272E-3</v>
      </c>
      <c r="H10875">
        <v>-6.8810770000000007E-2</v>
      </c>
      <c r="I10875" t="s">
        <v>82</v>
      </c>
    </row>
    <row r="10876" spans="1:9" x14ac:dyDescent="0.25">
      <c r="A10876" s="57">
        <v>38869</v>
      </c>
      <c r="B10876" s="58" t="s">
        <v>1513</v>
      </c>
      <c r="C10876" t="s">
        <v>1514</v>
      </c>
      <c r="D10876">
        <v>902.53210000000001</v>
      </c>
      <c r="E10876">
        <v>0.58566448772292978</v>
      </c>
      <c r="F10876">
        <v>902.53210000000001</v>
      </c>
      <c r="G10876">
        <v>1.6843945277346668E-3</v>
      </c>
      <c r="H10876">
        <v>-0.25667470000000003</v>
      </c>
      <c r="I10876" t="s">
        <v>82</v>
      </c>
    </row>
    <row r="10877" spans="1:9" x14ac:dyDescent="0.25">
      <c r="A10877" s="57">
        <v>38869</v>
      </c>
      <c r="B10877" s="58" t="s">
        <v>2593</v>
      </c>
      <c r="C10877" t="s">
        <v>2594</v>
      </c>
      <c r="D10877">
        <v>240.46</v>
      </c>
      <c r="E10877">
        <v>0.58547783415121013</v>
      </c>
      <c r="F10877">
        <v>240.46</v>
      </c>
      <c r="G10877">
        <v>4.4877019680416685E-4</v>
      </c>
      <c r="H10877">
        <v>0.12666669999999999</v>
      </c>
      <c r="I10877" t="s">
        <v>113</v>
      </c>
    </row>
    <row r="10878" spans="1:9" x14ac:dyDescent="0.25">
      <c r="A10878" s="57">
        <v>38869</v>
      </c>
      <c r="B10878" s="58" t="s">
        <v>2061</v>
      </c>
      <c r="C10878" t="s">
        <v>2062</v>
      </c>
      <c r="D10878">
        <v>294.32510000000002</v>
      </c>
      <c r="E10878">
        <v>0.58546484822395373</v>
      </c>
      <c r="F10878">
        <v>294.32510000000002</v>
      </c>
      <c r="G10878">
        <v>5.4929856546371994E-4</v>
      </c>
      <c r="H10878">
        <v>3.3522370000000003E-2</v>
      </c>
    </row>
    <row r="10879" spans="1:9" x14ac:dyDescent="0.25">
      <c r="A10879" s="57">
        <v>38869</v>
      </c>
      <c r="B10879" s="58" t="s">
        <v>2955</v>
      </c>
      <c r="C10879" t="s">
        <v>2956</v>
      </c>
      <c r="D10879">
        <v>191.66460000000001</v>
      </c>
      <c r="E10879">
        <v>0.58509500450265717</v>
      </c>
      <c r="F10879">
        <v>191.66460000000001</v>
      </c>
      <c r="G10879">
        <v>3.5770340290439958E-4</v>
      </c>
      <c r="H10879">
        <v>-5.3800000000000001E-2</v>
      </c>
      <c r="I10879" t="s">
        <v>82</v>
      </c>
    </row>
    <row r="10880" spans="1:9" x14ac:dyDescent="0.25">
      <c r="A10880" s="57">
        <v>38869</v>
      </c>
      <c r="B10880" s="58" t="s">
        <v>2992</v>
      </c>
      <c r="C10880" t="s">
        <v>2993</v>
      </c>
      <c r="D10880">
        <v>131.0145</v>
      </c>
      <c r="E10880">
        <v>0.58501158268741249</v>
      </c>
      <c r="F10880">
        <v>131.0145</v>
      </c>
      <c r="G10880">
        <v>2.4451219724361441E-4</v>
      </c>
      <c r="H10880">
        <v>-4.7017550000000005E-2</v>
      </c>
    </row>
    <row r="10881" spans="1:9" x14ac:dyDescent="0.25">
      <c r="A10881" s="57">
        <v>38869</v>
      </c>
      <c r="B10881" s="58" t="s">
        <v>1377</v>
      </c>
      <c r="C10881" t="s">
        <v>1378</v>
      </c>
      <c r="D10881">
        <v>1989.5136</v>
      </c>
      <c r="E10881">
        <v>0.58474845308923751</v>
      </c>
      <c r="F10881">
        <v>1989.5136</v>
      </c>
      <c r="G10881">
        <v>3.7130267396513618E-3</v>
      </c>
      <c r="H10881">
        <v>1.3300000000000001E-2</v>
      </c>
    </row>
    <row r="10882" spans="1:9" x14ac:dyDescent="0.25">
      <c r="A10882" s="57">
        <v>38869</v>
      </c>
      <c r="B10882" s="58" t="s">
        <v>1943</v>
      </c>
      <c r="C10882" t="s">
        <v>1944</v>
      </c>
      <c r="D10882">
        <v>40.102600000000002</v>
      </c>
      <c r="E10882">
        <v>0.58445088348386387</v>
      </c>
      <c r="F10882">
        <v>40.102600000000002</v>
      </c>
      <c r="G10882">
        <v>7.4843432148210854E-5</v>
      </c>
      <c r="H10882">
        <v>-5.5172410000000005E-2</v>
      </c>
      <c r="I10882" t="s">
        <v>82</v>
      </c>
    </row>
    <row r="10883" spans="1:9" x14ac:dyDescent="0.25">
      <c r="A10883" s="57">
        <v>38869</v>
      </c>
      <c r="B10883" s="58" t="s">
        <v>3320</v>
      </c>
      <c r="C10883" t="s">
        <v>3321</v>
      </c>
      <c r="D10883">
        <v>269.48579999999998</v>
      </c>
      <c r="E10883">
        <v>0.58394171418308505</v>
      </c>
      <c r="F10883">
        <v>269.48579999999998</v>
      </c>
      <c r="G10883">
        <v>5.0294101098697632E-4</v>
      </c>
      <c r="H10883">
        <v>3.8944720000000002E-2</v>
      </c>
    </row>
    <row r="10884" spans="1:9" x14ac:dyDescent="0.25">
      <c r="A10884" s="57">
        <v>38869</v>
      </c>
      <c r="B10884" s="58" t="s">
        <v>2507</v>
      </c>
      <c r="C10884" t="s">
        <v>2508</v>
      </c>
      <c r="D10884">
        <v>887.84</v>
      </c>
      <c r="E10884">
        <v>0.58370877635610019</v>
      </c>
      <c r="F10884">
        <v>887.84</v>
      </c>
      <c r="G10884">
        <v>1.6569746799077248E-3</v>
      </c>
      <c r="H10884">
        <v>4.3067229999999998E-2</v>
      </c>
    </row>
    <row r="10885" spans="1:9" x14ac:dyDescent="0.25">
      <c r="A10885" s="57">
        <v>38869</v>
      </c>
      <c r="B10885" s="58" t="s">
        <v>556</v>
      </c>
      <c r="C10885" t="s">
        <v>557</v>
      </c>
      <c r="D10885">
        <v>792.24590000000001</v>
      </c>
      <c r="E10885">
        <v>0.58368998817160178</v>
      </c>
      <c r="F10885">
        <v>792.24590000000001</v>
      </c>
      <c r="G10885">
        <v>1.4785675308171601E-3</v>
      </c>
      <c r="H10885">
        <v>-0.33095239999999998</v>
      </c>
      <c r="I10885" t="s">
        <v>82</v>
      </c>
    </row>
    <row r="10886" spans="1:9" x14ac:dyDescent="0.25">
      <c r="A10886" s="57">
        <v>38869</v>
      </c>
      <c r="B10886" s="58" t="s">
        <v>2073</v>
      </c>
      <c r="C10886" t="s">
        <v>2074</v>
      </c>
      <c r="D10886">
        <v>1081.9208000000001</v>
      </c>
      <c r="E10886">
        <v>0.58364068793205559</v>
      </c>
      <c r="F10886">
        <v>1081.9208000000001</v>
      </c>
      <c r="G10886">
        <v>2.019187433845636E-3</v>
      </c>
      <c r="H10886">
        <v>2.8971029999999998E-2</v>
      </c>
    </row>
    <row r="10887" spans="1:9" x14ac:dyDescent="0.25">
      <c r="A10887" s="57">
        <v>38869</v>
      </c>
      <c r="B10887" s="58" t="s">
        <v>2922</v>
      </c>
      <c r="C10887" t="s">
        <v>2923</v>
      </c>
      <c r="D10887">
        <v>95.34</v>
      </c>
      <c r="E10887">
        <v>0.58324942311726446</v>
      </c>
      <c r="F10887">
        <v>95.34</v>
      </c>
      <c r="G10887">
        <v>1.7793292257884584E-4</v>
      </c>
      <c r="H10887">
        <v>-5.1020410000000007E-3</v>
      </c>
    </row>
    <row r="10888" spans="1:9" x14ac:dyDescent="0.25">
      <c r="A10888" s="57">
        <v>38869</v>
      </c>
      <c r="B10888" s="58" t="s">
        <v>3482</v>
      </c>
      <c r="C10888" t="s">
        <v>3483</v>
      </c>
      <c r="D10888">
        <v>761.05129999999997</v>
      </c>
      <c r="E10888">
        <v>0.58303559825730544</v>
      </c>
      <c r="F10888">
        <v>761.05129999999997</v>
      </c>
      <c r="G10888">
        <v>1.42034908791095E-3</v>
      </c>
      <c r="H10888">
        <v>0.1786383</v>
      </c>
      <c r="I10888" t="s">
        <v>113</v>
      </c>
    </row>
    <row r="10889" spans="1:9" x14ac:dyDescent="0.25">
      <c r="A10889" s="57">
        <v>38869</v>
      </c>
      <c r="B10889" s="58" t="s">
        <v>1885</v>
      </c>
      <c r="C10889" t="s">
        <v>1886</v>
      </c>
      <c r="D10889">
        <v>179.03</v>
      </c>
      <c r="E10889">
        <v>0.58287437859576607</v>
      </c>
      <c r="F10889">
        <v>179.03</v>
      </c>
      <c r="G10889">
        <v>3.341234647502703E-4</v>
      </c>
      <c r="H10889">
        <v>6.0888060000000001E-2</v>
      </c>
      <c r="I10889" t="s">
        <v>113</v>
      </c>
    </row>
    <row r="10890" spans="1:9" x14ac:dyDescent="0.25">
      <c r="A10890" s="57">
        <v>38869</v>
      </c>
      <c r="B10890" s="58" t="s">
        <v>1725</v>
      </c>
      <c r="C10890" t="s">
        <v>1726</v>
      </c>
      <c r="D10890">
        <v>124.56</v>
      </c>
      <c r="E10890">
        <v>0.58272318561335901</v>
      </c>
      <c r="F10890">
        <v>124.56</v>
      </c>
      <c r="G10890">
        <v>2.32466171978404E-4</v>
      </c>
      <c r="H10890">
        <v>-4.6129090000000005E-2</v>
      </c>
    </row>
    <row r="10891" spans="1:9" x14ac:dyDescent="0.25">
      <c r="A10891" s="57">
        <v>38869</v>
      </c>
      <c r="B10891" s="58" t="s">
        <v>1949</v>
      </c>
      <c r="C10891" t="s">
        <v>1950</v>
      </c>
      <c r="D10891">
        <v>2138.3661000000002</v>
      </c>
      <c r="E10891">
        <v>0.58239045222424723</v>
      </c>
      <c r="F10891">
        <v>2138.3661000000002</v>
      </c>
      <c r="G10891">
        <v>3.9908299739514217E-3</v>
      </c>
      <c r="H10891">
        <v>4.3543539999999999E-2</v>
      </c>
    </row>
    <row r="10892" spans="1:9" x14ac:dyDescent="0.25">
      <c r="A10892" s="57">
        <v>38869</v>
      </c>
      <c r="B10892" s="58" t="s">
        <v>2683</v>
      </c>
      <c r="C10892" t="s">
        <v>2684</v>
      </c>
      <c r="D10892">
        <v>541.97249999999997</v>
      </c>
      <c r="E10892">
        <v>0.58231736850116944</v>
      </c>
      <c r="F10892">
        <v>541.97249999999997</v>
      </c>
      <c r="G10892">
        <v>1.0114825978850799E-3</v>
      </c>
      <c r="H10892">
        <v>6.6666669999999994E-3</v>
      </c>
    </row>
    <row r="10893" spans="1:9" x14ac:dyDescent="0.25">
      <c r="A10893" s="57">
        <v>38869</v>
      </c>
      <c r="B10893" s="58" t="s">
        <v>3062</v>
      </c>
      <c r="C10893" t="s">
        <v>3063</v>
      </c>
      <c r="D10893">
        <v>117.09</v>
      </c>
      <c r="E10893">
        <v>0.58209923990093093</v>
      </c>
      <c r="F10893">
        <v>117.09</v>
      </c>
      <c r="G10893">
        <v>2.1852492033519046E-4</v>
      </c>
      <c r="H10893">
        <v>-0.12833330000000001</v>
      </c>
      <c r="I10893" t="s">
        <v>82</v>
      </c>
    </row>
    <row r="10894" spans="1:9" x14ac:dyDescent="0.25">
      <c r="A10894" s="57">
        <v>38869</v>
      </c>
      <c r="B10894" s="58" t="s">
        <v>366</v>
      </c>
      <c r="C10894" t="s">
        <v>367</v>
      </c>
      <c r="D10894">
        <v>81.38</v>
      </c>
      <c r="E10894">
        <v>0.58161710493978869</v>
      </c>
      <c r="F10894">
        <v>81.38</v>
      </c>
      <c r="G10894">
        <v>1.5187939206488853E-4</v>
      </c>
      <c r="H10894">
        <v>-5.0900000000000001E-2</v>
      </c>
      <c r="I10894" t="s">
        <v>82</v>
      </c>
    </row>
    <row r="10895" spans="1:9" x14ac:dyDescent="0.25">
      <c r="A10895" s="57">
        <v>38869</v>
      </c>
      <c r="B10895" s="58" t="s">
        <v>2245</v>
      </c>
      <c r="C10895" t="s">
        <v>2246</v>
      </c>
      <c r="D10895">
        <v>2045.2363</v>
      </c>
      <c r="E10895">
        <v>0.58135091773992076</v>
      </c>
      <c r="F10895">
        <v>2045.2363</v>
      </c>
      <c r="G10895">
        <v>3.8170219448641191E-3</v>
      </c>
      <c r="H10895">
        <v>-2.2847099999999999E-2</v>
      </c>
    </row>
    <row r="10896" spans="1:9" x14ac:dyDescent="0.25">
      <c r="A10896" s="57">
        <v>38869</v>
      </c>
      <c r="B10896" s="58" t="s">
        <v>1977</v>
      </c>
      <c r="C10896" t="s">
        <v>1978</v>
      </c>
      <c r="D10896">
        <v>325.74799999999999</v>
      </c>
      <c r="E10896">
        <v>0.58111791937325785</v>
      </c>
      <c r="F10896">
        <v>325.74799999999999</v>
      </c>
      <c r="G10896">
        <v>6.079430843739655E-4</v>
      </c>
      <c r="H10896">
        <v>2.9729729999999999E-2</v>
      </c>
    </row>
    <row r="10897" spans="1:9" x14ac:dyDescent="0.25">
      <c r="A10897" s="57">
        <v>38869</v>
      </c>
      <c r="B10897" s="58" t="s">
        <v>982</v>
      </c>
      <c r="C10897" t="s">
        <v>983</v>
      </c>
      <c r="D10897">
        <v>1752.1436000000001</v>
      </c>
      <c r="E10897">
        <v>0.58097064646984409</v>
      </c>
      <c r="F10897">
        <v>1752.1436000000001</v>
      </c>
      <c r="G10897">
        <v>3.2700234059767175E-3</v>
      </c>
      <c r="H10897">
        <v>8.3448040000000001E-2</v>
      </c>
      <c r="I10897" t="s">
        <v>113</v>
      </c>
    </row>
    <row r="10898" spans="1:9" x14ac:dyDescent="0.25">
      <c r="A10898" s="57">
        <v>38869</v>
      </c>
      <c r="B10898" s="58" t="s">
        <v>1310</v>
      </c>
      <c r="C10898" t="s">
        <v>1311</v>
      </c>
      <c r="D10898">
        <v>11.24</v>
      </c>
      <c r="E10898">
        <v>0.5802491103202847</v>
      </c>
      <c r="F10898">
        <v>11.24</v>
      </c>
      <c r="G10898">
        <v>2.0977197920979935E-5</v>
      </c>
      <c r="H10898">
        <v>0</v>
      </c>
    </row>
    <row r="10899" spans="1:9" x14ac:dyDescent="0.25">
      <c r="A10899" s="57">
        <v>38869</v>
      </c>
      <c r="B10899" s="58" t="s">
        <v>2265</v>
      </c>
      <c r="C10899" t="s">
        <v>2266</v>
      </c>
      <c r="D10899">
        <v>63.15</v>
      </c>
      <c r="E10899">
        <v>0.58023752969121145</v>
      </c>
      <c r="F10899">
        <v>63.15</v>
      </c>
      <c r="G10899">
        <v>1.1785676589945577E-4</v>
      </c>
      <c r="H10899">
        <v>-5.2631579999999997E-2</v>
      </c>
      <c r="I10899" t="s">
        <v>82</v>
      </c>
    </row>
    <row r="10900" spans="1:9" x14ac:dyDescent="0.25">
      <c r="A10900" s="57">
        <v>38869</v>
      </c>
      <c r="B10900" s="58" t="s">
        <v>1573</v>
      </c>
      <c r="C10900" t="s">
        <v>1574</v>
      </c>
      <c r="D10900">
        <v>666.38109999999995</v>
      </c>
      <c r="E10900">
        <v>0.5801980278252189</v>
      </c>
      <c r="F10900">
        <v>666.38109999999995</v>
      </c>
      <c r="G10900">
        <v>1.2436662122331248E-3</v>
      </c>
      <c r="H10900">
        <v>-1.7073169999999999E-2</v>
      </c>
    </row>
    <row r="10901" spans="1:9" x14ac:dyDescent="0.25">
      <c r="A10901" s="57">
        <v>38869</v>
      </c>
      <c r="B10901" s="58" t="s">
        <v>2833</v>
      </c>
      <c r="C10901" t="s">
        <v>2834</v>
      </c>
      <c r="D10901">
        <v>13.084099999999999</v>
      </c>
      <c r="E10901">
        <v>0.57971125258902023</v>
      </c>
      <c r="F10901">
        <v>13.084099999999999</v>
      </c>
      <c r="G10901">
        <v>2.4418839441093733E-5</v>
      </c>
      <c r="H10901">
        <v>0.24768209999999999</v>
      </c>
      <c r="I10901" t="s">
        <v>113</v>
      </c>
    </row>
    <row r="10902" spans="1:9" x14ac:dyDescent="0.25">
      <c r="A10902" s="57">
        <v>38869</v>
      </c>
      <c r="B10902" s="58" t="s">
        <v>1945</v>
      </c>
      <c r="C10902" t="s">
        <v>1946</v>
      </c>
      <c r="D10902">
        <v>1041.2942</v>
      </c>
      <c r="E10902">
        <v>0.57937612636275126</v>
      </c>
      <c r="F10902">
        <v>1041.2942</v>
      </c>
      <c r="G10902">
        <v>1.9433660611537782E-3</v>
      </c>
      <c r="H10902">
        <v>0.21840000000000001</v>
      </c>
      <c r="I10902" t="s">
        <v>113</v>
      </c>
    </row>
    <row r="10903" spans="1:9" x14ac:dyDescent="0.25">
      <c r="A10903" s="57">
        <v>38869</v>
      </c>
      <c r="B10903" s="58" t="s">
        <v>3076</v>
      </c>
      <c r="C10903" t="s">
        <v>3077</v>
      </c>
      <c r="D10903">
        <v>191.5326</v>
      </c>
      <c r="E10903">
        <v>0.57900326106365185</v>
      </c>
      <c r="F10903">
        <v>191.5326</v>
      </c>
      <c r="G10903">
        <v>3.5745705146974035E-4</v>
      </c>
      <c r="H10903">
        <v>4.4444449999999996E-2</v>
      </c>
    </row>
    <row r="10904" spans="1:9" x14ac:dyDescent="0.25">
      <c r="A10904" s="57">
        <v>38869</v>
      </c>
      <c r="B10904" s="58" t="s">
        <v>2856</v>
      </c>
      <c r="C10904" t="s">
        <v>2857</v>
      </c>
      <c r="D10904">
        <v>48.641100000000002</v>
      </c>
      <c r="E10904">
        <v>0.57862589456241731</v>
      </c>
      <c r="F10904">
        <v>48.641100000000002</v>
      </c>
      <c r="G10904">
        <v>9.0778824003040677E-5</v>
      </c>
      <c r="H10904">
        <v>1.5141849999999998E-2</v>
      </c>
    </row>
    <row r="10905" spans="1:9" x14ac:dyDescent="0.25">
      <c r="A10905" s="57">
        <v>38869</v>
      </c>
      <c r="B10905" s="58" t="s">
        <v>1967</v>
      </c>
      <c r="C10905" t="s">
        <v>1968</v>
      </c>
      <c r="D10905">
        <v>381.23669999999998</v>
      </c>
      <c r="E10905">
        <v>0.57816049713996587</v>
      </c>
      <c r="F10905">
        <v>381.23669999999998</v>
      </c>
      <c r="G10905">
        <v>7.1150157567982663E-4</v>
      </c>
      <c r="H10905">
        <v>-3.7468590000000003E-2</v>
      </c>
    </row>
    <row r="10906" spans="1:9" x14ac:dyDescent="0.25">
      <c r="A10906" s="57">
        <v>38869</v>
      </c>
      <c r="B10906" s="58" t="s">
        <v>2737</v>
      </c>
      <c r="C10906" t="s">
        <v>2738</v>
      </c>
      <c r="D10906">
        <v>362.2337</v>
      </c>
      <c r="E10906">
        <v>0.57805499598739707</v>
      </c>
      <c r="F10906">
        <v>362.2337</v>
      </c>
      <c r="G10906">
        <v>6.760363005826397E-4</v>
      </c>
      <c r="H10906">
        <v>-5.5652169999999994E-2</v>
      </c>
      <c r="I10906" t="s">
        <v>82</v>
      </c>
    </row>
    <row r="10907" spans="1:9" x14ac:dyDescent="0.25">
      <c r="A10907" s="57">
        <v>38869</v>
      </c>
      <c r="B10907" s="58" t="s">
        <v>1449</v>
      </c>
      <c r="C10907" t="s">
        <v>1450</v>
      </c>
      <c r="D10907">
        <v>1551.76</v>
      </c>
      <c r="E10907">
        <v>0.57805201835335362</v>
      </c>
      <c r="F10907">
        <v>1551.76</v>
      </c>
      <c r="G10907">
        <v>2.8960477442935787E-3</v>
      </c>
      <c r="H10907">
        <v>1.329787E-3</v>
      </c>
    </row>
    <row r="10908" spans="1:9" x14ac:dyDescent="0.25">
      <c r="A10908" s="57">
        <v>38869</v>
      </c>
      <c r="B10908" s="58" t="s">
        <v>2982</v>
      </c>
      <c r="C10908" t="s">
        <v>2983</v>
      </c>
      <c r="D10908">
        <v>250.2764</v>
      </c>
      <c r="E10908">
        <v>0.57735367777385316</v>
      </c>
      <c r="F10908">
        <v>250.2764</v>
      </c>
      <c r="G10908">
        <v>4.670905318283223E-4</v>
      </c>
      <c r="H10908">
        <v>6.7171240000000007E-2</v>
      </c>
      <c r="I10908" t="s">
        <v>113</v>
      </c>
    </row>
    <row r="10909" spans="1:9" x14ac:dyDescent="0.25">
      <c r="A10909" s="57">
        <v>38869</v>
      </c>
      <c r="B10909" s="58" t="s">
        <v>1719</v>
      </c>
      <c r="C10909" t="s">
        <v>1720</v>
      </c>
      <c r="D10909">
        <v>1556.0008</v>
      </c>
      <c r="E10909">
        <v>0.57732361063053439</v>
      </c>
      <c r="F10909">
        <v>1556.0008</v>
      </c>
      <c r="G10909">
        <v>2.9039623440216297E-3</v>
      </c>
      <c r="H10909">
        <v>-3.7174719999999999E-3</v>
      </c>
    </row>
    <row r="10910" spans="1:9" x14ac:dyDescent="0.25">
      <c r="A10910" s="57">
        <v>38869</v>
      </c>
      <c r="B10910" s="58" t="s">
        <v>2375</v>
      </c>
      <c r="C10910" t="s">
        <v>2376</v>
      </c>
      <c r="D10910">
        <v>507.35</v>
      </c>
      <c r="E10910">
        <v>0.57688183699615647</v>
      </c>
      <c r="F10910">
        <v>507.35</v>
      </c>
      <c r="G10910">
        <v>9.4686666950259527E-4</v>
      </c>
      <c r="H10910">
        <v>-4.031117E-2</v>
      </c>
    </row>
    <row r="10911" spans="1:9" x14ac:dyDescent="0.25">
      <c r="A10911" s="57">
        <v>38869</v>
      </c>
      <c r="B10911" s="58" t="s">
        <v>2019</v>
      </c>
      <c r="C10911" t="s">
        <v>2020</v>
      </c>
      <c r="D10911">
        <v>1324.94</v>
      </c>
      <c r="E10911">
        <v>0.5762525095476021</v>
      </c>
      <c r="F10911">
        <v>1324.94</v>
      </c>
      <c r="G10911">
        <v>2.4727338624041953E-3</v>
      </c>
      <c r="H10911">
        <v>3.9605719999999999E-3</v>
      </c>
    </row>
    <row r="10912" spans="1:9" x14ac:dyDescent="0.25">
      <c r="A10912" s="57">
        <v>38869</v>
      </c>
      <c r="B10912" s="58" t="s">
        <v>2093</v>
      </c>
      <c r="C10912" t="s">
        <v>2094</v>
      </c>
      <c r="D10912">
        <v>1111.6500000000001</v>
      </c>
      <c r="E10912">
        <v>0.57547879278549896</v>
      </c>
      <c r="F10912">
        <v>1111.6500000000001</v>
      </c>
      <c r="G10912">
        <v>2.0746710025673796E-3</v>
      </c>
      <c r="H10912">
        <v>5.0599999999999999E-2</v>
      </c>
      <c r="I10912" t="s">
        <v>113</v>
      </c>
    </row>
    <row r="10913" spans="1:9" x14ac:dyDescent="0.25">
      <c r="A10913" s="57">
        <v>38869</v>
      </c>
      <c r="B10913" s="58" t="s">
        <v>1154</v>
      </c>
      <c r="C10913" t="s">
        <v>1155</v>
      </c>
      <c r="D10913">
        <v>541.74</v>
      </c>
      <c r="E10913">
        <v>0.5747443423044265</v>
      </c>
      <c r="F10913">
        <v>541.74</v>
      </c>
      <c r="G10913">
        <v>1.0110486834263052E-3</v>
      </c>
      <c r="H10913">
        <v>6.6429420000000003E-2</v>
      </c>
      <c r="I10913" t="s">
        <v>113</v>
      </c>
    </row>
    <row r="10914" spans="1:9" x14ac:dyDescent="0.25">
      <c r="A10914" s="57">
        <v>38869</v>
      </c>
      <c r="B10914" s="58" t="s">
        <v>318</v>
      </c>
      <c r="C10914" t="s">
        <v>319</v>
      </c>
      <c r="D10914">
        <v>1314.8497</v>
      </c>
      <c r="E10914">
        <v>0.57407854296958805</v>
      </c>
      <c r="F10914">
        <v>1314.8497</v>
      </c>
      <c r="G10914">
        <v>2.4539023481531222E-3</v>
      </c>
      <c r="H10914">
        <v>-3.2864589999999999E-2</v>
      </c>
    </row>
    <row r="10915" spans="1:9" x14ac:dyDescent="0.25">
      <c r="A10915" s="57">
        <v>38869</v>
      </c>
      <c r="B10915" s="58" t="s">
        <v>702</v>
      </c>
      <c r="C10915" t="s">
        <v>703</v>
      </c>
      <c r="D10915">
        <v>129.84049999999999</v>
      </c>
      <c r="E10915">
        <v>0.57374239932840687</v>
      </c>
      <c r="F10915">
        <v>129.84049999999999</v>
      </c>
      <c r="G10915">
        <v>2.4232116251414549E-4</v>
      </c>
      <c r="H10915">
        <v>-0.10798120000000001</v>
      </c>
      <c r="I10915" t="s">
        <v>82</v>
      </c>
    </row>
    <row r="10916" spans="1:9" x14ac:dyDescent="0.25">
      <c r="A10916" s="57">
        <v>38869</v>
      </c>
      <c r="B10916" s="58" t="s">
        <v>1423</v>
      </c>
      <c r="C10916" t="s">
        <v>1424</v>
      </c>
      <c r="D10916">
        <v>254.85599999999999</v>
      </c>
      <c r="E10916">
        <v>0.57373968044699752</v>
      </c>
      <c r="F10916">
        <v>254.85599999999999</v>
      </c>
      <c r="G10916">
        <v>4.7563743357199845E-4</v>
      </c>
      <c r="H10916">
        <v>0.17652570000000001</v>
      </c>
      <c r="I10916" t="s">
        <v>113</v>
      </c>
    </row>
    <row r="10917" spans="1:9" x14ac:dyDescent="0.25">
      <c r="A10917" s="57">
        <v>38869</v>
      </c>
      <c r="B10917" s="58" t="s">
        <v>1659</v>
      </c>
      <c r="C10917" t="s">
        <v>1660</v>
      </c>
      <c r="D10917">
        <v>218.15479999999999</v>
      </c>
      <c r="E10917">
        <v>0.57316180987078902</v>
      </c>
      <c r="F10917">
        <v>218.15479999999999</v>
      </c>
      <c r="G10917">
        <v>4.0714202998325566E-4</v>
      </c>
      <c r="H10917">
        <v>0.18463550000000001</v>
      </c>
      <c r="I10917" t="s">
        <v>113</v>
      </c>
    </row>
    <row r="10918" spans="1:9" x14ac:dyDescent="0.25">
      <c r="A10918" s="57">
        <v>38869</v>
      </c>
      <c r="B10918" s="58" t="s">
        <v>3094</v>
      </c>
      <c r="C10918" t="s">
        <v>3095</v>
      </c>
      <c r="D10918">
        <v>236.4804</v>
      </c>
      <c r="E10918">
        <v>0.57252947813011135</v>
      </c>
      <c r="F10918">
        <v>236.4804</v>
      </c>
      <c r="G10918">
        <v>4.4134307430894162E-4</v>
      </c>
      <c r="H10918">
        <v>-0.19085489999999999</v>
      </c>
      <c r="I10918" t="s">
        <v>82</v>
      </c>
    </row>
    <row r="10919" spans="1:9" x14ac:dyDescent="0.25">
      <c r="A10919" s="57">
        <v>38869</v>
      </c>
      <c r="B10919" s="58" t="s">
        <v>2627</v>
      </c>
      <c r="C10919" t="s">
        <v>2628</v>
      </c>
      <c r="D10919">
        <v>461.18</v>
      </c>
      <c r="E10919">
        <v>0.5724207467799991</v>
      </c>
      <c r="F10919">
        <v>461.18</v>
      </c>
      <c r="G10919">
        <v>8.6069965633429955E-4</v>
      </c>
      <c r="H10919">
        <v>-7.5700000000000003E-2</v>
      </c>
      <c r="I10919" t="s">
        <v>82</v>
      </c>
    </row>
    <row r="10920" spans="1:9" x14ac:dyDescent="0.25">
      <c r="A10920" s="57">
        <v>38869</v>
      </c>
      <c r="B10920" s="58" t="s">
        <v>2285</v>
      </c>
      <c r="C10920" t="s">
        <v>2286</v>
      </c>
      <c r="D10920">
        <v>1138.28</v>
      </c>
      <c r="E10920">
        <v>0.57239343571001866</v>
      </c>
      <c r="F10920">
        <v>1138.28</v>
      </c>
      <c r="G10920">
        <v>2.1243705382111245E-3</v>
      </c>
      <c r="H10920">
        <v>-8.3699999999999997E-2</v>
      </c>
      <c r="I10920" t="s">
        <v>82</v>
      </c>
    </row>
    <row r="10921" spans="1:9" x14ac:dyDescent="0.25">
      <c r="A10921" s="57">
        <v>38869</v>
      </c>
      <c r="B10921" s="58" t="s">
        <v>2193</v>
      </c>
      <c r="C10921" t="s">
        <v>2194</v>
      </c>
      <c r="D10921">
        <v>815.40030000000002</v>
      </c>
      <c r="E10921">
        <v>0.57218767272957838</v>
      </c>
      <c r="F10921">
        <v>815.40030000000002</v>
      </c>
      <c r="G10921">
        <v>1.5217805585343786E-3</v>
      </c>
      <c r="H10921">
        <v>1.62763E-2</v>
      </c>
    </row>
    <row r="10922" spans="1:9" x14ac:dyDescent="0.25">
      <c r="A10922" s="57">
        <v>38869</v>
      </c>
      <c r="B10922" s="58" t="s">
        <v>2113</v>
      </c>
      <c r="C10922" t="s">
        <v>2114</v>
      </c>
      <c r="D10922">
        <v>245.93</v>
      </c>
      <c r="E10922">
        <v>0.57187411051925341</v>
      </c>
      <c r="F10922">
        <v>245.93</v>
      </c>
      <c r="G10922">
        <v>4.5897885095254413E-4</v>
      </c>
      <c r="H10922">
        <v>8.9435149999999991E-2</v>
      </c>
      <c r="I10922" t="s">
        <v>113</v>
      </c>
    </row>
    <row r="10923" spans="1:9" x14ac:dyDescent="0.25">
      <c r="A10923" s="57">
        <v>38869</v>
      </c>
      <c r="B10923" s="58" t="s">
        <v>952</v>
      </c>
      <c r="C10923" t="s">
        <v>953</v>
      </c>
      <c r="D10923">
        <v>66.983400000000003</v>
      </c>
      <c r="E10923">
        <v>0.57185810215665367</v>
      </c>
      <c r="F10923">
        <v>66.983400000000003</v>
      </c>
      <c r="G10923">
        <v>1.2501103551780849E-4</v>
      </c>
      <c r="H10923">
        <v>-0.17085429999999999</v>
      </c>
      <c r="I10923" t="s">
        <v>82</v>
      </c>
    </row>
    <row r="10924" spans="1:9" x14ac:dyDescent="0.25">
      <c r="A10924" s="57">
        <v>38869</v>
      </c>
      <c r="B10924" s="58" t="s">
        <v>3080</v>
      </c>
      <c r="C10924" t="s">
        <v>3081</v>
      </c>
      <c r="D10924">
        <v>181.42</v>
      </c>
      <c r="E10924">
        <v>0.57170102524528721</v>
      </c>
      <c r="F10924">
        <v>181.42</v>
      </c>
      <c r="G10924">
        <v>3.385839187565996E-4</v>
      </c>
      <c r="H10924">
        <v>-4.9327349999999999E-2</v>
      </c>
    </row>
    <row r="10925" spans="1:9" x14ac:dyDescent="0.25">
      <c r="A10925" s="57">
        <v>38869</v>
      </c>
      <c r="B10925" s="58" t="s">
        <v>3375</v>
      </c>
      <c r="C10925" t="s">
        <v>3376</v>
      </c>
      <c r="D10925">
        <v>1144.95</v>
      </c>
      <c r="E10925">
        <v>0.57159875977116903</v>
      </c>
      <c r="F10925">
        <v>1144.95</v>
      </c>
      <c r="G10925">
        <v>2.1368187508564039E-3</v>
      </c>
      <c r="H10925">
        <v>-0.12757160000000001</v>
      </c>
      <c r="I10925" t="s">
        <v>82</v>
      </c>
    </row>
    <row r="10926" spans="1:9" x14ac:dyDescent="0.25">
      <c r="A10926" s="57">
        <v>38869</v>
      </c>
      <c r="B10926" s="58" t="s">
        <v>2261</v>
      </c>
      <c r="C10926" t="s">
        <v>2262</v>
      </c>
      <c r="D10926">
        <v>128.49</v>
      </c>
      <c r="E10926">
        <v>0.5711261576776403</v>
      </c>
      <c r="F10926">
        <v>128.49</v>
      </c>
      <c r="G10926">
        <v>2.3980072605575732E-4</v>
      </c>
      <c r="H10926">
        <v>2.8783219999999998E-2</v>
      </c>
    </row>
    <row r="10927" spans="1:9" x14ac:dyDescent="0.25">
      <c r="A10927" s="57">
        <v>38869</v>
      </c>
      <c r="B10927" s="58" t="s">
        <v>2099</v>
      </c>
      <c r="C10927" t="s">
        <v>2100</v>
      </c>
      <c r="D10927">
        <v>548.20330000000001</v>
      </c>
      <c r="E10927">
        <v>0.57111294295382753</v>
      </c>
      <c r="F10927">
        <v>548.20330000000001</v>
      </c>
      <c r="G10927">
        <v>1.0231111321204929E-3</v>
      </c>
      <c r="H10927">
        <v>-9.8459319999999989E-2</v>
      </c>
      <c r="I10927" t="s">
        <v>82</v>
      </c>
    </row>
    <row r="10928" spans="1:9" x14ac:dyDescent="0.25">
      <c r="A10928" s="57">
        <v>38869</v>
      </c>
      <c r="B10928" s="58" t="s">
        <v>282</v>
      </c>
      <c r="C10928" t="s">
        <v>283</v>
      </c>
      <c r="D10928">
        <v>176.42</v>
      </c>
      <c r="E10928">
        <v>0.5704965423421382</v>
      </c>
      <c r="F10928">
        <v>176.42</v>
      </c>
      <c r="G10928">
        <v>3.2925242501950888E-4</v>
      </c>
      <c r="H10928">
        <v>2.4531020000000001E-2</v>
      </c>
    </row>
    <row r="10929" spans="1:9" x14ac:dyDescent="0.25">
      <c r="A10929" s="57">
        <v>38869</v>
      </c>
      <c r="B10929" s="58" t="s">
        <v>2599</v>
      </c>
      <c r="C10929" t="s">
        <v>2600</v>
      </c>
      <c r="D10929">
        <v>293.54000000000002</v>
      </c>
      <c r="E10929">
        <v>0.57028343666961911</v>
      </c>
      <c r="F10929">
        <v>293.54000000000002</v>
      </c>
      <c r="G10929">
        <v>5.4783333431712201E-4</v>
      </c>
      <c r="H10929">
        <v>-7.1528880000000003E-2</v>
      </c>
      <c r="I10929" t="s">
        <v>82</v>
      </c>
    </row>
    <row r="10930" spans="1:9" x14ac:dyDescent="0.25">
      <c r="A10930" s="57">
        <v>38869</v>
      </c>
      <c r="B10930" s="58" t="s">
        <v>2357</v>
      </c>
      <c r="C10930" t="s">
        <v>2358</v>
      </c>
      <c r="D10930">
        <v>330.54</v>
      </c>
      <c r="E10930">
        <v>0.5699703515459551</v>
      </c>
      <c r="F10930">
        <v>330.54</v>
      </c>
      <c r="G10930">
        <v>6.168863879715933E-4</v>
      </c>
      <c r="H10930">
        <v>7.7021359999999997E-2</v>
      </c>
      <c r="I10930" t="s">
        <v>113</v>
      </c>
    </row>
    <row r="10931" spans="1:9" x14ac:dyDescent="0.25">
      <c r="A10931" s="57">
        <v>38869</v>
      </c>
      <c r="B10931" s="58" t="s">
        <v>2815</v>
      </c>
      <c r="C10931" t="s">
        <v>2816</v>
      </c>
      <c r="D10931">
        <v>210.9913</v>
      </c>
      <c r="E10931">
        <v>0.56954955014732833</v>
      </c>
      <c r="F10931">
        <v>210.9913</v>
      </c>
      <c r="G10931">
        <v>3.9377279890612579E-4</v>
      </c>
      <c r="H10931">
        <v>-9.7320170000000011E-2</v>
      </c>
      <c r="I10931" t="s">
        <v>82</v>
      </c>
    </row>
    <row r="10932" spans="1:9" x14ac:dyDescent="0.25">
      <c r="A10932" s="57">
        <v>38869</v>
      </c>
      <c r="B10932" s="58" t="s">
        <v>2844</v>
      </c>
      <c r="C10932" t="s">
        <v>2845</v>
      </c>
      <c r="D10932">
        <v>614.46</v>
      </c>
      <c r="E10932">
        <v>0.56937636298538552</v>
      </c>
      <c r="F10932">
        <v>614.46</v>
      </c>
      <c r="G10932">
        <v>1.1467659283385526E-3</v>
      </c>
      <c r="H10932">
        <v>-8.589157E-2</v>
      </c>
      <c r="I10932" t="s">
        <v>82</v>
      </c>
    </row>
    <row r="10933" spans="1:9" x14ac:dyDescent="0.25">
      <c r="A10933" s="57">
        <v>38869</v>
      </c>
      <c r="B10933" s="58" t="s">
        <v>2858</v>
      </c>
      <c r="C10933" t="s">
        <v>2859</v>
      </c>
      <c r="D10933">
        <v>147.96</v>
      </c>
      <c r="E10933">
        <v>0.5692957556096242</v>
      </c>
      <c r="F10933">
        <v>147.96</v>
      </c>
      <c r="G10933">
        <v>2.7613756266798857E-4</v>
      </c>
      <c r="H10933">
        <v>-9.8537339999999987E-2</v>
      </c>
      <c r="I10933" t="s">
        <v>82</v>
      </c>
    </row>
    <row r="10934" spans="1:9" x14ac:dyDescent="0.25">
      <c r="A10934" s="57">
        <v>38869</v>
      </c>
      <c r="B10934" s="58" t="s">
        <v>3195</v>
      </c>
      <c r="C10934" t="s">
        <v>3196</v>
      </c>
      <c r="D10934">
        <v>382.6456</v>
      </c>
      <c r="E10934">
        <v>0.56877957044325089</v>
      </c>
      <c r="F10934">
        <v>382.6456</v>
      </c>
      <c r="G10934">
        <v>7.1413100398506403E-4</v>
      </c>
      <c r="H10934">
        <v>9.3386549999999995E-3</v>
      </c>
    </row>
    <row r="10935" spans="1:9" x14ac:dyDescent="0.25">
      <c r="A10935" s="57">
        <v>38869</v>
      </c>
      <c r="B10935" s="58" t="s">
        <v>2767</v>
      </c>
      <c r="C10935" t="s">
        <v>2768</v>
      </c>
      <c r="D10935">
        <v>924.99</v>
      </c>
      <c r="E10935">
        <v>0.56820722386187961</v>
      </c>
      <c r="F10935">
        <v>924.99</v>
      </c>
      <c r="G10935">
        <v>1.7263076783743088E-3</v>
      </c>
      <c r="H10935">
        <v>-2.1499999999999998E-2</v>
      </c>
    </row>
    <row r="10936" spans="1:9" x14ac:dyDescent="0.25">
      <c r="A10936" s="57">
        <v>38869</v>
      </c>
      <c r="B10936" s="58" t="s">
        <v>3324</v>
      </c>
      <c r="C10936" t="s">
        <v>3325</v>
      </c>
      <c r="D10936">
        <v>355.57</v>
      </c>
      <c r="E10936">
        <v>0.56760975335376995</v>
      </c>
      <c r="F10936">
        <v>355.57</v>
      </c>
      <c r="G10936">
        <v>6.6359984561946937E-4</v>
      </c>
      <c r="H10936">
        <v>-8.6956520000000009E-2</v>
      </c>
      <c r="I10936" t="s">
        <v>82</v>
      </c>
    </row>
    <row r="10937" spans="1:9" x14ac:dyDescent="0.25">
      <c r="A10937" s="57">
        <v>38869</v>
      </c>
      <c r="B10937" s="58" t="s">
        <v>1527</v>
      </c>
      <c r="C10937" t="s">
        <v>1528</v>
      </c>
      <c r="D10937">
        <v>221.47</v>
      </c>
      <c r="E10937">
        <v>0.56754413690341809</v>
      </c>
      <c r="F10937">
        <v>221.47</v>
      </c>
      <c r="G10937">
        <v>4.1332918359069629E-4</v>
      </c>
      <c r="H10937">
        <v>-8.6206900000000003E-3</v>
      </c>
    </row>
    <row r="10938" spans="1:9" x14ac:dyDescent="0.25">
      <c r="A10938" s="57">
        <v>38869</v>
      </c>
      <c r="B10938" s="58" t="s">
        <v>3484</v>
      </c>
      <c r="C10938" t="s">
        <v>3485</v>
      </c>
      <c r="D10938">
        <v>208.63</v>
      </c>
      <c r="E10938">
        <v>0.56728179073000051</v>
      </c>
      <c r="F10938">
        <v>208.63</v>
      </c>
      <c r="G10938">
        <v>3.8936590767384735E-4</v>
      </c>
      <c r="H10938">
        <v>0.33951970000000004</v>
      </c>
      <c r="I10938" t="s">
        <v>113</v>
      </c>
    </row>
    <row r="10939" spans="1:9" x14ac:dyDescent="0.25">
      <c r="A10939" s="57">
        <v>38869</v>
      </c>
      <c r="B10939" s="58" t="s">
        <v>1763</v>
      </c>
      <c r="C10939" t="s">
        <v>1764</v>
      </c>
      <c r="D10939">
        <v>119.14879999999999</v>
      </c>
      <c r="E10939">
        <v>0.56548618198420797</v>
      </c>
      <c r="F10939">
        <v>119.14879999999999</v>
      </c>
      <c r="G10939">
        <v>2.2236725619637491E-4</v>
      </c>
      <c r="H10939">
        <v>1.7496769999999998E-2</v>
      </c>
    </row>
    <row r="10940" spans="1:9" x14ac:dyDescent="0.25">
      <c r="A10940" s="57">
        <v>38869</v>
      </c>
      <c r="B10940" s="58" t="s">
        <v>1845</v>
      </c>
      <c r="C10940" t="s">
        <v>1846</v>
      </c>
      <c r="D10940">
        <v>218</v>
      </c>
      <c r="E10940">
        <v>0.56544954128440372</v>
      </c>
      <c r="F10940">
        <v>218</v>
      </c>
      <c r="G10940">
        <v>4.0685312693715533E-4</v>
      </c>
      <c r="H10940">
        <v>-0.1347518</v>
      </c>
      <c r="I10940" t="s">
        <v>82</v>
      </c>
    </row>
    <row r="10941" spans="1:9" x14ac:dyDescent="0.25">
      <c r="A10941" s="57">
        <v>38869</v>
      </c>
      <c r="B10941" s="58" t="s">
        <v>2111</v>
      </c>
      <c r="C10941" t="s">
        <v>2112</v>
      </c>
      <c r="D10941">
        <v>85.08</v>
      </c>
      <c r="E10941">
        <v>0.56544428772919597</v>
      </c>
      <c r="F10941">
        <v>85.08</v>
      </c>
      <c r="G10941">
        <v>1.5878469743033568E-4</v>
      </c>
      <c r="H10941">
        <v>-1.3793100000000001E-2</v>
      </c>
    </row>
    <row r="10942" spans="1:9" x14ac:dyDescent="0.25">
      <c r="A10942" s="57">
        <v>38869</v>
      </c>
      <c r="B10942" s="58" t="s">
        <v>2805</v>
      </c>
      <c r="C10942" t="s">
        <v>2806</v>
      </c>
      <c r="D10942">
        <v>471.49059999999997</v>
      </c>
      <c r="E10942">
        <v>0.56536015776348458</v>
      </c>
      <c r="F10942">
        <v>471.49059999999997</v>
      </c>
      <c r="G10942">
        <v>8.7994231619942904E-4</v>
      </c>
      <c r="H10942">
        <v>-5.3783039999999997E-2</v>
      </c>
      <c r="I10942" t="s">
        <v>82</v>
      </c>
    </row>
    <row r="10943" spans="1:9" x14ac:dyDescent="0.25">
      <c r="A10943" s="57">
        <v>38869</v>
      </c>
      <c r="B10943" s="58" t="s">
        <v>1645</v>
      </c>
      <c r="C10943" t="s">
        <v>2713</v>
      </c>
      <c r="D10943">
        <v>74.880899999999997</v>
      </c>
      <c r="E10943">
        <v>0.56527988672678875</v>
      </c>
      <c r="F10943">
        <v>74.880899999999997</v>
      </c>
      <c r="G10943">
        <v>1.3975012987554327E-4</v>
      </c>
      <c r="H10943">
        <v>3.752759E-2</v>
      </c>
    </row>
    <row r="10944" spans="1:9" x14ac:dyDescent="0.25">
      <c r="A10944" s="57">
        <v>38869</v>
      </c>
      <c r="B10944" s="58" t="s">
        <v>2974</v>
      </c>
      <c r="C10944" t="s">
        <v>2975</v>
      </c>
      <c r="D10944">
        <v>578.39</v>
      </c>
      <c r="E10944">
        <v>0.56481266965196497</v>
      </c>
      <c r="F10944">
        <v>578.39</v>
      </c>
      <c r="G10944">
        <v>1.0794485325191802E-3</v>
      </c>
      <c r="H10944">
        <v>-8.6590120000000007E-2</v>
      </c>
      <c r="I10944" t="s">
        <v>82</v>
      </c>
    </row>
    <row r="10945" spans="1:9" x14ac:dyDescent="0.25">
      <c r="A10945" s="57">
        <v>38869</v>
      </c>
      <c r="B10945" s="58" t="s">
        <v>3341</v>
      </c>
      <c r="C10945" t="s">
        <v>3342</v>
      </c>
      <c r="D10945">
        <v>475.53</v>
      </c>
      <c r="E10945">
        <v>0.56460580825605122</v>
      </c>
      <c r="F10945">
        <v>475.53</v>
      </c>
      <c r="G10945">
        <v>8.874810433597499E-4</v>
      </c>
      <c r="H10945">
        <v>5.2631579999999997E-2</v>
      </c>
      <c r="I10945" t="s">
        <v>113</v>
      </c>
    </row>
    <row r="10946" spans="1:9" x14ac:dyDescent="0.25">
      <c r="A10946" s="57">
        <v>38869</v>
      </c>
      <c r="B10946" s="58" t="s">
        <v>2437</v>
      </c>
      <c r="C10946" t="s">
        <v>2438</v>
      </c>
      <c r="D10946">
        <v>114.10590000000001</v>
      </c>
      <c r="E10946">
        <v>0.56434417501636636</v>
      </c>
      <c r="F10946">
        <v>114.10590000000001</v>
      </c>
      <c r="G10946">
        <v>2.1295569824301999E-4</v>
      </c>
      <c r="H10946">
        <v>-2.856293E-2</v>
      </c>
    </row>
    <row r="10947" spans="1:9" x14ac:dyDescent="0.25">
      <c r="A10947" s="57">
        <v>38869</v>
      </c>
      <c r="B10947" s="58" t="s">
        <v>2049</v>
      </c>
      <c r="C10947" t="s">
        <v>2050</v>
      </c>
      <c r="D10947">
        <v>394.7944</v>
      </c>
      <c r="E10947">
        <v>0.56406321872853316</v>
      </c>
      <c r="F10947">
        <v>394.7944</v>
      </c>
      <c r="G10947">
        <v>7.3680429420769757E-4</v>
      </c>
      <c r="H10947">
        <v>-2.90015E-2</v>
      </c>
    </row>
    <row r="10948" spans="1:9" x14ac:dyDescent="0.25">
      <c r="A10948" s="57">
        <v>38869</v>
      </c>
      <c r="B10948" s="58" t="s">
        <v>2273</v>
      </c>
      <c r="C10948" t="s">
        <v>2274</v>
      </c>
      <c r="D10948">
        <v>270.83999999999997</v>
      </c>
      <c r="E10948">
        <v>0.56382365972529913</v>
      </c>
      <c r="F10948">
        <v>270.83999999999997</v>
      </c>
      <c r="G10948">
        <v>5.0546835275073001E-4</v>
      </c>
      <c r="H10948">
        <v>-0.10703810000000001</v>
      </c>
      <c r="I10948" t="s">
        <v>82</v>
      </c>
    </row>
    <row r="10949" spans="1:9" x14ac:dyDescent="0.25">
      <c r="A10949" s="57">
        <v>38869</v>
      </c>
      <c r="B10949" s="58" t="s">
        <v>1477</v>
      </c>
      <c r="C10949" t="s">
        <v>1478</v>
      </c>
      <c r="D10949">
        <v>166.66</v>
      </c>
      <c r="E10949">
        <v>0.56381855274210968</v>
      </c>
      <c r="F10949">
        <v>166.66</v>
      </c>
      <c r="G10949">
        <v>3.1103734924470782E-4</v>
      </c>
      <c r="H10949">
        <v>2.249489E-2</v>
      </c>
    </row>
    <row r="10950" spans="1:9" x14ac:dyDescent="0.25">
      <c r="A10950" s="57">
        <v>38869</v>
      </c>
      <c r="B10950" s="58" t="s">
        <v>3238</v>
      </c>
      <c r="C10950" t="s">
        <v>3239</v>
      </c>
      <c r="D10950">
        <v>1402.2617</v>
      </c>
      <c r="E10950">
        <v>0.56379062481703668</v>
      </c>
      <c r="F10950">
        <v>1402.2617</v>
      </c>
      <c r="G10950">
        <v>2.6170392542624369E-3</v>
      </c>
      <c r="H10950">
        <v>1.016566E-2</v>
      </c>
    </row>
    <row r="10951" spans="1:9" x14ac:dyDescent="0.25">
      <c r="A10951" s="57">
        <v>38869</v>
      </c>
      <c r="B10951" s="58" t="s">
        <v>2862</v>
      </c>
      <c r="C10951" t="s">
        <v>2863</v>
      </c>
      <c r="D10951">
        <v>344.45870000000002</v>
      </c>
      <c r="E10951">
        <v>0.56246510829890495</v>
      </c>
      <c r="F10951">
        <v>344.45870000000002</v>
      </c>
      <c r="G10951">
        <v>6.4286284034728222E-4</v>
      </c>
      <c r="H10951">
        <v>-6.272838E-2</v>
      </c>
      <c r="I10951" t="s">
        <v>82</v>
      </c>
    </row>
    <row r="10952" spans="1:9" x14ac:dyDescent="0.25">
      <c r="A10952" s="57">
        <v>38869</v>
      </c>
      <c r="B10952" s="58" t="s">
        <v>2972</v>
      </c>
      <c r="C10952" t="s">
        <v>2973</v>
      </c>
      <c r="D10952">
        <v>804.38</v>
      </c>
      <c r="E10952">
        <v>0.56191352345906165</v>
      </c>
      <c r="F10952">
        <v>804.38</v>
      </c>
      <c r="G10952">
        <v>1.5012133864482065E-3</v>
      </c>
      <c r="H10952">
        <v>-0.1956427</v>
      </c>
      <c r="I10952" t="s">
        <v>82</v>
      </c>
    </row>
    <row r="10953" spans="1:9" x14ac:dyDescent="0.25">
      <c r="A10953" s="57">
        <v>38869</v>
      </c>
      <c r="B10953" s="58" t="s">
        <v>3383</v>
      </c>
      <c r="C10953" t="s">
        <v>3384</v>
      </c>
      <c r="D10953">
        <v>523.27</v>
      </c>
      <c r="E10953">
        <v>0.56128384963785427</v>
      </c>
      <c r="F10953">
        <v>523.27</v>
      </c>
      <c r="G10953">
        <v>9.7657814556149198E-4</v>
      </c>
      <c r="H10953">
        <v>-8.3158829999999989E-2</v>
      </c>
      <c r="I10953" t="s">
        <v>82</v>
      </c>
    </row>
    <row r="10954" spans="1:9" x14ac:dyDescent="0.25">
      <c r="A10954" s="57">
        <v>38869</v>
      </c>
      <c r="B10954" s="58" t="s">
        <v>2209</v>
      </c>
      <c r="C10954" t="s">
        <v>2210</v>
      </c>
      <c r="D10954">
        <v>1685.9</v>
      </c>
      <c r="E10954">
        <v>0.56105581588469067</v>
      </c>
      <c r="F10954">
        <v>1685.9</v>
      </c>
      <c r="G10954">
        <v>3.1463930582722489E-3</v>
      </c>
      <c r="H10954">
        <v>-1.8465539999999999E-2</v>
      </c>
    </row>
    <row r="10955" spans="1:9" x14ac:dyDescent="0.25">
      <c r="A10955" s="57">
        <v>38869</v>
      </c>
      <c r="B10955" s="58" t="s">
        <v>3318</v>
      </c>
      <c r="C10955" t="s">
        <v>3319</v>
      </c>
      <c r="D10955">
        <v>94.28</v>
      </c>
      <c r="E10955">
        <v>0.56090369113279592</v>
      </c>
      <c r="F10955">
        <v>94.28</v>
      </c>
      <c r="G10955">
        <v>1.7595464590658259E-4</v>
      </c>
      <c r="H10955">
        <v>-7.9787239999999995E-3</v>
      </c>
    </row>
    <row r="10956" spans="1:9" x14ac:dyDescent="0.25">
      <c r="A10956" s="57">
        <v>38869</v>
      </c>
      <c r="B10956" s="58" t="s">
        <v>3343</v>
      </c>
      <c r="C10956" t="s">
        <v>3344</v>
      </c>
      <c r="D10956">
        <v>1592.9811</v>
      </c>
      <c r="E10956">
        <v>0.56056911158581857</v>
      </c>
      <c r="F10956">
        <v>1592.9811</v>
      </c>
      <c r="G10956">
        <v>2.9729786315907769E-3</v>
      </c>
      <c r="H10956">
        <v>-1.0948899999999999E-2</v>
      </c>
    </row>
    <row r="10957" spans="1:9" x14ac:dyDescent="0.25">
      <c r="A10957" s="57">
        <v>38869</v>
      </c>
      <c r="B10957" s="58" t="s">
        <v>2882</v>
      </c>
      <c r="C10957" t="s">
        <v>2883</v>
      </c>
      <c r="D10957">
        <v>855.57</v>
      </c>
      <c r="E10957">
        <v>0.56017625676449612</v>
      </c>
      <c r="F10957">
        <v>855.57</v>
      </c>
      <c r="G10957">
        <v>1.5967492193285414E-3</v>
      </c>
      <c r="H10957">
        <v>-1.440922E-2</v>
      </c>
    </row>
    <row r="10958" spans="1:9" x14ac:dyDescent="0.25">
      <c r="A10958" s="57">
        <v>38869</v>
      </c>
      <c r="B10958" s="58" t="s">
        <v>2831</v>
      </c>
      <c r="C10958" t="s">
        <v>2832</v>
      </c>
      <c r="D10958">
        <v>122.47</v>
      </c>
      <c r="E10958">
        <v>0.5596635910835307</v>
      </c>
      <c r="F10958">
        <v>122.47</v>
      </c>
      <c r="G10958">
        <v>2.2856560759630006E-4</v>
      </c>
      <c r="H10958">
        <v>-5.2014649999999996E-2</v>
      </c>
      <c r="I10958" t="s">
        <v>82</v>
      </c>
    </row>
    <row r="10959" spans="1:9" x14ac:dyDescent="0.25">
      <c r="A10959" s="57">
        <v>38869</v>
      </c>
      <c r="B10959" s="58" t="s">
        <v>2271</v>
      </c>
      <c r="C10959" t="s">
        <v>2272</v>
      </c>
      <c r="D10959">
        <v>125.16</v>
      </c>
      <c r="E10959">
        <v>0.55923617769255352</v>
      </c>
      <c r="F10959">
        <v>125.16</v>
      </c>
      <c r="G10959">
        <v>2.3358595122685487E-4</v>
      </c>
      <c r="H10959">
        <v>-2.1551719999999999E-3</v>
      </c>
    </row>
    <row r="10960" spans="1:9" x14ac:dyDescent="0.25">
      <c r="A10960" s="57">
        <v>38869</v>
      </c>
      <c r="B10960" s="58" t="s">
        <v>3363</v>
      </c>
      <c r="C10960" t="s">
        <v>3364</v>
      </c>
      <c r="D10960">
        <v>471.55</v>
      </c>
      <c r="E10960">
        <v>0.55861520517442476</v>
      </c>
      <c r="F10960">
        <v>471.55</v>
      </c>
      <c r="G10960">
        <v>8.8005317434502572E-4</v>
      </c>
      <c r="H10960">
        <v>5.5851059999999994E-2</v>
      </c>
      <c r="I10960" t="s">
        <v>113</v>
      </c>
    </row>
    <row r="10961" spans="1:9" x14ac:dyDescent="0.25">
      <c r="A10961" s="57">
        <v>38869</v>
      </c>
      <c r="B10961" s="58" t="s">
        <v>1415</v>
      </c>
      <c r="C10961" t="s">
        <v>1416</v>
      </c>
      <c r="D10961">
        <v>159.07499999999999</v>
      </c>
      <c r="E10961">
        <v>0.55859185918591869</v>
      </c>
      <c r="F10961">
        <v>159.07499999999999</v>
      </c>
      <c r="G10961">
        <v>2.968814732455412E-4</v>
      </c>
      <c r="H10961">
        <v>7.1676190000000001E-2</v>
      </c>
      <c r="I10961" t="s">
        <v>113</v>
      </c>
    </row>
    <row r="10962" spans="1:9" x14ac:dyDescent="0.25">
      <c r="A10962" s="57">
        <v>38869</v>
      </c>
      <c r="B10962" s="58" t="s">
        <v>2179</v>
      </c>
      <c r="C10962" t="s">
        <v>2180</v>
      </c>
      <c r="D10962">
        <v>19.5107</v>
      </c>
      <c r="E10962">
        <v>0.55851404613878541</v>
      </c>
      <c r="F10962">
        <v>19.5107</v>
      </c>
      <c r="G10962">
        <v>3.6412794971251178E-5</v>
      </c>
      <c r="H10962">
        <v>5.8499999999999996E-2</v>
      </c>
      <c r="I10962" t="s">
        <v>113</v>
      </c>
    </row>
    <row r="10963" spans="1:9" x14ac:dyDescent="0.25">
      <c r="A10963" s="57">
        <v>38869</v>
      </c>
      <c r="B10963" s="58" t="s">
        <v>3149</v>
      </c>
      <c r="C10963" t="s">
        <v>3150</v>
      </c>
      <c r="D10963">
        <v>22.283100000000001</v>
      </c>
      <c r="E10963">
        <v>0.55840524882085518</v>
      </c>
      <c r="F10963">
        <v>22.283100000000001</v>
      </c>
      <c r="G10963">
        <v>4.1586921618593241E-5</v>
      </c>
      <c r="H10963">
        <v>-1.2345680000000001E-2</v>
      </c>
    </row>
    <row r="10964" spans="1:9" x14ac:dyDescent="0.25">
      <c r="A10964" s="57">
        <v>38869</v>
      </c>
      <c r="B10964" s="58" t="s">
        <v>2275</v>
      </c>
      <c r="C10964" t="s">
        <v>2276</v>
      </c>
      <c r="D10964">
        <v>106.64</v>
      </c>
      <c r="E10964">
        <v>0.55829894973743432</v>
      </c>
      <c r="F10964">
        <v>106.64</v>
      </c>
      <c r="G10964">
        <v>1.9902209842467085E-4</v>
      </c>
      <c r="H10964">
        <v>0</v>
      </c>
    </row>
    <row r="10965" spans="1:9" x14ac:dyDescent="0.25">
      <c r="A10965" s="57">
        <v>38869</v>
      </c>
      <c r="B10965" s="58" t="s">
        <v>3086</v>
      </c>
      <c r="C10965" t="s">
        <v>3087</v>
      </c>
      <c r="D10965">
        <v>1996.3683000000001</v>
      </c>
      <c r="E10965">
        <v>0.55829477957549212</v>
      </c>
      <c r="F10965">
        <v>1996.3683000000001</v>
      </c>
      <c r="G10965">
        <v>3.7258196576752892E-3</v>
      </c>
      <c r="H10965">
        <v>1.3648469999999999E-2</v>
      </c>
    </row>
    <row r="10966" spans="1:9" x14ac:dyDescent="0.25">
      <c r="A10966" s="57">
        <v>38869</v>
      </c>
      <c r="B10966" s="58" t="s">
        <v>3431</v>
      </c>
      <c r="C10966" t="s">
        <v>3432</v>
      </c>
      <c r="D10966">
        <v>42.95</v>
      </c>
      <c r="E10966">
        <v>0.55816065192083808</v>
      </c>
      <c r="F10966">
        <v>42.95</v>
      </c>
      <c r="G10966">
        <v>8.0157531201609282E-5</v>
      </c>
      <c r="H10966">
        <v>1.7605630000000001E-2</v>
      </c>
    </row>
    <row r="10967" spans="1:9" x14ac:dyDescent="0.25">
      <c r="A10967" s="57">
        <v>38869</v>
      </c>
      <c r="B10967" s="58" t="s">
        <v>2087</v>
      </c>
      <c r="C10967" t="s">
        <v>2088</v>
      </c>
      <c r="D10967">
        <v>924.77</v>
      </c>
      <c r="E10967">
        <v>0.55770515912064622</v>
      </c>
      <c r="F10967">
        <v>924.77</v>
      </c>
      <c r="G10967">
        <v>1.7258970926498768E-3</v>
      </c>
      <c r="H10967">
        <v>-1.7102470000000002E-2</v>
      </c>
    </row>
    <row r="10968" spans="1:9" x14ac:dyDescent="0.25">
      <c r="A10968" s="57">
        <v>38869</v>
      </c>
      <c r="B10968" s="58" t="s">
        <v>1122</v>
      </c>
      <c r="C10968" t="s">
        <v>1123</v>
      </c>
      <c r="D10968">
        <v>190.15209999999999</v>
      </c>
      <c r="E10968">
        <v>0.55757995835965002</v>
      </c>
      <c r="F10968">
        <v>190.15209999999999</v>
      </c>
      <c r="G10968">
        <v>3.5488062604892962E-4</v>
      </c>
      <c r="H10968">
        <v>9.2253520000000006E-2</v>
      </c>
      <c r="I10968" t="s">
        <v>113</v>
      </c>
    </row>
    <row r="10969" spans="1:9" x14ac:dyDescent="0.25">
      <c r="A10969" s="57">
        <v>38869</v>
      </c>
      <c r="B10969" s="58" t="s">
        <v>2449</v>
      </c>
      <c r="C10969" t="s">
        <v>2450</v>
      </c>
      <c r="D10969">
        <v>121.4913</v>
      </c>
      <c r="E10969">
        <v>0.5573814750521231</v>
      </c>
      <c r="F10969">
        <v>121.4913</v>
      </c>
      <c r="G10969">
        <v>2.2673906101220191E-4</v>
      </c>
      <c r="H10969">
        <v>-3.6685780000000001E-2</v>
      </c>
    </row>
    <row r="10970" spans="1:9" x14ac:dyDescent="0.25">
      <c r="A10970" s="57">
        <v>38869</v>
      </c>
      <c r="B10970" s="58" t="s">
        <v>2647</v>
      </c>
      <c r="C10970" t="s">
        <v>2648</v>
      </c>
      <c r="D10970">
        <v>1614.6347000000001</v>
      </c>
      <c r="E10970">
        <v>0.55668195412869548</v>
      </c>
      <c r="F10970">
        <v>1614.6347000000001</v>
      </c>
      <c r="G10970">
        <v>3.0133907181478705E-3</v>
      </c>
      <c r="H10970">
        <v>-8.0834420000000004E-2</v>
      </c>
      <c r="I10970" t="s">
        <v>82</v>
      </c>
    </row>
    <row r="10971" spans="1:9" x14ac:dyDescent="0.25">
      <c r="A10971" s="57">
        <v>38869</v>
      </c>
      <c r="B10971" s="58" t="s">
        <v>1112</v>
      </c>
      <c r="C10971" t="s">
        <v>1113</v>
      </c>
      <c r="D10971">
        <v>353.6</v>
      </c>
      <c r="E10971">
        <v>0.55647624434389142</v>
      </c>
      <c r="F10971">
        <v>353.6</v>
      </c>
      <c r="G10971">
        <v>6.5992323708705569E-4</v>
      </c>
      <c r="H10971">
        <v>-3.4136550000000002E-2</v>
      </c>
    </row>
    <row r="10972" spans="1:9" x14ac:dyDescent="0.25">
      <c r="A10972" s="57">
        <v>38869</v>
      </c>
      <c r="B10972" s="58" t="s">
        <v>2279</v>
      </c>
      <c r="C10972" t="s">
        <v>2280</v>
      </c>
      <c r="D10972">
        <v>399.44</v>
      </c>
      <c r="E10972">
        <v>0.55597836971760473</v>
      </c>
      <c r="F10972">
        <v>399.44</v>
      </c>
      <c r="G10972">
        <v>7.4547437166870339E-4</v>
      </c>
      <c r="H10972">
        <v>1.118476E-2</v>
      </c>
    </row>
    <row r="10973" spans="1:9" x14ac:dyDescent="0.25">
      <c r="A10973" s="57">
        <v>38869</v>
      </c>
      <c r="B10973" s="58" t="s">
        <v>1769</v>
      </c>
      <c r="C10973" t="s">
        <v>1770</v>
      </c>
      <c r="D10973">
        <v>110.3009</v>
      </c>
      <c r="E10973">
        <v>0.55593381377667817</v>
      </c>
      <c r="F10973">
        <v>110.3009</v>
      </c>
      <c r="G10973">
        <v>2.0585443150909394E-4</v>
      </c>
      <c r="H10973">
        <v>7.9428110000000001E-4</v>
      </c>
    </row>
    <row r="10974" spans="1:9" x14ac:dyDescent="0.25">
      <c r="A10974" s="57">
        <v>38869</v>
      </c>
      <c r="B10974" s="58" t="s">
        <v>2037</v>
      </c>
      <c r="C10974" t="s">
        <v>2038</v>
      </c>
      <c r="D10974">
        <v>212.7987</v>
      </c>
      <c r="E10974">
        <v>0.55562839434639399</v>
      </c>
      <c r="F10974">
        <v>212.7987</v>
      </c>
      <c r="G10974">
        <v>3.9714594726220933E-4</v>
      </c>
      <c r="H10974">
        <v>0</v>
      </c>
    </row>
    <row r="10975" spans="1:9" x14ac:dyDescent="0.25">
      <c r="A10975" s="57">
        <v>38869</v>
      </c>
      <c r="B10975" s="58" t="s">
        <v>2325</v>
      </c>
      <c r="C10975" t="s">
        <v>2326</v>
      </c>
      <c r="D10975">
        <v>324.04730000000001</v>
      </c>
      <c r="E10975">
        <v>0.55548063508012568</v>
      </c>
      <c r="F10975">
        <v>324.04730000000001</v>
      </c>
      <c r="G10975">
        <v>6.0476907009423143E-4</v>
      </c>
      <c r="H10975">
        <v>8.6377159999999994E-2</v>
      </c>
      <c r="I10975" t="s">
        <v>113</v>
      </c>
    </row>
    <row r="10976" spans="1:9" x14ac:dyDescent="0.25">
      <c r="A10976" s="57">
        <v>38869</v>
      </c>
      <c r="B10976" s="58" t="s">
        <v>3451</v>
      </c>
      <c r="C10976" t="s">
        <v>3452</v>
      </c>
      <c r="D10976">
        <v>271.82</v>
      </c>
      <c r="E10976">
        <v>0.55528290780663681</v>
      </c>
      <c r="F10976">
        <v>271.82</v>
      </c>
      <c r="G10976">
        <v>5.0729732552319984E-4</v>
      </c>
      <c r="H10976">
        <v>-0.21504699999999999</v>
      </c>
      <c r="I10976" t="s">
        <v>82</v>
      </c>
    </row>
    <row r="10977" spans="1:9" x14ac:dyDescent="0.25">
      <c r="A10977" s="57">
        <v>38869</v>
      </c>
      <c r="B10977" s="58" t="s">
        <v>2609</v>
      </c>
      <c r="C10977" t="s">
        <v>2610</v>
      </c>
      <c r="D10977">
        <v>1810.04</v>
      </c>
      <c r="E10977">
        <v>0.55523634836799185</v>
      </c>
      <c r="F10977">
        <v>1810.04</v>
      </c>
      <c r="G10977">
        <v>3.3780753847767369E-3</v>
      </c>
      <c r="H10977">
        <v>0.16506720000000003</v>
      </c>
      <c r="I10977" t="s">
        <v>113</v>
      </c>
    </row>
    <row r="10978" spans="1:9" x14ac:dyDescent="0.25">
      <c r="A10978" s="57">
        <v>38869</v>
      </c>
      <c r="B10978" s="58" t="s">
        <v>1715</v>
      </c>
      <c r="C10978" t="s">
        <v>1716</v>
      </c>
      <c r="D10978">
        <v>177.1</v>
      </c>
      <c r="E10978">
        <v>0.55522868435911921</v>
      </c>
      <c r="F10978">
        <v>177.1</v>
      </c>
      <c r="G10978">
        <v>3.3052150816775323E-4</v>
      </c>
      <c r="H10978">
        <v>9.8634289999999999E-2</v>
      </c>
      <c r="I10978" t="s">
        <v>113</v>
      </c>
    </row>
    <row r="10979" spans="1:9" x14ac:dyDescent="0.25">
      <c r="A10979" s="57">
        <v>38869</v>
      </c>
      <c r="B10979" s="58" t="s">
        <v>3486</v>
      </c>
      <c r="C10979" t="s">
        <v>3487</v>
      </c>
      <c r="D10979">
        <v>314.92500000000001</v>
      </c>
      <c r="E10979">
        <v>0.55505914106533294</v>
      </c>
      <c r="F10979">
        <v>314.92500000000001</v>
      </c>
      <c r="G10979">
        <v>5.8774413303065893E-4</v>
      </c>
      <c r="H10979">
        <v>9.9192619999999995E-2</v>
      </c>
      <c r="I10979" t="s">
        <v>113</v>
      </c>
    </row>
    <row r="10980" spans="1:9" x14ac:dyDescent="0.25">
      <c r="A10980" s="57">
        <v>38869</v>
      </c>
      <c r="B10980" s="58" t="s">
        <v>3332</v>
      </c>
      <c r="C10980" t="s">
        <v>3333</v>
      </c>
      <c r="D10980">
        <v>122.49</v>
      </c>
      <c r="E10980">
        <v>0.55502489999183613</v>
      </c>
      <c r="F10980">
        <v>122.49</v>
      </c>
      <c r="G10980">
        <v>2.2860293357124841E-4</v>
      </c>
      <c r="H10980">
        <v>-2.393617E-2</v>
      </c>
    </row>
    <row r="10981" spans="1:9" x14ac:dyDescent="0.25">
      <c r="A10981" s="57">
        <v>38869</v>
      </c>
      <c r="B10981" s="58" t="s">
        <v>2243</v>
      </c>
      <c r="C10981" t="s">
        <v>2244</v>
      </c>
      <c r="D10981">
        <v>139.86000000000001</v>
      </c>
      <c r="E10981">
        <v>0.55496210496210496</v>
      </c>
      <c r="F10981">
        <v>139.86000000000001</v>
      </c>
      <c r="G10981">
        <v>2.6102054281390162E-4</v>
      </c>
      <c r="H10981">
        <v>1.8545450000000002E-2</v>
      </c>
    </row>
    <row r="10982" spans="1:9" x14ac:dyDescent="0.25">
      <c r="A10982" s="57">
        <v>38869</v>
      </c>
      <c r="B10982" s="58" t="s">
        <v>2031</v>
      </c>
      <c r="C10982" t="s">
        <v>2032</v>
      </c>
      <c r="D10982">
        <v>119.5598</v>
      </c>
      <c r="E10982">
        <v>0.55425820384443603</v>
      </c>
      <c r="F10982">
        <v>119.5598</v>
      </c>
      <c r="G10982">
        <v>2.2313430498156379E-4</v>
      </c>
      <c r="H10982">
        <v>2.2571089999999999E-2</v>
      </c>
    </row>
    <row r="10983" spans="1:9" x14ac:dyDescent="0.25">
      <c r="A10983" s="57">
        <v>38869</v>
      </c>
      <c r="B10983" s="58" t="s">
        <v>1543</v>
      </c>
      <c r="C10983" t="s">
        <v>1544</v>
      </c>
      <c r="D10983">
        <v>329.24</v>
      </c>
      <c r="E10983">
        <v>0.55424614263151495</v>
      </c>
      <c r="F10983">
        <v>329.24</v>
      </c>
      <c r="G10983">
        <v>6.1446019959994968E-4</v>
      </c>
      <c r="H10983">
        <v>0.12536440000000001</v>
      </c>
      <c r="I10983" t="s">
        <v>113</v>
      </c>
    </row>
    <row r="10984" spans="1:9" x14ac:dyDescent="0.25">
      <c r="A10984" s="57">
        <v>38869</v>
      </c>
      <c r="B10984" s="58" t="s">
        <v>1014</v>
      </c>
      <c r="C10984" t="s">
        <v>1015</v>
      </c>
      <c r="D10984">
        <v>128.10409999999999</v>
      </c>
      <c r="E10984">
        <v>0.55382302361907232</v>
      </c>
      <c r="F10984">
        <v>128.10409999999999</v>
      </c>
      <c r="G10984">
        <v>2.3908052136912861E-4</v>
      </c>
      <c r="H10984">
        <v>5.9523809999999996E-2</v>
      </c>
      <c r="I10984" t="s">
        <v>113</v>
      </c>
    </row>
    <row r="10985" spans="1:9" x14ac:dyDescent="0.25">
      <c r="A10985" s="57">
        <v>38869</v>
      </c>
      <c r="B10985" s="58" t="s">
        <v>1363</v>
      </c>
      <c r="C10985" t="s">
        <v>1364</v>
      </c>
      <c r="D10985">
        <v>279.27999999999997</v>
      </c>
      <c r="E10985">
        <v>0.55379189344027513</v>
      </c>
      <c r="F10985">
        <v>279.27999999999997</v>
      </c>
      <c r="G10985">
        <v>5.212199141789391E-4</v>
      </c>
      <c r="H10985">
        <v>2.8664499999999999E-2</v>
      </c>
    </row>
    <row r="10986" spans="1:9" x14ac:dyDescent="0.25">
      <c r="A10986" s="57">
        <v>38869</v>
      </c>
      <c r="B10986" s="58" t="s">
        <v>1092</v>
      </c>
      <c r="C10986" t="s">
        <v>1093</v>
      </c>
      <c r="D10986">
        <v>170.8518</v>
      </c>
      <c r="E10986">
        <v>0.55306997058269214</v>
      </c>
      <c r="F10986">
        <v>170.8518</v>
      </c>
      <c r="G10986">
        <v>3.188605003341352E-4</v>
      </c>
      <c r="H10986">
        <v>0.1003759</v>
      </c>
      <c r="I10986" t="s">
        <v>113</v>
      </c>
    </row>
    <row r="10987" spans="1:9" x14ac:dyDescent="0.25">
      <c r="A10987" s="57">
        <v>38869</v>
      </c>
      <c r="B10987" s="58" t="s">
        <v>2055</v>
      </c>
      <c r="C10987" t="s">
        <v>2056</v>
      </c>
      <c r="D10987">
        <v>1837.3245999999999</v>
      </c>
      <c r="E10987">
        <v>0.55301659815581861</v>
      </c>
      <c r="F10987">
        <v>1837.3245999999999</v>
      </c>
      <c r="G10987">
        <v>3.428996599580542E-3</v>
      </c>
      <c r="H10987">
        <v>4.5075130000000005E-2</v>
      </c>
    </row>
    <row r="10988" spans="1:9" x14ac:dyDescent="0.25">
      <c r="A10988" s="57">
        <v>38869</v>
      </c>
      <c r="B10988" s="58" t="s">
        <v>1457</v>
      </c>
      <c r="C10988" t="s">
        <v>1458</v>
      </c>
      <c r="D10988">
        <v>873.21</v>
      </c>
      <c r="E10988">
        <v>0.55267346915404081</v>
      </c>
      <c r="F10988">
        <v>873.21</v>
      </c>
      <c r="G10988">
        <v>1.6296707292329973E-3</v>
      </c>
      <c r="H10988">
        <v>-3.2910200000000001E-2</v>
      </c>
    </row>
    <row r="10989" spans="1:9" x14ac:dyDescent="0.25">
      <c r="A10989" s="57">
        <v>38869</v>
      </c>
      <c r="B10989" s="58" t="s">
        <v>2489</v>
      </c>
      <c r="C10989" t="s">
        <v>2490</v>
      </c>
      <c r="D10989">
        <v>1357.97</v>
      </c>
      <c r="E10989">
        <v>0.55263297421887081</v>
      </c>
      <c r="F10989">
        <v>1357.97</v>
      </c>
      <c r="G10989">
        <v>2.5343777100314169E-3</v>
      </c>
      <c r="H10989">
        <v>-0.10959490000000001</v>
      </c>
      <c r="I10989" t="s">
        <v>82</v>
      </c>
    </row>
    <row r="10990" spans="1:9" x14ac:dyDescent="0.25">
      <c r="A10990" s="57">
        <v>38869</v>
      </c>
      <c r="B10990" s="58" t="s">
        <v>3023</v>
      </c>
      <c r="C10990" t="s">
        <v>3024</v>
      </c>
      <c r="D10990">
        <v>1697.04</v>
      </c>
      <c r="E10990">
        <v>0.5524318813934852</v>
      </c>
      <c r="F10990">
        <v>1697.04</v>
      </c>
      <c r="G10990">
        <v>3.1671836263184867E-3</v>
      </c>
      <c r="H10990">
        <v>-2.3058249999999999E-2</v>
      </c>
    </row>
    <row r="10991" spans="1:9" x14ac:dyDescent="0.25">
      <c r="A10991" s="57">
        <v>38869</v>
      </c>
      <c r="B10991" s="58" t="s">
        <v>2117</v>
      </c>
      <c r="C10991" t="s">
        <v>2118</v>
      </c>
      <c r="D10991">
        <v>120.93</v>
      </c>
      <c r="E10991">
        <v>0.55200529231786988</v>
      </c>
      <c r="F10991">
        <v>120.93</v>
      </c>
      <c r="G10991">
        <v>2.2569150752527615E-4</v>
      </c>
      <c r="H10991">
        <v>0.17190639999999999</v>
      </c>
      <c r="I10991" t="s">
        <v>113</v>
      </c>
    </row>
    <row r="10992" spans="1:9" x14ac:dyDescent="0.25">
      <c r="A10992" s="57">
        <v>38869</v>
      </c>
      <c r="B10992" s="58" t="s">
        <v>1509</v>
      </c>
      <c r="C10992" t="s">
        <v>3182</v>
      </c>
      <c r="D10992">
        <v>82.63</v>
      </c>
      <c r="E10992">
        <v>0.55163984025172463</v>
      </c>
      <c r="F10992">
        <v>82.63</v>
      </c>
      <c r="G10992">
        <v>1.5421226549916121E-4</v>
      </c>
      <c r="H10992">
        <v>-0.1029703</v>
      </c>
      <c r="I10992" t="s">
        <v>82</v>
      </c>
    </row>
    <row r="10993" spans="1:9" x14ac:dyDescent="0.25">
      <c r="A10993" s="57">
        <v>38869</v>
      </c>
      <c r="B10993" s="58" t="s">
        <v>3151</v>
      </c>
      <c r="C10993" t="s">
        <v>3152</v>
      </c>
      <c r="D10993">
        <v>180.33</v>
      </c>
      <c r="E10993">
        <v>0.55123384905451112</v>
      </c>
      <c r="F10993">
        <v>180.33</v>
      </c>
      <c r="G10993">
        <v>3.3654965312191387E-4</v>
      </c>
      <c r="H10993">
        <v>6.4935059999999996E-3</v>
      </c>
    </row>
    <row r="10994" spans="1:9" x14ac:dyDescent="0.25">
      <c r="A10994" s="57">
        <v>38869</v>
      </c>
      <c r="B10994" s="58" t="s">
        <v>1871</v>
      </c>
      <c r="C10994" t="s">
        <v>1872</v>
      </c>
      <c r="D10994">
        <v>180.33</v>
      </c>
      <c r="E10994">
        <v>0.55123384905451112</v>
      </c>
      <c r="F10994">
        <v>180.33</v>
      </c>
      <c r="G10994">
        <v>3.3654965312191387E-4</v>
      </c>
      <c r="H10994">
        <v>-8.6741019999999995E-3</v>
      </c>
    </row>
    <row r="10995" spans="1:9" x14ac:dyDescent="0.25">
      <c r="A10995" s="57">
        <v>38869</v>
      </c>
      <c r="B10995" s="58" t="s">
        <v>1018</v>
      </c>
      <c r="C10995" t="s">
        <v>1019</v>
      </c>
      <c r="D10995">
        <v>281.00909999999999</v>
      </c>
      <c r="E10995">
        <v>0.55092521914770731</v>
      </c>
      <c r="F10995">
        <v>281.00909999999999</v>
      </c>
      <c r="G10995">
        <v>5.2444693134309989E-4</v>
      </c>
      <c r="H10995">
        <v>0.1166913</v>
      </c>
      <c r="I10995" t="s">
        <v>113</v>
      </c>
    </row>
    <row r="10996" spans="1:9" x14ac:dyDescent="0.25">
      <c r="A10996" s="57">
        <v>38869</v>
      </c>
      <c r="B10996" s="58" t="s">
        <v>2753</v>
      </c>
      <c r="C10996" t="s">
        <v>2754</v>
      </c>
      <c r="D10996">
        <v>1520.57</v>
      </c>
      <c r="E10996">
        <v>0.55078753362226007</v>
      </c>
      <c r="F10996">
        <v>1520.57</v>
      </c>
      <c r="G10996">
        <v>2.8378378863616067E-3</v>
      </c>
      <c r="H10996">
        <v>-2.2471909999999998E-2</v>
      </c>
    </row>
    <row r="10997" spans="1:9" x14ac:dyDescent="0.25">
      <c r="A10997" s="57">
        <v>38869</v>
      </c>
      <c r="B10997" s="58" t="s">
        <v>2197</v>
      </c>
      <c r="C10997" t="s">
        <v>2198</v>
      </c>
      <c r="D10997">
        <v>444.24</v>
      </c>
      <c r="E10997">
        <v>0.55067456037277152</v>
      </c>
      <c r="F10997">
        <v>444.24</v>
      </c>
      <c r="G10997">
        <v>8.290845555530362E-4</v>
      </c>
      <c r="H10997">
        <v>3.9303989999999997E-2</v>
      </c>
    </row>
    <row r="10998" spans="1:9" x14ac:dyDescent="0.25">
      <c r="A10998" s="57">
        <v>38869</v>
      </c>
      <c r="B10998" s="58" t="s">
        <v>2005</v>
      </c>
      <c r="C10998" t="s">
        <v>2006</v>
      </c>
      <c r="D10998">
        <v>115.82340000000001</v>
      </c>
      <c r="E10998">
        <v>0.5506141246069447</v>
      </c>
      <c r="F10998">
        <v>115.82340000000001</v>
      </c>
      <c r="G10998">
        <v>2.1616106634171064E-4</v>
      </c>
      <c r="H10998">
        <v>-8.0000000000000002E-3</v>
      </c>
    </row>
    <row r="10999" spans="1:9" x14ac:dyDescent="0.25">
      <c r="A10999" s="57">
        <v>38869</v>
      </c>
      <c r="B10999" s="58" t="s">
        <v>2483</v>
      </c>
      <c r="C10999" t="s">
        <v>2484</v>
      </c>
      <c r="D10999">
        <v>80.900199999999998</v>
      </c>
      <c r="E10999">
        <v>0.55046835483719447</v>
      </c>
      <c r="F10999">
        <v>80.900199999999998</v>
      </c>
      <c r="G10999">
        <v>1.5098394192587732E-4</v>
      </c>
      <c r="H10999">
        <v>-5.1056340000000006E-2</v>
      </c>
      <c r="I10999" t="s">
        <v>82</v>
      </c>
    </row>
    <row r="11000" spans="1:9" x14ac:dyDescent="0.25">
      <c r="A11000" s="57">
        <v>38869</v>
      </c>
      <c r="B11000" s="58" t="s">
        <v>756</v>
      </c>
      <c r="C11000" t="s">
        <v>757</v>
      </c>
      <c r="D11000">
        <v>1609.58</v>
      </c>
      <c r="E11000">
        <v>0.55040631717590927</v>
      </c>
      <c r="F11000">
        <v>1609.58</v>
      </c>
      <c r="G11000">
        <v>3.0039571378692956E-3</v>
      </c>
      <c r="H11000">
        <v>-1.2321660000000002E-2</v>
      </c>
    </row>
    <row r="11001" spans="1:9" x14ac:dyDescent="0.25">
      <c r="A11001" s="57">
        <v>38869</v>
      </c>
      <c r="B11001" s="58" t="s">
        <v>2435</v>
      </c>
      <c r="C11001" t="s">
        <v>2436</v>
      </c>
      <c r="D11001">
        <v>1376.3157000000001</v>
      </c>
      <c r="E11001">
        <v>0.55016447171241312</v>
      </c>
      <c r="F11001">
        <v>1376.3157000000001</v>
      </c>
      <c r="G11001">
        <v>2.5686162669619258E-3</v>
      </c>
      <c r="H11001">
        <v>4.1116979999999997E-2</v>
      </c>
    </row>
    <row r="11002" spans="1:9" x14ac:dyDescent="0.25">
      <c r="A11002" s="57">
        <v>38869</v>
      </c>
      <c r="B11002" s="58" t="s">
        <v>1911</v>
      </c>
      <c r="C11002" t="s">
        <v>1912</v>
      </c>
      <c r="D11002">
        <v>697.01199999999994</v>
      </c>
      <c r="E11002">
        <v>0.54982554102368397</v>
      </c>
      <c r="F11002">
        <v>697.01199999999994</v>
      </c>
      <c r="G11002">
        <v>1.3008326225354152E-3</v>
      </c>
      <c r="H11002">
        <v>2.198665E-2</v>
      </c>
    </row>
    <row r="11003" spans="1:9" x14ac:dyDescent="0.25">
      <c r="A11003" s="57">
        <v>38869</v>
      </c>
      <c r="B11003" s="58" t="s">
        <v>3019</v>
      </c>
      <c r="C11003" t="s">
        <v>3020</v>
      </c>
      <c r="D11003">
        <v>74.715500000000006</v>
      </c>
      <c r="E11003">
        <v>0.54943084099015593</v>
      </c>
      <c r="F11003">
        <v>74.715500000000006</v>
      </c>
      <c r="G11003">
        <v>1.3944144406272032E-4</v>
      </c>
      <c r="H11003">
        <v>-6.2068969999999994E-2</v>
      </c>
      <c r="I11003" t="s">
        <v>82</v>
      </c>
    </row>
    <row r="11004" spans="1:9" x14ac:dyDescent="0.25">
      <c r="A11004" s="57">
        <v>38869</v>
      </c>
      <c r="B11004" s="58" t="s">
        <v>2963</v>
      </c>
      <c r="C11004" t="s">
        <v>2964</v>
      </c>
      <c r="D11004">
        <v>210.31880000000001</v>
      </c>
      <c r="E11004">
        <v>0.54919959604181845</v>
      </c>
      <c r="F11004">
        <v>210.31880000000001</v>
      </c>
      <c r="G11004">
        <v>3.9251771299848712E-4</v>
      </c>
      <c r="H11004">
        <v>4.4150109999999999E-2</v>
      </c>
    </row>
    <row r="11005" spans="1:9" x14ac:dyDescent="0.25">
      <c r="A11005" s="57">
        <v>38869</v>
      </c>
      <c r="B11005" s="58" t="s">
        <v>3488</v>
      </c>
      <c r="C11005" t="s">
        <v>3489</v>
      </c>
      <c r="D11005">
        <v>61.894500000000001</v>
      </c>
      <c r="E11005">
        <v>0.54883713415570035</v>
      </c>
      <c r="F11005">
        <v>61.894500000000001</v>
      </c>
      <c r="G11005">
        <v>1.155136278220723E-4</v>
      </c>
      <c r="H11005">
        <v>-5.16E-2</v>
      </c>
      <c r="I11005" t="s">
        <v>82</v>
      </c>
    </row>
    <row r="11006" spans="1:9" x14ac:dyDescent="0.25">
      <c r="A11006" s="57">
        <v>38869</v>
      </c>
      <c r="B11006" s="58" t="s">
        <v>2059</v>
      </c>
      <c r="C11006" t="s">
        <v>2060</v>
      </c>
      <c r="D11006">
        <v>357.43939999999998</v>
      </c>
      <c r="E11006">
        <v>0.5486244661332802</v>
      </c>
      <c r="F11006">
        <v>357.43939999999998</v>
      </c>
      <c r="G11006">
        <v>6.6708870449789278E-4</v>
      </c>
      <c r="H11006">
        <v>4.2831780000000007E-2</v>
      </c>
    </row>
    <row r="11007" spans="1:9" x14ac:dyDescent="0.25">
      <c r="A11007" s="57">
        <v>38869</v>
      </c>
      <c r="B11007" s="58" t="s">
        <v>3490</v>
      </c>
      <c r="C11007" t="s">
        <v>3491</v>
      </c>
      <c r="D11007">
        <v>263.32</v>
      </c>
      <c r="E11007">
        <v>0.54841637551268418</v>
      </c>
      <c r="F11007">
        <v>263.32</v>
      </c>
      <c r="G11007">
        <v>4.9143378617014558E-4</v>
      </c>
      <c r="H11007">
        <v>-2.8730699999999998E-2</v>
      </c>
    </row>
    <row r="11008" spans="1:9" x14ac:dyDescent="0.25">
      <c r="A11008" s="57">
        <v>38869</v>
      </c>
      <c r="B11008" s="58" t="s">
        <v>3031</v>
      </c>
      <c r="C11008" t="s">
        <v>2214</v>
      </c>
      <c r="D11008">
        <v>276.2183</v>
      </c>
      <c r="E11008">
        <v>0.54794342011372887</v>
      </c>
      <c r="F11008">
        <v>276.2183</v>
      </c>
      <c r="G11008">
        <v>5.1550586730396907E-4</v>
      </c>
      <c r="H11008">
        <v>9.3655240000000001E-2</v>
      </c>
      <c r="I11008" t="s">
        <v>113</v>
      </c>
    </row>
    <row r="11009" spans="1:9" x14ac:dyDescent="0.25">
      <c r="A11009" s="57">
        <v>38869</v>
      </c>
      <c r="B11009" s="58" t="s">
        <v>3492</v>
      </c>
      <c r="C11009" t="s">
        <v>3493</v>
      </c>
      <c r="D11009">
        <v>431.33</v>
      </c>
      <c r="E11009">
        <v>0.54790299770477358</v>
      </c>
      <c r="F11009">
        <v>431.33</v>
      </c>
      <c r="G11009">
        <v>8.0499063872386796E-4</v>
      </c>
      <c r="H11009">
        <v>8.1378819999999991E-2</v>
      </c>
      <c r="I11009" t="s">
        <v>113</v>
      </c>
    </row>
    <row r="11010" spans="1:9" x14ac:dyDescent="0.25">
      <c r="A11010" s="57">
        <v>38869</v>
      </c>
      <c r="B11010" s="58" t="s">
        <v>1709</v>
      </c>
      <c r="C11010" t="s">
        <v>1710</v>
      </c>
      <c r="D11010">
        <v>412.96109999999999</v>
      </c>
      <c r="E11010">
        <v>0.54787484826052624</v>
      </c>
      <c r="F11010">
        <v>412.96109999999999</v>
      </c>
      <c r="G11010">
        <v>7.7070878366241875E-4</v>
      </c>
      <c r="H11010">
        <v>-0.1194969</v>
      </c>
      <c r="I11010" t="s">
        <v>82</v>
      </c>
    </row>
    <row r="11011" spans="1:9" x14ac:dyDescent="0.25">
      <c r="A11011" s="57">
        <v>38869</v>
      </c>
      <c r="B11011" s="58" t="s">
        <v>1865</v>
      </c>
      <c r="C11011" t="s">
        <v>1866</v>
      </c>
      <c r="D11011">
        <v>750.38</v>
      </c>
      <c r="E11011">
        <v>0.54786907966630238</v>
      </c>
      <c r="F11011">
        <v>750.38</v>
      </c>
      <c r="G11011">
        <v>1.4004332540876268E-3</v>
      </c>
      <c r="H11011">
        <v>8.6974970000000002E-3</v>
      </c>
    </row>
    <row r="11012" spans="1:9" x14ac:dyDescent="0.25">
      <c r="A11012" s="57">
        <v>38869</v>
      </c>
      <c r="B11012" s="58" t="s">
        <v>1375</v>
      </c>
      <c r="C11012" t="s">
        <v>1376</v>
      </c>
      <c r="D11012">
        <v>169.4316</v>
      </c>
      <c r="E11012">
        <v>0.54755429329593763</v>
      </c>
      <c r="F11012">
        <v>169.4316</v>
      </c>
      <c r="G11012">
        <v>3.1620998285305195E-4</v>
      </c>
      <c r="H11012">
        <v>-0.16158539999999999</v>
      </c>
      <c r="I11012" t="s">
        <v>82</v>
      </c>
    </row>
    <row r="11013" spans="1:9" x14ac:dyDescent="0.25">
      <c r="A11013" s="57">
        <v>38869</v>
      </c>
      <c r="B11013" s="58" t="s">
        <v>2129</v>
      </c>
      <c r="C11013" t="s">
        <v>2130</v>
      </c>
      <c r="D11013">
        <v>737.34</v>
      </c>
      <c r="E11013">
        <v>0.54616639989692672</v>
      </c>
      <c r="F11013">
        <v>737.34</v>
      </c>
      <c r="G11013">
        <v>1.3760967184212943E-3</v>
      </c>
      <c r="H11013">
        <v>-5.1097979999999996E-3</v>
      </c>
    </row>
    <row r="11014" spans="1:9" x14ac:dyDescent="0.25">
      <c r="A11014" s="57">
        <v>38869</v>
      </c>
      <c r="B11014" s="58" t="s">
        <v>2057</v>
      </c>
      <c r="C11014" t="s">
        <v>2058</v>
      </c>
      <c r="D11014">
        <v>790.67920000000004</v>
      </c>
      <c r="E11014">
        <v>0.54595593257037744</v>
      </c>
      <c r="F11014">
        <v>790.67920000000004</v>
      </c>
      <c r="G11014">
        <v>1.47564360056958E-3</v>
      </c>
      <c r="H11014">
        <v>-0.18242460000000002</v>
      </c>
      <c r="I11014" t="s">
        <v>82</v>
      </c>
    </row>
    <row r="11015" spans="1:9" x14ac:dyDescent="0.25">
      <c r="A11015" s="57">
        <v>38869</v>
      </c>
      <c r="B11015" s="58" t="s">
        <v>2519</v>
      </c>
      <c r="C11015" t="s">
        <v>2520</v>
      </c>
      <c r="D11015">
        <v>1127.5899999999999</v>
      </c>
      <c r="E11015">
        <v>0.5453134561321048</v>
      </c>
      <c r="F11015">
        <v>1127.5899999999999</v>
      </c>
      <c r="G11015">
        <v>2.1044198046012248E-3</v>
      </c>
      <c r="H11015">
        <v>0.11701650000000001</v>
      </c>
      <c r="I11015" t="s">
        <v>113</v>
      </c>
    </row>
    <row r="11016" spans="1:9" x14ac:dyDescent="0.25">
      <c r="A11016" s="57">
        <v>38869</v>
      </c>
      <c r="B11016" s="58" t="s">
        <v>1627</v>
      </c>
      <c r="C11016" t="s">
        <v>1628</v>
      </c>
      <c r="D11016">
        <v>421.26150000000001</v>
      </c>
      <c r="E11016">
        <v>0.54506523857508937</v>
      </c>
      <c r="F11016">
        <v>421.26150000000001</v>
      </c>
      <c r="G11016">
        <v>7.8619980978548835E-4</v>
      </c>
      <c r="H11016">
        <v>-2.9090910000000001E-2</v>
      </c>
    </row>
    <row r="11017" spans="1:9" x14ac:dyDescent="0.25">
      <c r="A11017" s="57">
        <v>38869</v>
      </c>
      <c r="B11017" s="58" t="s">
        <v>2071</v>
      </c>
      <c r="C11017" t="s">
        <v>2072</v>
      </c>
      <c r="D11017">
        <v>289.61559999999997</v>
      </c>
      <c r="E11017">
        <v>0.54500862522598925</v>
      </c>
      <c r="F11017">
        <v>289.61559999999997</v>
      </c>
      <c r="G11017">
        <v>5.4050923151275406E-4</v>
      </c>
      <c r="H11017">
        <v>-4.185022E-2</v>
      </c>
    </row>
    <row r="11018" spans="1:9" x14ac:dyDescent="0.25">
      <c r="A11018" s="57">
        <v>38869</v>
      </c>
      <c r="B11018" s="58" t="s">
        <v>2207</v>
      </c>
      <c r="C11018" t="s">
        <v>2208</v>
      </c>
      <c r="D11018">
        <v>53.16</v>
      </c>
      <c r="E11018">
        <v>0.5449774266365689</v>
      </c>
      <c r="F11018">
        <v>53.16</v>
      </c>
      <c r="G11018">
        <v>9.9212441412748514E-5</v>
      </c>
      <c r="H11018">
        <v>-3.76569E-2</v>
      </c>
    </row>
    <row r="11019" spans="1:9" x14ac:dyDescent="0.25">
      <c r="A11019" s="57">
        <v>38869</v>
      </c>
      <c r="B11019" s="58" t="s">
        <v>2501</v>
      </c>
      <c r="C11019" t="s">
        <v>2502</v>
      </c>
      <c r="D11019">
        <v>1466.19</v>
      </c>
      <c r="E11019">
        <v>0.54492596457485043</v>
      </c>
      <c r="F11019">
        <v>1466.19</v>
      </c>
      <c r="G11019">
        <v>2.7363485604770081E-3</v>
      </c>
      <c r="H11019">
        <v>6.2473069999999999E-2</v>
      </c>
      <c r="I11019" t="s">
        <v>113</v>
      </c>
    </row>
    <row r="11020" spans="1:9" x14ac:dyDescent="0.25">
      <c r="A11020" s="57">
        <v>38869</v>
      </c>
      <c r="B11020" s="58" t="s">
        <v>3209</v>
      </c>
      <c r="C11020" t="s">
        <v>3210</v>
      </c>
      <c r="D11020">
        <v>167.46010000000001</v>
      </c>
      <c r="E11020">
        <v>0.5448641198709423</v>
      </c>
      <c r="F11020">
        <v>167.46010000000001</v>
      </c>
      <c r="G11020">
        <v>3.1253057487251709E-4</v>
      </c>
      <c r="H11020">
        <v>0.16070000000000001</v>
      </c>
      <c r="I11020" t="s">
        <v>113</v>
      </c>
    </row>
    <row r="11021" spans="1:9" x14ac:dyDescent="0.25">
      <c r="A11021" s="57">
        <v>38869</v>
      </c>
      <c r="B11021" s="58" t="s">
        <v>3347</v>
      </c>
      <c r="C11021" t="s">
        <v>3348</v>
      </c>
      <c r="D11021">
        <v>277.1431</v>
      </c>
      <c r="E11021">
        <v>0.54450210017857203</v>
      </c>
      <c r="F11021">
        <v>277.1431</v>
      </c>
      <c r="G11021">
        <v>5.1723182038558135E-4</v>
      </c>
      <c r="H11021">
        <v>3.2300000000000002E-2</v>
      </c>
    </row>
    <row r="11022" spans="1:9" x14ac:dyDescent="0.25">
      <c r="A11022" s="57">
        <v>38869</v>
      </c>
      <c r="B11022" s="58" t="s">
        <v>3401</v>
      </c>
      <c r="C11022" t="s">
        <v>3402</v>
      </c>
      <c r="D11022">
        <v>405.99</v>
      </c>
      <c r="E11022">
        <v>0.54435084607995265</v>
      </c>
      <c r="F11022">
        <v>405.99</v>
      </c>
      <c r="G11022">
        <v>7.5769862846429223E-4</v>
      </c>
      <c r="H11022">
        <v>1.847826E-2</v>
      </c>
    </row>
    <row r="11023" spans="1:9" x14ac:dyDescent="0.25">
      <c r="A11023" s="57">
        <v>38869</v>
      </c>
      <c r="B11023" s="58" t="s">
        <v>1236</v>
      </c>
      <c r="C11023" t="s">
        <v>1237</v>
      </c>
      <c r="D11023">
        <v>313.63</v>
      </c>
      <c r="E11023">
        <v>0.54390842712750698</v>
      </c>
      <c r="F11023">
        <v>313.63</v>
      </c>
      <c r="G11023">
        <v>5.8532727615275243E-4</v>
      </c>
      <c r="H11023">
        <v>-0.2338258</v>
      </c>
      <c r="I11023" t="s">
        <v>82</v>
      </c>
    </row>
    <row r="11024" spans="1:9" x14ac:dyDescent="0.25">
      <c r="A11024" s="57">
        <v>38869</v>
      </c>
      <c r="B11024" s="58" t="s">
        <v>2525</v>
      </c>
      <c r="C11024" t="s">
        <v>2526</v>
      </c>
      <c r="D11024">
        <v>271.59230000000002</v>
      </c>
      <c r="E11024">
        <v>0.54318918467128852</v>
      </c>
      <c r="F11024">
        <v>271.59230000000002</v>
      </c>
      <c r="G11024">
        <v>5.0687236929841282E-4</v>
      </c>
      <c r="H11024">
        <v>8.9760639999999989E-2</v>
      </c>
      <c r="I11024" t="s">
        <v>113</v>
      </c>
    </row>
    <row r="11025" spans="1:9" x14ac:dyDescent="0.25">
      <c r="A11025" s="57">
        <v>38869</v>
      </c>
      <c r="B11025" s="58" t="s">
        <v>2581</v>
      </c>
      <c r="C11025" t="s">
        <v>2582</v>
      </c>
      <c r="D11025">
        <v>248.12889999999999</v>
      </c>
      <c r="E11025">
        <v>0.54307122910712935</v>
      </c>
      <c r="F11025">
        <v>248.12889999999999</v>
      </c>
      <c r="G11025">
        <v>4.6308265526824182E-4</v>
      </c>
      <c r="H11025">
        <v>0.1455642</v>
      </c>
      <c r="I11025" t="s">
        <v>113</v>
      </c>
    </row>
    <row r="11026" spans="1:9" x14ac:dyDescent="0.25">
      <c r="A11026" s="57">
        <v>38869</v>
      </c>
      <c r="B11026" s="58" t="s">
        <v>2445</v>
      </c>
      <c r="C11026" t="s">
        <v>2446</v>
      </c>
      <c r="D11026">
        <v>57.6755</v>
      </c>
      <c r="E11026">
        <v>0.5428648212846009</v>
      </c>
      <c r="F11026">
        <v>57.6755</v>
      </c>
      <c r="G11026">
        <v>1.0763971340671515E-4</v>
      </c>
      <c r="H11026">
        <v>6.7599999999999993E-2</v>
      </c>
      <c r="I11026" t="s">
        <v>113</v>
      </c>
    </row>
    <row r="11027" spans="1:9" x14ac:dyDescent="0.25">
      <c r="A11027" s="57">
        <v>38869</v>
      </c>
      <c r="B11027" s="58" t="s">
        <v>2297</v>
      </c>
      <c r="C11027" t="s">
        <v>2298</v>
      </c>
      <c r="D11027">
        <v>289.01</v>
      </c>
      <c r="E11027">
        <v>0.5427666862738314</v>
      </c>
      <c r="F11027">
        <v>289.01</v>
      </c>
      <c r="G11027">
        <v>5.3937900099131769E-4</v>
      </c>
      <c r="H11027">
        <v>-4.4150109999999999E-3</v>
      </c>
    </row>
    <row r="11028" spans="1:9" x14ac:dyDescent="0.25">
      <c r="A11028" s="57">
        <v>38869</v>
      </c>
      <c r="B11028" s="58" t="s">
        <v>2277</v>
      </c>
      <c r="C11028" t="s">
        <v>2278</v>
      </c>
      <c r="D11028">
        <v>79.530100000000004</v>
      </c>
      <c r="E11028">
        <v>0.54261216822310043</v>
      </c>
      <c r="F11028">
        <v>79.530100000000004</v>
      </c>
      <c r="G11028">
        <v>1.4842692601203973E-4</v>
      </c>
      <c r="H11028">
        <v>2.3059180000000001E-3</v>
      </c>
    </row>
    <row r="11029" spans="1:9" x14ac:dyDescent="0.25">
      <c r="A11029" s="57">
        <v>38869</v>
      </c>
      <c r="B11029" s="58" t="s">
        <v>2237</v>
      </c>
      <c r="C11029" t="s">
        <v>2238</v>
      </c>
      <c r="D11029">
        <v>1162.6523</v>
      </c>
      <c r="E11029">
        <v>0.54203307386051702</v>
      </c>
      <c r="F11029">
        <v>1162.6523</v>
      </c>
      <c r="G11029">
        <v>2.169856531172824E-3</v>
      </c>
      <c r="H11029">
        <v>3.1462589999999999E-2</v>
      </c>
    </row>
    <row r="11030" spans="1:9" x14ac:dyDescent="0.25">
      <c r="A11030" s="57">
        <v>38869</v>
      </c>
      <c r="B11030" s="58" t="s">
        <v>2127</v>
      </c>
      <c r="C11030" t="s">
        <v>2128</v>
      </c>
      <c r="D11030">
        <v>620.87940000000003</v>
      </c>
      <c r="E11030">
        <v>0.54162048217415493</v>
      </c>
      <c r="F11030">
        <v>620.87940000000003</v>
      </c>
      <c r="G11030">
        <v>1.1587464465177288E-3</v>
      </c>
      <c r="H11030">
        <v>-3.3875340000000004E-2</v>
      </c>
    </row>
    <row r="11031" spans="1:9" x14ac:dyDescent="0.25">
      <c r="A11031" s="57">
        <v>38869</v>
      </c>
      <c r="B11031" s="58" t="s">
        <v>2391</v>
      </c>
      <c r="C11031" t="s">
        <v>2392</v>
      </c>
      <c r="D11031">
        <v>287.75</v>
      </c>
      <c r="E11031">
        <v>0.54151520417028665</v>
      </c>
      <c r="F11031">
        <v>287.75</v>
      </c>
      <c r="G11031">
        <v>5.3702746456957089E-4</v>
      </c>
      <c r="H11031">
        <v>6.725275E-2</v>
      </c>
      <c r="I11031" t="s">
        <v>113</v>
      </c>
    </row>
    <row r="11032" spans="1:9" x14ac:dyDescent="0.25">
      <c r="A11032" s="57">
        <v>38869</v>
      </c>
      <c r="B11032" s="58" t="s">
        <v>3413</v>
      </c>
      <c r="C11032" t="s">
        <v>3414</v>
      </c>
      <c r="D11032">
        <v>1097.7624000000001</v>
      </c>
      <c r="E11032">
        <v>0.54143683551194688</v>
      </c>
      <c r="F11032">
        <v>1097.7624000000001</v>
      </c>
      <c r="G11032">
        <v>2.0487525920827353E-3</v>
      </c>
      <c r="H11032">
        <v>-6.8400000000000002E-2</v>
      </c>
      <c r="I11032" t="s">
        <v>82</v>
      </c>
    </row>
    <row r="11033" spans="1:9" x14ac:dyDescent="0.25">
      <c r="A11033" s="57">
        <v>38869</v>
      </c>
      <c r="B11033" s="58" t="s">
        <v>2047</v>
      </c>
      <c r="C11033" t="s">
        <v>2048</v>
      </c>
      <c r="D11033">
        <v>1118.8914</v>
      </c>
      <c r="E11033">
        <v>0.54140375017629061</v>
      </c>
      <c r="F11033">
        <v>1118.8914</v>
      </c>
      <c r="G11033">
        <v>2.088185618316933E-3</v>
      </c>
      <c r="H11033">
        <v>-7.951482E-2</v>
      </c>
      <c r="I11033" t="s">
        <v>82</v>
      </c>
    </row>
    <row r="11034" spans="1:9" x14ac:dyDescent="0.25">
      <c r="A11034" s="57">
        <v>38869</v>
      </c>
      <c r="B11034" s="58" t="s">
        <v>1617</v>
      </c>
      <c r="C11034" t="s">
        <v>1618</v>
      </c>
      <c r="D11034">
        <v>868.79</v>
      </c>
      <c r="E11034">
        <v>0.54044245444814054</v>
      </c>
      <c r="F11034">
        <v>868.79</v>
      </c>
      <c r="G11034">
        <v>1.621421688769409E-3</v>
      </c>
      <c r="H11034">
        <v>-3.4158840000000001E-3</v>
      </c>
    </row>
    <row r="11035" spans="1:9" x14ac:dyDescent="0.25">
      <c r="A11035" s="57">
        <v>38869</v>
      </c>
      <c r="B11035" s="58" t="s">
        <v>1318</v>
      </c>
      <c r="C11035" t="s">
        <v>1319</v>
      </c>
      <c r="D11035">
        <v>102.66</v>
      </c>
      <c r="E11035">
        <v>0.54035651665692574</v>
      </c>
      <c r="F11035">
        <v>102.66</v>
      </c>
      <c r="G11035">
        <v>1.9159422940994664E-4</v>
      </c>
      <c r="H11035">
        <v>-3.7775349999999999E-2</v>
      </c>
    </row>
    <row r="11036" spans="1:9" x14ac:dyDescent="0.25">
      <c r="A11036" s="57">
        <v>38869</v>
      </c>
      <c r="B11036" s="58" t="s">
        <v>1883</v>
      </c>
      <c r="C11036" t="s">
        <v>1884</v>
      </c>
      <c r="D11036">
        <v>217.21510000000001</v>
      </c>
      <c r="E11036">
        <v>0.5393731835401866</v>
      </c>
      <c r="F11036">
        <v>217.21510000000001</v>
      </c>
      <c r="G11036">
        <v>4.0538826905030684E-4</v>
      </c>
      <c r="H11036">
        <v>5.3554940000000002E-2</v>
      </c>
      <c r="I11036" t="s">
        <v>113</v>
      </c>
    </row>
    <row r="11037" spans="1:9" x14ac:dyDescent="0.25">
      <c r="A11037" s="57">
        <v>38869</v>
      </c>
      <c r="B11037" s="58" t="s">
        <v>2671</v>
      </c>
      <c r="C11037" t="s">
        <v>2672</v>
      </c>
      <c r="D11037">
        <v>21.1404</v>
      </c>
      <c r="E11037">
        <v>0.53901534502658421</v>
      </c>
      <c r="F11037">
        <v>21.1404</v>
      </c>
      <c r="G11037">
        <v>3.9454302039918526E-5</v>
      </c>
      <c r="H11037">
        <v>-1.345291E-2</v>
      </c>
    </row>
    <row r="11038" spans="1:9" x14ac:dyDescent="0.25">
      <c r="A11038" s="57">
        <v>38869</v>
      </c>
      <c r="B11038" s="58" t="s">
        <v>2601</v>
      </c>
      <c r="C11038" t="s">
        <v>2602</v>
      </c>
      <c r="D11038">
        <v>277.41000000000003</v>
      </c>
      <c r="E11038">
        <v>0.53852420604880857</v>
      </c>
      <c r="F11038">
        <v>277.41000000000003</v>
      </c>
      <c r="G11038">
        <v>5.1772993552126731E-4</v>
      </c>
      <c r="H11038">
        <v>-9.1911760000000006E-3</v>
      </c>
    </row>
    <row r="11039" spans="1:9" x14ac:dyDescent="0.25">
      <c r="A11039" s="57">
        <v>38869</v>
      </c>
      <c r="B11039" s="58" t="s">
        <v>3361</v>
      </c>
      <c r="C11039" t="s">
        <v>3362</v>
      </c>
      <c r="D11039">
        <v>129.29409999999999</v>
      </c>
      <c r="E11039">
        <v>0.5385009834168768</v>
      </c>
      <c r="F11039">
        <v>129.29409999999999</v>
      </c>
      <c r="G11039">
        <v>2.413014168785562E-4</v>
      </c>
      <c r="H11039">
        <v>0.2476286</v>
      </c>
      <c r="I11039" t="s">
        <v>113</v>
      </c>
    </row>
    <row r="11040" spans="1:9" x14ac:dyDescent="0.25">
      <c r="A11040" s="57">
        <v>38869</v>
      </c>
      <c r="B11040" s="58" t="s">
        <v>3326</v>
      </c>
      <c r="C11040" t="s">
        <v>3327</v>
      </c>
      <c r="D11040">
        <v>313.32400000000001</v>
      </c>
      <c r="E11040">
        <v>0.53844901763031239</v>
      </c>
      <c r="F11040">
        <v>313.32400000000001</v>
      </c>
      <c r="G11040">
        <v>5.847561887360425E-4</v>
      </c>
      <c r="H11040">
        <v>0.1</v>
      </c>
      <c r="I11040" t="s">
        <v>113</v>
      </c>
    </row>
    <row r="11041" spans="1:9" x14ac:dyDescent="0.25">
      <c r="A11041" s="57">
        <v>38869</v>
      </c>
      <c r="B11041" s="58" t="s">
        <v>2021</v>
      </c>
      <c r="C11041" t="s">
        <v>2022</v>
      </c>
      <c r="D11041">
        <v>523.23</v>
      </c>
      <c r="E11041">
        <v>0.53843625174397491</v>
      </c>
      <c r="F11041">
        <v>523.23</v>
      </c>
      <c r="G11041">
        <v>9.7650349361159538E-4</v>
      </c>
      <c r="H11041">
        <v>-9.9302279999999993E-2</v>
      </c>
      <c r="I11041" t="s">
        <v>82</v>
      </c>
    </row>
    <row r="11042" spans="1:9" x14ac:dyDescent="0.25">
      <c r="A11042" s="57">
        <v>38869</v>
      </c>
      <c r="B11042" s="58" t="s">
        <v>1759</v>
      </c>
      <c r="C11042" t="s">
        <v>1760</v>
      </c>
      <c r="D11042">
        <v>304.27999999999997</v>
      </c>
      <c r="E11042">
        <v>0.53843170763770221</v>
      </c>
      <c r="F11042">
        <v>304.27999999999997</v>
      </c>
      <c r="G11042">
        <v>5.6787738286439269E-4</v>
      </c>
      <c r="H11042">
        <v>-9.6342549999999999E-2</v>
      </c>
      <c r="I11042" t="s">
        <v>82</v>
      </c>
    </row>
    <row r="11043" spans="1:9" x14ac:dyDescent="0.25">
      <c r="A11043" s="57">
        <v>38869</v>
      </c>
      <c r="B11043" s="58" t="s">
        <v>3365</v>
      </c>
      <c r="C11043" t="s">
        <v>3366</v>
      </c>
      <c r="D11043">
        <v>74.844700000000003</v>
      </c>
      <c r="E11043">
        <v>0.5380875332521875</v>
      </c>
      <c r="F11043">
        <v>74.844700000000003</v>
      </c>
      <c r="G11043">
        <v>1.3968256986088675E-4</v>
      </c>
      <c r="H11043">
        <v>1.9057170000000002E-2</v>
      </c>
    </row>
    <row r="11044" spans="1:9" x14ac:dyDescent="0.25">
      <c r="A11044" s="57">
        <v>38869</v>
      </c>
      <c r="B11044" s="58" t="s">
        <v>830</v>
      </c>
      <c r="C11044" t="s">
        <v>831</v>
      </c>
      <c r="D11044">
        <v>633.18409999999994</v>
      </c>
      <c r="E11044">
        <v>0.53782936116052193</v>
      </c>
      <c r="F11044">
        <v>633.18409999999994</v>
      </c>
      <c r="G11044">
        <v>1.1817106927150846E-3</v>
      </c>
      <c r="H11044">
        <v>-3.062426E-2</v>
      </c>
    </row>
    <row r="11045" spans="1:9" x14ac:dyDescent="0.25">
      <c r="A11045" s="57">
        <v>38869</v>
      </c>
      <c r="B11045" s="58" t="s">
        <v>3017</v>
      </c>
      <c r="C11045" t="s">
        <v>3018</v>
      </c>
      <c r="D11045">
        <v>77.943299999999994</v>
      </c>
      <c r="E11045">
        <v>0.53769855779778375</v>
      </c>
      <c r="F11045">
        <v>77.943299999999994</v>
      </c>
      <c r="G11045">
        <v>1.454654831596366E-4</v>
      </c>
      <c r="H11045">
        <v>-1.36612E-2</v>
      </c>
    </row>
    <row r="11046" spans="1:9" x14ac:dyDescent="0.25">
      <c r="A11046" s="57">
        <v>38869</v>
      </c>
      <c r="B11046" s="58" t="s">
        <v>3054</v>
      </c>
      <c r="C11046" t="s">
        <v>3055</v>
      </c>
      <c r="D11046">
        <v>44.53</v>
      </c>
      <c r="E11046">
        <v>0.53707612845272845</v>
      </c>
      <c r="F11046">
        <v>44.53</v>
      </c>
      <c r="G11046">
        <v>8.3106283222529942E-5</v>
      </c>
      <c r="H11046">
        <v>-9.9865570000000001E-2</v>
      </c>
      <c r="I11046" t="s">
        <v>82</v>
      </c>
    </row>
    <row r="11047" spans="1:9" x14ac:dyDescent="0.25">
      <c r="A11047" s="57">
        <v>38869</v>
      </c>
      <c r="B11047" s="58" t="s">
        <v>2874</v>
      </c>
      <c r="C11047" t="s">
        <v>2875</v>
      </c>
      <c r="D11047">
        <v>289.41000000000003</v>
      </c>
      <c r="E11047">
        <v>0.53684737915068581</v>
      </c>
      <c r="F11047">
        <v>289.41000000000003</v>
      </c>
      <c r="G11047">
        <v>5.4012552049028501E-4</v>
      </c>
      <c r="H11047">
        <v>-9.5785439999999998E-4</v>
      </c>
    </row>
    <row r="11048" spans="1:9" x14ac:dyDescent="0.25">
      <c r="A11048" s="57">
        <v>38869</v>
      </c>
      <c r="B11048" s="58" t="s">
        <v>1699</v>
      </c>
      <c r="C11048" t="s">
        <v>1700</v>
      </c>
      <c r="D11048">
        <v>125.57</v>
      </c>
      <c r="E11048">
        <v>0.53673648164370469</v>
      </c>
      <c r="F11048">
        <v>125.57</v>
      </c>
      <c r="G11048">
        <v>2.3435113371329629E-4</v>
      </c>
      <c r="H11048">
        <v>-3.2883639999999999E-2</v>
      </c>
    </row>
    <row r="11049" spans="1:9" x14ac:dyDescent="0.25">
      <c r="A11049" s="57">
        <v>38869</v>
      </c>
      <c r="B11049" s="58" t="s">
        <v>1879</v>
      </c>
      <c r="C11049" t="s">
        <v>1880</v>
      </c>
      <c r="D11049">
        <v>595.09029999999996</v>
      </c>
      <c r="E11049">
        <v>0.53662948295409962</v>
      </c>
      <c r="F11049">
        <v>595.09029999999996</v>
      </c>
      <c r="G11049">
        <v>1.1106162814906873E-3</v>
      </c>
      <c r="H11049">
        <v>3.1771769999999998E-2</v>
      </c>
    </row>
    <row r="11050" spans="1:9" x14ac:dyDescent="0.25">
      <c r="A11050" s="57">
        <v>38869</v>
      </c>
      <c r="B11050" s="58" t="s">
        <v>2321</v>
      </c>
      <c r="C11050" t="s">
        <v>2322</v>
      </c>
      <c r="D11050">
        <v>124.46</v>
      </c>
      <c r="E11050">
        <v>0.5364293748995661</v>
      </c>
      <c r="F11050">
        <v>124.46</v>
      </c>
      <c r="G11050">
        <v>2.3227954210366217E-4</v>
      </c>
      <c r="H11050">
        <v>2.6797390000000001E-2</v>
      </c>
    </row>
    <row r="11051" spans="1:9" x14ac:dyDescent="0.25">
      <c r="A11051" s="57">
        <v>38869</v>
      </c>
      <c r="B11051" s="58" t="s">
        <v>2397</v>
      </c>
      <c r="C11051" t="s">
        <v>2398</v>
      </c>
      <c r="D11051">
        <v>162.31020000000001</v>
      </c>
      <c r="E11051">
        <v>0.53620782920605103</v>
      </c>
      <c r="F11051">
        <v>162.31020000000001</v>
      </c>
      <c r="G11051">
        <v>3.0291932295318841E-4</v>
      </c>
      <c r="H11051">
        <v>1.426127E-2</v>
      </c>
    </row>
    <row r="11052" spans="1:9" x14ac:dyDescent="0.25">
      <c r="A11052" s="57">
        <v>38869</v>
      </c>
      <c r="B11052" s="58" t="s">
        <v>3357</v>
      </c>
      <c r="C11052" t="s">
        <v>3358</v>
      </c>
      <c r="D11052">
        <v>524.80139999999994</v>
      </c>
      <c r="E11052">
        <v>0.53611899663377427</v>
      </c>
      <c r="F11052">
        <v>524.80139999999994</v>
      </c>
      <c r="G11052">
        <v>9.7943619546328811E-4</v>
      </c>
      <c r="H11052">
        <v>-4.3251530000000003E-2</v>
      </c>
    </row>
    <row r="11053" spans="1:9" x14ac:dyDescent="0.25">
      <c r="A11053" s="57">
        <v>38869</v>
      </c>
      <c r="B11053" s="58" t="s">
        <v>2109</v>
      </c>
      <c r="C11053" t="s">
        <v>2110</v>
      </c>
      <c r="D11053">
        <v>189.81</v>
      </c>
      <c r="E11053">
        <v>0.53610979400453085</v>
      </c>
      <c r="F11053">
        <v>189.81</v>
      </c>
      <c r="G11053">
        <v>3.5424216524743786E-4</v>
      </c>
      <c r="H11053">
        <v>-6.3985380000000008E-2</v>
      </c>
      <c r="I11053" t="s">
        <v>82</v>
      </c>
    </row>
    <row r="11054" spans="1:9" x14ac:dyDescent="0.25">
      <c r="A11054" s="57">
        <v>38869</v>
      </c>
      <c r="B11054" s="58" t="s">
        <v>2455</v>
      </c>
      <c r="C11054" t="s">
        <v>2456</v>
      </c>
      <c r="D11054">
        <v>748.81</v>
      </c>
      <c r="E11054">
        <v>0.53523590764012241</v>
      </c>
      <c r="F11054">
        <v>748.81</v>
      </c>
      <c r="G11054">
        <v>1.3975031650541802E-3</v>
      </c>
      <c r="H11054">
        <v>-2.7860700000000002E-2</v>
      </c>
    </row>
    <row r="11055" spans="1:9" x14ac:dyDescent="0.25">
      <c r="A11055" s="57">
        <v>38869</v>
      </c>
      <c r="B11055" s="58" t="s">
        <v>2925</v>
      </c>
      <c r="C11055" t="s">
        <v>2926</v>
      </c>
      <c r="D11055">
        <v>182.67429999999999</v>
      </c>
      <c r="E11055">
        <v>0.53516559253272078</v>
      </c>
      <c r="F11055">
        <v>182.67429999999999</v>
      </c>
      <c r="G11055">
        <v>3.4092481727548621E-4</v>
      </c>
      <c r="H11055">
        <v>5.1356590000000008E-2</v>
      </c>
      <c r="I11055" t="s">
        <v>113</v>
      </c>
    </row>
    <row r="11056" spans="1:9" x14ac:dyDescent="0.25">
      <c r="A11056" s="57">
        <v>38869</v>
      </c>
      <c r="B11056" s="58" t="s">
        <v>2077</v>
      </c>
      <c r="C11056" t="s">
        <v>2078</v>
      </c>
      <c r="D11056">
        <v>797.08</v>
      </c>
      <c r="E11056">
        <v>0.53472424348873382</v>
      </c>
      <c r="F11056">
        <v>797.08</v>
      </c>
      <c r="G11056">
        <v>1.4875894055920542E-3</v>
      </c>
      <c r="H11056">
        <v>-2.6850510000000001E-2</v>
      </c>
    </row>
    <row r="11057" spans="1:9" x14ac:dyDescent="0.25">
      <c r="A11057" s="57">
        <v>38869</v>
      </c>
      <c r="B11057" s="58" t="s">
        <v>420</v>
      </c>
      <c r="C11057" t="s">
        <v>421</v>
      </c>
      <c r="D11057">
        <v>84.985100000000003</v>
      </c>
      <c r="E11057">
        <v>0.53416422408163311</v>
      </c>
      <c r="F11057">
        <v>84.985100000000003</v>
      </c>
      <c r="G11057">
        <v>1.5860758567920569E-4</v>
      </c>
      <c r="H11057">
        <v>-3.7891759999999997E-2</v>
      </c>
    </row>
    <row r="11058" spans="1:9" x14ac:dyDescent="0.25">
      <c r="A11058" s="57">
        <v>38869</v>
      </c>
      <c r="B11058" s="58" t="s">
        <v>3215</v>
      </c>
      <c r="C11058" t="s">
        <v>3216</v>
      </c>
      <c r="D11058">
        <v>25.060600000000001</v>
      </c>
      <c r="E11058">
        <v>0.5337461992131074</v>
      </c>
      <c r="F11058">
        <v>25.060600000000001</v>
      </c>
      <c r="G11058">
        <v>4.6770566389547135E-5</v>
      </c>
      <c r="H11058">
        <v>-0.14460290000000001</v>
      </c>
      <c r="I11058" t="s">
        <v>82</v>
      </c>
    </row>
    <row r="11059" spans="1:9" x14ac:dyDescent="0.25">
      <c r="A11059" s="57">
        <v>38869</v>
      </c>
      <c r="B11059" s="58" t="s">
        <v>3074</v>
      </c>
      <c r="C11059" t="s">
        <v>3075</v>
      </c>
      <c r="D11059">
        <v>915.99</v>
      </c>
      <c r="E11059">
        <v>0.5333497090579592</v>
      </c>
      <c r="F11059">
        <v>915.99</v>
      </c>
      <c r="G11059">
        <v>1.7095109896475456E-3</v>
      </c>
      <c r="H11059">
        <v>-7.9589839999999995E-2</v>
      </c>
      <c r="I11059" t="s">
        <v>82</v>
      </c>
    </row>
    <row r="11060" spans="1:9" x14ac:dyDescent="0.25">
      <c r="A11060" s="57">
        <v>38869</v>
      </c>
      <c r="B11060" s="58" t="s">
        <v>2621</v>
      </c>
      <c r="C11060" t="s">
        <v>2622</v>
      </c>
      <c r="D11060">
        <v>295.23399999999998</v>
      </c>
      <c r="E11060">
        <v>0.53209657424280399</v>
      </c>
      <c r="F11060">
        <v>295.23399999999998</v>
      </c>
      <c r="G11060">
        <v>5.5099484439524824E-4</v>
      </c>
      <c r="H11060">
        <v>-1.9099999999999999E-2</v>
      </c>
    </row>
    <row r="11061" spans="1:9" x14ac:dyDescent="0.25">
      <c r="A11061" s="57">
        <v>38869</v>
      </c>
      <c r="B11061" s="58" t="s">
        <v>2451</v>
      </c>
      <c r="C11061" t="s">
        <v>2452</v>
      </c>
      <c r="D11061">
        <v>628.35</v>
      </c>
      <c r="E11061">
        <v>0.53131057531630455</v>
      </c>
      <c r="F11061">
        <v>628.35</v>
      </c>
      <c r="G11061">
        <v>1.1726888179401907E-3</v>
      </c>
      <c r="H11061">
        <v>-0.1315655</v>
      </c>
      <c r="I11061" t="s">
        <v>82</v>
      </c>
    </row>
    <row r="11062" spans="1:9" x14ac:dyDescent="0.25">
      <c r="A11062" s="57">
        <v>38869</v>
      </c>
      <c r="B11062" s="58" t="s">
        <v>2347</v>
      </c>
      <c r="C11062" t="s">
        <v>2348</v>
      </c>
      <c r="D11062">
        <v>87.87</v>
      </c>
      <c r="E11062">
        <v>0.53084101513599635</v>
      </c>
      <c r="F11062">
        <v>87.87</v>
      </c>
      <c r="G11062">
        <v>1.639916709356323E-4</v>
      </c>
      <c r="H11062">
        <v>4.228059E-2</v>
      </c>
    </row>
    <row r="11063" spans="1:9" x14ac:dyDescent="0.25">
      <c r="A11063" s="57">
        <v>38869</v>
      </c>
      <c r="B11063" s="58" t="s">
        <v>3415</v>
      </c>
      <c r="C11063" t="s">
        <v>3416</v>
      </c>
      <c r="D11063">
        <v>142.1533</v>
      </c>
      <c r="E11063">
        <v>0.53075799154856063</v>
      </c>
      <c r="F11063">
        <v>142.1533</v>
      </c>
      <c r="G11063">
        <v>2.6530052573135564E-4</v>
      </c>
      <c r="H11063">
        <v>0.10387320000000001</v>
      </c>
      <c r="I11063" t="s">
        <v>113</v>
      </c>
    </row>
    <row r="11064" spans="1:9" x14ac:dyDescent="0.25">
      <c r="A11064" s="57">
        <v>38869</v>
      </c>
      <c r="B11064" s="58" t="s">
        <v>2395</v>
      </c>
      <c r="C11064" t="s">
        <v>2396</v>
      </c>
      <c r="D11064">
        <v>11.77</v>
      </c>
      <c r="E11064">
        <v>0.52999150382327953</v>
      </c>
      <c r="F11064">
        <v>11.77</v>
      </c>
      <c r="G11064">
        <v>2.1966336257111551E-5</v>
      </c>
      <c r="H11064">
        <v>-0.24266670000000001</v>
      </c>
      <c r="I11064" t="s">
        <v>82</v>
      </c>
    </row>
    <row r="11065" spans="1:9" x14ac:dyDescent="0.25">
      <c r="A11065" s="57">
        <v>38869</v>
      </c>
      <c r="B11065" s="58" t="s">
        <v>1503</v>
      </c>
      <c r="C11065" t="s">
        <v>1504</v>
      </c>
      <c r="D11065">
        <v>181.1327</v>
      </c>
      <c r="E11065">
        <v>0.52941848710917461</v>
      </c>
      <c r="F11065">
        <v>181.1327</v>
      </c>
      <c r="G11065">
        <v>3.380477311264664E-4</v>
      </c>
      <c r="H11065">
        <v>0.2105263</v>
      </c>
      <c r="I11065" t="s">
        <v>113</v>
      </c>
    </row>
    <row r="11066" spans="1:9" x14ac:dyDescent="0.25">
      <c r="A11066" s="57">
        <v>38869</v>
      </c>
      <c r="B11066" s="58" t="s">
        <v>2441</v>
      </c>
      <c r="C11066" t="s">
        <v>2442</v>
      </c>
      <c r="D11066">
        <v>257.23</v>
      </c>
      <c r="E11066">
        <v>0.52940170275628806</v>
      </c>
      <c r="F11066">
        <v>257.23</v>
      </c>
      <c r="G11066">
        <v>4.8006802679836913E-4</v>
      </c>
      <c r="H11066">
        <v>-0.1197772</v>
      </c>
      <c r="I11066" t="s">
        <v>82</v>
      </c>
    </row>
    <row r="11067" spans="1:9" x14ac:dyDescent="0.25">
      <c r="A11067" s="57">
        <v>38869</v>
      </c>
      <c r="B11067" s="58" t="s">
        <v>2429</v>
      </c>
      <c r="C11067" t="s">
        <v>2430</v>
      </c>
      <c r="D11067">
        <v>1265.6424</v>
      </c>
      <c r="E11067">
        <v>0.52921425514821574</v>
      </c>
      <c r="F11067">
        <v>1265.6424</v>
      </c>
      <c r="G11067">
        <v>2.362066825799293E-3</v>
      </c>
      <c r="H11067">
        <v>-4.4362289999999999E-2</v>
      </c>
    </row>
    <row r="11068" spans="1:9" x14ac:dyDescent="0.25">
      <c r="A11068" s="57">
        <v>38869</v>
      </c>
      <c r="B11068" s="58" t="s">
        <v>3340</v>
      </c>
      <c r="C11068" t="s">
        <v>223</v>
      </c>
      <c r="D11068">
        <v>148.9409</v>
      </c>
      <c r="E11068">
        <v>0.52906891256867661</v>
      </c>
      <c r="F11068">
        <v>148.9409</v>
      </c>
      <c r="G11068">
        <v>2.7796821510933103E-4</v>
      </c>
      <c r="H11068">
        <v>0</v>
      </c>
    </row>
    <row r="11069" spans="1:9" x14ac:dyDescent="0.25">
      <c r="A11069" s="57">
        <v>38869</v>
      </c>
      <c r="B11069" s="58" t="s">
        <v>2263</v>
      </c>
      <c r="C11069" t="s">
        <v>2264</v>
      </c>
      <c r="D11069">
        <v>300.57</v>
      </c>
      <c r="E11069">
        <v>0.52889842632331907</v>
      </c>
      <c r="F11069">
        <v>300.57</v>
      </c>
      <c r="G11069">
        <v>5.6095341451147147E-4</v>
      </c>
      <c r="H11069">
        <v>8.2029719999999993E-3</v>
      </c>
    </row>
    <row r="11070" spans="1:9" x14ac:dyDescent="0.25">
      <c r="A11070" s="57">
        <v>38869</v>
      </c>
      <c r="B11070" s="58" t="s">
        <v>1797</v>
      </c>
      <c r="C11070" t="s">
        <v>1798</v>
      </c>
      <c r="D11070">
        <v>123.786</v>
      </c>
      <c r="E11070">
        <v>0.52875123196484253</v>
      </c>
      <c r="F11070">
        <v>123.786</v>
      </c>
      <c r="G11070">
        <v>2.3102165674790235E-4</v>
      </c>
      <c r="H11070">
        <v>-2.1846149999999998E-2</v>
      </c>
    </row>
    <row r="11071" spans="1:9" x14ac:dyDescent="0.25">
      <c r="A11071" s="57">
        <v>38869</v>
      </c>
      <c r="B11071" s="58" t="s">
        <v>2161</v>
      </c>
      <c r="C11071" t="s">
        <v>2162</v>
      </c>
      <c r="D11071">
        <v>545.04300000000001</v>
      </c>
      <c r="E11071">
        <v>0.52851976816508051</v>
      </c>
      <c r="F11071">
        <v>545.04300000000001</v>
      </c>
      <c r="G11071">
        <v>1.0172130681890274E-3</v>
      </c>
      <c r="H11071">
        <v>-9.9656350000000005E-2</v>
      </c>
      <c r="I11071" t="s">
        <v>82</v>
      </c>
    </row>
    <row r="11072" spans="1:9" x14ac:dyDescent="0.25">
      <c r="A11072" s="57">
        <v>38869</v>
      </c>
      <c r="B11072" s="58" t="s">
        <v>3494</v>
      </c>
      <c r="C11072" t="s">
        <v>3495</v>
      </c>
      <c r="D11072">
        <v>95.27</v>
      </c>
      <c r="E11072">
        <v>0.52794163955075046</v>
      </c>
      <c r="F11072">
        <v>95.27</v>
      </c>
      <c r="G11072">
        <v>1.7780228166652654E-4</v>
      </c>
      <c r="H11072">
        <v>-0.28644500000000001</v>
      </c>
      <c r="I11072" t="s">
        <v>82</v>
      </c>
    </row>
    <row r="11073" spans="1:9" x14ac:dyDescent="0.25">
      <c r="A11073" s="57">
        <v>38869</v>
      </c>
      <c r="B11073" s="58" t="s">
        <v>3367</v>
      </c>
      <c r="C11073" t="s">
        <v>3368</v>
      </c>
      <c r="D11073">
        <v>348.24380000000002</v>
      </c>
      <c r="E11073">
        <v>0.52769065809642546</v>
      </c>
      <c r="F11073">
        <v>348.24380000000002</v>
      </c>
      <c r="G11073">
        <v>6.4992696773613461E-4</v>
      </c>
      <c r="H11073">
        <v>9.2982019999999999E-2</v>
      </c>
      <c r="I11073" t="s">
        <v>113</v>
      </c>
    </row>
    <row r="11074" spans="1:9" x14ac:dyDescent="0.25">
      <c r="A11074" s="57">
        <v>38869</v>
      </c>
      <c r="B11074" s="58" t="s">
        <v>1465</v>
      </c>
      <c r="C11074" t="s">
        <v>1466</v>
      </c>
      <c r="D11074">
        <v>401.13</v>
      </c>
      <c r="E11074">
        <v>0.52763443272754473</v>
      </c>
      <c r="F11074">
        <v>401.13</v>
      </c>
      <c r="G11074">
        <v>7.4862841655183999E-4</v>
      </c>
      <c r="H11074">
        <v>8.6999999999999994E-3</v>
      </c>
    </row>
    <row r="11075" spans="1:9" x14ac:dyDescent="0.25">
      <c r="A11075" s="57">
        <v>38869</v>
      </c>
      <c r="B11075" s="58" t="s">
        <v>2097</v>
      </c>
      <c r="C11075" t="s">
        <v>2098</v>
      </c>
      <c r="D11075">
        <v>20.170999999999999</v>
      </c>
      <c r="E11075">
        <v>0.52684547122105996</v>
      </c>
      <c r="F11075">
        <v>20.170999999999999</v>
      </c>
      <c r="G11075">
        <v>3.7645112034171379E-5</v>
      </c>
      <c r="H11075">
        <v>2.8169010000000001E-2</v>
      </c>
    </row>
    <row r="11076" spans="1:9" x14ac:dyDescent="0.25">
      <c r="A11076" s="57">
        <v>38869</v>
      </c>
      <c r="B11076" s="58" t="s">
        <v>2405</v>
      </c>
      <c r="C11076" t="s">
        <v>2406</v>
      </c>
      <c r="D11076">
        <v>1992.6955</v>
      </c>
      <c r="E11076">
        <v>0.52667805994443206</v>
      </c>
      <c r="F11076">
        <v>1992.6955</v>
      </c>
      <c r="G11076">
        <v>3.7189651156357716E-3</v>
      </c>
      <c r="H11076">
        <v>-3.8983049999999998E-2</v>
      </c>
    </row>
    <row r="11077" spans="1:9" x14ac:dyDescent="0.25">
      <c r="A11077" s="57">
        <v>38869</v>
      </c>
      <c r="B11077" s="58" t="s">
        <v>1665</v>
      </c>
      <c r="C11077" t="s">
        <v>1666</v>
      </c>
      <c r="D11077">
        <v>320.87790000000001</v>
      </c>
      <c r="E11077">
        <v>0.52654296229188735</v>
      </c>
      <c r="F11077">
        <v>320.87790000000001</v>
      </c>
      <c r="G11077">
        <v>5.988540228441644E-4</v>
      </c>
      <c r="H11077">
        <v>-0.1394619</v>
      </c>
      <c r="I11077" t="s">
        <v>82</v>
      </c>
    </row>
    <row r="11078" spans="1:9" x14ac:dyDescent="0.25">
      <c r="A11078" s="57">
        <v>38869</v>
      </c>
      <c r="B11078" s="58" t="s">
        <v>2141</v>
      </c>
      <c r="C11078" t="s">
        <v>2142</v>
      </c>
      <c r="D11078">
        <v>140.6405</v>
      </c>
      <c r="E11078">
        <v>0.52653396425638421</v>
      </c>
      <c r="F11078">
        <v>140.6405</v>
      </c>
      <c r="G11078">
        <v>2.6247718898626143E-4</v>
      </c>
      <c r="H11078">
        <v>2.6213280000000002E-2</v>
      </c>
    </row>
    <row r="11079" spans="1:9" x14ac:dyDescent="0.25">
      <c r="A11079" s="57">
        <v>38869</v>
      </c>
      <c r="B11079" s="58" t="s">
        <v>2481</v>
      </c>
      <c r="C11079" t="s">
        <v>2482</v>
      </c>
      <c r="D11079">
        <v>552.35</v>
      </c>
      <c r="E11079">
        <v>0.52642346338372403</v>
      </c>
      <c r="F11079">
        <v>552.35</v>
      </c>
      <c r="G11079">
        <v>1.0308501131364117E-3</v>
      </c>
      <c r="H11079">
        <v>1.0026200000000001E-2</v>
      </c>
    </row>
    <row r="11080" spans="1:9" x14ac:dyDescent="0.25">
      <c r="A11080" s="57">
        <v>38869</v>
      </c>
      <c r="B11080" s="58" t="s">
        <v>964</v>
      </c>
      <c r="C11080" t="s">
        <v>965</v>
      </c>
      <c r="D11080">
        <v>41.06</v>
      </c>
      <c r="E11080">
        <v>0.52627861665854847</v>
      </c>
      <c r="F11080">
        <v>41.06</v>
      </c>
      <c r="G11080">
        <v>7.6630226568988983E-5</v>
      </c>
      <c r="H11080">
        <v>-9.9909170000000002E-3</v>
      </c>
    </row>
    <row r="11081" spans="1:9" x14ac:dyDescent="0.25">
      <c r="A11081" s="57">
        <v>38869</v>
      </c>
      <c r="B11081" s="58" t="s">
        <v>3297</v>
      </c>
      <c r="C11081" t="s">
        <v>3298</v>
      </c>
      <c r="D11081">
        <v>518.29129999999998</v>
      </c>
      <c r="E11081">
        <v>0.52538022536747198</v>
      </c>
      <c r="F11081">
        <v>518.29129999999998</v>
      </c>
      <c r="G11081">
        <v>9.6728640398772135E-4</v>
      </c>
      <c r="H11081">
        <v>-7.7032809999999993E-2</v>
      </c>
      <c r="I11081" t="s">
        <v>82</v>
      </c>
    </row>
    <row r="11082" spans="1:9" x14ac:dyDescent="0.25">
      <c r="A11082" s="57">
        <v>38869</v>
      </c>
      <c r="B11082" s="58" t="s">
        <v>3201</v>
      </c>
      <c r="C11082" t="s">
        <v>3202</v>
      </c>
      <c r="D11082">
        <v>1057.72</v>
      </c>
      <c r="E11082">
        <v>0.52536588132965245</v>
      </c>
      <c r="F11082">
        <v>1057.72</v>
      </c>
      <c r="G11082">
        <v>1.9740215111191191E-3</v>
      </c>
      <c r="H11082">
        <v>-7.0000000000000007E-2</v>
      </c>
      <c r="I11082" t="s">
        <v>82</v>
      </c>
    </row>
    <row r="11083" spans="1:9" x14ac:dyDescent="0.25">
      <c r="A11083" s="57">
        <v>38869</v>
      </c>
      <c r="B11083" s="58" t="s">
        <v>2553</v>
      </c>
      <c r="C11083" t="s">
        <v>2554</v>
      </c>
      <c r="D11083">
        <v>1246.04</v>
      </c>
      <c r="E11083">
        <v>0.52396953548842728</v>
      </c>
      <c r="F11083">
        <v>1246.04</v>
      </c>
      <c r="G11083">
        <v>2.3254828912329037E-3</v>
      </c>
      <c r="H11083">
        <v>-9.3512560000000005E-3</v>
      </c>
    </row>
    <row r="11084" spans="1:9" x14ac:dyDescent="0.25">
      <c r="A11084" s="57">
        <v>38869</v>
      </c>
      <c r="B11084" s="58" t="s">
        <v>3183</v>
      </c>
      <c r="C11084" t="s">
        <v>3184</v>
      </c>
      <c r="D11084">
        <v>1516.44</v>
      </c>
      <c r="E11084">
        <v>0.52317928833320138</v>
      </c>
      <c r="F11084">
        <v>1516.44</v>
      </c>
      <c r="G11084">
        <v>2.83013007253477E-3</v>
      </c>
      <c r="H11084">
        <v>0.13107820000000001</v>
      </c>
      <c r="I11084" t="s">
        <v>113</v>
      </c>
    </row>
    <row r="11085" spans="1:9" x14ac:dyDescent="0.25">
      <c r="A11085" s="57">
        <v>38869</v>
      </c>
      <c r="B11085" s="58" t="s">
        <v>3058</v>
      </c>
      <c r="C11085" t="s">
        <v>3059</v>
      </c>
      <c r="D11085">
        <v>335</v>
      </c>
      <c r="E11085">
        <v>0.52303283582089555</v>
      </c>
      <c r="F11085">
        <v>335</v>
      </c>
      <c r="G11085">
        <v>6.2521008038507811E-4</v>
      </c>
      <c r="H11085">
        <v>5.4794520000000001E-3</v>
      </c>
    </row>
    <row r="11086" spans="1:9" x14ac:dyDescent="0.25">
      <c r="A11086" s="57">
        <v>38869</v>
      </c>
      <c r="B11086" s="58" t="s">
        <v>1981</v>
      </c>
      <c r="C11086" t="s">
        <v>1982</v>
      </c>
      <c r="D11086">
        <v>132.6139</v>
      </c>
      <c r="E11086">
        <v>0.52256965521713783</v>
      </c>
      <c r="F11086">
        <v>132.6139</v>
      </c>
      <c r="G11086">
        <v>2.4749715546023497E-4</v>
      </c>
      <c r="H11086">
        <v>4.1984729999999998E-2</v>
      </c>
    </row>
    <row r="11087" spans="1:9" x14ac:dyDescent="0.25">
      <c r="A11087" s="57">
        <v>38869</v>
      </c>
      <c r="B11087" s="58" t="s">
        <v>1561</v>
      </c>
      <c r="C11087" t="s">
        <v>1562</v>
      </c>
      <c r="D11087">
        <v>542.35149999999999</v>
      </c>
      <c r="E11087">
        <v>0.52206794541916091</v>
      </c>
      <c r="F11087">
        <v>542.35149999999999</v>
      </c>
      <c r="G11087">
        <v>1.0121899251103513E-3</v>
      </c>
      <c r="H11087">
        <v>-1.80758E-2</v>
      </c>
    </row>
    <row r="11088" spans="1:9" x14ac:dyDescent="0.25">
      <c r="A11088" s="57">
        <v>38869</v>
      </c>
      <c r="B11088" s="58" t="s">
        <v>1403</v>
      </c>
      <c r="C11088" t="s">
        <v>1404</v>
      </c>
      <c r="D11088">
        <v>318.37</v>
      </c>
      <c r="E11088">
        <v>0.52205609825046329</v>
      </c>
      <c r="F11088">
        <v>318.37</v>
      </c>
      <c r="G11088">
        <v>5.9417353221551442E-4</v>
      </c>
      <c r="H11088">
        <v>0.10679999999999999</v>
      </c>
      <c r="I11088" t="s">
        <v>113</v>
      </c>
    </row>
    <row r="11089" spans="1:9" x14ac:dyDescent="0.25">
      <c r="A11089" s="57">
        <v>38869</v>
      </c>
      <c r="B11089" s="58" t="s">
        <v>1919</v>
      </c>
      <c r="C11089" t="s">
        <v>1920</v>
      </c>
      <c r="D11089">
        <v>278.57</v>
      </c>
      <c r="E11089">
        <v>0.52201242057651576</v>
      </c>
      <c r="F11089">
        <v>278.57</v>
      </c>
      <c r="G11089">
        <v>5.1989484206827234E-4</v>
      </c>
      <c r="H11089">
        <v>0.10415089999999999</v>
      </c>
      <c r="I11089" t="s">
        <v>113</v>
      </c>
    </row>
    <row r="11090" spans="1:9" x14ac:dyDescent="0.25">
      <c r="A11090" s="57">
        <v>38869</v>
      </c>
      <c r="B11090" s="58" t="s">
        <v>3124</v>
      </c>
      <c r="C11090" t="s">
        <v>3125</v>
      </c>
      <c r="D11090">
        <v>432.77780000000001</v>
      </c>
      <c r="E11090">
        <v>0.52189368308633211</v>
      </c>
      <c r="F11090">
        <v>432.77780000000001</v>
      </c>
      <c r="G11090">
        <v>8.0769266605037993E-4</v>
      </c>
      <c r="H11090">
        <v>6.8159689999999998E-3</v>
      </c>
    </row>
    <row r="11091" spans="1:9" x14ac:dyDescent="0.25">
      <c r="A11091" s="57">
        <v>38869</v>
      </c>
      <c r="B11091" s="58" t="s">
        <v>1895</v>
      </c>
      <c r="C11091" t="s">
        <v>1896</v>
      </c>
      <c r="D11091">
        <v>221.0909</v>
      </c>
      <c r="E11091">
        <v>0.52184870566812114</v>
      </c>
      <c r="F11091">
        <v>221.0909</v>
      </c>
      <c r="G11091">
        <v>4.1262166973555006E-4</v>
      </c>
      <c r="H11091">
        <v>6.5266400000000002E-2</v>
      </c>
      <c r="I11091" t="s">
        <v>113</v>
      </c>
    </row>
    <row r="11092" spans="1:9" x14ac:dyDescent="0.25">
      <c r="A11092" s="57">
        <v>38869</v>
      </c>
      <c r="B11092" s="58" t="s">
        <v>448</v>
      </c>
      <c r="C11092" t="s">
        <v>449</v>
      </c>
      <c r="D11092">
        <v>88.35</v>
      </c>
      <c r="E11092">
        <v>0.52164119977362766</v>
      </c>
      <c r="F11092">
        <v>88.35</v>
      </c>
      <c r="G11092">
        <v>1.6488749433439298E-4</v>
      </c>
      <c r="H11092">
        <v>5.5443550000000001E-2</v>
      </c>
      <c r="I11092" t="s">
        <v>113</v>
      </c>
    </row>
    <row r="11093" spans="1:9" x14ac:dyDescent="0.25">
      <c r="A11093" s="57">
        <v>38869</v>
      </c>
      <c r="B11093" s="58" t="s">
        <v>3207</v>
      </c>
      <c r="C11093" t="s">
        <v>3208</v>
      </c>
      <c r="D11093">
        <v>1409.27</v>
      </c>
      <c r="E11093">
        <v>0.52126561978896879</v>
      </c>
      <c r="F11093">
        <v>1409.27</v>
      </c>
      <c r="G11093">
        <v>2.6301188357739673E-3</v>
      </c>
      <c r="H11093">
        <v>8.6455330000000004E-3</v>
      </c>
    </row>
    <row r="11094" spans="1:9" x14ac:dyDescent="0.25">
      <c r="A11094" s="57">
        <v>38869</v>
      </c>
      <c r="B11094" s="58" t="s">
        <v>2339</v>
      </c>
      <c r="C11094" t="s">
        <v>2340</v>
      </c>
      <c r="D11094">
        <v>339.74149999999997</v>
      </c>
      <c r="E11094">
        <v>0.52082244883242113</v>
      </c>
      <c r="F11094">
        <v>339.74149999999997</v>
      </c>
      <c r="G11094">
        <v>6.3405913589596123E-4</v>
      </c>
      <c r="H11094">
        <v>6.5711350000000002E-2</v>
      </c>
      <c r="I11094" t="s">
        <v>113</v>
      </c>
    </row>
    <row r="11095" spans="1:9" x14ac:dyDescent="0.25">
      <c r="A11095" s="57">
        <v>38869</v>
      </c>
      <c r="B11095" s="58" t="s">
        <v>3153</v>
      </c>
      <c r="C11095" t="s">
        <v>3154</v>
      </c>
      <c r="D11095">
        <v>142.02000000000001</v>
      </c>
      <c r="E11095">
        <v>0.52061681453316433</v>
      </c>
      <c r="F11095">
        <v>142.02000000000001</v>
      </c>
      <c r="G11095">
        <v>2.6505174810832478E-4</v>
      </c>
      <c r="H11095">
        <v>0.19266050000000001</v>
      </c>
      <c r="I11095" t="s">
        <v>113</v>
      </c>
    </row>
    <row r="11096" spans="1:9" x14ac:dyDescent="0.25">
      <c r="A11096" s="57">
        <v>38869</v>
      </c>
      <c r="B11096" s="58" t="s">
        <v>3052</v>
      </c>
      <c r="C11096" t="s">
        <v>3053</v>
      </c>
      <c r="D11096">
        <v>118.16</v>
      </c>
      <c r="E11096">
        <v>0.52055687203791468</v>
      </c>
      <c r="F11096">
        <v>118.16</v>
      </c>
      <c r="G11096">
        <v>2.2052185999492786E-4</v>
      </c>
      <c r="H11096">
        <v>1.7500000000000002E-2</v>
      </c>
    </row>
    <row r="11097" spans="1:9" x14ac:dyDescent="0.25">
      <c r="A11097" s="57">
        <v>38869</v>
      </c>
      <c r="B11097" s="58" t="s">
        <v>3429</v>
      </c>
      <c r="C11097" t="s">
        <v>3430</v>
      </c>
      <c r="D11097">
        <v>114.6562</v>
      </c>
      <c r="E11097">
        <v>0.52033819366070044</v>
      </c>
      <c r="F11097">
        <v>114.6562</v>
      </c>
      <c r="G11097">
        <v>2.1398272244372416E-4</v>
      </c>
      <c r="H11097">
        <v>-0.152</v>
      </c>
      <c r="I11097" t="s">
        <v>82</v>
      </c>
    </row>
    <row r="11098" spans="1:9" x14ac:dyDescent="0.25">
      <c r="A11098" s="57">
        <v>38869</v>
      </c>
      <c r="B11098" s="58" t="s">
        <v>2860</v>
      </c>
      <c r="C11098" t="s">
        <v>2861</v>
      </c>
      <c r="D11098">
        <v>201.79239999999999</v>
      </c>
      <c r="E11098">
        <v>0.52024754153278319</v>
      </c>
      <c r="F11098">
        <v>201.79239999999999</v>
      </c>
      <c r="G11098">
        <v>3.7660490335850101E-4</v>
      </c>
      <c r="H11098">
        <v>-2.7196649999999999E-2</v>
      </c>
    </row>
    <row r="11099" spans="1:9" x14ac:dyDescent="0.25">
      <c r="A11099" s="57">
        <v>38869</v>
      </c>
      <c r="B11099" s="58" t="s">
        <v>1939</v>
      </c>
      <c r="C11099" t="s">
        <v>1940</v>
      </c>
      <c r="D11099">
        <v>73.712800000000001</v>
      </c>
      <c r="E11099">
        <v>0.52016746073951881</v>
      </c>
      <c r="F11099">
        <v>73.712800000000001</v>
      </c>
      <c r="G11099">
        <v>1.3757010630868416E-4</v>
      </c>
      <c r="H11099">
        <v>0.19215689999999999</v>
      </c>
      <c r="I11099" t="s">
        <v>113</v>
      </c>
    </row>
    <row r="11100" spans="1:9" x14ac:dyDescent="0.25">
      <c r="A11100" s="57">
        <v>38869</v>
      </c>
      <c r="B11100" s="58" t="s">
        <v>2293</v>
      </c>
      <c r="C11100" t="s">
        <v>2294</v>
      </c>
      <c r="D11100">
        <v>74.23</v>
      </c>
      <c r="E11100">
        <v>0.52015357672100226</v>
      </c>
      <c r="F11100">
        <v>74.23</v>
      </c>
      <c r="G11100">
        <v>1.3853535602084883E-4</v>
      </c>
      <c r="H11100">
        <v>6.9204150000000001E-3</v>
      </c>
    </row>
    <row r="11101" spans="1:9" x14ac:dyDescent="0.25">
      <c r="A11101" s="57">
        <v>38869</v>
      </c>
      <c r="B11101" s="58" t="s">
        <v>2143</v>
      </c>
      <c r="C11101" t="s">
        <v>2144</v>
      </c>
      <c r="D11101">
        <v>340.44</v>
      </c>
      <c r="E11101">
        <v>0.52014745623311009</v>
      </c>
      <c r="F11101">
        <v>340.44</v>
      </c>
      <c r="G11101">
        <v>6.3536274557103286E-4</v>
      </c>
      <c r="H11101">
        <v>-1.8083179999999999E-3</v>
      </c>
    </row>
    <row r="11102" spans="1:9" x14ac:dyDescent="0.25">
      <c r="A11102" s="57">
        <v>38869</v>
      </c>
      <c r="B11102" s="58" t="s">
        <v>3351</v>
      </c>
      <c r="C11102" t="s">
        <v>3352</v>
      </c>
      <c r="D11102">
        <v>56.921900000000001</v>
      </c>
      <c r="E11102">
        <v>0.51976480054249763</v>
      </c>
      <c r="F11102">
        <v>56.921900000000001</v>
      </c>
      <c r="G11102">
        <v>1.0623327067066084E-4</v>
      </c>
      <c r="H11102">
        <v>-4.8499999999999995E-2</v>
      </c>
    </row>
    <row r="11103" spans="1:9" x14ac:dyDescent="0.25">
      <c r="A11103" s="57">
        <v>38869</v>
      </c>
      <c r="B11103" s="58" t="s">
        <v>3102</v>
      </c>
      <c r="C11103" t="s">
        <v>3103</v>
      </c>
      <c r="D11103">
        <v>1472.6686999999999</v>
      </c>
      <c r="E11103">
        <v>0.51949634021555569</v>
      </c>
      <c r="F11103">
        <v>1472.6686999999999</v>
      </c>
      <c r="G11103">
        <v>2.748439750171906E-3</v>
      </c>
      <c r="H11103">
        <v>2.0546490000000001E-2</v>
      </c>
    </row>
    <row r="11104" spans="1:9" x14ac:dyDescent="0.25">
      <c r="A11104" s="57">
        <v>38869</v>
      </c>
      <c r="B11104" s="58" t="s">
        <v>1793</v>
      </c>
      <c r="C11104" t="s">
        <v>1794</v>
      </c>
      <c r="D11104">
        <v>547.25</v>
      </c>
      <c r="E11104">
        <v>0.51930927364093193</v>
      </c>
      <c r="F11104">
        <v>547.25</v>
      </c>
      <c r="G11104">
        <v>1.0213319895245791E-3</v>
      </c>
      <c r="H11104">
        <v>7.5566750000000005E-3</v>
      </c>
    </row>
    <row r="11105" spans="1:9" x14ac:dyDescent="0.25">
      <c r="A11105" s="57">
        <v>38869</v>
      </c>
      <c r="B11105" s="58" t="s">
        <v>3157</v>
      </c>
      <c r="C11105" t="s">
        <v>3158</v>
      </c>
      <c r="D11105">
        <v>151.11000000000001</v>
      </c>
      <c r="E11105">
        <v>0.51896631592879361</v>
      </c>
      <c r="F11105">
        <v>151.11000000000001</v>
      </c>
      <c r="G11105">
        <v>2.8201640372235574E-4</v>
      </c>
      <c r="H11105">
        <v>-0.1424658</v>
      </c>
      <c r="I11105" t="s">
        <v>82</v>
      </c>
    </row>
    <row r="11106" spans="1:9" x14ac:dyDescent="0.25">
      <c r="A11106" s="57">
        <v>38869</v>
      </c>
      <c r="B11106" s="58" t="s">
        <v>2479</v>
      </c>
      <c r="C11106" t="s">
        <v>2480</v>
      </c>
      <c r="D11106">
        <v>238.22210000000001</v>
      </c>
      <c r="E11106">
        <v>0.51878058332959032</v>
      </c>
      <c r="F11106">
        <v>238.22210000000001</v>
      </c>
      <c r="G11106">
        <v>4.4459360683731983E-4</v>
      </c>
      <c r="H11106">
        <v>1.5242240000000001E-2</v>
      </c>
    </row>
    <row r="11107" spans="1:9" x14ac:dyDescent="0.25">
      <c r="A11107" s="57">
        <v>38869</v>
      </c>
      <c r="B11107" s="58" t="s">
        <v>3496</v>
      </c>
      <c r="C11107" t="s">
        <v>3497</v>
      </c>
      <c r="D11107">
        <v>129.06440000000001</v>
      </c>
      <c r="E11107">
        <v>0.51870229125924727</v>
      </c>
      <c r="F11107">
        <v>129.06440000000001</v>
      </c>
      <c r="G11107">
        <v>2.4087272805627428E-4</v>
      </c>
      <c r="H11107">
        <v>-1.658768E-2</v>
      </c>
    </row>
    <row r="11108" spans="1:9" x14ac:dyDescent="0.25">
      <c r="A11108" s="57">
        <v>38869</v>
      </c>
      <c r="B11108" s="58" t="s">
        <v>2345</v>
      </c>
      <c r="C11108" t="s">
        <v>2346</v>
      </c>
      <c r="D11108">
        <v>334.37</v>
      </c>
      <c r="E11108">
        <v>0.51865897060142951</v>
      </c>
      <c r="F11108">
        <v>334.37</v>
      </c>
      <c r="G11108">
        <v>6.2403431217420476E-4</v>
      </c>
      <c r="H11108">
        <v>-0.1104513</v>
      </c>
      <c r="I11108" t="s">
        <v>82</v>
      </c>
    </row>
    <row r="11109" spans="1:9" x14ac:dyDescent="0.25">
      <c r="A11109" s="57">
        <v>38869</v>
      </c>
      <c r="B11109" s="58" t="s">
        <v>3498</v>
      </c>
      <c r="C11109" t="s">
        <v>3499</v>
      </c>
      <c r="D11109">
        <v>410.62200000000001</v>
      </c>
      <c r="E11109">
        <v>0.51844518803181516</v>
      </c>
      <c r="F11109">
        <v>410.62200000000001</v>
      </c>
      <c r="G11109">
        <v>7.6634332426233308E-4</v>
      </c>
      <c r="H11109">
        <v>1.7979449999999998E-2</v>
      </c>
    </row>
    <row r="11110" spans="1:9" x14ac:dyDescent="0.25">
      <c r="A11110" s="57">
        <v>38869</v>
      </c>
      <c r="B11110" s="58" t="s">
        <v>2850</v>
      </c>
      <c r="C11110" t="s">
        <v>2851</v>
      </c>
      <c r="D11110">
        <v>339.29</v>
      </c>
      <c r="E11110">
        <v>0.51765451383771988</v>
      </c>
      <c r="F11110">
        <v>339.29</v>
      </c>
      <c r="G11110">
        <v>6.3321650201150206E-4</v>
      </c>
      <c r="H11110">
        <v>6.0310550000000004E-2</v>
      </c>
      <c r="I11110" t="s">
        <v>113</v>
      </c>
    </row>
    <row r="11111" spans="1:9" x14ac:dyDescent="0.25">
      <c r="A11111" s="57">
        <v>38869</v>
      </c>
      <c r="B11111" s="58" t="s">
        <v>2637</v>
      </c>
      <c r="C11111" t="s">
        <v>2638</v>
      </c>
      <c r="D11111">
        <v>293.20999999999998</v>
      </c>
      <c r="E11111">
        <v>0.51759830837965959</v>
      </c>
      <c r="F11111">
        <v>293.20999999999998</v>
      </c>
      <c r="G11111">
        <v>5.4721745573047388E-4</v>
      </c>
      <c r="H11111">
        <v>6.4598210000000003E-2</v>
      </c>
      <c r="I11111" t="s">
        <v>113</v>
      </c>
    </row>
    <row r="11112" spans="1:9" x14ac:dyDescent="0.25">
      <c r="A11112" s="57">
        <v>38869</v>
      </c>
      <c r="B11112" s="58" t="s">
        <v>2269</v>
      </c>
      <c r="C11112" t="s">
        <v>2270</v>
      </c>
      <c r="D11112">
        <v>362.91269999999997</v>
      </c>
      <c r="E11112">
        <v>0.51742195850407002</v>
      </c>
      <c r="F11112">
        <v>362.91269999999997</v>
      </c>
      <c r="G11112">
        <v>6.773035174321365E-4</v>
      </c>
      <c r="H11112">
        <v>3.4071549999999999E-2</v>
      </c>
    </row>
    <row r="11113" spans="1:9" x14ac:dyDescent="0.25">
      <c r="A11113" s="57">
        <v>38869</v>
      </c>
      <c r="B11113" s="58" t="s">
        <v>3355</v>
      </c>
      <c r="C11113" t="s">
        <v>3356</v>
      </c>
      <c r="D11113">
        <v>1663.8335</v>
      </c>
      <c r="E11113">
        <v>0.51734864095475908</v>
      </c>
      <c r="F11113">
        <v>1663.8335</v>
      </c>
      <c r="G11113">
        <v>3.1052103769623461E-3</v>
      </c>
      <c r="H11113">
        <v>-0.15384610000000001</v>
      </c>
      <c r="I11113" t="s">
        <v>82</v>
      </c>
    </row>
    <row r="11114" spans="1:9" x14ac:dyDescent="0.25">
      <c r="A11114" s="57">
        <v>38869</v>
      </c>
      <c r="B11114" s="58" t="s">
        <v>710</v>
      </c>
      <c r="C11114" t="s">
        <v>711</v>
      </c>
      <c r="D11114">
        <v>162.7028</v>
      </c>
      <c r="E11114">
        <v>0.51644470777392892</v>
      </c>
      <c r="F11114">
        <v>162.7028</v>
      </c>
      <c r="G11114">
        <v>3.0365203184142475E-4</v>
      </c>
      <c r="H11114">
        <v>-5.0300000000000004E-2</v>
      </c>
      <c r="I11114" t="s">
        <v>82</v>
      </c>
    </row>
    <row r="11115" spans="1:9" x14ac:dyDescent="0.25">
      <c r="A11115" s="57">
        <v>38869</v>
      </c>
      <c r="B11115" s="58" t="s">
        <v>2727</v>
      </c>
      <c r="C11115" t="s">
        <v>2728</v>
      </c>
      <c r="D11115">
        <v>40.700000000000003</v>
      </c>
      <c r="E11115">
        <v>0.51633906633906634</v>
      </c>
      <c r="F11115">
        <v>40.700000000000003</v>
      </c>
      <c r="G11115">
        <v>7.5958359019918456E-5</v>
      </c>
      <c r="H11115">
        <v>-0.1472868</v>
      </c>
      <c r="I11115" t="s">
        <v>82</v>
      </c>
    </row>
    <row r="11116" spans="1:9" x14ac:dyDescent="0.25">
      <c r="A11116" s="57">
        <v>38869</v>
      </c>
      <c r="B11116" s="58" t="s">
        <v>3500</v>
      </c>
      <c r="C11116" t="s">
        <v>3501</v>
      </c>
      <c r="D11116">
        <v>743.50049999999999</v>
      </c>
      <c r="E11116">
        <v>0.51624713097032215</v>
      </c>
      <c r="F11116">
        <v>743.50049999999999</v>
      </c>
      <c r="G11116">
        <v>1.3875940518547636E-3</v>
      </c>
      <c r="H11116">
        <v>-0.4622019</v>
      </c>
      <c r="I11116" t="s">
        <v>82</v>
      </c>
    </row>
    <row r="11117" spans="1:9" x14ac:dyDescent="0.25">
      <c r="A11117" s="57">
        <v>38869</v>
      </c>
      <c r="B11117" s="58" t="s">
        <v>3407</v>
      </c>
      <c r="C11117" t="s">
        <v>3408</v>
      </c>
      <c r="D11117">
        <v>26.292000000000002</v>
      </c>
      <c r="E11117">
        <v>0.51616461280998016</v>
      </c>
      <c r="F11117">
        <v>26.292000000000002</v>
      </c>
      <c r="G11117">
        <v>4.9068726667117841E-5</v>
      </c>
      <c r="H11117">
        <v>2.4285709999999999E-2</v>
      </c>
    </row>
    <row r="11118" spans="1:9" x14ac:dyDescent="0.25">
      <c r="A11118" s="57">
        <v>38869</v>
      </c>
      <c r="B11118" s="58" t="s">
        <v>2781</v>
      </c>
      <c r="C11118" t="s">
        <v>2782</v>
      </c>
      <c r="D11118">
        <v>690.81460000000004</v>
      </c>
      <c r="E11118">
        <v>0.51610374187227648</v>
      </c>
      <c r="F11118">
        <v>690.81460000000004</v>
      </c>
      <c r="G11118">
        <v>1.2892664226781662E-3</v>
      </c>
      <c r="H11118">
        <v>-4.7695179999999997E-2</v>
      </c>
    </row>
    <row r="11119" spans="1:9" x14ac:dyDescent="0.25">
      <c r="A11119" s="57">
        <v>38869</v>
      </c>
      <c r="B11119" s="58" t="s">
        <v>1839</v>
      </c>
      <c r="C11119" t="s">
        <v>1840</v>
      </c>
      <c r="D11119">
        <v>145.09</v>
      </c>
      <c r="E11119">
        <v>0.51572127644910049</v>
      </c>
      <c r="F11119">
        <v>145.09</v>
      </c>
      <c r="G11119">
        <v>2.7078128526289848E-4</v>
      </c>
      <c r="H11119">
        <v>-5.3244590000000001E-2</v>
      </c>
      <c r="I11119" t="s">
        <v>82</v>
      </c>
    </row>
    <row r="11120" spans="1:9" x14ac:dyDescent="0.25">
      <c r="A11120" s="57">
        <v>38869</v>
      </c>
      <c r="B11120" s="58" t="s">
        <v>3502</v>
      </c>
      <c r="C11120" t="s">
        <v>3503</v>
      </c>
      <c r="D11120">
        <v>152.88069999999999</v>
      </c>
      <c r="E11120">
        <v>0.51549999444010919</v>
      </c>
      <c r="F11120">
        <v>152.88069999999999</v>
      </c>
      <c r="G11120">
        <v>2.85321058914409E-4</v>
      </c>
      <c r="H11120">
        <v>-0.14634150000000001</v>
      </c>
      <c r="I11120" t="s">
        <v>82</v>
      </c>
    </row>
    <row r="11121" spans="1:9" x14ac:dyDescent="0.25">
      <c r="A11121" s="57">
        <v>38869</v>
      </c>
      <c r="B11121" s="58" t="s">
        <v>3504</v>
      </c>
      <c r="C11121" t="s">
        <v>3505</v>
      </c>
      <c r="D11121">
        <v>163.31</v>
      </c>
      <c r="E11121">
        <v>0.51541240585389747</v>
      </c>
      <c r="F11121">
        <v>163.31</v>
      </c>
      <c r="G11121">
        <v>3.0478524844085704E-4</v>
      </c>
      <c r="H11121">
        <v>-2.3224040000000001E-2</v>
      </c>
    </row>
    <row r="11122" spans="1:9" x14ac:dyDescent="0.25">
      <c r="A11122" s="57">
        <v>38869</v>
      </c>
      <c r="B11122" s="58" t="s">
        <v>1649</v>
      </c>
      <c r="C11122" t="s">
        <v>1650</v>
      </c>
      <c r="D11122">
        <v>182.76</v>
      </c>
      <c r="E11122">
        <v>0.51524950755088639</v>
      </c>
      <c r="F11122">
        <v>182.76</v>
      </c>
      <c r="G11122">
        <v>3.4108475907813993E-4</v>
      </c>
      <c r="H11122">
        <v>7.2000000000000008E-2</v>
      </c>
      <c r="I11122" t="s">
        <v>113</v>
      </c>
    </row>
    <row r="11123" spans="1:9" x14ac:dyDescent="0.25">
      <c r="A11123" s="57">
        <v>38869</v>
      </c>
      <c r="B11123" s="58" t="s">
        <v>3506</v>
      </c>
      <c r="C11123" t="s">
        <v>3507</v>
      </c>
      <c r="D11123">
        <v>138</v>
      </c>
      <c r="E11123">
        <v>0.51484782608695656</v>
      </c>
      <c r="F11123">
        <v>138</v>
      </c>
      <c r="G11123">
        <v>2.5754922714370384E-4</v>
      </c>
      <c r="H11123">
        <v>9.5771140000000005E-2</v>
      </c>
      <c r="I11123" t="s">
        <v>113</v>
      </c>
    </row>
    <row r="11124" spans="1:9" x14ac:dyDescent="0.25">
      <c r="A11124" s="57">
        <v>38869</v>
      </c>
      <c r="B11124" s="58" t="s">
        <v>1130</v>
      </c>
      <c r="C11124" t="s">
        <v>1131</v>
      </c>
      <c r="D11124">
        <v>540.65300000000002</v>
      </c>
      <c r="E11124">
        <v>0.51435023943268599</v>
      </c>
      <c r="F11124">
        <v>540.65300000000002</v>
      </c>
      <c r="G11124">
        <v>1.0090200166878618E-3</v>
      </c>
      <c r="H11124">
        <v>3.118812E-2</v>
      </c>
    </row>
    <row r="11125" spans="1:9" x14ac:dyDescent="0.25">
      <c r="A11125" s="57">
        <v>38869</v>
      </c>
      <c r="B11125" s="58" t="s">
        <v>2591</v>
      </c>
      <c r="C11125" t="s">
        <v>2592</v>
      </c>
      <c r="D11125">
        <v>472.3</v>
      </c>
      <c r="E11125">
        <v>0.51405250899851784</v>
      </c>
      <c r="F11125">
        <v>472.3</v>
      </c>
      <c r="G11125">
        <v>8.8145289840558931E-4</v>
      </c>
      <c r="H11125">
        <v>6.8249259999999992E-2</v>
      </c>
      <c r="I11125" t="s">
        <v>113</v>
      </c>
    </row>
    <row r="11126" spans="1:9" x14ac:dyDescent="0.25">
      <c r="A11126" s="57">
        <v>38869</v>
      </c>
      <c r="B11126" s="58" t="s">
        <v>3088</v>
      </c>
      <c r="C11126" t="s">
        <v>3089</v>
      </c>
      <c r="D11126">
        <v>1583.4540999999999</v>
      </c>
      <c r="E11126">
        <v>0.51365176925557876</v>
      </c>
      <c r="F11126">
        <v>1583.4540999999999</v>
      </c>
      <c r="G11126">
        <v>2.955198403424124E-3</v>
      </c>
      <c r="H11126">
        <v>2.6816610000000001E-2</v>
      </c>
    </row>
    <row r="11127" spans="1:9" x14ac:dyDescent="0.25">
      <c r="A11127" s="57">
        <v>38869</v>
      </c>
      <c r="B11127" s="58" t="s">
        <v>2761</v>
      </c>
      <c r="C11127" t="s">
        <v>2762</v>
      </c>
      <c r="D11127">
        <v>249.25120000000001</v>
      </c>
      <c r="E11127">
        <v>0.5133215005584727</v>
      </c>
      <c r="F11127">
        <v>249.25120000000001</v>
      </c>
      <c r="G11127">
        <v>4.6517720235246925E-4</v>
      </c>
      <c r="H11127">
        <v>-5.9075340000000004E-2</v>
      </c>
      <c r="I11127" t="s">
        <v>82</v>
      </c>
    </row>
    <row r="11128" spans="1:9" x14ac:dyDescent="0.25">
      <c r="A11128" s="57">
        <v>38869</v>
      </c>
      <c r="B11128" s="58" t="s">
        <v>2635</v>
      </c>
      <c r="C11128" t="s">
        <v>2636</v>
      </c>
      <c r="D11128">
        <v>500.95</v>
      </c>
      <c r="E11128">
        <v>0.51319293342648964</v>
      </c>
      <c r="F11128">
        <v>500.95</v>
      </c>
      <c r="G11128">
        <v>9.3492235751911905E-4</v>
      </c>
      <c r="H11128">
        <v>-7.3447899999999997E-2</v>
      </c>
      <c r="I11128" t="s">
        <v>82</v>
      </c>
    </row>
    <row r="11129" spans="1:9" x14ac:dyDescent="0.25">
      <c r="A11129" s="57">
        <v>38869</v>
      </c>
      <c r="B11129" s="58" t="s">
        <v>2725</v>
      </c>
      <c r="C11129" t="s">
        <v>3508</v>
      </c>
      <c r="D11129">
        <v>22.34</v>
      </c>
      <c r="E11129">
        <v>0.51311548791405548</v>
      </c>
      <c r="F11129">
        <v>22.34</v>
      </c>
      <c r="G11129">
        <v>4.169311401732133E-5</v>
      </c>
      <c r="H11129">
        <v>-4.8497849999999995E-2</v>
      </c>
    </row>
    <row r="11130" spans="1:9" x14ac:dyDescent="0.25">
      <c r="A11130" s="57">
        <v>38869</v>
      </c>
      <c r="B11130" s="58" t="s">
        <v>2191</v>
      </c>
      <c r="C11130" t="s">
        <v>2192</v>
      </c>
      <c r="D11130">
        <v>2101.1709000000001</v>
      </c>
      <c r="E11130">
        <v>0.5130472728324954</v>
      </c>
      <c r="F11130">
        <v>2101.1709000000001</v>
      </c>
      <c r="G11130">
        <v>3.921412618781454E-3</v>
      </c>
      <c r="H11130">
        <v>4.1955929999999995E-2</v>
      </c>
    </row>
    <row r="11131" spans="1:9" x14ac:dyDescent="0.25">
      <c r="A11131" s="57">
        <v>38869</v>
      </c>
      <c r="B11131" s="58" t="s">
        <v>3509</v>
      </c>
      <c r="C11131" t="s">
        <v>3510</v>
      </c>
      <c r="D11131">
        <v>109.55119999999999</v>
      </c>
      <c r="E11131">
        <v>0.51281957659979993</v>
      </c>
      <c r="F11131">
        <v>109.55119999999999</v>
      </c>
      <c r="G11131">
        <v>2.0445526733815455E-4</v>
      </c>
      <c r="H11131">
        <v>6.1946899999999999E-2</v>
      </c>
      <c r="I11131" t="s">
        <v>113</v>
      </c>
    </row>
    <row r="11132" spans="1:9" x14ac:dyDescent="0.25">
      <c r="A11132" s="57">
        <v>38869</v>
      </c>
      <c r="B11132" s="58" t="s">
        <v>2531</v>
      </c>
      <c r="C11132" t="s">
        <v>2532</v>
      </c>
      <c r="D11132">
        <v>84.779799999999994</v>
      </c>
      <c r="E11132">
        <v>0.5110887263239593</v>
      </c>
      <c r="F11132">
        <v>84.779799999999994</v>
      </c>
      <c r="G11132">
        <v>1.5822443454636072E-4</v>
      </c>
      <c r="H11132">
        <v>-1.6892799999999999E-2</v>
      </c>
    </row>
    <row r="11133" spans="1:9" x14ac:dyDescent="0.25">
      <c r="A11133" s="57">
        <v>38869</v>
      </c>
      <c r="B11133" s="58" t="s">
        <v>3511</v>
      </c>
      <c r="C11133" t="s">
        <v>3512</v>
      </c>
      <c r="D11133">
        <v>1477.28</v>
      </c>
      <c r="E11133">
        <v>0.51056739412975194</v>
      </c>
      <c r="F11133">
        <v>1477.28</v>
      </c>
      <c r="G11133">
        <v>2.7570458135858754E-3</v>
      </c>
      <c r="H11133">
        <v>-8.2500000000000004E-3</v>
      </c>
    </row>
    <row r="11134" spans="1:9" x14ac:dyDescent="0.25">
      <c r="A11134" s="57">
        <v>38869</v>
      </c>
      <c r="B11134" s="58" t="s">
        <v>3513</v>
      </c>
      <c r="C11134" t="s">
        <v>3514</v>
      </c>
      <c r="D11134">
        <v>71.972200000000001</v>
      </c>
      <c r="E11134">
        <v>0.50940502027171597</v>
      </c>
      <c r="F11134">
        <v>71.972200000000001</v>
      </c>
      <c r="G11134">
        <v>1.3432162670892812E-4</v>
      </c>
      <c r="H11134">
        <v>-0.31391590000000003</v>
      </c>
      <c r="I11134" t="s">
        <v>82</v>
      </c>
    </row>
    <row r="11135" spans="1:9" x14ac:dyDescent="0.25">
      <c r="A11135" s="57">
        <v>38869</v>
      </c>
      <c r="B11135" s="58" t="s">
        <v>2463</v>
      </c>
      <c r="C11135" t="s">
        <v>2464</v>
      </c>
      <c r="D11135">
        <v>437.68</v>
      </c>
      <c r="E11135">
        <v>0.50938356790349115</v>
      </c>
      <c r="F11135">
        <v>437.68</v>
      </c>
      <c r="G11135">
        <v>8.1684163576997313E-4</v>
      </c>
      <c r="H11135">
        <v>5.8313259999999999E-2</v>
      </c>
      <c r="I11135" t="s">
        <v>113</v>
      </c>
    </row>
    <row r="11136" spans="1:9" x14ac:dyDescent="0.25">
      <c r="A11136" s="57">
        <v>38869</v>
      </c>
      <c r="B11136" s="58" t="s">
        <v>3118</v>
      </c>
      <c r="C11136" t="s">
        <v>3119</v>
      </c>
      <c r="D11136">
        <v>696.13580000000002</v>
      </c>
      <c r="E11136">
        <v>0.5093000532367391</v>
      </c>
      <c r="F11136">
        <v>696.13580000000002</v>
      </c>
      <c r="G11136">
        <v>1.2991973715729276E-3</v>
      </c>
      <c r="H11136">
        <v>5.3894299999999999E-2</v>
      </c>
      <c r="I11136" t="s">
        <v>113</v>
      </c>
    </row>
    <row r="11137" spans="1:9" x14ac:dyDescent="0.25">
      <c r="A11137" s="57">
        <v>38869</v>
      </c>
      <c r="B11137" s="58" t="s">
        <v>3515</v>
      </c>
      <c r="C11137" t="s">
        <v>3516</v>
      </c>
      <c r="D11137">
        <v>758.01279999999997</v>
      </c>
      <c r="E11137">
        <v>0.50890169664681129</v>
      </c>
      <c r="F11137">
        <v>758.01279999999997</v>
      </c>
      <c r="G11137">
        <v>1.41467833916692E-3</v>
      </c>
      <c r="H11137">
        <v>5.3514739999999998E-2</v>
      </c>
      <c r="I11137" t="s">
        <v>113</v>
      </c>
    </row>
    <row r="11138" spans="1:9" x14ac:dyDescent="0.25">
      <c r="A11138" s="57">
        <v>38869</v>
      </c>
      <c r="B11138" s="58" t="s">
        <v>3040</v>
      </c>
      <c r="C11138" t="s">
        <v>3041</v>
      </c>
      <c r="D11138">
        <v>550.61509999999998</v>
      </c>
      <c r="E11138">
        <v>0.50850221870050416</v>
      </c>
      <c r="F11138">
        <v>550.61509999999998</v>
      </c>
      <c r="G11138">
        <v>1.0276122714395158E-3</v>
      </c>
      <c r="H11138">
        <v>5.9970019999999999E-2</v>
      </c>
      <c r="I11138" t="s">
        <v>113</v>
      </c>
    </row>
    <row r="11139" spans="1:9" x14ac:dyDescent="0.25">
      <c r="A11139" s="57">
        <v>38869</v>
      </c>
      <c r="B11139" s="58" t="s">
        <v>2852</v>
      </c>
      <c r="C11139" t="s">
        <v>2853</v>
      </c>
      <c r="D11139">
        <v>90.68</v>
      </c>
      <c r="E11139">
        <v>0.5084031760035288</v>
      </c>
      <c r="F11139">
        <v>90.68</v>
      </c>
      <c r="G11139">
        <v>1.692359704158773E-4</v>
      </c>
      <c r="H11139">
        <v>5.5762080000000006E-2</v>
      </c>
      <c r="I11139" t="s">
        <v>113</v>
      </c>
    </row>
    <row r="11140" spans="1:9" x14ac:dyDescent="0.25">
      <c r="A11140" s="57">
        <v>38869</v>
      </c>
      <c r="B11140" s="58" t="s">
        <v>1395</v>
      </c>
      <c r="C11140" t="s">
        <v>1396</v>
      </c>
      <c r="D11140">
        <v>249.01</v>
      </c>
      <c r="E11140">
        <v>0.50837717360748569</v>
      </c>
      <c r="F11140">
        <v>249.01</v>
      </c>
      <c r="G11140">
        <v>4.6472705109459195E-4</v>
      </c>
      <c r="H11140">
        <v>0.11919700000000001</v>
      </c>
      <c r="I11140" t="s">
        <v>113</v>
      </c>
    </row>
    <row r="11141" spans="1:9" x14ac:dyDescent="0.25">
      <c r="A11141" s="57">
        <v>38869</v>
      </c>
      <c r="B11141" s="58" t="s">
        <v>1979</v>
      </c>
      <c r="C11141" t="s">
        <v>1980</v>
      </c>
      <c r="D11141">
        <v>2124.3200000000002</v>
      </c>
      <c r="E11141">
        <v>0.50825675981019802</v>
      </c>
      <c r="F11141">
        <v>2124.3200000000002</v>
      </c>
      <c r="G11141">
        <v>3.9646157551153118E-3</v>
      </c>
      <c r="H11141">
        <v>4.0068689999999997E-2</v>
      </c>
    </row>
    <row r="11142" spans="1:9" x14ac:dyDescent="0.25">
      <c r="A11142" s="57">
        <v>38869</v>
      </c>
      <c r="B11142" s="58" t="s">
        <v>2493</v>
      </c>
      <c r="C11142" t="s">
        <v>2494</v>
      </c>
      <c r="D11142">
        <v>511.4708</v>
      </c>
      <c r="E11142">
        <v>0.50800945039286705</v>
      </c>
      <c r="F11142">
        <v>511.4708</v>
      </c>
      <c r="G11142">
        <v>9.5455731338095593E-4</v>
      </c>
      <c r="H11142">
        <v>3.4392360000000004E-2</v>
      </c>
    </row>
    <row r="11143" spans="1:9" x14ac:dyDescent="0.25">
      <c r="A11143" s="57">
        <v>38869</v>
      </c>
      <c r="B11143" s="58" t="s">
        <v>2817</v>
      </c>
      <c r="C11143" t="s">
        <v>2818</v>
      </c>
      <c r="D11143">
        <v>757.39959999999996</v>
      </c>
      <c r="E11143">
        <v>0.50730024151055797</v>
      </c>
      <c r="F11143">
        <v>757.39959999999996</v>
      </c>
      <c r="G11143">
        <v>1.4135339247750031E-3</v>
      </c>
      <c r="H11143">
        <v>-2.0636309999999998E-3</v>
      </c>
    </row>
    <row r="11144" spans="1:9" x14ac:dyDescent="0.25">
      <c r="A11144" s="57">
        <v>38869</v>
      </c>
      <c r="B11144" s="58" t="s">
        <v>3048</v>
      </c>
      <c r="C11144" t="s">
        <v>3049</v>
      </c>
      <c r="D11144">
        <v>259.32</v>
      </c>
      <c r="E11144">
        <v>0.50706848681166128</v>
      </c>
      <c r="F11144">
        <v>259.32</v>
      </c>
      <c r="G11144">
        <v>4.8396859118047305E-4</v>
      </c>
      <c r="H11144">
        <v>2.1243919999999999E-2</v>
      </c>
    </row>
    <row r="11145" spans="1:9" x14ac:dyDescent="0.25">
      <c r="A11145" s="57">
        <v>38869</v>
      </c>
      <c r="B11145" s="58" t="s">
        <v>2215</v>
      </c>
      <c r="C11145" t="s">
        <v>2216</v>
      </c>
      <c r="D11145">
        <v>132.00409999999999</v>
      </c>
      <c r="E11145">
        <v>0.50701455485094782</v>
      </c>
      <c r="F11145">
        <v>132.00409999999999</v>
      </c>
      <c r="G11145">
        <v>2.4635908648405937E-4</v>
      </c>
      <c r="H11145">
        <v>7.3800739999999995E-3</v>
      </c>
    </row>
    <row r="11146" spans="1:9" x14ac:dyDescent="0.25">
      <c r="A11146" s="57">
        <v>38869</v>
      </c>
      <c r="B11146" s="58" t="s">
        <v>2549</v>
      </c>
      <c r="C11146" t="s">
        <v>2550</v>
      </c>
      <c r="D11146">
        <v>505.68</v>
      </c>
      <c r="E11146">
        <v>0.50664847334282548</v>
      </c>
      <c r="F11146">
        <v>505.68</v>
      </c>
      <c r="G11146">
        <v>9.4374995059440692E-4</v>
      </c>
      <c r="H11146">
        <v>-3.5416669999999997E-2</v>
      </c>
    </row>
    <row r="11147" spans="1:9" x14ac:dyDescent="0.25">
      <c r="A11147" s="57">
        <v>38869</v>
      </c>
      <c r="B11147" s="58" t="s">
        <v>2337</v>
      </c>
      <c r="C11147" t="s">
        <v>2338</v>
      </c>
      <c r="D11147">
        <v>955.13</v>
      </c>
      <c r="E11147">
        <v>0.50617716959994974</v>
      </c>
      <c r="F11147">
        <v>955.13</v>
      </c>
      <c r="G11147">
        <v>1.7825579226214917E-3</v>
      </c>
      <c r="H11147">
        <v>8.0586080000000001E-3</v>
      </c>
    </row>
    <row r="11148" spans="1:9" x14ac:dyDescent="0.25">
      <c r="A11148" s="57">
        <v>38869</v>
      </c>
      <c r="B11148" s="58" t="s">
        <v>1847</v>
      </c>
      <c r="C11148" t="s">
        <v>1848</v>
      </c>
      <c r="D11148">
        <v>296.30270000000002</v>
      </c>
      <c r="E11148">
        <v>0.50566194638118389</v>
      </c>
      <c r="F11148">
        <v>296.30270000000002</v>
      </c>
      <c r="G11148">
        <v>5.529893578666141E-4</v>
      </c>
      <c r="H11148">
        <v>-4.44079E-2</v>
      </c>
    </row>
    <row r="11149" spans="1:9" x14ac:dyDescent="0.25">
      <c r="A11149" s="57">
        <v>38869</v>
      </c>
      <c r="B11149" s="58" t="s">
        <v>2003</v>
      </c>
      <c r="C11149" t="s">
        <v>2004</v>
      </c>
      <c r="D11149">
        <v>252.57</v>
      </c>
      <c r="E11149">
        <v>0.50536484934869541</v>
      </c>
      <c r="F11149">
        <v>252.57</v>
      </c>
      <c r="G11149">
        <v>4.7137107463540056E-4</v>
      </c>
      <c r="H11149">
        <v>-1.322942E-2</v>
      </c>
    </row>
    <row r="11150" spans="1:9" x14ac:dyDescent="0.25">
      <c r="A11150" s="57">
        <v>38869</v>
      </c>
      <c r="B11150" s="58" t="s">
        <v>898</v>
      </c>
      <c r="C11150" t="s">
        <v>899</v>
      </c>
      <c r="D11150">
        <v>181.77250000000001</v>
      </c>
      <c r="E11150">
        <v>0.50526344744116958</v>
      </c>
      <c r="F11150">
        <v>181.77250000000001</v>
      </c>
      <c r="G11150">
        <v>3.3924178906506454E-4</v>
      </c>
      <c r="H11150">
        <v>-0.20130610000000002</v>
      </c>
      <c r="I11150" t="s">
        <v>82</v>
      </c>
    </row>
    <row r="11151" spans="1:9" x14ac:dyDescent="0.25">
      <c r="A11151" s="57">
        <v>38869</v>
      </c>
      <c r="B11151" s="58" t="s">
        <v>1022</v>
      </c>
      <c r="C11151" t="s">
        <v>1023</v>
      </c>
      <c r="D11151">
        <v>205.73099999999999</v>
      </c>
      <c r="E11151">
        <v>0.50520339666846514</v>
      </c>
      <c r="F11151">
        <v>205.73099999999999</v>
      </c>
      <c r="G11151">
        <v>3.8395550760508211E-4</v>
      </c>
      <c r="H11151">
        <v>-1.4800000000000001E-2</v>
      </c>
    </row>
    <row r="11152" spans="1:9" x14ac:dyDescent="0.25">
      <c r="A11152" s="57">
        <v>38869</v>
      </c>
      <c r="B11152" s="58" t="s">
        <v>2023</v>
      </c>
      <c r="C11152" t="s">
        <v>2024</v>
      </c>
      <c r="D11152">
        <v>33.814999999999998</v>
      </c>
      <c r="E11152">
        <v>0.50495342303711377</v>
      </c>
      <c r="F11152">
        <v>33.814999999999998</v>
      </c>
      <c r="G11152">
        <v>6.3108892143944528E-5</v>
      </c>
      <c r="H11152">
        <v>-8.6134450000000001E-2</v>
      </c>
      <c r="I11152" t="s">
        <v>82</v>
      </c>
    </row>
    <row r="11153" spans="1:9" x14ac:dyDescent="0.25">
      <c r="A11153" s="57">
        <v>38869</v>
      </c>
      <c r="B11153" s="58" t="s">
        <v>2163</v>
      </c>
      <c r="C11153" t="s">
        <v>2164</v>
      </c>
      <c r="D11153">
        <v>996.51049999999998</v>
      </c>
      <c r="E11153">
        <v>0.50475935777896974</v>
      </c>
      <c r="F11153">
        <v>996.51049999999998</v>
      </c>
      <c r="G11153">
        <v>1.859786297939028E-3</v>
      </c>
      <c r="H11153">
        <v>8.0291970000000004E-2</v>
      </c>
      <c r="I11153" t="s">
        <v>113</v>
      </c>
    </row>
    <row r="11154" spans="1:9" x14ac:dyDescent="0.25">
      <c r="A11154" s="57">
        <v>38869</v>
      </c>
      <c r="B11154" s="58" t="s">
        <v>3517</v>
      </c>
      <c r="C11154" t="s">
        <v>3518</v>
      </c>
      <c r="D11154">
        <v>1828.34</v>
      </c>
      <c r="E11154">
        <v>0.50470481420304758</v>
      </c>
      <c r="F11154">
        <v>1828.34</v>
      </c>
      <c r="G11154">
        <v>3.412228651854489E-3</v>
      </c>
      <c r="H11154">
        <v>2.8673829999999997E-2</v>
      </c>
    </row>
    <row r="11155" spans="1:9" x14ac:dyDescent="0.25">
      <c r="A11155" s="57">
        <v>38869</v>
      </c>
      <c r="B11155" s="58" t="s">
        <v>3519</v>
      </c>
      <c r="C11155" t="s">
        <v>3520</v>
      </c>
      <c r="D11155">
        <v>108.76300000000001</v>
      </c>
      <c r="E11155">
        <v>0.50470288609177749</v>
      </c>
      <c r="F11155">
        <v>108.76300000000001</v>
      </c>
      <c r="G11155">
        <v>2.0298425066543957E-4</v>
      </c>
      <c r="H11155">
        <v>2.6885240000000001E-2</v>
      </c>
    </row>
    <row r="11156" spans="1:9" x14ac:dyDescent="0.25">
      <c r="A11156" s="57">
        <v>38869</v>
      </c>
      <c r="B11156" s="58" t="s">
        <v>1663</v>
      </c>
      <c r="C11156" t="s">
        <v>1664</v>
      </c>
      <c r="D11156">
        <v>66.736199999999997</v>
      </c>
      <c r="E11156">
        <v>0.50417914115577456</v>
      </c>
      <c r="F11156">
        <v>66.736199999999997</v>
      </c>
      <c r="G11156">
        <v>1.2454968646744672E-4</v>
      </c>
      <c r="H11156">
        <v>5.6157640000000002E-2</v>
      </c>
      <c r="I11156" t="s">
        <v>113</v>
      </c>
    </row>
    <row r="11157" spans="1:9" x14ac:dyDescent="0.25">
      <c r="A11157" s="57">
        <v>38869</v>
      </c>
      <c r="B11157" s="58" t="s">
        <v>1479</v>
      </c>
      <c r="C11157" t="s">
        <v>1480</v>
      </c>
      <c r="D11157">
        <v>448.53</v>
      </c>
      <c r="E11157">
        <v>0.50316589748734764</v>
      </c>
      <c r="F11157">
        <v>448.53</v>
      </c>
      <c r="G11157">
        <v>8.3709097717945993E-4</v>
      </c>
      <c r="H11157">
        <v>4.9415359999999998E-2</v>
      </c>
    </row>
    <row r="11158" spans="1:9" x14ac:dyDescent="0.25">
      <c r="A11158" s="57">
        <v>38869</v>
      </c>
      <c r="B11158" s="58" t="s">
        <v>3521</v>
      </c>
      <c r="C11158" t="s">
        <v>3522</v>
      </c>
      <c r="D11158">
        <v>25.460799999999999</v>
      </c>
      <c r="E11158">
        <v>0.50226230126311822</v>
      </c>
      <c r="F11158">
        <v>25.460799999999999</v>
      </c>
      <c r="G11158">
        <v>4.7517459148263876E-5</v>
      </c>
      <c r="H11158">
        <v>0.38062869999999999</v>
      </c>
      <c r="I11158" t="s">
        <v>113</v>
      </c>
    </row>
    <row r="11159" spans="1:9" x14ac:dyDescent="0.25">
      <c r="A11159" s="57">
        <v>38869</v>
      </c>
      <c r="B11159" s="58" t="s">
        <v>1553</v>
      </c>
      <c r="C11159" t="s">
        <v>1554</v>
      </c>
      <c r="D11159">
        <v>289.553</v>
      </c>
      <c r="E11159">
        <v>0.50220512306900633</v>
      </c>
      <c r="F11159">
        <v>289.553</v>
      </c>
      <c r="G11159">
        <v>5.4039240121116574E-4</v>
      </c>
      <c r="H11159">
        <v>-6.545455E-2</v>
      </c>
      <c r="I11159" t="s">
        <v>82</v>
      </c>
    </row>
    <row r="11160" spans="1:9" x14ac:dyDescent="0.25">
      <c r="A11160" s="57">
        <v>38869</v>
      </c>
      <c r="B11160" s="58" t="s">
        <v>2986</v>
      </c>
      <c r="C11160" t="s">
        <v>2987</v>
      </c>
      <c r="D11160">
        <v>971.18</v>
      </c>
      <c r="E11160">
        <v>0.50195226425585371</v>
      </c>
      <c r="F11160">
        <v>971.18</v>
      </c>
      <c r="G11160">
        <v>1.8125120175175528E-3</v>
      </c>
      <c r="H11160">
        <v>3.3898309999999998E-3</v>
      </c>
    </row>
    <row r="11161" spans="1:9" x14ac:dyDescent="0.25">
      <c r="A11161" s="57">
        <v>38869</v>
      </c>
      <c r="B11161" s="58" t="s">
        <v>3405</v>
      </c>
      <c r="C11161" t="s">
        <v>3406</v>
      </c>
      <c r="D11161">
        <v>810.77149999999995</v>
      </c>
      <c r="E11161">
        <v>0.50135827418699352</v>
      </c>
      <c r="F11161">
        <v>810.77149999999995</v>
      </c>
      <c r="G11161">
        <v>1.5131418348923295E-3</v>
      </c>
      <c r="H11161">
        <v>0.15119150000000001</v>
      </c>
      <c r="I11161" t="s">
        <v>113</v>
      </c>
    </row>
    <row r="11162" spans="1:9" x14ac:dyDescent="0.25">
      <c r="A11162" s="57">
        <v>38869</v>
      </c>
      <c r="B11162" s="58" t="s">
        <v>2595</v>
      </c>
      <c r="C11162" t="s">
        <v>2596</v>
      </c>
      <c r="D11162">
        <v>234.39269999999999</v>
      </c>
      <c r="E11162">
        <v>0.5005659305942548</v>
      </c>
      <c r="F11162">
        <v>234.39269999999999</v>
      </c>
      <c r="G11162">
        <v>4.374468024139567E-4</v>
      </c>
      <c r="H11162">
        <v>2.6275900000000001E-2</v>
      </c>
    </row>
    <row r="11163" spans="1:9" x14ac:dyDescent="0.25">
      <c r="A11163" s="57">
        <v>38869</v>
      </c>
      <c r="B11163" s="58" t="s">
        <v>3523</v>
      </c>
      <c r="C11163" t="s">
        <v>3524</v>
      </c>
      <c r="D11163">
        <v>369.2953</v>
      </c>
      <c r="E11163">
        <v>0.50047211540466396</v>
      </c>
      <c r="F11163">
        <v>369.2953</v>
      </c>
      <c r="G11163">
        <v>6.8921535581740762E-4</v>
      </c>
      <c r="H11163">
        <v>4.98046875E-2</v>
      </c>
    </row>
    <row r="11164" spans="1:9" x14ac:dyDescent="0.25">
      <c r="A11164" s="57">
        <v>38869</v>
      </c>
      <c r="B11164" s="58" t="s">
        <v>3525</v>
      </c>
      <c r="C11164" t="s">
        <v>3526</v>
      </c>
      <c r="D11164">
        <v>521.20410000000004</v>
      </c>
      <c r="E11164">
        <v>0.50014380163164485</v>
      </c>
      <c r="F11164">
        <v>521.20410000000004</v>
      </c>
      <c r="G11164">
        <v>9.7272255897920101E-4</v>
      </c>
      <c r="H11164">
        <v>-4.7846890000000005E-4</v>
      </c>
    </row>
    <row r="11165" spans="1:9" x14ac:dyDescent="0.25">
      <c r="A11165" s="57">
        <v>38869</v>
      </c>
      <c r="B11165" s="58" t="s">
        <v>2327</v>
      </c>
      <c r="C11165" t="s">
        <v>2328</v>
      </c>
      <c r="D11165">
        <v>1712.14</v>
      </c>
      <c r="E11165">
        <v>0.49960166808788997</v>
      </c>
      <c r="F11165">
        <v>1712.14</v>
      </c>
      <c r="G11165">
        <v>3.1953647374045008E-3</v>
      </c>
      <c r="H11165">
        <v>-5.3316000000000002E-2</v>
      </c>
      <c r="I11165" t="s">
        <v>82</v>
      </c>
    </row>
    <row r="11166" spans="1:9" x14ac:dyDescent="0.25">
      <c r="A11166" s="57">
        <v>38869</v>
      </c>
      <c r="B11166" s="58" t="s">
        <v>2854</v>
      </c>
      <c r="C11166" t="s">
        <v>2855</v>
      </c>
      <c r="D11166">
        <v>1107.23</v>
      </c>
      <c r="E11166">
        <v>0.49953487531949098</v>
      </c>
      <c r="F11166">
        <v>1107.23</v>
      </c>
      <c r="G11166">
        <v>2.0664219621037913E-3</v>
      </c>
      <c r="H11166">
        <v>1.7220759999999998E-2</v>
      </c>
    </row>
    <row r="11167" spans="1:9" x14ac:dyDescent="0.25">
      <c r="A11167" s="57">
        <v>38869</v>
      </c>
      <c r="B11167" s="58" t="s">
        <v>2929</v>
      </c>
      <c r="C11167" t="s">
        <v>2930</v>
      </c>
      <c r="D11167">
        <v>925.39</v>
      </c>
      <c r="E11167">
        <v>0.49913658025265023</v>
      </c>
      <c r="F11167">
        <v>925.39</v>
      </c>
      <c r="G11167">
        <v>1.7270541978732761E-3</v>
      </c>
      <c r="H11167">
        <v>5.3006330000000004E-2</v>
      </c>
      <c r="I11167" t="s">
        <v>113</v>
      </c>
    </row>
    <row r="11168" spans="1:9" x14ac:dyDescent="0.25">
      <c r="A11168" s="57">
        <v>38869</v>
      </c>
      <c r="B11168" s="58" t="s">
        <v>2403</v>
      </c>
      <c r="C11168" t="s">
        <v>2404</v>
      </c>
      <c r="D11168">
        <v>132.71</v>
      </c>
      <c r="E11168">
        <v>0.49912591364629644</v>
      </c>
      <c r="F11168">
        <v>132.71</v>
      </c>
      <c r="G11168">
        <v>2.4767650676986187E-4</v>
      </c>
      <c r="H11168">
        <v>-1.2963860000000001E-2</v>
      </c>
    </row>
    <row r="11169" spans="1:9" x14ac:dyDescent="0.25">
      <c r="A11169" s="57">
        <v>38869</v>
      </c>
      <c r="B11169" s="58" t="s">
        <v>3421</v>
      </c>
      <c r="C11169" t="s">
        <v>3422</v>
      </c>
      <c r="D11169">
        <v>1287.23</v>
      </c>
      <c r="E11169">
        <v>0.49903513746572098</v>
      </c>
      <c r="F11169">
        <v>1287.23</v>
      </c>
      <c r="G11169">
        <v>2.4023557366390572E-3</v>
      </c>
      <c r="H11169">
        <v>4.1188740000000001E-2</v>
      </c>
    </row>
    <row r="11170" spans="1:9" x14ac:dyDescent="0.25">
      <c r="A11170" s="57">
        <v>38869</v>
      </c>
      <c r="B11170" s="58" t="s">
        <v>3021</v>
      </c>
      <c r="C11170" t="s">
        <v>3022</v>
      </c>
      <c r="D11170">
        <v>1484.5</v>
      </c>
      <c r="E11170">
        <v>0.49882901091276521</v>
      </c>
      <c r="F11170">
        <v>1484.5</v>
      </c>
      <c r="G11170">
        <v>2.7705204905422343E-3</v>
      </c>
      <c r="H11170">
        <v>9.9102350000000006E-2</v>
      </c>
      <c r="I11170" t="s">
        <v>113</v>
      </c>
    </row>
    <row r="11171" spans="1:9" x14ac:dyDescent="0.25">
      <c r="A11171" s="57">
        <v>38869</v>
      </c>
      <c r="B11171" s="58" t="s">
        <v>2559</v>
      </c>
      <c r="C11171" t="s">
        <v>2560</v>
      </c>
      <c r="D11171">
        <v>66.779300000000006</v>
      </c>
      <c r="E11171">
        <v>0.498642543422887</v>
      </c>
      <c r="F11171">
        <v>66.779300000000006</v>
      </c>
      <c r="G11171">
        <v>1.2463012394346045E-4</v>
      </c>
      <c r="H11171">
        <v>-5.5415619999999999E-2</v>
      </c>
      <c r="I11171" t="s">
        <v>82</v>
      </c>
    </row>
    <row r="11172" spans="1:9" x14ac:dyDescent="0.25">
      <c r="A11172" s="57">
        <v>38869</v>
      </c>
      <c r="B11172" s="58" t="s">
        <v>3381</v>
      </c>
      <c r="C11172" t="s">
        <v>3382</v>
      </c>
      <c r="D11172">
        <v>272.60000000000002</v>
      </c>
      <c r="E11172">
        <v>0.49829787234042555</v>
      </c>
      <c r="F11172">
        <v>272.60000000000002</v>
      </c>
      <c r="G11172">
        <v>5.0875303854618602E-4</v>
      </c>
      <c r="H11172">
        <v>2.0202019999999998E-2</v>
      </c>
    </row>
    <row r="11173" spans="1:9" x14ac:dyDescent="0.25">
      <c r="A11173" s="57">
        <v>38869</v>
      </c>
      <c r="B11173" s="58" t="s">
        <v>2880</v>
      </c>
      <c r="C11173" t="s">
        <v>2881</v>
      </c>
      <c r="D11173">
        <v>1539.22</v>
      </c>
      <c r="E11173">
        <v>0.49811917724561794</v>
      </c>
      <c r="F11173">
        <v>1539.22</v>
      </c>
      <c r="G11173">
        <v>2.8726443580009554E-3</v>
      </c>
      <c r="H11173">
        <v>4.8351649999999998E-3</v>
      </c>
    </row>
    <row r="11174" spans="1:9" x14ac:dyDescent="0.25">
      <c r="A11174" s="57">
        <v>38869</v>
      </c>
      <c r="B11174" s="58" t="s">
        <v>2477</v>
      </c>
      <c r="C11174" t="s">
        <v>2478</v>
      </c>
      <c r="D11174">
        <v>140.17449999999999</v>
      </c>
      <c r="E11174">
        <v>0.49761547214364954</v>
      </c>
      <c r="F11174">
        <v>140.17449999999999</v>
      </c>
      <c r="G11174">
        <v>2.616074937699646E-4</v>
      </c>
      <c r="H11174">
        <v>0</v>
      </c>
    </row>
    <row r="11175" spans="1:9" x14ac:dyDescent="0.25">
      <c r="A11175" s="57">
        <v>38869</v>
      </c>
      <c r="B11175" s="58" t="s">
        <v>2811</v>
      </c>
      <c r="C11175" t="s">
        <v>2812</v>
      </c>
      <c r="D11175">
        <v>969.25</v>
      </c>
      <c r="E11175">
        <v>0.4975589373226722</v>
      </c>
      <c r="F11175">
        <v>969.25</v>
      </c>
      <c r="G11175">
        <v>1.8089100609350358E-3</v>
      </c>
      <c r="H11175">
        <v>-0.1441441</v>
      </c>
      <c r="I11175" t="s">
        <v>82</v>
      </c>
    </row>
    <row r="11176" spans="1:9" x14ac:dyDescent="0.25">
      <c r="A11176" s="57">
        <v>38869</v>
      </c>
      <c r="B11176" s="58" t="s">
        <v>3165</v>
      </c>
      <c r="C11176" t="s">
        <v>3166</v>
      </c>
      <c r="D11176">
        <v>967.89670000000001</v>
      </c>
      <c r="E11176">
        <v>0.49722661519560918</v>
      </c>
      <c r="F11176">
        <v>967.89670000000001</v>
      </c>
      <c r="G11176">
        <v>1.806384398840155E-3</v>
      </c>
      <c r="H11176">
        <v>-2.2318660000000001E-2</v>
      </c>
    </row>
    <row r="11177" spans="1:9" x14ac:dyDescent="0.25">
      <c r="A11177" s="57">
        <v>38869</v>
      </c>
      <c r="B11177" s="58" t="s">
        <v>3114</v>
      </c>
      <c r="C11177" t="s">
        <v>3115</v>
      </c>
      <c r="D11177">
        <v>102.27</v>
      </c>
      <c r="E11177">
        <v>0.49667546690133962</v>
      </c>
      <c r="F11177">
        <v>102.27</v>
      </c>
      <c r="G11177">
        <v>1.9086637289845356E-4</v>
      </c>
      <c r="H11177">
        <v>-0.1003</v>
      </c>
      <c r="I11177" t="s">
        <v>82</v>
      </c>
    </row>
    <row r="11178" spans="1:9" x14ac:dyDescent="0.25">
      <c r="A11178" s="57">
        <v>38869</v>
      </c>
      <c r="B11178" s="58" t="s">
        <v>2978</v>
      </c>
      <c r="C11178" t="s">
        <v>2979</v>
      </c>
      <c r="D11178">
        <v>453.51</v>
      </c>
      <c r="E11178">
        <v>0.49608608409957883</v>
      </c>
      <c r="F11178">
        <v>453.51</v>
      </c>
      <c r="G11178">
        <v>8.463851449416024E-4</v>
      </c>
      <c r="H11178">
        <v>-6.3637639999999992E-3</v>
      </c>
    </row>
    <row r="11179" spans="1:9" x14ac:dyDescent="0.25">
      <c r="A11179" s="57">
        <v>38869</v>
      </c>
      <c r="B11179" s="58" t="s">
        <v>3359</v>
      </c>
      <c r="C11179" t="s">
        <v>3360</v>
      </c>
      <c r="D11179">
        <v>616.38430000000005</v>
      </c>
      <c r="E11179">
        <v>0.49608012403949936</v>
      </c>
      <c r="F11179">
        <v>616.38430000000005</v>
      </c>
      <c r="G11179">
        <v>1.1503572470182093E-3</v>
      </c>
      <c r="H11179">
        <v>-8.0899090000000007E-2</v>
      </c>
      <c r="I11179" t="s">
        <v>82</v>
      </c>
    </row>
    <row r="11180" spans="1:9" x14ac:dyDescent="0.25">
      <c r="A11180" s="57">
        <v>38869</v>
      </c>
      <c r="B11180" s="58" t="s">
        <v>3527</v>
      </c>
      <c r="C11180" t="s">
        <v>3528</v>
      </c>
      <c r="D11180">
        <v>77.709999999999994</v>
      </c>
      <c r="E11180">
        <v>0.49603654613305881</v>
      </c>
      <c r="F11180">
        <v>77.709999999999994</v>
      </c>
      <c r="G11180">
        <v>1.4503007566186394E-4</v>
      </c>
      <c r="H11180">
        <v>9.4754559999999988E-2</v>
      </c>
      <c r="I11180" t="s">
        <v>113</v>
      </c>
    </row>
    <row r="11181" spans="1:9" x14ac:dyDescent="0.25">
      <c r="A11181" s="57">
        <v>38869</v>
      </c>
      <c r="B11181" s="58" t="s">
        <v>2301</v>
      </c>
      <c r="C11181" t="s">
        <v>2302</v>
      </c>
      <c r="D11181">
        <v>565.38</v>
      </c>
      <c r="E11181">
        <v>0.49555166436732817</v>
      </c>
      <c r="F11181">
        <v>565.38</v>
      </c>
      <c r="G11181">
        <v>1.0551679858152702E-3</v>
      </c>
      <c r="H11181">
        <v>7.4072280000000004E-2</v>
      </c>
      <c r="I11181" t="s">
        <v>113</v>
      </c>
    </row>
    <row r="11182" spans="1:9" x14ac:dyDescent="0.25">
      <c r="A11182" s="57">
        <v>38869</v>
      </c>
      <c r="B11182" s="58" t="s">
        <v>508</v>
      </c>
      <c r="C11182" t="s">
        <v>509</v>
      </c>
      <c r="D11182">
        <v>323.0138</v>
      </c>
      <c r="E11182">
        <v>0.4955072095990945</v>
      </c>
      <c r="F11182">
        <v>323.0138</v>
      </c>
      <c r="G11182">
        <v>6.0284025033877477E-4</v>
      </c>
      <c r="H11182">
        <v>-0.12811929999999999</v>
      </c>
      <c r="I11182" t="s">
        <v>82</v>
      </c>
    </row>
    <row r="11183" spans="1:9" x14ac:dyDescent="0.25">
      <c r="A11183" s="57">
        <v>38869</v>
      </c>
      <c r="B11183" s="58" t="s">
        <v>2503</v>
      </c>
      <c r="C11183" t="s">
        <v>2504</v>
      </c>
      <c r="D11183">
        <v>281.13</v>
      </c>
      <c r="E11183">
        <v>0.49545406039910367</v>
      </c>
      <c r="F11183">
        <v>281.13</v>
      </c>
      <c r="G11183">
        <v>5.2467256686166276E-4</v>
      </c>
      <c r="H11183">
        <v>7.8100000000000003E-2</v>
      </c>
      <c r="I11183" t="s">
        <v>113</v>
      </c>
    </row>
    <row r="11184" spans="1:9" x14ac:dyDescent="0.25">
      <c r="A11184" s="57">
        <v>38869</v>
      </c>
      <c r="B11184" s="58" t="s">
        <v>2485</v>
      </c>
      <c r="C11184" t="s">
        <v>2486</v>
      </c>
      <c r="D11184">
        <v>232.46299999999999</v>
      </c>
      <c r="E11184">
        <v>0.49476690914253024</v>
      </c>
      <c r="F11184">
        <v>232.46299999999999</v>
      </c>
      <c r="G11184">
        <v>4.3384540572106393E-4</v>
      </c>
      <c r="H11184">
        <v>0.20883700000000002</v>
      </c>
      <c r="I11184" t="s">
        <v>113</v>
      </c>
    </row>
    <row r="11185" spans="1:9" x14ac:dyDescent="0.25">
      <c r="A11185" s="57">
        <v>38869</v>
      </c>
      <c r="B11185" s="58" t="s">
        <v>1791</v>
      </c>
      <c r="C11185" t="s">
        <v>1792</v>
      </c>
      <c r="D11185">
        <v>1473.5599</v>
      </c>
      <c r="E11185">
        <v>0.49472505325368854</v>
      </c>
      <c r="F11185">
        <v>1473.5599</v>
      </c>
      <c r="G11185">
        <v>2.7501029956156051E-3</v>
      </c>
      <c r="H11185">
        <v>-7.5817059999999992E-2</v>
      </c>
      <c r="I11185" t="s">
        <v>82</v>
      </c>
    </row>
    <row r="11186" spans="1:9" x14ac:dyDescent="0.25">
      <c r="A11186" s="57">
        <v>38869</v>
      </c>
      <c r="B11186" s="58" t="s">
        <v>3529</v>
      </c>
      <c r="C11186" t="s">
        <v>3530</v>
      </c>
      <c r="D11186">
        <v>204.14</v>
      </c>
      <c r="E11186">
        <v>0.49453316351523463</v>
      </c>
      <c r="F11186">
        <v>204.14</v>
      </c>
      <c r="G11186">
        <v>3.8098622629793985E-4</v>
      </c>
      <c r="H11186">
        <v>0.1958763</v>
      </c>
      <c r="I11186" t="s">
        <v>113</v>
      </c>
    </row>
    <row r="11187" spans="1:9" x14ac:dyDescent="0.25">
      <c r="A11187" s="57">
        <v>38869</v>
      </c>
      <c r="B11187" s="58" t="s">
        <v>3531</v>
      </c>
      <c r="C11187" t="s">
        <v>3532</v>
      </c>
      <c r="D11187">
        <v>144.35</v>
      </c>
      <c r="E11187">
        <v>0.49449948042951164</v>
      </c>
      <c r="F11187">
        <v>144.35</v>
      </c>
      <c r="G11187">
        <v>2.6940022418980907E-4</v>
      </c>
      <c r="H11187">
        <v>9.3189960000000002E-2</v>
      </c>
      <c r="I11187" t="s">
        <v>113</v>
      </c>
    </row>
    <row r="11188" spans="1:9" x14ac:dyDescent="0.25">
      <c r="A11188" s="57">
        <v>38869</v>
      </c>
      <c r="B11188" s="58" t="s">
        <v>3411</v>
      </c>
      <c r="C11188" t="s">
        <v>3412</v>
      </c>
      <c r="D11188">
        <v>674.72</v>
      </c>
      <c r="E11188">
        <v>0.49437248043632909</v>
      </c>
      <c r="F11188">
        <v>674.72</v>
      </c>
      <c r="G11188">
        <v>1.25922909085797E-3</v>
      </c>
      <c r="H11188">
        <v>-4.1224780000000003E-2</v>
      </c>
    </row>
    <row r="11189" spans="1:9" x14ac:dyDescent="0.25">
      <c r="A11189" s="57">
        <v>38869</v>
      </c>
      <c r="B11189" s="58" t="s">
        <v>1629</v>
      </c>
      <c r="C11189" t="s">
        <v>1630</v>
      </c>
      <c r="D11189">
        <v>74.293700000000001</v>
      </c>
      <c r="E11189">
        <v>0.49422763975949513</v>
      </c>
      <c r="F11189">
        <v>74.293700000000001</v>
      </c>
      <c r="G11189">
        <v>1.3865423925105936E-4</v>
      </c>
      <c r="H11189">
        <v>-1.3513509999999999E-2</v>
      </c>
    </row>
    <row r="11190" spans="1:9" x14ac:dyDescent="0.25">
      <c r="A11190" s="57">
        <v>38869</v>
      </c>
      <c r="B11190" s="58" t="s">
        <v>2387</v>
      </c>
      <c r="C11190" t="s">
        <v>2388</v>
      </c>
      <c r="D11190">
        <v>1054.82</v>
      </c>
      <c r="E11190">
        <v>0.49413549231148451</v>
      </c>
      <c r="F11190">
        <v>1054.82</v>
      </c>
      <c r="G11190">
        <v>1.9686092447516062E-3</v>
      </c>
      <c r="H11190">
        <v>1.4399390000000001E-2</v>
      </c>
    </row>
    <row r="11191" spans="1:9" x14ac:dyDescent="0.25">
      <c r="A11191" s="57">
        <v>38869</v>
      </c>
      <c r="B11191" s="58" t="s">
        <v>2779</v>
      </c>
      <c r="C11191" t="s">
        <v>2780</v>
      </c>
      <c r="D11191">
        <v>321.64019999999999</v>
      </c>
      <c r="E11191">
        <v>0.4940613766562762</v>
      </c>
      <c r="F11191">
        <v>321.64019999999999</v>
      </c>
      <c r="G11191">
        <v>6.0027670237932122E-4</v>
      </c>
      <c r="H11191">
        <v>-8.7064680000000002E-3</v>
      </c>
    </row>
    <row r="11192" spans="1:9" x14ac:dyDescent="0.25">
      <c r="A11192" s="57">
        <v>38869</v>
      </c>
      <c r="B11192" s="58" t="s">
        <v>3098</v>
      </c>
      <c r="C11192" t="s">
        <v>3099</v>
      </c>
      <c r="D11192">
        <v>1017.0362</v>
      </c>
      <c r="E11192">
        <v>0.49353798812667632</v>
      </c>
      <c r="F11192">
        <v>1017.0362</v>
      </c>
      <c r="G11192">
        <v>1.8980933861389088E-3</v>
      </c>
      <c r="H11192">
        <v>-1.941209E-2</v>
      </c>
    </row>
    <row r="11193" spans="1:9" x14ac:dyDescent="0.25">
      <c r="A11193" s="57">
        <v>38869</v>
      </c>
      <c r="B11193" s="58" t="s">
        <v>3533</v>
      </c>
      <c r="C11193" t="s">
        <v>3534</v>
      </c>
      <c r="D11193">
        <v>1623.91</v>
      </c>
      <c r="E11193">
        <v>0.49341814922009219</v>
      </c>
      <c r="F11193">
        <v>1623.91</v>
      </c>
      <c r="G11193">
        <v>3.030701198919798E-3</v>
      </c>
      <c r="H11193">
        <v>7.7017119999999994E-2</v>
      </c>
      <c r="I11193" t="s">
        <v>113</v>
      </c>
    </row>
    <row r="11194" spans="1:9" x14ac:dyDescent="0.25">
      <c r="A11194" s="57">
        <v>38869</v>
      </c>
      <c r="B11194" s="58" t="s">
        <v>3393</v>
      </c>
      <c r="C11194" t="s">
        <v>3394</v>
      </c>
      <c r="D11194">
        <v>204.95</v>
      </c>
      <c r="E11194">
        <v>0.49337887289582827</v>
      </c>
      <c r="F11194">
        <v>204.95</v>
      </c>
      <c r="G11194">
        <v>3.8249792828334855E-4</v>
      </c>
      <c r="H11194">
        <v>-2.9059829999999998E-2</v>
      </c>
    </row>
    <row r="11195" spans="1:9" x14ac:dyDescent="0.25">
      <c r="A11195" s="57">
        <v>38869</v>
      </c>
      <c r="B11195" s="58" t="s">
        <v>2769</v>
      </c>
      <c r="C11195" t="s">
        <v>2770</v>
      </c>
      <c r="D11195">
        <v>48.101999999999997</v>
      </c>
      <c r="E11195">
        <v>0.49301484345765251</v>
      </c>
      <c r="F11195">
        <v>48.101999999999997</v>
      </c>
      <c r="G11195">
        <v>8.9772702348307545E-5</v>
      </c>
      <c r="H11195">
        <v>-0.06</v>
      </c>
      <c r="I11195" t="s">
        <v>82</v>
      </c>
    </row>
    <row r="11196" spans="1:9" x14ac:dyDescent="0.25">
      <c r="A11196" s="57">
        <v>38869</v>
      </c>
      <c r="B11196" s="58" t="s">
        <v>2515</v>
      </c>
      <c r="C11196" t="s">
        <v>2516</v>
      </c>
      <c r="D11196">
        <v>149.79599999999999</v>
      </c>
      <c r="E11196">
        <v>0.49277016742770169</v>
      </c>
      <c r="F11196">
        <v>149.79599999999999</v>
      </c>
      <c r="G11196">
        <v>2.7956408716824825E-4</v>
      </c>
      <c r="H11196">
        <v>2.3655159999999998E-2</v>
      </c>
    </row>
    <row r="11197" spans="1:9" x14ac:dyDescent="0.25">
      <c r="A11197" s="57">
        <v>38869</v>
      </c>
      <c r="B11197" s="58" t="s">
        <v>2661</v>
      </c>
      <c r="C11197" t="s">
        <v>2662</v>
      </c>
      <c r="D11197">
        <v>104.25</v>
      </c>
      <c r="E11197">
        <v>0.49270023980815347</v>
      </c>
      <c r="F11197">
        <v>104.25</v>
      </c>
      <c r="G11197">
        <v>1.9456164441834149E-4</v>
      </c>
      <c r="H11197">
        <v>2.254016E-2</v>
      </c>
    </row>
    <row r="11198" spans="1:9" x14ac:dyDescent="0.25">
      <c r="A11198" s="57">
        <v>38869</v>
      </c>
      <c r="B11198" s="58" t="s">
        <v>2461</v>
      </c>
      <c r="C11198" t="s">
        <v>2462</v>
      </c>
      <c r="D11198">
        <v>223.1301</v>
      </c>
      <c r="E11198">
        <v>0.4926587672393819</v>
      </c>
      <c r="F11198">
        <v>223.1301</v>
      </c>
      <c r="G11198">
        <v>4.1642742614128516E-4</v>
      </c>
      <c r="H11198">
        <v>2.1711580000000001E-2</v>
      </c>
    </row>
    <row r="11199" spans="1:9" x14ac:dyDescent="0.25">
      <c r="A11199" s="57">
        <v>38869</v>
      </c>
      <c r="B11199" s="58" t="s">
        <v>2075</v>
      </c>
      <c r="C11199" t="s">
        <v>2076</v>
      </c>
      <c r="D11199">
        <v>78.72</v>
      </c>
      <c r="E11199">
        <v>0.4921875</v>
      </c>
      <c r="F11199">
        <v>78.72</v>
      </c>
      <c r="G11199">
        <v>1.4691503739675628E-4</v>
      </c>
      <c r="H11199">
        <v>9.411764999999999E-3</v>
      </c>
    </row>
    <row r="11200" spans="1:9" x14ac:dyDescent="0.25">
      <c r="A11200" s="57">
        <v>38869</v>
      </c>
      <c r="B11200" s="58" t="s">
        <v>3399</v>
      </c>
      <c r="C11200" t="s">
        <v>3400</v>
      </c>
      <c r="D11200">
        <v>201.3</v>
      </c>
      <c r="E11200">
        <v>0.49216095380029806</v>
      </c>
      <c r="F11200">
        <v>201.3</v>
      </c>
      <c r="G11200">
        <v>3.7568593785527234E-4</v>
      </c>
      <c r="H11200">
        <v>6.9386749999999997E-2</v>
      </c>
      <c r="I11200" t="s">
        <v>113</v>
      </c>
    </row>
    <row r="11201" spans="1:9" x14ac:dyDescent="0.25">
      <c r="A11201" s="57">
        <v>38869</v>
      </c>
      <c r="B11201" s="58" t="s">
        <v>402</v>
      </c>
      <c r="C11201" t="s">
        <v>403</v>
      </c>
      <c r="D11201">
        <v>117.92</v>
      </c>
      <c r="E11201">
        <v>0.49207089552238803</v>
      </c>
      <c r="F11201">
        <v>117.92</v>
      </c>
      <c r="G11201">
        <v>2.2007394829554752E-4</v>
      </c>
      <c r="H11201">
        <v>-7.6648839999999996E-2</v>
      </c>
      <c r="I11201" t="s">
        <v>82</v>
      </c>
    </row>
    <row r="11202" spans="1:9" x14ac:dyDescent="0.25">
      <c r="A11202" s="57">
        <v>38869</v>
      </c>
      <c r="B11202" s="58" t="s">
        <v>3535</v>
      </c>
      <c r="C11202" t="s">
        <v>3536</v>
      </c>
      <c r="D11202">
        <v>379.32</v>
      </c>
      <c r="E11202">
        <v>0.49131340293156178</v>
      </c>
      <c r="F11202">
        <v>379.32</v>
      </c>
      <c r="G11202">
        <v>7.0792444087065028E-4</v>
      </c>
      <c r="H11202">
        <v>6.2999109999999997E-2</v>
      </c>
      <c r="I11202" t="s">
        <v>113</v>
      </c>
    </row>
    <row r="11203" spans="1:9" x14ac:dyDescent="0.25">
      <c r="A11203" s="57">
        <v>38869</v>
      </c>
      <c r="B11203" s="58" t="s">
        <v>3537</v>
      </c>
      <c r="C11203" t="s">
        <v>3538</v>
      </c>
      <c r="D11203">
        <v>1111.0137</v>
      </c>
      <c r="E11203">
        <v>0.49055920732570629</v>
      </c>
      <c r="F11203">
        <v>1111.0137</v>
      </c>
      <c r="G11203">
        <v>2.0734834766743971E-3</v>
      </c>
      <c r="H11203">
        <v>3.9615850000000001E-2</v>
      </c>
    </row>
    <row r="11204" spans="1:9" x14ac:dyDescent="0.25">
      <c r="A11204" s="57">
        <v>38869</v>
      </c>
      <c r="B11204" s="58" t="s">
        <v>3539</v>
      </c>
      <c r="C11204" t="s">
        <v>3540</v>
      </c>
      <c r="D11204">
        <v>606.46</v>
      </c>
      <c r="E11204">
        <v>0.49021699699897769</v>
      </c>
      <c r="F11204">
        <v>606.46</v>
      </c>
      <c r="G11204">
        <v>1.1318355383592076E-3</v>
      </c>
      <c r="H11204">
        <v>-0.1235294</v>
      </c>
      <c r="I11204" t="s">
        <v>82</v>
      </c>
    </row>
    <row r="11205" spans="1:9" x14ac:dyDescent="0.25">
      <c r="A11205" s="57">
        <v>38869</v>
      </c>
      <c r="B11205" s="58" t="s">
        <v>3541</v>
      </c>
      <c r="C11205" t="s">
        <v>3542</v>
      </c>
      <c r="D11205">
        <v>250.94</v>
      </c>
      <c r="E11205">
        <v>0.49019685980712524</v>
      </c>
      <c r="F11205">
        <v>250.94</v>
      </c>
      <c r="G11205">
        <v>4.6832900767710897E-4</v>
      </c>
      <c r="H11205">
        <v>5.1993070000000002E-2</v>
      </c>
      <c r="I11205" t="s">
        <v>113</v>
      </c>
    </row>
    <row r="11206" spans="1:9" x14ac:dyDescent="0.25">
      <c r="A11206" s="57">
        <v>38869</v>
      </c>
      <c r="B11206" s="58" t="s">
        <v>3543</v>
      </c>
      <c r="C11206" t="s">
        <v>3544</v>
      </c>
      <c r="D11206">
        <v>667.36120000000005</v>
      </c>
      <c r="E11206">
        <v>0.48995506481347723</v>
      </c>
      <c r="F11206">
        <v>667.36120000000005</v>
      </c>
      <c r="G11206">
        <v>1.2454953716354695E-3</v>
      </c>
      <c r="H11206">
        <v>-0.11408020000000001</v>
      </c>
      <c r="I11206" t="s">
        <v>82</v>
      </c>
    </row>
    <row r="11207" spans="1:9" x14ac:dyDescent="0.25">
      <c r="A11207" s="57">
        <v>38869</v>
      </c>
      <c r="B11207" s="58" t="s">
        <v>3377</v>
      </c>
      <c r="C11207" t="s">
        <v>3378</v>
      </c>
      <c r="D11207">
        <v>637.04999999999995</v>
      </c>
      <c r="E11207">
        <v>0.4898971823247783</v>
      </c>
      <c r="F11207">
        <v>637.04999999999995</v>
      </c>
      <c r="G11207">
        <v>1.1889256170427285E-3</v>
      </c>
      <c r="H11207">
        <v>3.4991420000000002E-2</v>
      </c>
    </row>
    <row r="11208" spans="1:9" x14ac:dyDescent="0.25">
      <c r="A11208" s="57">
        <v>38869</v>
      </c>
      <c r="B11208" s="58" t="s">
        <v>3439</v>
      </c>
      <c r="C11208" t="s">
        <v>3440</v>
      </c>
      <c r="D11208">
        <v>176.13079999999999</v>
      </c>
      <c r="E11208">
        <v>0.48988592568704625</v>
      </c>
      <c r="F11208">
        <v>176.13079999999999</v>
      </c>
      <c r="G11208">
        <v>3.2871269142175556E-4</v>
      </c>
      <c r="H11208">
        <v>-1.551313E-2</v>
      </c>
    </row>
    <row r="11209" spans="1:9" x14ac:dyDescent="0.25">
      <c r="A11209" s="57">
        <v>38869</v>
      </c>
      <c r="B11209" s="58" t="s">
        <v>2025</v>
      </c>
      <c r="C11209" t="s">
        <v>2026</v>
      </c>
      <c r="D11209">
        <v>825.27440000000001</v>
      </c>
      <c r="E11209">
        <v>0.4897328694552987</v>
      </c>
      <c r="F11209">
        <v>825.27440000000001</v>
      </c>
      <c r="G11209">
        <v>1.5402085789962602E-3</v>
      </c>
      <c r="H11209">
        <v>7.6717809999999997E-2</v>
      </c>
      <c r="I11209" t="s">
        <v>113</v>
      </c>
    </row>
    <row r="11210" spans="1:9" x14ac:dyDescent="0.25">
      <c r="A11210" s="57">
        <v>38869</v>
      </c>
      <c r="B11210" s="58" t="s">
        <v>3163</v>
      </c>
      <c r="C11210" t="s">
        <v>3164</v>
      </c>
      <c r="D11210">
        <v>294.29390000000001</v>
      </c>
      <c r="E11210">
        <v>0.48960919679272996</v>
      </c>
      <c r="F11210">
        <v>294.29390000000001</v>
      </c>
      <c r="G11210">
        <v>5.4924033694280048E-4</v>
      </c>
      <c r="H11210">
        <v>0.15578229999999998</v>
      </c>
      <c r="I11210" t="s">
        <v>113</v>
      </c>
    </row>
    <row r="11211" spans="1:9" x14ac:dyDescent="0.25">
      <c r="A11211" s="57">
        <v>38869</v>
      </c>
      <c r="B11211" s="58" t="s">
        <v>3155</v>
      </c>
      <c r="C11211" t="s">
        <v>3156</v>
      </c>
      <c r="D11211">
        <v>554.35</v>
      </c>
      <c r="E11211">
        <v>0.48945792369441687</v>
      </c>
      <c r="F11211">
        <v>554.35</v>
      </c>
      <c r="G11211">
        <v>1.0345827106312481E-3</v>
      </c>
      <c r="H11211">
        <v>-7.0414199999999996E-2</v>
      </c>
      <c r="I11211" t="s">
        <v>82</v>
      </c>
    </row>
    <row r="11212" spans="1:9" x14ac:dyDescent="0.25">
      <c r="A11212" s="57">
        <v>38869</v>
      </c>
      <c r="B11212" s="58" t="s">
        <v>3072</v>
      </c>
      <c r="C11212" t="s">
        <v>3073</v>
      </c>
      <c r="D11212">
        <v>126.1</v>
      </c>
      <c r="E11212">
        <v>0.48886597938144333</v>
      </c>
      <c r="F11212">
        <v>126.1</v>
      </c>
      <c r="G11212">
        <v>2.3534027204942791E-4</v>
      </c>
      <c r="H11212">
        <v>-1.772435E-2</v>
      </c>
    </row>
    <row r="11213" spans="1:9" x14ac:dyDescent="0.25">
      <c r="A11213" s="57">
        <v>38869</v>
      </c>
      <c r="B11213" s="58" t="s">
        <v>3545</v>
      </c>
      <c r="C11213" t="s">
        <v>3546</v>
      </c>
      <c r="D11213">
        <v>884.91800000000001</v>
      </c>
      <c r="E11213">
        <v>0.48875376023541167</v>
      </c>
      <c r="F11213">
        <v>884.91800000000001</v>
      </c>
      <c r="G11213">
        <v>1.6515213549677689E-3</v>
      </c>
      <c r="H11213">
        <v>-1.6821600000000003E-2</v>
      </c>
    </row>
    <row r="11214" spans="1:9" x14ac:dyDescent="0.25">
      <c r="A11214" s="57">
        <v>38869</v>
      </c>
      <c r="B11214" s="58" t="s">
        <v>2251</v>
      </c>
      <c r="C11214" t="s">
        <v>2252</v>
      </c>
      <c r="D11214">
        <v>373.64229999999998</v>
      </c>
      <c r="E11214">
        <v>0.4880202268319192</v>
      </c>
      <c r="F11214">
        <v>373.64229999999998</v>
      </c>
      <c r="G11214">
        <v>6.9732815647243428E-4</v>
      </c>
      <c r="H11214">
        <v>4.0133780000000001E-2</v>
      </c>
    </row>
    <row r="11215" spans="1:9" x14ac:dyDescent="0.25">
      <c r="A11215" s="57">
        <v>38869</v>
      </c>
      <c r="B11215" s="58" t="s">
        <v>2579</v>
      </c>
      <c r="C11215" t="s">
        <v>2580</v>
      </c>
      <c r="D11215">
        <v>611.91719999999998</v>
      </c>
      <c r="E11215">
        <v>0.48766891991269412</v>
      </c>
      <c r="F11215">
        <v>611.91719999999998</v>
      </c>
      <c r="G11215">
        <v>1.1420203038836178E-3</v>
      </c>
      <c r="H11215">
        <v>3.5575570000000001E-2</v>
      </c>
    </row>
    <row r="11216" spans="1:9" x14ac:dyDescent="0.25">
      <c r="A11216" s="57">
        <v>38869</v>
      </c>
      <c r="B11216" s="58" t="s">
        <v>3100</v>
      </c>
      <c r="C11216" t="s">
        <v>3101</v>
      </c>
      <c r="D11216">
        <v>30.331499999999998</v>
      </c>
      <c r="E11216">
        <v>0.48721626032342619</v>
      </c>
      <c r="F11216">
        <v>30.331499999999998</v>
      </c>
      <c r="G11216">
        <v>5.6607640457313426E-5</v>
      </c>
      <c r="H11216">
        <v>1.4262190000000001E-3</v>
      </c>
    </row>
    <row r="11217" spans="1:9" x14ac:dyDescent="0.25">
      <c r="A11217" s="57">
        <v>38869</v>
      </c>
      <c r="B11217" s="58" t="s">
        <v>2669</v>
      </c>
      <c r="C11217" t="s">
        <v>2670</v>
      </c>
      <c r="D11217">
        <v>183.07249999999999</v>
      </c>
      <c r="E11217">
        <v>0.48688907400073739</v>
      </c>
      <c r="F11217">
        <v>183.07249999999999</v>
      </c>
      <c r="G11217">
        <v>3.416679774367081E-4</v>
      </c>
      <c r="H11217">
        <v>-5.6615390000000002E-2</v>
      </c>
      <c r="I11217" t="s">
        <v>82</v>
      </c>
    </row>
    <row r="11218" spans="1:9" x14ac:dyDescent="0.25">
      <c r="A11218" s="57">
        <v>38869</v>
      </c>
      <c r="B11218" s="58" t="s">
        <v>1178</v>
      </c>
      <c r="C11218" t="s">
        <v>1179</v>
      </c>
      <c r="D11218">
        <v>874.29499999999996</v>
      </c>
      <c r="E11218">
        <v>0.48679221544215628</v>
      </c>
      <c r="F11218">
        <v>874.29499999999996</v>
      </c>
      <c r="G11218">
        <v>1.6316956633739459E-3</v>
      </c>
      <c r="H11218">
        <v>-7.0899470000000006E-2</v>
      </c>
      <c r="I11218" t="s">
        <v>82</v>
      </c>
    </row>
    <row r="11219" spans="1:9" x14ac:dyDescent="0.25">
      <c r="A11219" s="57">
        <v>38869</v>
      </c>
      <c r="B11219" s="58" t="s">
        <v>2793</v>
      </c>
      <c r="C11219" t="s">
        <v>2794</v>
      </c>
      <c r="D11219">
        <v>317.91180000000003</v>
      </c>
      <c r="E11219">
        <v>0.48649342364769094</v>
      </c>
      <c r="F11219">
        <v>317.91180000000003</v>
      </c>
      <c r="G11219">
        <v>5.9331839412944752E-4</v>
      </c>
      <c r="H11219">
        <v>-1.4164309999999999E-2</v>
      </c>
    </row>
    <row r="11220" spans="1:9" x14ac:dyDescent="0.25">
      <c r="A11220" s="57">
        <v>38869</v>
      </c>
      <c r="B11220" s="58" t="s">
        <v>1485</v>
      </c>
      <c r="C11220" t="s">
        <v>1486</v>
      </c>
      <c r="D11220">
        <v>35.200000000000003</v>
      </c>
      <c r="E11220">
        <v>0.48605113636363639</v>
      </c>
      <c r="F11220">
        <v>35.200000000000003</v>
      </c>
      <c r="G11220">
        <v>6.5693715909118672E-5</v>
      </c>
      <c r="H11220">
        <v>0.1173333</v>
      </c>
      <c r="I11220" t="s">
        <v>113</v>
      </c>
    </row>
    <row r="11221" spans="1:9" x14ac:dyDescent="0.25">
      <c r="A11221" s="57">
        <v>38869</v>
      </c>
      <c r="B11221" s="58" t="s">
        <v>3419</v>
      </c>
      <c r="C11221" t="s">
        <v>3420</v>
      </c>
      <c r="D11221">
        <v>110.47</v>
      </c>
      <c r="E11221">
        <v>0.48578799674119671</v>
      </c>
      <c r="F11221">
        <v>110.47</v>
      </c>
      <c r="G11221">
        <v>2.0617002262728233E-4</v>
      </c>
      <c r="H11221">
        <v>-8.7990200000000005E-2</v>
      </c>
      <c r="I11221" t="s">
        <v>82</v>
      </c>
    </row>
    <row r="11222" spans="1:9" x14ac:dyDescent="0.25">
      <c r="A11222" s="57">
        <v>38869</v>
      </c>
      <c r="B11222" s="58" t="s">
        <v>2731</v>
      </c>
      <c r="C11222" t="s">
        <v>2732</v>
      </c>
      <c r="D11222">
        <v>33.49</v>
      </c>
      <c r="E11222">
        <v>0.48566736339205729</v>
      </c>
      <c r="F11222">
        <v>33.49</v>
      </c>
      <c r="G11222">
        <v>6.2502345051033636E-5</v>
      </c>
      <c r="H11222">
        <v>-0.1109155</v>
      </c>
      <c r="I11222" t="s">
        <v>82</v>
      </c>
    </row>
    <row r="11223" spans="1:9" x14ac:dyDescent="0.25">
      <c r="A11223" s="57">
        <v>38869</v>
      </c>
      <c r="B11223" s="58" t="s">
        <v>3547</v>
      </c>
      <c r="C11223" t="s">
        <v>3548</v>
      </c>
      <c r="D11223">
        <v>225.21</v>
      </c>
      <c r="E11223">
        <v>0.48514719595044625</v>
      </c>
      <c r="F11223">
        <v>225.21</v>
      </c>
      <c r="G11223">
        <v>4.2030914090604015E-4</v>
      </c>
      <c r="H11223">
        <v>0.1175243</v>
      </c>
      <c r="I11223" t="s">
        <v>113</v>
      </c>
    </row>
    <row r="11224" spans="1:9" x14ac:dyDescent="0.25">
      <c r="A11224" s="57">
        <v>38869</v>
      </c>
      <c r="B11224" s="58" t="s">
        <v>3122</v>
      </c>
      <c r="C11224" t="s">
        <v>3123</v>
      </c>
      <c r="D11224">
        <v>796.24519999999995</v>
      </c>
      <c r="E11224">
        <v>0.48497749185803574</v>
      </c>
      <c r="F11224">
        <v>796.24519999999995</v>
      </c>
      <c r="G11224">
        <v>1.4860314193977093E-3</v>
      </c>
      <c r="H11224">
        <v>-5.4773680000000005E-2</v>
      </c>
      <c r="I11224" t="s">
        <v>82</v>
      </c>
    </row>
    <row r="11225" spans="1:9" x14ac:dyDescent="0.25">
      <c r="A11225" s="57">
        <v>38869</v>
      </c>
      <c r="B11225" s="58" t="s">
        <v>1959</v>
      </c>
      <c r="C11225" t="s">
        <v>1960</v>
      </c>
      <c r="D11225">
        <v>107.86</v>
      </c>
      <c r="E11225">
        <v>0.48488781754125715</v>
      </c>
      <c r="F11225">
        <v>107.86</v>
      </c>
      <c r="G11225">
        <v>2.0129898289652099E-4</v>
      </c>
      <c r="H11225">
        <v>1.198976E-2</v>
      </c>
    </row>
    <row r="11226" spans="1:9" x14ac:dyDescent="0.25">
      <c r="A11226" s="57">
        <v>38869</v>
      </c>
      <c r="B11226" s="58" t="s">
        <v>3549</v>
      </c>
      <c r="C11226" t="s">
        <v>3550</v>
      </c>
      <c r="D11226">
        <v>179.4</v>
      </c>
      <c r="E11226">
        <v>0.48477703455964322</v>
      </c>
      <c r="F11226">
        <v>179.4</v>
      </c>
      <c r="G11226">
        <v>3.3481399528681498E-4</v>
      </c>
      <c r="H11226">
        <v>-4.9568969999999997E-2</v>
      </c>
    </row>
    <row r="11227" spans="1:9" x14ac:dyDescent="0.25">
      <c r="A11227" s="57">
        <v>38869</v>
      </c>
      <c r="B11227" s="58" t="s">
        <v>3427</v>
      </c>
      <c r="C11227" t="s">
        <v>3428</v>
      </c>
      <c r="D11227">
        <v>1848.21</v>
      </c>
      <c r="E11227">
        <v>0.48471494040179419</v>
      </c>
      <c r="F11227">
        <v>1848.21</v>
      </c>
      <c r="G11227">
        <v>3.4493120079656875E-3</v>
      </c>
      <c r="H11227">
        <v>-5.6844109999999996E-2</v>
      </c>
      <c r="I11227" t="s">
        <v>82</v>
      </c>
    </row>
    <row r="11228" spans="1:9" x14ac:dyDescent="0.25">
      <c r="A11228" s="57">
        <v>38869</v>
      </c>
      <c r="B11228" s="58" t="s">
        <v>1613</v>
      </c>
      <c r="C11228" t="s">
        <v>1614</v>
      </c>
      <c r="D11228">
        <v>337.95530000000002</v>
      </c>
      <c r="E11228">
        <v>0.48413503205897351</v>
      </c>
      <c r="F11228">
        <v>337.95530000000002</v>
      </c>
      <c r="G11228">
        <v>6.3072555307332309E-4</v>
      </c>
      <c r="H11228">
        <v>4.2217700000000004E-2</v>
      </c>
    </row>
    <row r="11229" spans="1:9" x14ac:dyDescent="0.25">
      <c r="A11229" s="57">
        <v>38869</v>
      </c>
      <c r="B11229" s="58" t="s">
        <v>2199</v>
      </c>
      <c r="C11229" t="s">
        <v>2200</v>
      </c>
      <c r="D11229">
        <v>89.663300000000007</v>
      </c>
      <c r="E11229">
        <v>0.4840888077953856</v>
      </c>
      <c r="F11229">
        <v>89.663300000000007</v>
      </c>
      <c r="G11229">
        <v>1.6733850447937727E-4</v>
      </c>
      <c r="H11229">
        <v>9.0264339999999998E-3</v>
      </c>
    </row>
    <row r="11230" spans="1:9" x14ac:dyDescent="0.25">
      <c r="A11230" s="57">
        <v>38869</v>
      </c>
      <c r="B11230" s="58" t="s">
        <v>3425</v>
      </c>
      <c r="C11230" t="s">
        <v>3426</v>
      </c>
      <c r="D11230">
        <v>441.78</v>
      </c>
      <c r="E11230">
        <v>0.48358911675494592</v>
      </c>
      <c r="F11230">
        <v>441.78</v>
      </c>
      <c r="G11230">
        <v>8.2449346063438755E-4</v>
      </c>
      <c r="H11230">
        <v>0.21640000000000001</v>
      </c>
      <c r="I11230" t="s">
        <v>113</v>
      </c>
    </row>
    <row r="11231" spans="1:9" x14ac:dyDescent="0.25">
      <c r="A11231" s="57">
        <v>38869</v>
      </c>
      <c r="B11231" s="58" t="s">
        <v>2389</v>
      </c>
      <c r="C11231" t="s">
        <v>2390</v>
      </c>
      <c r="D11231">
        <v>2063.5300000000002</v>
      </c>
      <c r="E11231">
        <v>0.48342645854433902</v>
      </c>
      <c r="F11231">
        <v>2063.5300000000002</v>
      </c>
      <c r="G11231">
        <v>3.8511634542597625E-3</v>
      </c>
      <c r="H11231">
        <v>5.5374010000000001E-2</v>
      </c>
      <c r="I11231" t="s">
        <v>113</v>
      </c>
    </row>
    <row r="11232" spans="1:9" x14ac:dyDescent="0.25">
      <c r="A11232" s="57">
        <v>38869</v>
      </c>
      <c r="B11232" s="58" t="s">
        <v>3236</v>
      </c>
      <c r="C11232" t="s">
        <v>3237</v>
      </c>
      <c r="D11232">
        <v>63.7669</v>
      </c>
      <c r="E11232">
        <v>0.4834169451549315</v>
      </c>
      <c r="F11232">
        <v>63.7669</v>
      </c>
      <c r="G11232">
        <v>1.1900808559673803E-4</v>
      </c>
      <c r="H11232">
        <v>9.1842250000000007E-3</v>
      </c>
    </row>
    <row r="11233" spans="1:9" x14ac:dyDescent="0.25">
      <c r="A11233" s="57">
        <v>38869</v>
      </c>
      <c r="B11233" s="58" t="s">
        <v>3551</v>
      </c>
      <c r="C11233" t="s">
        <v>1141</v>
      </c>
      <c r="D11233">
        <v>718.92190000000005</v>
      </c>
      <c r="E11233">
        <v>0.4832332969686971</v>
      </c>
      <c r="F11233">
        <v>718.92190000000005</v>
      </c>
      <c r="G11233">
        <v>1.341723041461472E-3</v>
      </c>
      <c r="H11233">
        <v>0.1208113</v>
      </c>
      <c r="I11233" t="s">
        <v>113</v>
      </c>
    </row>
    <row r="11234" spans="1:9" x14ac:dyDescent="0.25">
      <c r="A11234" s="57">
        <v>38869</v>
      </c>
      <c r="B11234" s="58" t="s">
        <v>3345</v>
      </c>
      <c r="C11234" t="s">
        <v>3346</v>
      </c>
      <c r="D11234">
        <v>175.00139999999999</v>
      </c>
      <c r="E11234">
        <v>0.48320184867092497</v>
      </c>
      <c r="F11234">
        <v>175.00139999999999</v>
      </c>
      <c r="G11234">
        <v>3.2660489361642151E-4</v>
      </c>
      <c r="H11234">
        <v>-0.2790202</v>
      </c>
      <c r="I11234" t="s">
        <v>82</v>
      </c>
    </row>
    <row r="11235" spans="1:9" x14ac:dyDescent="0.25">
      <c r="A11235" s="57">
        <v>38869</v>
      </c>
      <c r="B11235" s="58" t="s">
        <v>2951</v>
      </c>
      <c r="C11235" t="s">
        <v>2952</v>
      </c>
      <c r="D11235">
        <v>85.572000000000003</v>
      </c>
      <c r="E11235">
        <v>0.48318375169447952</v>
      </c>
      <c r="F11235">
        <v>85.572000000000003</v>
      </c>
      <c r="G11235">
        <v>1.5970291641406541E-4</v>
      </c>
      <c r="H11235">
        <v>-5.5555550000000002E-2</v>
      </c>
      <c r="I11235" t="s">
        <v>82</v>
      </c>
    </row>
    <row r="11236" spans="1:9" x14ac:dyDescent="0.25">
      <c r="A11236" s="57">
        <v>38869</v>
      </c>
      <c r="B11236" s="58" t="s">
        <v>1689</v>
      </c>
      <c r="C11236" t="s">
        <v>1690</v>
      </c>
      <c r="D11236">
        <v>1053.45</v>
      </c>
      <c r="E11236">
        <v>0.48290853861122979</v>
      </c>
      <c r="F11236">
        <v>1053.45</v>
      </c>
      <c r="G11236">
        <v>1.9660524154676436E-3</v>
      </c>
      <c r="H11236">
        <v>1.7852259999999998E-2</v>
      </c>
    </row>
    <row r="11237" spans="1:9" x14ac:dyDescent="0.25">
      <c r="A11237" s="57">
        <v>38869</v>
      </c>
      <c r="B11237" s="58" t="s">
        <v>3552</v>
      </c>
      <c r="C11237" t="s">
        <v>3553</v>
      </c>
      <c r="D11237">
        <v>45.626199999999997</v>
      </c>
      <c r="E11237">
        <v>0.48283661580407755</v>
      </c>
      <c r="F11237">
        <v>45.626199999999997</v>
      </c>
      <c r="G11237">
        <v>8.5152119909449707E-5</v>
      </c>
      <c r="H11237">
        <v>-8.1739130000000007E-2</v>
      </c>
      <c r="I11237" t="s">
        <v>82</v>
      </c>
    </row>
    <row r="11238" spans="1:9" x14ac:dyDescent="0.25">
      <c r="A11238" s="57">
        <v>38869</v>
      </c>
      <c r="B11238" s="58" t="s">
        <v>3409</v>
      </c>
      <c r="C11238" t="s">
        <v>3410</v>
      </c>
      <c r="D11238">
        <v>83.185000000000002</v>
      </c>
      <c r="E11238">
        <v>0.48181763539099592</v>
      </c>
      <c r="F11238">
        <v>83.185000000000002</v>
      </c>
      <c r="G11238">
        <v>1.5524806130397831E-4</v>
      </c>
      <c r="H11238">
        <v>-3.0152670000000003E-2</v>
      </c>
    </row>
    <row r="11239" spans="1:9" x14ac:dyDescent="0.25">
      <c r="A11239" s="57">
        <v>38869</v>
      </c>
      <c r="B11239" s="58" t="s">
        <v>2079</v>
      </c>
      <c r="C11239" t="s">
        <v>2965</v>
      </c>
      <c r="D11239">
        <v>184.94</v>
      </c>
      <c r="E11239">
        <v>0.48109657186114418</v>
      </c>
      <c r="F11239">
        <v>184.94</v>
      </c>
      <c r="G11239">
        <v>3.451532903475115E-4</v>
      </c>
      <c r="H11239">
        <v>-4.1352699999999999E-2</v>
      </c>
    </row>
    <row r="11240" spans="1:9" x14ac:dyDescent="0.25">
      <c r="A11240" s="57">
        <v>38869</v>
      </c>
      <c r="B11240" s="58" t="s">
        <v>3032</v>
      </c>
      <c r="C11240" t="s">
        <v>3033</v>
      </c>
      <c r="D11240">
        <v>152.45269999999999</v>
      </c>
      <c r="E11240">
        <v>0.48102132661474672</v>
      </c>
      <c r="F11240">
        <v>152.45269999999999</v>
      </c>
      <c r="G11240">
        <v>2.8452228305051401E-4</v>
      </c>
      <c r="H11240">
        <v>3.305785E-2</v>
      </c>
    </row>
    <row r="11241" spans="1:9" x14ac:dyDescent="0.25">
      <c r="A11241" s="57">
        <v>38869</v>
      </c>
      <c r="B11241" s="58" t="s">
        <v>1581</v>
      </c>
      <c r="C11241" t="s">
        <v>1582</v>
      </c>
      <c r="D11241">
        <v>925.44219999999996</v>
      </c>
      <c r="E11241">
        <v>0.48083716087293193</v>
      </c>
      <c r="F11241">
        <v>925.44219999999996</v>
      </c>
      <c r="G11241">
        <v>1.7271516186678911E-3</v>
      </c>
      <c r="H11241">
        <v>1.4499999999999999E-2</v>
      </c>
    </row>
    <row r="11242" spans="1:9" x14ac:dyDescent="0.25">
      <c r="A11242" s="57">
        <v>38869</v>
      </c>
      <c r="B11242" s="58" t="s">
        <v>3554</v>
      </c>
      <c r="C11242" t="s">
        <v>3555</v>
      </c>
      <c r="D11242">
        <v>26.72</v>
      </c>
      <c r="E11242">
        <v>0.48050149700598804</v>
      </c>
      <c r="F11242">
        <v>26.72</v>
      </c>
      <c r="G11242">
        <v>4.9867502531012797E-5</v>
      </c>
      <c r="H11242">
        <v>-4.1825089999999995E-2</v>
      </c>
    </row>
    <row r="11243" spans="1:9" x14ac:dyDescent="0.25">
      <c r="A11243" s="57">
        <v>38869</v>
      </c>
      <c r="B11243" s="58" t="s">
        <v>2773</v>
      </c>
      <c r="C11243" t="s">
        <v>2774</v>
      </c>
      <c r="D11243">
        <v>486.18130000000002</v>
      </c>
      <c r="E11243">
        <v>0.48047919572389969</v>
      </c>
      <c r="F11243">
        <v>486.18130000000002</v>
      </c>
      <c r="G11243">
        <v>9.0735955120812477E-4</v>
      </c>
      <c r="H11243">
        <v>6.417112E-3</v>
      </c>
    </row>
    <row r="11244" spans="1:9" x14ac:dyDescent="0.25">
      <c r="A11244" s="57">
        <v>38899</v>
      </c>
      <c r="B11244" s="58" t="s">
        <v>3245</v>
      </c>
      <c r="C11244" t="s">
        <v>3246</v>
      </c>
      <c r="D11244">
        <v>95.57</v>
      </c>
      <c r="E11244">
        <v>6.2446897561996444</v>
      </c>
      <c r="F11244">
        <v>95.57</v>
      </c>
      <c r="G11244">
        <v>1.7422685957785958E-4</v>
      </c>
      <c r="H11244">
        <v>-0.14627660000000001</v>
      </c>
      <c r="I11244" t="s">
        <v>82</v>
      </c>
    </row>
    <row r="11245" spans="1:9" x14ac:dyDescent="0.25">
      <c r="A11245" s="57">
        <v>38899</v>
      </c>
      <c r="B11245" s="58" t="s">
        <v>97</v>
      </c>
      <c r="C11245" t="s">
        <v>98</v>
      </c>
      <c r="D11245">
        <v>25.54</v>
      </c>
      <c r="E11245">
        <v>2.950430696945967</v>
      </c>
      <c r="F11245">
        <v>25.54</v>
      </c>
      <c r="G11245">
        <v>4.656015479353912E-5</v>
      </c>
      <c r="H11245">
        <v>3.5256409999999995E-2</v>
      </c>
    </row>
    <row r="11246" spans="1:9" x14ac:dyDescent="0.25">
      <c r="A11246" s="57">
        <v>38899</v>
      </c>
      <c r="B11246" s="58" t="s">
        <v>89</v>
      </c>
      <c r="C11246" t="s">
        <v>90</v>
      </c>
      <c r="D11246">
        <v>151.37</v>
      </c>
      <c r="E11246">
        <v>2.880233864041752</v>
      </c>
      <c r="F11246">
        <v>151.37</v>
      </c>
      <c r="G11246">
        <v>2.7595186496076808E-4</v>
      </c>
      <c r="H11246">
        <v>-2.068965E-2</v>
      </c>
    </row>
    <row r="11247" spans="1:9" x14ac:dyDescent="0.25">
      <c r="A11247" s="57">
        <v>38899</v>
      </c>
      <c r="B11247" s="58" t="s">
        <v>124</v>
      </c>
      <c r="C11247" t="s">
        <v>125</v>
      </c>
      <c r="D11247">
        <v>55.3</v>
      </c>
      <c r="E11247">
        <v>2.8752260397830018</v>
      </c>
      <c r="F11247">
        <v>55.3</v>
      </c>
      <c r="G11247">
        <v>1.0081349099775698E-4</v>
      </c>
      <c r="H11247">
        <v>0.18801089999999998</v>
      </c>
      <c r="I11247" t="s">
        <v>113</v>
      </c>
    </row>
    <row r="11248" spans="1:9" x14ac:dyDescent="0.25">
      <c r="A11248" s="57">
        <v>38899</v>
      </c>
      <c r="B11248" s="58" t="s">
        <v>91</v>
      </c>
      <c r="C11248" t="s">
        <v>92</v>
      </c>
      <c r="D11248">
        <v>340.28</v>
      </c>
      <c r="E11248">
        <v>2.5619036772657813</v>
      </c>
      <c r="F11248">
        <v>340.28</v>
      </c>
      <c r="G11248">
        <v>6.2034022995871151E-4</v>
      </c>
      <c r="H11248">
        <v>2.8999999999999998E-2</v>
      </c>
    </row>
    <row r="11249" spans="1:9" x14ac:dyDescent="0.25">
      <c r="A11249" s="57">
        <v>38899</v>
      </c>
      <c r="B11249" s="58" t="s">
        <v>192</v>
      </c>
      <c r="C11249" t="s">
        <v>193</v>
      </c>
      <c r="D11249">
        <v>75.36</v>
      </c>
      <c r="E11249">
        <v>2.5502388535031848</v>
      </c>
      <c r="F11249">
        <v>75.36</v>
      </c>
      <c r="G11249">
        <v>1.3738344813003556E-4</v>
      </c>
      <c r="H11249">
        <v>-0.13631280000000001</v>
      </c>
      <c r="I11249" t="s">
        <v>82</v>
      </c>
    </row>
    <row r="11250" spans="1:9" x14ac:dyDescent="0.25">
      <c r="A11250" s="57">
        <v>38899</v>
      </c>
      <c r="B11250" s="58" t="s">
        <v>3556</v>
      </c>
      <c r="C11250" t="s">
        <v>3557</v>
      </c>
      <c r="D11250">
        <v>19.48</v>
      </c>
      <c r="E11250">
        <v>2.4435318275154003</v>
      </c>
      <c r="F11250">
        <v>19.48</v>
      </c>
      <c r="G11250">
        <v>3.5512600445502823E-5</v>
      </c>
      <c r="H11250">
        <v>0.5</v>
      </c>
      <c r="I11250" t="s">
        <v>113</v>
      </c>
    </row>
    <row r="11251" spans="1:9" x14ac:dyDescent="0.25">
      <c r="A11251" s="57">
        <v>38899</v>
      </c>
      <c r="B11251" s="58" t="s">
        <v>316</v>
      </c>
      <c r="C11251" t="s">
        <v>317</v>
      </c>
      <c r="D11251">
        <v>284.92559999999997</v>
      </c>
      <c r="E11251">
        <v>2.2847964521264501</v>
      </c>
      <c r="F11251">
        <v>284.92559999999997</v>
      </c>
      <c r="G11251">
        <v>5.1942756619585001E-4</v>
      </c>
      <c r="H11251">
        <v>0.15875610000000001</v>
      </c>
      <c r="I11251" t="s">
        <v>113</v>
      </c>
    </row>
    <row r="11252" spans="1:9" x14ac:dyDescent="0.25">
      <c r="A11252" s="57">
        <v>38899</v>
      </c>
      <c r="B11252" s="58" t="s">
        <v>85</v>
      </c>
      <c r="C11252" t="s">
        <v>86</v>
      </c>
      <c r="D11252">
        <v>34.1</v>
      </c>
      <c r="E11252">
        <v>2.1560410557184748</v>
      </c>
      <c r="F11252">
        <v>34.1</v>
      </c>
      <c r="G11252">
        <v>6.2165281067332967E-5</v>
      </c>
      <c r="H11252">
        <v>-7.1729960000000009E-2</v>
      </c>
      <c r="I11252" t="s">
        <v>82</v>
      </c>
    </row>
    <row r="11253" spans="1:9" x14ac:dyDescent="0.25">
      <c r="A11253" s="57">
        <v>38899</v>
      </c>
      <c r="B11253" s="58" t="s">
        <v>103</v>
      </c>
      <c r="C11253" t="s">
        <v>104</v>
      </c>
      <c r="D11253">
        <v>21.28</v>
      </c>
      <c r="E11253">
        <v>2.140225563909774</v>
      </c>
      <c r="F11253">
        <v>21.28</v>
      </c>
      <c r="G11253">
        <v>3.8794052232048258E-5</v>
      </c>
      <c r="H11253">
        <v>-0.10132160000000001</v>
      </c>
      <c r="I11253" t="s">
        <v>82</v>
      </c>
    </row>
    <row r="11254" spans="1:9" x14ac:dyDescent="0.25">
      <c r="A11254" s="57">
        <v>38899</v>
      </c>
      <c r="B11254" s="58" t="s">
        <v>302</v>
      </c>
      <c r="C11254" t="s">
        <v>303</v>
      </c>
      <c r="D11254">
        <v>314.44</v>
      </c>
      <c r="E11254">
        <v>2.0394987915023535</v>
      </c>
      <c r="F11254">
        <v>314.44</v>
      </c>
      <c r="G11254">
        <v>5.7323316653408148E-4</v>
      </c>
      <c r="H11254">
        <v>6.8944099999999994E-2</v>
      </c>
      <c r="I11254" t="s">
        <v>113</v>
      </c>
    </row>
    <row r="11255" spans="1:9" x14ac:dyDescent="0.25">
      <c r="A11255" s="57">
        <v>38899</v>
      </c>
      <c r="B11255" s="58" t="s">
        <v>80</v>
      </c>
      <c r="C11255" t="s">
        <v>81</v>
      </c>
      <c r="D11255">
        <v>120.97</v>
      </c>
      <c r="E11255">
        <v>2.0335620401752501</v>
      </c>
      <c r="F11255">
        <v>120.97</v>
      </c>
      <c r="G11255">
        <v>2.2053179034355627E-4</v>
      </c>
      <c r="H11255">
        <v>-0.1955836</v>
      </c>
      <c r="I11255" t="s">
        <v>82</v>
      </c>
    </row>
    <row r="11256" spans="1:9" x14ac:dyDescent="0.25">
      <c r="A11256" s="57">
        <v>38899</v>
      </c>
      <c r="B11256" s="58" t="s">
        <v>3454</v>
      </c>
      <c r="C11256" t="s">
        <v>3558</v>
      </c>
      <c r="D11256">
        <v>39.86</v>
      </c>
      <c r="E11256">
        <v>2.0319367787255391</v>
      </c>
      <c r="F11256">
        <v>39.86</v>
      </c>
      <c r="G11256">
        <v>7.2665926784278359E-5</v>
      </c>
      <c r="H11256">
        <v>9.4972069999999992E-2</v>
      </c>
      <c r="I11256" t="s">
        <v>113</v>
      </c>
    </row>
    <row r="11257" spans="1:9" x14ac:dyDescent="0.25">
      <c r="A11257" s="57">
        <v>38899</v>
      </c>
      <c r="B11257" s="58" t="s">
        <v>166</v>
      </c>
      <c r="C11257" t="s">
        <v>167</v>
      </c>
      <c r="D11257">
        <v>89.35</v>
      </c>
      <c r="E11257">
        <v>2.0111640548405152</v>
      </c>
      <c r="F11257">
        <v>89.35</v>
      </c>
      <c r="G11257">
        <v>1.628876206265748E-4</v>
      </c>
      <c r="H11257">
        <v>-2.9304030000000002E-2</v>
      </c>
    </row>
    <row r="11258" spans="1:9" x14ac:dyDescent="0.25">
      <c r="A11258" s="57">
        <v>38899</v>
      </c>
      <c r="B11258" s="58" t="s">
        <v>93</v>
      </c>
      <c r="C11258" t="s">
        <v>94</v>
      </c>
      <c r="D11258">
        <v>30.293700000000001</v>
      </c>
      <c r="E11258">
        <v>1.9984353182344843</v>
      </c>
      <c r="F11258">
        <v>30.293700000000001</v>
      </c>
      <c r="G11258">
        <v>5.5226286658928585E-5</v>
      </c>
      <c r="H11258">
        <v>5.16E-2</v>
      </c>
      <c r="I11258" t="s">
        <v>113</v>
      </c>
    </row>
    <row r="11259" spans="1:9" x14ac:dyDescent="0.25">
      <c r="A11259" s="57">
        <v>38899</v>
      </c>
      <c r="B11259" s="58" t="s">
        <v>720</v>
      </c>
      <c r="C11259" t="s">
        <v>721</v>
      </c>
      <c r="D11259">
        <v>350.06299999999999</v>
      </c>
      <c r="E11259">
        <v>1.9455755106937893</v>
      </c>
      <c r="F11259">
        <v>350.06299999999999</v>
      </c>
      <c r="G11259">
        <v>6.3817492041858589E-4</v>
      </c>
      <c r="H11259">
        <v>-0.1857143</v>
      </c>
      <c r="I11259" t="s">
        <v>82</v>
      </c>
    </row>
    <row r="11260" spans="1:9" x14ac:dyDescent="0.25">
      <c r="A11260" s="57">
        <v>38899</v>
      </c>
      <c r="B11260" s="58" t="s">
        <v>822</v>
      </c>
      <c r="C11260" t="s">
        <v>823</v>
      </c>
      <c r="D11260">
        <v>580.07000000000005</v>
      </c>
      <c r="E11260">
        <v>1.9391538952195424</v>
      </c>
      <c r="F11260">
        <v>580.07000000000005</v>
      </c>
      <c r="G11260">
        <v>1.0574842987896727E-3</v>
      </c>
      <c r="H11260">
        <v>-2.4673440000000001E-2</v>
      </c>
    </row>
    <row r="11261" spans="1:9" x14ac:dyDescent="0.25">
      <c r="A11261" s="57">
        <v>38899</v>
      </c>
      <c r="B11261" s="58" t="s">
        <v>99</v>
      </c>
      <c r="C11261" t="s">
        <v>100</v>
      </c>
      <c r="D11261">
        <v>19.09</v>
      </c>
      <c r="E11261">
        <v>1.9196437925615506</v>
      </c>
      <c r="F11261">
        <v>19.09</v>
      </c>
      <c r="G11261">
        <v>3.4801619225084641E-5</v>
      </c>
      <c r="H11261">
        <v>5.7768930000000003E-2</v>
      </c>
      <c r="I11261" t="s">
        <v>113</v>
      </c>
    </row>
    <row r="11262" spans="1:9" x14ac:dyDescent="0.25">
      <c r="A11262" s="57">
        <v>38899</v>
      </c>
      <c r="B11262" s="58" t="s">
        <v>174</v>
      </c>
      <c r="C11262" t="s">
        <v>175</v>
      </c>
      <c r="D11262">
        <v>81.92</v>
      </c>
      <c r="E11262">
        <v>1.889981180419922</v>
      </c>
      <c r="F11262">
        <v>81.92</v>
      </c>
      <c r="G11262">
        <v>1.4934251686322337E-4</v>
      </c>
      <c r="H11262">
        <v>-4.5864450000000001E-2</v>
      </c>
    </row>
    <row r="11263" spans="1:9" x14ac:dyDescent="0.25">
      <c r="A11263" s="57">
        <v>38899</v>
      </c>
      <c r="B11263" s="58" t="s">
        <v>130</v>
      </c>
      <c r="C11263" t="s">
        <v>131</v>
      </c>
      <c r="D11263">
        <v>12.7959</v>
      </c>
      <c r="E11263">
        <v>1.8213646558663323</v>
      </c>
      <c r="F11263">
        <v>12.7959</v>
      </c>
      <c r="G11263">
        <v>2.3327293841920409E-5</v>
      </c>
      <c r="H11263">
        <v>0.13218750000000001</v>
      </c>
      <c r="I11263" t="s">
        <v>113</v>
      </c>
    </row>
    <row r="11264" spans="1:9" x14ac:dyDescent="0.25">
      <c r="A11264" s="57">
        <v>38899</v>
      </c>
      <c r="B11264" s="58" t="s">
        <v>462</v>
      </c>
      <c r="C11264" t="s">
        <v>463</v>
      </c>
      <c r="D11264">
        <v>163.14660000000001</v>
      </c>
      <c r="E11264">
        <v>1.8203811786454633</v>
      </c>
      <c r="F11264">
        <v>163.14660000000001</v>
      </c>
      <c r="G11264">
        <v>2.9742094557711862E-4</v>
      </c>
      <c r="H11264">
        <v>-0.12883440000000002</v>
      </c>
      <c r="I11264" t="s">
        <v>82</v>
      </c>
    </row>
    <row r="11265" spans="1:9" x14ac:dyDescent="0.25">
      <c r="A11265" s="57">
        <v>38899</v>
      </c>
      <c r="B11265" s="58" t="s">
        <v>138</v>
      </c>
      <c r="C11265" t="s">
        <v>139</v>
      </c>
      <c r="D11265">
        <v>36.35</v>
      </c>
      <c r="E11265">
        <v>1.813067400275103</v>
      </c>
      <c r="F11265">
        <v>36.35</v>
      </c>
      <c r="G11265">
        <v>6.6267095800514759E-5</v>
      </c>
      <c r="H11265">
        <v>4.2016809999999996E-3</v>
      </c>
    </row>
    <row r="11266" spans="1:9" x14ac:dyDescent="0.25">
      <c r="A11266" s="57">
        <v>38899</v>
      </c>
      <c r="B11266" s="58" t="s">
        <v>286</v>
      </c>
      <c r="C11266" t="s">
        <v>287</v>
      </c>
      <c r="D11266">
        <v>38.19</v>
      </c>
      <c r="E11266">
        <v>1.8033516627389372</v>
      </c>
      <c r="F11266">
        <v>38.19</v>
      </c>
      <c r="G11266">
        <v>6.9621468737872318E-5</v>
      </c>
      <c r="H11266">
        <v>6.6141729999999996E-2</v>
      </c>
      <c r="I11266" t="s">
        <v>113</v>
      </c>
    </row>
    <row r="11267" spans="1:9" x14ac:dyDescent="0.25">
      <c r="A11267" s="57">
        <v>38899</v>
      </c>
      <c r="B11267" s="58" t="s">
        <v>694</v>
      </c>
      <c r="C11267" t="s">
        <v>695</v>
      </c>
      <c r="D11267">
        <v>63.93</v>
      </c>
      <c r="E11267">
        <v>1.7984045049272641</v>
      </c>
      <c r="F11267">
        <v>63.93</v>
      </c>
      <c r="G11267">
        <v>1.1654622928547204E-4</v>
      </c>
      <c r="H11267">
        <v>-1.7964070000000002E-2</v>
      </c>
    </row>
    <row r="11268" spans="1:9" x14ac:dyDescent="0.25">
      <c r="A11268" s="57">
        <v>38899</v>
      </c>
      <c r="B11268" s="58" t="s">
        <v>248</v>
      </c>
      <c r="C11268" t="s">
        <v>249</v>
      </c>
      <c r="D11268">
        <v>30.372399999999999</v>
      </c>
      <c r="E11268">
        <v>1.7930094427835799</v>
      </c>
      <c r="F11268">
        <v>30.372399999999999</v>
      </c>
      <c r="G11268">
        <v>5.5369759023151431E-5</v>
      </c>
      <c r="H11268">
        <v>3.3444819999999998E-3</v>
      </c>
    </row>
    <row r="11269" spans="1:9" x14ac:dyDescent="0.25">
      <c r="A11269" s="57">
        <v>38899</v>
      </c>
      <c r="B11269" s="58" t="s">
        <v>2775</v>
      </c>
      <c r="C11269" t="s">
        <v>2776</v>
      </c>
      <c r="D11269">
        <v>87.06</v>
      </c>
      <c r="E11269">
        <v>1.7586147484493451</v>
      </c>
      <c r="F11269">
        <v>87.06</v>
      </c>
      <c r="G11269">
        <v>1.5871288474258088E-4</v>
      </c>
      <c r="H11269">
        <v>-0.10426539999999999</v>
      </c>
      <c r="I11269" t="s">
        <v>82</v>
      </c>
    </row>
    <row r="11270" spans="1:9" x14ac:dyDescent="0.25">
      <c r="A11270" s="57">
        <v>38899</v>
      </c>
      <c r="B11270" s="58" t="s">
        <v>156</v>
      </c>
      <c r="C11270" t="s">
        <v>157</v>
      </c>
      <c r="D11270">
        <v>87.050200000000004</v>
      </c>
      <c r="E11270">
        <v>1.7411562523693227</v>
      </c>
      <c r="F11270">
        <v>87.050200000000004</v>
      </c>
      <c r="G11270">
        <v>1.5869501906063194E-4</v>
      </c>
      <c r="H11270">
        <v>-9.5541399999999992E-3</v>
      </c>
    </row>
    <row r="11271" spans="1:9" x14ac:dyDescent="0.25">
      <c r="A11271" s="57">
        <v>38899</v>
      </c>
      <c r="B11271" s="58" t="s">
        <v>1042</v>
      </c>
      <c r="C11271" t="s">
        <v>1043</v>
      </c>
      <c r="D11271">
        <v>120.49</v>
      </c>
      <c r="E11271">
        <v>1.7138683708191551</v>
      </c>
      <c r="F11271">
        <v>120.49</v>
      </c>
      <c r="G11271">
        <v>2.1965673653381081E-4</v>
      </c>
      <c r="H11271">
        <v>1.1194029999999999E-2</v>
      </c>
    </row>
    <row r="11272" spans="1:9" x14ac:dyDescent="0.25">
      <c r="A11272" s="57">
        <v>38899</v>
      </c>
      <c r="B11272" s="58" t="s">
        <v>158</v>
      </c>
      <c r="C11272" t="s">
        <v>159</v>
      </c>
      <c r="D11272">
        <v>222.41200000000001</v>
      </c>
      <c r="E11272">
        <v>1.7018506195708865</v>
      </c>
      <c r="F11272">
        <v>222.41200000000001</v>
      </c>
      <c r="G11272">
        <v>4.0546347486063519E-4</v>
      </c>
      <c r="H11272">
        <v>-0.23130189999999998</v>
      </c>
      <c r="I11272" t="s">
        <v>82</v>
      </c>
    </row>
    <row r="11273" spans="1:9" x14ac:dyDescent="0.25">
      <c r="A11273" s="57">
        <v>38899</v>
      </c>
      <c r="B11273" s="58" t="s">
        <v>107</v>
      </c>
      <c r="C11273" t="s">
        <v>108</v>
      </c>
      <c r="D11273">
        <v>155.64070000000001</v>
      </c>
      <c r="E11273">
        <v>1.6930211699124971</v>
      </c>
      <c r="F11273">
        <v>155.64070000000001</v>
      </c>
      <c r="G11273">
        <v>2.8373747393010122E-4</v>
      </c>
      <c r="H11273">
        <v>0.11162359999999999</v>
      </c>
      <c r="I11273" t="s">
        <v>113</v>
      </c>
    </row>
    <row r="11274" spans="1:9" x14ac:dyDescent="0.25">
      <c r="A11274" s="57">
        <v>38899</v>
      </c>
      <c r="B11274" s="58" t="s">
        <v>224</v>
      </c>
      <c r="C11274" t="s">
        <v>225</v>
      </c>
      <c r="D11274">
        <v>166.89</v>
      </c>
      <c r="E11274">
        <v>1.6802444724069747</v>
      </c>
      <c r="F11274">
        <v>166.89</v>
      </c>
      <c r="G11274">
        <v>3.0424527147587094E-4</v>
      </c>
      <c r="H11274">
        <v>-1.7114910000000001E-2</v>
      </c>
    </row>
    <row r="11275" spans="1:9" x14ac:dyDescent="0.25">
      <c r="A11275" s="57">
        <v>38899</v>
      </c>
      <c r="B11275" s="58" t="s">
        <v>258</v>
      </c>
      <c r="C11275" t="s">
        <v>259</v>
      </c>
      <c r="D11275">
        <v>14.32</v>
      </c>
      <c r="E11275">
        <v>1.6645251396648044</v>
      </c>
      <c r="F11275">
        <v>14.32</v>
      </c>
      <c r="G11275">
        <v>2.610577199073924E-5</v>
      </c>
      <c r="H11275">
        <v>2.7777780000000003E-3</v>
      </c>
    </row>
    <row r="11276" spans="1:9" x14ac:dyDescent="0.25">
      <c r="A11276" s="57">
        <v>38899</v>
      </c>
      <c r="B11276" s="58" t="s">
        <v>250</v>
      </c>
      <c r="C11276" t="s">
        <v>251</v>
      </c>
      <c r="D11276">
        <v>14.48</v>
      </c>
      <c r="E11276">
        <v>1.6582182320441987</v>
      </c>
      <c r="F11276">
        <v>14.48</v>
      </c>
      <c r="G11276">
        <v>2.6397456593987725E-5</v>
      </c>
      <c r="H11276">
        <v>0</v>
      </c>
    </row>
    <row r="11277" spans="1:9" x14ac:dyDescent="0.25">
      <c r="A11277" s="57">
        <v>38899</v>
      </c>
      <c r="B11277" s="58" t="s">
        <v>95</v>
      </c>
      <c r="C11277" t="s">
        <v>96</v>
      </c>
      <c r="D11277">
        <v>77.332999999999998</v>
      </c>
      <c r="E11277">
        <v>1.644330363492946</v>
      </c>
      <c r="F11277">
        <v>77.332999999999998</v>
      </c>
      <c r="G11277">
        <v>1.4098028389384341E-4</v>
      </c>
      <c r="H11277">
        <v>-7.8823530000000003E-2</v>
      </c>
      <c r="I11277" t="s">
        <v>82</v>
      </c>
    </row>
    <row r="11278" spans="1:9" x14ac:dyDescent="0.25">
      <c r="A11278" s="57">
        <v>38899</v>
      </c>
      <c r="B11278" s="58" t="s">
        <v>1405</v>
      </c>
      <c r="C11278" t="s">
        <v>1406</v>
      </c>
      <c r="D11278">
        <v>669.20429999999999</v>
      </c>
      <c r="E11278">
        <v>1.5967425792093686</v>
      </c>
      <c r="F11278">
        <v>669.20429999999999</v>
      </c>
      <c r="G11278">
        <v>1.2199786921104931E-3</v>
      </c>
      <c r="H11278">
        <v>-0.47600619999999999</v>
      </c>
      <c r="I11278" t="s">
        <v>82</v>
      </c>
    </row>
    <row r="11279" spans="1:9" x14ac:dyDescent="0.25">
      <c r="A11279" s="57">
        <v>38899</v>
      </c>
      <c r="B11279" s="58" t="s">
        <v>2899</v>
      </c>
      <c r="C11279" t="s">
        <v>2900</v>
      </c>
      <c r="D11279">
        <v>99.73</v>
      </c>
      <c r="E11279">
        <v>1.5593101373709013</v>
      </c>
      <c r="F11279">
        <v>99.73</v>
      </c>
      <c r="G11279">
        <v>1.8181065926232016E-4</v>
      </c>
      <c r="H11279">
        <v>-1.833568E-2</v>
      </c>
    </row>
    <row r="11280" spans="1:9" x14ac:dyDescent="0.25">
      <c r="A11280" s="57">
        <v>38899</v>
      </c>
      <c r="B11280" s="58" t="s">
        <v>206</v>
      </c>
      <c r="C11280" t="s">
        <v>207</v>
      </c>
      <c r="D11280">
        <v>69.34</v>
      </c>
      <c r="E11280">
        <v>1.5526103259301989</v>
      </c>
      <c r="F11280">
        <v>69.34</v>
      </c>
      <c r="G11280">
        <v>1.2640881493281139E-4</v>
      </c>
      <c r="H11280">
        <v>1.254826E-2</v>
      </c>
    </row>
    <row r="11281" spans="1:9" x14ac:dyDescent="0.25">
      <c r="A11281" s="57">
        <v>38899</v>
      </c>
      <c r="B11281" s="58" t="s">
        <v>182</v>
      </c>
      <c r="C11281" t="s">
        <v>183</v>
      </c>
      <c r="D11281">
        <v>1467.0833</v>
      </c>
      <c r="E11281">
        <v>1.5479693620668984</v>
      </c>
      <c r="F11281">
        <v>1467.0833</v>
      </c>
      <c r="G11281">
        <v>2.674535064331096E-3</v>
      </c>
      <c r="H11281">
        <v>-9.1866379999999997E-2</v>
      </c>
      <c r="I11281" t="s">
        <v>82</v>
      </c>
    </row>
    <row r="11282" spans="1:9" x14ac:dyDescent="0.25">
      <c r="A11282" s="57">
        <v>38899</v>
      </c>
      <c r="B11282" s="58" t="s">
        <v>482</v>
      </c>
      <c r="C11282" t="s">
        <v>483</v>
      </c>
      <c r="D11282">
        <v>82.57</v>
      </c>
      <c r="E11282">
        <v>1.5399418675063585</v>
      </c>
      <c r="F11282">
        <v>82.57</v>
      </c>
      <c r="G11282">
        <v>1.5052748556392031E-4</v>
      </c>
      <c r="H11282">
        <v>-2.0799999999999999E-2</v>
      </c>
    </row>
    <row r="11283" spans="1:9" x14ac:dyDescent="0.25">
      <c r="A11283" s="57">
        <v>38899</v>
      </c>
      <c r="B11283" s="58" t="s">
        <v>128</v>
      </c>
      <c r="C11283" t="s">
        <v>129</v>
      </c>
      <c r="D11283">
        <v>171.7252</v>
      </c>
      <c r="E11283">
        <v>1.5180882013822083</v>
      </c>
      <c r="F11283">
        <v>171.7252</v>
      </c>
      <c r="G11283">
        <v>3.1305998018604011E-4</v>
      </c>
      <c r="H11283">
        <v>-4.8780489999999996E-2</v>
      </c>
    </row>
    <row r="11284" spans="1:9" x14ac:dyDescent="0.25">
      <c r="A11284" s="57">
        <v>38899</v>
      </c>
      <c r="B11284" s="58" t="s">
        <v>524</v>
      </c>
      <c r="C11284" t="s">
        <v>525</v>
      </c>
      <c r="D11284">
        <v>1016.65</v>
      </c>
      <c r="E11284">
        <v>1.5087512910047707</v>
      </c>
      <c r="F11284">
        <v>1016.65</v>
      </c>
      <c r="G11284">
        <v>1.8533821993285649E-3</v>
      </c>
      <c r="H11284">
        <v>4.1573029999999997E-2</v>
      </c>
    </row>
    <row r="11285" spans="1:9" x14ac:dyDescent="0.25">
      <c r="A11285" s="57">
        <v>38899</v>
      </c>
      <c r="B11285" s="58" t="s">
        <v>1483</v>
      </c>
      <c r="C11285" t="s">
        <v>1484</v>
      </c>
      <c r="D11285">
        <v>152.57</v>
      </c>
      <c r="E11285">
        <v>1.5025562037097726</v>
      </c>
      <c r="F11285">
        <v>152.57</v>
      </c>
      <c r="G11285">
        <v>2.781394994851317E-4</v>
      </c>
      <c r="H11285">
        <v>-7.3099410000000004E-2</v>
      </c>
      <c r="I11285" t="s">
        <v>82</v>
      </c>
    </row>
    <row r="11286" spans="1:9" x14ac:dyDescent="0.25">
      <c r="A11286" s="57">
        <v>38899</v>
      </c>
      <c r="B11286" s="58" t="s">
        <v>272</v>
      </c>
      <c r="C11286" t="s">
        <v>273</v>
      </c>
      <c r="D11286">
        <v>92.260099999999994</v>
      </c>
      <c r="E11286">
        <v>1.4990879047388852</v>
      </c>
      <c r="F11286">
        <v>92.260099999999994</v>
      </c>
      <c r="G11286">
        <v>1.6819281665103361E-4</v>
      </c>
      <c r="H11286">
        <v>-0.1915269</v>
      </c>
      <c r="I11286" t="s">
        <v>82</v>
      </c>
    </row>
    <row r="11287" spans="1:9" x14ac:dyDescent="0.25">
      <c r="A11287" s="57">
        <v>38899</v>
      </c>
      <c r="B11287" s="58" t="s">
        <v>510</v>
      </c>
      <c r="C11287" t="s">
        <v>511</v>
      </c>
      <c r="D11287">
        <v>87.263599999999997</v>
      </c>
      <c r="E11287">
        <v>1.478932796721657</v>
      </c>
      <c r="F11287">
        <v>87.263599999999997</v>
      </c>
      <c r="G11287">
        <v>1.5908405340021457E-4</v>
      </c>
      <c r="H11287">
        <v>0.2622699</v>
      </c>
      <c r="I11287" t="s">
        <v>113</v>
      </c>
    </row>
    <row r="11288" spans="1:9" x14ac:dyDescent="0.25">
      <c r="A11288" s="57">
        <v>38899</v>
      </c>
      <c r="B11288" s="58" t="s">
        <v>114</v>
      </c>
      <c r="C11288" t="s">
        <v>115</v>
      </c>
      <c r="D11288">
        <v>23.54</v>
      </c>
      <c r="E11288">
        <v>1.4764231096006799</v>
      </c>
      <c r="F11288">
        <v>23.54</v>
      </c>
      <c r="G11288">
        <v>4.2914097252933079E-5</v>
      </c>
      <c r="H11288">
        <v>-6.4171119999999998E-2</v>
      </c>
      <c r="I11288" t="s">
        <v>82</v>
      </c>
    </row>
    <row r="11289" spans="1:9" x14ac:dyDescent="0.25">
      <c r="A11289" s="57">
        <v>38899</v>
      </c>
      <c r="B11289" s="58" t="s">
        <v>194</v>
      </c>
      <c r="C11289" t="s">
        <v>195</v>
      </c>
      <c r="D11289">
        <v>148.26419999999999</v>
      </c>
      <c r="E11289">
        <v>1.4718994875364384</v>
      </c>
      <c r="F11289">
        <v>148.26419999999999</v>
      </c>
      <c r="G11289">
        <v>2.7028990220596093E-4</v>
      </c>
      <c r="H11289">
        <v>-2.5087109999999999E-2</v>
      </c>
    </row>
    <row r="11290" spans="1:9" x14ac:dyDescent="0.25">
      <c r="A11290" s="57">
        <v>38899</v>
      </c>
      <c r="B11290" s="58" t="s">
        <v>146</v>
      </c>
      <c r="C11290" t="s">
        <v>147</v>
      </c>
      <c r="D11290">
        <v>735.49</v>
      </c>
      <c r="E11290">
        <v>1.4650980978667283</v>
      </c>
      <c r="F11290">
        <v>735.49</v>
      </c>
      <c r="G11290">
        <v>1.3408194302701678E-3</v>
      </c>
      <c r="H11290">
        <v>-0.18414529999999998</v>
      </c>
      <c r="I11290" t="s">
        <v>82</v>
      </c>
    </row>
    <row r="11291" spans="1:9" x14ac:dyDescent="0.25">
      <c r="A11291" s="57">
        <v>38899</v>
      </c>
      <c r="B11291" s="58" t="s">
        <v>320</v>
      </c>
      <c r="C11291" t="s">
        <v>321</v>
      </c>
      <c r="D11291">
        <v>406.61149999999998</v>
      </c>
      <c r="E11291">
        <v>1.4632739113379727</v>
      </c>
      <c r="F11291">
        <v>406.61149999999998</v>
      </c>
      <c r="G11291">
        <v>7.4126446283606618E-4</v>
      </c>
      <c r="H11291">
        <v>-4.0152960000000001E-2</v>
      </c>
    </row>
    <row r="11292" spans="1:9" x14ac:dyDescent="0.25">
      <c r="A11292" s="57">
        <v>38899</v>
      </c>
      <c r="B11292" s="58" t="s">
        <v>132</v>
      </c>
      <c r="C11292" t="s">
        <v>133</v>
      </c>
      <c r="D11292">
        <v>28.091200000000001</v>
      </c>
      <c r="E11292">
        <v>1.4620592925898501</v>
      </c>
      <c r="F11292">
        <v>28.091200000000001</v>
      </c>
      <c r="G11292">
        <v>5.1211065792336187E-5</v>
      </c>
      <c r="H11292">
        <v>-7.636364000000001E-2</v>
      </c>
      <c r="I11292" t="s">
        <v>82</v>
      </c>
    </row>
    <row r="11293" spans="1:9" x14ac:dyDescent="0.25">
      <c r="A11293" s="57">
        <v>38899</v>
      </c>
      <c r="B11293" s="58" t="s">
        <v>3050</v>
      </c>
      <c r="C11293" t="s">
        <v>3051</v>
      </c>
      <c r="D11293">
        <v>144.5</v>
      </c>
      <c r="E11293">
        <v>1.4426989619377162</v>
      </c>
      <c r="F11293">
        <v>144.5</v>
      </c>
      <c r="G11293">
        <v>2.6342765730878634E-4</v>
      </c>
      <c r="H11293">
        <v>0.19708030000000001</v>
      </c>
      <c r="I11293" t="s">
        <v>113</v>
      </c>
    </row>
    <row r="11294" spans="1:9" x14ac:dyDescent="0.25">
      <c r="A11294" s="57">
        <v>38899</v>
      </c>
      <c r="B11294" s="58" t="s">
        <v>570</v>
      </c>
      <c r="C11294" t="s">
        <v>571</v>
      </c>
      <c r="D11294">
        <v>304.24099999999999</v>
      </c>
      <c r="E11294">
        <v>1.4260010978139042</v>
      </c>
      <c r="F11294">
        <v>304.24099999999999</v>
      </c>
      <c r="G11294">
        <v>5.5464009610576095E-4</v>
      </c>
      <c r="H11294">
        <v>1.428571E-2</v>
      </c>
    </row>
    <row r="11295" spans="1:9" x14ac:dyDescent="0.25">
      <c r="A11295" s="57">
        <v>38899</v>
      </c>
      <c r="B11295" s="58" t="s">
        <v>406</v>
      </c>
      <c r="C11295" t="s">
        <v>407</v>
      </c>
      <c r="D11295">
        <v>683.29420000000005</v>
      </c>
      <c r="E11295">
        <v>1.4205016363376126</v>
      </c>
      <c r="F11295">
        <v>683.29420000000005</v>
      </c>
      <c r="G11295">
        <v>1.2456649851811856E-3</v>
      </c>
      <c r="H11295">
        <v>-0.10323159999999999</v>
      </c>
      <c r="I11295" t="s">
        <v>82</v>
      </c>
    </row>
    <row r="11296" spans="1:9" x14ac:dyDescent="0.25">
      <c r="A11296" s="57">
        <v>38899</v>
      </c>
      <c r="B11296" s="58" t="s">
        <v>436</v>
      </c>
      <c r="C11296" t="s">
        <v>437</v>
      </c>
      <c r="D11296">
        <v>91.545699999999997</v>
      </c>
      <c r="E11296">
        <v>1.4140260001288976</v>
      </c>
      <c r="F11296">
        <v>91.545699999999997</v>
      </c>
      <c r="G11296">
        <v>1.6689044489752913E-4</v>
      </c>
      <c r="H11296">
        <v>-0.19820000000000002</v>
      </c>
      <c r="I11296" t="s">
        <v>82</v>
      </c>
    </row>
    <row r="11297" spans="1:9" x14ac:dyDescent="0.25">
      <c r="A11297" s="57">
        <v>38899</v>
      </c>
      <c r="B11297" s="58" t="s">
        <v>3253</v>
      </c>
      <c r="C11297" t="s">
        <v>3254</v>
      </c>
      <c r="D11297">
        <v>19.374199999999998</v>
      </c>
      <c r="E11297">
        <v>1.4074903737960793</v>
      </c>
      <c r="F11297">
        <v>19.374199999999998</v>
      </c>
      <c r="G11297">
        <v>3.531972400160476E-5</v>
      </c>
      <c r="H11297">
        <v>-1.369863E-2</v>
      </c>
    </row>
    <row r="11298" spans="1:9" x14ac:dyDescent="0.25">
      <c r="A11298" s="57">
        <v>38899</v>
      </c>
      <c r="B11298" s="58" t="s">
        <v>358</v>
      </c>
      <c r="C11298" t="s">
        <v>359</v>
      </c>
      <c r="D11298">
        <v>67.650000000000006</v>
      </c>
      <c r="E11298">
        <v>1.4048632668144863</v>
      </c>
      <c r="F11298">
        <v>67.650000000000006</v>
      </c>
      <c r="G11298">
        <v>1.2332789631099928E-4</v>
      </c>
      <c r="H11298">
        <v>0.10545450000000001</v>
      </c>
      <c r="I11298" t="s">
        <v>113</v>
      </c>
    </row>
    <row r="11299" spans="1:9" x14ac:dyDescent="0.25">
      <c r="A11299" s="57">
        <v>38899</v>
      </c>
      <c r="B11299" s="58" t="s">
        <v>498</v>
      </c>
      <c r="C11299" t="s">
        <v>499</v>
      </c>
      <c r="D11299">
        <v>87.96</v>
      </c>
      <c r="E11299">
        <v>1.3771259663483404</v>
      </c>
      <c r="F11299">
        <v>87.96</v>
      </c>
      <c r="G11299">
        <v>1.6035361063585358E-4</v>
      </c>
      <c r="H11299">
        <v>-0.10330579999999999</v>
      </c>
      <c r="I11299" t="s">
        <v>82</v>
      </c>
    </row>
    <row r="11300" spans="1:9" x14ac:dyDescent="0.25">
      <c r="A11300" s="57">
        <v>38899</v>
      </c>
      <c r="B11300" s="58" t="s">
        <v>1162</v>
      </c>
      <c r="C11300" t="s">
        <v>1163</v>
      </c>
      <c r="D11300">
        <v>164.26</v>
      </c>
      <c r="E11300">
        <v>1.3709484962863754</v>
      </c>
      <c r="F11300">
        <v>164.26</v>
      </c>
      <c r="G11300">
        <v>2.9945070580997398E-4</v>
      </c>
      <c r="H11300">
        <v>-0.13099629999999998</v>
      </c>
      <c r="I11300" t="s">
        <v>82</v>
      </c>
    </row>
    <row r="11301" spans="1:9" x14ac:dyDescent="0.25">
      <c r="A11301" s="57">
        <v>38899</v>
      </c>
      <c r="B11301" s="58" t="s">
        <v>120</v>
      </c>
      <c r="C11301" t="s">
        <v>121</v>
      </c>
      <c r="D11301">
        <v>41.97</v>
      </c>
      <c r="E11301">
        <v>1.3656222699547298</v>
      </c>
      <c r="F11301">
        <v>41.97</v>
      </c>
      <c r="G11301">
        <v>7.6512517489617728E-5</v>
      </c>
      <c r="H11301">
        <v>7.4626859999999996E-3</v>
      </c>
    </row>
    <row r="11302" spans="1:9" x14ac:dyDescent="0.25">
      <c r="A11302" s="57">
        <v>38899</v>
      </c>
      <c r="B11302" s="58" t="s">
        <v>376</v>
      </c>
      <c r="C11302" t="s">
        <v>377</v>
      </c>
      <c r="D11302">
        <v>186.1859</v>
      </c>
      <c r="E11302">
        <v>1.3625629008426523</v>
      </c>
      <c r="F11302">
        <v>186.1859</v>
      </c>
      <c r="G11302">
        <v>3.39422252324761E-4</v>
      </c>
      <c r="H11302">
        <v>0.20027339999999999</v>
      </c>
      <c r="I11302" t="s">
        <v>113</v>
      </c>
    </row>
    <row r="11303" spans="1:9" x14ac:dyDescent="0.25">
      <c r="A11303" s="57">
        <v>38899</v>
      </c>
      <c r="B11303" s="58" t="s">
        <v>126</v>
      </c>
      <c r="C11303" t="s">
        <v>127</v>
      </c>
      <c r="D11303">
        <v>1585.41</v>
      </c>
      <c r="E11303">
        <v>1.3608467210374602</v>
      </c>
      <c r="F11303">
        <v>1585.41</v>
      </c>
      <c r="G11303">
        <v>2.8902480427261106E-3</v>
      </c>
      <c r="H11303">
        <v>-3.4090910000000002E-2</v>
      </c>
    </row>
    <row r="11304" spans="1:9" x14ac:dyDescent="0.25">
      <c r="A11304" s="57">
        <v>38899</v>
      </c>
      <c r="B11304" s="58" t="s">
        <v>160</v>
      </c>
      <c r="C11304" t="s">
        <v>161</v>
      </c>
      <c r="D11304">
        <v>56.56</v>
      </c>
      <c r="E11304">
        <v>1.3385254596888259</v>
      </c>
      <c r="F11304">
        <v>56.56</v>
      </c>
      <c r="G11304">
        <v>1.031105072483388E-4</v>
      </c>
      <c r="H11304">
        <v>6.1349689999999998E-2</v>
      </c>
      <c r="I11304" t="s">
        <v>113</v>
      </c>
    </row>
    <row r="11305" spans="1:9" x14ac:dyDescent="0.25">
      <c r="A11305" s="57">
        <v>38899</v>
      </c>
      <c r="B11305" s="58" t="s">
        <v>252</v>
      </c>
      <c r="C11305" t="s">
        <v>253</v>
      </c>
      <c r="D11305">
        <v>132.07159999999999</v>
      </c>
      <c r="E11305">
        <v>1.3341248232019602</v>
      </c>
      <c r="F11305">
        <v>132.07159999999999</v>
      </c>
      <c r="G11305">
        <v>2.4077032653995226E-4</v>
      </c>
      <c r="H11305">
        <v>-0.24752479999999999</v>
      </c>
      <c r="I11305" t="s">
        <v>82</v>
      </c>
    </row>
    <row r="11306" spans="1:9" x14ac:dyDescent="0.25">
      <c r="A11306" s="57">
        <v>38899</v>
      </c>
      <c r="B11306" s="58" t="s">
        <v>180</v>
      </c>
      <c r="C11306" t="s">
        <v>181</v>
      </c>
      <c r="D11306">
        <v>27.752600000000001</v>
      </c>
      <c r="E11306">
        <v>1.3239119938312085</v>
      </c>
      <c r="F11306">
        <v>27.752600000000001</v>
      </c>
      <c r="G11306">
        <v>5.0593788250711585E-5</v>
      </c>
      <c r="H11306">
        <v>3.3868089999999997E-2</v>
      </c>
    </row>
    <row r="11307" spans="1:9" x14ac:dyDescent="0.25">
      <c r="A11307" s="57">
        <v>38899</v>
      </c>
      <c r="B11307" s="58" t="s">
        <v>2639</v>
      </c>
      <c r="C11307" t="s">
        <v>2640</v>
      </c>
      <c r="D11307">
        <v>34.880000000000003</v>
      </c>
      <c r="E11307">
        <v>1.3174885321100918</v>
      </c>
      <c r="F11307">
        <v>34.880000000000003</v>
      </c>
      <c r="G11307">
        <v>6.358724350816933E-5</v>
      </c>
      <c r="H11307">
        <v>0.193662</v>
      </c>
      <c r="I11307" t="s">
        <v>113</v>
      </c>
    </row>
    <row r="11308" spans="1:9" x14ac:dyDescent="0.25">
      <c r="A11308" s="57">
        <v>38899</v>
      </c>
      <c r="B11308" s="58" t="s">
        <v>606</v>
      </c>
      <c r="C11308" t="s">
        <v>607</v>
      </c>
      <c r="D11308">
        <v>36.76</v>
      </c>
      <c r="E11308">
        <v>1.3157780195865072</v>
      </c>
      <c r="F11308">
        <v>36.76</v>
      </c>
      <c r="G11308">
        <v>6.7014537596338993E-5</v>
      </c>
      <c r="H11308">
        <v>-0.19354839999999998</v>
      </c>
      <c r="I11308" t="s">
        <v>82</v>
      </c>
    </row>
    <row r="11309" spans="1:9" x14ac:dyDescent="0.25">
      <c r="A11309" s="57">
        <v>38899</v>
      </c>
      <c r="B11309" s="58" t="s">
        <v>542</v>
      </c>
      <c r="C11309" t="s">
        <v>543</v>
      </c>
      <c r="D11309">
        <v>231.41</v>
      </c>
      <c r="E11309">
        <v>1.3144375783241864</v>
      </c>
      <c r="F11309">
        <v>231.41</v>
      </c>
      <c r="G11309">
        <v>4.2186708773582179E-4</v>
      </c>
      <c r="H11309">
        <v>-8.5606059999999998E-2</v>
      </c>
      <c r="I11309" t="s">
        <v>82</v>
      </c>
    </row>
    <row r="11310" spans="1:9" x14ac:dyDescent="0.25">
      <c r="A11310" s="57">
        <v>38899</v>
      </c>
      <c r="B11310" s="58" t="s">
        <v>970</v>
      </c>
      <c r="C11310" t="s">
        <v>971</v>
      </c>
      <c r="D11310">
        <v>881.18529999999998</v>
      </c>
      <c r="E11310">
        <v>1.3016898942821675</v>
      </c>
      <c r="F11310">
        <v>881.18529999999998</v>
      </c>
      <c r="G11310">
        <v>1.6064261538680973E-3</v>
      </c>
      <c r="H11310">
        <v>-0.2199603</v>
      </c>
      <c r="I11310" t="s">
        <v>82</v>
      </c>
    </row>
    <row r="11311" spans="1:9" x14ac:dyDescent="0.25">
      <c r="A11311" s="57">
        <v>38899</v>
      </c>
      <c r="B11311" s="58" t="s">
        <v>484</v>
      </c>
      <c r="C11311" t="s">
        <v>485</v>
      </c>
      <c r="D11311">
        <v>59.08</v>
      </c>
      <c r="E11311">
        <v>1.3014048747461071</v>
      </c>
      <c r="F11311">
        <v>59.08</v>
      </c>
      <c r="G11311">
        <v>1.077045397495024E-4</v>
      </c>
      <c r="H11311">
        <v>9.7609559999999995E-3</v>
      </c>
    </row>
    <row r="11312" spans="1:9" x14ac:dyDescent="0.25">
      <c r="A11312" s="57">
        <v>38899</v>
      </c>
      <c r="B11312" s="58" t="s">
        <v>354</v>
      </c>
      <c r="C11312" t="s">
        <v>355</v>
      </c>
      <c r="D11312">
        <v>1834.0021999999999</v>
      </c>
      <c r="E11312">
        <v>1.2994106550144815</v>
      </c>
      <c r="F11312">
        <v>1834.0021999999999</v>
      </c>
      <c r="G11312">
        <v>3.3434387753990325E-3</v>
      </c>
      <c r="H11312">
        <v>9.7387169999999995E-2</v>
      </c>
      <c r="I11312" t="s">
        <v>113</v>
      </c>
    </row>
    <row r="11313" spans="1:9" x14ac:dyDescent="0.25">
      <c r="A11313" s="57">
        <v>38899</v>
      </c>
      <c r="B11313" s="58" t="s">
        <v>1212</v>
      </c>
      <c r="C11313" t="s">
        <v>1213</v>
      </c>
      <c r="D11313">
        <v>164.23</v>
      </c>
      <c r="E11313">
        <v>1.2988978871095416</v>
      </c>
      <c r="F11313">
        <v>164.23</v>
      </c>
      <c r="G11313">
        <v>2.9939601494686488E-4</v>
      </c>
      <c r="H11313">
        <v>-4.2818910000000002E-2</v>
      </c>
    </row>
    <row r="11314" spans="1:9" x14ac:dyDescent="0.25">
      <c r="A11314" s="57">
        <v>38899</v>
      </c>
      <c r="B11314" s="58" t="s">
        <v>356</v>
      </c>
      <c r="C11314" t="s">
        <v>357</v>
      </c>
      <c r="D11314">
        <v>49.01</v>
      </c>
      <c r="E11314">
        <v>1.2941644562334218</v>
      </c>
      <c r="F11314">
        <v>49.01</v>
      </c>
      <c r="G11314">
        <v>8.9346640032550987E-5</v>
      </c>
      <c r="H11314">
        <v>-0.11836729999999999</v>
      </c>
      <c r="I11314" t="s">
        <v>82</v>
      </c>
    </row>
    <row r="11315" spans="1:9" x14ac:dyDescent="0.25">
      <c r="A11315" s="57">
        <v>38899</v>
      </c>
      <c r="B11315" s="58" t="s">
        <v>238</v>
      </c>
      <c r="C11315" t="s">
        <v>239</v>
      </c>
      <c r="D11315">
        <v>133.32</v>
      </c>
      <c r="E11315">
        <v>1.293024302430243</v>
      </c>
      <c r="F11315">
        <v>133.32</v>
      </c>
      <c r="G11315">
        <v>2.4304619565679856E-4</v>
      </c>
      <c r="H11315">
        <v>-4.1700000000000001E-2</v>
      </c>
    </row>
    <row r="11316" spans="1:9" x14ac:dyDescent="0.25">
      <c r="A11316" s="57">
        <v>38899</v>
      </c>
      <c r="B11316" s="58" t="s">
        <v>184</v>
      </c>
      <c r="C11316" t="s">
        <v>185</v>
      </c>
      <c r="D11316">
        <v>26.58</v>
      </c>
      <c r="E11316">
        <v>1.2925884123401055</v>
      </c>
      <c r="F11316">
        <v>26.58</v>
      </c>
      <c r="G11316">
        <v>4.8456104714654257E-5</v>
      </c>
      <c r="H11316">
        <v>3.2258059999999998E-2</v>
      </c>
    </row>
    <row r="11317" spans="1:9" x14ac:dyDescent="0.25">
      <c r="A11317" s="57">
        <v>38899</v>
      </c>
      <c r="B11317" s="58" t="s">
        <v>1296</v>
      </c>
      <c r="C11317" t="s">
        <v>1297</v>
      </c>
      <c r="D11317">
        <v>488.13279999999997</v>
      </c>
      <c r="E11317">
        <v>1.2825628599430321</v>
      </c>
      <c r="F11317">
        <v>488.13279999999997</v>
      </c>
      <c r="G11317">
        <v>8.8988013812856979E-4</v>
      </c>
      <c r="H11317">
        <v>-3.8939050000000003E-2</v>
      </c>
    </row>
    <row r="11318" spans="1:9" x14ac:dyDescent="0.25">
      <c r="A11318" s="57">
        <v>38899</v>
      </c>
      <c r="B11318" s="58" t="s">
        <v>442</v>
      </c>
      <c r="C11318" t="s">
        <v>443</v>
      </c>
      <c r="D11318">
        <v>192.5205</v>
      </c>
      <c r="E11318">
        <v>1.2773496848387573</v>
      </c>
      <c r="F11318">
        <v>192.5205</v>
      </c>
      <c r="G11318">
        <v>3.5097041037312251E-4</v>
      </c>
      <c r="H11318">
        <v>0.1061151</v>
      </c>
      <c r="I11318" t="s">
        <v>113</v>
      </c>
    </row>
    <row r="11319" spans="1:9" x14ac:dyDescent="0.25">
      <c r="A11319" s="57">
        <v>38899</v>
      </c>
      <c r="B11319" s="58" t="s">
        <v>230</v>
      </c>
      <c r="C11319" t="s">
        <v>231</v>
      </c>
      <c r="D11319">
        <v>32.68</v>
      </c>
      <c r="E11319">
        <v>1.2692472460220319</v>
      </c>
      <c r="F11319">
        <v>32.68</v>
      </c>
      <c r="G11319">
        <v>5.9576580213502678E-5</v>
      </c>
      <c r="H11319">
        <v>-6.3965890000000003E-3</v>
      </c>
    </row>
    <row r="11320" spans="1:9" x14ac:dyDescent="0.25">
      <c r="A11320" s="57">
        <v>38899</v>
      </c>
      <c r="B11320" s="58" t="s">
        <v>336</v>
      </c>
      <c r="C11320" t="s">
        <v>337</v>
      </c>
      <c r="D11320">
        <v>49.950899999999997</v>
      </c>
      <c r="E11320">
        <v>1.2681453187029663</v>
      </c>
      <c r="F11320">
        <v>49.950899999999997</v>
      </c>
      <c r="G11320">
        <v>9.1061927802529101E-5</v>
      </c>
      <c r="H11320">
        <v>-9.5500000000000002E-2</v>
      </c>
      <c r="I11320" t="s">
        <v>82</v>
      </c>
    </row>
    <row r="11321" spans="1:9" x14ac:dyDescent="0.25">
      <c r="A11321" s="57">
        <v>38899</v>
      </c>
      <c r="B11321" s="58" t="s">
        <v>1429</v>
      </c>
      <c r="C11321" t="s">
        <v>1430</v>
      </c>
      <c r="D11321">
        <v>32.4313</v>
      </c>
      <c r="E11321">
        <v>1.2669859055912036</v>
      </c>
      <c r="F11321">
        <v>32.4313</v>
      </c>
      <c r="G11321">
        <v>5.9123192958328321E-5</v>
      </c>
      <c r="H11321">
        <v>4.9751240000000002E-2</v>
      </c>
    </row>
    <row r="11322" spans="1:9" x14ac:dyDescent="0.25">
      <c r="A11322" s="57">
        <v>38899</v>
      </c>
      <c r="B11322" s="58" t="s">
        <v>632</v>
      </c>
      <c r="C11322" t="s">
        <v>633</v>
      </c>
      <c r="D11322">
        <v>887.68389999999999</v>
      </c>
      <c r="E11322">
        <v>1.260921821382589</v>
      </c>
      <c r="F11322">
        <v>887.68389999999999</v>
      </c>
      <c r="G11322">
        <v>1.6182732886347885E-3</v>
      </c>
      <c r="H11322">
        <v>-4.2665110000000006E-2</v>
      </c>
    </row>
    <row r="11323" spans="1:9" x14ac:dyDescent="0.25">
      <c r="A11323" s="57">
        <v>38899</v>
      </c>
      <c r="B11323" s="58" t="s">
        <v>150</v>
      </c>
      <c r="C11323" t="s">
        <v>151</v>
      </c>
      <c r="D11323">
        <v>28.82</v>
      </c>
      <c r="E11323">
        <v>1.2603053435114504</v>
      </c>
      <c r="F11323">
        <v>28.82</v>
      </c>
      <c r="G11323">
        <v>5.2539689160133026E-5</v>
      </c>
      <c r="H11323">
        <v>-5.098039E-2</v>
      </c>
      <c r="I11323" t="s">
        <v>82</v>
      </c>
    </row>
    <row r="11324" spans="1:9" x14ac:dyDescent="0.25">
      <c r="A11324" s="57">
        <v>38899</v>
      </c>
      <c r="B11324" s="58" t="s">
        <v>148</v>
      </c>
      <c r="C11324" t="s">
        <v>149</v>
      </c>
      <c r="D11324">
        <v>28.82</v>
      </c>
      <c r="E11324">
        <v>1.2603053435114504</v>
      </c>
      <c r="F11324">
        <v>28.82</v>
      </c>
      <c r="G11324">
        <v>5.2539689160133026E-5</v>
      </c>
      <c r="H11324">
        <v>-4.9056599999999999E-2</v>
      </c>
    </row>
    <row r="11325" spans="1:9" x14ac:dyDescent="0.25">
      <c r="A11325" s="57">
        <v>38899</v>
      </c>
      <c r="B11325" s="58" t="s">
        <v>1238</v>
      </c>
      <c r="C11325" t="s">
        <v>1239</v>
      </c>
      <c r="D11325">
        <v>23.75</v>
      </c>
      <c r="E11325">
        <v>1.2595789473684209</v>
      </c>
      <c r="F11325">
        <v>23.75</v>
      </c>
      <c r="G11325">
        <v>4.3296933294696714E-5</v>
      </c>
      <c r="H11325">
        <v>-0.13494809999999999</v>
      </c>
      <c r="I11325" t="s">
        <v>82</v>
      </c>
    </row>
    <row r="11326" spans="1:9" x14ac:dyDescent="0.25">
      <c r="A11326" s="57">
        <v>38899</v>
      </c>
      <c r="B11326" s="58" t="s">
        <v>312</v>
      </c>
      <c r="C11326" t="s">
        <v>313</v>
      </c>
      <c r="D11326">
        <v>68.739999999999995</v>
      </c>
      <c r="E11326">
        <v>1.2551061972650568</v>
      </c>
      <c r="F11326">
        <v>68.739999999999995</v>
      </c>
      <c r="G11326">
        <v>1.2531499767062955E-4</v>
      </c>
      <c r="H11326">
        <v>3.4599999999999999E-2</v>
      </c>
    </row>
    <row r="11327" spans="1:9" x14ac:dyDescent="0.25">
      <c r="A11327" s="57">
        <v>38899</v>
      </c>
      <c r="B11327" s="58" t="s">
        <v>466</v>
      </c>
      <c r="C11327" t="s">
        <v>467</v>
      </c>
      <c r="D11327">
        <v>307.20999999999998</v>
      </c>
      <c r="E11327">
        <v>1.2513166889098661</v>
      </c>
      <c r="F11327">
        <v>307.20999999999998</v>
      </c>
      <c r="G11327">
        <v>5.6005266852479066E-4</v>
      </c>
      <c r="H11327">
        <v>-0.17043739999999999</v>
      </c>
      <c r="I11327" t="s">
        <v>82</v>
      </c>
    </row>
    <row r="11328" spans="1:9" x14ac:dyDescent="0.25">
      <c r="A11328" s="57">
        <v>38899</v>
      </c>
      <c r="B11328" s="58" t="s">
        <v>154</v>
      </c>
      <c r="C11328" t="s">
        <v>155</v>
      </c>
      <c r="D11328">
        <v>56.971200000000003</v>
      </c>
      <c r="E11328">
        <v>1.2506143454938634</v>
      </c>
      <c r="F11328">
        <v>56.971200000000003</v>
      </c>
      <c r="G11328">
        <v>1.038601366786874E-4</v>
      </c>
      <c r="H11328">
        <v>-2.5641029999999999E-2</v>
      </c>
    </row>
    <row r="11329" spans="1:9" x14ac:dyDescent="0.25">
      <c r="A11329" s="57">
        <v>38899</v>
      </c>
      <c r="B11329" s="58" t="s">
        <v>410</v>
      </c>
      <c r="C11329" t="s">
        <v>411</v>
      </c>
      <c r="D11329">
        <v>43.35</v>
      </c>
      <c r="E11329">
        <v>1.24719723183391</v>
      </c>
      <c r="F11329">
        <v>43.35</v>
      </c>
      <c r="G11329">
        <v>7.9028297192635901E-5</v>
      </c>
      <c r="H11329">
        <v>5.6000000000000008E-3</v>
      </c>
    </row>
    <row r="11330" spans="1:9" x14ac:dyDescent="0.25">
      <c r="A11330" s="57">
        <v>38899</v>
      </c>
      <c r="B11330" s="58" t="s">
        <v>464</v>
      </c>
      <c r="C11330" t="s">
        <v>465</v>
      </c>
      <c r="D11330">
        <v>85.31</v>
      </c>
      <c r="E11330">
        <v>1.246688547649748</v>
      </c>
      <c r="F11330">
        <v>85.31</v>
      </c>
      <c r="G11330">
        <v>1.5552258439455061E-4</v>
      </c>
      <c r="H11330">
        <v>-4.2307689999999995E-2</v>
      </c>
    </row>
    <row r="11331" spans="1:9" x14ac:dyDescent="0.25">
      <c r="A11331" s="57">
        <v>38899</v>
      </c>
      <c r="B11331" s="58" t="s">
        <v>478</v>
      </c>
      <c r="C11331" t="s">
        <v>479</v>
      </c>
      <c r="D11331">
        <v>16.399999999999999</v>
      </c>
      <c r="E11331">
        <v>1.2346341463414636</v>
      </c>
      <c r="F11331">
        <v>16.399999999999999</v>
      </c>
      <c r="G11331">
        <v>2.9897671832969518E-5</v>
      </c>
      <c r="H11331">
        <v>-9.9606020000000003E-2</v>
      </c>
      <c r="I11331" t="s">
        <v>82</v>
      </c>
    </row>
    <row r="11332" spans="1:9" x14ac:dyDescent="0.25">
      <c r="A11332" s="57">
        <v>38899</v>
      </c>
      <c r="B11332" s="58" t="s">
        <v>424</v>
      </c>
      <c r="C11332" t="s">
        <v>425</v>
      </c>
      <c r="D11332">
        <v>173.01050000000001</v>
      </c>
      <c r="E11332">
        <v>1.2343065883284541</v>
      </c>
      <c r="F11332">
        <v>173.01050000000001</v>
      </c>
      <c r="G11332">
        <v>3.154031190645106E-4</v>
      </c>
      <c r="H11332">
        <v>-0.2497355</v>
      </c>
      <c r="I11332" t="s">
        <v>82</v>
      </c>
    </row>
    <row r="11333" spans="1:9" x14ac:dyDescent="0.25">
      <c r="A11333" s="57">
        <v>38899</v>
      </c>
      <c r="B11333" s="58" t="s">
        <v>3249</v>
      </c>
      <c r="C11333" t="s">
        <v>3250</v>
      </c>
      <c r="D11333">
        <v>96.013800000000003</v>
      </c>
      <c r="E11333">
        <v>1.2333539553689157</v>
      </c>
      <c r="F11333">
        <v>96.013800000000003</v>
      </c>
      <c r="G11333">
        <v>1.7503591974612007E-4</v>
      </c>
      <c r="H11333">
        <v>5.0793150000000002E-2</v>
      </c>
      <c r="I11333" t="s">
        <v>113</v>
      </c>
    </row>
    <row r="11334" spans="1:9" x14ac:dyDescent="0.25">
      <c r="A11334" s="57">
        <v>38899</v>
      </c>
      <c r="B11334" s="58" t="s">
        <v>168</v>
      </c>
      <c r="C11334" t="s">
        <v>169</v>
      </c>
      <c r="D11334">
        <v>113.83</v>
      </c>
      <c r="E11334">
        <v>1.2299833084424141</v>
      </c>
      <c r="F11334">
        <v>113.83</v>
      </c>
      <c r="G11334">
        <v>2.0751536492359272E-4</v>
      </c>
      <c r="H11334">
        <v>-3.8461539999999995E-2</v>
      </c>
    </row>
    <row r="11335" spans="1:9" x14ac:dyDescent="0.25">
      <c r="A11335" s="57">
        <v>38899</v>
      </c>
      <c r="B11335" s="58" t="s">
        <v>2351</v>
      </c>
      <c r="C11335" t="s">
        <v>2352</v>
      </c>
      <c r="D11335">
        <v>116.93</v>
      </c>
      <c r="E11335">
        <v>1.2263918583768065</v>
      </c>
      <c r="F11335">
        <v>116.93</v>
      </c>
      <c r="G11335">
        <v>2.131667541115321E-4</v>
      </c>
      <c r="H11335">
        <v>-0.1515</v>
      </c>
      <c r="I11335" t="s">
        <v>82</v>
      </c>
    </row>
    <row r="11336" spans="1:9" x14ac:dyDescent="0.25">
      <c r="A11336" s="57">
        <v>38899</v>
      </c>
      <c r="B11336" s="58" t="s">
        <v>290</v>
      </c>
      <c r="C11336" t="s">
        <v>291</v>
      </c>
      <c r="D11336">
        <v>154.05000000000001</v>
      </c>
      <c r="E11336">
        <v>1.2169879909120416</v>
      </c>
      <c r="F11336">
        <v>154.05000000000001</v>
      </c>
      <c r="G11336">
        <v>2.8083758206518022E-4</v>
      </c>
      <c r="H11336">
        <v>-6.4748200000000006E-2</v>
      </c>
      <c r="I11336" t="s">
        <v>82</v>
      </c>
    </row>
    <row r="11337" spans="1:9" x14ac:dyDescent="0.25">
      <c r="A11337" s="57">
        <v>38899</v>
      </c>
      <c r="B11337" s="58" t="s">
        <v>1521</v>
      </c>
      <c r="C11337" t="s">
        <v>1522</v>
      </c>
      <c r="D11337">
        <v>491.64620000000002</v>
      </c>
      <c r="E11337">
        <v>1.2145990348343991</v>
      </c>
      <c r="F11337">
        <v>491.64620000000002</v>
      </c>
      <c r="G11337">
        <v>8.962851674101525E-4</v>
      </c>
      <c r="H11337">
        <v>-8.1527940000000007E-2</v>
      </c>
      <c r="I11337" t="s">
        <v>82</v>
      </c>
    </row>
    <row r="11338" spans="1:9" x14ac:dyDescent="0.25">
      <c r="A11338" s="57">
        <v>38899</v>
      </c>
      <c r="B11338" s="58" t="s">
        <v>364</v>
      </c>
      <c r="C11338" t="s">
        <v>365</v>
      </c>
      <c r="D11338">
        <v>183.3013</v>
      </c>
      <c r="E11338">
        <v>1.2131774297290854</v>
      </c>
      <c r="F11338">
        <v>183.3013</v>
      </c>
      <c r="G11338">
        <v>3.3416354353394491E-4</v>
      </c>
      <c r="H11338">
        <v>-0.131579</v>
      </c>
      <c r="I11338" t="s">
        <v>82</v>
      </c>
    </row>
    <row r="11339" spans="1:9" x14ac:dyDescent="0.25">
      <c r="A11339" s="57">
        <v>38899</v>
      </c>
      <c r="B11339" s="58" t="s">
        <v>480</v>
      </c>
      <c r="C11339" t="s">
        <v>481</v>
      </c>
      <c r="D11339">
        <v>79.87</v>
      </c>
      <c r="E11339">
        <v>1.207061474896707</v>
      </c>
      <c r="F11339">
        <v>79.87</v>
      </c>
      <c r="G11339">
        <v>1.4560530788410218E-4</v>
      </c>
      <c r="H11339">
        <v>-0.02</v>
      </c>
    </row>
    <row r="11340" spans="1:9" x14ac:dyDescent="0.25">
      <c r="A11340" s="57">
        <v>38899</v>
      </c>
      <c r="B11340" s="58" t="s">
        <v>2729</v>
      </c>
      <c r="C11340" t="s">
        <v>2730</v>
      </c>
      <c r="D11340">
        <v>855.72670000000005</v>
      </c>
      <c r="E11340">
        <v>1.2044733441179292</v>
      </c>
      <c r="F11340">
        <v>855.72670000000005</v>
      </c>
      <c r="G11340">
        <v>1.560014393616461E-3</v>
      </c>
      <c r="H11340">
        <v>-0.16850000000000001</v>
      </c>
      <c r="I11340" t="s">
        <v>82</v>
      </c>
    </row>
    <row r="11341" spans="1:9" x14ac:dyDescent="0.25">
      <c r="A11341" s="57">
        <v>38899</v>
      </c>
      <c r="B11341" s="58" t="s">
        <v>390</v>
      </c>
      <c r="C11341" t="s">
        <v>391</v>
      </c>
      <c r="D11341">
        <v>486.7</v>
      </c>
      <c r="E11341">
        <v>1.2040271214300391</v>
      </c>
      <c r="F11341">
        <v>486.7</v>
      </c>
      <c r="G11341">
        <v>8.8726810250647963E-4</v>
      </c>
      <c r="H11341">
        <v>-4.3739749999999996E-3</v>
      </c>
    </row>
    <row r="11342" spans="1:9" x14ac:dyDescent="0.25">
      <c r="A11342" s="57">
        <v>38899</v>
      </c>
      <c r="B11342" s="58" t="s">
        <v>176</v>
      </c>
      <c r="C11342" t="s">
        <v>177</v>
      </c>
      <c r="D11342">
        <v>332.05</v>
      </c>
      <c r="E11342">
        <v>1.2033579280228881</v>
      </c>
      <c r="F11342">
        <v>332.05</v>
      </c>
      <c r="G11342">
        <v>6.0533670317911774E-4</v>
      </c>
      <c r="H11342">
        <v>-3.2038829999999997E-2</v>
      </c>
    </row>
    <row r="11343" spans="1:9" x14ac:dyDescent="0.25">
      <c r="A11343" s="57">
        <v>38899</v>
      </c>
      <c r="B11343" s="58" t="s">
        <v>288</v>
      </c>
      <c r="C11343" t="s">
        <v>289</v>
      </c>
      <c r="D11343">
        <v>147.77000000000001</v>
      </c>
      <c r="E11343">
        <v>1.2025647966434323</v>
      </c>
      <c r="F11343">
        <v>147.77000000000001</v>
      </c>
      <c r="G11343">
        <v>2.6938896138767722E-4</v>
      </c>
      <c r="H11343">
        <v>2.3931619999999997E-2</v>
      </c>
    </row>
    <row r="11344" spans="1:9" x14ac:dyDescent="0.25">
      <c r="A11344" s="57">
        <v>38899</v>
      </c>
      <c r="B11344" s="58" t="s">
        <v>1030</v>
      </c>
      <c r="C11344" t="s">
        <v>1031</v>
      </c>
      <c r="D11344">
        <v>453.96019999999999</v>
      </c>
      <c r="E11344">
        <v>1.2025635727537349</v>
      </c>
      <c r="F11344">
        <v>453.96019999999999</v>
      </c>
      <c r="G11344">
        <v>8.2758250517251286E-4</v>
      </c>
      <c r="H11344">
        <v>3.9156629999999998E-2</v>
      </c>
    </row>
    <row r="11345" spans="1:9" x14ac:dyDescent="0.25">
      <c r="A11345" s="57">
        <v>38899</v>
      </c>
      <c r="B11345" s="58" t="s">
        <v>220</v>
      </c>
      <c r="C11345" t="s">
        <v>221</v>
      </c>
      <c r="D11345">
        <v>128.49</v>
      </c>
      <c r="E11345">
        <v>1.1928165616001243</v>
      </c>
      <c r="F11345">
        <v>128.49</v>
      </c>
      <c r="G11345">
        <v>2.34240966696235E-4</v>
      </c>
      <c r="H11345">
        <v>-4.3298969999999999E-2</v>
      </c>
    </row>
    <row r="11346" spans="1:9" x14ac:dyDescent="0.25">
      <c r="A11346" s="57">
        <v>38899</v>
      </c>
      <c r="B11346" s="58" t="s">
        <v>516</v>
      </c>
      <c r="C11346" t="s">
        <v>517</v>
      </c>
      <c r="D11346">
        <v>32.537199999999999</v>
      </c>
      <c r="E11346">
        <v>1.1923890193378655</v>
      </c>
      <c r="F11346">
        <v>32.537199999999999</v>
      </c>
      <c r="G11346">
        <v>5.9316251705103408E-5</v>
      </c>
      <c r="H11346">
        <v>-1.812689E-2</v>
      </c>
    </row>
    <row r="11347" spans="1:9" x14ac:dyDescent="0.25">
      <c r="A11347" s="57">
        <v>38899</v>
      </c>
      <c r="B11347" s="58" t="s">
        <v>2747</v>
      </c>
      <c r="C11347" t="s">
        <v>2748</v>
      </c>
      <c r="D11347">
        <v>30.504000000000001</v>
      </c>
      <c r="E11347">
        <v>1.1922370836611591</v>
      </c>
      <c r="F11347">
        <v>30.504000000000001</v>
      </c>
      <c r="G11347">
        <v>5.5609669609323314E-5</v>
      </c>
      <c r="H11347">
        <v>-0.25</v>
      </c>
      <c r="I11347" t="s">
        <v>82</v>
      </c>
    </row>
    <row r="11348" spans="1:9" x14ac:dyDescent="0.25">
      <c r="A11348" s="57">
        <v>38899</v>
      </c>
      <c r="B11348" s="58" t="s">
        <v>264</v>
      </c>
      <c r="C11348" t="s">
        <v>265</v>
      </c>
      <c r="D11348">
        <v>403.2</v>
      </c>
      <c r="E11348">
        <v>1.185592757936508</v>
      </c>
      <c r="F11348">
        <v>403.2</v>
      </c>
      <c r="G11348">
        <v>7.3504520018617746E-4</v>
      </c>
      <c r="H11348">
        <v>1.6850170000000001E-2</v>
      </c>
    </row>
    <row r="11349" spans="1:9" x14ac:dyDescent="0.25">
      <c r="A11349" s="57">
        <v>38899</v>
      </c>
      <c r="B11349" s="58" t="s">
        <v>284</v>
      </c>
      <c r="C11349" t="s">
        <v>285</v>
      </c>
      <c r="D11349">
        <v>31.93</v>
      </c>
      <c r="E11349">
        <v>1.1848105230191044</v>
      </c>
      <c r="F11349">
        <v>31.93</v>
      </c>
      <c r="G11349">
        <v>5.8209308635775416E-5</v>
      </c>
      <c r="H11349">
        <v>1.4204549999999999E-3</v>
      </c>
    </row>
    <row r="11350" spans="1:9" x14ac:dyDescent="0.25">
      <c r="A11350" s="57">
        <v>38899</v>
      </c>
      <c r="B11350" s="58" t="s">
        <v>326</v>
      </c>
      <c r="C11350" t="s">
        <v>327</v>
      </c>
      <c r="D11350">
        <v>54.603099999999998</v>
      </c>
      <c r="E11350">
        <v>1.183943768760382</v>
      </c>
      <c r="F11350">
        <v>54.603099999999998</v>
      </c>
      <c r="G11350">
        <v>9.9543022247732809E-5</v>
      </c>
      <c r="H11350">
        <v>9.5829640000000008E-2</v>
      </c>
      <c r="I11350" t="s">
        <v>113</v>
      </c>
    </row>
    <row r="11351" spans="1:9" x14ac:dyDescent="0.25">
      <c r="A11351" s="57">
        <v>38899</v>
      </c>
      <c r="B11351" s="58" t="s">
        <v>266</v>
      </c>
      <c r="C11351" t="s">
        <v>267</v>
      </c>
      <c r="D11351">
        <v>160.52000000000001</v>
      </c>
      <c r="E11351">
        <v>1.1823261898828805</v>
      </c>
      <c r="F11351">
        <v>160.52000000000001</v>
      </c>
      <c r="G11351">
        <v>2.9263257820904073E-4</v>
      </c>
      <c r="H11351">
        <v>1.1088009999999999E-2</v>
      </c>
    </row>
    <row r="11352" spans="1:9" x14ac:dyDescent="0.25">
      <c r="A11352" s="57">
        <v>38899</v>
      </c>
      <c r="B11352" s="58" t="s">
        <v>418</v>
      </c>
      <c r="C11352" t="s">
        <v>419</v>
      </c>
      <c r="D11352">
        <v>353.07</v>
      </c>
      <c r="E11352">
        <v>1.1819185997111055</v>
      </c>
      <c r="F11352">
        <v>353.07</v>
      </c>
      <c r="G11352">
        <v>6.4365676793088711E-4</v>
      </c>
      <c r="H11352">
        <v>-3.0716719999999999E-2</v>
      </c>
    </row>
    <row r="11353" spans="1:9" x14ac:dyDescent="0.25">
      <c r="A11353" s="57">
        <v>38899</v>
      </c>
      <c r="B11353" s="58" t="s">
        <v>844</v>
      </c>
      <c r="C11353" t="s">
        <v>845</v>
      </c>
      <c r="D11353">
        <v>126.6313</v>
      </c>
      <c r="E11353">
        <v>1.1801110783826747</v>
      </c>
      <c r="F11353">
        <v>126.6313</v>
      </c>
      <c r="G11353">
        <v>2.3085250312087277E-4</v>
      </c>
      <c r="H11353">
        <v>-0.24690000000000001</v>
      </c>
      <c r="I11353" t="s">
        <v>82</v>
      </c>
    </row>
    <row r="11354" spans="1:9" x14ac:dyDescent="0.25">
      <c r="A11354" s="57">
        <v>38899</v>
      </c>
      <c r="B11354" s="58" t="s">
        <v>226</v>
      </c>
      <c r="C11354" t="s">
        <v>227</v>
      </c>
      <c r="D11354">
        <v>13.3</v>
      </c>
      <c r="E11354">
        <v>1.18</v>
      </c>
      <c r="F11354">
        <v>13.3</v>
      </c>
      <c r="G11354">
        <v>2.4246282645030161E-5</v>
      </c>
      <c r="H11354">
        <v>6.6983410000000007E-2</v>
      </c>
      <c r="I11354" t="s">
        <v>113</v>
      </c>
    </row>
    <row r="11355" spans="1:9" x14ac:dyDescent="0.25">
      <c r="A11355" s="57">
        <v>38899</v>
      </c>
      <c r="B11355" s="58" t="s">
        <v>530</v>
      </c>
      <c r="C11355" t="s">
        <v>531</v>
      </c>
      <c r="D11355">
        <v>78.861099999999993</v>
      </c>
      <c r="E11355">
        <v>1.1773358474583795</v>
      </c>
      <c r="F11355">
        <v>78.861099999999993</v>
      </c>
      <c r="G11355">
        <v>1.4376605415774345E-4</v>
      </c>
      <c r="H11355">
        <v>6.3694269999999996E-3</v>
      </c>
    </row>
    <row r="11356" spans="1:9" x14ac:dyDescent="0.25">
      <c r="A11356" s="57">
        <v>38899</v>
      </c>
      <c r="B11356" s="58" t="s">
        <v>1054</v>
      </c>
      <c r="C11356" t="s">
        <v>1055</v>
      </c>
      <c r="D11356">
        <v>150.6421</v>
      </c>
      <c r="E11356">
        <v>1.1732576749793051</v>
      </c>
      <c r="F11356">
        <v>150.6421</v>
      </c>
      <c r="G11356">
        <v>2.7462488231886451E-4</v>
      </c>
      <c r="H11356">
        <v>-7.1225070000000001E-2</v>
      </c>
      <c r="I11356" t="s">
        <v>82</v>
      </c>
    </row>
    <row r="11357" spans="1:9" x14ac:dyDescent="0.25">
      <c r="A11357" s="57">
        <v>38899</v>
      </c>
      <c r="B11357" s="58" t="s">
        <v>314</v>
      </c>
      <c r="C11357" t="s">
        <v>315</v>
      </c>
      <c r="D11357">
        <v>22.11</v>
      </c>
      <c r="E11357">
        <v>1.1727725011307102</v>
      </c>
      <c r="F11357">
        <v>22.11</v>
      </c>
      <c r="G11357">
        <v>4.030716611139976E-5</v>
      </c>
      <c r="H11357">
        <v>-5.9800000000000006E-2</v>
      </c>
      <c r="I11357" t="s">
        <v>82</v>
      </c>
    </row>
    <row r="11358" spans="1:9" x14ac:dyDescent="0.25">
      <c r="A11358" s="57">
        <v>38899</v>
      </c>
      <c r="B11358" s="58" t="s">
        <v>262</v>
      </c>
      <c r="C11358" t="s">
        <v>263</v>
      </c>
      <c r="D11358">
        <v>61.191200000000002</v>
      </c>
      <c r="E11358">
        <v>1.1724725123874022</v>
      </c>
      <c r="F11358">
        <v>61.191200000000002</v>
      </c>
      <c r="G11358">
        <v>1.1155331808936613E-4</v>
      </c>
      <c r="H11358">
        <v>-0.11452809999999999</v>
      </c>
      <c r="I11358" t="s">
        <v>82</v>
      </c>
    </row>
    <row r="11359" spans="1:9" x14ac:dyDescent="0.25">
      <c r="A11359" s="57">
        <v>38899</v>
      </c>
      <c r="B11359" s="58" t="s">
        <v>101</v>
      </c>
      <c r="C11359" t="s">
        <v>102</v>
      </c>
      <c r="D11359">
        <v>36.770899999999997</v>
      </c>
      <c r="E11359">
        <v>1.1705179911288546</v>
      </c>
      <c r="F11359">
        <v>36.770899999999997</v>
      </c>
      <c r="G11359">
        <v>6.7034408609935298E-5</v>
      </c>
      <c r="H11359">
        <v>-4.975124E-3</v>
      </c>
    </row>
    <row r="11360" spans="1:9" x14ac:dyDescent="0.25">
      <c r="A11360" s="57">
        <v>38899</v>
      </c>
      <c r="B11360" s="58" t="s">
        <v>304</v>
      </c>
      <c r="C11360" t="s">
        <v>305</v>
      </c>
      <c r="D11360">
        <v>31.36</v>
      </c>
      <c r="E11360">
        <v>1.1703762755102043</v>
      </c>
      <c r="F11360">
        <v>31.36</v>
      </c>
      <c r="G11360">
        <v>5.7170182236702694E-5</v>
      </c>
      <c r="H11360">
        <v>-8.9552239999999991E-2</v>
      </c>
      <c r="I11360" t="s">
        <v>82</v>
      </c>
    </row>
    <row r="11361" spans="1:9" x14ac:dyDescent="0.25">
      <c r="A11361" s="57">
        <v>38899</v>
      </c>
      <c r="B11361" s="58" t="s">
        <v>1467</v>
      </c>
      <c r="C11361" t="s">
        <v>1468</v>
      </c>
      <c r="D11361">
        <v>55.12</v>
      </c>
      <c r="E11361">
        <v>1.1702648766328012</v>
      </c>
      <c r="F11361">
        <v>55.12</v>
      </c>
      <c r="G11361">
        <v>1.0048534581910244E-4</v>
      </c>
      <c r="H11361">
        <v>-2.6821680000000001E-2</v>
      </c>
    </row>
    <row r="11362" spans="1:9" x14ac:dyDescent="0.25">
      <c r="A11362" s="57">
        <v>38899</v>
      </c>
      <c r="B11362" s="58" t="s">
        <v>234</v>
      </c>
      <c r="C11362" t="s">
        <v>235</v>
      </c>
      <c r="D11362">
        <v>65.538799999999995</v>
      </c>
      <c r="E11362">
        <v>1.1692005346451264</v>
      </c>
      <c r="F11362">
        <v>65.538799999999995</v>
      </c>
      <c r="G11362">
        <v>1.1947911797113553E-4</v>
      </c>
      <c r="H11362">
        <v>5.2390309999999999E-3</v>
      </c>
    </row>
    <row r="11363" spans="1:9" x14ac:dyDescent="0.25">
      <c r="A11363" s="57">
        <v>38899</v>
      </c>
      <c r="B11363" s="58" t="s">
        <v>456</v>
      </c>
      <c r="C11363" t="s">
        <v>457</v>
      </c>
      <c r="D11363">
        <v>39.496600000000001</v>
      </c>
      <c r="E11363">
        <v>1.166125691831702</v>
      </c>
      <c r="F11363">
        <v>39.496600000000001</v>
      </c>
      <c r="G11363">
        <v>7.2003438129150251E-5</v>
      </c>
      <c r="H11363">
        <v>-1.249219E-2</v>
      </c>
    </row>
    <row r="11364" spans="1:9" x14ac:dyDescent="0.25">
      <c r="A11364" s="57">
        <v>38899</v>
      </c>
      <c r="B11364" s="58" t="s">
        <v>300</v>
      </c>
      <c r="C11364" t="s">
        <v>301</v>
      </c>
      <c r="D11364">
        <v>43.513399999999997</v>
      </c>
      <c r="E11364">
        <v>1.1647216719447342</v>
      </c>
      <c r="F11364">
        <v>43.513399999999997</v>
      </c>
      <c r="G11364">
        <v>7.9326180093703411E-5</v>
      </c>
      <c r="H11364">
        <v>-0.1097923</v>
      </c>
      <c r="I11364" t="s">
        <v>82</v>
      </c>
    </row>
    <row r="11365" spans="1:9" x14ac:dyDescent="0.25">
      <c r="A11365" s="57">
        <v>38899</v>
      </c>
      <c r="B11365" s="58" t="s">
        <v>346</v>
      </c>
      <c r="C11365" t="s">
        <v>347</v>
      </c>
      <c r="D11365">
        <v>43.99</v>
      </c>
      <c r="E11365">
        <v>1.1642646055921799</v>
      </c>
      <c r="F11365">
        <v>43.99</v>
      </c>
      <c r="G11365">
        <v>8.0195035605629841E-5</v>
      </c>
      <c r="H11365">
        <v>-5.8823529999999999E-2</v>
      </c>
      <c r="I11365" t="s">
        <v>82</v>
      </c>
    </row>
    <row r="11366" spans="1:9" x14ac:dyDescent="0.25">
      <c r="A11366" s="57">
        <v>38899</v>
      </c>
      <c r="B11366" s="58" t="s">
        <v>2067</v>
      </c>
      <c r="C11366" t="s">
        <v>2068</v>
      </c>
      <c r="D11366">
        <v>71.61</v>
      </c>
      <c r="E11366">
        <v>1.1623236978075686</v>
      </c>
      <c r="F11366">
        <v>71.61</v>
      </c>
      <c r="G11366">
        <v>1.3054709024139924E-4</v>
      </c>
      <c r="H11366">
        <v>-5.4112549999999995E-2</v>
      </c>
      <c r="I11366" t="s">
        <v>82</v>
      </c>
    </row>
    <row r="11367" spans="1:9" x14ac:dyDescent="0.25">
      <c r="A11367" s="57">
        <v>38899</v>
      </c>
      <c r="B11367" s="58" t="s">
        <v>1040</v>
      </c>
      <c r="C11367" t="s">
        <v>1041</v>
      </c>
      <c r="D11367">
        <v>22.12</v>
      </c>
      <c r="E11367">
        <v>1.1586799276672692</v>
      </c>
      <c r="F11367">
        <v>22.12</v>
      </c>
      <c r="G11367">
        <v>4.0325396399102796E-5</v>
      </c>
      <c r="H11367">
        <v>-8.3784559999999994E-2</v>
      </c>
      <c r="I11367" t="s">
        <v>82</v>
      </c>
    </row>
    <row r="11368" spans="1:9" x14ac:dyDescent="0.25">
      <c r="A11368" s="57">
        <v>38899</v>
      </c>
      <c r="B11368" s="58" t="s">
        <v>422</v>
      </c>
      <c r="C11368" t="s">
        <v>423</v>
      </c>
      <c r="D11368">
        <v>47.565100000000001</v>
      </c>
      <c r="E11368">
        <v>1.1566884123022974</v>
      </c>
      <c r="F11368">
        <v>47.565100000000001</v>
      </c>
      <c r="G11368">
        <v>8.6712545762340166E-5</v>
      </c>
      <c r="H11368">
        <v>-2.318841E-2</v>
      </c>
    </row>
    <row r="11369" spans="1:9" x14ac:dyDescent="0.25">
      <c r="A11369" s="57">
        <v>38899</v>
      </c>
      <c r="B11369" s="58" t="s">
        <v>752</v>
      </c>
      <c r="C11369" t="s">
        <v>753</v>
      </c>
      <c r="D11369">
        <v>25.332599999999999</v>
      </c>
      <c r="E11369">
        <v>1.1546386869093579</v>
      </c>
      <c r="F11369">
        <v>25.332599999999999</v>
      </c>
      <c r="G11369">
        <v>4.6182058626578275E-5</v>
      </c>
      <c r="H11369">
        <v>-7.5829380000000002E-2</v>
      </c>
      <c r="I11369" t="s">
        <v>82</v>
      </c>
    </row>
    <row r="11370" spans="1:9" x14ac:dyDescent="0.25">
      <c r="A11370" s="57">
        <v>38899</v>
      </c>
      <c r="B11370" s="58" t="s">
        <v>246</v>
      </c>
      <c r="C11370" t="s">
        <v>247</v>
      </c>
      <c r="D11370">
        <v>1116.5468000000001</v>
      </c>
      <c r="E11370">
        <v>1.153946256439945</v>
      </c>
      <c r="F11370">
        <v>1116.5468000000001</v>
      </c>
      <c r="G11370">
        <v>2.0354969397897715E-3</v>
      </c>
      <c r="H11370">
        <v>9.4174330000000014E-2</v>
      </c>
      <c r="I11370" t="s">
        <v>113</v>
      </c>
    </row>
    <row r="11371" spans="1:9" x14ac:dyDescent="0.25">
      <c r="A11371" s="57">
        <v>38899</v>
      </c>
      <c r="B11371" s="58" t="s">
        <v>558</v>
      </c>
      <c r="C11371" t="s">
        <v>559</v>
      </c>
      <c r="D11371">
        <v>166.19</v>
      </c>
      <c r="E11371">
        <v>1.1533906973945482</v>
      </c>
      <c r="F11371">
        <v>166.19</v>
      </c>
      <c r="G11371">
        <v>3.029691513366588E-4</v>
      </c>
      <c r="H11371">
        <v>-2.8802880000000003E-2</v>
      </c>
    </row>
    <row r="11372" spans="1:9" x14ac:dyDescent="0.25">
      <c r="A11372" s="57">
        <v>38899</v>
      </c>
      <c r="B11372" s="58" t="s">
        <v>458</v>
      </c>
      <c r="C11372" t="s">
        <v>459</v>
      </c>
      <c r="D11372">
        <v>91</v>
      </c>
      <c r="E11372">
        <v>1.1522417582417583</v>
      </c>
      <c r="F11372">
        <v>91</v>
      </c>
      <c r="G11372">
        <v>1.6589561809757477E-4</v>
      </c>
      <c r="H11372">
        <v>7.4626869999999998E-2</v>
      </c>
      <c r="I11372" t="s">
        <v>113</v>
      </c>
    </row>
    <row r="11373" spans="1:9" x14ac:dyDescent="0.25">
      <c r="A11373" s="57">
        <v>38899</v>
      </c>
      <c r="B11373" s="58" t="s">
        <v>408</v>
      </c>
      <c r="C11373" t="s">
        <v>409</v>
      </c>
      <c r="D11373">
        <v>1308.6400000000001</v>
      </c>
      <c r="E11373">
        <v>1.1522300793189875</v>
      </c>
      <c r="F11373">
        <v>1308.6400000000001</v>
      </c>
      <c r="G11373">
        <v>2.3856883699693437E-3</v>
      </c>
      <c r="H11373">
        <v>-0.10859999999999999</v>
      </c>
      <c r="I11373" t="s">
        <v>82</v>
      </c>
    </row>
    <row r="11374" spans="1:9" x14ac:dyDescent="0.25">
      <c r="A11374" s="57">
        <v>38899</v>
      </c>
      <c r="B11374" s="58" t="s">
        <v>506</v>
      </c>
      <c r="C11374" t="s">
        <v>507</v>
      </c>
      <c r="D11374">
        <v>1110.3447000000001</v>
      </c>
      <c r="E11374">
        <v>1.1493728028782413</v>
      </c>
      <c r="F11374">
        <v>1110.3447000000001</v>
      </c>
      <c r="G11374">
        <v>2.0241903330534754E-3</v>
      </c>
      <c r="H11374">
        <v>-1.1919500000000001E-2</v>
      </c>
    </row>
    <row r="11375" spans="1:9" x14ac:dyDescent="0.25">
      <c r="A11375" s="57">
        <v>38899</v>
      </c>
      <c r="B11375" s="58" t="s">
        <v>2283</v>
      </c>
      <c r="C11375" t="s">
        <v>2284</v>
      </c>
      <c r="D11375">
        <v>283.91000000000003</v>
      </c>
      <c r="E11375">
        <v>1.1436053678982774</v>
      </c>
      <c r="F11375">
        <v>283.91000000000003</v>
      </c>
      <c r="G11375">
        <v>5.1757609817673037E-4</v>
      </c>
      <c r="H11375">
        <v>5.0728039999999995E-2</v>
      </c>
      <c r="I11375" t="s">
        <v>113</v>
      </c>
    </row>
    <row r="11376" spans="1:9" x14ac:dyDescent="0.25">
      <c r="A11376" s="57">
        <v>38899</v>
      </c>
      <c r="B11376" s="58" t="s">
        <v>2171</v>
      </c>
      <c r="C11376" t="s">
        <v>2172</v>
      </c>
      <c r="D11376">
        <v>203.17269999999999</v>
      </c>
      <c r="E11376">
        <v>1.1418856962574204</v>
      </c>
      <c r="F11376">
        <v>203.17269999999999</v>
      </c>
      <c r="G11376">
        <v>3.7038967744014429E-4</v>
      </c>
      <c r="H11376">
        <v>-0.12359999999999999</v>
      </c>
      <c r="I11376" t="s">
        <v>82</v>
      </c>
    </row>
    <row r="11377" spans="1:9" x14ac:dyDescent="0.25">
      <c r="A11377" s="57">
        <v>38899</v>
      </c>
      <c r="B11377" s="58" t="s">
        <v>574</v>
      </c>
      <c r="C11377" t="s">
        <v>575</v>
      </c>
      <c r="D11377">
        <v>223.76</v>
      </c>
      <c r="E11377">
        <v>1.1299606721487307</v>
      </c>
      <c r="F11377">
        <v>223.76</v>
      </c>
      <c r="G11377">
        <v>4.0792091764300367E-4</v>
      </c>
      <c r="H11377">
        <v>4.3333329999999996E-2</v>
      </c>
    </row>
    <row r="11378" spans="1:9" x14ac:dyDescent="0.25">
      <c r="A11378" s="57">
        <v>38899</v>
      </c>
      <c r="B11378" s="58" t="s">
        <v>1294</v>
      </c>
      <c r="C11378" t="s">
        <v>1295</v>
      </c>
      <c r="D11378">
        <v>103.5247</v>
      </c>
      <c r="E11378">
        <v>1.128426356222235</v>
      </c>
      <c r="F11378">
        <v>103.5247</v>
      </c>
      <c r="G11378">
        <v>1.8872850653698902E-4</v>
      </c>
      <c r="H11378">
        <v>7.891157E-2</v>
      </c>
      <c r="I11378" t="s">
        <v>113</v>
      </c>
    </row>
    <row r="11379" spans="1:9" x14ac:dyDescent="0.25">
      <c r="A11379" s="57">
        <v>38899</v>
      </c>
      <c r="B11379" s="58" t="s">
        <v>980</v>
      </c>
      <c r="C11379" t="s">
        <v>981</v>
      </c>
      <c r="D11379">
        <v>43.830500000000001</v>
      </c>
      <c r="E11379">
        <v>1.1271374955795621</v>
      </c>
      <c r="F11379">
        <v>43.830500000000001</v>
      </c>
      <c r="G11379">
        <v>7.9904262516766503E-5</v>
      </c>
      <c r="H11379">
        <v>-0.13061220000000001</v>
      </c>
      <c r="I11379" t="s">
        <v>82</v>
      </c>
    </row>
    <row r="11380" spans="1:9" x14ac:dyDescent="0.25">
      <c r="A11380" s="57">
        <v>38899</v>
      </c>
      <c r="B11380" s="58" t="s">
        <v>438</v>
      </c>
      <c r="C11380" t="s">
        <v>439</v>
      </c>
      <c r="D11380">
        <v>22.22</v>
      </c>
      <c r="E11380">
        <v>1.1266426642664267</v>
      </c>
      <c r="F11380">
        <v>22.22</v>
      </c>
      <c r="G11380">
        <v>4.0507699276133096E-5</v>
      </c>
      <c r="H11380">
        <v>3.2608700000000004E-2</v>
      </c>
    </row>
    <row r="11381" spans="1:9" x14ac:dyDescent="0.25">
      <c r="A11381" s="57">
        <v>38899</v>
      </c>
      <c r="B11381" s="58" t="s">
        <v>386</v>
      </c>
      <c r="C11381" t="s">
        <v>387</v>
      </c>
      <c r="D11381">
        <v>43.29</v>
      </c>
      <c r="E11381">
        <v>1.124901824901825</v>
      </c>
      <c r="F11381">
        <v>43.29</v>
      </c>
      <c r="G11381">
        <v>7.8918915466417712E-5</v>
      </c>
      <c r="H11381">
        <v>3.4700000000000002E-2</v>
      </c>
    </row>
    <row r="11382" spans="1:9" x14ac:dyDescent="0.25">
      <c r="A11382" s="57">
        <v>38899</v>
      </c>
      <c r="B11382" s="58" t="s">
        <v>1567</v>
      </c>
      <c r="C11382" t="s">
        <v>1568</v>
      </c>
      <c r="D11382">
        <v>349.68</v>
      </c>
      <c r="E11382">
        <v>1.1157744223289865</v>
      </c>
      <c r="F11382">
        <v>349.68</v>
      </c>
      <c r="G11382">
        <v>6.3747670039955996E-4</v>
      </c>
      <c r="H11382">
        <v>2.1815009999999999E-2</v>
      </c>
    </row>
    <row r="11383" spans="1:9" x14ac:dyDescent="0.25">
      <c r="A11383" s="57">
        <v>38899</v>
      </c>
      <c r="B11383" s="58" t="s">
        <v>1010</v>
      </c>
      <c r="C11383" t="s">
        <v>1011</v>
      </c>
      <c r="D11383">
        <v>85.21</v>
      </c>
      <c r="E11383">
        <v>1.1156789109259477</v>
      </c>
      <c r="F11383">
        <v>85.21</v>
      </c>
      <c r="G11383">
        <v>1.553402815175203E-4</v>
      </c>
      <c r="H11383">
        <v>-8.4967319999999999E-2</v>
      </c>
      <c r="I11383" t="s">
        <v>82</v>
      </c>
    </row>
    <row r="11384" spans="1:9" x14ac:dyDescent="0.25">
      <c r="A11384" s="57">
        <v>38899</v>
      </c>
      <c r="B11384" s="58" t="s">
        <v>188</v>
      </c>
      <c r="C11384" t="s">
        <v>189</v>
      </c>
      <c r="D11384">
        <v>53.74</v>
      </c>
      <c r="E11384">
        <v>1.1154075176777074</v>
      </c>
      <c r="F11384">
        <v>53.74</v>
      </c>
      <c r="G11384">
        <v>9.7969566116084278E-5</v>
      </c>
      <c r="H11384">
        <v>-4.6511630000000005E-2</v>
      </c>
    </row>
    <row r="11385" spans="1:9" x14ac:dyDescent="0.25">
      <c r="A11385" s="57">
        <v>38899</v>
      </c>
      <c r="B11385" s="58" t="s">
        <v>3264</v>
      </c>
      <c r="C11385" t="s">
        <v>3265</v>
      </c>
      <c r="D11385">
        <v>39.003100000000003</v>
      </c>
      <c r="E11385">
        <v>1.1152703246665008</v>
      </c>
      <c r="F11385">
        <v>39.003100000000003</v>
      </c>
      <c r="G11385">
        <v>7.110377343100571E-5</v>
      </c>
      <c r="H11385">
        <v>1.1013219999999999E-2</v>
      </c>
    </row>
    <row r="11386" spans="1:9" x14ac:dyDescent="0.25">
      <c r="A11386" s="57">
        <v>38899</v>
      </c>
      <c r="B11386" s="58" t="s">
        <v>2693</v>
      </c>
      <c r="C11386" t="s">
        <v>2889</v>
      </c>
      <c r="D11386">
        <v>23.19</v>
      </c>
      <c r="E11386">
        <v>1.1123760241483398</v>
      </c>
      <c r="F11386">
        <v>23.19</v>
      </c>
      <c r="G11386">
        <v>4.2276037183327028E-5</v>
      </c>
      <c r="H11386">
        <v>1.513514E-2</v>
      </c>
    </row>
    <row r="11387" spans="1:9" x14ac:dyDescent="0.25">
      <c r="A11387" s="57">
        <v>38899</v>
      </c>
      <c r="B11387" s="58" t="s">
        <v>1094</v>
      </c>
      <c r="C11387" t="s">
        <v>1095</v>
      </c>
      <c r="D11387">
        <v>409.05</v>
      </c>
      <c r="E11387">
        <v>1.1036792568145704</v>
      </c>
      <c r="F11387">
        <v>409.05</v>
      </c>
      <c r="G11387">
        <v>7.4570991849245017E-4</v>
      </c>
      <c r="H11387">
        <v>-0.42323309999999997</v>
      </c>
      <c r="I11387" t="s">
        <v>82</v>
      </c>
    </row>
    <row r="11388" spans="1:9" x14ac:dyDescent="0.25">
      <c r="A11388" s="57">
        <v>38899</v>
      </c>
      <c r="B11388" s="58" t="s">
        <v>204</v>
      </c>
      <c r="C11388" t="s">
        <v>205</v>
      </c>
      <c r="D11388">
        <v>23.04</v>
      </c>
      <c r="E11388">
        <v>1.1032552083333333</v>
      </c>
      <c r="F11388">
        <v>23.04</v>
      </c>
      <c r="G11388">
        <v>4.2002582867781569E-5</v>
      </c>
      <c r="H11388">
        <v>-6.39512E-2</v>
      </c>
      <c r="I11388" t="s">
        <v>82</v>
      </c>
    </row>
    <row r="11389" spans="1:9" x14ac:dyDescent="0.25">
      <c r="A11389" s="57">
        <v>38899</v>
      </c>
      <c r="B11389" s="58" t="s">
        <v>468</v>
      </c>
      <c r="C11389" t="s">
        <v>469</v>
      </c>
      <c r="D11389">
        <v>149.46539999999999</v>
      </c>
      <c r="E11389">
        <v>1.1004821182695126</v>
      </c>
      <c r="F11389">
        <v>149.46539999999999</v>
      </c>
      <c r="G11389">
        <v>2.7247972436484892E-4</v>
      </c>
      <c r="H11389">
        <v>-2.819957E-2</v>
      </c>
    </row>
    <row r="11390" spans="1:9" x14ac:dyDescent="0.25">
      <c r="A11390" s="57">
        <v>38899</v>
      </c>
      <c r="B11390" s="58" t="s">
        <v>2759</v>
      </c>
      <c r="C11390" t="s">
        <v>2760</v>
      </c>
      <c r="D11390">
        <v>149.88</v>
      </c>
      <c r="E11390">
        <v>1.0932679476914866</v>
      </c>
      <c r="F11390">
        <v>149.88</v>
      </c>
      <c r="G11390">
        <v>2.7323555209301658E-4</v>
      </c>
      <c r="H11390">
        <v>-0.1666667</v>
      </c>
      <c r="I11390" t="s">
        <v>82</v>
      </c>
    </row>
    <row r="11391" spans="1:9" x14ac:dyDescent="0.25">
      <c r="A11391" s="57">
        <v>38899</v>
      </c>
      <c r="B11391" s="58" t="s">
        <v>1006</v>
      </c>
      <c r="C11391" t="s">
        <v>1007</v>
      </c>
      <c r="D11391">
        <v>251.82570000000001</v>
      </c>
      <c r="E11391">
        <v>1.0924421137318392</v>
      </c>
      <c r="F11391">
        <v>251.82570000000001</v>
      </c>
      <c r="G11391">
        <v>4.5908549620169716E-4</v>
      </c>
      <c r="H11391">
        <v>0.19393000000000002</v>
      </c>
      <c r="I11391" t="s">
        <v>113</v>
      </c>
    </row>
    <row r="11392" spans="1:9" x14ac:dyDescent="0.25">
      <c r="A11392" s="57">
        <v>38899</v>
      </c>
      <c r="B11392" s="58" t="s">
        <v>1260</v>
      </c>
      <c r="C11392" t="s">
        <v>1261</v>
      </c>
      <c r="D11392">
        <v>27.21</v>
      </c>
      <c r="E11392">
        <v>1.0913634693127527</v>
      </c>
      <c r="F11392">
        <v>27.21</v>
      </c>
      <c r="G11392">
        <v>4.9604612839945168E-5</v>
      </c>
      <c r="H11392">
        <v>-4.5859870000000004E-2</v>
      </c>
    </row>
    <row r="11393" spans="1:9" x14ac:dyDescent="0.25">
      <c r="A11393" s="57">
        <v>38899</v>
      </c>
      <c r="B11393" s="58" t="s">
        <v>140</v>
      </c>
      <c r="C11393" t="s">
        <v>141</v>
      </c>
      <c r="D11393">
        <v>89.11</v>
      </c>
      <c r="E11393">
        <v>1.0860397261811245</v>
      </c>
      <c r="F11393">
        <v>89.11</v>
      </c>
      <c r="G11393">
        <v>1.6245009372170208E-4</v>
      </c>
      <c r="H11393">
        <v>-2.6923080000000002E-2</v>
      </c>
    </row>
    <row r="11394" spans="1:9" x14ac:dyDescent="0.25">
      <c r="A11394" s="57">
        <v>38899</v>
      </c>
      <c r="B11394" s="58" t="s">
        <v>3476</v>
      </c>
      <c r="C11394" t="s">
        <v>3477</v>
      </c>
      <c r="D11394">
        <v>131.43</v>
      </c>
      <c r="E11394">
        <v>1.085665373202465</v>
      </c>
      <c r="F11394">
        <v>131.43</v>
      </c>
      <c r="G11394">
        <v>2.3960067128092589E-4</v>
      </c>
      <c r="H11394">
        <v>0.15810000000000002</v>
      </c>
      <c r="I11394" t="s">
        <v>113</v>
      </c>
    </row>
    <row r="11395" spans="1:9" x14ac:dyDescent="0.25">
      <c r="A11395" s="57">
        <v>38899</v>
      </c>
      <c r="B11395" s="58" t="s">
        <v>540</v>
      </c>
      <c r="C11395" t="s">
        <v>541</v>
      </c>
      <c r="D11395">
        <v>287.73</v>
      </c>
      <c r="E11395">
        <v>1.0850901887185904</v>
      </c>
      <c r="F11395">
        <v>287.73</v>
      </c>
      <c r="G11395">
        <v>5.2454006807928786E-4</v>
      </c>
      <c r="H11395">
        <v>-1.8324609999999998E-2</v>
      </c>
    </row>
    <row r="11396" spans="1:9" x14ac:dyDescent="0.25">
      <c r="A11396" s="57">
        <v>38899</v>
      </c>
      <c r="B11396" s="58" t="s">
        <v>2563</v>
      </c>
      <c r="C11396" t="s">
        <v>2564</v>
      </c>
      <c r="D11396">
        <v>31.495100000000001</v>
      </c>
      <c r="E11396">
        <v>1.084041644573283</v>
      </c>
      <c r="F11396">
        <v>31.495100000000001</v>
      </c>
      <c r="G11396">
        <v>5.7416473423570637E-5</v>
      </c>
      <c r="H11396">
        <v>-9.0909089999999998E-2</v>
      </c>
      <c r="I11396" t="s">
        <v>82</v>
      </c>
    </row>
    <row r="11397" spans="1:9" x14ac:dyDescent="0.25">
      <c r="A11397" s="57">
        <v>38899</v>
      </c>
      <c r="B11397" s="58" t="s">
        <v>3251</v>
      </c>
      <c r="C11397" t="s">
        <v>3252</v>
      </c>
      <c r="D11397">
        <v>81.52</v>
      </c>
      <c r="E11397">
        <v>1.0828958129293427</v>
      </c>
      <c r="F11397">
        <v>81.52</v>
      </c>
      <c r="G11397">
        <v>1.4861330535510215E-4</v>
      </c>
      <c r="H11397">
        <v>3.9370080000000005E-3</v>
      </c>
    </row>
    <row r="11398" spans="1:9" x14ac:dyDescent="0.25">
      <c r="A11398" s="57">
        <v>38899</v>
      </c>
      <c r="B11398" s="58" t="s">
        <v>538</v>
      </c>
      <c r="C11398" t="s">
        <v>539</v>
      </c>
      <c r="D11398">
        <v>173.15309999999999</v>
      </c>
      <c r="E11398">
        <v>1.0813609458912374</v>
      </c>
      <c r="F11398">
        <v>173.15309999999999</v>
      </c>
      <c r="G11398">
        <v>3.1566308296715576E-4</v>
      </c>
      <c r="H11398">
        <v>6.6403160000000003E-2</v>
      </c>
      <c r="I11398" t="s">
        <v>113</v>
      </c>
    </row>
    <row r="11399" spans="1:9" x14ac:dyDescent="0.25">
      <c r="A11399" s="57">
        <v>38899</v>
      </c>
      <c r="B11399" s="58" t="s">
        <v>1355</v>
      </c>
      <c r="C11399" t="s">
        <v>1356</v>
      </c>
      <c r="D11399">
        <v>93.325400000000002</v>
      </c>
      <c r="E11399">
        <v>1.08135620099137</v>
      </c>
      <c r="F11399">
        <v>93.325400000000002</v>
      </c>
      <c r="G11399">
        <v>1.7013488920003742E-4</v>
      </c>
      <c r="H11399">
        <v>1.6025639999999999E-3</v>
      </c>
    </row>
    <row r="11400" spans="1:9" x14ac:dyDescent="0.25">
      <c r="A11400" s="57">
        <v>38899</v>
      </c>
      <c r="B11400" s="58" t="s">
        <v>3029</v>
      </c>
      <c r="C11400" t="s">
        <v>3030</v>
      </c>
      <c r="D11400">
        <v>393.17380000000003</v>
      </c>
      <c r="E11400">
        <v>1.0794361170556126</v>
      </c>
      <c r="F11400">
        <v>393.17380000000003</v>
      </c>
      <c r="G11400">
        <v>7.1676714912936542E-4</v>
      </c>
      <c r="H11400">
        <v>-6.2093860000000001E-2</v>
      </c>
      <c r="I11400" t="s">
        <v>82</v>
      </c>
    </row>
    <row r="11401" spans="1:9" x14ac:dyDescent="0.25">
      <c r="A11401" s="57">
        <v>38899</v>
      </c>
      <c r="B11401" s="58" t="s">
        <v>654</v>
      </c>
      <c r="C11401" t="s">
        <v>655</v>
      </c>
      <c r="D11401">
        <v>135.24119999999999</v>
      </c>
      <c r="E11401">
        <v>1.0743693489853685</v>
      </c>
      <c r="F11401">
        <v>135.24119999999999</v>
      </c>
      <c r="G11401">
        <v>2.4654859853030472E-4</v>
      </c>
      <c r="H11401">
        <v>4.0935940000000004E-2</v>
      </c>
    </row>
    <row r="11402" spans="1:9" x14ac:dyDescent="0.25">
      <c r="A11402" s="57">
        <v>38899</v>
      </c>
      <c r="B11402" s="58" t="s">
        <v>214</v>
      </c>
      <c r="C11402" t="s">
        <v>215</v>
      </c>
      <c r="D11402">
        <v>41.15</v>
      </c>
      <c r="E11402">
        <v>1.0700850546780074</v>
      </c>
      <c r="F11402">
        <v>41.15</v>
      </c>
      <c r="G11402">
        <v>7.5017633897969248E-5</v>
      </c>
      <c r="H11402">
        <v>3.2374100000000003E-2</v>
      </c>
    </row>
    <row r="11403" spans="1:9" x14ac:dyDescent="0.25">
      <c r="A11403" s="57">
        <v>38899</v>
      </c>
      <c r="B11403" s="58" t="s">
        <v>604</v>
      </c>
      <c r="C11403" t="s">
        <v>605</v>
      </c>
      <c r="D11403">
        <v>37.758699999999997</v>
      </c>
      <c r="E11403">
        <v>1.0699520905115907</v>
      </c>
      <c r="F11403">
        <v>37.758699999999997</v>
      </c>
      <c r="G11403">
        <v>6.8835196429240618E-5</v>
      </c>
      <c r="H11403">
        <v>-4.3200000000000002E-2</v>
      </c>
    </row>
    <row r="11404" spans="1:9" x14ac:dyDescent="0.25">
      <c r="A11404" s="57">
        <v>38899</v>
      </c>
      <c r="B11404" s="58" t="s">
        <v>434</v>
      </c>
      <c r="C11404" t="s">
        <v>435</v>
      </c>
      <c r="D11404">
        <v>32.5045</v>
      </c>
      <c r="E11404">
        <v>1.0694826870125673</v>
      </c>
      <c r="F11404">
        <v>32.5045</v>
      </c>
      <c r="G11404">
        <v>5.9256638664314498E-5</v>
      </c>
      <c r="H11404">
        <v>3.5856569999999997E-2</v>
      </c>
    </row>
    <row r="11405" spans="1:9" x14ac:dyDescent="0.25">
      <c r="A11405" s="57">
        <v>38899</v>
      </c>
      <c r="B11405" s="58" t="s">
        <v>268</v>
      </c>
      <c r="C11405" t="s">
        <v>269</v>
      </c>
      <c r="D11405">
        <v>364.17</v>
      </c>
      <c r="E11405">
        <v>1.0676057885053685</v>
      </c>
      <c r="F11405">
        <v>364.17</v>
      </c>
      <c r="G11405">
        <v>6.6389238728125071E-4</v>
      </c>
      <c r="H11405">
        <v>-2.497918E-3</v>
      </c>
    </row>
    <row r="11406" spans="1:9" x14ac:dyDescent="0.25">
      <c r="A11406" s="57">
        <v>38899</v>
      </c>
      <c r="B11406" s="58" t="s">
        <v>746</v>
      </c>
      <c r="C11406" t="s">
        <v>747</v>
      </c>
      <c r="D11406">
        <v>101.78570000000001</v>
      </c>
      <c r="E11406">
        <v>1.0654443600623662</v>
      </c>
      <c r="F11406">
        <v>101.78570000000001</v>
      </c>
      <c r="G11406">
        <v>1.8555825950543206E-4</v>
      </c>
      <c r="H11406">
        <v>-0.176565</v>
      </c>
      <c r="I11406" t="s">
        <v>82</v>
      </c>
    </row>
    <row r="11407" spans="1:9" x14ac:dyDescent="0.25">
      <c r="A11407" s="57">
        <v>38899</v>
      </c>
      <c r="B11407" s="58" t="s">
        <v>164</v>
      </c>
      <c r="C11407" t="s">
        <v>165</v>
      </c>
      <c r="D11407">
        <v>109.345</v>
      </c>
      <c r="E11407">
        <v>1.0647583337143902</v>
      </c>
      <c r="F11407">
        <v>109.345</v>
      </c>
      <c r="G11407">
        <v>1.9933908088878366E-4</v>
      </c>
      <c r="H11407">
        <v>-8.504399E-2</v>
      </c>
      <c r="I11407" t="s">
        <v>82</v>
      </c>
    </row>
    <row r="11408" spans="1:9" x14ac:dyDescent="0.25">
      <c r="A11408" s="57">
        <v>38899</v>
      </c>
      <c r="B11408" s="58" t="s">
        <v>670</v>
      </c>
      <c r="C11408" t="s">
        <v>671</v>
      </c>
      <c r="D11408">
        <v>41.05</v>
      </c>
      <c r="E11408">
        <v>1.061656516443362</v>
      </c>
      <c r="F11408">
        <v>41.05</v>
      </c>
      <c r="G11408">
        <v>7.4835331020938956E-5</v>
      </c>
      <c r="H11408">
        <v>-9.8507459999999991E-2</v>
      </c>
      <c r="I11408" t="s">
        <v>82</v>
      </c>
    </row>
    <row r="11409" spans="1:9" x14ac:dyDescent="0.25">
      <c r="A11409" s="57">
        <v>38899</v>
      </c>
      <c r="B11409" s="58" t="s">
        <v>1857</v>
      </c>
      <c r="C11409" t="s">
        <v>1858</v>
      </c>
      <c r="D11409">
        <v>188.64019999999999</v>
      </c>
      <c r="E11409">
        <v>1.0612743201078032</v>
      </c>
      <c r="F11409">
        <v>188.64019999999999</v>
      </c>
      <c r="G11409">
        <v>3.4389651183571569E-4</v>
      </c>
      <c r="H11409">
        <v>-4.2003230000000003E-2</v>
      </c>
    </row>
    <row r="11410" spans="1:9" x14ac:dyDescent="0.25">
      <c r="A11410" s="57">
        <v>38899</v>
      </c>
      <c r="B11410" s="58" t="s">
        <v>2907</v>
      </c>
      <c r="C11410" t="s">
        <v>2908</v>
      </c>
      <c r="D11410">
        <v>275.25</v>
      </c>
      <c r="E11410">
        <v>1.0610099909173478</v>
      </c>
      <c r="F11410">
        <v>275.25</v>
      </c>
      <c r="G11410">
        <v>5.0178866902590615E-4</v>
      </c>
      <c r="H11410">
        <v>6.93E-2</v>
      </c>
      <c r="I11410" t="s">
        <v>113</v>
      </c>
    </row>
    <row r="11411" spans="1:9" x14ac:dyDescent="0.25">
      <c r="A11411" s="57">
        <v>38899</v>
      </c>
      <c r="B11411" s="58" t="s">
        <v>372</v>
      </c>
      <c r="C11411" t="s">
        <v>373</v>
      </c>
      <c r="D11411">
        <v>136.44</v>
      </c>
      <c r="E11411">
        <v>1.0580401641747288</v>
      </c>
      <c r="F11411">
        <v>136.44</v>
      </c>
      <c r="G11411">
        <v>2.4873404542014401E-4</v>
      </c>
      <c r="H11411">
        <v>-0.10238670000000001</v>
      </c>
      <c r="I11411" t="s">
        <v>82</v>
      </c>
    </row>
    <row r="11412" spans="1:9" x14ac:dyDescent="0.25">
      <c r="A11412" s="57">
        <v>38899</v>
      </c>
      <c r="B11412" s="58" t="s">
        <v>134</v>
      </c>
      <c r="C11412" t="s">
        <v>135</v>
      </c>
      <c r="D11412">
        <v>55.94</v>
      </c>
      <c r="E11412">
        <v>1.0567929924919557</v>
      </c>
      <c r="F11412">
        <v>55.94</v>
      </c>
      <c r="G11412">
        <v>1.0198022941075092E-4</v>
      </c>
      <c r="H11412">
        <v>-0.13123849999999998</v>
      </c>
      <c r="I11412" t="s">
        <v>82</v>
      </c>
    </row>
    <row r="11413" spans="1:9" x14ac:dyDescent="0.25">
      <c r="A11413" s="57">
        <v>38899</v>
      </c>
      <c r="B11413" s="58" t="s">
        <v>270</v>
      </c>
      <c r="C11413" t="s">
        <v>271</v>
      </c>
      <c r="D11413">
        <v>26.84</v>
      </c>
      <c r="E11413">
        <v>1.0545454545454545</v>
      </c>
      <c r="F11413">
        <v>26.84</v>
      </c>
      <c r="G11413">
        <v>4.8930092194933044E-5</v>
      </c>
      <c r="H11413">
        <v>-4.9079750000000002E-3</v>
      </c>
    </row>
    <row r="11414" spans="1:9" x14ac:dyDescent="0.25">
      <c r="A11414" s="57">
        <v>38899</v>
      </c>
      <c r="B11414" s="58" t="s">
        <v>2343</v>
      </c>
      <c r="C11414" t="s">
        <v>2344</v>
      </c>
      <c r="D11414">
        <v>417.4547</v>
      </c>
      <c r="E11414">
        <v>1.0526267880083755</v>
      </c>
      <c r="F11414">
        <v>417.4547</v>
      </c>
      <c r="G11414">
        <v>7.6103192839821596E-4</v>
      </c>
      <c r="H11414">
        <v>0.1678201</v>
      </c>
      <c r="I11414" t="s">
        <v>113</v>
      </c>
    </row>
    <row r="11415" spans="1:9" x14ac:dyDescent="0.25">
      <c r="A11415" s="57">
        <v>38899</v>
      </c>
      <c r="B11415" s="58" t="s">
        <v>3176</v>
      </c>
      <c r="C11415" t="s">
        <v>3177</v>
      </c>
      <c r="D11415">
        <v>1706.223</v>
      </c>
      <c r="E11415">
        <v>1.0508386066768529</v>
      </c>
      <c r="F11415">
        <v>1706.223</v>
      </c>
      <c r="G11415">
        <v>3.1104936175527288E-3</v>
      </c>
      <c r="H11415">
        <v>-0.13112840000000001</v>
      </c>
      <c r="I11415" t="s">
        <v>82</v>
      </c>
    </row>
    <row r="11416" spans="1:9" x14ac:dyDescent="0.25">
      <c r="A11416" s="57">
        <v>38899</v>
      </c>
      <c r="B11416" s="58" t="s">
        <v>310</v>
      </c>
      <c r="C11416" t="s">
        <v>311</v>
      </c>
      <c r="D11416">
        <v>186.59</v>
      </c>
      <c r="E11416">
        <v>1.050383193097165</v>
      </c>
      <c r="F11416">
        <v>186.59</v>
      </c>
      <c r="G11416">
        <v>3.4015893825084043E-4</v>
      </c>
      <c r="H11416">
        <v>-6.3191949999999997E-2</v>
      </c>
      <c r="I11416" t="s">
        <v>82</v>
      </c>
    </row>
    <row r="11417" spans="1:9" x14ac:dyDescent="0.25">
      <c r="A11417" s="57">
        <v>38899</v>
      </c>
      <c r="B11417" s="58" t="s">
        <v>308</v>
      </c>
      <c r="C11417" t="s">
        <v>309</v>
      </c>
      <c r="D11417">
        <v>1467.3720000000001</v>
      </c>
      <c r="E11417">
        <v>1.0467447927314955</v>
      </c>
      <c r="F11417">
        <v>1467.3720000000001</v>
      </c>
      <c r="G11417">
        <v>2.6750613727370828E-3</v>
      </c>
      <c r="H11417">
        <v>8.7197440000000001E-2</v>
      </c>
      <c r="I11417" t="s">
        <v>113</v>
      </c>
    </row>
    <row r="11418" spans="1:9" x14ac:dyDescent="0.25">
      <c r="A11418" s="57">
        <v>38899</v>
      </c>
      <c r="B11418" s="58" t="s">
        <v>1148</v>
      </c>
      <c r="C11418" t="s">
        <v>1149</v>
      </c>
      <c r="D11418">
        <v>74.010000000000005</v>
      </c>
      <c r="E11418">
        <v>1.044588569112282</v>
      </c>
      <c r="F11418">
        <v>74.010000000000005</v>
      </c>
      <c r="G11418">
        <v>1.3492235929012648E-4</v>
      </c>
      <c r="H11418">
        <v>-0.11779999999999999</v>
      </c>
      <c r="I11418" t="s">
        <v>82</v>
      </c>
    </row>
    <row r="11419" spans="1:9" x14ac:dyDescent="0.25">
      <c r="A11419" s="57">
        <v>38899</v>
      </c>
      <c r="B11419" s="58" t="s">
        <v>3274</v>
      </c>
      <c r="C11419" t="s">
        <v>3275</v>
      </c>
      <c r="D11419">
        <v>118.51</v>
      </c>
      <c r="E11419">
        <v>1.0434309340983883</v>
      </c>
      <c r="F11419">
        <v>118.51</v>
      </c>
      <c r="G11419">
        <v>2.1604713956861087E-4</v>
      </c>
      <c r="H11419">
        <v>-0.17915970000000001</v>
      </c>
      <c r="I11419" t="s">
        <v>82</v>
      </c>
    </row>
    <row r="11420" spans="1:9" x14ac:dyDescent="0.25">
      <c r="A11420" s="57">
        <v>38899</v>
      </c>
      <c r="B11420" s="58" t="s">
        <v>340</v>
      </c>
      <c r="C11420" t="s">
        <v>341</v>
      </c>
      <c r="D11420">
        <v>867.63</v>
      </c>
      <c r="E11420">
        <v>1.0414531539942142</v>
      </c>
      <c r="F11420">
        <v>867.63</v>
      </c>
      <c r="G11420">
        <v>1.581714451978009E-3</v>
      </c>
      <c r="H11420">
        <v>-4.026706E-2</v>
      </c>
    </row>
    <row r="11421" spans="1:9" x14ac:dyDescent="0.25">
      <c r="A11421" s="57">
        <v>38899</v>
      </c>
      <c r="B11421" s="58" t="s">
        <v>592</v>
      </c>
      <c r="C11421" t="s">
        <v>593</v>
      </c>
      <c r="D11421">
        <v>334.21100000000001</v>
      </c>
      <c r="E11421">
        <v>1.0400615180230453</v>
      </c>
      <c r="F11421">
        <v>334.21100000000001</v>
      </c>
      <c r="G11421">
        <v>6.0927626835174248E-4</v>
      </c>
      <c r="H11421">
        <v>-6.558891E-2</v>
      </c>
      <c r="I11421" t="s">
        <v>82</v>
      </c>
    </row>
    <row r="11422" spans="1:9" x14ac:dyDescent="0.25">
      <c r="A11422" s="57">
        <v>38899</v>
      </c>
      <c r="B11422" s="58" t="s">
        <v>934</v>
      </c>
      <c r="C11422" t="s">
        <v>935</v>
      </c>
      <c r="D11422">
        <v>71.37</v>
      </c>
      <c r="E11422">
        <v>1.038783802718229</v>
      </c>
      <c r="F11422">
        <v>71.37</v>
      </c>
      <c r="G11422">
        <v>1.3010956333652651E-4</v>
      </c>
      <c r="H11422">
        <v>1.2058569999999999E-2</v>
      </c>
    </row>
    <row r="11423" spans="1:9" x14ac:dyDescent="0.25">
      <c r="A11423" s="57">
        <v>38899</v>
      </c>
      <c r="B11423" s="58" t="s">
        <v>486</v>
      </c>
      <c r="C11423" t="s">
        <v>487</v>
      </c>
      <c r="D11423">
        <v>25.841899999999999</v>
      </c>
      <c r="E11423">
        <v>1.0387007147307279</v>
      </c>
      <c r="F11423">
        <v>25.841899999999999</v>
      </c>
      <c r="G11423">
        <v>4.7110527179293601E-5</v>
      </c>
      <c r="H11423">
        <v>2.1634609999999999E-2</v>
      </c>
    </row>
    <row r="11424" spans="1:9" x14ac:dyDescent="0.25">
      <c r="A11424" s="57">
        <v>38899</v>
      </c>
      <c r="B11424" s="58" t="s">
        <v>352</v>
      </c>
      <c r="C11424" t="s">
        <v>353</v>
      </c>
      <c r="D11424">
        <v>96.372100000000003</v>
      </c>
      <c r="E11424">
        <v>1.0341063440560079</v>
      </c>
      <c r="F11424">
        <v>96.372100000000003</v>
      </c>
      <c r="G11424">
        <v>1.7568911095451964E-4</v>
      </c>
      <c r="H11424">
        <v>2.2408960000000002E-2</v>
      </c>
    </row>
    <row r="11425" spans="1:9" x14ac:dyDescent="0.25">
      <c r="A11425" s="57">
        <v>38899</v>
      </c>
      <c r="B11425" s="58" t="s">
        <v>178</v>
      </c>
      <c r="C11425" t="s">
        <v>179</v>
      </c>
      <c r="D11425">
        <v>78.206800000000001</v>
      </c>
      <c r="E11425">
        <v>1.0335418403514784</v>
      </c>
      <c r="F11425">
        <v>78.206800000000001</v>
      </c>
      <c r="G11425">
        <v>1.4257324643333419E-4</v>
      </c>
      <c r="H11425">
        <v>-0.1224784</v>
      </c>
      <c r="I11425" t="s">
        <v>82</v>
      </c>
    </row>
    <row r="11426" spans="1:9" x14ac:dyDescent="0.25">
      <c r="A11426" s="57">
        <v>38899</v>
      </c>
      <c r="B11426" s="58" t="s">
        <v>1146</v>
      </c>
      <c r="C11426" t="s">
        <v>1147</v>
      </c>
      <c r="D11426">
        <v>206.58090000000001</v>
      </c>
      <c r="E11426">
        <v>1.0327527859545582</v>
      </c>
      <c r="F11426">
        <v>206.58090000000001</v>
      </c>
      <c r="G11426">
        <v>3.7660292409509111E-4</v>
      </c>
      <c r="H11426">
        <v>-5.2631579999999997E-2</v>
      </c>
      <c r="I11426" t="s">
        <v>82</v>
      </c>
    </row>
    <row r="11427" spans="1:9" x14ac:dyDescent="0.25">
      <c r="A11427" s="57">
        <v>38899</v>
      </c>
      <c r="B11427" s="58" t="s">
        <v>1222</v>
      </c>
      <c r="C11427" t="s">
        <v>1223</v>
      </c>
      <c r="D11427">
        <v>311.30450000000002</v>
      </c>
      <c r="E11427">
        <v>1.0322851099164965</v>
      </c>
      <c r="F11427">
        <v>311.30450000000002</v>
      </c>
      <c r="G11427">
        <v>5.675170598247964E-4</v>
      </c>
      <c r="H11427">
        <v>0.1046798</v>
      </c>
      <c r="I11427" t="s">
        <v>113</v>
      </c>
    </row>
    <row r="11428" spans="1:9" x14ac:dyDescent="0.25">
      <c r="A11428" s="57">
        <v>38899</v>
      </c>
      <c r="B11428" s="58" t="s">
        <v>968</v>
      </c>
      <c r="C11428" t="s">
        <v>969</v>
      </c>
      <c r="D11428">
        <v>554.80939999999998</v>
      </c>
      <c r="E11428">
        <v>1.0304151299527369</v>
      </c>
      <c r="F11428">
        <v>554.80939999999998</v>
      </c>
      <c r="G11428">
        <v>1.011433498234556E-3</v>
      </c>
      <c r="H11428">
        <v>-0.16551089999999999</v>
      </c>
      <c r="I11428" t="s">
        <v>82</v>
      </c>
    </row>
    <row r="11429" spans="1:9" x14ac:dyDescent="0.25">
      <c r="A11429" s="57">
        <v>38899</v>
      </c>
      <c r="B11429" s="58" t="s">
        <v>342</v>
      </c>
      <c r="C11429" t="s">
        <v>343</v>
      </c>
      <c r="D11429">
        <v>60.51</v>
      </c>
      <c r="E11429">
        <v>1.0273343249049744</v>
      </c>
      <c r="F11429">
        <v>60.51</v>
      </c>
      <c r="G11429">
        <v>1.1031147089103571E-4</v>
      </c>
      <c r="H11429">
        <v>9.6124029999999999E-2</v>
      </c>
      <c r="I11429" t="s">
        <v>113</v>
      </c>
    </row>
    <row r="11430" spans="1:9" x14ac:dyDescent="0.25">
      <c r="A11430" s="57">
        <v>38899</v>
      </c>
      <c r="B11430" s="58" t="s">
        <v>550</v>
      </c>
      <c r="C11430" t="s">
        <v>551</v>
      </c>
      <c r="D11430">
        <v>1717.7221</v>
      </c>
      <c r="E11430">
        <v>1.0261467789230867</v>
      </c>
      <c r="F11430">
        <v>1717.7221</v>
      </c>
      <c r="G11430">
        <v>3.1314568076853204E-3</v>
      </c>
      <c r="H11430">
        <v>8.2919560000000003E-2</v>
      </c>
      <c r="I11430" t="s">
        <v>113</v>
      </c>
    </row>
    <row r="11431" spans="1:9" x14ac:dyDescent="0.25">
      <c r="A11431" s="57">
        <v>38899</v>
      </c>
      <c r="B11431" s="58" t="s">
        <v>254</v>
      </c>
      <c r="C11431" t="s">
        <v>255</v>
      </c>
      <c r="D11431">
        <v>40.392000000000003</v>
      </c>
      <c r="E11431">
        <v>1.0232224202812437</v>
      </c>
      <c r="F11431">
        <v>40.392000000000003</v>
      </c>
      <c r="G11431">
        <v>7.3635778090079573E-5</v>
      </c>
      <c r="H11431">
        <v>-4.1666670000000003E-2</v>
      </c>
    </row>
    <row r="11432" spans="1:9" x14ac:dyDescent="0.25">
      <c r="A11432" s="57">
        <v>38899</v>
      </c>
      <c r="B11432" s="58" t="s">
        <v>3559</v>
      </c>
      <c r="C11432" t="s">
        <v>3560</v>
      </c>
      <c r="D11432">
        <v>1185.68</v>
      </c>
      <c r="E11432">
        <v>1.0231386208757842</v>
      </c>
      <c r="F11432">
        <v>1185.68</v>
      </c>
      <c r="G11432">
        <v>2.1615287523728843E-3</v>
      </c>
      <c r="H11432">
        <v>0.13333329999999999</v>
      </c>
      <c r="I11432" t="s">
        <v>113</v>
      </c>
    </row>
    <row r="11433" spans="1:9" x14ac:dyDescent="0.25">
      <c r="A11433" s="57">
        <v>38899</v>
      </c>
      <c r="B11433" s="58" t="s">
        <v>3260</v>
      </c>
      <c r="C11433" t="s">
        <v>3261</v>
      </c>
      <c r="D11433">
        <v>518.53219999999999</v>
      </c>
      <c r="E11433">
        <v>1.0213232659418259</v>
      </c>
      <c r="F11433">
        <v>518.53219999999999</v>
      </c>
      <c r="G11433">
        <v>9.4529911892851941E-4</v>
      </c>
      <c r="H11433">
        <v>4.1281579999999998E-2</v>
      </c>
    </row>
    <row r="11434" spans="1:9" x14ac:dyDescent="0.25">
      <c r="A11434" s="57">
        <v>38899</v>
      </c>
      <c r="B11434" s="58" t="s">
        <v>296</v>
      </c>
      <c r="C11434" t="s">
        <v>297</v>
      </c>
      <c r="D11434">
        <v>157.63999999999999</v>
      </c>
      <c r="E11434">
        <v>1.020965490992134</v>
      </c>
      <c r="F11434">
        <v>157.63999999999999</v>
      </c>
      <c r="G11434">
        <v>2.8738225535056798E-4</v>
      </c>
      <c r="H11434">
        <v>6.1873639999999994E-2</v>
      </c>
      <c r="I11434" t="s">
        <v>113</v>
      </c>
    </row>
    <row r="11435" spans="1:9" x14ac:dyDescent="0.25">
      <c r="A11435" s="57">
        <v>38899</v>
      </c>
      <c r="B11435" s="58" t="s">
        <v>298</v>
      </c>
      <c r="C11435" t="s">
        <v>299</v>
      </c>
      <c r="D11435">
        <v>157.63999999999999</v>
      </c>
      <c r="E11435">
        <v>1.020965490992134</v>
      </c>
      <c r="F11435">
        <v>157.63999999999999</v>
      </c>
      <c r="G11435">
        <v>2.8738225535056798E-4</v>
      </c>
      <c r="H11435">
        <v>5.0870559999999995E-2</v>
      </c>
      <c r="I11435" t="s">
        <v>113</v>
      </c>
    </row>
    <row r="11436" spans="1:9" x14ac:dyDescent="0.25">
      <c r="A11436" s="57">
        <v>38899</v>
      </c>
      <c r="B11436" s="58" t="s">
        <v>350</v>
      </c>
      <c r="C11436" t="s">
        <v>351</v>
      </c>
      <c r="D11436">
        <v>829.04</v>
      </c>
      <c r="E11436">
        <v>1.02000506610055</v>
      </c>
      <c r="F11436">
        <v>829.04</v>
      </c>
      <c r="G11436">
        <v>1.5113637717320153E-3</v>
      </c>
      <c r="H11436">
        <v>3.126686E-2</v>
      </c>
    </row>
    <row r="11437" spans="1:9" x14ac:dyDescent="0.25">
      <c r="A11437" s="57">
        <v>38899</v>
      </c>
      <c r="B11437" s="58" t="s">
        <v>1262</v>
      </c>
      <c r="C11437" t="s">
        <v>1263</v>
      </c>
      <c r="D11437">
        <v>268.2</v>
      </c>
      <c r="E11437">
        <v>1.0158501118568235</v>
      </c>
      <c r="F11437">
        <v>268.2</v>
      </c>
      <c r="G11437">
        <v>4.8893631619526987E-4</v>
      </c>
      <c r="H11437">
        <v>-0.14117649999999998</v>
      </c>
      <c r="I11437" t="s">
        <v>82</v>
      </c>
    </row>
    <row r="11438" spans="1:9" x14ac:dyDescent="0.25">
      <c r="A11438" s="57">
        <v>38899</v>
      </c>
      <c r="B11438" s="58" t="s">
        <v>3262</v>
      </c>
      <c r="C11438" t="s">
        <v>3263</v>
      </c>
      <c r="D11438">
        <v>268.44</v>
      </c>
      <c r="E11438">
        <v>1.0142266428252125</v>
      </c>
      <c r="F11438">
        <v>268.44</v>
      </c>
      <c r="G11438">
        <v>4.8937384310014263E-4</v>
      </c>
      <c r="H11438">
        <v>2.5577040000000002E-2</v>
      </c>
    </row>
    <row r="11439" spans="1:9" x14ac:dyDescent="0.25">
      <c r="A11439" s="57">
        <v>38899</v>
      </c>
      <c r="B11439" s="58" t="s">
        <v>3561</v>
      </c>
      <c r="C11439" t="s">
        <v>3562</v>
      </c>
      <c r="D11439">
        <v>10.174099999999999</v>
      </c>
      <c r="E11439">
        <v>1.0140454683952389</v>
      </c>
      <c r="F11439">
        <v>10.174099999999999</v>
      </c>
      <c r="G11439">
        <v>1.8547677011939952E-5</v>
      </c>
      <c r="H11439">
        <v>-3.0662020000000002E-2</v>
      </c>
    </row>
    <row r="11440" spans="1:9" x14ac:dyDescent="0.25">
      <c r="A11440" s="57">
        <v>38899</v>
      </c>
      <c r="B11440" s="58" t="s">
        <v>3189</v>
      </c>
      <c r="C11440" t="s">
        <v>3190</v>
      </c>
      <c r="D11440">
        <v>367.05309999999997</v>
      </c>
      <c r="E11440">
        <v>1.0101317765740161</v>
      </c>
      <c r="F11440">
        <v>367.05309999999997</v>
      </c>
      <c r="G11440">
        <v>6.6914836152891124E-4</v>
      </c>
      <c r="H11440">
        <v>-3.6600000000000001E-2</v>
      </c>
    </row>
    <row r="11441" spans="1:9" x14ac:dyDescent="0.25">
      <c r="A11441" s="57">
        <v>38899</v>
      </c>
      <c r="B11441" s="58" t="s">
        <v>1108</v>
      </c>
      <c r="C11441" t="s">
        <v>1109</v>
      </c>
      <c r="D11441">
        <v>499.06</v>
      </c>
      <c r="E11441">
        <v>1.0099006131527271</v>
      </c>
      <c r="F11441">
        <v>499.06</v>
      </c>
      <c r="G11441">
        <v>9.09800738107425E-4</v>
      </c>
      <c r="H11441">
        <v>-0.11935809999999999</v>
      </c>
      <c r="I11441" t="s">
        <v>82</v>
      </c>
    </row>
    <row r="11442" spans="1:9" x14ac:dyDescent="0.25">
      <c r="A11442" s="57">
        <v>38899</v>
      </c>
      <c r="B11442" s="58" t="s">
        <v>732</v>
      </c>
      <c r="C11442" t="s">
        <v>733</v>
      </c>
      <c r="D11442">
        <v>150.88</v>
      </c>
      <c r="E11442">
        <v>1.007568928950159</v>
      </c>
      <c r="F11442">
        <v>150.88</v>
      </c>
      <c r="G11442">
        <v>2.7505858086331958E-4</v>
      </c>
      <c r="H11442">
        <v>0.21843689999999999</v>
      </c>
      <c r="I11442" t="s">
        <v>113</v>
      </c>
    </row>
    <row r="11443" spans="1:9" x14ac:dyDescent="0.25">
      <c r="A11443" s="57">
        <v>38899</v>
      </c>
      <c r="B11443" s="58" t="s">
        <v>528</v>
      </c>
      <c r="C11443" t="s">
        <v>529</v>
      </c>
      <c r="D11443">
        <v>218.88069999999999</v>
      </c>
      <c r="E11443">
        <v>1.0039304516113117</v>
      </c>
      <c r="F11443">
        <v>218.88069999999999</v>
      </c>
      <c r="G11443">
        <v>3.9902581336406415E-4</v>
      </c>
      <c r="H11443">
        <v>-2.5931929999999999E-2</v>
      </c>
    </row>
    <row r="11444" spans="1:9" x14ac:dyDescent="0.25">
      <c r="A11444" s="57">
        <v>38899</v>
      </c>
      <c r="B11444" s="58" t="s">
        <v>984</v>
      </c>
      <c r="C11444" t="s">
        <v>985</v>
      </c>
      <c r="D11444">
        <v>196.94159999999999</v>
      </c>
      <c r="E11444">
        <v>1.0025002335717796</v>
      </c>
      <c r="F11444">
        <v>196.94159999999999</v>
      </c>
      <c r="G11444">
        <v>3.5903020286950915E-4</v>
      </c>
      <c r="H11444">
        <v>2.5218229999999998E-2</v>
      </c>
    </row>
    <row r="11445" spans="1:9" x14ac:dyDescent="0.25">
      <c r="A11445" s="57">
        <v>38899</v>
      </c>
      <c r="B11445" s="58" t="s">
        <v>3270</v>
      </c>
      <c r="C11445" t="s">
        <v>3271</v>
      </c>
      <c r="D11445">
        <v>78.185000000000002</v>
      </c>
      <c r="E11445">
        <v>1.0016499328515698</v>
      </c>
      <c r="F11445">
        <v>78.185000000000002</v>
      </c>
      <c r="G11445">
        <v>1.4253350440614158E-4</v>
      </c>
      <c r="H11445">
        <v>0</v>
      </c>
    </row>
    <row r="11446" spans="1:9" x14ac:dyDescent="0.25">
      <c r="A11446" s="57">
        <v>38899</v>
      </c>
      <c r="B11446" s="58" t="s">
        <v>1050</v>
      </c>
      <c r="C11446" t="s">
        <v>1051</v>
      </c>
      <c r="D11446">
        <v>144.86000000000001</v>
      </c>
      <c r="E11446">
        <v>1.0008145795940908</v>
      </c>
      <c r="F11446">
        <v>144.86000000000001</v>
      </c>
      <c r="G11446">
        <v>2.6408394766609547E-4</v>
      </c>
      <c r="H11446">
        <v>1.730104E-2</v>
      </c>
    </row>
    <row r="11447" spans="1:9" x14ac:dyDescent="0.25">
      <c r="A11447" s="57">
        <v>38899</v>
      </c>
      <c r="B11447" s="58" t="s">
        <v>884</v>
      </c>
      <c r="C11447" t="s">
        <v>885</v>
      </c>
      <c r="D11447">
        <v>408.62</v>
      </c>
      <c r="E11447">
        <v>1.0006313628799375</v>
      </c>
      <c r="F11447">
        <v>408.62</v>
      </c>
      <c r="G11447">
        <v>7.4492601612121984E-4</v>
      </c>
      <c r="H11447">
        <v>-1.365706E-2</v>
      </c>
    </row>
    <row r="11448" spans="1:9" x14ac:dyDescent="0.25">
      <c r="A11448" s="57">
        <v>38899</v>
      </c>
      <c r="B11448" s="58" t="s">
        <v>882</v>
      </c>
      <c r="C11448" t="s">
        <v>883</v>
      </c>
      <c r="D11448">
        <v>88.93</v>
      </c>
      <c r="E11448">
        <v>0.99919037445181602</v>
      </c>
      <c r="F11448">
        <v>88.93</v>
      </c>
      <c r="G11448">
        <v>1.6212194854304754E-4</v>
      </c>
      <c r="H11448">
        <v>6.0606059999999996E-2</v>
      </c>
      <c r="I11448" t="s">
        <v>113</v>
      </c>
    </row>
    <row r="11449" spans="1:9" x14ac:dyDescent="0.25">
      <c r="A11449" s="57">
        <v>38899</v>
      </c>
      <c r="B11449" s="58" t="s">
        <v>512</v>
      </c>
      <c r="C11449" t="s">
        <v>513</v>
      </c>
      <c r="D11449">
        <v>287.91000000000003</v>
      </c>
      <c r="E11449">
        <v>0.9989719009412662</v>
      </c>
      <c r="F11449">
        <v>287.91000000000003</v>
      </c>
      <c r="G11449">
        <v>5.248682132579424E-4</v>
      </c>
      <c r="H11449">
        <v>-6.2314540000000002E-2</v>
      </c>
      <c r="I11449" t="s">
        <v>82</v>
      </c>
    </row>
    <row r="11450" spans="1:9" x14ac:dyDescent="0.25">
      <c r="A11450" s="57">
        <v>38899</v>
      </c>
      <c r="B11450" s="58" t="s">
        <v>242</v>
      </c>
      <c r="C11450" t="s">
        <v>243</v>
      </c>
      <c r="D11450">
        <v>953.17</v>
      </c>
      <c r="E11450">
        <v>0.9969155554622996</v>
      </c>
      <c r="F11450">
        <v>953.17</v>
      </c>
      <c r="G11450">
        <v>1.7376563329897291E-3</v>
      </c>
      <c r="H11450">
        <v>2.4188790000000002E-2</v>
      </c>
    </row>
    <row r="11451" spans="1:9" x14ac:dyDescent="0.25">
      <c r="A11451" s="57">
        <v>38899</v>
      </c>
      <c r="B11451" s="58" t="s">
        <v>788</v>
      </c>
      <c r="C11451" t="s">
        <v>789</v>
      </c>
      <c r="D11451">
        <v>538.14279999999997</v>
      </c>
      <c r="E11451">
        <v>0.99513920840342018</v>
      </c>
      <c r="F11451">
        <v>538.14279999999997</v>
      </c>
      <c r="G11451">
        <v>9.810498069314237E-4</v>
      </c>
      <c r="H11451">
        <v>8.3698300000000003E-2</v>
      </c>
      <c r="I11451" t="s">
        <v>113</v>
      </c>
    </row>
    <row r="11452" spans="1:9" x14ac:dyDescent="0.25">
      <c r="A11452" s="57">
        <v>38899</v>
      </c>
      <c r="B11452" s="58" t="s">
        <v>718</v>
      </c>
      <c r="C11452" t="s">
        <v>719</v>
      </c>
      <c r="D11452">
        <v>200.61</v>
      </c>
      <c r="E11452">
        <v>0.98917800707841075</v>
      </c>
      <c r="F11452">
        <v>200.61</v>
      </c>
      <c r="G11452">
        <v>3.6571780161048881E-4</v>
      </c>
      <c r="H11452">
        <v>-0.26070759999999998</v>
      </c>
      <c r="I11452" t="s">
        <v>82</v>
      </c>
    </row>
    <row r="11453" spans="1:9" x14ac:dyDescent="0.25">
      <c r="A11453" s="57">
        <v>38899</v>
      </c>
      <c r="B11453" s="58" t="s">
        <v>770</v>
      </c>
      <c r="C11453" t="s">
        <v>771</v>
      </c>
      <c r="D11453">
        <v>20.565999999999999</v>
      </c>
      <c r="E11453">
        <v>0.98852474958669645</v>
      </c>
      <c r="F11453">
        <v>20.565999999999999</v>
      </c>
      <c r="G11453">
        <v>3.7492409690051903E-5</v>
      </c>
      <c r="H11453">
        <v>0</v>
      </c>
    </row>
    <row r="11454" spans="1:9" x14ac:dyDescent="0.25">
      <c r="A11454" s="57">
        <v>38899</v>
      </c>
      <c r="B11454" s="58" t="s">
        <v>1453</v>
      </c>
      <c r="C11454" t="s">
        <v>1454</v>
      </c>
      <c r="D11454">
        <v>613.21</v>
      </c>
      <c r="E11454">
        <v>0.98748226545555351</v>
      </c>
      <c r="F11454">
        <v>613.21</v>
      </c>
      <c r="G11454">
        <v>1.1178994722375148E-3</v>
      </c>
      <c r="H11454">
        <v>-5.6081079999999998E-2</v>
      </c>
      <c r="I11454" t="s">
        <v>82</v>
      </c>
    </row>
    <row r="11455" spans="1:9" x14ac:dyDescent="0.25">
      <c r="A11455" s="57">
        <v>38899</v>
      </c>
      <c r="B11455" s="58" t="s">
        <v>1455</v>
      </c>
      <c r="C11455" t="s">
        <v>1456</v>
      </c>
      <c r="D11455">
        <v>59.873199999999997</v>
      </c>
      <c r="E11455">
        <v>0.98676870452890453</v>
      </c>
      <c r="F11455">
        <v>59.873199999999997</v>
      </c>
      <c r="G11455">
        <v>1.0915056617010675E-4</v>
      </c>
      <c r="H11455">
        <v>-0.1046832</v>
      </c>
      <c r="I11455" t="s">
        <v>82</v>
      </c>
    </row>
    <row r="11456" spans="1:9" x14ac:dyDescent="0.25">
      <c r="A11456" s="57">
        <v>38899</v>
      </c>
      <c r="B11456" s="58" t="s">
        <v>650</v>
      </c>
      <c r="C11456" t="s">
        <v>651</v>
      </c>
      <c r="D11456">
        <v>378.01889999999997</v>
      </c>
      <c r="E11456">
        <v>0.98666495246666253</v>
      </c>
      <c r="F11456">
        <v>378.01889999999997</v>
      </c>
      <c r="G11456">
        <v>6.8913933041830011E-4</v>
      </c>
      <c r="H11456">
        <v>3.4415330000000001E-2</v>
      </c>
    </row>
    <row r="11457" spans="1:9" x14ac:dyDescent="0.25">
      <c r="A11457" s="57">
        <v>38899</v>
      </c>
      <c r="B11457" s="58" t="s">
        <v>652</v>
      </c>
      <c r="C11457" t="s">
        <v>653</v>
      </c>
      <c r="D11457">
        <v>378.01889999999997</v>
      </c>
      <c r="E11457">
        <v>0.98666495246666253</v>
      </c>
      <c r="F11457">
        <v>378.01889999999997</v>
      </c>
      <c r="G11457">
        <v>6.8913933041830011E-4</v>
      </c>
      <c r="H11457">
        <v>-1.372549E-2</v>
      </c>
    </row>
    <row r="11458" spans="1:9" x14ac:dyDescent="0.25">
      <c r="A11458" s="57">
        <v>38899</v>
      </c>
      <c r="B11458" s="58" t="s">
        <v>3460</v>
      </c>
      <c r="C11458" t="s">
        <v>1426</v>
      </c>
      <c r="D11458">
        <v>114.55</v>
      </c>
      <c r="E11458">
        <v>0.98602357049323441</v>
      </c>
      <c r="F11458">
        <v>114.55</v>
      </c>
      <c r="G11458">
        <v>2.0882794563821088E-4</v>
      </c>
      <c r="H11458">
        <v>-0.47905880000000001</v>
      </c>
      <c r="I11458" t="s">
        <v>82</v>
      </c>
    </row>
    <row r="11459" spans="1:9" x14ac:dyDescent="0.25">
      <c r="A11459" s="57">
        <v>38899</v>
      </c>
      <c r="B11459" s="58" t="s">
        <v>998</v>
      </c>
      <c r="C11459" t="s">
        <v>999</v>
      </c>
      <c r="D11459">
        <v>87.87</v>
      </c>
      <c r="E11459">
        <v>0.98542164561283707</v>
      </c>
      <c r="F11459">
        <v>87.87</v>
      </c>
      <c r="G11459">
        <v>1.6018953804652634E-4</v>
      </c>
      <c r="H11459">
        <v>-0.11486150000000001</v>
      </c>
      <c r="I11459" t="s">
        <v>82</v>
      </c>
    </row>
    <row r="11460" spans="1:9" x14ac:dyDescent="0.25">
      <c r="A11460" s="57">
        <v>38899</v>
      </c>
      <c r="B11460" s="58" t="s">
        <v>992</v>
      </c>
      <c r="C11460" t="s">
        <v>993</v>
      </c>
      <c r="D11460">
        <v>1171.92</v>
      </c>
      <c r="E11460">
        <v>0.98436326711720934</v>
      </c>
      <c r="F11460">
        <v>1171.92</v>
      </c>
      <c r="G11460">
        <v>2.1364438764935149E-3</v>
      </c>
      <c r="H11460">
        <v>7.3030140000000007E-2</v>
      </c>
      <c r="I11460" t="s">
        <v>113</v>
      </c>
    </row>
    <row r="11461" spans="1:9" x14ac:dyDescent="0.25">
      <c r="A11461" s="57">
        <v>38899</v>
      </c>
      <c r="B11461" s="58" t="s">
        <v>904</v>
      </c>
      <c r="C11461" t="s">
        <v>905</v>
      </c>
      <c r="D11461">
        <v>29.12</v>
      </c>
      <c r="E11461">
        <v>0.98341346153846154</v>
      </c>
      <c r="F11461">
        <v>29.12</v>
      </c>
      <c r="G11461">
        <v>5.3086597791223931E-5</v>
      </c>
      <c r="H11461">
        <v>7.3800000000000004E-2</v>
      </c>
      <c r="I11461" t="s">
        <v>113</v>
      </c>
    </row>
    <row r="11462" spans="1:9" x14ac:dyDescent="0.25">
      <c r="A11462" s="57">
        <v>38899</v>
      </c>
      <c r="B11462" s="58" t="s">
        <v>228</v>
      </c>
      <c r="C11462" t="s">
        <v>229</v>
      </c>
      <c r="D11462">
        <v>15.07</v>
      </c>
      <c r="E11462">
        <v>0.98327803583278028</v>
      </c>
      <c r="F11462">
        <v>15.07</v>
      </c>
      <c r="G11462">
        <v>2.7473043568466505E-5</v>
      </c>
      <c r="H11462">
        <v>0.11970470000000001</v>
      </c>
      <c r="I11462" t="s">
        <v>113</v>
      </c>
    </row>
    <row r="11463" spans="1:9" x14ac:dyDescent="0.25">
      <c r="A11463" s="57">
        <v>38899</v>
      </c>
      <c r="B11463" s="58" t="s">
        <v>1855</v>
      </c>
      <c r="C11463" t="s">
        <v>1856</v>
      </c>
      <c r="D11463">
        <v>26.4466</v>
      </c>
      <c r="E11463">
        <v>0.98050411016917116</v>
      </c>
      <c r="F11463">
        <v>26.4466</v>
      </c>
      <c r="G11463">
        <v>4.8212912676695841E-5</v>
      </c>
      <c r="H11463">
        <v>0.15740000000000001</v>
      </c>
      <c r="I11463" t="s">
        <v>113</v>
      </c>
    </row>
    <row r="11464" spans="1:9" x14ac:dyDescent="0.25">
      <c r="A11464" s="57">
        <v>38899</v>
      </c>
      <c r="B11464" s="58" t="s">
        <v>656</v>
      </c>
      <c r="C11464" t="s">
        <v>657</v>
      </c>
      <c r="D11464">
        <v>55.79</v>
      </c>
      <c r="E11464">
        <v>0.97843699587739741</v>
      </c>
      <c r="F11464">
        <v>55.79</v>
      </c>
      <c r="G11464">
        <v>1.0170677509520546E-4</v>
      </c>
      <c r="H11464">
        <v>1.0551E-2</v>
      </c>
    </row>
    <row r="11465" spans="1:9" x14ac:dyDescent="0.25">
      <c r="A11465" s="57">
        <v>38899</v>
      </c>
      <c r="B11465" s="58" t="s">
        <v>414</v>
      </c>
      <c r="C11465" t="s">
        <v>415</v>
      </c>
      <c r="D11465">
        <v>553.21</v>
      </c>
      <c r="E11465">
        <v>0.97835180130511012</v>
      </c>
      <c r="F11465">
        <v>553.21</v>
      </c>
      <c r="G11465">
        <v>1.0085177460193336E-3</v>
      </c>
      <c r="H11465">
        <v>-0.17919360000000001</v>
      </c>
      <c r="I11465" t="s">
        <v>82</v>
      </c>
    </row>
    <row r="11466" spans="1:9" x14ac:dyDescent="0.25">
      <c r="A11466" s="57">
        <v>38899</v>
      </c>
      <c r="B11466" s="58" t="s">
        <v>210</v>
      </c>
      <c r="C11466" t="s">
        <v>211</v>
      </c>
      <c r="D11466">
        <v>943.29100000000005</v>
      </c>
      <c r="E11466">
        <v>0.97761878359912258</v>
      </c>
      <c r="F11466">
        <v>943.29100000000005</v>
      </c>
      <c r="G11466">
        <v>1.7196466317679058E-3</v>
      </c>
      <c r="H11466">
        <v>6.6752249999999999E-2</v>
      </c>
      <c r="I11466" t="s">
        <v>113</v>
      </c>
    </row>
    <row r="11467" spans="1:9" x14ac:dyDescent="0.25">
      <c r="A11467" s="57">
        <v>38899</v>
      </c>
      <c r="B11467" s="58" t="s">
        <v>838</v>
      </c>
      <c r="C11467" t="s">
        <v>839</v>
      </c>
      <c r="D11467">
        <v>55.3</v>
      </c>
      <c r="E11467">
        <v>0.97743218806509946</v>
      </c>
      <c r="F11467">
        <v>55.3</v>
      </c>
      <c r="G11467">
        <v>1.0081349099775698E-4</v>
      </c>
      <c r="H11467">
        <v>5.91E-2</v>
      </c>
      <c r="I11467" t="s">
        <v>113</v>
      </c>
    </row>
    <row r="11468" spans="1:9" x14ac:dyDescent="0.25">
      <c r="A11468" s="57">
        <v>38899</v>
      </c>
      <c r="B11468" s="58" t="s">
        <v>348</v>
      </c>
      <c r="C11468" t="s">
        <v>349</v>
      </c>
      <c r="D11468">
        <v>196.9228</v>
      </c>
      <c r="E11468">
        <v>0.97451894854227139</v>
      </c>
      <c r="F11468">
        <v>196.9228</v>
      </c>
      <c r="G11468">
        <v>3.5899592992862746E-4</v>
      </c>
      <c r="H11468">
        <v>-5.8624580000000003E-2</v>
      </c>
      <c r="I11468" t="s">
        <v>82</v>
      </c>
    </row>
    <row r="11469" spans="1:9" x14ac:dyDescent="0.25">
      <c r="A11469" s="57">
        <v>38899</v>
      </c>
      <c r="B11469" s="58" t="s">
        <v>774</v>
      </c>
      <c r="C11469" t="s">
        <v>775</v>
      </c>
      <c r="D11469">
        <v>21.68</v>
      </c>
      <c r="E11469">
        <v>0.97310885608856101</v>
      </c>
      <c r="F11469">
        <v>21.68</v>
      </c>
      <c r="G11469">
        <v>3.9523263740169462E-5</v>
      </c>
      <c r="H11469">
        <v>-6.3037249999999996E-3</v>
      </c>
    </row>
    <row r="11470" spans="1:9" x14ac:dyDescent="0.25">
      <c r="A11470" s="57">
        <v>38899</v>
      </c>
      <c r="B11470" s="58" t="s">
        <v>598</v>
      </c>
      <c r="C11470" t="s">
        <v>599</v>
      </c>
      <c r="D11470">
        <v>29.67</v>
      </c>
      <c r="E11470">
        <v>0.97229524772497467</v>
      </c>
      <c r="F11470">
        <v>29.67</v>
      </c>
      <c r="G11470">
        <v>5.4089263614890594E-5</v>
      </c>
      <c r="H11470">
        <v>0</v>
      </c>
    </row>
    <row r="11471" spans="1:9" x14ac:dyDescent="0.25">
      <c r="A11471" s="57">
        <v>38899</v>
      </c>
      <c r="B11471" s="58" t="s">
        <v>1619</v>
      </c>
      <c r="C11471" t="s">
        <v>1620</v>
      </c>
      <c r="D11471">
        <v>607.84</v>
      </c>
      <c r="E11471">
        <v>0.97062055804158975</v>
      </c>
      <c r="F11471">
        <v>607.84</v>
      </c>
      <c r="G11471">
        <v>1.1081098077409875E-3</v>
      </c>
      <c r="H11471">
        <v>-1.1461319999999999E-2</v>
      </c>
    </row>
    <row r="11472" spans="1:9" x14ac:dyDescent="0.25">
      <c r="A11472" s="57">
        <v>38899</v>
      </c>
      <c r="B11472" s="58" t="s">
        <v>750</v>
      </c>
      <c r="C11472" t="s">
        <v>751</v>
      </c>
      <c r="D11472">
        <v>112.5997</v>
      </c>
      <c r="E11472">
        <v>0.97040223020132377</v>
      </c>
      <c r="F11472">
        <v>112.5997</v>
      </c>
      <c r="G11472">
        <v>2.0527249262748893E-4</v>
      </c>
      <c r="H11472">
        <v>-1.6714629999999998E-2</v>
      </c>
    </row>
    <row r="11473" spans="1:9" x14ac:dyDescent="0.25">
      <c r="A11473" s="57">
        <v>38899</v>
      </c>
      <c r="B11473" s="58" t="s">
        <v>274</v>
      </c>
      <c r="C11473" t="s">
        <v>275</v>
      </c>
      <c r="D11473">
        <v>1648.1304</v>
      </c>
      <c r="E11473">
        <v>0.96965931821899531</v>
      </c>
      <c r="F11473">
        <v>1648.1304</v>
      </c>
      <c r="G11473">
        <v>3.0045891364110238E-3</v>
      </c>
      <c r="H11473">
        <v>9.603173999999999E-2</v>
      </c>
      <c r="I11473" t="s">
        <v>113</v>
      </c>
    </row>
    <row r="11474" spans="1:9" x14ac:dyDescent="0.25">
      <c r="A11474" s="57">
        <v>38899</v>
      </c>
      <c r="B11474" s="58" t="s">
        <v>584</v>
      </c>
      <c r="C11474" t="s">
        <v>585</v>
      </c>
      <c r="D11474">
        <v>72.900499999999994</v>
      </c>
      <c r="E11474">
        <v>0.96847072379476151</v>
      </c>
      <c r="F11474">
        <v>72.900499999999994</v>
      </c>
      <c r="G11474">
        <v>1.3289970886947526E-4</v>
      </c>
      <c r="H11474">
        <v>0</v>
      </c>
    </row>
    <row r="11475" spans="1:9" x14ac:dyDescent="0.25">
      <c r="A11475" s="57">
        <v>38899</v>
      </c>
      <c r="B11475" s="58" t="s">
        <v>764</v>
      </c>
      <c r="C11475" t="s">
        <v>765</v>
      </c>
      <c r="D11475">
        <v>26.5654</v>
      </c>
      <c r="E11475">
        <v>0.96780022134054078</v>
      </c>
      <c r="F11475">
        <v>26.5654</v>
      </c>
      <c r="G11475">
        <v>4.8429488494607835E-5</v>
      </c>
      <c r="H11475">
        <v>1.162403E-2</v>
      </c>
    </row>
    <row r="11476" spans="1:9" x14ac:dyDescent="0.25">
      <c r="A11476" s="57">
        <v>38899</v>
      </c>
      <c r="B11476" s="58" t="s">
        <v>394</v>
      </c>
      <c r="C11476" t="s">
        <v>395</v>
      </c>
      <c r="D11476">
        <v>255.49469999999999</v>
      </c>
      <c r="E11476">
        <v>0.96759345692885212</v>
      </c>
      <c r="F11476">
        <v>255.49469999999999</v>
      </c>
      <c r="G11476">
        <v>4.657741887599389E-4</v>
      </c>
      <c r="H11476">
        <v>8.0206540000000007E-2</v>
      </c>
      <c r="I11476" t="s">
        <v>113</v>
      </c>
    </row>
    <row r="11477" spans="1:9" x14ac:dyDescent="0.25">
      <c r="A11477" s="57">
        <v>38899</v>
      </c>
      <c r="B11477" s="58" t="s">
        <v>111</v>
      </c>
      <c r="C11477" t="s">
        <v>112</v>
      </c>
      <c r="D11477">
        <v>325.25</v>
      </c>
      <c r="E11477">
        <v>0.96577120153727902</v>
      </c>
      <c r="F11477">
        <v>325.25</v>
      </c>
      <c r="G11477">
        <v>5.9294010754105714E-4</v>
      </c>
      <c r="H11477">
        <v>-0.11904189999999999</v>
      </c>
      <c r="I11477" t="s">
        <v>82</v>
      </c>
    </row>
    <row r="11478" spans="1:9" x14ac:dyDescent="0.25">
      <c r="A11478" s="57">
        <v>38899</v>
      </c>
      <c r="B11478" s="58" t="s">
        <v>1264</v>
      </c>
      <c r="C11478" t="s">
        <v>1265</v>
      </c>
      <c r="D11478">
        <v>323.47280000000001</v>
      </c>
      <c r="E11478">
        <v>0.9649312090537443</v>
      </c>
      <c r="F11478">
        <v>323.47280000000001</v>
      </c>
      <c r="G11478">
        <v>5.8970022081047458E-4</v>
      </c>
      <c r="H11478">
        <v>-7.9809000000000005E-2</v>
      </c>
      <c r="I11478" t="s">
        <v>82</v>
      </c>
    </row>
    <row r="11479" spans="1:9" x14ac:dyDescent="0.25">
      <c r="A11479" s="57">
        <v>38899</v>
      </c>
      <c r="B11479" s="58" t="s">
        <v>616</v>
      </c>
      <c r="C11479" t="s">
        <v>617</v>
      </c>
      <c r="D11479">
        <v>27.312899999999999</v>
      </c>
      <c r="E11479">
        <v>0.96364721431997336</v>
      </c>
      <c r="F11479">
        <v>27.312899999999999</v>
      </c>
      <c r="G11479">
        <v>4.9792202500409345E-5</v>
      </c>
      <c r="H11479">
        <v>1.310645E-2</v>
      </c>
    </row>
    <row r="11480" spans="1:9" x14ac:dyDescent="0.25">
      <c r="A11480" s="57">
        <v>38899</v>
      </c>
      <c r="B11480" s="58" t="s">
        <v>834</v>
      </c>
      <c r="C11480" t="s">
        <v>835</v>
      </c>
      <c r="D11480">
        <v>707.28129999999999</v>
      </c>
      <c r="E11480">
        <v>0.96150711180968595</v>
      </c>
      <c r="F11480">
        <v>707.28129999999999</v>
      </c>
      <c r="G11480">
        <v>1.2893941585973212E-3</v>
      </c>
      <c r="H11480">
        <v>-2.69E-2</v>
      </c>
    </row>
    <row r="11481" spans="1:9" x14ac:dyDescent="0.25">
      <c r="A11481" s="57">
        <v>38899</v>
      </c>
      <c r="B11481" s="58" t="s">
        <v>836</v>
      </c>
      <c r="C11481" t="s">
        <v>837</v>
      </c>
      <c r="D11481">
        <v>1379.27</v>
      </c>
      <c r="E11481">
        <v>0.96121934066571446</v>
      </c>
      <c r="F11481">
        <v>1379.27</v>
      </c>
      <c r="G11481">
        <v>2.514448892015846E-3</v>
      </c>
      <c r="H11481">
        <v>0.1754386</v>
      </c>
      <c r="I11481" t="s">
        <v>113</v>
      </c>
    </row>
    <row r="11482" spans="1:9" x14ac:dyDescent="0.25">
      <c r="A11482" s="57">
        <v>38899</v>
      </c>
      <c r="B11482" s="58" t="s">
        <v>628</v>
      </c>
      <c r="C11482" t="s">
        <v>629</v>
      </c>
      <c r="D11482">
        <v>502.39</v>
      </c>
      <c r="E11482">
        <v>0.96024602400525494</v>
      </c>
      <c r="F11482">
        <v>502.39</v>
      </c>
      <c r="G11482">
        <v>9.1587142391253405E-4</v>
      </c>
      <c r="H11482">
        <v>0.32325780000000004</v>
      </c>
      <c r="I11482" t="s">
        <v>113</v>
      </c>
    </row>
    <row r="11483" spans="1:9" x14ac:dyDescent="0.25">
      <c r="A11483" s="57">
        <v>38899</v>
      </c>
      <c r="B11483" s="58" t="s">
        <v>3500</v>
      </c>
      <c r="C11483" t="s">
        <v>3501</v>
      </c>
      <c r="D11483">
        <v>399.85320000000002</v>
      </c>
      <c r="E11483">
        <v>0.95992729331664717</v>
      </c>
      <c r="F11483">
        <v>399.85320000000002</v>
      </c>
      <c r="G11483">
        <v>7.2894388749772734E-4</v>
      </c>
      <c r="H11483">
        <v>-0.12735849999999999</v>
      </c>
      <c r="I11483" t="s">
        <v>82</v>
      </c>
    </row>
    <row r="11484" spans="1:9" x14ac:dyDescent="0.25">
      <c r="A11484" s="57">
        <v>38899</v>
      </c>
      <c r="B11484" s="58" t="s">
        <v>2001</v>
      </c>
      <c r="C11484" t="s">
        <v>2002</v>
      </c>
      <c r="D11484">
        <v>303.28059999999999</v>
      </c>
      <c r="E11484">
        <v>0.959227197519393</v>
      </c>
      <c r="F11484">
        <v>303.28059999999999</v>
      </c>
      <c r="G11484">
        <v>5.5288925927476191E-4</v>
      </c>
      <c r="H11484">
        <v>-0.27941179999999999</v>
      </c>
      <c r="I11484" t="s">
        <v>82</v>
      </c>
    </row>
    <row r="11485" spans="1:9" x14ac:dyDescent="0.25">
      <c r="A11485" s="57">
        <v>38899</v>
      </c>
      <c r="B11485" s="58" t="s">
        <v>404</v>
      </c>
      <c r="C11485" t="s">
        <v>405</v>
      </c>
      <c r="D11485">
        <v>35.89</v>
      </c>
      <c r="E11485">
        <v>0.95909724157146825</v>
      </c>
      <c r="F11485">
        <v>35.89</v>
      </c>
      <c r="G11485">
        <v>6.5428502566175373E-5</v>
      </c>
      <c r="H11485">
        <v>-8.8659789999999988E-2</v>
      </c>
      <c r="I11485" t="s">
        <v>82</v>
      </c>
    </row>
    <row r="11486" spans="1:9" x14ac:dyDescent="0.25">
      <c r="A11486" s="57">
        <v>38899</v>
      </c>
      <c r="B11486" s="58" t="s">
        <v>1312</v>
      </c>
      <c r="C11486" t="s">
        <v>1313</v>
      </c>
      <c r="D11486">
        <v>201.93270000000001</v>
      </c>
      <c r="E11486">
        <v>0.95591749132260395</v>
      </c>
      <c r="F11486">
        <v>201.93270000000001</v>
      </c>
      <c r="G11486">
        <v>3.6812912176496858E-4</v>
      </c>
      <c r="H11486">
        <v>0.15234375</v>
      </c>
      <c r="I11486" t="s">
        <v>113</v>
      </c>
    </row>
    <row r="11487" spans="1:9" x14ac:dyDescent="0.25">
      <c r="A11487" s="57">
        <v>38899</v>
      </c>
      <c r="B11487" s="58" t="s">
        <v>612</v>
      </c>
      <c r="C11487" t="s">
        <v>613</v>
      </c>
      <c r="D11487">
        <v>542.92200000000003</v>
      </c>
      <c r="E11487">
        <v>0.95549268587384562</v>
      </c>
      <c r="F11487">
        <v>542.92200000000003</v>
      </c>
      <c r="G11487">
        <v>9.8976242603045607E-4</v>
      </c>
      <c r="H11487">
        <v>-7.4496049999999994E-2</v>
      </c>
      <c r="I11487" t="s">
        <v>82</v>
      </c>
    </row>
    <row r="11488" spans="1:9" x14ac:dyDescent="0.25">
      <c r="A11488" s="57">
        <v>38899</v>
      </c>
      <c r="B11488" s="58" t="s">
        <v>500</v>
      </c>
      <c r="C11488" t="s">
        <v>501</v>
      </c>
      <c r="D11488">
        <v>1821.29</v>
      </c>
      <c r="E11488">
        <v>0.95546892587122312</v>
      </c>
      <c r="F11488">
        <v>1821.29</v>
      </c>
      <c r="G11488">
        <v>3.3202640690651866E-3</v>
      </c>
      <c r="H11488">
        <v>2.0872860000000003E-2</v>
      </c>
    </row>
    <row r="11489" spans="1:9" x14ac:dyDescent="0.25">
      <c r="A11489" s="57">
        <v>38899</v>
      </c>
      <c r="B11489" s="58" t="s">
        <v>742</v>
      </c>
      <c r="C11489" t="s">
        <v>743</v>
      </c>
      <c r="D11489">
        <v>17.57</v>
      </c>
      <c r="E11489">
        <v>0.95469550369948775</v>
      </c>
      <c r="F11489">
        <v>17.57</v>
      </c>
      <c r="G11489">
        <v>3.2030615494224052E-5</v>
      </c>
      <c r="H11489">
        <v>-7.2727269999999997E-2</v>
      </c>
      <c r="I11489" t="s">
        <v>82</v>
      </c>
    </row>
    <row r="11490" spans="1:9" x14ac:dyDescent="0.25">
      <c r="A11490" s="57">
        <v>38899</v>
      </c>
      <c r="B11490" s="58" t="s">
        <v>1421</v>
      </c>
      <c r="C11490" t="s">
        <v>1422</v>
      </c>
      <c r="D11490">
        <v>1445.5641000000001</v>
      </c>
      <c r="E11490">
        <v>0.95325070676561474</v>
      </c>
      <c r="F11490">
        <v>1445.5641000000001</v>
      </c>
      <c r="G11490">
        <v>2.6353049436171915E-3</v>
      </c>
      <c r="H11490">
        <v>-4.36E-2</v>
      </c>
    </row>
    <row r="11491" spans="1:9" x14ac:dyDescent="0.25">
      <c r="A11491" s="57">
        <v>38899</v>
      </c>
      <c r="B11491" s="58" t="s">
        <v>1745</v>
      </c>
      <c r="C11491" t="s">
        <v>1746</v>
      </c>
      <c r="D11491">
        <v>282.67090000000002</v>
      </c>
      <c r="E11491">
        <v>0.94990322668516625</v>
      </c>
      <c r="F11491">
        <v>282.67090000000002</v>
      </c>
      <c r="G11491">
        <v>5.1531718322744781E-4</v>
      </c>
      <c r="H11491">
        <v>-9.7308489999999997E-2</v>
      </c>
      <c r="I11491" t="s">
        <v>82</v>
      </c>
    </row>
    <row r="11492" spans="1:9" x14ac:dyDescent="0.25">
      <c r="A11492" s="57">
        <v>38899</v>
      </c>
      <c r="B11492" s="58" t="s">
        <v>618</v>
      </c>
      <c r="C11492" t="s">
        <v>619</v>
      </c>
      <c r="D11492">
        <v>633.23</v>
      </c>
      <c r="E11492">
        <v>0.94863951486821529</v>
      </c>
      <c r="F11492">
        <v>633.23</v>
      </c>
      <c r="G11492">
        <v>1.1543965082189812E-3</v>
      </c>
      <c r="H11492">
        <v>-9.4509450000000009E-2</v>
      </c>
      <c r="I11492" t="s">
        <v>82</v>
      </c>
    </row>
    <row r="11493" spans="1:9" x14ac:dyDescent="0.25">
      <c r="A11493" s="57">
        <v>38899</v>
      </c>
      <c r="B11493" s="58" t="s">
        <v>546</v>
      </c>
      <c r="C11493" t="s">
        <v>547</v>
      </c>
      <c r="D11493">
        <v>53.68</v>
      </c>
      <c r="E11493">
        <v>0.94728017883755589</v>
      </c>
      <c r="F11493">
        <v>53.68</v>
      </c>
      <c r="G11493">
        <v>9.7860184389866089E-5</v>
      </c>
      <c r="H11493">
        <v>-5.6900000000000006E-2</v>
      </c>
      <c r="I11493" t="s">
        <v>82</v>
      </c>
    </row>
    <row r="11494" spans="1:9" x14ac:dyDescent="0.25">
      <c r="A11494" s="57">
        <v>38899</v>
      </c>
      <c r="B11494" s="58" t="s">
        <v>490</v>
      </c>
      <c r="C11494" t="s">
        <v>491</v>
      </c>
      <c r="D11494">
        <v>806.55119999999999</v>
      </c>
      <c r="E11494">
        <v>0.94576512935570611</v>
      </c>
      <c r="F11494">
        <v>806.55119999999999</v>
      </c>
      <c r="G11494">
        <v>1.4703660423224247E-3</v>
      </c>
      <c r="H11494">
        <v>-5.4945050000000002E-2</v>
      </c>
      <c r="I11494" t="s">
        <v>82</v>
      </c>
    </row>
    <row r="11495" spans="1:9" x14ac:dyDescent="0.25">
      <c r="A11495" s="57">
        <v>38899</v>
      </c>
      <c r="B11495" s="58" t="s">
        <v>548</v>
      </c>
      <c r="C11495" t="s">
        <v>549</v>
      </c>
      <c r="D11495">
        <v>67.650000000000006</v>
      </c>
      <c r="E11495">
        <v>0.94518847006651874</v>
      </c>
      <c r="F11495">
        <v>67.650000000000006</v>
      </c>
      <c r="G11495">
        <v>1.2332789631099928E-4</v>
      </c>
      <c r="H11495">
        <v>-6.7599999999999993E-2</v>
      </c>
      <c r="I11495" t="s">
        <v>82</v>
      </c>
    </row>
    <row r="11496" spans="1:9" x14ac:dyDescent="0.25">
      <c r="A11496" s="57">
        <v>38899</v>
      </c>
      <c r="B11496" s="58" t="s">
        <v>954</v>
      </c>
      <c r="C11496" t="s">
        <v>955</v>
      </c>
      <c r="D11496">
        <v>24.9724</v>
      </c>
      <c r="E11496">
        <v>0.94508337204273518</v>
      </c>
      <c r="F11496">
        <v>24.9724</v>
      </c>
      <c r="G11496">
        <v>4.5525403663515125E-5</v>
      </c>
      <c r="H11496">
        <v>8.3892620000000001E-2</v>
      </c>
      <c r="I11496" t="s">
        <v>113</v>
      </c>
    </row>
    <row r="11497" spans="1:9" x14ac:dyDescent="0.25">
      <c r="A11497" s="57">
        <v>38899</v>
      </c>
      <c r="B11497" s="58" t="s">
        <v>1204</v>
      </c>
      <c r="C11497" t="s">
        <v>1205</v>
      </c>
      <c r="D11497">
        <v>188.6447</v>
      </c>
      <c r="E11497">
        <v>0.94402334123354648</v>
      </c>
      <c r="F11497">
        <v>188.6447</v>
      </c>
      <c r="G11497">
        <v>3.4390471546518202E-4</v>
      </c>
      <c r="H11497">
        <v>-2.8617710000000001E-2</v>
      </c>
    </row>
    <row r="11498" spans="1:9" x14ac:dyDescent="0.25">
      <c r="A11498" s="57">
        <v>38899</v>
      </c>
      <c r="B11498" s="58" t="s">
        <v>440</v>
      </c>
      <c r="C11498" t="s">
        <v>441</v>
      </c>
      <c r="D11498">
        <v>613.71</v>
      </c>
      <c r="E11498">
        <v>0.94034098629645924</v>
      </c>
      <c r="F11498">
        <v>613.71</v>
      </c>
      <c r="G11498">
        <v>1.1188109866226662E-3</v>
      </c>
      <c r="H11498">
        <v>0</v>
      </c>
    </row>
    <row r="11499" spans="1:9" x14ac:dyDescent="0.25">
      <c r="A11499" s="57">
        <v>38899</v>
      </c>
      <c r="B11499" s="58" t="s">
        <v>824</v>
      </c>
      <c r="C11499" t="s">
        <v>825</v>
      </c>
      <c r="D11499">
        <v>259.47370000000001</v>
      </c>
      <c r="E11499">
        <v>0.94028026732574443</v>
      </c>
      <c r="F11499">
        <v>259.47370000000001</v>
      </c>
      <c r="G11499">
        <v>4.7302802023697465E-4</v>
      </c>
      <c r="H11499">
        <v>-2.371916E-3</v>
      </c>
    </row>
    <row r="11500" spans="1:9" x14ac:dyDescent="0.25">
      <c r="A11500" s="57">
        <v>38899</v>
      </c>
      <c r="B11500" s="58" t="s">
        <v>116</v>
      </c>
      <c r="C11500" t="s">
        <v>117</v>
      </c>
      <c r="D11500">
        <v>215.06</v>
      </c>
      <c r="E11500">
        <v>0.93985399423416716</v>
      </c>
      <c r="F11500">
        <v>215.06</v>
      </c>
      <c r="G11500">
        <v>3.9206056734136742E-4</v>
      </c>
      <c r="H11500">
        <v>-4.1932539999999997E-2</v>
      </c>
    </row>
    <row r="11501" spans="1:9" x14ac:dyDescent="0.25">
      <c r="A11501" s="57">
        <v>38899</v>
      </c>
      <c r="B11501" s="58" t="s">
        <v>932</v>
      </c>
      <c r="C11501" t="s">
        <v>933</v>
      </c>
      <c r="D11501">
        <v>67.411600000000007</v>
      </c>
      <c r="E11501">
        <v>0.93911136955657482</v>
      </c>
      <c r="F11501">
        <v>67.411600000000007</v>
      </c>
      <c r="G11501">
        <v>1.2289328625215905E-4</v>
      </c>
      <c r="H11501">
        <v>-8.6357950000000003E-2</v>
      </c>
      <c r="I11501" t="s">
        <v>82</v>
      </c>
    </row>
    <row r="11502" spans="1:9" x14ac:dyDescent="0.25">
      <c r="A11502" s="57">
        <v>38899</v>
      </c>
      <c r="B11502" s="58" t="s">
        <v>518</v>
      </c>
      <c r="C11502" t="s">
        <v>519</v>
      </c>
      <c r="D11502">
        <v>1020.77</v>
      </c>
      <c r="E11502">
        <v>0.93829462072749004</v>
      </c>
      <c r="F11502">
        <v>1020.77</v>
      </c>
      <c r="G11502">
        <v>1.8608930778622134E-3</v>
      </c>
      <c r="H11502">
        <v>-3.7400000000000003E-2</v>
      </c>
    </row>
    <row r="11503" spans="1:9" x14ac:dyDescent="0.25">
      <c r="A11503" s="57">
        <v>38899</v>
      </c>
      <c r="B11503" s="58" t="s">
        <v>768</v>
      </c>
      <c r="C11503" t="s">
        <v>769</v>
      </c>
      <c r="D11503">
        <v>26.554500000000001</v>
      </c>
      <c r="E11503">
        <v>0.93761885932704436</v>
      </c>
      <c r="F11503">
        <v>26.554500000000001</v>
      </c>
      <c r="G11503">
        <v>4.8409617481011537E-5</v>
      </c>
      <c r="H11503">
        <v>0</v>
      </c>
    </row>
    <row r="11504" spans="1:9" x14ac:dyDescent="0.25">
      <c r="A11504" s="57">
        <v>38899</v>
      </c>
      <c r="B11504" s="58" t="s">
        <v>3025</v>
      </c>
      <c r="C11504" t="s">
        <v>3026</v>
      </c>
      <c r="D11504">
        <v>133.34</v>
      </c>
      <c r="E11504">
        <v>0.9374981250937453</v>
      </c>
      <c r="F11504">
        <v>133.34</v>
      </c>
      <c r="G11504">
        <v>2.4308265623220463E-4</v>
      </c>
      <c r="H11504">
        <v>-7.843137E-2</v>
      </c>
      <c r="I11504" t="s">
        <v>82</v>
      </c>
    </row>
    <row r="11505" spans="1:9" x14ac:dyDescent="0.25">
      <c r="A11505" s="57">
        <v>38899</v>
      </c>
      <c r="B11505" s="58" t="s">
        <v>384</v>
      </c>
      <c r="C11505" t="s">
        <v>385</v>
      </c>
      <c r="D11505">
        <v>392.59800000000001</v>
      </c>
      <c r="E11505">
        <v>0.93681068166419601</v>
      </c>
      <c r="F11505">
        <v>392.59800000000001</v>
      </c>
      <c r="G11505">
        <v>7.1571744916342492E-4</v>
      </c>
      <c r="H11505">
        <v>-5.8823529999999999E-2</v>
      </c>
      <c r="I11505" t="s">
        <v>82</v>
      </c>
    </row>
    <row r="11506" spans="1:9" x14ac:dyDescent="0.25">
      <c r="A11506" s="57">
        <v>38899</v>
      </c>
      <c r="B11506" s="58" t="s">
        <v>728</v>
      </c>
      <c r="C11506" t="s">
        <v>729</v>
      </c>
      <c r="D11506">
        <v>636.38</v>
      </c>
      <c r="E11506">
        <v>0.93503095634683675</v>
      </c>
      <c r="F11506">
        <v>636.38</v>
      </c>
      <c r="G11506">
        <v>1.1601390488454356E-3</v>
      </c>
      <c r="H11506">
        <v>-7.5420399999999999E-2</v>
      </c>
      <c r="I11506" t="s">
        <v>82</v>
      </c>
    </row>
    <row r="11507" spans="1:9" x14ac:dyDescent="0.25">
      <c r="A11507" s="57">
        <v>38899</v>
      </c>
      <c r="B11507" s="58" t="s">
        <v>1034</v>
      </c>
      <c r="C11507" t="s">
        <v>1035</v>
      </c>
      <c r="D11507">
        <v>55.746499999999997</v>
      </c>
      <c r="E11507">
        <v>0.93440843819791386</v>
      </c>
      <c r="F11507">
        <v>55.746499999999997</v>
      </c>
      <c r="G11507">
        <v>1.0162747334369728E-4</v>
      </c>
      <c r="H11507">
        <v>-7.1253690000000003E-3</v>
      </c>
    </row>
    <row r="11508" spans="1:9" x14ac:dyDescent="0.25">
      <c r="A11508" s="57">
        <v>38899</v>
      </c>
      <c r="B11508" s="58" t="s">
        <v>400</v>
      </c>
      <c r="C11508" t="s">
        <v>401</v>
      </c>
      <c r="D11508">
        <v>84.63</v>
      </c>
      <c r="E11508">
        <v>0.93251801961479386</v>
      </c>
      <c r="F11508">
        <v>84.63</v>
      </c>
      <c r="G11508">
        <v>1.5428292483074454E-4</v>
      </c>
      <c r="H11508">
        <v>-0.2083333</v>
      </c>
      <c r="I11508" t="s">
        <v>82</v>
      </c>
    </row>
    <row r="11509" spans="1:9" x14ac:dyDescent="0.25">
      <c r="A11509" s="57">
        <v>38899</v>
      </c>
      <c r="B11509" s="58" t="s">
        <v>582</v>
      </c>
      <c r="C11509" t="s">
        <v>583</v>
      </c>
      <c r="D11509">
        <v>116.81</v>
      </c>
      <c r="E11509">
        <v>0.93107610649773132</v>
      </c>
      <c r="F11509">
        <v>116.81</v>
      </c>
      <c r="G11509">
        <v>2.1294799065909572E-4</v>
      </c>
      <c r="H11509">
        <v>1.380814E-2</v>
      </c>
    </row>
    <row r="11510" spans="1:9" x14ac:dyDescent="0.25">
      <c r="A11510" s="57">
        <v>38899</v>
      </c>
      <c r="B11510" s="58" t="s">
        <v>494</v>
      </c>
      <c r="C11510" t="s">
        <v>495</v>
      </c>
      <c r="D11510">
        <v>110.6812</v>
      </c>
      <c r="E11510">
        <v>0.93071813460641917</v>
      </c>
      <c r="F11510">
        <v>110.6812</v>
      </c>
      <c r="G11510">
        <v>2.0177501193166259E-4</v>
      </c>
      <c r="H11510">
        <v>-6.5743940000000001E-2</v>
      </c>
      <c r="I11510" t="s">
        <v>82</v>
      </c>
    </row>
    <row r="11511" spans="1:9" x14ac:dyDescent="0.25">
      <c r="A11511" s="57">
        <v>38899</v>
      </c>
      <c r="B11511" s="58" t="s">
        <v>1737</v>
      </c>
      <c r="C11511" t="s">
        <v>1738</v>
      </c>
      <c r="D11511">
        <v>753.07</v>
      </c>
      <c r="E11511">
        <v>0.93059078173343768</v>
      </c>
      <c r="F11511">
        <v>753.07</v>
      </c>
      <c r="G11511">
        <v>1.372868276052095E-3</v>
      </c>
      <c r="H11511">
        <v>7.9155670000000001E-3</v>
      </c>
    </row>
    <row r="11512" spans="1:9" x14ac:dyDescent="0.25">
      <c r="A11512" s="57">
        <v>38899</v>
      </c>
      <c r="B11512" s="58" t="s">
        <v>3287</v>
      </c>
      <c r="C11512" t="s">
        <v>3288</v>
      </c>
      <c r="D11512">
        <v>784.7</v>
      </c>
      <c r="E11512">
        <v>0.93029183127309789</v>
      </c>
      <c r="F11512">
        <v>784.7</v>
      </c>
      <c r="G11512">
        <v>1.4305306760567795E-3</v>
      </c>
      <c r="H11512">
        <v>0.13674609999999998</v>
      </c>
      <c r="I11512" t="s">
        <v>113</v>
      </c>
    </row>
    <row r="11513" spans="1:9" x14ac:dyDescent="0.25">
      <c r="A11513" s="57">
        <v>38899</v>
      </c>
      <c r="B11513" s="58" t="s">
        <v>236</v>
      </c>
      <c r="C11513" t="s">
        <v>237</v>
      </c>
      <c r="D11513">
        <v>514.71600000000001</v>
      </c>
      <c r="E11513">
        <v>0.92996331957817513</v>
      </c>
      <c r="F11513">
        <v>514.71600000000001</v>
      </c>
      <c r="G11513">
        <v>9.3834207653528906E-4</v>
      </c>
      <c r="H11513">
        <v>-3.8391229999999998E-2</v>
      </c>
    </row>
    <row r="11514" spans="1:9" x14ac:dyDescent="0.25">
      <c r="A11514" s="57">
        <v>38899</v>
      </c>
      <c r="B11514" s="58" t="s">
        <v>552</v>
      </c>
      <c r="C11514" t="s">
        <v>553</v>
      </c>
      <c r="D11514">
        <v>583.67999999999995</v>
      </c>
      <c r="E11514">
        <v>0.92996162280701755</v>
      </c>
      <c r="F11514">
        <v>583.67999999999995</v>
      </c>
      <c r="G11514">
        <v>1.0640654326504663E-3</v>
      </c>
      <c r="H11514">
        <v>7.7742950000000005E-2</v>
      </c>
      <c r="I11514" t="s">
        <v>113</v>
      </c>
    </row>
    <row r="11515" spans="1:9" x14ac:dyDescent="0.25">
      <c r="A11515" s="57">
        <v>38899</v>
      </c>
      <c r="B11515" s="58" t="s">
        <v>454</v>
      </c>
      <c r="C11515" t="s">
        <v>455</v>
      </c>
      <c r="D11515">
        <v>725.19</v>
      </c>
      <c r="E11515">
        <v>0.92994525572608544</v>
      </c>
      <c r="F11515">
        <v>725.19</v>
      </c>
      <c r="G11515">
        <v>1.3220422339360468E-3</v>
      </c>
      <c r="H11515">
        <v>2.0458259999999999E-2</v>
      </c>
    </row>
    <row r="11516" spans="1:9" x14ac:dyDescent="0.25">
      <c r="A11516" s="57">
        <v>38899</v>
      </c>
      <c r="B11516" s="58" t="s">
        <v>806</v>
      </c>
      <c r="C11516" t="s">
        <v>807</v>
      </c>
      <c r="D11516">
        <v>93.06</v>
      </c>
      <c r="E11516">
        <v>0.92976574253169997</v>
      </c>
      <c r="F11516">
        <v>93.06</v>
      </c>
      <c r="G11516">
        <v>1.69651057364399E-4</v>
      </c>
      <c r="H11516">
        <v>-2.487562E-3</v>
      </c>
    </row>
    <row r="11517" spans="1:9" x14ac:dyDescent="0.25">
      <c r="A11517" s="57">
        <v>38899</v>
      </c>
      <c r="B11517" s="58" t="s">
        <v>580</v>
      </c>
      <c r="C11517" t="s">
        <v>581</v>
      </c>
      <c r="D11517">
        <v>243.40620000000001</v>
      </c>
      <c r="E11517">
        <v>0.92922858990444779</v>
      </c>
      <c r="F11517">
        <v>243.40620000000001</v>
      </c>
      <c r="G11517">
        <v>4.4373650547013089E-4</v>
      </c>
      <c r="H11517">
        <v>2.173054E-2</v>
      </c>
    </row>
    <row r="11518" spans="1:9" x14ac:dyDescent="0.25">
      <c r="A11518" s="57">
        <v>38899</v>
      </c>
      <c r="B11518" s="58" t="s">
        <v>664</v>
      </c>
      <c r="C11518" t="s">
        <v>665</v>
      </c>
      <c r="D11518">
        <v>18.05</v>
      </c>
      <c r="E11518">
        <v>0.92764542936288086</v>
      </c>
      <c r="F11518">
        <v>18.05</v>
      </c>
      <c r="G11518">
        <v>3.2905669303969504E-5</v>
      </c>
      <c r="H11518">
        <v>0</v>
      </c>
    </row>
    <row r="11519" spans="1:9" x14ac:dyDescent="0.25">
      <c r="A11519" s="57">
        <v>38899</v>
      </c>
      <c r="B11519" s="58" t="s">
        <v>3257</v>
      </c>
      <c r="C11519" t="s">
        <v>1358</v>
      </c>
      <c r="D11519">
        <v>263.81389999999999</v>
      </c>
      <c r="E11519">
        <v>0.92730519506364151</v>
      </c>
      <c r="F11519">
        <v>263.81389999999999</v>
      </c>
      <c r="G11519">
        <v>4.8094032970584375E-4</v>
      </c>
      <c r="H11519">
        <v>-0.1026352</v>
      </c>
      <c r="I11519" t="s">
        <v>82</v>
      </c>
    </row>
    <row r="11520" spans="1:9" x14ac:dyDescent="0.25">
      <c r="A11520" s="57">
        <v>38899</v>
      </c>
      <c r="B11520" s="58" t="s">
        <v>504</v>
      </c>
      <c r="C11520" t="s">
        <v>505</v>
      </c>
      <c r="D11520">
        <v>73.260000000000005</v>
      </c>
      <c r="E11520">
        <v>0.92717717717717707</v>
      </c>
      <c r="F11520">
        <v>73.260000000000005</v>
      </c>
      <c r="G11520">
        <v>1.3355508771239924E-4</v>
      </c>
      <c r="H11520">
        <v>1.3824879999999999E-2</v>
      </c>
    </row>
    <row r="11521" spans="1:9" x14ac:dyDescent="0.25">
      <c r="A11521" s="57">
        <v>38899</v>
      </c>
      <c r="B11521" s="58" t="s">
        <v>428</v>
      </c>
      <c r="C11521" t="s">
        <v>429</v>
      </c>
      <c r="D11521">
        <v>41.32</v>
      </c>
      <c r="E11521">
        <v>0.92698451113262337</v>
      </c>
      <c r="F11521">
        <v>41.32</v>
      </c>
      <c r="G11521">
        <v>7.5327548788920766E-5</v>
      </c>
      <c r="H11521">
        <v>-1.3012360000000001E-2</v>
      </c>
    </row>
    <row r="11522" spans="1:9" x14ac:dyDescent="0.25">
      <c r="A11522" s="57">
        <v>38899</v>
      </c>
      <c r="B11522" s="58" t="s">
        <v>888</v>
      </c>
      <c r="C11522" t="s">
        <v>889</v>
      </c>
      <c r="D11522">
        <v>129.94</v>
      </c>
      <c r="E11522">
        <v>0.92628905648760962</v>
      </c>
      <c r="F11522">
        <v>129.94</v>
      </c>
      <c r="G11522">
        <v>2.3688435841317436E-4</v>
      </c>
      <c r="H11522">
        <v>-4.6324270000000001E-2</v>
      </c>
    </row>
    <row r="11523" spans="1:9" x14ac:dyDescent="0.25">
      <c r="A11523" s="57">
        <v>38899</v>
      </c>
      <c r="B11523" s="58" t="s">
        <v>1577</v>
      </c>
      <c r="C11523" t="s">
        <v>1578</v>
      </c>
      <c r="D11523">
        <v>412.62400000000002</v>
      </c>
      <c r="E11523">
        <v>0.925336383729497</v>
      </c>
      <c r="F11523">
        <v>412.62400000000002</v>
      </c>
      <c r="G11523">
        <v>7.5222542331751323E-4</v>
      </c>
      <c r="H11523">
        <v>-5.0000000000000001E-3</v>
      </c>
    </row>
    <row r="11524" spans="1:9" x14ac:dyDescent="0.25">
      <c r="A11524" s="57">
        <v>38899</v>
      </c>
      <c r="B11524" s="58" t="s">
        <v>324</v>
      </c>
      <c r="C11524" t="s">
        <v>325</v>
      </c>
      <c r="D11524">
        <v>503.37</v>
      </c>
      <c r="E11524">
        <v>0.92389892127063589</v>
      </c>
      <c r="F11524">
        <v>503.37</v>
      </c>
      <c r="G11524">
        <v>9.1765799210743104E-4</v>
      </c>
      <c r="H11524">
        <v>4.054054E-2</v>
      </c>
    </row>
    <row r="11525" spans="1:9" x14ac:dyDescent="0.25">
      <c r="A11525" s="57">
        <v>38899</v>
      </c>
      <c r="B11525" s="58" t="s">
        <v>198</v>
      </c>
      <c r="C11525" t="s">
        <v>199</v>
      </c>
      <c r="D11525">
        <v>145.7116</v>
      </c>
      <c r="E11525">
        <v>0.92374251603853086</v>
      </c>
      <c r="F11525">
        <v>145.7116</v>
      </c>
      <c r="G11525">
        <v>2.6563643896688549E-4</v>
      </c>
      <c r="H11525">
        <v>-0.113242</v>
      </c>
      <c r="I11525" t="s">
        <v>82</v>
      </c>
    </row>
    <row r="11526" spans="1:9" x14ac:dyDescent="0.25">
      <c r="A11526" s="57">
        <v>38899</v>
      </c>
      <c r="B11526" s="58" t="s">
        <v>2927</v>
      </c>
      <c r="C11526" t="s">
        <v>2928</v>
      </c>
      <c r="D11526">
        <v>203.9855</v>
      </c>
      <c r="E11526">
        <v>0.92340386939267738</v>
      </c>
      <c r="F11526">
        <v>203.9855</v>
      </c>
      <c r="G11526">
        <v>3.718714352246466E-4</v>
      </c>
      <c r="H11526">
        <v>7.4635239999999992E-2</v>
      </c>
      <c r="I11526" t="s">
        <v>113</v>
      </c>
    </row>
    <row r="11527" spans="1:9" x14ac:dyDescent="0.25">
      <c r="A11527" s="57">
        <v>38899</v>
      </c>
      <c r="B11527" s="58" t="s">
        <v>1002</v>
      </c>
      <c r="C11527" t="s">
        <v>1003</v>
      </c>
      <c r="D11527">
        <v>79.682000000000002</v>
      </c>
      <c r="E11527">
        <v>0.92280565246856261</v>
      </c>
      <c r="F11527">
        <v>79.682000000000002</v>
      </c>
      <c r="G11527">
        <v>1.452625784752852E-4</v>
      </c>
      <c r="H11527">
        <v>8.9759279999999993E-3</v>
      </c>
    </row>
    <row r="11528" spans="1:9" x14ac:dyDescent="0.25">
      <c r="A11528" s="57">
        <v>38899</v>
      </c>
      <c r="B11528" s="58" t="s">
        <v>2225</v>
      </c>
      <c r="C11528" t="s">
        <v>2226</v>
      </c>
      <c r="D11528">
        <v>133.16540000000001</v>
      </c>
      <c r="E11528">
        <v>0.92208877681439771</v>
      </c>
      <c r="F11528">
        <v>133.16540000000001</v>
      </c>
      <c r="G11528">
        <v>2.4276435540890974E-4</v>
      </c>
      <c r="H11528">
        <v>4.3189369999999998E-2</v>
      </c>
    </row>
    <row r="11529" spans="1:9" x14ac:dyDescent="0.25">
      <c r="A11529" s="57">
        <v>38899</v>
      </c>
      <c r="B11529" s="58" t="s">
        <v>950</v>
      </c>
      <c r="C11529" t="s">
        <v>951</v>
      </c>
      <c r="D11529">
        <v>63.763500000000001</v>
      </c>
      <c r="E11529">
        <v>0.92143624487363451</v>
      </c>
      <c r="F11529">
        <v>63.763500000000001</v>
      </c>
      <c r="G11529">
        <v>1.1624269499521659E-4</v>
      </c>
      <c r="H11529">
        <v>-6.2863790000000003E-2</v>
      </c>
      <c r="I11529" t="s">
        <v>82</v>
      </c>
    </row>
    <row r="11530" spans="1:9" x14ac:dyDescent="0.25">
      <c r="A11530" s="57">
        <v>38899</v>
      </c>
      <c r="B11530" s="58" t="s">
        <v>586</v>
      </c>
      <c r="C11530" t="s">
        <v>587</v>
      </c>
      <c r="D11530">
        <v>513.33000000000004</v>
      </c>
      <c r="E11530">
        <v>0.92125728089143422</v>
      </c>
      <c r="F11530">
        <v>513.33000000000004</v>
      </c>
      <c r="G11530">
        <v>9.3581535865964918E-4</v>
      </c>
      <c r="H11530">
        <v>-3.875E-2</v>
      </c>
    </row>
    <row r="11531" spans="1:9" x14ac:dyDescent="0.25">
      <c r="A11531" s="57">
        <v>38899</v>
      </c>
      <c r="B11531" s="58" t="s">
        <v>3268</v>
      </c>
      <c r="C11531" t="s">
        <v>3269</v>
      </c>
      <c r="D11531">
        <v>159.4802</v>
      </c>
      <c r="E11531">
        <v>0.92027725071827093</v>
      </c>
      <c r="F11531">
        <v>159.4802</v>
      </c>
      <c r="G11531">
        <v>2.9073699289367964E-4</v>
      </c>
      <c r="H11531">
        <v>5.8177120000000001E-3</v>
      </c>
    </row>
    <row r="11532" spans="1:9" x14ac:dyDescent="0.25">
      <c r="A11532" s="57">
        <v>38899</v>
      </c>
      <c r="B11532" s="58" t="s">
        <v>256</v>
      </c>
      <c r="C11532" t="s">
        <v>257</v>
      </c>
      <c r="D11532">
        <v>991.92</v>
      </c>
      <c r="E11532">
        <v>0.91801758206306971</v>
      </c>
      <c r="F11532">
        <v>991.92</v>
      </c>
      <c r="G11532">
        <v>1.8082986978389711E-3</v>
      </c>
      <c r="H11532">
        <v>-2.8189199999999998E-2</v>
      </c>
    </row>
    <row r="11533" spans="1:9" x14ac:dyDescent="0.25">
      <c r="A11533" s="57">
        <v>38899</v>
      </c>
      <c r="B11533" s="58" t="s">
        <v>1072</v>
      </c>
      <c r="C11533" t="s">
        <v>1073</v>
      </c>
      <c r="D11533">
        <v>377.2407</v>
      </c>
      <c r="E11533">
        <v>0.91758922088735384</v>
      </c>
      <c r="F11533">
        <v>377.2407</v>
      </c>
      <c r="G11533">
        <v>6.8772064942925035E-4</v>
      </c>
      <c r="H11533">
        <v>-0.16141729999999999</v>
      </c>
      <c r="I11533" t="s">
        <v>82</v>
      </c>
    </row>
    <row r="11534" spans="1:9" x14ac:dyDescent="0.25">
      <c r="A11534" s="57">
        <v>38899</v>
      </c>
      <c r="B11534" s="58" t="s">
        <v>1399</v>
      </c>
      <c r="C11534" t="s">
        <v>1400</v>
      </c>
      <c r="D11534">
        <v>883.78189999999995</v>
      </c>
      <c r="E11534">
        <v>0.9169298443428181</v>
      </c>
      <c r="F11534">
        <v>883.78189999999995</v>
      </c>
      <c r="G11534">
        <v>1.6111598303730661E-3</v>
      </c>
      <c r="H11534">
        <v>-0.2032668</v>
      </c>
      <c r="I11534" t="s">
        <v>82</v>
      </c>
    </row>
    <row r="11535" spans="1:9" x14ac:dyDescent="0.25">
      <c r="A11535" s="57">
        <v>38899</v>
      </c>
      <c r="B11535" s="58" t="s">
        <v>634</v>
      </c>
      <c r="C11535" t="s">
        <v>635</v>
      </c>
      <c r="D11535">
        <v>1030.17</v>
      </c>
      <c r="E11535">
        <v>0.91615946882553356</v>
      </c>
      <c r="F11535">
        <v>1030.17</v>
      </c>
      <c r="G11535">
        <v>1.8780295483030618E-3</v>
      </c>
      <c r="H11535">
        <v>-0.11139239999999999</v>
      </c>
      <c r="I11535" t="s">
        <v>82</v>
      </c>
    </row>
    <row r="11536" spans="1:9" x14ac:dyDescent="0.25">
      <c r="A11536" s="57">
        <v>38899</v>
      </c>
      <c r="B11536" s="58" t="s">
        <v>852</v>
      </c>
      <c r="C11536" t="s">
        <v>853</v>
      </c>
      <c r="D11536">
        <v>576.75549999999998</v>
      </c>
      <c r="E11536">
        <v>0.91493362438676351</v>
      </c>
      <c r="F11536">
        <v>576.75549999999998</v>
      </c>
      <c r="G11536">
        <v>1.0514418699305032E-3</v>
      </c>
      <c r="H11536">
        <v>1.2377510000000001E-2</v>
      </c>
    </row>
    <row r="11537" spans="1:9" x14ac:dyDescent="0.25">
      <c r="A11537" s="57">
        <v>38899</v>
      </c>
      <c r="B11537" s="58" t="s">
        <v>1729</v>
      </c>
      <c r="C11537" t="s">
        <v>1730</v>
      </c>
      <c r="D11537">
        <v>1088.6600000000001</v>
      </c>
      <c r="E11537">
        <v>0.91405948597358211</v>
      </c>
      <c r="F11537">
        <v>1088.6600000000001</v>
      </c>
      <c r="G11537">
        <v>1.9846585010780855E-3</v>
      </c>
      <c r="H11537">
        <v>0.10704660000000001</v>
      </c>
      <c r="I11537" t="s">
        <v>113</v>
      </c>
    </row>
    <row r="11538" spans="1:9" x14ac:dyDescent="0.25">
      <c r="A11538" s="57">
        <v>38899</v>
      </c>
      <c r="B11538" s="58" t="s">
        <v>1012</v>
      </c>
      <c r="C11538" t="s">
        <v>1013</v>
      </c>
      <c r="D11538">
        <v>89.23</v>
      </c>
      <c r="E11538">
        <v>0.91239493443908992</v>
      </c>
      <c r="F11538">
        <v>89.23</v>
      </c>
      <c r="G11538">
        <v>1.6266885717413845E-4</v>
      </c>
      <c r="H11538">
        <v>-7.3170730000000003E-2</v>
      </c>
      <c r="I11538" t="s">
        <v>82</v>
      </c>
    </row>
    <row r="11539" spans="1:9" x14ac:dyDescent="0.25">
      <c r="A11539" s="57">
        <v>38899</v>
      </c>
      <c r="B11539" s="58" t="s">
        <v>502</v>
      </c>
      <c r="C11539" t="s">
        <v>503</v>
      </c>
      <c r="D11539">
        <v>57.334200000000003</v>
      </c>
      <c r="E11539">
        <v>0.91139319987023448</v>
      </c>
      <c r="F11539">
        <v>57.334200000000003</v>
      </c>
      <c r="G11539">
        <v>1.0452189612230739E-4</v>
      </c>
      <c r="H11539">
        <v>-0.14705880000000002</v>
      </c>
      <c r="I11539" t="s">
        <v>82</v>
      </c>
    </row>
    <row r="11540" spans="1:9" x14ac:dyDescent="0.25">
      <c r="A11540" s="57">
        <v>38899</v>
      </c>
      <c r="B11540" s="58" t="s">
        <v>798</v>
      </c>
      <c r="C11540" t="s">
        <v>799</v>
      </c>
      <c r="D11540">
        <v>261.69299999999998</v>
      </c>
      <c r="E11540">
        <v>0.90768954461907658</v>
      </c>
      <c r="F11540">
        <v>261.69299999999998</v>
      </c>
      <c r="G11540">
        <v>4.770738679869081E-4</v>
      </c>
      <c r="H11540">
        <v>-0.21555559999999999</v>
      </c>
      <c r="I11540" t="s">
        <v>82</v>
      </c>
    </row>
    <row r="11541" spans="1:9" x14ac:dyDescent="0.25">
      <c r="A11541" s="57">
        <v>38899</v>
      </c>
      <c r="B11541" s="58" t="s">
        <v>2984</v>
      </c>
      <c r="C11541" t="s">
        <v>2985</v>
      </c>
      <c r="D11541">
        <v>354.54719999999998</v>
      </c>
      <c r="E11541">
        <v>0.90743630185205248</v>
      </c>
      <c r="F11541">
        <v>354.54719999999998</v>
      </c>
      <c r="G11541">
        <v>6.463497460303787E-4</v>
      </c>
      <c r="H11541">
        <v>-0.1450893</v>
      </c>
      <c r="I11541" t="s">
        <v>82</v>
      </c>
    </row>
    <row r="11542" spans="1:9" x14ac:dyDescent="0.25">
      <c r="A11542" s="57">
        <v>38899</v>
      </c>
      <c r="B11542" s="58" t="s">
        <v>1112</v>
      </c>
      <c r="C11542" t="s">
        <v>1113</v>
      </c>
      <c r="D11542">
        <v>341.53</v>
      </c>
      <c r="E11542">
        <v>0.90628348900535838</v>
      </c>
      <c r="F11542">
        <v>341.53</v>
      </c>
      <c r="G11542">
        <v>6.2261901592159026E-4</v>
      </c>
      <c r="H11542">
        <v>0.30145529999999998</v>
      </c>
      <c r="I11542" t="s">
        <v>113</v>
      </c>
    </row>
    <row r="11543" spans="1:9" x14ac:dyDescent="0.25">
      <c r="A11543" s="57">
        <v>38899</v>
      </c>
      <c r="B11543" s="58" t="s">
        <v>430</v>
      </c>
      <c r="C11543" t="s">
        <v>431</v>
      </c>
      <c r="D11543">
        <v>40.92</v>
      </c>
      <c r="E11543">
        <v>0.90625610948191593</v>
      </c>
      <c r="F11543">
        <v>40.92</v>
      </c>
      <c r="G11543">
        <v>7.4598337280799569E-5</v>
      </c>
      <c r="H11543">
        <v>1.7080439999999999E-2</v>
      </c>
    </row>
    <row r="11544" spans="1:9" x14ac:dyDescent="0.25">
      <c r="A11544" s="57">
        <v>38899</v>
      </c>
      <c r="B11544" s="58" t="s">
        <v>624</v>
      </c>
      <c r="C11544" t="s">
        <v>625</v>
      </c>
      <c r="D11544">
        <v>746.33699999999999</v>
      </c>
      <c r="E11544">
        <v>0.90575437101470258</v>
      </c>
      <c r="F11544">
        <v>746.33699999999999</v>
      </c>
      <c r="G11544">
        <v>1.3605938233416446E-3</v>
      </c>
      <c r="H11544">
        <v>-7.0315329999999995E-2</v>
      </c>
      <c r="I11544" t="s">
        <v>82</v>
      </c>
    </row>
    <row r="11545" spans="1:9" x14ac:dyDescent="0.25">
      <c r="A11545" s="57">
        <v>38899</v>
      </c>
      <c r="B11545" s="58" t="s">
        <v>3305</v>
      </c>
      <c r="C11545" t="s">
        <v>3306</v>
      </c>
      <c r="D11545">
        <v>840.84</v>
      </c>
      <c r="E11545">
        <v>0.9048867798867799</v>
      </c>
      <c r="F11545">
        <v>840.84</v>
      </c>
      <c r="G11545">
        <v>1.5328755112215911E-3</v>
      </c>
      <c r="H11545">
        <v>8.3634179999999989E-2</v>
      </c>
      <c r="I11545" t="s">
        <v>113</v>
      </c>
    </row>
    <row r="11546" spans="1:9" x14ac:dyDescent="0.25">
      <c r="A11546" s="57">
        <v>38899</v>
      </c>
      <c r="B11546" s="58" t="s">
        <v>294</v>
      </c>
      <c r="C11546" t="s">
        <v>295</v>
      </c>
      <c r="D11546">
        <v>292.34320000000002</v>
      </c>
      <c r="E11546">
        <v>0.90447460382180922</v>
      </c>
      <c r="F11546">
        <v>292.34320000000002</v>
      </c>
      <c r="G11546">
        <v>5.3295006440244976E-4</v>
      </c>
      <c r="H11546">
        <v>0.11410000000000001</v>
      </c>
      <c r="I11546" t="s">
        <v>113</v>
      </c>
    </row>
    <row r="11547" spans="1:9" x14ac:dyDescent="0.25">
      <c r="A11547" s="57">
        <v>38899</v>
      </c>
      <c r="B11547" s="58" t="s">
        <v>896</v>
      </c>
      <c r="C11547" t="s">
        <v>897</v>
      </c>
      <c r="D11547">
        <v>86.933099999999996</v>
      </c>
      <c r="E11547">
        <v>0.90421254965024822</v>
      </c>
      <c r="F11547">
        <v>86.933099999999996</v>
      </c>
      <c r="G11547">
        <v>1.5848154239162942E-4</v>
      </c>
      <c r="H11547">
        <v>-0.1295732</v>
      </c>
      <c r="I11547" t="s">
        <v>82</v>
      </c>
    </row>
    <row r="11548" spans="1:9" x14ac:dyDescent="0.25">
      <c r="A11548" s="57">
        <v>38899</v>
      </c>
      <c r="B11548" s="58" t="s">
        <v>426</v>
      </c>
      <c r="C11548" t="s">
        <v>427</v>
      </c>
      <c r="D11548">
        <v>113.75</v>
      </c>
      <c r="E11548">
        <v>0.90361318681318681</v>
      </c>
      <c r="F11548">
        <v>113.75</v>
      </c>
      <c r="G11548">
        <v>2.0736952262196849E-4</v>
      </c>
      <c r="H11548">
        <v>0.15960000000000002</v>
      </c>
      <c r="I11548" t="s">
        <v>113</v>
      </c>
    </row>
    <row r="11549" spans="1:9" x14ac:dyDescent="0.25">
      <c r="A11549" s="57">
        <v>38899</v>
      </c>
      <c r="B11549" s="58" t="s">
        <v>1118</v>
      </c>
      <c r="C11549" t="s">
        <v>1119</v>
      </c>
      <c r="D11549">
        <v>1411.67</v>
      </c>
      <c r="E11549">
        <v>0.89986044897178519</v>
      </c>
      <c r="F11549">
        <v>1411.67</v>
      </c>
      <c r="G11549">
        <v>2.5735150241736637E-3</v>
      </c>
      <c r="H11549">
        <v>4.9461630000000006E-2</v>
      </c>
    </row>
    <row r="11550" spans="1:9" x14ac:dyDescent="0.25">
      <c r="A11550" s="57">
        <v>38899</v>
      </c>
      <c r="B11550" s="58" t="s">
        <v>3563</v>
      </c>
      <c r="C11550" t="s">
        <v>1878</v>
      </c>
      <c r="D11550">
        <v>17.63</v>
      </c>
      <c r="E11550">
        <v>0.89795802609188879</v>
      </c>
      <c r="F11550">
        <v>17.63</v>
      </c>
      <c r="G11550">
        <v>3.2139997220442234E-5</v>
      </c>
      <c r="H11550">
        <v>-0.1136784</v>
      </c>
      <c r="I11550" t="s">
        <v>82</v>
      </c>
    </row>
    <row r="11551" spans="1:9" x14ac:dyDescent="0.25">
      <c r="A11551" s="57">
        <v>38899</v>
      </c>
      <c r="B11551" s="58" t="s">
        <v>514</v>
      </c>
      <c r="C11551" t="s">
        <v>515</v>
      </c>
      <c r="D11551">
        <v>705.41</v>
      </c>
      <c r="E11551">
        <v>0.89786119065508008</v>
      </c>
      <c r="F11551">
        <v>705.41</v>
      </c>
      <c r="G11551">
        <v>1.285982724859453E-3</v>
      </c>
      <c r="H11551">
        <v>-1.1389020000000001E-2</v>
      </c>
    </row>
    <row r="11552" spans="1:9" x14ac:dyDescent="0.25">
      <c r="A11552" s="57">
        <v>38899</v>
      </c>
      <c r="B11552" s="58" t="s">
        <v>202</v>
      </c>
      <c r="C11552" t="s">
        <v>203</v>
      </c>
      <c r="D11552">
        <v>95.181399999999996</v>
      </c>
      <c r="E11552">
        <v>0.89743374230679529</v>
      </c>
      <c r="F11552">
        <v>95.181399999999996</v>
      </c>
      <c r="G11552">
        <v>1.7351843059771984E-4</v>
      </c>
      <c r="H11552">
        <v>-4.2500000000000003E-2</v>
      </c>
    </row>
    <row r="11553" spans="1:9" x14ac:dyDescent="0.25">
      <c r="A11553" s="57">
        <v>38899</v>
      </c>
      <c r="B11553" s="58" t="s">
        <v>2980</v>
      </c>
      <c r="C11553" t="s">
        <v>2981</v>
      </c>
      <c r="D11553">
        <v>1053.28</v>
      </c>
      <c r="E11553">
        <v>0.89652419109828352</v>
      </c>
      <c r="F11553">
        <v>1053.28</v>
      </c>
      <c r="G11553">
        <v>1.9201597431847644E-3</v>
      </c>
      <c r="H11553">
        <v>-6.9841269999999997E-2</v>
      </c>
      <c r="I11553" t="s">
        <v>82</v>
      </c>
    </row>
    <row r="11554" spans="1:9" x14ac:dyDescent="0.25">
      <c r="A11554" s="57">
        <v>38899</v>
      </c>
      <c r="B11554" s="58" t="s">
        <v>196</v>
      </c>
      <c r="C11554" t="s">
        <v>197</v>
      </c>
      <c r="D11554">
        <v>723.64</v>
      </c>
      <c r="E11554">
        <v>0.89594687966392128</v>
      </c>
      <c r="F11554">
        <v>723.64</v>
      </c>
      <c r="G11554">
        <v>1.3192165393420771E-3</v>
      </c>
      <c r="H11554">
        <v>-1.790073E-2</v>
      </c>
    </row>
    <row r="11555" spans="1:9" x14ac:dyDescent="0.25">
      <c r="A11555" s="57">
        <v>38899</v>
      </c>
      <c r="B11555" s="58" t="s">
        <v>1110</v>
      </c>
      <c r="C11555" t="s">
        <v>1111</v>
      </c>
      <c r="D11555">
        <v>57.27</v>
      </c>
      <c r="E11555">
        <v>0.89565217391304341</v>
      </c>
      <c r="F11555">
        <v>57.27</v>
      </c>
      <c r="G11555">
        <v>1.0440485767525394E-4</v>
      </c>
      <c r="H11555">
        <v>-1.1195120000000001E-2</v>
      </c>
    </row>
    <row r="11556" spans="1:9" x14ac:dyDescent="0.25">
      <c r="A11556" s="57">
        <v>38899</v>
      </c>
      <c r="B11556" s="58" t="s">
        <v>630</v>
      </c>
      <c r="C11556" t="s">
        <v>631</v>
      </c>
      <c r="D11556">
        <v>21.401399999999999</v>
      </c>
      <c r="E11556">
        <v>0.89442746736194834</v>
      </c>
      <c r="F11556">
        <v>21.401399999999999</v>
      </c>
      <c r="G11556">
        <v>3.9015367924763042E-5</v>
      </c>
      <c r="H11556">
        <v>-2.071823E-3</v>
      </c>
    </row>
    <row r="11557" spans="1:9" x14ac:dyDescent="0.25">
      <c r="A11557" s="57">
        <v>38899</v>
      </c>
      <c r="B11557" s="58" t="s">
        <v>1673</v>
      </c>
      <c r="C11557" t="s">
        <v>1674</v>
      </c>
      <c r="D11557">
        <v>581.57000000000005</v>
      </c>
      <c r="E11557">
        <v>0.89373076327871104</v>
      </c>
      <c r="F11557">
        <v>581.57000000000005</v>
      </c>
      <c r="G11557">
        <v>1.0602188419451273E-3</v>
      </c>
      <c r="H11557">
        <v>-3.6231880000000001E-2</v>
      </c>
    </row>
    <row r="11558" spans="1:9" x14ac:dyDescent="0.25">
      <c r="A11558" s="57">
        <v>38899</v>
      </c>
      <c r="B11558" s="58" t="s">
        <v>590</v>
      </c>
      <c r="C11558" t="s">
        <v>591</v>
      </c>
      <c r="D11558">
        <v>30.89</v>
      </c>
      <c r="E11558">
        <v>0.89009388151505342</v>
      </c>
      <c r="F11558">
        <v>30.89</v>
      </c>
      <c r="G11558">
        <v>5.6313358714660278E-5</v>
      </c>
      <c r="H11558">
        <v>2.0304569999999998E-3</v>
      </c>
    </row>
    <row r="11559" spans="1:9" x14ac:dyDescent="0.25">
      <c r="A11559" s="57">
        <v>38899</v>
      </c>
      <c r="B11559" s="58" t="s">
        <v>680</v>
      </c>
      <c r="C11559" t="s">
        <v>681</v>
      </c>
      <c r="D11559">
        <v>165.43</v>
      </c>
      <c r="E11559">
        <v>0.88905277156501228</v>
      </c>
      <c r="F11559">
        <v>165.43</v>
      </c>
      <c r="G11559">
        <v>3.0158364947122855E-4</v>
      </c>
      <c r="H11559">
        <v>-3.9338659999999998E-2</v>
      </c>
    </row>
    <row r="11560" spans="1:9" x14ac:dyDescent="0.25">
      <c r="A11560" s="57">
        <v>38899</v>
      </c>
      <c r="B11560" s="58" t="s">
        <v>1787</v>
      </c>
      <c r="C11560" t="s">
        <v>1788</v>
      </c>
      <c r="D11560">
        <v>92.533900000000003</v>
      </c>
      <c r="E11560">
        <v>0.88777194087788369</v>
      </c>
      <c r="F11560">
        <v>92.533900000000003</v>
      </c>
      <c r="G11560">
        <v>1.6869196192834259E-4</v>
      </c>
      <c r="H11560">
        <v>-5.2459020000000002E-2</v>
      </c>
      <c r="I11560" t="s">
        <v>82</v>
      </c>
    </row>
    <row r="11561" spans="1:9" x14ac:dyDescent="0.25">
      <c r="A11561" s="57">
        <v>38899</v>
      </c>
      <c r="B11561" s="58" t="s">
        <v>988</v>
      </c>
      <c r="C11561" t="s">
        <v>989</v>
      </c>
      <c r="D11561">
        <v>53.431899999999999</v>
      </c>
      <c r="E11561">
        <v>0.88726023218339611</v>
      </c>
      <c r="F11561">
        <v>53.431899999999999</v>
      </c>
      <c r="G11561">
        <v>9.7407890951953908E-5</v>
      </c>
      <c r="H11561">
        <v>4.4785240000000004E-2</v>
      </c>
    </row>
    <row r="11562" spans="1:9" x14ac:dyDescent="0.25">
      <c r="A11562" s="57">
        <v>38899</v>
      </c>
      <c r="B11562" s="58" t="s">
        <v>814</v>
      </c>
      <c r="C11562" t="s">
        <v>815</v>
      </c>
      <c r="D11562">
        <v>140.29</v>
      </c>
      <c r="E11562">
        <v>0.88577232874759437</v>
      </c>
      <c r="F11562">
        <v>140.29</v>
      </c>
      <c r="G11562">
        <v>2.5575270618581061E-4</v>
      </c>
      <c r="H11562">
        <v>7.3710070000000006E-3</v>
      </c>
    </row>
    <row r="11563" spans="1:9" x14ac:dyDescent="0.25">
      <c r="A11563" s="57">
        <v>38899</v>
      </c>
      <c r="B11563" s="58" t="s">
        <v>818</v>
      </c>
      <c r="C11563" t="s">
        <v>819</v>
      </c>
      <c r="D11563">
        <v>59.564999999999998</v>
      </c>
      <c r="E11563">
        <v>0.88528498279190804</v>
      </c>
      <c r="F11563">
        <v>59.564999999999998</v>
      </c>
      <c r="G11563">
        <v>1.0858870870309936E-4</v>
      </c>
      <c r="H11563">
        <v>3.333333E-3</v>
      </c>
    </row>
    <row r="11564" spans="1:9" x14ac:dyDescent="0.25">
      <c r="A11564" s="57">
        <v>38899</v>
      </c>
      <c r="B11564" s="58" t="s">
        <v>2295</v>
      </c>
      <c r="C11564" t="s">
        <v>2296</v>
      </c>
      <c r="D11564">
        <v>496.36</v>
      </c>
      <c r="E11564">
        <v>0.88503102586832127</v>
      </c>
      <c r="F11564">
        <v>496.36</v>
      </c>
      <c r="G11564">
        <v>9.0487856042760679E-4</v>
      </c>
      <c r="H11564">
        <v>0.17235420000000001</v>
      </c>
      <c r="I11564" t="s">
        <v>113</v>
      </c>
    </row>
    <row r="11565" spans="1:9" x14ac:dyDescent="0.25">
      <c r="A11565" s="57">
        <v>38899</v>
      </c>
      <c r="B11565" s="58" t="s">
        <v>2517</v>
      </c>
      <c r="C11565" t="s">
        <v>2518</v>
      </c>
      <c r="D11565">
        <v>299.02</v>
      </c>
      <c r="E11565">
        <v>0.88437897130626719</v>
      </c>
      <c r="F11565">
        <v>299.02</v>
      </c>
      <c r="G11565">
        <v>5.4512206289600892E-4</v>
      </c>
      <c r="H11565">
        <v>-0.1478671</v>
      </c>
      <c r="I11565" t="s">
        <v>82</v>
      </c>
    </row>
    <row r="11566" spans="1:9" x14ac:dyDescent="0.25">
      <c r="A11566" s="57">
        <v>38899</v>
      </c>
      <c r="B11566" s="58" t="s">
        <v>280</v>
      </c>
      <c r="C11566" t="s">
        <v>281</v>
      </c>
      <c r="D11566">
        <v>92.03</v>
      </c>
      <c r="E11566">
        <v>0.8839726176246876</v>
      </c>
      <c r="F11566">
        <v>92.03</v>
      </c>
      <c r="G11566">
        <v>1.6777333773098689E-4</v>
      </c>
      <c r="H11566">
        <v>-8.822917000000001E-2</v>
      </c>
      <c r="I11566" t="s">
        <v>82</v>
      </c>
    </row>
    <row r="11567" spans="1:9" x14ac:dyDescent="0.25">
      <c r="A11567" s="57">
        <v>38899</v>
      </c>
      <c r="B11567" s="58" t="s">
        <v>578</v>
      </c>
      <c r="C11567" t="s">
        <v>579</v>
      </c>
      <c r="D11567">
        <v>692.15070000000003</v>
      </c>
      <c r="E11567">
        <v>0.88327007398822244</v>
      </c>
      <c r="F11567">
        <v>692.15070000000003</v>
      </c>
      <c r="G11567">
        <v>1.2618106394853743E-3</v>
      </c>
      <c r="H11567">
        <v>-4.1547280000000006E-2</v>
      </c>
    </row>
    <row r="11568" spans="1:9" x14ac:dyDescent="0.25">
      <c r="A11568" s="57">
        <v>38899</v>
      </c>
      <c r="B11568" s="58" t="s">
        <v>648</v>
      </c>
      <c r="C11568" t="s">
        <v>649</v>
      </c>
      <c r="D11568">
        <v>130.03</v>
      </c>
      <c r="E11568">
        <v>0.88135814811966462</v>
      </c>
      <c r="F11568">
        <v>130.03</v>
      </c>
      <c r="G11568">
        <v>2.3704843100250163E-4</v>
      </c>
      <c r="H11568">
        <v>8.1037279999999993E-3</v>
      </c>
    </row>
    <row r="11569" spans="1:9" x14ac:dyDescent="0.25">
      <c r="A11569" s="57">
        <v>38899</v>
      </c>
      <c r="B11569" s="58" t="s">
        <v>738</v>
      </c>
      <c r="C11569" t="s">
        <v>739</v>
      </c>
      <c r="D11569">
        <v>91.86</v>
      </c>
      <c r="E11569">
        <v>0.88079686479425212</v>
      </c>
      <c r="F11569">
        <v>91.86</v>
      </c>
      <c r="G11569">
        <v>1.6746342284003538E-4</v>
      </c>
      <c r="H11569">
        <v>-8.4732830000000009E-2</v>
      </c>
      <c r="I11569" t="s">
        <v>82</v>
      </c>
    </row>
    <row r="11570" spans="1:9" x14ac:dyDescent="0.25">
      <c r="A11570" s="57">
        <v>38899</v>
      </c>
      <c r="B11570" s="58" t="s">
        <v>666</v>
      </c>
      <c r="C11570" t="s">
        <v>667</v>
      </c>
      <c r="D11570">
        <v>45.541600000000003</v>
      </c>
      <c r="E11570">
        <v>0.87891071020780998</v>
      </c>
      <c r="F11570">
        <v>45.541600000000003</v>
      </c>
      <c r="G11570">
        <v>8.3023647045632007E-5</v>
      </c>
      <c r="H11570">
        <v>-3.2758620000000002E-2</v>
      </c>
    </row>
    <row r="11571" spans="1:9" x14ac:dyDescent="0.25">
      <c r="A11571" s="57">
        <v>38899</v>
      </c>
      <c r="B11571" s="58" t="s">
        <v>674</v>
      </c>
      <c r="C11571" t="s">
        <v>675</v>
      </c>
      <c r="D11571">
        <v>1086.78</v>
      </c>
      <c r="E11571">
        <v>0.87880527797714347</v>
      </c>
      <c r="F11571">
        <v>1086.78</v>
      </c>
      <c r="G11571">
        <v>1.9812312069899156E-3</v>
      </c>
      <c r="H11571">
        <v>-4.072398E-2</v>
      </c>
    </row>
    <row r="11572" spans="1:9" x14ac:dyDescent="0.25">
      <c r="A11572" s="57">
        <v>38899</v>
      </c>
      <c r="B11572" s="58" t="s">
        <v>644</v>
      </c>
      <c r="C11572" t="s">
        <v>645</v>
      </c>
      <c r="D11572">
        <v>63.882199999999997</v>
      </c>
      <c r="E11572">
        <v>0.87878939673336243</v>
      </c>
      <c r="F11572">
        <v>63.882199999999997</v>
      </c>
      <c r="G11572">
        <v>1.1645908851025155E-4</v>
      </c>
      <c r="H11572">
        <v>-7.718121E-2</v>
      </c>
      <c r="I11572" t="s">
        <v>82</v>
      </c>
    </row>
    <row r="11573" spans="1:9" x14ac:dyDescent="0.25">
      <c r="A11573" s="57">
        <v>38899</v>
      </c>
      <c r="B11573" s="58" t="s">
        <v>1016</v>
      </c>
      <c r="C11573" t="s">
        <v>1017</v>
      </c>
      <c r="D11573">
        <v>365.54430000000002</v>
      </c>
      <c r="E11573">
        <v>0.87775407795990801</v>
      </c>
      <c r="F11573">
        <v>365.54430000000002</v>
      </c>
      <c r="G11573">
        <v>6.6639777572027816E-4</v>
      </c>
      <c r="H11573">
        <v>-0.15730340000000001</v>
      </c>
      <c r="I11573" t="s">
        <v>82</v>
      </c>
    </row>
    <row r="11574" spans="1:9" x14ac:dyDescent="0.25">
      <c r="A11574" s="57">
        <v>38899</v>
      </c>
      <c r="B11574" s="58" t="s">
        <v>930</v>
      </c>
      <c r="C11574" t="s">
        <v>931</v>
      </c>
      <c r="D11574">
        <v>1558.13</v>
      </c>
      <c r="E11574">
        <v>0.87758081803187149</v>
      </c>
      <c r="F11574">
        <v>1558.13</v>
      </c>
      <c r="G11574">
        <v>2.8405158178722439E-3</v>
      </c>
      <c r="H11574">
        <v>4.3509270000000003E-2</v>
      </c>
    </row>
    <row r="11575" spans="1:9" x14ac:dyDescent="0.25">
      <c r="A11575" s="57">
        <v>38899</v>
      </c>
      <c r="B11575" s="58" t="s">
        <v>912</v>
      </c>
      <c r="C11575" t="s">
        <v>913</v>
      </c>
      <c r="D11575">
        <v>1573.84</v>
      </c>
      <c r="E11575">
        <v>0.87747166166827639</v>
      </c>
      <c r="F11575">
        <v>1573.84</v>
      </c>
      <c r="G11575">
        <v>2.8691555998537044E-3</v>
      </c>
      <c r="H11575">
        <v>5.4631829999999999E-2</v>
      </c>
      <c r="I11575" t="s">
        <v>113</v>
      </c>
    </row>
    <row r="11576" spans="1:9" x14ac:dyDescent="0.25">
      <c r="A11576" s="57">
        <v>38899</v>
      </c>
      <c r="B11576" s="58" t="s">
        <v>914</v>
      </c>
      <c r="C11576" t="s">
        <v>915</v>
      </c>
      <c r="D11576">
        <v>147.51</v>
      </c>
      <c r="E11576">
        <v>0.87598128940410835</v>
      </c>
      <c r="F11576">
        <v>147.51</v>
      </c>
      <c r="G11576">
        <v>2.6891497390739839E-4</v>
      </c>
      <c r="H11576">
        <v>-0.15112539999999999</v>
      </c>
      <c r="I11576" t="s">
        <v>82</v>
      </c>
    </row>
    <row r="11577" spans="1:9" x14ac:dyDescent="0.25">
      <c r="A11577" s="57">
        <v>38899</v>
      </c>
      <c r="B11577" s="58" t="s">
        <v>2945</v>
      </c>
      <c r="C11577" t="s">
        <v>2946</v>
      </c>
      <c r="D11577">
        <v>784.98009999999999</v>
      </c>
      <c r="E11577">
        <v>0.87556487100755809</v>
      </c>
      <c r="F11577">
        <v>784.98009999999999</v>
      </c>
      <c r="G11577">
        <v>1.4310413064153413E-3</v>
      </c>
      <c r="H11577">
        <v>-1.2939000000000001E-2</v>
      </c>
    </row>
    <row r="11578" spans="1:9" x14ac:dyDescent="0.25">
      <c r="A11578" s="57">
        <v>38899</v>
      </c>
      <c r="B11578" s="58" t="s">
        <v>1383</v>
      </c>
      <c r="C11578" t="s">
        <v>1384</v>
      </c>
      <c r="D11578">
        <v>411.78550000000001</v>
      </c>
      <c r="E11578">
        <v>0.8711064376963249</v>
      </c>
      <c r="F11578">
        <v>411.78550000000001</v>
      </c>
      <c r="G11578">
        <v>7.5069681369361414E-4</v>
      </c>
      <c r="H11578">
        <v>-4.0689650000000001E-2</v>
      </c>
    </row>
    <row r="11579" spans="1:9" x14ac:dyDescent="0.25">
      <c r="A11579" s="57">
        <v>38899</v>
      </c>
      <c r="B11579" s="58" t="s">
        <v>2119</v>
      </c>
      <c r="C11579" t="s">
        <v>2120</v>
      </c>
      <c r="D11579">
        <v>69.913300000000007</v>
      </c>
      <c r="E11579">
        <v>0.87107889342943323</v>
      </c>
      <c r="F11579">
        <v>69.913300000000007</v>
      </c>
      <c r="G11579">
        <v>1.274539573268261E-4</v>
      </c>
      <c r="H11579">
        <v>-8.4905659999999994E-2</v>
      </c>
      <c r="I11579" t="s">
        <v>82</v>
      </c>
    </row>
    <row r="11580" spans="1:9" x14ac:dyDescent="0.25">
      <c r="A11580" s="57">
        <v>38899</v>
      </c>
      <c r="B11580" s="58" t="s">
        <v>780</v>
      </c>
      <c r="C11580" t="s">
        <v>781</v>
      </c>
      <c r="D11580">
        <v>86.68</v>
      </c>
      <c r="E11580">
        <v>0.87095062298107973</v>
      </c>
      <c r="F11580">
        <v>86.68</v>
      </c>
      <c r="G11580">
        <v>1.5802013380986576E-4</v>
      </c>
      <c r="H11580">
        <v>3.8610039999999999E-3</v>
      </c>
    </row>
    <row r="11581" spans="1:9" x14ac:dyDescent="0.25">
      <c r="A11581" s="57">
        <v>38899</v>
      </c>
      <c r="B11581" s="58" t="s">
        <v>2911</v>
      </c>
      <c r="C11581" t="s">
        <v>2912</v>
      </c>
      <c r="D11581">
        <v>73.904399999999995</v>
      </c>
      <c r="E11581">
        <v>0.86985348639593862</v>
      </c>
      <c r="F11581">
        <v>73.904399999999995</v>
      </c>
      <c r="G11581">
        <v>1.3472984745198247E-4</v>
      </c>
      <c r="H11581">
        <v>-0.24382719999999999</v>
      </c>
      <c r="I11581" t="s">
        <v>82</v>
      </c>
    </row>
    <row r="11582" spans="1:9" x14ac:dyDescent="0.25">
      <c r="A11582" s="57">
        <v>38899</v>
      </c>
      <c r="B11582" s="58" t="s">
        <v>556</v>
      </c>
      <c r="C11582" t="s">
        <v>3564</v>
      </c>
      <c r="D11582">
        <v>530.05020000000002</v>
      </c>
      <c r="E11582">
        <v>0.86977799461258576</v>
      </c>
      <c r="F11582">
        <v>530.05020000000002</v>
      </c>
      <c r="G11582">
        <v>9.6629676430486967E-4</v>
      </c>
      <c r="H11582">
        <v>-6.0498219999999998E-2</v>
      </c>
      <c r="I11582" t="s">
        <v>82</v>
      </c>
    </row>
    <row r="11583" spans="1:9" x14ac:dyDescent="0.25">
      <c r="A11583" s="57">
        <v>38899</v>
      </c>
      <c r="B11583" s="58" t="s">
        <v>842</v>
      </c>
      <c r="C11583" t="s">
        <v>843</v>
      </c>
      <c r="D11583">
        <v>732.79570000000001</v>
      </c>
      <c r="E11583">
        <v>0.86753511244675696</v>
      </c>
      <c r="F11583">
        <v>732.79570000000001</v>
      </c>
      <c r="G11583">
        <v>1.3359076438543404E-3</v>
      </c>
      <c r="H11583">
        <v>-3.2887079999999999E-2</v>
      </c>
    </row>
    <row r="11584" spans="1:9" x14ac:dyDescent="0.25">
      <c r="A11584" s="57">
        <v>38899</v>
      </c>
      <c r="B11584" s="58" t="s">
        <v>690</v>
      </c>
      <c r="C11584" t="s">
        <v>691</v>
      </c>
      <c r="D11584">
        <v>125.2727</v>
      </c>
      <c r="E11584">
        <v>0.86751542834153017</v>
      </c>
      <c r="F11584">
        <v>125.2727</v>
      </c>
      <c r="G11584">
        <v>2.2837573623353909E-4</v>
      </c>
      <c r="H11584">
        <v>-1.7716539999999999E-2</v>
      </c>
    </row>
    <row r="11585" spans="1:9" x14ac:dyDescent="0.25">
      <c r="A11585" s="57">
        <v>38899</v>
      </c>
      <c r="B11585" s="58" t="s">
        <v>826</v>
      </c>
      <c r="C11585" t="s">
        <v>827</v>
      </c>
      <c r="D11585">
        <v>1230.03</v>
      </c>
      <c r="E11585">
        <v>0.86739916912595627</v>
      </c>
      <c r="F11585">
        <v>1230.03</v>
      </c>
      <c r="G11585">
        <v>2.2423800783358231E-3</v>
      </c>
      <c r="H11585">
        <v>5.013928E-3</v>
      </c>
    </row>
    <row r="11586" spans="1:9" x14ac:dyDescent="0.25">
      <c r="A11586" s="57">
        <v>38899</v>
      </c>
      <c r="B11586" s="58" t="s">
        <v>1431</v>
      </c>
      <c r="C11586" t="s">
        <v>1432</v>
      </c>
      <c r="D11586">
        <v>60.77</v>
      </c>
      <c r="E11586">
        <v>0.86601941747572808</v>
      </c>
      <c r="F11586">
        <v>60.77</v>
      </c>
      <c r="G11586">
        <v>1.1078545837131451E-4</v>
      </c>
      <c r="H11586">
        <v>-3.55286E-2</v>
      </c>
    </row>
    <row r="11587" spans="1:9" x14ac:dyDescent="0.25">
      <c r="A11587" s="57">
        <v>38899</v>
      </c>
      <c r="B11587" s="58" t="s">
        <v>908</v>
      </c>
      <c r="C11587" t="s">
        <v>909</v>
      </c>
      <c r="D11587">
        <v>104.3182</v>
      </c>
      <c r="E11587">
        <v>0.86495932636874473</v>
      </c>
      <c r="F11587">
        <v>104.3182</v>
      </c>
      <c r="G11587">
        <v>1.9017507986622447E-4</v>
      </c>
      <c r="H11587">
        <v>-1.4782280000000002E-2</v>
      </c>
    </row>
    <row r="11588" spans="1:9" x14ac:dyDescent="0.25">
      <c r="A11588" s="57">
        <v>38899</v>
      </c>
      <c r="B11588" s="58" t="s">
        <v>1551</v>
      </c>
      <c r="C11588" t="s">
        <v>1552</v>
      </c>
      <c r="D11588">
        <v>75.290000000000006</v>
      </c>
      <c r="E11588">
        <v>0.86476291672200822</v>
      </c>
      <c r="F11588">
        <v>75.290000000000006</v>
      </c>
      <c r="G11588">
        <v>1.3725583611611436E-4</v>
      </c>
      <c r="H11588">
        <v>6.4336779999999996E-2</v>
      </c>
      <c r="I11588" t="s">
        <v>113</v>
      </c>
    </row>
    <row r="11589" spans="1:9" x14ac:dyDescent="0.25">
      <c r="A11589" s="57">
        <v>38899</v>
      </c>
      <c r="B11589" s="58" t="s">
        <v>2399</v>
      </c>
      <c r="C11589" t="s">
        <v>2400</v>
      </c>
      <c r="D11589">
        <v>880.66</v>
      </c>
      <c r="E11589">
        <v>0.86274158017850255</v>
      </c>
      <c r="F11589">
        <v>880.66</v>
      </c>
      <c r="G11589">
        <v>1.6054685168550571E-3</v>
      </c>
      <c r="H11589">
        <v>-4.3220340000000003E-2</v>
      </c>
    </row>
    <row r="11590" spans="1:9" x14ac:dyDescent="0.25">
      <c r="A11590" s="57">
        <v>38899</v>
      </c>
      <c r="B11590" s="58" t="s">
        <v>662</v>
      </c>
      <c r="C11590" t="s">
        <v>663</v>
      </c>
      <c r="D11590">
        <v>1211.3699999999999</v>
      </c>
      <c r="E11590">
        <v>0.86265963330774253</v>
      </c>
      <c r="F11590">
        <v>1211.3699999999999</v>
      </c>
      <c r="G11590">
        <v>2.2083623614819687E-3</v>
      </c>
      <c r="H11590">
        <v>-4.2500000000000003E-2</v>
      </c>
    </row>
    <row r="11591" spans="1:9" x14ac:dyDescent="0.25">
      <c r="A11591" s="57">
        <v>38899</v>
      </c>
      <c r="B11591" s="58" t="s">
        <v>1080</v>
      </c>
      <c r="C11591" t="s">
        <v>1081</v>
      </c>
      <c r="D11591">
        <v>75.739999999999995</v>
      </c>
      <c r="E11591">
        <v>0.8623712701346713</v>
      </c>
      <c r="F11591">
        <v>75.739999999999995</v>
      </c>
      <c r="G11591">
        <v>1.3807619906275071E-4</v>
      </c>
      <c r="H11591">
        <v>-2.708901E-2</v>
      </c>
    </row>
    <row r="11592" spans="1:9" x14ac:dyDescent="0.25">
      <c r="A11592" s="57">
        <v>38899</v>
      </c>
      <c r="B11592" s="58" t="s">
        <v>816</v>
      </c>
      <c r="C11592" t="s">
        <v>817</v>
      </c>
      <c r="D11592">
        <v>28.3812</v>
      </c>
      <c r="E11592">
        <v>0.86233140247769646</v>
      </c>
      <c r="F11592">
        <v>28.3812</v>
      </c>
      <c r="G11592">
        <v>5.1739744135724062E-5</v>
      </c>
      <c r="H11592">
        <v>0</v>
      </c>
    </row>
    <row r="11593" spans="1:9" x14ac:dyDescent="0.25">
      <c r="A11593" s="57">
        <v>38899</v>
      </c>
      <c r="B11593" s="58" t="s">
        <v>936</v>
      </c>
      <c r="C11593" t="s">
        <v>937</v>
      </c>
      <c r="D11593">
        <v>75.234300000000005</v>
      </c>
      <c r="E11593">
        <v>0.86222640471168066</v>
      </c>
      <c r="F11593">
        <v>75.234300000000005</v>
      </c>
      <c r="G11593">
        <v>1.3715429341360847E-4</v>
      </c>
      <c r="H11593">
        <v>1E-3</v>
      </c>
    </row>
    <row r="11594" spans="1:9" x14ac:dyDescent="0.25">
      <c r="A11594" s="57">
        <v>38899</v>
      </c>
      <c r="B11594" s="58" t="s">
        <v>412</v>
      </c>
      <c r="C11594" t="s">
        <v>413</v>
      </c>
      <c r="D11594">
        <v>130.482</v>
      </c>
      <c r="E11594">
        <v>0.8621495685228614</v>
      </c>
      <c r="F11594">
        <v>130.482</v>
      </c>
      <c r="G11594">
        <v>2.3787244000667861E-4</v>
      </c>
      <c r="H11594">
        <v>-9.1111109999999995E-2</v>
      </c>
      <c r="I11594" t="s">
        <v>82</v>
      </c>
    </row>
    <row r="11595" spans="1:9" x14ac:dyDescent="0.25">
      <c r="A11595" s="57">
        <v>38899</v>
      </c>
      <c r="B11595" s="58" t="s">
        <v>1126</v>
      </c>
      <c r="C11595" t="s">
        <v>1127</v>
      </c>
      <c r="D11595">
        <v>82.96</v>
      </c>
      <c r="E11595">
        <v>0.86202989392478302</v>
      </c>
      <c r="F11595">
        <v>82.96</v>
      </c>
      <c r="G11595">
        <v>1.5123846678433849E-4</v>
      </c>
      <c r="H11595">
        <v>-2.151755E-2</v>
      </c>
    </row>
    <row r="11596" spans="1:9" x14ac:dyDescent="0.25">
      <c r="A11596" s="57">
        <v>38899</v>
      </c>
      <c r="B11596" s="58" t="s">
        <v>1671</v>
      </c>
      <c r="C11596" t="s">
        <v>1672</v>
      </c>
      <c r="D11596">
        <v>91.15</v>
      </c>
      <c r="E11596">
        <v>0.86186505759736687</v>
      </c>
      <c r="F11596">
        <v>91.15</v>
      </c>
      <c r="G11596">
        <v>1.6616907241312026E-4</v>
      </c>
      <c r="H11596">
        <v>-6.6852369999999994E-2</v>
      </c>
      <c r="I11596" t="s">
        <v>82</v>
      </c>
    </row>
    <row r="11597" spans="1:9" x14ac:dyDescent="0.25">
      <c r="A11597" s="57">
        <v>38899</v>
      </c>
      <c r="B11597" s="58" t="s">
        <v>892</v>
      </c>
      <c r="C11597" t="s">
        <v>893</v>
      </c>
      <c r="D11597">
        <v>756.58</v>
      </c>
      <c r="E11597">
        <v>0.86163789685162173</v>
      </c>
      <c r="F11597">
        <v>756.58</v>
      </c>
      <c r="G11597">
        <v>1.3792671070358587E-3</v>
      </c>
      <c r="H11597">
        <v>4.493714E-2</v>
      </c>
    </row>
    <row r="11598" spans="1:9" x14ac:dyDescent="0.25">
      <c r="A11598" s="57">
        <v>38899</v>
      </c>
      <c r="B11598" s="58" t="s">
        <v>1090</v>
      </c>
      <c r="C11598" t="s">
        <v>1091</v>
      </c>
      <c r="D11598">
        <v>19.670000000000002</v>
      </c>
      <c r="E11598">
        <v>0.86141331977630897</v>
      </c>
      <c r="F11598">
        <v>19.670000000000002</v>
      </c>
      <c r="G11598">
        <v>3.5858975911860399E-5</v>
      </c>
      <c r="H11598">
        <v>4.9099839999999999E-2</v>
      </c>
    </row>
    <row r="11599" spans="1:9" x14ac:dyDescent="0.25">
      <c r="A11599" s="57">
        <v>38899</v>
      </c>
      <c r="B11599" s="58" t="s">
        <v>1549</v>
      </c>
      <c r="C11599" t="s">
        <v>1550</v>
      </c>
      <c r="D11599">
        <v>350.91379999999998</v>
      </c>
      <c r="E11599">
        <v>0.86112315902081937</v>
      </c>
      <c r="F11599">
        <v>350.91379999999998</v>
      </c>
      <c r="G11599">
        <v>6.3972595329635977E-4</v>
      </c>
      <c r="H11599">
        <v>0.1157113</v>
      </c>
      <c r="I11599" t="s">
        <v>113</v>
      </c>
    </row>
    <row r="11600" spans="1:9" x14ac:dyDescent="0.25">
      <c r="A11600" s="57">
        <v>38899</v>
      </c>
      <c r="B11600" s="58" t="s">
        <v>3469</v>
      </c>
      <c r="C11600" t="s">
        <v>3470</v>
      </c>
      <c r="D11600">
        <v>34.24</v>
      </c>
      <c r="E11600">
        <v>0.86089369158878504</v>
      </c>
      <c r="F11600">
        <v>34.24</v>
      </c>
      <c r="G11600">
        <v>6.242050509517539E-5</v>
      </c>
      <c r="H11600">
        <v>-0.15929199999999999</v>
      </c>
      <c r="I11600" t="s">
        <v>82</v>
      </c>
    </row>
    <row r="11601" spans="1:9" x14ac:dyDescent="0.25">
      <c r="A11601" s="57">
        <v>38899</v>
      </c>
      <c r="B11601" s="58" t="s">
        <v>1413</v>
      </c>
      <c r="C11601" t="s">
        <v>1414</v>
      </c>
      <c r="D11601">
        <v>657.93</v>
      </c>
      <c r="E11601">
        <v>0.86027718252701657</v>
      </c>
      <c r="F11601">
        <v>657.93</v>
      </c>
      <c r="G11601">
        <v>1.1994253188454655E-3</v>
      </c>
      <c r="H11601">
        <v>-5.7741939999999999E-2</v>
      </c>
      <c r="I11601" t="s">
        <v>82</v>
      </c>
    </row>
    <row r="11602" spans="1:9" x14ac:dyDescent="0.25">
      <c r="A11602" s="57">
        <v>38899</v>
      </c>
      <c r="B11602" s="58" t="s">
        <v>668</v>
      </c>
      <c r="C11602" t="s">
        <v>669</v>
      </c>
      <c r="D11602">
        <v>270.77</v>
      </c>
      <c r="E11602">
        <v>0.85992539793921052</v>
      </c>
      <c r="F11602">
        <v>270.77</v>
      </c>
      <c r="G11602">
        <v>4.9362150013494862E-4</v>
      </c>
      <c r="H11602">
        <v>2.9487179999999998E-2</v>
      </c>
    </row>
    <row r="11603" spans="1:9" x14ac:dyDescent="0.25">
      <c r="A11603" s="57">
        <v>38899</v>
      </c>
      <c r="B11603" s="58" t="s">
        <v>672</v>
      </c>
      <c r="C11603" t="s">
        <v>673</v>
      </c>
      <c r="D11603">
        <v>606.2201</v>
      </c>
      <c r="E11603">
        <v>0.85870008269273812</v>
      </c>
      <c r="F11603">
        <v>606.2201</v>
      </c>
      <c r="G11603">
        <v>1.1051566834359735E-3</v>
      </c>
      <c r="H11603">
        <v>0.12715859999999998</v>
      </c>
      <c r="I11603" t="s">
        <v>113</v>
      </c>
    </row>
    <row r="11604" spans="1:9" x14ac:dyDescent="0.25">
      <c r="A11604" s="57">
        <v>38899</v>
      </c>
      <c r="B11604" s="58" t="s">
        <v>3299</v>
      </c>
      <c r="C11604" t="s">
        <v>3300</v>
      </c>
      <c r="D11604">
        <v>242.23</v>
      </c>
      <c r="E11604">
        <v>0.85842381207942875</v>
      </c>
      <c r="F11604">
        <v>242.23</v>
      </c>
      <c r="G11604">
        <v>4.4159225903050043E-4</v>
      </c>
      <c r="H11604">
        <v>0.1029562</v>
      </c>
      <c r="I11604" t="s">
        <v>113</v>
      </c>
    </row>
    <row r="11605" spans="1:9" x14ac:dyDescent="0.25">
      <c r="A11605" s="57">
        <v>38899</v>
      </c>
      <c r="B11605" s="58" t="s">
        <v>212</v>
      </c>
      <c r="C11605" t="s">
        <v>213</v>
      </c>
      <c r="D11605">
        <v>222.03749999999999</v>
      </c>
      <c r="E11605">
        <v>0.85739120644035349</v>
      </c>
      <c r="F11605">
        <v>222.03749999999999</v>
      </c>
      <c r="G11605">
        <v>4.0478075058615669E-4</v>
      </c>
      <c r="H11605">
        <v>-1.5053760000000001E-2</v>
      </c>
    </row>
    <row r="11606" spans="1:9" x14ac:dyDescent="0.25">
      <c r="A11606" s="57">
        <v>38899</v>
      </c>
      <c r="B11606" s="58" t="s">
        <v>3458</v>
      </c>
      <c r="C11606" t="s">
        <v>3459</v>
      </c>
      <c r="D11606">
        <v>1584.3758</v>
      </c>
      <c r="E11606">
        <v>0.85729155923739808</v>
      </c>
      <c r="F11606">
        <v>1584.3758</v>
      </c>
      <c r="G11606">
        <v>2.8883626663718629E-3</v>
      </c>
      <c r="H11606">
        <v>-1.9597170000000001E-2</v>
      </c>
    </row>
    <row r="11607" spans="1:9" x14ac:dyDescent="0.25">
      <c r="A11607" s="57">
        <v>38899</v>
      </c>
      <c r="B11607" s="58" t="s">
        <v>726</v>
      </c>
      <c r="C11607" t="s">
        <v>727</v>
      </c>
      <c r="D11607">
        <v>60.345999999999997</v>
      </c>
      <c r="E11607">
        <v>0.85687535213601573</v>
      </c>
      <c r="F11607">
        <v>60.345999999999997</v>
      </c>
      <c r="G11607">
        <v>1.1001249417270601E-4</v>
      </c>
      <c r="H11607">
        <v>0.1930769</v>
      </c>
      <c r="I11607" t="s">
        <v>113</v>
      </c>
    </row>
    <row r="11608" spans="1:9" x14ac:dyDescent="0.25">
      <c r="A11608" s="57">
        <v>38899</v>
      </c>
      <c r="B11608" s="58" t="s">
        <v>1076</v>
      </c>
      <c r="C11608" t="s">
        <v>1077</v>
      </c>
      <c r="D11608">
        <v>1288.3206</v>
      </c>
      <c r="E11608">
        <v>0.85654145404490156</v>
      </c>
      <c r="F11608">
        <v>1288.3206</v>
      </c>
      <c r="G11608">
        <v>2.3486455191740483E-3</v>
      </c>
      <c r="H11608">
        <v>0.18430659999999999</v>
      </c>
      <c r="I11608" t="s">
        <v>113</v>
      </c>
    </row>
    <row r="11609" spans="1:9" x14ac:dyDescent="0.25">
      <c r="A11609" s="57">
        <v>38899</v>
      </c>
      <c r="B11609" s="58" t="s">
        <v>820</v>
      </c>
      <c r="C11609" t="s">
        <v>821</v>
      </c>
      <c r="D11609">
        <v>138.34119999999999</v>
      </c>
      <c r="E11609">
        <v>0.85581880162959412</v>
      </c>
      <c r="F11609">
        <v>138.34119999999999</v>
      </c>
      <c r="G11609">
        <v>2.521999877182441E-4</v>
      </c>
      <c r="H11609">
        <v>-0.11688309999999999</v>
      </c>
      <c r="I11609" t="s">
        <v>82</v>
      </c>
    </row>
    <row r="11610" spans="1:9" x14ac:dyDescent="0.25">
      <c r="A11610" s="57">
        <v>38899</v>
      </c>
      <c r="B11610" s="58" t="s">
        <v>1441</v>
      </c>
      <c r="C11610" t="s">
        <v>1442</v>
      </c>
      <c r="D11610">
        <v>118.17</v>
      </c>
      <c r="E11610">
        <v>0.85441313362105431</v>
      </c>
      <c r="F11610">
        <v>118.17</v>
      </c>
      <c r="G11610">
        <v>2.1542730978670784E-4</v>
      </c>
      <c r="H11610">
        <v>-2.3923440000000001E-2</v>
      </c>
    </row>
    <row r="11611" spans="1:9" x14ac:dyDescent="0.25">
      <c r="A11611" s="57">
        <v>38899</v>
      </c>
      <c r="B11611" s="58" t="s">
        <v>2896</v>
      </c>
      <c r="C11611" t="s">
        <v>2897</v>
      </c>
      <c r="D11611">
        <v>69.180000000000007</v>
      </c>
      <c r="E11611">
        <v>0.85346921075455329</v>
      </c>
      <c r="F11611">
        <v>69.180000000000007</v>
      </c>
      <c r="G11611">
        <v>1.261171303295629E-4</v>
      </c>
      <c r="H11611">
        <v>-9.4339619999999999E-2</v>
      </c>
      <c r="I11611" t="s">
        <v>82</v>
      </c>
    </row>
    <row r="11612" spans="1:9" x14ac:dyDescent="0.25">
      <c r="A11612" s="57">
        <v>38899</v>
      </c>
      <c r="B11612" s="58" t="s">
        <v>3279</v>
      </c>
      <c r="C11612" t="s">
        <v>3280</v>
      </c>
      <c r="D11612">
        <v>122.9999</v>
      </c>
      <c r="E11612">
        <v>0.85300069349649876</v>
      </c>
      <c r="F11612">
        <v>122.9999</v>
      </c>
      <c r="G11612">
        <v>2.2423235644439436E-4</v>
      </c>
      <c r="H11612">
        <v>6.2466629999999995E-2</v>
      </c>
      <c r="I11612" t="s">
        <v>113</v>
      </c>
    </row>
    <row r="11613" spans="1:9" x14ac:dyDescent="0.25">
      <c r="A11613" s="57">
        <v>38899</v>
      </c>
      <c r="B11613" s="58" t="s">
        <v>2905</v>
      </c>
      <c r="C11613" t="s">
        <v>2906</v>
      </c>
      <c r="D11613">
        <v>236.93170000000001</v>
      </c>
      <c r="E11613">
        <v>0.85276896253224033</v>
      </c>
      <c r="F11613">
        <v>236.93170000000001</v>
      </c>
      <c r="G11613">
        <v>4.3193330569680398E-4</v>
      </c>
      <c r="H11613">
        <v>1.3827780000000001E-2</v>
      </c>
    </row>
    <row r="11614" spans="1:9" x14ac:dyDescent="0.25">
      <c r="A11614" s="57">
        <v>38899</v>
      </c>
      <c r="B11614" s="58" t="s">
        <v>712</v>
      </c>
      <c r="C11614" t="s">
        <v>713</v>
      </c>
      <c r="D11614">
        <v>294.79000000000002</v>
      </c>
      <c r="E11614">
        <v>0.85274941483768096</v>
      </c>
      <c r="F11614">
        <v>294.79000000000002</v>
      </c>
      <c r="G11614">
        <v>5.3741065119762717E-4</v>
      </c>
      <c r="H11614">
        <v>1.2380420000000001E-2</v>
      </c>
    </row>
    <row r="11615" spans="1:9" x14ac:dyDescent="0.25">
      <c r="A11615" s="57">
        <v>38899</v>
      </c>
      <c r="B11615" s="58" t="s">
        <v>796</v>
      </c>
      <c r="C11615" t="s">
        <v>797</v>
      </c>
      <c r="D11615">
        <v>241.5264</v>
      </c>
      <c r="E11615">
        <v>0.8522215376869775</v>
      </c>
      <c r="F11615">
        <v>241.5264</v>
      </c>
      <c r="G11615">
        <v>4.4030957598771521E-4</v>
      </c>
      <c r="H11615">
        <v>3.8655850000000004E-3</v>
      </c>
    </row>
    <row r="11616" spans="1:9" x14ac:dyDescent="0.25">
      <c r="A11616" s="57">
        <v>38899</v>
      </c>
      <c r="B11616" s="58" t="s">
        <v>3463</v>
      </c>
      <c r="C11616" t="s">
        <v>3464</v>
      </c>
      <c r="D11616">
        <v>1852.24</v>
      </c>
      <c r="E11616">
        <v>0.851370772686045</v>
      </c>
      <c r="F11616">
        <v>1852.24</v>
      </c>
      <c r="G11616">
        <v>3.3766868095060649E-3</v>
      </c>
      <c r="H11616">
        <v>-9.1127100000000003E-2</v>
      </c>
      <c r="I11616" t="s">
        <v>82</v>
      </c>
    </row>
    <row r="11617" spans="1:9" x14ac:dyDescent="0.25">
      <c r="A11617" s="57">
        <v>38899</v>
      </c>
      <c r="B11617" s="58" t="s">
        <v>3295</v>
      </c>
      <c r="C11617" t="s">
        <v>3296</v>
      </c>
      <c r="D11617">
        <v>1132.0213000000001</v>
      </c>
      <c r="E11617">
        <v>0.85077727777737033</v>
      </c>
      <c r="F11617">
        <v>1132.0213000000001</v>
      </c>
      <c r="G11617">
        <v>2.0637073984958259E-3</v>
      </c>
      <c r="H11617">
        <v>-0.1059113</v>
      </c>
      <c r="I11617" t="s">
        <v>82</v>
      </c>
    </row>
    <row r="11618" spans="1:9" x14ac:dyDescent="0.25">
      <c r="A11618" s="57">
        <v>38899</v>
      </c>
      <c r="B11618" s="58" t="s">
        <v>1066</v>
      </c>
      <c r="C11618" t="s">
        <v>1067</v>
      </c>
      <c r="D11618">
        <v>120.40600000000001</v>
      </c>
      <c r="E11618">
        <v>0.85070511436307161</v>
      </c>
      <c r="F11618">
        <v>120.40600000000001</v>
      </c>
      <c r="G11618">
        <v>2.1950360211710538E-4</v>
      </c>
      <c r="H11618">
        <v>-1.6013489999999998E-2</v>
      </c>
    </row>
    <row r="11619" spans="1:9" x14ac:dyDescent="0.25">
      <c r="A11619" s="57">
        <v>38899</v>
      </c>
      <c r="B11619" s="58" t="s">
        <v>532</v>
      </c>
      <c r="C11619" t="s">
        <v>533</v>
      </c>
      <c r="D11619">
        <v>1110.7049999999999</v>
      </c>
      <c r="E11619">
        <v>0.84927140869987983</v>
      </c>
      <c r="F11619">
        <v>1110.7049999999999</v>
      </c>
      <c r="G11619">
        <v>2.0248471703194154E-3</v>
      </c>
      <c r="H11619">
        <v>-6.8781889999999998E-3</v>
      </c>
    </row>
    <row r="11620" spans="1:9" x14ac:dyDescent="0.25">
      <c r="A11620" s="57">
        <v>38899</v>
      </c>
      <c r="B11620" s="58" t="s">
        <v>322</v>
      </c>
      <c r="C11620" t="s">
        <v>323</v>
      </c>
      <c r="D11620">
        <v>51.427999999999997</v>
      </c>
      <c r="E11620">
        <v>0.84881776464182934</v>
      </c>
      <c r="F11620">
        <v>51.427999999999997</v>
      </c>
      <c r="G11620">
        <v>9.3754723599143681E-5</v>
      </c>
      <c r="H11620">
        <v>-7.3037539999999998E-2</v>
      </c>
      <c r="I11620" t="s">
        <v>82</v>
      </c>
    </row>
    <row r="11621" spans="1:9" x14ac:dyDescent="0.25">
      <c r="A11621" s="57">
        <v>38899</v>
      </c>
      <c r="B11621" s="58" t="s">
        <v>2707</v>
      </c>
      <c r="C11621" t="s">
        <v>2708</v>
      </c>
      <c r="D11621">
        <v>2127.9</v>
      </c>
      <c r="E11621">
        <v>0.84447859391888713</v>
      </c>
      <c r="F11621">
        <v>2127.9</v>
      </c>
      <c r="G11621">
        <v>3.8792229203277956E-3</v>
      </c>
      <c r="H11621">
        <v>-2.9496210000000002E-2</v>
      </c>
    </row>
    <row r="11622" spans="1:9" x14ac:dyDescent="0.25">
      <c r="A11622" s="57">
        <v>38899</v>
      </c>
      <c r="B11622" s="58" t="s">
        <v>3283</v>
      </c>
      <c r="C11622" t="s">
        <v>3284</v>
      </c>
      <c r="D11622">
        <v>105.51</v>
      </c>
      <c r="E11622">
        <v>0.8440147853284049</v>
      </c>
      <c r="F11622">
        <v>105.51</v>
      </c>
      <c r="G11622">
        <v>1.923477655546716E-4</v>
      </c>
      <c r="H11622">
        <v>-8.5409249999999992E-2</v>
      </c>
      <c r="I11622" t="s">
        <v>82</v>
      </c>
    </row>
    <row r="11623" spans="1:9" x14ac:dyDescent="0.25">
      <c r="A11623" s="57">
        <v>38899</v>
      </c>
      <c r="B11623" s="58" t="s">
        <v>878</v>
      </c>
      <c r="C11623" t="s">
        <v>879</v>
      </c>
      <c r="D11623">
        <v>1575.4022</v>
      </c>
      <c r="E11623">
        <v>0.84360298595495165</v>
      </c>
      <c r="F11623">
        <v>1575.4022</v>
      </c>
      <c r="G11623">
        <v>2.8720035353986717E-3</v>
      </c>
      <c r="H11623">
        <v>-1.3976239999999999E-2</v>
      </c>
    </row>
    <row r="11624" spans="1:9" x14ac:dyDescent="0.25">
      <c r="A11624" s="57">
        <v>38899</v>
      </c>
      <c r="B11624" s="58" t="s">
        <v>856</v>
      </c>
      <c r="C11624" t="s">
        <v>857</v>
      </c>
      <c r="D11624">
        <v>958.35</v>
      </c>
      <c r="E11624">
        <v>0.84347785255908592</v>
      </c>
      <c r="F11624">
        <v>958.35</v>
      </c>
      <c r="G11624">
        <v>1.7470996220198989E-3</v>
      </c>
      <c r="H11624">
        <v>-3.9760150000000001E-2</v>
      </c>
    </row>
    <row r="11625" spans="1:9" x14ac:dyDescent="0.25">
      <c r="A11625" s="57">
        <v>38899</v>
      </c>
      <c r="B11625" s="58" t="s">
        <v>522</v>
      </c>
      <c r="C11625" t="s">
        <v>523</v>
      </c>
      <c r="D11625">
        <v>1255.261</v>
      </c>
      <c r="E11625">
        <v>0.84325331544595106</v>
      </c>
      <c r="F11625">
        <v>1255.261</v>
      </c>
      <c r="G11625">
        <v>2.2883769172393387E-3</v>
      </c>
      <c r="H11625">
        <v>5.0733889999999997E-2</v>
      </c>
      <c r="I11625" t="s">
        <v>113</v>
      </c>
    </row>
    <row r="11626" spans="1:9" x14ac:dyDescent="0.25">
      <c r="A11626" s="57">
        <v>38899</v>
      </c>
      <c r="B11626" s="58" t="s">
        <v>828</v>
      </c>
      <c r="C11626" t="s">
        <v>829</v>
      </c>
      <c r="D11626">
        <v>208.8527</v>
      </c>
      <c r="E11626">
        <v>0.84322108356750958</v>
      </c>
      <c r="F11626">
        <v>208.8527</v>
      </c>
      <c r="G11626">
        <v>3.8074448085546544E-4</v>
      </c>
      <c r="H11626">
        <v>-0.2913386</v>
      </c>
      <c r="I11626" t="s">
        <v>82</v>
      </c>
    </row>
    <row r="11627" spans="1:9" x14ac:dyDescent="0.25">
      <c r="A11627" s="57">
        <v>38899</v>
      </c>
      <c r="B11627" s="58" t="s">
        <v>1591</v>
      </c>
      <c r="C11627" t="s">
        <v>1592</v>
      </c>
      <c r="D11627">
        <v>42.662199999999999</v>
      </c>
      <c r="E11627">
        <v>0.84271322154037998</v>
      </c>
      <c r="F11627">
        <v>42.662199999999999</v>
      </c>
      <c r="G11627">
        <v>7.7774418004421486E-5</v>
      </c>
      <c r="H11627">
        <v>-2.48927E-2</v>
      </c>
    </row>
    <row r="11628" spans="1:9" x14ac:dyDescent="0.25">
      <c r="A11628" s="57">
        <v>38899</v>
      </c>
      <c r="B11628" s="58" t="s">
        <v>1160</v>
      </c>
      <c r="C11628" t="s">
        <v>1161</v>
      </c>
      <c r="D11628">
        <v>356.02</v>
      </c>
      <c r="E11628">
        <v>0.8425818774226167</v>
      </c>
      <c r="F11628">
        <v>356.02</v>
      </c>
      <c r="G11628">
        <v>6.4903470280328101E-4</v>
      </c>
      <c r="H11628">
        <v>-0.14213200000000001</v>
      </c>
      <c r="I11628" t="s">
        <v>82</v>
      </c>
    </row>
    <row r="11629" spans="1:9" x14ac:dyDescent="0.25">
      <c r="A11629" s="57">
        <v>38899</v>
      </c>
      <c r="B11629" s="58" t="s">
        <v>3467</v>
      </c>
      <c r="C11629" t="s">
        <v>3468</v>
      </c>
      <c r="D11629">
        <v>41.585999999999999</v>
      </c>
      <c r="E11629">
        <v>0.84232674457750212</v>
      </c>
      <c r="F11629">
        <v>41.585999999999999</v>
      </c>
      <c r="G11629">
        <v>7.5812474441821372E-5</v>
      </c>
      <c r="H11629">
        <v>-8.6666670000000001E-2</v>
      </c>
      <c r="I11629" t="s">
        <v>82</v>
      </c>
    </row>
    <row r="11630" spans="1:9" x14ac:dyDescent="0.25">
      <c r="A11630" s="57">
        <v>38899</v>
      </c>
      <c r="B11630" s="58" t="s">
        <v>902</v>
      </c>
      <c r="C11630" t="s">
        <v>903</v>
      </c>
      <c r="D11630">
        <v>558.20129999999995</v>
      </c>
      <c r="E11630">
        <v>0.84207435561328869</v>
      </c>
      <c r="F11630">
        <v>558.20129999999995</v>
      </c>
      <c r="G11630">
        <v>1.0176170295205468E-3</v>
      </c>
      <c r="H11630">
        <v>8.5443039999999998E-2</v>
      </c>
      <c r="I11630" t="s">
        <v>113</v>
      </c>
    </row>
    <row r="11631" spans="1:9" x14ac:dyDescent="0.25">
      <c r="A11631" s="57">
        <v>38899</v>
      </c>
      <c r="B11631" s="58" t="s">
        <v>1060</v>
      </c>
      <c r="C11631" t="s">
        <v>1061</v>
      </c>
      <c r="D11631">
        <v>205.21379999999999</v>
      </c>
      <c r="E11631">
        <v>0.84170265352525031</v>
      </c>
      <c r="F11631">
        <v>205.21379999999999</v>
      </c>
      <c r="G11631">
        <v>3.7411066146320982E-4</v>
      </c>
      <c r="H11631">
        <v>-5.7172559999999997E-2</v>
      </c>
      <c r="I11631" t="s">
        <v>82</v>
      </c>
    </row>
    <row r="11632" spans="1:9" x14ac:dyDescent="0.25">
      <c r="A11632" s="57">
        <v>38899</v>
      </c>
      <c r="B11632" s="58" t="s">
        <v>1104</v>
      </c>
      <c r="C11632" t="s">
        <v>1105</v>
      </c>
      <c r="D11632">
        <v>218.53</v>
      </c>
      <c r="E11632">
        <v>0.84163730380268154</v>
      </c>
      <c r="F11632">
        <v>218.53</v>
      </c>
      <c r="G11632">
        <v>3.9838647717431886E-4</v>
      </c>
      <c r="H11632">
        <v>1.204819E-2</v>
      </c>
    </row>
    <row r="11633" spans="1:9" x14ac:dyDescent="0.25">
      <c r="A11633" s="57">
        <v>38899</v>
      </c>
      <c r="B11633" s="58" t="s">
        <v>812</v>
      </c>
      <c r="C11633" t="s">
        <v>813</v>
      </c>
      <c r="D11633">
        <v>59.62</v>
      </c>
      <c r="E11633">
        <v>0.84070781616907075</v>
      </c>
      <c r="F11633">
        <v>59.62</v>
      </c>
      <c r="G11633">
        <v>1.0868897528546602E-4</v>
      </c>
      <c r="H11633">
        <v>8.4363300000000002E-2</v>
      </c>
      <c r="I11633" t="s">
        <v>113</v>
      </c>
    </row>
    <row r="11634" spans="1:9" x14ac:dyDescent="0.25">
      <c r="A11634" s="57">
        <v>38899</v>
      </c>
      <c r="B11634" s="58" t="s">
        <v>3293</v>
      </c>
      <c r="C11634" t="s">
        <v>3294</v>
      </c>
      <c r="D11634">
        <v>730.87</v>
      </c>
      <c r="E11634">
        <v>0.84009604991311726</v>
      </c>
      <c r="F11634">
        <v>730.87</v>
      </c>
      <c r="G11634">
        <v>1.332397037351368E-3</v>
      </c>
      <c r="H11634">
        <v>4.709576E-3</v>
      </c>
    </row>
    <row r="11635" spans="1:9" x14ac:dyDescent="0.25">
      <c r="A11635" s="57">
        <v>38899</v>
      </c>
      <c r="B11635" s="58" t="s">
        <v>1344</v>
      </c>
      <c r="C11635" t="b">
        <v>1</v>
      </c>
      <c r="D11635">
        <v>51.14</v>
      </c>
      <c r="E11635">
        <v>0.8395580758701604</v>
      </c>
      <c r="F11635">
        <v>51.14</v>
      </c>
      <c r="G11635">
        <v>9.3229691313296428E-5</v>
      </c>
      <c r="H11635">
        <v>2.0515059999999998E-2</v>
      </c>
    </row>
    <row r="11636" spans="1:9" x14ac:dyDescent="0.25">
      <c r="A11636" s="57">
        <v>38899</v>
      </c>
      <c r="B11636" s="58" t="s">
        <v>1298</v>
      </c>
      <c r="C11636" t="s">
        <v>1299</v>
      </c>
      <c r="D11636">
        <v>78</v>
      </c>
      <c r="E11636">
        <v>0.83774358974358965</v>
      </c>
      <c r="F11636">
        <v>78</v>
      </c>
      <c r="G11636">
        <v>1.4219624408363552E-4</v>
      </c>
      <c r="H11636">
        <v>-3.0099999999999998E-2</v>
      </c>
    </row>
    <row r="11637" spans="1:9" x14ac:dyDescent="0.25">
      <c r="A11637" s="57">
        <v>38899</v>
      </c>
      <c r="B11637" s="58" t="s">
        <v>1084</v>
      </c>
      <c r="C11637" t="s">
        <v>1085</v>
      </c>
      <c r="D11637">
        <v>188.89</v>
      </c>
      <c r="E11637">
        <v>0.83696860606702317</v>
      </c>
      <c r="F11637">
        <v>188.89</v>
      </c>
      <c r="G11637">
        <v>3.4435190442253736E-4</v>
      </c>
      <c r="H11637">
        <v>1.361893E-2</v>
      </c>
    </row>
    <row r="11638" spans="1:9" x14ac:dyDescent="0.25">
      <c r="A11638" s="57">
        <v>38899</v>
      </c>
      <c r="B11638" s="58" t="s">
        <v>940</v>
      </c>
      <c r="C11638" t="s">
        <v>941</v>
      </c>
      <c r="D11638">
        <v>71.37</v>
      </c>
      <c r="E11638">
        <v>0.8367381252627154</v>
      </c>
      <c r="F11638">
        <v>71.37</v>
      </c>
      <c r="G11638">
        <v>1.3010956333652651E-4</v>
      </c>
      <c r="H11638">
        <v>1.0389610000000001E-3</v>
      </c>
    </row>
    <row r="11639" spans="1:9" x14ac:dyDescent="0.25">
      <c r="A11639" s="57">
        <v>38899</v>
      </c>
      <c r="B11639" s="58" t="s">
        <v>1266</v>
      </c>
      <c r="C11639" t="s">
        <v>1267</v>
      </c>
      <c r="D11639">
        <v>56.808</v>
      </c>
      <c r="E11639">
        <v>0.83657231375862562</v>
      </c>
      <c r="F11639">
        <v>56.808</v>
      </c>
      <c r="G11639">
        <v>1.0356261838337393E-4</v>
      </c>
      <c r="H11639">
        <v>-3.1809949999999997E-2</v>
      </c>
    </row>
    <row r="11640" spans="1:9" x14ac:dyDescent="0.25">
      <c r="A11640" s="57">
        <v>38899</v>
      </c>
      <c r="B11640" s="58" t="s">
        <v>3223</v>
      </c>
      <c r="C11640" t="s">
        <v>2698</v>
      </c>
      <c r="D11640">
        <v>207.91</v>
      </c>
      <c r="E11640">
        <v>0.83611177913520285</v>
      </c>
      <c r="F11640">
        <v>207.91</v>
      </c>
      <c r="G11640">
        <v>3.7902591163370078E-4</v>
      </c>
      <c r="H11640">
        <v>4.385965E-2</v>
      </c>
    </row>
    <row r="11641" spans="1:9" x14ac:dyDescent="0.25">
      <c r="A11641" s="57">
        <v>38899</v>
      </c>
      <c r="B11641" s="58" t="s">
        <v>906</v>
      </c>
      <c r="C11641" t="s">
        <v>907</v>
      </c>
      <c r="D11641">
        <v>192.77</v>
      </c>
      <c r="E11641">
        <v>0.8343570057581573</v>
      </c>
      <c r="F11641">
        <v>192.77</v>
      </c>
      <c r="G11641">
        <v>3.5142525605131312E-4</v>
      </c>
      <c r="H11641">
        <v>0.18554220000000002</v>
      </c>
      <c r="I11641" t="s">
        <v>113</v>
      </c>
    </row>
    <row r="11642" spans="1:9" x14ac:dyDescent="0.25">
      <c r="A11642" s="57">
        <v>38899</v>
      </c>
      <c r="B11642" s="58" t="s">
        <v>620</v>
      </c>
      <c r="C11642" t="s">
        <v>621</v>
      </c>
      <c r="D11642">
        <v>80.55</v>
      </c>
      <c r="E11642">
        <v>0.83418994413407832</v>
      </c>
      <c r="F11642">
        <v>80.55</v>
      </c>
      <c r="G11642">
        <v>1.4684496744790822E-4</v>
      </c>
      <c r="H11642">
        <v>0.24956880000000001</v>
      </c>
      <c r="I11642" t="s">
        <v>113</v>
      </c>
    </row>
    <row r="11643" spans="1:9" x14ac:dyDescent="0.25">
      <c r="A11643" s="57">
        <v>38899</v>
      </c>
      <c r="B11643" s="58" t="s">
        <v>3172</v>
      </c>
      <c r="C11643" t="s">
        <v>1083</v>
      </c>
      <c r="D11643">
        <v>129.66</v>
      </c>
      <c r="E11643">
        <v>0.83322535863026381</v>
      </c>
      <c r="F11643">
        <v>129.66</v>
      </c>
      <c r="G11643">
        <v>2.3637391035748951E-4</v>
      </c>
      <c r="H11643">
        <v>-6.7683510000000002E-2</v>
      </c>
      <c r="I11643" t="s">
        <v>82</v>
      </c>
    </row>
    <row r="11644" spans="1:9" x14ac:dyDescent="0.25">
      <c r="A11644" s="57">
        <v>38899</v>
      </c>
      <c r="B11644" s="58" t="s">
        <v>810</v>
      </c>
      <c r="C11644" t="s">
        <v>811</v>
      </c>
      <c r="D11644">
        <v>59.770600000000002</v>
      </c>
      <c r="E11644">
        <v>0.83295131720277193</v>
      </c>
      <c r="F11644">
        <v>59.770600000000002</v>
      </c>
      <c r="G11644">
        <v>1.0896352341827367E-4</v>
      </c>
      <c r="H11644">
        <v>-7.9365080000000001E-3</v>
      </c>
    </row>
    <row r="11645" spans="1:9" x14ac:dyDescent="0.25">
      <c r="A11645" s="57">
        <v>38899</v>
      </c>
      <c r="B11645" s="58" t="s">
        <v>2299</v>
      </c>
      <c r="C11645" t="s">
        <v>2300</v>
      </c>
      <c r="D11645">
        <v>19.012499999999999</v>
      </c>
      <c r="E11645">
        <v>0.83234714003944776</v>
      </c>
      <c r="F11645">
        <v>19.012499999999999</v>
      </c>
      <c r="G11645">
        <v>3.4660334495386159E-5</v>
      </c>
      <c r="H11645">
        <v>-8.9700000000000002E-2</v>
      </c>
      <c r="I11645" t="s">
        <v>82</v>
      </c>
    </row>
    <row r="11646" spans="1:9" x14ac:dyDescent="0.25">
      <c r="A11646" s="57">
        <v>38899</v>
      </c>
      <c r="B11646" s="58" t="s">
        <v>784</v>
      </c>
      <c r="C11646" t="s">
        <v>785</v>
      </c>
      <c r="D11646">
        <v>35.85</v>
      </c>
      <c r="E11646">
        <v>0.8323291492329149</v>
      </c>
      <c r="F11646">
        <v>35.85</v>
      </c>
      <c r="G11646">
        <v>6.5355581415363256E-5</v>
      </c>
      <c r="H11646">
        <v>1.4800000000000001E-2</v>
      </c>
    </row>
    <row r="11647" spans="1:9" x14ac:dyDescent="0.25">
      <c r="A11647" s="57">
        <v>38899</v>
      </c>
      <c r="B11647" s="58" t="s">
        <v>492</v>
      </c>
      <c r="C11647" t="s">
        <v>493</v>
      </c>
      <c r="D11647">
        <v>38.46</v>
      </c>
      <c r="E11647">
        <v>0.8320332813312532</v>
      </c>
      <c r="F11647">
        <v>38.46</v>
      </c>
      <c r="G11647">
        <v>7.0113686505854142E-5</v>
      </c>
      <c r="H11647">
        <v>4.0609139999999997E-3</v>
      </c>
    </row>
    <row r="11648" spans="1:9" x14ac:dyDescent="0.25">
      <c r="A11648" s="57">
        <v>38899</v>
      </c>
      <c r="B11648" s="58" t="s">
        <v>716</v>
      </c>
      <c r="C11648" t="s">
        <v>3145</v>
      </c>
      <c r="D11648">
        <v>703.25</v>
      </c>
      <c r="E11648">
        <v>0.83196587273373623</v>
      </c>
      <c r="F11648">
        <v>703.25</v>
      </c>
      <c r="G11648">
        <v>1.2820449827155985E-3</v>
      </c>
      <c r="H11648">
        <v>3.6714160000000003E-3</v>
      </c>
    </row>
    <row r="11649" spans="1:9" x14ac:dyDescent="0.25">
      <c r="A11649" s="57">
        <v>38899</v>
      </c>
      <c r="B11649" s="58" t="s">
        <v>636</v>
      </c>
      <c r="C11649" t="s">
        <v>637</v>
      </c>
      <c r="D11649">
        <v>2163.2075</v>
      </c>
      <c r="E11649">
        <v>0.83137347341852319</v>
      </c>
      <c r="F11649">
        <v>2163.2075</v>
      </c>
      <c r="G11649">
        <v>3.9435895086352693E-3</v>
      </c>
      <c r="H11649">
        <v>-7.7882350000000003E-2</v>
      </c>
      <c r="I11649" t="s">
        <v>82</v>
      </c>
    </row>
    <row r="11650" spans="1:9" x14ac:dyDescent="0.25">
      <c r="A11650" s="57">
        <v>38899</v>
      </c>
      <c r="B11650" s="58" t="s">
        <v>1497</v>
      </c>
      <c r="C11650" t="s">
        <v>1498</v>
      </c>
      <c r="D11650">
        <v>878.38</v>
      </c>
      <c r="E11650">
        <v>0.82875406999248624</v>
      </c>
      <c r="F11650">
        <v>878.38</v>
      </c>
      <c r="G11650">
        <v>1.6013120112587664E-3</v>
      </c>
      <c r="H11650">
        <v>-4.7109209999999999E-2</v>
      </c>
    </row>
    <row r="11651" spans="1:9" x14ac:dyDescent="0.25">
      <c r="A11651" s="57">
        <v>38899</v>
      </c>
      <c r="B11651" s="58" t="s">
        <v>1250</v>
      </c>
      <c r="C11651" t="s">
        <v>1251</v>
      </c>
      <c r="D11651">
        <v>56.42</v>
      </c>
      <c r="E11651">
        <v>0.82848280751506564</v>
      </c>
      <c r="F11651">
        <v>56.42</v>
      </c>
      <c r="G11651">
        <v>1.0285528322049638E-4</v>
      </c>
      <c r="H11651">
        <v>-0.11888510000000001</v>
      </c>
      <c r="I11651" t="s">
        <v>82</v>
      </c>
    </row>
    <row r="11652" spans="1:9" x14ac:dyDescent="0.25">
      <c r="A11652" s="57">
        <v>38899</v>
      </c>
      <c r="B11652" s="58" t="s">
        <v>2949</v>
      </c>
      <c r="C11652" t="s">
        <v>2950</v>
      </c>
      <c r="D11652">
        <v>161.30000000000001</v>
      </c>
      <c r="E11652">
        <v>0.82784252944823311</v>
      </c>
      <c r="F11652">
        <v>161.30000000000001</v>
      </c>
      <c r="G11652">
        <v>2.9405454064987711E-4</v>
      </c>
      <c r="H11652">
        <v>-7.6146789999999992E-2</v>
      </c>
      <c r="I11652" t="s">
        <v>82</v>
      </c>
    </row>
    <row r="11653" spans="1:9" x14ac:dyDescent="0.25">
      <c r="A11653" s="57">
        <v>38899</v>
      </c>
      <c r="B11653" s="58" t="s">
        <v>1088</v>
      </c>
      <c r="C11653" t="s">
        <v>1089</v>
      </c>
      <c r="D11653">
        <v>1021.1762</v>
      </c>
      <c r="E11653">
        <v>0.82645580654934969</v>
      </c>
      <c r="F11653">
        <v>1021.1762</v>
      </c>
      <c r="G11653">
        <v>1.8616335921487104E-3</v>
      </c>
      <c r="H11653">
        <v>3.4808309999999995E-2</v>
      </c>
    </row>
    <row r="11654" spans="1:9" x14ac:dyDescent="0.25">
      <c r="A11654" s="57">
        <v>38899</v>
      </c>
      <c r="B11654" s="58" t="s">
        <v>990</v>
      </c>
      <c r="C11654" t="s">
        <v>991</v>
      </c>
      <c r="D11654">
        <v>67.459999999999994</v>
      </c>
      <c r="E11654">
        <v>0.82552623777053069</v>
      </c>
      <c r="F11654">
        <v>67.459999999999994</v>
      </c>
      <c r="G11654">
        <v>1.229815208446417E-4</v>
      </c>
      <c r="H11654">
        <v>2.923976E-3</v>
      </c>
    </row>
    <row r="11655" spans="1:9" x14ac:dyDescent="0.25">
      <c r="A11655" s="57">
        <v>38899</v>
      </c>
      <c r="B11655" s="58" t="s">
        <v>1036</v>
      </c>
      <c r="C11655" t="s">
        <v>1037</v>
      </c>
      <c r="D11655">
        <v>593.02</v>
      </c>
      <c r="E11655">
        <v>0.82490303868334969</v>
      </c>
      <c r="F11655">
        <v>593.02</v>
      </c>
      <c r="G11655">
        <v>1.0810925213650966E-3</v>
      </c>
      <c r="H11655">
        <v>2.1575980000000002E-2</v>
      </c>
    </row>
    <row r="11656" spans="1:9" x14ac:dyDescent="0.25">
      <c r="A11656" s="57">
        <v>38899</v>
      </c>
      <c r="B11656" s="58" t="s">
        <v>626</v>
      </c>
      <c r="C11656" t="s">
        <v>627</v>
      </c>
      <c r="D11656">
        <v>750.63</v>
      </c>
      <c r="E11656">
        <v>0.82440216884483708</v>
      </c>
      <c r="F11656">
        <v>750.63</v>
      </c>
      <c r="G11656">
        <v>1.3684200858525555E-3</v>
      </c>
      <c r="H11656">
        <v>-9.6344379999999993E-2</v>
      </c>
      <c r="I11656" t="s">
        <v>82</v>
      </c>
    </row>
    <row r="11657" spans="1:9" x14ac:dyDescent="0.25">
      <c r="A11657" s="57">
        <v>38899</v>
      </c>
      <c r="B11657" s="58" t="s">
        <v>1098</v>
      </c>
      <c r="C11657" t="s">
        <v>1099</v>
      </c>
      <c r="D11657">
        <v>163.6</v>
      </c>
      <c r="E11657">
        <v>0.82432151589242064</v>
      </c>
      <c r="F11657">
        <v>163.6</v>
      </c>
      <c r="G11657">
        <v>2.9824750682157399E-4</v>
      </c>
      <c r="H11657">
        <v>-1.578947E-2</v>
      </c>
    </row>
    <row r="11658" spans="1:9" x14ac:dyDescent="0.25">
      <c r="A11658" s="57">
        <v>38899</v>
      </c>
      <c r="B11658" s="58" t="s">
        <v>3291</v>
      </c>
      <c r="C11658" t="s">
        <v>3292</v>
      </c>
      <c r="D11658">
        <v>38.08</v>
      </c>
      <c r="E11658">
        <v>0.82198004201680674</v>
      </c>
      <c r="F11658">
        <v>38.08</v>
      </c>
      <c r="G11658">
        <v>6.942093557313899E-5</v>
      </c>
      <c r="H11658">
        <v>5.8181820000000002E-2</v>
      </c>
      <c r="I11658" t="s">
        <v>113</v>
      </c>
    </row>
    <row r="11659" spans="1:9" x14ac:dyDescent="0.25">
      <c r="A11659" s="57">
        <v>38899</v>
      </c>
      <c r="B11659" s="58" t="s">
        <v>862</v>
      </c>
      <c r="C11659" t="s">
        <v>863</v>
      </c>
      <c r="D11659">
        <v>29.04</v>
      </c>
      <c r="E11659">
        <v>0.82193526170798903</v>
      </c>
      <c r="F11659">
        <v>29.04</v>
      </c>
      <c r="G11659">
        <v>5.294075548959969E-5</v>
      </c>
      <c r="H11659">
        <v>0</v>
      </c>
    </row>
    <row r="11660" spans="1:9" x14ac:dyDescent="0.25">
      <c r="A11660" s="57">
        <v>38899</v>
      </c>
      <c r="B11660" s="58" t="s">
        <v>2223</v>
      </c>
      <c r="C11660" t="s">
        <v>2224</v>
      </c>
      <c r="D11660">
        <v>133.44</v>
      </c>
      <c r="E11660">
        <v>0.82152278177458027</v>
      </c>
      <c r="F11660">
        <v>133.44</v>
      </c>
      <c r="G11660">
        <v>2.4326495910923494E-4</v>
      </c>
      <c r="H11660">
        <v>-2.9411759999999999E-2</v>
      </c>
    </row>
    <row r="11661" spans="1:9" x14ac:dyDescent="0.25">
      <c r="A11661" s="57">
        <v>38899</v>
      </c>
      <c r="B11661" s="58" t="s">
        <v>874</v>
      </c>
      <c r="C11661" t="s">
        <v>875</v>
      </c>
      <c r="D11661">
        <v>205.2585</v>
      </c>
      <c r="E11661">
        <v>0.82115965964868698</v>
      </c>
      <c r="F11661">
        <v>205.2585</v>
      </c>
      <c r="G11661">
        <v>3.7419215084924236E-4</v>
      </c>
      <c r="H11661">
        <v>-6.4601199999999998E-2</v>
      </c>
      <c r="I11661" t="s">
        <v>82</v>
      </c>
    </row>
    <row r="11662" spans="1:9" x14ac:dyDescent="0.25">
      <c r="A11662" s="57">
        <v>38899</v>
      </c>
      <c r="B11662" s="58" t="s">
        <v>3272</v>
      </c>
      <c r="C11662" t="s">
        <v>3273</v>
      </c>
      <c r="D11662">
        <v>164.17429999999999</v>
      </c>
      <c r="E11662">
        <v>0.82042073576680408</v>
      </c>
      <c r="F11662">
        <v>164.17429999999999</v>
      </c>
      <c r="G11662">
        <v>2.9929447224435899E-4</v>
      </c>
      <c r="H11662">
        <v>-1.5833589999999998E-2</v>
      </c>
    </row>
    <row r="11663" spans="1:9" x14ac:dyDescent="0.25">
      <c r="A11663" s="57">
        <v>38899</v>
      </c>
      <c r="B11663" s="58" t="s">
        <v>240</v>
      </c>
      <c r="C11663" t="s">
        <v>241</v>
      </c>
      <c r="D11663">
        <v>25.09</v>
      </c>
      <c r="E11663">
        <v>0.81980868872060575</v>
      </c>
      <c r="F11663">
        <v>25.09</v>
      </c>
      <c r="G11663">
        <v>4.5739791846902762E-5</v>
      </c>
      <c r="H11663">
        <v>-0.15145229999999998</v>
      </c>
      <c r="I11663" t="s">
        <v>82</v>
      </c>
    </row>
    <row r="11664" spans="1:9" x14ac:dyDescent="0.25">
      <c r="A11664" s="57">
        <v>38899</v>
      </c>
      <c r="B11664" s="58" t="s">
        <v>1106</v>
      </c>
      <c r="C11664" t="s">
        <v>1107</v>
      </c>
      <c r="D11664">
        <v>708.5</v>
      </c>
      <c r="E11664">
        <v>0.8197600564573041</v>
      </c>
      <c r="F11664">
        <v>708.5</v>
      </c>
      <c r="G11664">
        <v>1.2916158837596894E-3</v>
      </c>
      <c r="H11664">
        <v>-6.9047620000000004E-2</v>
      </c>
      <c r="I11664" t="s">
        <v>82</v>
      </c>
    </row>
    <row r="11665" spans="1:9" x14ac:dyDescent="0.25">
      <c r="A11665" s="57">
        <v>38899</v>
      </c>
      <c r="B11665" s="58" t="s">
        <v>832</v>
      </c>
      <c r="C11665" t="s">
        <v>833</v>
      </c>
      <c r="D11665">
        <v>128.46549999999999</v>
      </c>
      <c r="E11665">
        <v>0.81965975300761695</v>
      </c>
      <c r="F11665">
        <v>128.46549999999999</v>
      </c>
      <c r="G11665">
        <v>2.3419630249136254E-4</v>
      </c>
      <c r="H11665">
        <v>-0.18599360000000001</v>
      </c>
      <c r="I11665" t="s">
        <v>82</v>
      </c>
    </row>
    <row r="11666" spans="1:9" x14ac:dyDescent="0.25">
      <c r="A11666" s="57">
        <v>38899</v>
      </c>
      <c r="B11666" s="58" t="s">
        <v>398</v>
      </c>
      <c r="C11666" t="s">
        <v>399</v>
      </c>
      <c r="D11666">
        <v>38.332099999999997</v>
      </c>
      <c r="E11666">
        <v>0.81941766822062978</v>
      </c>
      <c r="F11666">
        <v>38.332099999999997</v>
      </c>
      <c r="G11666">
        <v>6.9880521126132374E-5</v>
      </c>
      <c r="H11666">
        <v>-8.045977E-2</v>
      </c>
      <c r="I11666" t="s">
        <v>82</v>
      </c>
    </row>
    <row r="11667" spans="1:9" x14ac:dyDescent="0.25">
      <c r="A11667" s="57">
        <v>38899</v>
      </c>
      <c r="B11667" s="58" t="s">
        <v>1020</v>
      </c>
      <c r="C11667" t="s">
        <v>1021</v>
      </c>
      <c r="D11667">
        <v>29.24</v>
      </c>
      <c r="E11667">
        <v>0.81891244870041047</v>
      </c>
      <c r="F11667">
        <v>29.24</v>
      </c>
      <c r="G11667">
        <v>5.3305361243660289E-5</v>
      </c>
      <c r="H11667">
        <v>0.14400000000000002</v>
      </c>
      <c r="I11667" t="s">
        <v>113</v>
      </c>
    </row>
    <row r="11668" spans="1:9" x14ac:dyDescent="0.25">
      <c r="A11668" s="57">
        <v>38899</v>
      </c>
      <c r="B11668" s="58" t="s">
        <v>1168</v>
      </c>
      <c r="C11668" t="s">
        <v>1169</v>
      </c>
      <c r="D11668">
        <v>188.34979999999999</v>
      </c>
      <c r="E11668">
        <v>0.81786654405791781</v>
      </c>
      <c r="F11668">
        <v>188.34979999999999</v>
      </c>
      <c r="G11668">
        <v>3.4336710428081968E-4</v>
      </c>
      <c r="H11668">
        <v>1.377722E-2</v>
      </c>
    </row>
    <row r="11669" spans="1:9" x14ac:dyDescent="0.25">
      <c r="A11669" s="57">
        <v>38899</v>
      </c>
      <c r="B11669" s="58" t="s">
        <v>600</v>
      </c>
      <c r="C11669" t="s">
        <v>601</v>
      </c>
      <c r="D11669">
        <v>524.39080000000001</v>
      </c>
      <c r="E11669">
        <v>0.81773936537406833</v>
      </c>
      <c r="F11669">
        <v>524.39080000000001</v>
      </c>
      <c r="G11669">
        <v>9.5597951528221677E-4</v>
      </c>
      <c r="H11669">
        <v>-0.16670000000000001</v>
      </c>
      <c r="I11669" t="s">
        <v>82</v>
      </c>
    </row>
    <row r="11670" spans="1:9" x14ac:dyDescent="0.25">
      <c r="A11670" s="57">
        <v>38899</v>
      </c>
      <c r="B11670" s="58" t="s">
        <v>1367</v>
      </c>
      <c r="C11670" t="s">
        <v>1368</v>
      </c>
      <c r="D11670">
        <v>78.599999999999994</v>
      </c>
      <c r="E11670">
        <v>0.81596851145038174</v>
      </c>
      <c r="F11670">
        <v>78.599999999999994</v>
      </c>
      <c r="G11670">
        <v>1.4329006134581733E-4</v>
      </c>
      <c r="H11670">
        <v>4.0740740000000004E-2</v>
      </c>
    </row>
    <row r="11671" spans="1:9" x14ac:dyDescent="0.25">
      <c r="A11671" s="57">
        <v>38899</v>
      </c>
      <c r="B11671" s="58" t="s">
        <v>804</v>
      </c>
      <c r="C11671" t="s">
        <v>805</v>
      </c>
      <c r="D11671">
        <v>80.260000000000005</v>
      </c>
      <c r="E11671">
        <v>0.81503862447047104</v>
      </c>
      <c r="F11671">
        <v>80.260000000000005</v>
      </c>
      <c r="G11671">
        <v>1.4631628910452037E-4</v>
      </c>
      <c r="H11671">
        <v>1.009174E-2</v>
      </c>
    </row>
    <row r="11672" spans="1:9" x14ac:dyDescent="0.25">
      <c r="A11672" s="57">
        <v>38899</v>
      </c>
      <c r="B11672" s="58" t="s">
        <v>3309</v>
      </c>
      <c r="C11672" t="s">
        <v>3310</v>
      </c>
      <c r="D11672">
        <v>149.43190000000001</v>
      </c>
      <c r="E11672">
        <v>0.81488624584175118</v>
      </c>
      <c r="F11672">
        <v>149.43190000000001</v>
      </c>
      <c r="G11672">
        <v>2.724186529010438E-4</v>
      </c>
      <c r="H11672">
        <v>-7.0821529999999994E-2</v>
      </c>
      <c r="I11672" t="s">
        <v>82</v>
      </c>
    </row>
    <row r="11673" spans="1:9" x14ac:dyDescent="0.25">
      <c r="A11673" s="57">
        <v>38899</v>
      </c>
      <c r="B11673" s="58" t="s">
        <v>924</v>
      </c>
      <c r="C11673" t="s">
        <v>925</v>
      </c>
      <c r="D11673">
        <v>214.75</v>
      </c>
      <c r="E11673">
        <v>0.81394644935972049</v>
      </c>
      <c r="F11673">
        <v>214.75</v>
      </c>
      <c r="G11673">
        <v>3.9149542842257346E-4</v>
      </c>
      <c r="H11673">
        <v>7.3567710000000008E-2</v>
      </c>
      <c r="I11673" t="s">
        <v>113</v>
      </c>
    </row>
    <row r="11674" spans="1:9" x14ac:dyDescent="0.25">
      <c r="A11674" s="57">
        <v>38899</v>
      </c>
      <c r="B11674" s="58" t="s">
        <v>476</v>
      </c>
      <c r="C11674" t="s">
        <v>477</v>
      </c>
      <c r="D11674">
        <v>168.37</v>
      </c>
      <c r="E11674">
        <v>0.81365445150561266</v>
      </c>
      <c r="F11674">
        <v>168.37</v>
      </c>
      <c r="G11674">
        <v>3.0694335405591941E-4</v>
      </c>
      <c r="H11674">
        <v>0.23626940000000002</v>
      </c>
      <c r="I11674" t="s">
        <v>113</v>
      </c>
    </row>
    <row r="11675" spans="1:9" x14ac:dyDescent="0.25">
      <c r="A11675" s="57">
        <v>38899</v>
      </c>
      <c r="B11675" s="58" t="s">
        <v>864</v>
      </c>
      <c r="C11675" t="s">
        <v>865</v>
      </c>
      <c r="D11675">
        <v>366.36</v>
      </c>
      <c r="E11675">
        <v>0.81340757724642421</v>
      </c>
      <c r="F11675">
        <v>366.36</v>
      </c>
      <c r="G11675">
        <v>6.678848202882143E-4</v>
      </c>
      <c r="H11675">
        <v>0.10489509999999999</v>
      </c>
      <c r="I11675" t="s">
        <v>113</v>
      </c>
    </row>
    <row r="11676" spans="1:9" x14ac:dyDescent="0.25">
      <c r="A11676" s="57">
        <v>38899</v>
      </c>
      <c r="B11676" s="58" t="s">
        <v>520</v>
      </c>
      <c r="C11676" t="s">
        <v>521</v>
      </c>
      <c r="D11676">
        <v>354.14</v>
      </c>
      <c r="E11676">
        <v>0.81321228892528374</v>
      </c>
      <c r="F11676">
        <v>354.14</v>
      </c>
      <c r="G11676">
        <v>6.4560740871511132E-4</v>
      </c>
      <c r="H11676">
        <v>-3.542062E-2</v>
      </c>
    </row>
    <row r="11677" spans="1:9" x14ac:dyDescent="0.25">
      <c r="A11677" s="57">
        <v>38899</v>
      </c>
      <c r="B11677" s="58" t="s">
        <v>782</v>
      </c>
      <c r="C11677" t="s">
        <v>783</v>
      </c>
      <c r="D11677">
        <v>43.79</v>
      </c>
      <c r="E11677">
        <v>0.81235441881708159</v>
      </c>
      <c r="F11677">
        <v>43.79</v>
      </c>
      <c r="G11677">
        <v>7.9830429851569229E-5</v>
      </c>
      <c r="H11677">
        <v>-4.4020539999999997E-2</v>
      </c>
    </row>
    <row r="11678" spans="1:9" x14ac:dyDescent="0.25">
      <c r="A11678" s="57">
        <v>38899</v>
      </c>
      <c r="B11678" s="58" t="s">
        <v>534</v>
      </c>
      <c r="C11678" t="s">
        <v>535</v>
      </c>
      <c r="D11678">
        <v>476.96359999999999</v>
      </c>
      <c r="E11678">
        <v>0.81223179295023773</v>
      </c>
      <c r="F11678">
        <v>476.96359999999999</v>
      </c>
      <c r="G11678">
        <v>8.695183651873013E-4</v>
      </c>
      <c r="H11678">
        <v>-2.411454E-2</v>
      </c>
    </row>
    <row r="11679" spans="1:9" x14ac:dyDescent="0.25">
      <c r="A11679" s="57">
        <v>38899</v>
      </c>
      <c r="B11679" s="58" t="s">
        <v>776</v>
      </c>
      <c r="C11679" t="s">
        <v>777</v>
      </c>
      <c r="D11679">
        <v>172.61879999999999</v>
      </c>
      <c r="E11679">
        <v>0.81203785450947408</v>
      </c>
      <c r="F11679">
        <v>172.61879999999999</v>
      </c>
      <c r="G11679">
        <v>3.1468903869518285E-4</v>
      </c>
      <c r="H11679">
        <v>1.6282080000000001E-2</v>
      </c>
    </row>
    <row r="11680" spans="1:9" x14ac:dyDescent="0.25">
      <c r="A11680" s="57">
        <v>38899</v>
      </c>
      <c r="B11680" s="58" t="s">
        <v>3266</v>
      </c>
      <c r="C11680" t="s">
        <v>3267</v>
      </c>
      <c r="D11680">
        <v>59.642400000000002</v>
      </c>
      <c r="E11680">
        <v>0.81118466057703909</v>
      </c>
      <c r="F11680">
        <v>59.642400000000002</v>
      </c>
      <c r="G11680">
        <v>1.0872981112992082E-4</v>
      </c>
      <c r="H11680">
        <v>-3.7446920000000002E-2</v>
      </c>
    </row>
    <row r="11681" spans="1:9" x14ac:dyDescent="0.25">
      <c r="A11681" s="57">
        <v>38899</v>
      </c>
      <c r="B11681" s="58" t="s">
        <v>3281</v>
      </c>
      <c r="C11681" t="s">
        <v>3282</v>
      </c>
      <c r="D11681">
        <v>40.790799999999997</v>
      </c>
      <c r="E11681">
        <v>0.81084460221422494</v>
      </c>
      <c r="F11681">
        <v>40.790799999999997</v>
      </c>
      <c r="G11681">
        <v>7.4362801963676406E-5</v>
      </c>
      <c r="H11681">
        <v>-7.3200000000000001E-2</v>
      </c>
      <c r="I11681" t="s">
        <v>82</v>
      </c>
    </row>
    <row r="11682" spans="1:9" x14ac:dyDescent="0.25">
      <c r="A11682" s="57">
        <v>38899</v>
      </c>
      <c r="B11682" s="58" t="s">
        <v>1533</v>
      </c>
      <c r="C11682" t="s">
        <v>1534</v>
      </c>
      <c r="D11682">
        <v>814.06060000000002</v>
      </c>
      <c r="E11682">
        <v>0.81075045273042323</v>
      </c>
      <c r="F11682">
        <v>814.06060000000002</v>
      </c>
      <c r="G11682">
        <v>1.4840558945701384E-3</v>
      </c>
      <c r="H11682">
        <v>0.10088699999999999</v>
      </c>
      <c r="I11682" t="s">
        <v>113</v>
      </c>
    </row>
    <row r="11683" spans="1:9" x14ac:dyDescent="0.25">
      <c r="A11683" s="57">
        <v>38899</v>
      </c>
      <c r="B11683" s="58" t="s">
        <v>918</v>
      </c>
      <c r="C11683" t="s">
        <v>3276</v>
      </c>
      <c r="D11683">
        <v>305.44729999999998</v>
      </c>
      <c r="E11683">
        <v>0.81073559988908073</v>
      </c>
      <c r="F11683">
        <v>305.44729999999998</v>
      </c>
      <c r="G11683">
        <v>5.5683921571137752E-4</v>
      </c>
      <c r="H11683">
        <v>-1.6629089999999999E-2</v>
      </c>
    </row>
    <row r="11684" spans="1:9" x14ac:dyDescent="0.25">
      <c r="A11684" s="57">
        <v>38899</v>
      </c>
      <c r="B11684" s="58" t="s">
        <v>1166</v>
      </c>
      <c r="C11684" t="s">
        <v>1167</v>
      </c>
      <c r="D11684">
        <v>41.088000000000001</v>
      </c>
      <c r="E11684">
        <v>0.81069898753894087</v>
      </c>
      <c r="F11684">
        <v>41.088000000000001</v>
      </c>
      <c r="G11684">
        <v>7.4904606114210471E-5</v>
      </c>
      <c r="H11684">
        <v>1.7943919999999999E-2</v>
      </c>
    </row>
    <row r="11685" spans="1:9" x14ac:dyDescent="0.25">
      <c r="A11685" s="57">
        <v>38899</v>
      </c>
      <c r="B11685" s="58" t="s">
        <v>1637</v>
      </c>
      <c r="C11685" t="s">
        <v>1638</v>
      </c>
      <c r="D11685">
        <v>75.13</v>
      </c>
      <c r="E11685">
        <v>0.81036869426327707</v>
      </c>
      <c r="F11685">
        <v>75.13</v>
      </c>
      <c r="G11685">
        <v>1.3696415151286586E-4</v>
      </c>
      <c r="H11685">
        <v>-6.2391449999999994E-2</v>
      </c>
      <c r="I11685" t="s">
        <v>82</v>
      </c>
    </row>
    <row r="11686" spans="1:9" x14ac:dyDescent="0.25">
      <c r="A11686" s="57">
        <v>38899</v>
      </c>
      <c r="B11686" s="58" t="s">
        <v>876</v>
      </c>
      <c r="C11686" t="s">
        <v>877</v>
      </c>
      <c r="D11686">
        <v>149.22280000000001</v>
      </c>
      <c r="E11686">
        <v>0.81035203735622163</v>
      </c>
      <c r="F11686">
        <v>149.22280000000001</v>
      </c>
      <c r="G11686">
        <v>2.7203745758517346E-4</v>
      </c>
      <c r="H11686">
        <v>1.156069E-2</v>
      </c>
    </row>
    <row r="11687" spans="1:9" x14ac:dyDescent="0.25">
      <c r="A11687" s="57">
        <v>38899</v>
      </c>
      <c r="B11687" s="58" t="s">
        <v>2015</v>
      </c>
      <c r="C11687" t="s">
        <v>2016</v>
      </c>
      <c r="D11687">
        <v>2062.2698</v>
      </c>
      <c r="E11687">
        <v>0.81008702159145229</v>
      </c>
      <c r="F11687">
        <v>2062.2698</v>
      </c>
      <c r="G11687">
        <v>3.7595771775270543E-3</v>
      </c>
      <c r="H11687">
        <v>-9.135200999999999E-3</v>
      </c>
    </row>
    <row r="11688" spans="1:9" x14ac:dyDescent="0.25">
      <c r="A11688" s="57">
        <v>38899</v>
      </c>
      <c r="B11688" s="58" t="s">
        <v>2095</v>
      </c>
      <c r="C11688" t="s">
        <v>2096</v>
      </c>
      <c r="D11688">
        <v>44.99</v>
      </c>
      <c r="E11688">
        <v>0.80873527450544558</v>
      </c>
      <c r="F11688">
        <v>44.99</v>
      </c>
      <c r="G11688">
        <v>8.2018064375932861E-5</v>
      </c>
      <c r="H11688">
        <v>-2.2292990000000002E-2</v>
      </c>
    </row>
    <row r="11689" spans="1:9" x14ac:dyDescent="0.25">
      <c r="A11689" s="57">
        <v>38899</v>
      </c>
      <c r="B11689" s="58" t="s">
        <v>850</v>
      </c>
      <c r="C11689" t="s">
        <v>851</v>
      </c>
      <c r="D11689">
        <v>151.1816</v>
      </c>
      <c r="E11689">
        <v>0.80868306725157024</v>
      </c>
      <c r="F11689">
        <v>151.1816</v>
      </c>
      <c r="G11689">
        <v>2.75608406340443E-4</v>
      </c>
      <c r="H11689">
        <v>3.3737030000000001E-2</v>
      </c>
    </row>
    <row r="11690" spans="1:9" x14ac:dyDescent="0.25">
      <c r="A11690" s="57">
        <v>38899</v>
      </c>
      <c r="B11690" s="58" t="s">
        <v>748</v>
      </c>
      <c r="C11690" t="s">
        <v>749</v>
      </c>
      <c r="D11690">
        <v>394.36</v>
      </c>
      <c r="E11690">
        <v>0.80865199310274871</v>
      </c>
      <c r="F11690">
        <v>394.36</v>
      </c>
      <c r="G11690">
        <v>7.1892962585669881E-4</v>
      </c>
      <c r="H11690">
        <v>-3.1619290000000001E-2</v>
      </c>
    </row>
    <row r="11691" spans="1:9" x14ac:dyDescent="0.25">
      <c r="A11691" s="57">
        <v>38899</v>
      </c>
      <c r="B11691" s="58" t="s">
        <v>162</v>
      </c>
      <c r="C11691" t="s">
        <v>163</v>
      </c>
      <c r="D11691">
        <v>412.8</v>
      </c>
      <c r="E11691">
        <v>0.80762112403100783</v>
      </c>
      <c r="F11691">
        <v>412.8</v>
      </c>
      <c r="G11691">
        <v>7.5254627638108652E-4</v>
      </c>
      <c r="H11691">
        <v>-0.13915620000000001</v>
      </c>
      <c r="I11691" t="s">
        <v>82</v>
      </c>
    </row>
    <row r="11692" spans="1:9" x14ac:dyDescent="0.25">
      <c r="A11692" s="57">
        <v>38899</v>
      </c>
      <c r="B11692" s="58" t="s">
        <v>1282</v>
      </c>
      <c r="C11692" t="s">
        <v>1283</v>
      </c>
      <c r="D11692">
        <v>24.9</v>
      </c>
      <c r="E11692">
        <v>0.80734939759036151</v>
      </c>
      <c r="F11692">
        <v>24.9</v>
      </c>
      <c r="G11692">
        <v>4.5393416380545186E-5</v>
      </c>
      <c r="H11692">
        <v>-3.7599999999999995E-2</v>
      </c>
    </row>
    <row r="11693" spans="1:9" x14ac:dyDescent="0.25">
      <c r="A11693" s="57">
        <v>38899</v>
      </c>
      <c r="B11693" s="58" t="s">
        <v>1124</v>
      </c>
      <c r="C11693" t="s">
        <v>1125</v>
      </c>
      <c r="D11693">
        <v>105.0162</v>
      </c>
      <c r="E11693">
        <v>0.80630417021373846</v>
      </c>
      <c r="F11693">
        <v>105.0162</v>
      </c>
      <c r="G11693">
        <v>1.9144755394789596E-4</v>
      </c>
      <c r="H11693">
        <v>9.9270859999999999E-3</v>
      </c>
    </row>
    <row r="11694" spans="1:9" x14ac:dyDescent="0.25">
      <c r="A11694" s="57">
        <v>38899</v>
      </c>
      <c r="B11694" s="58" t="s">
        <v>330</v>
      </c>
      <c r="C11694" t="s">
        <v>331</v>
      </c>
      <c r="D11694">
        <v>84.312100000000001</v>
      </c>
      <c r="E11694">
        <v>0.80524622207251384</v>
      </c>
      <c r="F11694">
        <v>84.312100000000001</v>
      </c>
      <c r="G11694">
        <v>1.5370338398466523E-4</v>
      </c>
      <c r="H11694">
        <v>1.9441670000000001E-2</v>
      </c>
    </row>
    <row r="11695" spans="1:9" x14ac:dyDescent="0.25">
      <c r="A11695" s="57">
        <v>38899</v>
      </c>
      <c r="B11695" s="58" t="s">
        <v>614</v>
      </c>
      <c r="C11695" t="s">
        <v>615</v>
      </c>
      <c r="D11695">
        <v>67.53</v>
      </c>
      <c r="E11695">
        <v>0.80506441581519328</v>
      </c>
      <c r="F11695">
        <v>67.53</v>
      </c>
      <c r="G11695">
        <v>1.2310913285856293E-4</v>
      </c>
      <c r="H11695">
        <v>-2.478315E-3</v>
      </c>
    </row>
    <row r="11696" spans="1:9" x14ac:dyDescent="0.25">
      <c r="A11696" s="57">
        <v>38899</v>
      </c>
      <c r="B11696" s="58" t="s">
        <v>1859</v>
      </c>
      <c r="C11696" t="s">
        <v>1860</v>
      </c>
      <c r="D11696">
        <v>51.463299999999997</v>
      </c>
      <c r="E11696">
        <v>0.80502027658545028</v>
      </c>
      <c r="F11696">
        <v>51.463299999999997</v>
      </c>
      <c r="G11696">
        <v>9.3819076514735388E-5</v>
      </c>
      <c r="H11696">
        <v>0.2631579</v>
      </c>
      <c r="I11696" t="s">
        <v>113</v>
      </c>
    </row>
    <row r="11697" spans="1:9" x14ac:dyDescent="0.25">
      <c r="A11697" s="57">
        <v>38899</v>
      </c>
      <c r="B11697" s="58" t="s">
        <v>1409</v>
      </c>
      <c r="C11697" t="s">
        <v>1410</v>
      </c>
      <c r="D11697">
        <v>1033.99</v>
      </c>
      <c r="E11697">
        <v>0.80058994767841085</v>
      </c>
      <c r="F11697">
        <v>1033.99</v>
      </c>
      <c r="G11697">
        <v>1.8849935182056192E-3</v>
      </c>
      <c r="H11697">
        <v>-2.653846E-2</v>
      </c>
    </row>
    <row r="11698" spans="1:9" x14ac:dyDescent="0.25">
      <c r="A11698" s="57">
        <v>38899</v>
      </c>
      <c r="B11698" s="58" t="s">
        <v>1469</v>
      </c>
      <c r="C11698" t="s">
        <v>1470</v>
      </c>
      <c r="D11698">
        <v>37.9621</v>
      </c>
      <c r="E11698">
        <v>0.7992181675934682</v>
      </c>
      <c r="F11698">
        <v>37.9621</v>
      </c>
      <c r="G11698">
        <v>6.9206000481120258E-5</v>
      </c>
      <c r="H11698">
        <v>0.57544759999999995</v>
      </c>
      <c r="I11698" t="s">
        <v>113</v>
      </c>
    </row>
    <row r="11699" spans="1:9" x14ac:dyDescent="0.25">
      <c r="A11699" s="57">
        <v>38899</v>
      </c>
      <c r="B11699" s="58" t="s">
        <v>1513</v>
      </c>
      <c r="C11699" t="s">
        <v>1514</v>
      </c>
      <c r="D11699">
        <v>677.56</v>
      </c>
      <c r="E11699">
        <v>0.79830568510537814</v>
      </c>
      <c r="F11699">
        <v>677.56</v>
      </c>
      <c r="G11699">
        <v>1.2352113736065139E-3</v>
      </c>
      <c r="H11699">
        <v>7.2528050000000011E-2</v>
      </c>
      <c r="I11699" t="s">
        <v>113</v>
      </c>
    </row>
    <row r="11700" spans="1:9" x14ac:dyDescent="0.25">
      <c r="A11700" s="57">
        <v>38899</v>
      </c>
      <c r="B11700" s="58" t="s">
        <v>1024</v>
      </c>
      <c r="C11700" t="s">
        <v>1025</v>
      </c>
      <c r="D11700">
        <v>123.3903</v>
      </c>
      <c r="E11700">
        <v>0.79675630904536254</v>
      </c>
      <c r="F11700">
        <v>123.3903</v>
      </c>
      <c r="G11700">
        <v>2.2494406687632068E-4</v>
      </c>
      <c r="H11700">
        <v>7.8000000000000005E-3</v>
      </c>
    </row>
    <row r="11701" spans="1:9" x14ac:dyDescent="0.25">
      <c r="A11701" s="57">
        <v>38899</v>
      </c>
      <c r="B11701" s="58" t="s">
        <v>942</v>
      </c>
      <c r="C11701" t="s">
        <v>943</v>
      </c>
      <c r="D11701">
        <v>171.29220000000001</v>
      </c>
      <c r="E11701">
        <v>0.79620087779828852</v>
      </c>
      <c r="F11701">
        <v>171.29220000000001</v>
      </c>
      <c r="G11701">
        <v>3.1227060872849889E-4</v>
      </c>
      <c r="H11701">
        <v>-4.1237109999999995E-3</v>
      </c>
    </row>
    <row r="11702" spans="1:9" x14ac:dyDescent="0.25">
      <c r="A11702" s="57">
        <v>38899</v>
      </c>
      <c r="B11702" s="58" t="s">
        <v>1046</v>
      </c>
      <c r="C11702" t="s">
        <v>1047</v>
      </c>
      <c r="D11702">
        <v>88.466700000000003</v>
      </c>
      <c r="E11702">
        <v>0.79618658772170781</v>
      </c>
      <c r="F11702">
        <v>88.466700000000003</v>
      </c>
      <c r="G11702">
        <v>1.6127733931376614E-4</v>
      </c>
      <c r="H11702">
        <v>-3.1343280000000001E-2</v>
      </c>
    </row>
    <row r="11703" spans="1:9" x14ac:dyDescent="0.25">
      <c r="A11703" s="57">
        <v>38899</v>
      </c>
      <c r="B11703" s="58" t="s">
        <v>766</v>
      </c>
      <c r="C11703" t="s">
        <v>767</v>
      </c>
      <c r="D11703">
        <v>16.190000000000001</v>
      </c>
      <c r="E11703">
        <v>0.79345274861025317</v>
      </c>
      <c r="F11703">
        <v>16.190000000000001</v>
      </c>
      <c r="G11703">
        <v>2.951483579120589E-5</v>
      </c>
      <c r="H11703">
        <v>-0.13140000000000002</v>
      </c>
      <c r="I11703" t="s">
        <v>82</v>
      </c>
    </row>
    <row r="11704" spans="1:9" x14ac:dyDescent="0.25">
      <c r="A11704" s="57">
        <v>38899</v>
      </c>
      <c r="B11704" s="58" t="s">
        <v>1274</v>
      </c>
      <c r="C11704" t="s">
        <v>1275</v>
      </c>
      <c r="D11704">
        <v>848.72</v>
      </c>
      <c r="E11704">
        <v>0.79155669714393428</v>
      </c>
      <c r="F11704">
        <v>848.72</v>
      </c>
      <c r="G11704">
        <v>1.5472409779315789E-3</v>
      </c>
      <c r="H11704">
        <v>2.5157229999999999E-2</v>
      </c>
    </row>
    <row r="11705" spans="1:9" x14ac:dyDescent="0.25">
      <c r="A11705" s="57">
        <v>38899</v>
      </c>
      <c r="B11705" s="58" t="s">
        <v>2711</v>
      </c>
      <c r="C11705" t="s">
        <v>2712</v>
      </c>
      <c r="D11705">
        <v>1310.9848</v>
      </c>
      <c r="E11705">
        <v>0.78934401070096316</v>
      </c>
      <c r="F11705">
        <v>1310.9848</v>
      </c>
      <c r="G11705">
        <v>2.38996300782995E-3</v>
      </c>
      <c r="H11705">
        <v>-8.3945440000000003E-3</v>
      </c>
    </row>
    <row r="11706" spans="1:9" x14ac:dyDescent="0.25">
      <c r="A11706" s="57">
        <v>38899</v>
      </c>
      <c r="B11706" s="58" t="s">
        <v>3013</v>
      </c>
      <c r="C11706" t="s">
        <v>3014</v>
      </c>
      <c r="D11706">
        <v>1847.09</v>
      </c>
      <c r="E11706">
        <v>0.78902489862432268</v>
      </c>
      <c r="F11706">
        <v>1847.09</v>
      </c>
      <c r="G11706">
        <v>3.3672982113390044E-3</v>
      </c>
      <c r="H11706">
        <v>4.855276E-2</v>
      </c>
    </row>
    <row r="11707" spans="1:9" x14ac:dyDescent="0.25">
      <c r="A11707" s="57">
        <v>38899</v>
      </c>
      <c r="B11707" s="58" t="s">
        <v>2918</v>
      </c>
      <c r="C11707" t="s">
        <v>2919</v>
      </c>
      <c r="D11707">
        <v>939.19929999999999</v>
      </c>
      <c r="E11707">
        <v>0.78841936604935714</v>
      </c>
      <c r="F11707">
        <v>939.19929999999999</v>
      </c>
      <c r="G11707">
        <v>1.7121873449484567E-3</v>
      </c>
      <c r="H11707">
        <v>4.5334510000000001E-2</v>
      </c>
    </row>
    <row r="11708" spans="1:9" x14ac:dyDescent="0.25">
      <c r="A11708" s="57">
        <v>38899</v>
      </c>
      <c r="B11708" s="58" t="s">
        <v>1697</v>
      </c>
      <c r="C11708" t="s">
        <v>1698</v>
      </c>
      <c r="D11708">
        <v>301.62</v>
      </c>
      <c r="E11708">
        <v>0.78830316292023073</v>
      </c>
      <c r="F11708">
        <v>301.62</v>
      </c>
      <c r="G11708">
        <v>5.4986193769879677E-4</v>
      </c>
      <c r="H11708">
        <v>-3.4782610000000003E-3</v>
      </c>
    </row>
    <row r="11709" spans="1:9" x14ac:dyDescent="0.25">
      <c r="A11709" s="57">
        <v>38899</v>
      </c>
      <c r="B11709" s="58" t="s">
        <v>1695</v>
      </c>
      <c r="C11709" t="s">
        <v>1696</v>
      </c>
      <c r="D11709">
        <v>1141.4100000000001</v>
      </c>
      <c r="E11709">
        <v>0.78722807755320168</v>
      </c>
      <c r="F11709">
        <v>1141.4100000000001</v>
      </c>
      <c r="G11709">
        <v>2.0808232687115698E-3</v>
      </c>
      <c r="H11709">
        <v>4.3693559999999999E-2</v>
      </c>
    </row>
    <row r="11710" spans="1:9" x14ac:dyDescent="0.25">
      <c r="A11710" s="57">
        <v>38899</v>
      </c>
      <c r="B11710" s="58" t="s">
        <v>2533</v>
      </c>
      <c r="C11710" t="s">
        <v>2534</v>
      </c>
      <c r="D11710">
        <v>299.31</v>
      </c>
      <c r="E11710">
        <v>0.78509572015635964</v>
      </c>
      <c r="F11710">
        <v>299.31</v>
      </c>
      <c r="G11710">
        <v>5.4565074123939686E-4</v>
      </c>
      <c r="H11710">
        <v>-8.2730919999999999E-2</v>
      </c>
      <c r="I11710" t="s">
        <v>82</v>
      </c>
    </row>
    <row r="11711" spans="1:9" x14ac:dyDescent="0.25">
      <c r="A11711" s="57">
        <v>38899</v>
      </c>
      <c r="B11711" s="58" t="s">
        <v>1032</v>
      </c>
      <c r="C11711" t="s">
        <v>1033</v>
      </c>
      <c r="D11711">
        <v>289.86</v>
      </c>
      <c r="E11711">
        <v>0.78436486579728137</v>
      </c>
      <c r="F11711">
        <v>289.86</v>
      </c>
      <c r="G11711">
        <v>5.2842311936003334E-4</v>
      </c>
      <c r="H11711">
        <v>0.20958079999999998</v>
      </c>
      <c r="I11711" t="s">
        <v>113</v>
      </c>
    </row>
    <row r="11712" spans="1:9" x14ac:dyDescent="0.25">
      <c r="A11712" s="57">
        <v>38899</v>
      </c>
      <c r="B11712" s="58" t="s">
        <v>2743</v>
      </c>
      <c r="C11712" t="s">
        <v>2744</v>
      </c>
      <c r="D11712">
        <v>1080.6256000000001</v>
      </c>
      <c r="E11712">
        <v>0.78407544666718976</v>
      </c>
      <c r="F11712">
        <v>1080.6256000000001</v>
      </c>
      <c r="G11712">
        <v>1.9700115587259629E-3</v>
      </c>
      <c r="H11712">
        <v>-9.4679179999999988E-2</v>
      </c>
      <c r="I11712" t="s">
        <v>82</v>
      </c>
    </row>
    <row r="11713" spans="1:9" x14ac:dyDescent="0.25">
      <c r="A11713" s="57">
        <v>38899</v>
      </c>
      <c r="B11713" s="58" t="s">
        <v>1206</v>
      </c>
      <c r="C11713" t="s">
        <v>1207</v>
      </c>
      <c r="D11713">
        <v>255.45</v>
      </c>
      <c r="E11713">
        <v>0.78376198864748481</v>
      </c>
      <c r="F11713">
        <v>255.45</v>
      </c>
      <c r="G11713">
        <v>4.6569269937390636E-4</v>
      </c>
      <c r="H11713">
        <v>-0.10199999999999999</v>
      </c>
      <c r="I11713" t="s">
        <v>82</v>
      </c>
    </row>
    <row r="11714" spans="1:9" x14ac:dyDescent="0.25">
      <c r="A11714" s="57">
        <v>38899</v>
      </c>
      <c r="B11714" s="58" t="s">
        <v>2091</v>
      </c>
      <c r="C11714" t="s">
        <v>2092</v>
      </c>
      <c r="D11714">
        <v>30.013200000000001</v>
      </c>
      <c r="E11714">
        <v>0.78325536763823911</v>
      </c>
      <c r="F11714">
        <v>30.013200000000001</v>
      </c>
      <c r="G11714">
        <v>5.4714927088858588E-5</v>
      </c>
      <c r="H11714">
        <v>-0.13015869999999999</v>
      </c>
      <c r="I11714" t="s">
        <v>82</v>
      </c>
    </row>
    <row r="11715" spans="1:9" x14ac:dyDescent="0.25">
      <c r="A11715" s="57">
        <v>38899</v>
      </c>
      <c r="B11715" s="58" t="s">
        <v>700</v>
      </c>
      <c r="C11715" t="s">
        <v>701</v>
      </c>
      <c r="D11715">
        <v>119.86409999999999</v>
      </c>
      <c r="E11715">
        <v>0.78276982015465846</v>
      </c>
      <c r="F11715">
        <v>119.86409999999999</v>
      </c>
      <c r="G11715">
        <v>2.1851570282647816E-4</v>
      </c>
      <c r="H11715">
        <v>-1.0861130000000002E-2</v>
      </c>
    </row>
    <row r="11716" spans="1:9" x14ac:dyDescent="0.25">
      <c r="A11716" s="57">
        <v>38899</v>
      </c>
      <c r="B11716" s="58" t="s">
        <v>488</v>
      </c>
      <c r="C11716" t="s">
        <v>489</v>
      </c>
      <c r="D11716">
        <v>267.14949999999999</v>
      </c>
      <c r="E11716">
        <v>0.78145008693634099</v>
      </c>
      <c r="F11716">
        <v>267.14949999999999</v>
      </c>
      <c r="G11716">
        <v>4.870212244720665E-4</v>
      </c>
      <c r="H11716">
        <v>7.0652170000000004E-3</v>
      </c>
    </row>
    <row r="11717" spans="1:9" x14ac:dyDescent="0.25">
      <c r="A11717" s="57">
        <v>38899</v>
      </c>
      <c r="B11717" s="58" t="s">
        <v>1184</v>
      </c>
      <c r="C11717" t="s">
        <v>1185</v>
      </c>
      <c r="D11717">
        <v>103.87</v>
      </c>
      <c r="E11717">
        <v>0.78079329931645325</v>
      </c>
      <c r="F11717">
        <v>103.87</v>
      </c>
      <c r="G11717">
        <v>1.8935799837137466E-4</v>
      </c>
      <c r="H11717">
        <v>-5.2074860000000001E-2</v>
      </c>
      <c r="I11717" t="s">
        <v>82</v>
      </c>
    </row>
    <row r="11718" spans="1:9" x14ac:dyDescent="0.25">
      <c r="A11718" s="57">
        <v>38899</v>
      </c>
      <c r="B11718" s="58" t="s">
        <v>2920</v>
      </c>
      <c r="C11718" t="s">
        <v>2921</v>
      </c>
      <c r="D11718">
        <v>160.12</v>
      </c>
      <c r="E11718">
        <v>0.77838496127904078</v>
      </c>
      <c r="F11718">
        <v>160.12</v>
      </c>
      <c r="G11718">
        <v>2.9190336670091951E-4</v>
      </c>
      <c r="H11718">
        <v>6.237558E-2</v>
      </c>
      <c r="I11718" t="s">
        <v>113</v>
      </c>
    </row>
    <row r="11719" spans="1:9" x14ac:dyDescent="0.25">
      <c r="A11719" s="57">
        <v>38899</v>
      </c>
      <c r="B11719" s="58" t="s">
        <v>1681</v>
      </c>
      <c r="C11719" t="s">
        <v>1682</v>
      </c>
      <c r="D11719">
        <v>33.780200000000001</v>
      </c>
      <c r="E11719">
        <v>0.77797052711351622</v>
      </c>
      <c r="F11719">
        <v>33.780200000000001</v>
      </c>
      <c r="G11719">
        <v>6.1582276466590067E-5</v>
      </c>
      <c r="H11719">
        <v>-0.1257732</v>
      </c>
      <c r="I11719" t="s">
        <v>82</v>
      </c>
    </row>
    <row r="11720" spans="1:9" x14ac:dyDescent="0.25">
      <c r="A11720" s="57">
        <v>38899</v>
      </c>
      <c r="B11720" s="58" t="s">
        <v>758</v>
      </c>
      <c r="C11720" t="s">
        <v>759</v>
      </c>
      <c r="D11720">
        <v>50.434699999999999</v>
      </c>
      <c r="E11720">
        <v>0.77702454857469161</v>
      </c>
      <c r="F11720">
        <v>50.434699999999999</v>
      </c>
      <c r="G11720">
        <v>9.19439091216017E-5</v>
      </c>
      <c r="H11720">
        <v>-2.5236589999999997E-3</v>
      </c>
    </row>
    <row r="11721" spans="1:9" x14ac:dyDescent="0.25">
      <c r="A11721" s="57">
        <v>38899</v>
      </c>
      <c r="B11721" s="58" t="s">
        <v>2361</v>
      </c>
      <c r="C11721" t="s">
        <v>2362</v>
      </c>
      <c r="D11721">
        <v>23.9316</v>
      </c>
      <c r="E11721">
        <v>0.77688077688077684</v>
      </c>
      <c r="F11721">
        <v>23.9316</v>
      </c>
      <c r="G11721">
        <v>4.3627995319383743E-5</v>
      </c>
      <c r="H11721">
        <v>9.5238089999999997E-2</v>
      </c>
      <c r="I11721" t="s">
        <v>113</v>
      </c>
    </row>
    <row r="11722" spans="1:9" x14ac:dyDescent="0.25">
      <c r="A11722" s="57">
        <v>38899</v>
      </c>
      <c r="B11722" s="58" t="s">
        <v>1196</v>
      </c>
      <c r="C11722" t="s">
        <v>1197</v>
      </c>
      <c r="D11722">
        <v>56.18</v>
      </c>
      <c r="E11722">
        <v>0.77666429334282672</v>
      </c>
      <c r="F11722">
        <v>56.18</v>
      </c>
      <c r="G11722">
        <v>1.0241775631562365E-4</v>
      </c>
      <c r="H11722">
        <v>3.333333E-3</v>
      </c>
    </row>
    <row r="11723" spans="1:9" x14ac:dyDescent="0.25">
      <c r="A11723" s="57">
        <v>38899</v>
      </c>
      <c r="B11723" s="58" t="s">
        <v>526</v>
      </c>
      <c r="C11723" t="s">
        <v>527</v>
      </c>
      <c r="D11723">
        <v>108.72</v>
      </c>
      <c r="E11723">
        <v>0.77571743929359827</v>
      </c>
      <c r="F11723">
        <v>108.72</v>
      </c>
      <c r="G11723">
        <v>1.9819968790734429E-4</v>
      </c>
      <c r="H11723">
        <v>-5.498981E-2</v>
      </c>
      <c r="I11723" t="s">
        <v>82</v>
      </c>
    </row>
    <row r="11724" spans="1:9" x14ac:dyDescent="0.25">
      <c r="A11724" s="57">
        <v>38899</v>
      </c>
      <c r="B11724" s="58" t="s">
        <v>872</v>
      </c>
      <c r="C11724" t="s">
        <v>873</v>
      </c>
      <c r="D11724">
        <v>939.4</v>
      </c>
      <c r="E11724">
        <v>0.77517564402810313</v>
      </c>
      <c r="F11724">
        <v>939.4</v>
      </c>
      <c r="G11724">
        <v>1.7125532268226565E-3</v>
      </c>
      <c r="H11724">
        <v>-2.9294270000000001E-2</v>
      </c>
    </row>
    <row r="11725" spans="1:9" x14ac:dyDescent="0.25">
      <c r="A11725" s="57">
        <v>38899</v>
      </c>
      <c r="B11725" s="58" t="s">
        <v>594</v>
      </c>
      <c r="C11725" t="s">
        <v>595</v>
      </c>
      <c r="D11725">
        <v>23.811800000000002</v>
      </c>
      <c r="E11725">
        <v>0.7745739507303101</v>
      </c>
      <c r="F11725">
        <v>23.811800000000002</v>
      </c>
      <c r="G11725">
        <v>4.3409596472701448E-5</v>
      </c>
      <c r="H11725">
        <v>-0.1103078</v>
      </c>
      <c r="I11725" t="s">
        <v>82</v>
      </c>
    </row>
    <row r="11726" spans="1:9" x14ac:dyDescent="0.25">
      <c r="A11726" s="57">
        <v>38899</v>
      </c>
      <c r="B11726" s="58" t="s">
        <v>1489</v>
      </c>
      <c r="C11726" t="s">
        <v>1490</v>
      </c>
      <c r="D11726">
        <v>62.274999999999999</v>
      </c>
      <c r="E11726">
        <v>0.77441991168205537</v>
      </c>
      <c r="F11726">
        <v>62.274999999999999</v>
      </c>
      <c r="G11726">
        <v>1.1352911667062054E-4</v>
      </c>
      <c r="H11726">
        <v>-5.5999999999999994E-2</v>
      </c>
      <c r="I11726" t="s">
        <v>82</v>
      </c>
    </row>
    <row r="11727" spans="1:9" x14ac:dyDescent="0.25">
      <c r="A11727" s="57">
        <v>38899</v>
      </c>
      <c r="B11727" s="58" t="s">
        <v>684</v>
      </c>
      <c r="C11727" t="s">
        <v>685</v>
      </c>
      <c r="D11727">
        <v>54.305900000000001</v>
      </c>
      <c r="E11727">
        <v>0.77409636890282629</v>
      </c>
      <c r="F11727">
        <v>54.305900000000001</v>
      </c>
      <c r="G11727">
        <v>9.9001218097198758E-5</v>
      </c>
      <c r="H11727">
        <v>6.9412310000000005E-2</v>
      </c>
      <c r="I11727" t="s">
        <v>113</v>
      </c>
    </row>
    <row r="11728" spans="1:9" x14ac:dyDescent="0.25">
      <c r="A11728" s="57">
        <v>38899</v>
      </c>
      <c r="B11728" s="58" t="s">
        <v>974</v>
      </c>
      <c r="C11728" t="s">
        <v>975</v>
      </c>
      <c r="D11728">
        <v>124.2</v>
      </c>
      <c r="E11728">
        <v>0.77409017713365535</v>
      </c>
      <c r="F11728">
        <v>124.2</v>
      </c>
      <c r="G11728">
        <v>2.2642017327163504E-4</v>
      </c>
      <c r="H11728">
        <v>-0.04</v>
      </c>
    </row>
    <row r="11729" spans="1:9" x14ac:dyDescent="0.25">
      <c r="A11729" s="57">
        <v>38899</v>
      </c>
      <c r="B11729" s="58" t="s">
        <v>1661</v>
      </c>
      <c r="C11729" t="s">
        <v>1662</v>
      </c>
      <c r="D11729">
        <v>1579.3</v>
      </c>
      <c r="E11729">
        <v>0.7733850440068385</v>
      </c>
      <c r="F11729">
        <v>1579.3</v>
      </c>
      <c r="G11729">
        <v>2.8791093369395586E-3</v>
      </c>
      <c r="H11729">
        <v>-2.217742E-2</v>
      </c>
    </row>
    <row r="11730" spans="1:9" x14ac:dyDescent="0.25">
      <c r="A11730" s="57">
        <v>38899</v>
      </c>
      <c r="B11730" s="58" t="s">
        <v>948</v>
      </c>
      <c r="C11730" t="s">
        <v>949</v>
      </c>
      <c r="D11730">
        <v>348.51</v>
      </c>
      <c r="E11730">
        <v>0.77334079366445729</v>
      </c>
      <c r="F11730">
        <v>348.51</v>
      </c>
      <c r="G11730">
        <v>6.3534375673830539E-4</v>
      </c>
      <c r="H11730">
        <v>-2.7458459999999997E-2</v>
      </c>
    </row>
    <row r="11731" spans="1:9" x14ac:dyDescent="0.25">
      <c r="A11731" s="57">
        <v>38899</v>
      </c>
      <c r="B11731" s="58" t="s">
        <v>1208</v>
      </c>
      <c r="C11731" t="s">
        <v>1209</v>
      </c>
      <c r="D11731">
        <v>1013.4919</v>
      </c>
      <c r="E11731">
        <v>0.77265935721834578</v>
      </c>
      <c r="F11731">
        <v>1013.4919</v>
      </c>
      <c r="G11731">
        <v>1.8476248921690708E-3</v>
      </c>
      <c r="H11731">
        <v>-8.77193E-2</v>
      </c>
      <c r="I11731" t="s">
        <v>82</v>
      </c>
    </row>
    <row r="11732" spans="1:9" x14ac:dyDescent="0.25">
      <c r="A11732" s="57">
        <v>38899</v>
      </c>
      <c r="B11732" s="58" t="s">
        <v>2195</v>
      </c>
      <c r="C11732" t="s">
        <v>2196</v>
      </c>
      <c r="D11732">
        <v>194.81</v>
      </c>
      <c r="E11732">
        <v>0.76973974641958831</v>
      </c>
      <c r="F11732">
        <v>194.81</v>
      </c>
      <c r="G11732">
        <v>3.5514423474273128E-4</v>
      </c>
      <c r="H11732">
        <v>-0.11310000000000001</v>
      </c>
      <c r="I11732" t="s">
        <v>82</v>
      </c>
    </row>
    <row r="11733" spans="1:9" x14ac:dyDescent="0.25">
      <c r="A11733" s="57">
        <v>38899</v>
      </c>
      <c r="B11733" s="58" t="s">
        <v>452</v>
      </c>
      <c r="C11733" t="s">
        <v>453</v>
      </c>
      <c r="D11733">
        <v>15.83</v>
      </c>
      <c r="E11733">
        <v>0.76904611497157294</v>
      </c>
      <c r="F11733">
        <v>15.83</v>
      </c>
      <c r="G11733">
        <v>2.8858545433896799E-5</v>
      </c>
      <c r="H11733">
        <v>-1.01145E-2</v>
      </c>
    </row>
    <row r="11734" spans="1:9" x14ac:dyDescent="0.25">
      <c r="A11734" s="57">
        <v>38899</v>
      </c>
      <c r="B11734" s="58" t="s">
        <v>232</v>
      </c>
      <c r="C11734" t="s">
        <v>233</v>
      </c>
      <c r="D11734">
        <v>183.58</v>
      </c>
      <c r="E11734">
        <v>0.7689181828085847</v>
      </c>
      <c r="F11734">
        <v>183.58</v>
      </c>
      <c r="G11734">
        <v>3.3467162165222837E-4</v>
      </c>
      <c r="H11734">
        <v>-0.12292360000000001</v>
      </c>
      <c r="I11734" t="s">
        <v>82</v>
      </c>
    </row>
    <row r="11735" spans="1:9" x14ac:dyDescent="0.25">
      <c r="A11735" s="57">
        <v>38899</v>
      </c>
      <c r="B11735" s="58" t="s">
        <v>1461</v>
      </c>
      <c r="C11735" t="s">
        <v>1462</v>
      </c>
      <c r="D11735">
        <v>433.89</v>
      </c>
      <c r="E11735">
        <v>0.76788586969047457</v>
      </c>
      <c r="F11735">
        <v>433.89</v>
      </c>
      <c r="G11735">
        <v>7.9099395314677714E-4</v>
      </c>
      <c r="H11735">
        <v>-0.1090535</v>
      </c>
      <c r="I11735" t="s">
        <v>82</v>
      </c>
    </row>
    <row r="11736" spans="1:9" x14ac:dyDescent="0.25">
      <c r="A11736" s="57">
        <v>38899</v>
      </c>
      <c r="B11736" s="58" t="s">
        <v>3005</v>
      </c>
      <c r="C11736" t="s">
        <v>3006</v>
      </c>
      <c r="D11736">
        <v>619.63199999999995</v>
      </c>
      <c r="E11736">
        <v>0.76753137346037648</v>
      </c>
      <c r="F11736">
        <v>619.63199999999995</v>
      </c>
      <c r="G11736">
        <v>1.1296069630004006E-3</v>
      </c>
      <c r="H11736">
        <v>-4.6153850000000005E-3</v>
      </c>
    </row>
    <row r="11737" spans="1:9" x14ac:dyDescent="0.25">
      <c r="A11737" s="57">
        <v>38899</v>
      </c>
      <c r="B11737" s="58" t="s">
        <v>3465</v>
      </c>
      <c r="C11737" t="s">
        <v>3466</v>
      </c>
      <c r="D11737">
        <v>465.44060000000002</v>
      </c>
      <c r="E11737">
        <v>0.76743842286212249</v>
      </c>
      <c r="F11737">
        <v>465.44060000000002</v>
      </c>
      <c r="G11737">
        <v>8.4851160466709963E-4</v>
      </c>
      <c r="H11737">
        <v>-0.35348840000000004</v>
      </c>
      <c r="I11737" t="s">
        <v>82</v>
      </c>
    </row>
    <row r="11738" spans="1:9" x14ac:dyDescent="0.25">
      <c r="A11738" s="57">
        <v>38899</v>
      </c>
      <c r="B11738" s="58" t="s">
        <v>2755</v>
      </c>
      <c r="C11738" t="s">
        <v>2756</v>
      </c>
      <c r="D11738">
        <v>157.47210000000001</v>
      </c>
      <c r="E11738">
        <v>0.7674121320538686</v>
      </c>
      <c r="F11738">
        <v>157.47210000000001</v>
      </c>
      <c r="G11738">
        <v>2.8707616882003417E-4</v>
      </c>
      <c r="H11738">
        <v>-8.9783279999999993E-2</v>
      </c>
      <c r="I11738" t="s">
        <v>82</v>
      </c>
    </row>
    <row r="11739" spans="1:9" x14ac:dyDescent="0.25">
      <c r="A11739" s="57">
        <v>38899</v>
      </c>
      <c r="B11739" s="58" t="s">
        <v>1334</v>
      </c>
      <c r="C11739" t="s">
        <v>1335</v>
      </c>
      <c r="D11739">
        <v>51.33</v>
      </c>
      <c r="E11739">
        <v>0.76567309565556207</v>
      </c>
      <c r="F11739">
        <v>51.33</v>
      </c>
      <c r="G11739">
        <v>9.3576066779653991E-5</v>
      </c>
      <c r="H11739">
        <v>1.6666669999999998E-2</v>
      </c>
    </row>
    <row r="11740" spans="1:9" x14ac:dyDescent="0.25">
      <c r="A11740" s="57">
        <v>38899</v>
      </c>
      <c r="B11740" s="58" t="s">
        <v>1775</v>
      </c>
      <c r="C11740" t="s">
        <v>1776</v>
      </c>
      <c r="D11740">
        <v>325.17</v>
      </c>
      <c r="E11740">
        <v>0.76544576682965826</v>
      </c>
      <c r="F11740">
        <v>325.17</v>
      </c>
      <c r="G11740">
        <v>5.9279426523943296E-4</v>
      </c>
      <c r="H11740">
        <v>-3.5000000000000003E-2</v>
      </c>
    </row>
    <row r="11741" spans="1:9" x14ac:dyDescent="0.25">
      <c r="A11741" s="57">
        <v>38899</v>
      </c>
      <c r="B11741" s="58" t="s">
        <v>2335</v>
      </c>
      <c r="C11741" t="s">
        <v>2336</v>
      </c>
      <c r="D11741">
        <v>86.012600000000006</v>
      </c>
      <c r="E11741">
        <v>0.76476004678384324</v>
      </c>
      <c r="F11741">
        <v>86.012600000000006</v>
      </c>
      <c r="G11741">
        <v>1.5680344440856551E-4</v>
      </c>
      <c r="H11741">
        <v>-5.3459119999999999E-2</v>
      </c>
      <c r="I11741" t="s">
        <v>82</v>
      </c>
    </row>
    <row r="11742" spans="1:9" x14ac:dyDescent="0.25">
      <c r="A11742" s="57">
        <v>38899</v>
      </c>
      <c r="B11742" s="58" t="s">
        <v>1915</v>
      </c>
      <c r="C11742" t="s">
        <v>1916</v>
      </c>
      <c r="D11742">
        <v>504.64280000000002</v>
      </c>
      <c r="E11742">
        <v>0.76450114813884196</v>
      </c>
      <c r="F11742">
        <v>504.64280000000002</v>
      </c>
      <c r="G11742">
        <v>9.1997834312627274E-4</v>
      </c>
      <c r="H11742">
        <v>0.11352130000000001</v>
      </c>
      <c r="I11742" t="s">
        <v>113</v>
      </c>
    </row>
    <row r="11743" spans="1:9" x14ac:dyDescent="0.25">
      <c r="A11743" s="57">
        <v>38899</v>
      </c>
      <c r="B11743" s="58" t="s">
        <v>978</v>
      </c>
      <c r="C11743" t="s">
        <v>979</v>
      </c>
      <c r="D11743">
        <v>717.86</v>
      </c>
      <c r="E11743">
        <v>0.76431616192572371</v>
      </c>
      <c r="F11743">
        <v>717.86</v>
      </c>
      <c r="G11743">
        <v>1.3086794330497257E-3</v>
      </c>
      <c r="H11743">
        <v>-0.1267567</v>
      </c>
      <c r="I11743" t="s">
        <v>82</v>
      </c>
    </row>
    <row r="11744" spans="1:9" x14ac:dyDescent="0.25">
      <c r="A11744" s="57">
        <v>38899</v>
      </c>
      <c r="B11744" s="58" t="s">
        <v>554</v>
      </c>
      <c r="C11744" t="s">
        <v>555</v>
      </c>
      <c r="D11744">
        <v>96.48</v>
      </c>
      <c r="E11744">
        <v>0.76403399668325034</v>
      </c>
      <c r="F11744">
        <v>96.48</v>
      </c>
      <c r="G11744">
        <v>1.7588581575883535E-4</v>
      </c>
      <c r="H11744">
        <v>5.1660519999999995E-2</v>
      </c>
      <c r="I11744" t="s">
        <v>113</v>
      </c>
    </row>
    <row r="11745" spans="1:9" x14ac:dyDescent="0.25">
      <c r="A11745" s="57">
        <v>38899</v>
      </c>
      <c r="B11745" s="58" t="s">
        <v>1897</v>
      </c>
      <c r="C11745" t="s">
        <v>1898</v>
      </c>
      <c r="D11745">
        <v>173.3</v>
      </c>
      <c r="E11745">
        <v>0.76401615695326019</v>
      </c>
      <c r="F11745">
        <v>173.3</v>
      </c>
      <c r="G11745">
        <v>3.159308858935133E-4</v>
      </c>
      <c r="H11745">
        <v>-0.11928929999999999</v>
      </c>
      <c r="I11745" t="s">
        <v>82</v>
      </c>
    </row>
    <row r="11746" spans="1:9" x14ac:dyDescent="0.25">
      <c r="A11746" s="57">
        <v>38899</v>
      </c>
      <c r="B11746" s="58" t="s">
        <v>3285</v>
      </c>
      <c r="C11746" t="s">
        <v>3286</v>
      </c>
      <c r="D11746">
        <v>168.47</v>
      </c>
      <c r="E11746">
        <v>0.76351872736985815</v>
      </c>
      <c r="F11746">
        <v>168.47</v>
      </c>
      <c r="G11746">
        <v>3.0712565693294971E-4</v>
      </c>
      <c r="H11746">
        <v>8.4104289999999994E-4</v>
      </c>
    </row>
    <row r="11747" spans="1:9" x14ac:dyDescent="0.25">
      <c r="A11747" s="57">
        <v>38899</v>
      </c>
      <c r="B11747" s="58" t="s">
        <v>1817</v>
      </c>
      <c r="C11747" t="s">
        <v>1818</v>
      </c>
      <c r="D11747">
        <v>1184.5227</v>
      </c>
      <c r="E11747">
        <v>0.76342986082073394</v>
      </c>
      <c r="F11747">
        <v>1184.5227</v>
      </c>
      <c r="G11747">
        <v>2.1594189611770127E-3</v>
      </c>
      <c r="H11747">
        <v>2.9794149999999998E-2</v>
      </c>
    </row>
    <row r="11748" spans="1:9" x14ac:dyDescent="0.25">
      <c r="A11748" s="57">
        <v>38899</v>
      </c>
      <c r="B11748" s="58" t="s">
        <v>958</v>
      </c>
      <c r="C11748" t="s">
        <v>959</v>
      </c>
      <c r="D11748">
        <v>1890.2927999999999</v>
      </c>
      <c r="E11748">
        <v>0.76273897885026065</v>
      </c>
      <c r="F11748">
        <v>1890.2927999999999</v>
      </c>
      <c r="G11748">
        <v>3.4460581586966518E-3</v>
      </c>
      <c r="H11748">
        <v>-0.1281534</v>
      </c>
      <c r="I11748" t="s">
        <v>82</v>
      </c>
    </row>
    <row r="11749" spans="1:9" x14ac:dyDescent="0.25">
      <c r="A11749" s="57">
        <v>38899</v>
      </c>
      <c r="B11749" s="58" t="s">
        <v>800</v>
      </c>
      <c r="C11749" t="s">
        <v>801</v>
      </c>
      <c r="D11749">
        <v>199.23</v>
      </c>
      <c r="E11749">
        <v>0.76229985443959247</v>
      </c>
      <c r="F11749">
        <v>199.23</v>
      </c>
      <c r="G11749">
        <v>3.632020219074706E-4</v>
      </c>
      <c r="H11749">
        <v>-4.8850569999999996E-2</v>
      </c>
    </row>
    <row r="11750" spans="1:9" x14ac:dyDescent="0.25">
      <c r="A11750" s="57">
        <v>38899</v>
      </c>
      <c r="B11750" s="58" t="s">
        <v>1829</v>
      </c>
      <c r="C11750" t="s">
        <v>1830</v>
      </c>
      <c r="D11750">
        <v>135.76</v>
      </c>
      <c r="E11750">
        <v>0.76122569239835003</v>
      </c>
      <c r="F11750">
        <v>135.76</v>
      </c>
      <c r="G11750">
        <v>2.4749438585633794E-4</v>
      </c>
      <c r="H11750">
        <v>6.6072110000000003E-2</v>
      </c>
      <c r="I11750" t="s">
        <v>113</v>
      </c>
    </row>
    <row r="11751" spans="1:9" x14ac:dyDescent="0.25">
      <c r="A11751" s="57">
        <v>38899</v>
      </c>
      <c r="B11751" s="58" t="s">
        <v>1825</v>
      </c>
      <c r="C11751" t="s">
        <v>1826</v>
      </c>
      <c r="D11751">
        <v>712.93370000000004</v>
      </c>
      <c r="E11751">
        <v>0.76094733633716571</v>
      </c>
      <c r="F11751">
        <v>712.93370000000004</v>
      </c>
      <c r="G11751">
        <v>1.299698646418582E-3</v>
      </c>
      <c r="H11751">
        <v>-2.3501759999999997E-2</v>
      </c>
    </row>
    <row r="11752" spans="1:9" x14ac:dyDescent="0.25">
      <c r="A11752" s="57">
        <v>38899</v>
      </c>
      <c r="B11752" s="58" t="s">
        <v>1437</v>
      </c>
      <c r="C11752" t="s">
        <v>1438</v>
      </c>
      <c r="D11752">
        <v>167.06</v>
      </c>
      <c r="E11752">
        <v>0.76052915120316056</v>
      </c>
      <c r="F11752">
        <v>167.06</v>
      </c>
      <c r="G11752">
        <v>3.0455518636682245E-4</v>
      </c>
      <c r="H11752">
        <v>-3.4031410000000005E-2</v>
      </c>
    </row>
    <row r="11753" spans="1:9" x14ac:dyDescent="0.25">
      <c r="A11753" s="57">
        <v>38899</v>
      </c>
      <c r="B11753" s="58" t="s">
        <v>1242</v>
      </c>
      <c r="C11753" t="s">
        <v>1243</v>
      </c>
      <c r="D11753">
        <v>728.85</v>
      </c>
      <c r="E11753">
        <v>0.76010152980723056</v>
      </c>
      <c r="F11753">
        <v>728.85</v>
      </c>
      <c r="G11753">
        <v>1.3287145192353558E-3</v>
      </c>
      <c r="H11753">
        <v>1.1799410000000001E-3</v>
      </c>
    </row>
    <row r="11754" spans="1:9" x14ac:dyDescent="0.25">
      <c r="A11754" s="57">
        <v>38899</v>
      </c>
      <c r="B11754" s="58" t="s">
        <v>1052</v>
      </c>
      <c r="C11754" t="s">
        <v>1053</v>
      </c>
      <c r="D11754">
        <v>847.76</v>
      </c>
      <c r="E11754">
        <v>0.76003703878456164</v>
      </c>
      <c r="F11754">
        <v>847.76</v>
      </c>
      <c r="G11754">
        <v>1.5454908703120879E-3</v>
      </c>
      <c r="H11754">
        <v>2.1951219999999999E-3</v>
      </c>
    </row>
    <row r="11755" spans="1:9" x14ac:dyDescent="0.25">
      <c r="A11755" s="57">
        <v>38899</v>
      </c>
      <c r="B11755" s="58" t="s">
        <v>696</v>
      </c>
      <c r="C11755" t="s">
        <v>697</v>
      </c>
      <c r="D11755">
        <v>224.99</v>
      </c>
      <c r="E11755">
        <v>0.75983821503177906</v>
      </c>
      <c r="F11755">
        <v>224.99</v>
      </c>
      <c r="G11755">
        <v>4.101632430304764E-4</v>
      </c>
      <c r="H11755">
        <v>-9.0977160000000001E-2</v>
      </c>
      <c r="I11755" t="s">
        <v>82</v>
      </c>
    </row>
    <row r="11756" spans="1:9" x14ac:dyDescent="0.25">
      <c r="A11756" s="57">
        <v>38899</v>
      </c>
      <c r="B11756" s="58" t="s">
        <v>1216</v>
      </c>
      <c r="C11756" t="s">
        <v>1217</v>
      </c>
      <c r="D11756">
        <v>38.39</v>
      </c>
      <c r="E11756">
        <v>0.75894764261526437</v>
      </c>
      <c r="F11756">
        <v>38.39</v>
      </c>
      <c r="G11756">
        <v>6.998607449193293E-5</v>
      </c>
      <c r="H11756">
        <v>-2.4330900000000002E-3</v>
      </c>
    </row>
    <row r="11757" spans="1:9" x14ac:dyDescent="0.25">
      <c r="A11757" s="57">
        <v>38899</v>
      </c>
      <c r="B11757" s="58" t="s">
        <v>2695</v>
      </c>
      <c r="C11757" t="s">
        <v>2696</v>
      </c>
      <c r="D11757">
        <v>1495.52</v>
      </c>
      <c r="E11757">
        <v>0.75866588210120889</v>
      </c>
      <c r="F11757">
        <v>1495.52</v>
      </c>
      <c r="G11757">
        <v>2.7263759865635718E-3</v>
      </c>
      <c r="H11757">
        <v>1.620891E-2</v>
      </c>
    </row>
    <row r="11758" spans="1:9" x14ac:dyDescent="0.25">
      <c r="A11758" s="57">
        <v>38899</v>
      </c>
      <c r="B11758" s="58" t="s">
        <v>3311</v>
      </c>
      <c r="C11758" t="s">
        <v>3312</v>
      </c>
      <c r="D11758">
        <v>51.8</v>
      </c>
      <c r="E11758">
        <v>0.75855212355212354</v>
      </c>
      <c r="F11758">
        <v>51.8</v>
      </c>
      <c r="G11758">
        <v>9.4432890301696413E-5</v>
      </c>
      <c r="H11758">
        <v>-0.17398119999999997</v>
      </c>
      <c r="I11758" t="s">
        <v>82</v>
      </c>
    </row>
    <row r="11759" spans="1:9" x14ac:dyDescent="0.25">
      <c r="A11759" s="57">
        <v>38899</v>
      </c>
      <c r="B11759" s="58" t="s">
        <v>3447</v>
      </c>
      <c r="C11759" t="s">
        <v>3448</v>
      </c>
      <c r="D11759">
        <v>156.01</v>
      </c>
      <c r="E11759">
        <v>0.75777193769630158</v>
      </c>
      <c r="F11759">
        <v>156.01</v>
      </c>
      <c r="G11759">
        <v>2.8441071845497408E-4</v>
      </c>
      <c r="H11759">
        <v>8.6522459999999995E-2</v>
      </c>
      <c r="I11759" t="s">
        <v>113</v>
      </c>
    </row>
    <row r="11760" spans="1:9" x14ac:dyDescent="0.25">
      <c r="A11760" s="57">
        <v>38899</v>
      </c>
      <c r="B11760" s="58" t="s">
        <v>3178</v>
      </c>
      <c r="C11760" t="s">
        <v>3179</v>
      </c>
      <c r="D11760">
        <v>1958.35</v>
      </c>
      <c r="E11760">
        <v>0.75710532029514654</v>
      </c>
      <c r="F11760">
        <v>1958.35</v>
      </c>
      <c r="G11760">
        <v>3.5701283923229182E-3</v>
      </c>
      <c r="H11760">
        <v>-9.4200000000000006E-2</v>
      </c>
      <c r="I11760" t="s">
        <v>82</v>
      </c>
    </row>
    <row r="11761" spans="1:9" x14ac:dyDescent="0.25">
      <c r="A11761" s="57">
        <v>38899</v>
      </c>
      <c r="B11761" s="58" t="s">
        <v>2605</v>
      </c>
      <c r="C11761" t="s">
        <v>2606</v>
      </c>
      <c r="D11761">
        <v>12.79</v>
      </c>
      <c r="E11761">
        <v>0.75660672400312745</v>
      </c>
      <c r="F11761">
        <v>12.79</v>
      </c>
      <c r="G11761">
        <v>2.3316537972175618E-5</v>
      </c>
      <c r="H11761">
        <v>-1.392758E-2</v>
      </c>
    </row>
    <row r="11762" spans="1:9" x14ac:dyDescent="0.25">
      <c r="A11762" s="57">
        <v>38899</v>
      </c>
      <c r="B11762" s="58" t="s">
        <v>2157</v>
      </c>
      <c r="C11762" t="s">
        <v>2158</v>
      </c>
      <c r="D11762">
        <v>170.9212</v>
      </c>
      <c r="E11762">
        <v>0.75629003306786979</v>
      </c>
      <c r="F11762">
        <v>170.9212</v>
      </c>
      <c r="G11762">
        <v>3.1159426505471645E-4</v>
      </c>
      <c r="H11762">
        <v>0.49333329999999997</v>
      </c>
      <c r="I11762" t="s">
        <v>113</v>
      </c>
    </row>
    <row r="11763" spans="1:9" x14ac:dyDescent="0.25">
      <c r="A11763" s="57">
        <v>38899</v>
      </c>
      <c r="B11763" s="58" t="s">
        <v>1214</v>
      </c>
      <c r="C11763" t="s">
        <v>1215</v>
      </c>
      <c r="D11763">
        <v>55.7</v>
      </c>
      <c r="E11763">
        <v>0.75605026929982044</v>
      </c>
      <c r="F11763">
        <v>55.7</v>
      </c>
      <c r="G11763">
        <v>1.015427025058782E-4</v>
      </c>
      <c r="H11763">
        <v>3.2862639999999999E-2</v>
      </c>
    </row>
    <row r="11764" spans="1:9" x14ac:dyDescent="0.25">
      <c r="A11764" s="57">
        <v>38899</v>
      </c>
      <c r="B11764" s="58" t="s">
        <v>3565</v>
      </c>
      <c r="C11764" t="s">
        <v>3566</v>
      </c>
      <c r="D11764">
        <v>163.9813</v>
      </c>
      <c r="E11764">
        <v>0.75575690642774518</v>
      </c>
      <c r="F11764">
        <v>163.9813</v>
      </c>
      <c r="G11764">
        <v>2.9894262769169057E-4</v>
      </c>
      <c r="H11764">
        <v>-5.9772299999999993E-2</v>
      </c>
      <c r="I11764" t="s">
        <v>82</v>
      </c>
    </row>
    <row r="11765" spans="1:9" x14ac:dyDescent="0.25">
      <c r="A11765" s="57">
        <v>38899</v>
      </c>
      <c r="B11765" s="58" t="s">
        <v>1473</v>
      </c>
      <c r="C11765" t="s">
        <v>1474</v>
      </c>
      <c r="D11765">
        <v>602.71</v>
      </c>
      <c r="E11765">
        <v>0.75559058253554767</v>
      </c>
      <c r="F11765">
        <v>602.71</v>
      </c>
      <c r="G11765">
        <v>1.0987576701493331E-3</v>
      </c>
      <c r="H11765">
        <v>4.9082790000000001E-2</v>
      </c>
    </row>
    <row r="11766" spans="1:9" x14ac:dyDescent="0.25">
      <c r="A11766" s="57">
        <v>38899</v>
      </c>
      <c r="B11766" s="58" t="s">
        <v>450</v>
      </c>
      <c r="C11766" t="s">
        <v>451</v>
      </c>
      <c r="D11766">
        <v>239.77</v>
      </c>
      <c r="E11766">
        <v>0.75466905784710347</v>
      </c>
      <c r="F11766">
        <v>239.77</v>
      </c>
      <c r="G11766">
        <v>4.3710760825555503E-4</v>
      </c>
      <c r="H11766">
        <v>0.1658654</v>
      </c>
      <c r="I11766" t="s">
        <v>113</v>
      </c>
    </row>
    <row r="11767" spans="1:9" x14ac:dyDescent="0.25">
      <c r="A11767" s="57">
        <v>38899</v>
      </c>
      <c r="B11767" s="58" t="s">
        <v>1180</v>
      </c>
      <c r="C11767" t="s">
        <v>1181</v>
      </c>
      <c r="D11767">
        <v>1050.22</v>
      </c>
      <c r="E11767">
        <v>0.75387918721791625</v>
      </c>
      <c r="F11767">
        <v>1050.22</v>
      </c>
      <c r="G11767">
        <v>1.9145812751476374E-3</v>
      </c>
      <c r="H11767">
        <v>-8.2620140000000009E-2</v>
      </c>
      <c r="I11767" t="s">
        <v>82</v>
      </c>
    </row>
    <row r="11768" spans="1:9" x14ac:dyDescent="0.25">
      <c r="A11768" s="57">
        <v>38899</v>
      </c>
      <c r="B11768" s="58" t="s">
        <v>1102</v>
      </c>
      <c r="C11768" t="s">
        <v>1103</v>
      </c>
      <c r="D11768">
        <v>616.22</v>
      </c>
      <c r="E11768">
        <v>0.75317094544156304</v>
      </c>
      <c r="F11768">
        <v>616.22</v>
      </c>
      <c r="G11768">
        <v>1.1233867888361267E-3</v>
      </c>
      <c r="H11768">
        <v>-3.3613450000000003E-2</v>
      </c>
    </row>
    <row r="11769" spans="1:9" x14ac:dyDescent="0.25">
      <c r="A11769" s="57">
        <v>38899</v>
      </c>
      <c r="B11769" s="58" t="s">
        <v>278</v>
      </c>
      <c r="C11769" t="s">
        <v>279</v>
      </c>
      <c r="D11769">
        <v>56.06</v>
      </c>
      <c r="E11769">
        <v>0.75276489475561903</v>
      </c>
      <c r="F11769">
        <v>56.06</v>
      </c>
      <c r="G11769">
        <v>1.0219899286318728E-4</v>
      </c>
      <c r="H11769">
        <v>4.1420120000000005E-2</v>
      </c>
    </row>
    <row r="11770" spans="1:9" x14ac:dyDescent="0.25">
      <c r="A11770" s="57">
        <v>38899</v>
      </c>
      <c r="B11770" s="58" t="s">
        <v>1611</v>
      </c>
      <c r="C11770" t="s">
        <v>1612</v>
      </c>
      <c r="D11770">
        <v>160.28</v>
      </c>
      <c r="E11770">
        <v>0.75257050162216121</v>
      </c>
      <c r="F11770">
        <v>160.28</v>
      </c>
      <c r="G11770">
        <v>2.9219505130416798E-4</v>
      </c>
      <c r="H11770">
        <v>-9.0688259999999993E-2</v>
      </c>
      <c r="I11770" t="s">
        <v>82</v>
      </c>
    </row>
    <row r="11771" spans="1:9" x14ac:dyDescent="0.25">
      <c r="A11771" s="57">
        <v>38899</v>
      </c>
      <c r="B11771" s="58" t="s">
        <v>1230</v>
      </c>
      <c r="C11771" t="s">
        <v>1231</v>
      </c>
      <c r="D11771">
        <v>723.14</v>
      </c>
      <c r="E11771">
        <v>0.75228171585031944</v>
      </c>
      <c r="F11771">
        <v>723.14</v>
      </c>
      <c r="G11771">
        <v>1.3183050249569255E-3</v>
      </c>
      <c r="H11771">
        <v>-1.2638229999999999E-2</v>
      </c>
    </row>
    <row r="11772" spans="1:9" x14ac:dyDescent="0.25">
      <c r="A11772" s="57">
        <v>38899</v>
      </c>
      <c r="B11772" s="58" t="s">
        <v>966</v>
      </c>
      <c r="C11772" t="s">
        <v>967</v>
      </c>
      <c r="D11772">
        <v>478.43</v>
      </c>
      <c r="E11772">
        <v>0.75198670651924004</v>
      </c>
      <c r="F11772">
        <v>478.43</v>
      </c>
      <c r="G11772">
        <v>8.7219165457607371E-4</v>
      </c>
      <c r="H11772">
        <v>-3.6924939999999996E-2</v>
      </c>
    </row>
    <row r="11773" spans="1:9" x14ac:dyDescent="0.25">
      <c r="A11773" s="57">
        <v>38899</v>
      </c>
      <c r="B11773" s="58" t="s">
        <v>1200</v>
      </c>
      <c r="C11773" t="s">
        <v>1201</v>
      </c>
      <c r="D11773">
        <v>551.70000000000005</v>
      </c>
      <c r="E11773">
        <v>0.74968279862243969</v>
      </c>
      <c r="F11773">
        <v>551.70000000000005</v>
      </c>
      <c r="G11773">
        <v>1.005764972576176E-3</v>
      </c>
      <c r="H11773">
        <v>-0.10827299999999999</v>
      </c>
      <c r="I11773" t="s">
        <v>82</v>
      </c>
    </row>
    <row r="11774" spans="1:9" x14ac:dyDescent="0.25">
      <c r="A11774" s="57">
        <v>38899</v>
      </c>
      <c r="B11774" s="58" t="s">
        <v>1174</v>
      </c>
      <c r="C11774" t="s">
        <v>1175</v>
      </c>
      <c r="D11774">
        <v>1980.4857999999999</v>
      </c>
      <c r="E11774">
        <v>0.74936412066170843</v>
      </c>
      <c r="F11774">
        <v>1980.4857999999999</v>
      </c>
      <c r="G11774">
        <v>3.6104825925765919E-3</v>
      </c>
      <c r="H11774">
        <v>2.985436E-2</v>
      </c>
    </row>
    <row r="11775" spans="1:9" x14ac:dyDescent="0.25">
      <c r="A11775" s="57">
        <v>38899</v>
      </c>
      <c r="B11775" s="58" t="s">
        <v>1186</v>
      </c>
      <c r="C11775" t="s">
        <v>1187</v>
      </c>
      <c r="D11775">
        <v>82.84</v>
      </c>
      <c r="E11775">
        <v>0.74899806856591011</v>
      </c>
      <c r="F11775">
        <v>82.84</v>
      </c>
      <c r="G11775">
        <v>1.5101970333190214E-4</v>
      </c>
      <c r="H11775">
        <v>-4.4367419999999998E-2</v>
      </c>
    </row>
    <row r="11776" spans="1:9" x14ac:dyDescent="0.25">
      <c r="A11776" s="57">
        <v>38899</v>
      </c>
      <c r="B11776" s="58" t="s">
        <v>1351</v>
      </c>
      <c r="C11776" t="s">
        <v>1352</v>
      </c>
      <c r="D11776">
        <v>108.22</v>
      </c>
      <c r="E11776">
        <v>0.74891886897061544</v>
      </c>
      <c r="F11776">
        <v>108.22</v>
      </c>
      <c r="G11776">
        <v>1.9728817352219279E-4</v>
      </c>
      <c r="H11776">
        <v>-9.3023250000000002E-2</v>
      </c>
      <c r="I11776" t="s">
        <v>82</v>
      </c>
    </row>
    <row r="11777" spans="1:9" x14ac:dyDescent="0.25">
      <c r="A11777" s="57">
        <v>38899</v>
      </c>
      <c r="B11777" s="58" t="s">
        <v>894</v>
      </c>
      <c r="C11777" t="s">
        <v>895</v>
      </c>
      <c r="D11777">
        <v>312.82299999999998</v>
      </c>
      <c r="E11777">
        <v>0.74511784619417376</v>
      </c>
      <c r="F11777">
        <v>312.82299999999998</v>
      </c>
      <c r="G11777">
        <v>5.7028532901250151E-4</v>
      </c>
      <c r="H11777">
        <v>-9.0869569999999997E-2</v>
      </c>
      <c r="I11777" t="s">
        <v>82</v>
      </c>
    </row>
    <row r="11778" spans="1:9" x14ac:dyDescent="0.25">
      <c r="A11778" s="57">
        <v>38899</v>
      </c>
      <c r="B11778" s="58" t="s">
        <v>3224</v>
      </c>
      <c r="C11778" t="s">
        <v>3225</v>
      </c>
      <c r="D11778">
        <v>1547.3895</v>
      </c>
      <c r="E11778">
        <v>0.7445100280181558</v>
      </c>
      <c r="F11778">
        <v>1547.3895</v>
      </c>
      <c r="G11778">
        <v>2.8209355773648045E-3</v>
      </c>
      <c r="H11778">
        <v>0.1153571</v>
      </c>
      <c r="I11778" t="s">
        <v>113</v>
      </c>
    </row>
    <row r="11779" spans="1:9" x14ac:dyDescent="0.25">
      <c r="A11779" s="57">
        <v>38899</v>
      </c>
      <c r="B11779" s="58" t="s">
        <v>1278</v>
      </c>
      <c r="C11779" t="s">
        <v>1279</v>
      </c>
      <c r="D11779">
        <v>410.74169999999998</v>
      </c>
      <c r="E11779">
        <v>0.74441431196296848</v>
      </c>
      <c r="F11779">
        <v>410.74169999999998</v>
      </c>
      <c r="G11779">
        <v>7.4879393626317179E-4</v>
      </c>
      <c r="H11779">
        <v>6.0606059999999996E-2</v>
      </c>
      <c r="I11779" t="s">
        <v>113</v>
      </c>
    </row>
    <row r="11780" spans="1:9" x14ac:dyDescent="0.25">
      <c r="A11780" s="57">
        <v>38899</v>
      </c>
      <c r="B11780" s="58" t="s">
        <v>1332</v>
      </c>
      <c r="C11780" t="s">
        <v>1333</v>
      </c>
      <c r="D11780">
        <v>370.98</v>
      </c>
      <c r="E11780">
        <v>0.74391072295002425</v>
      </c>
      <c r="F11780">
        <v>370.98</v>
      </c>
      <c r="G11780">
        <v>6.7630721320701423E-4</v>
      </c>
      <c r="H11780">
        <v>-5.5052269999999993E-2</v>
      </c>
      <c r="I11780" t="s">
        <v>82</v>
      </c>
    </row>
    <row r="11781" spans="1:9" x14ac:dyDescent="0.25">
      <c r="A11781" s="57">
        <v>38899</v>
      </c>
      <c r="B11781" s="58" t="s">
        <v>2349</v>
      </c>
      <c r="C11781" t="s">
        <v>2350</v>
      </c>
      <c r="D11781">
        <v>392.86</v>
      </c>
      <c r="E11781">
        <v>0.74348877462709362</v>
      </c>
      <c r="F11781">
        <v>392.86</v>
      </c>
      <c r="G11781">
        <v>7.1619508270124427E-4</v>
      </c>
      <c r="H11781">
        <v>-3.5677349999999997E-2</v>
      </c>
    </row>
    <row r="11782" spans="1:9" x14ac:dyDescent="0.25">
      <c r="A11782" s="57">
        <v>38899</v>
      </c>
      <c r="B11782" s="58" t="s">
        <v>3191</v>
      </c>
      <c r="C11782" t="s">
        <v>3192</v>
      </c>
      <c r="D11782">
        <v>359.73090000000002</v>
      </c>
      <c r="E11782">
        <v>0.74344461373765769</v>
      </c>
      <c r="F11782">
        <v>359.73090000000002</v>
      </c>
      <c r="G11782">
        <v>6.5579978026699857E-4</v>
      </c>
      <c r="H11782">
        <v>-9.2288250000000002E-2</v>
      </c>
      <c r="I11782" t="s">
        <v>82</v>
      </c>
    </row>
    <row r="11783" spans="1:9" x14ac:dyDescent="0.25">
      <c r="A11783" s="57">
        <v>38899</v>
      </c>
      <c r="B11783" s="58" t="s">
        <v>1767</v>
      </c>
      <c r="C11783" t="s">
        <v>1768</v>
      </c>
      <c r="D11783">
        <v>798.74710000000005</v>
      </c>
      <c r="E11783">
        <v>0.74315512381828985</v>
      </c>
      <c r="F11783">
        <v>798.74710000000005</v>
      </c>
      <c r="G11783">
        <v>1.4561389434961031E-3</v>
      </c>
      <c r="H11783">
        <v>8.3242060000000007E-2</v>
      </c>
      <c r="I11783" t="s">
        <v>113</v>
      </c>
    </row>
    <row r="11784" spans="1:9" x14ac:dyDescent="0.25">
      <c r="A11784" s="57">
        <v>38899</v>
      </c>
      <c r="B11784" s="58" t="s">
        <v>880</v>
      </c>
      <c r="C11784" t="s">
        <v>881</v>
      </c>
      <c r="D11784">
        <v>356.97</v>
      </c>
      <c r="E11784">
        <v>0.74294478527607355</v>
      </c>
      <c r="F11784">
        <v>356.97</v>
      </c>
      <c r="G11784">
        <v>6.5076658013506899E-4</v>
      </c>
      <c r="H11784">
        <v>3.3664880000000001E-2</v>
      </c>
    </row>
    <row r="11785" spans="1:9" x14ac:dyDescent="0.25">
      <c r="A11785" s="57">
        <v>38899</v>
      </c>
      <c r="B11785" s="58" t="s">
        <v>676</v>
      </c>
      <c r="C11785" t="s">
        <v>677</v>
      </c>
      <c r="D11785">
        <v>131.51</v>
      </c>
      <c r="E11785">
        <v>0.74239221351988449</v>
      </c>
      <c r="F11785">
        <v>131.51</v>
      </c>
      <c r="G11785">
        <v>2.397465135825501E-4</v>
      </c>
      <c r="H11785">
        <v>-1.5053760000000001E-2</v>
      </c>
    </row>
    <row r="11786" spans="1:9" x14ac:dyDescent="0.25">
      <c r="A11786" s="57">
        <v>38899</v>
      </c>
      <c r="B11786" s="58" t="s">
        <v>1170</v>
      </c>
      <c r="C11786" t="s">
        <v>1171</v>
      </c>
      <c r="D11786">
        <v>295.32</v>
      </c>
      <c r="E11786">
        <v>0.74212041175673849</v>
      </c>
      <c r="F11786">
        <v>295.32</v>
      </c>
      <c r="G11786">
        <v>5.3837685644588776E-4</v>
      </c>
      <c r="H11786">
        <v>-2.216216E-2</v>
      </c>
    </row>
    <row r="11787" spans="1:9" x14ac:dyDescent="0.25">
      <c r="A11787" s="57">
        <v>38899</v>
      </c>
      <c r="B11787" s="58" t="s">
        <v>560</v>
      </c>
      <c r="C11787" t="s">
        <v>561</v>
      </c>
      <c r="D11787">
        <v>223.82</v>
      </c>
      <c r="E11787">
        <v>0.74179697971584313</v>
      </c>
      <c r="F11787">
        <v>223.82</v>
      </c>
      <c r="G11787">
        <v>4.0803029936922183E-4</v>
      </c>
      <c r="H11787">
        <v>-5.5555550000000002E-2</v>
      </c>
      <c r="I11787" t="s">
        <v>82</v>
      </c>
    </row>
    <row r="11788" spans="1:9" x14ac:dyDescent="0.25">
      <c r="A11788" s="57">
        <v>38899</v>
      </c>
      <c r="B11788" s="58" t="s">
        <v>846</v>
      </c>
      <c r="C11788" t="s">
        <v>847</v>
      </c>
      <c r="D11788">
        <v>120.8235</v>
      </c>
      <c r="E11788">
        <v>0.74175967423555855</v>
      </c>
      <c r="F11788">
        <v>120.8235</v>
      </c>
      <c r="G11788">
        <v>2.2026471662870689E-4</v>
      </c>
      <c r="H11788">
        <v>5.9459459999999999E-2</v>
      </c>
      <c r="I11788" t="s">
        <v>113</v>
      </c>
    </row>
    <row r="11789" spans="1:9" x14ac:dyDescent="0.25">
      <c r="A11789" s="57">
        <v>38899</v>
      </c>
      <c r="B11789" s="58" t="s">
        <v>3567</v>
      </c>
      <c r="C11789" t="s">
        <v>3568</v>
      </c>
      <c r="D11789">
        <v>243.35419999999999</v>
      </c>
      <c r="E11789">
        <v>0.7409857730008359</v>
      </c>
      <c r="F11789">
        <v>243.35419999999999</v>
      </c>
      <c r="G11789">
        <v>4.4364170797407508E-4</v>
      </c>
      <c r="H11789">
        <v>7.3230269999999993E-3</v>
      </c>
    </row>
    <row r="11790" spans="1:9" x14ac:dyDescent="0.25">
      <c r="A11790" s="57">
        <v>38899</v>
      </c>
      <c r="B11790" s="58" t="s">
        <v>1326</v>
      </c>
      <c r="C11790" t="s">
        <v>1327</v>
      </c>
      <c r="D11790">
        <v>1441.3089</v>
      </c>
      <c r="E11790">
        <v>0.73981642658280966</v>
      </c>
      <c r="F11790">
        <v>1441.3089</v>
      </c>
      <c r="G11790">
        <v>2.6275475915937979E-3</v>
      </c>
      <c r="H11790">
        <v>-4.2950519999999999E-2</v>
      </c>
    </row>
    <row r="11791" spans="1:9" x14ac:dyDescent="0.25">
      <c r="A11791" s="57">
        <v>38899</v>
      </c>
      <c r="B11791" s="58" t="s">
        <v>3068</v>
      </c>
      <c r="C11791" t="s">
        <v>3069</v>
      </c>
      <c r="D11791">
        <v>373.86</v>
      </c>
      <c r="E11791">
        <v>0.73934627935590858</v>
      </c>
      <c r="F11791">
        <v>373.86</v>
      </c>
      <c r="G11791">
        <v>6.8155753606548698E-4</v>
      </c>
      <c r="H11791">
        <v>-1.013025E-2</v>
      </c>
    </row>
    <row r="11792" spans="1:9" x14ac:dyDescent="0.25">
      <c r="A11792" s="57">
        <v>38899</v>
      </c>
      <c r="B11792" s="58" t="s">
        <v>1603</v>
      </c>
      <c r="C11792" t="s">
        <v>1604</v>
      </c>
      <c r="D11792">
        <v>36.96</v>
      </c>
      <c r="E11792">
        <v>0.73917748917748916</v>
      </c>
      <c r="F11792">
        <v>36.96</v>
      </c>
      <c r="G11792">
        <v>6.7379143350399605E-5</v>
      </c>
      <c r="H11792">
        <v>-9.3647320000000006E-2</v>
      </c>
      <c r="I11792" t="s">
        <v>82</v>
      </c>
    </row>
    <row r="11793" spans="1:9" x14ac:dyDescent="0.25">
      <c r="A11793" s="57">
        <v>38899</v>
      </c>
      <c r="B11793" s="58" t="s">
        <v>1701</v>
      </c>
      <c r="C11793" t="s">
        <v>1702</v>
      </c>
      <c r="D11793">
        <v>805.19640000000004</v>
      </c>
      <c r="E11793">
        <v>0.73863842411615355</v>
      </c>
      <c r="F11793">
        <v>805.19640000000004</v>
      </c>
      <c r="G11793">
        <v>1.4678962029444184E-3</v>
      </c>
      <c r="H11793">
        <v>8.5254300000000005E-2</v>
      </c>
      <c r="I11793" t="s">
        <v>113</v>
      </c>
    </row>
    <row r="11794" spans="1:9" x14ac:dyDescent="0.25">
      <c r="A11794" s="57">
        <v>38899</v>
      </c>
      <c r="B11794" s="58" t="s">
        <v>1306</v>
      </c>
      <c r="C11794" t="s">
        <v>1307</v>
      </c>
      <c r="D11794">
        <v>126.4605</v>
      </c>
      <c r="E11794">
        <v>0.73845983528453552</v>
      </c>
      <c r="F11794">
        <v>126.4605</v>
      </c>
      <c r="G11794">
        <v>2.3054112980690501E-4</v>
      </c>
      <c r="H11794">
        <v>1.7948699999999998E-2</v>
      </c>
    </row>
    <row r="11795" spans="1:9" x14ac:dyDescent="0.25">
      <c r="A11795" s="57">
        <v>38899</v>
      </c>
      <c r="B11795" s="58" t="s">
        <v>3289</v>
      </c>
      <c r="C11795" t="s">
        <v>3290</v>
      </c>
      <c r="D11795">
        <v>33.659999999999997</v>
      </c>
      <c r="E11795">
        <v>0.73773024361259665</v>
      </c>
      <c r="F11795">
        <v>33.659999999999997</v>
      </c>
      <c r="G11795">
        <v>6.1363148408399639E-5</v>
      </c>
      <c r="H11795">
        <v>2.1033979999999997E-2</v>
      </c>
    </row>
    <row r="11796" spans="1:9" x14ac:dyDescent="0.25">
      <c r="A11796" s="57">
        <v>38899</v>
      </c>
      <c r="B11796" s="58" t="s">
        <v>2175</v>
      </c>
      <c r="C11796" t="s">
        <v>2176</v>
      </c>
      <c r="D11796">
        <v>121.895</v>
      </c>
      <c r="E11796">
        <v>0.73722466056852209</v>
      </c>
      <c r="F11796">
        <v>121.895</v>
      </c>
      <c r="G11796">
        <v>2.2221809195608656E-4</v>
      </c>
      <c r="H11796">
        <v>-1.2474010000000001E-2</v>
      </c>
    </row>
    <row r="11797" spans="1:9" x14ac:dyDescent="0.25">
      <c r="A11797" s="57">
        <v>38899</v>
      </c>
      <c r="B11797" s="58" t="s">
        <v>344</v>
      </c>
      <c r="C11797" t="s">
        <v>345</v>
      </c>
      <c r="D11797">
        <v>24.741900000000001</v>
      </c>
      <c r="E11797">
        <v>0.73624095158415481</v>
      </c>
      <c r="F11797">
        <v>24.741900000000001</v>
      </c>
      <c r="G11797">
        <v>4.5105195531960282E-5</v>
      </c>
      <c r="H11797">
        <v>-5.0125309999999999E-2</v>
      </c>
      <c r="I11797" t="s">
        <v>82</v>
      </c>
    </row>
    <row r="11798" spans="1:9" x14ac:dyDescent="0.25">
      <c r="A11798" s="57">
        <v>38899</v>
      </c>
      <c r="B11798" s="58" t="s">
        <v>608</v>
      </c>
      <c r="C11798" t="s">
        <v>609</v>
      </c>
      <c r="D11798">
        <v>385.98320000000001</v>
      </c>
      <c r="E11798">
        <v>0.73621598038463842</v>
      </c>
      <c r="F11798">
        <v>385.98320000000001</v>
      </c>
      <c r="G11798">
        <v>7.036584784536245E-4</v>
      </c>
      <c r="H11798">
        <v>2.7341009999999999E-2</v>
      </c>
    </row>
    <row r="11799" spans="1:9" x14ac:dyDescent="0.25">
      <c r="A11799" s="57">
        <v>38899</v>
      </c>
      <c r="B11799" s="58" t="s">
        <v>396</v>
      </c>
      <c r="C11799" t="s">
        <v>397</v>
      </c>
      <c r="D11799">
        <v>501.85149999999999</v>
      </c>
      <c r="E11799">
        <v>0.73616398476441736</v>
      </c>
      <c r="F11799">
        <v>501.85149999999999</v>
      </c>
      <c r="G11799">
        <v>9.1488972291972582E-4</v>
      </c>
      <c r="H11799">
        <v>1.38E-2</v>
      </c>
    </row>
    <row r="11800" spans="1:9" x14ac:dyDescent="0.25">
      <c r="A11800" s="57">
        <v>38899</v>
      </c>
      <c r="B11800" s="58" t="s">
        <v>1288</v>
      </c>
      <c r="C11800" t="s">
        <v>1289</v>
      </c>
      <c r="D11800">
        <v>1223.066</v>
      </c>
      <c r="E11800">
        <v>0.73528738432758323</v>
      </c>
      <c r="F11800">
        <v>1223.066</v>
      </c>
      <c r="G11800">
        <v>2.2296845059794328E-3</v>
      </c>
      <c r="H11800">
        <v>1.6538459999999998E-2</v>
      </c>
    </row>
    <row r="11801" spans="1:9" x14ac:dyDescent="0.25">
      <c r="A11801" s="57">
        <v>38899</v>
      </c>
      <c r="B11801" s="58" t="s">
        <v>1587</v>
      </c>
      <c r="C11801" t="s">
        <v>1588</v>
      </c>
      <c r="D11801">
        <v>428</v>
      </c>
      <c r="E11801">
        <v>0.7346331775700935</v>
      </c>
      <c r="F11801">
        <v>428</v>
      </c>
      <c r="G11801">
        <v>7.8025631368969239E-4</v>
      </c>
      <c r="H11801">
        <v>2.139535E-2</v>
      </c>
    </row>
    <row r="11802" spans="1:9" x14ac:dyDescent="0.25">
      <c r="A11802" s="57">
        <v>38899</v>
      </c>
      <c r="B11802" s="58" t="s">
        <v>1475</v>
      </c>
      <c r="C11802" t="s">
        <v>1476</v>
      </c>
      <c r="D11802">
        <v>38.393300000000004</v>
      </c>
      <c r="E11802">
        <v>0.73421664717541857</v>
      </c>
      <c r="F11802">
        <v>38.393300000000004</v>
      </c>
      <c r="G11802">
        <v>6.9992090486874927E-5</v>
      </c>
      <c r="H11802">
        <v>-2.6347309999999999E-2</v>
      </c>
    </row>
    <row r="11803" spans="1:9" x14ac:dyDescent="0.25">
      <c r="A11803" s="57">
        <v>38899</v>
      </c>
      <c r="B11803" s="58" t="s">
        <v>1655</v>
      </c>
      <c r="C11803" t="s">
        <v>1656</v>
      </c>
      <c r="D11803">
        <v>391.88</v>
      </c>
      <c r="E11803">
        <v>0.73344901500459314</v>
      </c>
      <c r="F11803">
        <v>391.88</v>
      </c>
      <c r="G11803">
        <v>7.1440851450634728E-4</v>
      </c>
      <c r="H11803">
        <v>-0.23489660000000001</v>
      </c>
      <c r="I11803" t="s">
        <v>82</v>
      </c>
    </row>
    <row r="11804" spans="1:9" x14ac:dyDescent="0.25">
      <c r="A11804" s="57">
        <v>38899</v>
      </c>
      <c r="B11804" s="58" t="s">
        <v>1190</v>
      </c>
      <c r="C11804" t="s">
        <v>1191</v>
      </c>
      <c r="D11804">
        <v>142.13999999999999</v>
      </c>
      <c r="E11804">
        <v>0.73252427184466018</v>
      </c>
      <c r="F11804">
        <v>142.13999999999999</v>
      </c>
      <c r="G11804">
        <v>2.5912530941087119E-4</v>
      </c>
      <c r="H11804">
        <v>7.0100580000000004E-3</v>
      </c>
    </row>
    <row r="11805" spans="1:9" x14ac:dyDescent="0.25">
      <c r="A11805" s="57">
        <v>38899</v>
      </c>
      <c r="B11805" s="58" t="s">
        <v>306</v>
      </c>
      <c r="C11805" t="s">
        <v>307</v>
      </c>
      <c r="D11805">
        <v>297.33580000000001</v>
      </c>
      <c r="E11805">
        <v>0.73233024748449393</v>
      </c>
      <c r="F11805">
        <v>297.33580000000001</v>
      </c>
      <c r="G11805">
        <v>5.4205171784106458E-4</v>
      </c>
      <c r="H11805">
        <v>-1.4884040000000001E-2</v>
      </c>
    </row>
    <row r="11806" spans="1:9" x14ac:dyDescent="0.25">
      <c r="A11806" s="57">
        <v>38899</v>
      </c>
      <c r="B11806" s="58" t="s">
        <v>1459</v>
      </c>
      <c r="C11806" t="s">
        <v>1460</v>
      </c>
      <c r="D11806">
        <v>68.3</v>
      </c>
      <c r="E11806">
        <v>0.73084919472913623</v>
      </c>
      <c r="F11806">
        <v>68.3</v>
      </c>
      <c r="G11806">
        <v>1.2451286501169624E-4</v>
      </c>
      <c r="H11806">
        <v>0.1233766</v>
      </c>
      <c r="I11806" t="s">
        <v>113</v>
      </c>
    </row>
    <row r="11807" spans="1:9" x14ac:dyDescent="0.25">
      <c r="A11807" s="57">
        <v>38899</v>
      </c>
      <c r="B11807" s="58" t="s">
        <v>2687</v>
      </c>
      <c r="C11807" t="s">
        <v>2688</v>
      </c>
      <c r="D11807">
        <v>352.59300000000002</v>
      </c>
      <c r="E11807">
        <v>0.730766067392149</v>
      </c>
      <c r="F11807">
        <v>352.59300000000002</v>
      </c>
      <c r="G11807">
        <v>6.427871832074526E-4</v>
      </c>
      <c r="H11807">
        <v>-0.02</v>
      </c>
    </row>
    <row r="11808" spans="1:9" x14ac:dyDescent="0.25">
      <c r="A11808" s="57">
        <v>38899</v>
      </c>
      <c r="B11808" s="58" t="s">
        <v>1511</v>
      </c>
      <c r="C11808" t="s">
        <v>1512</v>
      </c>
      <c r="D11808">
        <v>212.25370000000001</v>
      </c>
      <c r="E11808">
        <v>0.73047489867078874</v>
      </c>
      <c r="F11808">
        <v>212.25370000000001</v>
      </c>
      <c r="G11808">
        <v>3.8694460170326606E-4</v>
      </c>
      <c r="H11808">
        <v>4.9352249999999997E-3</v>
      </c>
    </row>
    <row r="11809" spans="1:9" x14ac:dyDescent="0.25">
      <c r="A11809" s="57">
        <v>38899</v>
      </c>
      <c r="B11809" s="58" t="s">
        <v>1353</v>
      </c>
      <c r="C11809" t="s">
        <v>1354</v>
      </c>
      <c r="D11809">
        <v>549.48599999999999</v>
      </c>
      <c r="E11809">
        <v>0.73020058745809724</v>
      </c>
      <c r="F11809">
        <v>549.48599999999999</v>
      </c>
      <c r="G11809">
        <v>1.0017287868787251E-3</v>
      </c>
      <c r="H11809">
        <v>-0.12786069999999999</v>
      </c>
      <c r="I11809" t="s">
        <v>82</v>
      </c>
    </row>
    <row r="11810" spans="1:9" x14ac:dyDescent="0.25">
      <c r="A11810" s="57">
        <v>38899</v>
      </c>
      <c r="B11810" s="58" t="s">
        <v>2733</v>
      </c>
      <c r="C11810" t="s">
        <v>2734</v>
      </c>
      <c r="D11810">
        <v>1999.2</v>
      </c>
      <c r="E11810">
        <v>0.72959183673469385</v>
      </c>
      <c r="F11810">
        <v>1999.2</v>
      </c>
      <c r="G11810">
        <v>3.6445991175897969E-3</v>
      </c>
      <c r="H11810">
        <v>3.9699999999999999E-2</v>
      </c>
    </row>
    <row r="11811" spans="1:9" x14ac:dyDescent="0.25">
      <c r="A11811" s="57">
        <v>38899</v>
      </c>
      <c r="B11811" s="58" t="s">
        <v>1809</v>
      </c>
      <c r="C11811" t="s">
        <v>1810</v>
      </c>
      <c r="D11811">
        <v>19.764800000000001</v>
      </c>
      <c r="E11811">
        <v>0.72957985914352785</v>
      </c>
      <c r="F11811">
        <v>19.764800000000001</v>
      </c>
      <c r="G11811">
        <v>3.6031799039285124E-5</v>
      </c>
      <c r="H11811">
        <v>-6.1968250000000004E-3</v>
      </c>
    </row>
    <row r="11812" spans="1:9" x14ac:dyDescent="0.25">
      <c r="A11812" s="57">
        <v>38899</v>
      </c>
      <c r="B11812" s="58" t="s">
        <v>2155</v>
      </c>
      <c r="C11812" t="s">
        <v>2156</v>
      </c>
      <c r="D11812">
        <v>521.62</v>
      </c>
      <c r="E11812">
        <v>0.72946781181703158</v>
      </c>
      <c r="F11812">
        <v>521.62</v>
      </c>
      <c r="G11812">
        <v>9.5092826716546106E-4</v>
      </c>
      <c r="H11812">
        <v>-2.2790439999999999E-2</v>
      </c>
    </row>
    <row r="11813" spans="1:9" x14ac:dyDescent="0.25">
      <c r="A11813" s="57">
        <v>38899</v>
      </c>
      <c r="B11813" s="58" t="s">
        <v>2081</v>
      </c>
      <c r="C11813" t="s">
        <v>2082</v>
      </c>
      <c r="D11813">
        <v>466.55</v>
      </c>
      <c r="E11813">
        <v>0.72905583538741836</v>
      </c>
      <c r="F11813">
        <v>466.55</v>
      </c>
      <c r="G11813">
        <v>8.5053407278487384E-4</v>
      </c>
      <c r="H11813">
        <v>-1.3999999999999999E-2</v>
      </c>
    </row>
    <row r="11814" spans="1:9" x14ac:dyDescent="0.25">
      <c r="A11814" s="57">
        <v>38899</v>
      </c>
      <c r="B11814" s="58" t="s">
        <v>1805</v>
      </c>
      <c r="C11814" t="s">
        <v>1806</v>
      </c>
      <c r="D11814">
        <v>138.81450000000001</v>
      </c>
      <c r="E11814">
        <v>0.72792827838590346</v>
      </c>
      <c r="F11814">
        <v>138.81450000000001</v>
      </c>
      <c r="G11814">
        <v>2.5306282723522853E-4</v>
      </c>
      <c r="H11814">
        <v>-0.1430303</v>
      </c>
      <c r="I11814" t="s">
        <v>82</v>
      </c>
    </row>
    <row r="11815" spans="1:9" x14ac:dyDescent="0.25">
      <c r="A11815" s="57">
        <v>38899</v>
      </c>
      <c r="B11815" s="58" t="s">
        <v>854</v>
      </c>
      <c r="C11815" t="s">
        <v>855</v>
      </c>
      <c r="D11815">
        <v>61.854700000000001</v>
      </c>
      <c r="E11815">
        <v>0.72755991056459735</v>
      </c>
      <c r="F11815">
        <v>61.854700000000001</v>
      </c>
      <c r="G11815">
        <v>1.1276289767846219E-4</v>
      </c>
      <c r="H11815">
        <v>-1.0500000000000001E-2</v>
      </c>
    </row>
    <row r="11816" spans="1:9" x14ac:dyDescent="0.25">
      <c r="A11816" s="57">
        <v>38899</v>
      </c>
      <c r="B11816" s="58" t="s">
        <v>956</v>
      </c>
      <c r="C11816" t="s">
        <v>957</v>
      </c>
      <c r="D11816">
        <v>743.25</v>
      </c>
      <c r="E11816">
        <v>0.72721291624621587</v>
      </c>
      <c r="F11816">
        <v>743.25</v>
      </c>
      <c r="G11816">
        <v>1.3549661335277192E-3</v>
      </c>
      <c r="H11816">
        <v>8.1833059999999996E-3</v>
      </c>
    </row>
    <row r="11817" spans="1:9" x14ac:dyDescent="0.25">
      <c r="A11817" s="57">
        <v>38899</v>
      </c>
      <c r="B11817" s="58" t="s">
        <v>144</v>
      </c>
      <c r="C11817" t="s">
        <v>145</v>
      </c>
      <c r="D11817">
        <v>187.7619</v>
      </c>
      <c r="E11817">
        <v>0.72659575771229412</v>
      </c>
      <c r="F11817">
        <v>187.7619</v>
      </c>
      <c r="G11817">
        <v>3.4229534566675851E-4</v>
      </c>
      <c r="H11817">
        <v>-4.7233470000000007E-2</v>
      </c>
    </row>
    <row r="11818" spans="1:9" x14ac:dyDescent="0.25">
      <c r="A11818" s="57">
        <v>38899</v>
      </c>
      <c r="B11818" s="58" t="s">
        <v>382</v>
      </c>
      <c r="C11818" t="s">
        <v>383</v>
      </c>
      <c r="D11818">
        <v>144.9512</v>
      </c>
      <c r="E11818">
        <v>0.72629271092615999</v>
      </c>
      <c r="F11818">
        <v>144.9512</v>
      </c>
      <c r="G11818">
        <v>2.6425020788994706E-4</v>
      </c>
      <c r="H11818">
        <v>-8.2500000000000004E-2</v>
      </c>
      <c r="I11818" t="s">
        <v>82</v>
      </c>
    </row>
    <row r="11819" spans="1:9" x14ac:dyDescent="0.25">
      <c r="A11819" s="57">
        <v>38899</v>
      </c>
      <c r="B11819" s="58" t="s">
        <v>1292</v>
      </c>
      <c r="C11819" t="s">
        <v>1293</v>
      </c>
      <c r="D11819">
        <v>165.78899999999999</v>
      </c>
      <c r="E11819">
        <v>0.72611572541000924</v>
      </c>
      <c r="F11819">
        <v>165.78899999999999</v>
      </c>
      <c r="G11819">
        <v>3.0223811679976732E-4</v>
      </c>
      <c r="H11819">
        <v>2.5641029999999999E-2</v>
      </c>
    </row>
    <row r="11820" spans="1:9" x14ac:dyDescent="0.25">
      <c r="A11820" s="57">
        <v>38899</v>
      </c>
      <c r="B11820" s="58" t="s">
        <v>638</v>
      </c>
      <c r="C11820" t="s">
        <v>639</v>
      </c>
      <c r="D11820">
        <v>1076.01</v>
      </c>
      <c r="E11820">
        <v>0.72506946961459473</v>
      </c>
      <c r="F11820">
        <v>1076.01</v>
      </c>
      <c r="G11820">
        <v>1.9615971871337523E-3</v>
      </c>
      <c r="H11820">
        <v>-8.2305899999999987E-2</v>
      </c>
      <c r="I11820" t="s">
        <v>82</v>
      </c>
    </row>
    <row r="11821" spans="1:9" x14ac:dyDescent="0.25">
      <c r="A11821" s="57">
        <v>38899</v>
      </c>
      <c r="B11821" s="58" t="s">
        <v>754</v>
      </c>
      <c r="C11821" t="s">
        <v>755</v>
      </c>
      <c r="D11821">
        <v>622.97280000000001</v>
      </c>
      <c r="E11821">
        <v>0.72477321642293213</v>
      </c>
      <c r="F11821">
        <v>622.97280000000001</v>
      </c>
      <c r="G11821">
        <v>1.1356973375162289E-3</v>
      </c>
      <c r="H11821">
        <v>5.8295969999999996E-2</v>
      </c>
      <c r="I11821" t="s">
        <v>113</v>
      </c>
    </row>
    <row r="11822" spans="1:9" x14ac:dyDescent="0.25">
      <c r="A11822" s="57">
        <v>38899</v>
      </c>
      <c r="B11822" s="58" t="s">
        <v>3193</v>
      </c>
      <c r="C11822" t="s">
        <v>3194</v>
      </c>
      <c r="D11822">
        <v>1258.43</v>
      </c>
      <c r="E11822">
        <v>0.72452977122287288</v>
      </c>
      <c r="F11822">
        <v>1258.43</v>
      </c>
      <c r="G11822">
        <v>2.2941540954124289E-3</v>
      </c>
      <c r="H11822">
        <v>-0.17947089999999999</v>
      </c>
      <c r="I11822" t="s">
        <v>82</v>
      </c>
    </row>
    <row r="11823" spans="1:9" x14ac:dyDescent="0.25">
      <c r="A11823" s="57">
        <v>38899</v>
      </c>
      <c r="B11823" s="58" t="s">
        <v>928</v>
      </c>
      <c r="C11823" t="s">
        <v>929</v>
      </c>
      <c r="D11823">
        <v>595.81150000000002</v>
      </c>
      <c r="E11823">
        <v>0.7243012261428321</v>
      </c>
      <c r="F11823">
        <v>595.81150000000002</v>
      </c>
      <c r="G11823">
        <v>1.0861815061773976E-3</v>
      </c>
      <c r="H11823">
        <v>-6.2711860000000008E-2</v>
      </c>
      <c r="I11823" t="s">
        <v>82</v>
      </c>
    </row>
    <row r="11824" spans="1:9" x14ac:dyDescent="0.25">
      <c r="A11824" s="57">
        <v>38899</v>
      </c>
      <c r="B11824" s="58" t="s">
        <v>3277</v>
      </c>
      <c r="C11824" t="s">
        <v>3278</v>
      </c>
      <c r="D11824">
        <v>174.92</v>
      </c>
      <c r="E11824">
        <v>0.72424536931168537</v>
      </c>
      <c r="F11824">
        <v>174.92</v>
      </c>
      <c r="G11824">
        <v>3.1888419250140416E-4</v>
      </c>
      <c r="H11824">
        <v>2.882883E-2</v>
      </c>
    </row>
    <row r="11825" spans="1:9" x14ac:dyDescent="0.25">
      <c r="A11825" s="57">
        <v>38899</v>
      </c>
      <c r="B11825" s="58" t="s">
        <v>1751</v>
      </c>
      <c r="C11825" t="s">
        <v>1752</v>
      </c>
      <c r="D11825">
        <v>72.300200000000004</v>
      </c>
      <c r="E11825">
        <v>0.7238154251302209</v>
      </c>
      <c r="F11825">
        <v>72.300200000000004</v>
      </c>
      <c r="G11825">
        <v>1.3180534469866238E-4</v>
      </c>
      <c r="H11825">
        <v>1.8287609999999999E-2</v>
      </c>
    </row>
    <row r="11826" spans="1:9" x14ac:dyDescent="0.25">
      <c r="A11826" s="57">
        <v>38899</v>
      </c>
      <c r="B11826" s="58" t="s">
        <v>1150</v>
      </c>
      <c r="C11826" t="s">
        <v>1151</v>
      </c>
      <c r="D11826">
        <v>725.32</v>
      </c>
      <c r="E11826">
        <v>0.72367093145094574</v>
      </c>
      <c r="F11826">
        <v>725.32</v>
      </c>
      <c r="G11826">
        <v>1.3222792276761863E-3</v>
      </c>
      <c r="H11826">
        <v>-8.9285720000000013E-2</v>
      </c>
      <c r="I11826" t="s">
        <v>82</v>
      </c>
    </row>
    <row r="11827" spans="1:9" x14ac:dyDescent="0.25">
      <c r="A11827" s="57">
        <v>38899</v>
      </c>
      <c r="B11827" s="58" t="s">
        <v>1381</v>
      </c>
      <c r="C11827" t="s">
        <v>1382</v>
      </c>
      <c r="D11827">
        <v>348.29</v>
      </c>
      <c r="E11827">
        <v>0.72358379511326765</v>
      </c>
      <c r="F11827">
        <v>348.29</v>
      </c>
      <c r="G11827">
        <v>6.3494269040883871E-4</v>
      </c>
      <c r="H11827">
        <v>1.7085550000000001E-2</v>
      </c>
    </row>
    <row r="11828" spans="1:9" x14ac:dyDescent="0.25">
      <c r="A11828" s="57">
        <v>38899</v>
      </c>
      <c r="B11828" s="58" t="s">
        <v>1254</v>
      </c>
      <c r="C11828" t="s">
        <v>1255</v>
      </c>
      <c r="D11828">
        <v>74.923599999999993</v>
      </c>
      <c r="E11828">
        <v>0.72348365535025028</v>
      </c>
      <c r="F11828">
        <v>74.923599999999993</v>
      </c>
      <c r="G11828">
        <v>1.3658787837467532E-4</v>
      </c>
      <c r="H11828">
        <v>0.1496063</v>
      </c>
      <c r="I11828" t="s">
        <v>113</v>
      </c>
    </row>
    <row r="11829" spans="1:9" x14ac:dyDescent="0.25">
      <c r="A11829" s="57">
        <v>38899</v>
      </c>
      <c r="B11829" s="58" t="s">
        <v>898</v>
      </c>
      <c r="C11829" t="s">
        <v>899</v>
      </c>
      <c r="D11829">
        <v>127.075</v>
      </c>
      <c r="E11829">
        <v>0.72268345465276407</v>
      </c>
      <c r="F11829">
        <v>127.075</v>
      </c>
      <c r="G11829">
        <v>2.3166138098625622E-4</v>
      </c>
      <c r="H11829">
        <v>-6.3043479999999999E-2</v>
      </c>
      <c r="I11829" t="s">
        <v>82</v>
      </c>
    </row>
    <row r="11830" spans="1:9" x14ac:dyDescent="0.25">
      <c r="A11830" s="57">
        <v>38899</v>
      </c>
      <c r="B11830" s="58" t="s">
        <v>1218</v>
      </c>
      <c r="C11830" t="s">
        <v>1219</v>
      </c>
      <c r="D11830">
        <v>58.281799999999997</v>
      </c>
      <c r="E11830">
        <v>0.72197495616127172</v>
      </c>
      <c r="F11830">
        <v>58.281799999999997</v>
      </c>
      <c r="G11830">
        <v>1.0624939818504652E-4</v>
      </c>
      <c r="H11830">
        <v>-4.631043E-2</v>
      </c>
    </row>
    <row r="11831" spans="1:9" x14ac:dyDescent="0.25">
      <c r="A11831" s="57">
        <v>38899</v>
      </c>
      <c r="B11831" s="58" t="s">
        <v>1142</v>
      </c>
      <c r="C11831" t="s">
        <v>1143</v>
      </c>
      <c r="D11831">
        <v>228.55</v>
      </c>
      <c r="E11831">
        <v>0.72108072631809228</v>
      </c>
      <c r="F11831">
        <v>228.55</v>
      </c>
      <c r="G11831">
        <v>4.1665322545275516E-4</v>
      </c>
      <c r="H11831">
        <v>1.401869E-2</v>
      </c>
    </row>
    <row r="11832" spans="1:9" x14ac:dyDescent="0.25">
      <c r="A11832" s="57">
        <v>38899</v>
      </c>
      <c r="B11832" s="58" t="s">
        <v>334</v>
      </c>
      <c r="C11832" t="s">
        <v>335</v>
      </c>
      <c r="D11832">
        <v>403.48</v>
      </c>
      <c r="E11832">
        <v>0.72099236641221376</v>
      </c>
      <c r="F11832">
        <v>403.48</v>
      </c>
      <c r="G11832">
        <v>7.3555564824186236E-4</v>
      </c>
      <c r="H11832">
        <v>2.3974000000000002E-2</v>
      </c>
    </row>
    <row r="11833" spans="1:9" x14ac:dyDescent="0.25">
      <c r="A11833" s="57">
        <v>38899</v>
      </c>
      <c r="B11833" s="58" t="s">
        <v>1361</v>
      </c>
      <c r="C11833" t="s">
        <v>1362</v>
      </c>
      <c r="D11833">
        <v>71.223200000000006</v>
      </c>
      <c r="E11833">
        <v>0.72065001291713926</v>
      </c>
      <c r="F11833">
        <v>71.223200000000006</v>
      </c>
      <c r="G11833">
        <v>1.2984194271304603E-4</v>
      </c>
      <c r="H11833">
        <v>2.4691360000000002E-2</v>
      </c>
    </row>
    <row r="11834" spans="1:9" x14ac:dyDescent="0.25">
      <c r="A11834" s="57">
        <v>38899</v>
      </c>
      <c r="B11834" s="58" t="s">
        <v>1270</v>
      </c>
      <c r="C11834" t="s">
        <v>1271</v>
      </c>
      <c r="D11834">
        <v>373.19</v>
      </c>
      <c r="E11834">
        <v>0.72058468876443638</v>
      </c>
      <c r="F11834">
        <v>373.19</v>
      </c>
      <c r="G11834">
        <v>6.8033610678938389E-4</v>
      </c>
      <c r="H11834">
        <v>9.3333329999999992E-2</v>
      </c>
      <c r="I11834" t="s">
        <v>113</v>
      </c>
    </row>
    <row r="11835" spans="1:9" x14ac:dyDescent="0.25">
      <c r="A11835" s="57">
        <v>38899</v>
      </c>
      <c r="B11835" s="58" t="s">
        <v>1210</v>
      </c>
      <c r="C11835" t="s">
        <v>1211</v>
      </c>
      <c r="D11835">
        <v>46.293900000000001</v>
      </c>
      <c r="E11835">
        <v>0.72048369223591013</v>
      </c>
      <c r="F11835">
        <v>46.293900000000001</v>
      </c>
      <c r="G11835">
        <v>8.4395111589530958E-5</v>
      </c>
      <c r="H11835">
        <v>6.8259389999999996E-3</v>
      </c>
    </row>
    <row r="11836" spans="1:9" x14ac:dyDescent="0.25">
      <c r="A11836" s="57">
        <v>38899</v>
      </c>
      <c r="B11836" s="58" t="s">
        <v>1929</v>
      </c>
      <c r="C11836" t="s">
        <v>1930</v>
      </c>
      <c r="D11836">
        <v>1160.71</v>
      </c>
      <c r="E11836">
        <v>0.72037287522292393</v>
      </c>
      <c r="F11836">
        <v>1160.71</v>
      </c>
      <c r="G11836">
        <v>2.1160077239784181E-3</v>
      </c>
      <c r="H11836">
        <v>6.3096719999999995E-2</v>
      </c>
      <c r="I11836" t="s">
        <v>113</v>
      </c>
    </row>
    <row r="11837" spans="1:9" x14ac:dyDescent="0.25">
      <c r="A11837" s="57">
        <v>38899</v>
      </c>
      <c r="B11837" s="58" t="s">
        <v>772</v>
      </c>
      <c r="C11837" t="s">
        <v>773</v>
      </c>
      <c r="D11837">
        <v>340.53120000000001</v>
      </c>
      <c r="E11837">
        <v>0.71996927153811452</v>
      </c>
      <c r="F11837">
        <v>340.53120000000001</v>
      </c>
      <c r="G11837">
        <v>6.2079817478581168E-4</v>
      </c>
      <c r="H11837">
        <v>-0.1041667</v>
      </c>
      <c r="I11837" t="s">
        <v>82</v>
      </c>
    </row>
    <row r="11838" spans="1:9" x14ac:dyDescent="0.25">
      <c r="A11838" s="57">
        <v>38899</v>
      </c>
      <c r="B11838" s="58" t="s">
        <v>1833</v>
      </c>
      <c r="C11838" t="s">
        <v>1834</v>
      </c>
      <c r="D11838">
        <v>86.623099999999994</v>
      </c>
      <c r="E11838">
        <v>0.71987726137716157</v>
      </c>
      <c r="F11838">
        <v>86.623099999999994</v>
      </c>
      <c r="G11838">
        <v>1.5791640347283549E-4</v>
      </c>
      <c r="H11838">
        <v>1.5723270000000001E-2</v>
      </c>
    </row>
    <row r="11839" spans="1:9" x14ac:dyDescent="0.25">
      <c r="A11839" s="57">
        <v>38899</v>
      </c>
      <c r="B11839" s="58" t="s">
        <v>1531</v>
      </c>
      <c r="C11839" t="s">
        <v>1532</v>
      </c>
      <c r="D11839">
        <v>360.67</v>
      </c>
      <c r="E11839">
        <v>0.71788892893781009</v>
      </c>
      <c r="F11839">
        <v>360.67</v>
      </c>
      <c r="G11839">
        <v>6.5751178658519016E-4</v>
      </c>
      <c r="H11839">
        <v>-7.4132490000000009E-2</v>
      </c>
      <c r="I11839" t="s">
        <v>82</v>
      </c>
    </row>
    <row r="11840" spans="1:9" x14ac:dyDescent="0.25">
      <c r="A11840" s="57">
        <v>38899</v>
      </c>
      <c r="B11840" s="58" t="s">
        <v>972</v>
      </c>
      <c r="C11840" t="s">
        <v>973</v>
      </c>
      <c r="D11840">
        <v>472.63</v>
      </c>
      <c r="E11840">
        <v>0.71696041300806135</v>
      </c>
      <c r="F11840">
        <v>472.63</v>
      </c>
      <c r="G11840">
        <v>8.6161808770831617E-4</v>
      </c>
      <c r="H11840">
        <v>-3.8632989999999999E-2</v>
      </c>
    </row>
    <row r="11841" spans="1:9" x14ac:dyDescent="0.25">
      <c r="A11841" s="57">
        <v>38899</v>
      </c>
      <c r="B11841" s="58" t="s">
        <v>1136</v>
      </c>
      <c r="C11841" t="s">
        <v>1137</v>
      </c>
      <c r="D11841">
        <v>90.091700000000003</v>
      </c>
      <c r="E11841">
        <v>0.71664759350750395</v>
      </c>
      <c r="F11841">
        <v>90.091700000000003</v>
      </c>
      <c r="G11841">
        <v>1.6423976106550854E-4</v>
      </c>
      <c r="H11841">
        <v>-1.9924669999999998E-2</v>
      </c>
    </row>
    <row r="11842" spans="1:9" x14ac:dyDescent="0.25">
      <c r="A11842" s="57">
        <v>38899</v>
      </c>
      <c r="B11842" s="58" t="s">
        <v>1246</v>
      </c>
      <c r="C11842" t="s">
        <v>1247</v>
      </c>
      <c r="D11842">
        <v>281.61790000000002</v>
      </c>
      <c r="E11842">
        <v>0.71646369069579741</v>
      </c>
      <c r="F11842">
        <v>281.61790000000002</v>
      </c>
      <c r="G11842">
        <v>5.1339753393231879E-4</v>
      </c>
      <c r="H11842">
        <v>-2.2452920000000001E-2</v>
      </c>
    </row>
    <row r="11843" spans="1:9" x14ac:dyDescent="0.25">
      <c r="A11843" s="57">
        <v>38899</v>
      </c>
      <c r="B11843" s="58" t="s">
        <v>1220</v>
      </c>
      <c r="C11843" t="s">
        <v>1221</v>
      </c>
      <c r="D11843">
        <v>77.193299999999994</v>
      </c>
      <c r="E11843">
        <v>0.71620205380518787</v>
      </c>
      <c r="F11843">
        <v>77.193299999999994</v>
      </c>
      <c r="G11843">
        <v>1.4072560677463208E-4</v>
      </c>
      <c r="H11843">
        <v>1.628222E-2</v>
      </c>
    </row>
    <row r="11844" spans="1:9" x14ac:dyDescent="0.25">
      <c r="A11844" s="57">
        <v>38899</v>
      </c>
      <c r="B11844" s="58" t="s">
        <v>3461</v>
      </c>
      <c r="C11844" t="s">
        <v>3462</v>
      </c>
      <c r="D11844">
        <v>208.95</v>
      </c>
      <c r="E11844">
        <v>0.71539602775783684</v>
      </c>
      <c r="F11844">
        <v>208.95</v>
      </c>
      <c r="G11844">
        <v>3.8092186155481593E-4</v>
      </c>
      <c r="H11844">
        <v>2.5466889999999996E-3</v>
      </c>
    </row>
    <row r="11845" spans="1:9" x14ac:dyDescent="0.25">
      <c r="A11845" s="57">
        <v>38899</v>
      </c>
      <c r="B11845" s="58" t="s">
        <v>2063</v>
      </c>
      <c r="C11845" t="s">
        <v>2064</v>
      </c>
      <c r="D11845">
        <v>166.21199999999999</v>
      </c>
      <c r="E11845">
        <v>0.71535147883425998</v>
      </c>
      <c r="F11845">
        <v>166.21199999999999</v>
      </c>
      <c r="G11845">
        <v>3.030092579696055E-4</v>
      </c>
      <c r="H11845">
        <v>-0.27407409999999999</v>
      </c>
      <c r="I11845" t="s">
        <v>82</v>
      </c>
    </row>
    <row r="11846" spans="1:9" x14ac:dyDescent="0.25">
      <c r="A11846" s="57">
        <v>38899</v>
      </c>
      <c r="B11846" s="58" t="s">
        <v>1633</v>
      </c>
      <c r="C11846" t="s">
        <v>1634</v>
      </c>
      <c r="D11846">
        <v>105.0218</v>
      </c>
      <c r="E11846">
        <v>0.71505154167991791</v>
      </c>
      <c r="F11846">
        <v>105.0218</v>
      </c>
      <c r="G11846">
        <v>1.9145776290900967E-4</v>
      </c>
      <c r="H11846">
        <v>3.9702229999999998E-2</v>
      </c>
    </row>
    <row r="11847" spans="1:9" x14ac:dyDescent="0.25">
      <c r="A11847" s="57">
        <v>38899</v>
      </c>
      <c r="B11847" s="58" t="s">
        <v>1048</v>
      </c>
      <c r="C11847" t="s">
        <v>1049</v>
      </c>
      <c r="D11847">
        <v>1122.857</v>
      </c>
      <c r="E11847">
        <v>0.71492629960894394</v>
      </c>
      <c r="F11847">
        <v>1122.857</v>
      </c>
      <c r="G11847">
        <v>2.0470006159361378E-3</v>
      </c>
      <c r="H11847">
        <v>2.7335980000000003E-2</v>
      </c>
    </row>
    <row r="11848" spans="1:9" x14ac:dyDescent="0.25">
      <c r="A11848" s="57">
        <v>38899</v>
      </c>
      <c r="B11848" s="58" t="s">
        <v>562</v>
      </c>
      <c r="C11848" t="s">
        <v>563</v>
      </c>
      <c r="D11848">
        <v>917.68</v>
      </c>
      <c r="E11848">
        <v>0.71486029988667077</v>
      </c>
      <c r="F11848">
        <v>917.68</v>
      </c>
      <c r="G11848">
        <v>1.672957041931675E-3</v>
      </c>
      <c r="H11848">
        <v>-9.1743120000000004E-3</v>
      </c>
    </row>
    <row r="11849" spans="1:9" x14ac:dyDescent="0.25">
      <c r="A11849" s="57">
        <v>38899</v>
      </c>
      <c r="B11849" s="58" t="s">
        <v>564</v>
      </c>
      <c r="C11849" t="s">
        <v>565</v>
      </c>
      <c r="D11849">
        <v>917.68</v>
      </c>
      <c r="E11849">
        <v>0.71486029988667077</v>
      </c>
      <c r="F11849">
        <v>917.68</v>
      </c>
      <c r="G11849">
        <v>1.672957041931675E-3</v>
      </c>
      <c r="H11849">
        <v>-5.3987729999999999E-3</v>
      </c>
    </row>
    <row r="11850" spans="1:9" x14ac:dyDescent="0.25">
      <c r="A11850" s="57">
        <v>38899</v>
      </c>
      <c r="B11850" s="58" t="s">
        <v>1244</v>
      </c>
      <c r="C11850" t="s">
        <v>1245</v>
      </c>
      <c r="D11850">
        <v>926.96</v>
      </c>
      <c r="E11850">
        <v>0.71430266678173815</v>
      </c>
      <c r="F11850">
        <v>926.96</v>
      </c>
      <c r="G11850">
        <v>1.689874748920087E-3</v>
      </c>
      <c r="H11850">
        <v>2.5332489999999999E-2</v>
      </c>
    </row>
    <row r="11851" spans="1:9" x14ac:dyDescent="0.25">
      <c r="A11851" s="57">
        <v>38899</v>
      </c>
      <c r="B11851" s="58" t="s">
        <v>792</v>
      </c>
      <c r="C11851" t="s">
        <v>793</v>
      </c>
      <c r="D11851">
        <v>352.75</v>
      </c>
      <c r="E11851">
        <v>0.71383982990786676</v>
      </c>
      <c r="F11851">
        <v>352.75</v>
      </c>
      <c r="G11851">
        <v>6.4307339872439018E-4</v>
      </c>
      <c r="H11851">
        <v>-0.157193</v>
      </c>
      <c r="I11851" t="s">
        <v>82</v>
      </c>
    </row>
    <row r="11852" spans="1:9" x14ac:dyDescent="0.25">
      <c r="A11852" s="57">
        <v>38899</v>
      </c>
      <c r="B11852" s="58" t="s">
        <v>2469</v>
      </c>
      <c r="C11852" t="s">
        <v>2470</v>
      </c>
      <c r="D11852">
        <v>482.02820000000003</v>
      </c>
      <c r="E11852">
        <v>0.71320723559327026</v>
      </c>
      <c r="F11852">
        <v>482.02820000000003</v>
      </c>
      <c r="G11852">
        <v>8.78751276697378E-4</v>
      </c>
      <c r="H11852">
        <v>0.21759049999999999</v>
      </c>
      <c r="I11852" t="s">
        <v>113</v>
      </c>
    </row>
    <row r="11853" spans="1:9" x14ac:dyDescent="0.25">
      <c r="A11853" s="57">
        <v>38899</v>
      </c>
      <c r="B11853" s="58" t="s">
        <v>3232</v>
      </c>
      <c r="C11853" t="s">
        <v>3233</v>
      </c>
      <c r="D11853">
        <v>726.45</v>
      </c>
      <c r="E11853">
        <v>0.71299882992635411</v>
      </c>
      <c r="F11853">
        <v>726.45</v>
      </c>
      <c r="G11853">
        <v>1.3243392501866287E-3</v>
      </c>
      <c r="H11853">
        <v>-4.1160949999999995E-2</v>
      </c>
    </row>
    <row r="11854" spans="1:9" x14ac:dyDescent="0.25">
      <c r="A11854" s="57">
        <v>38899</v>
      </c>
      <c r="B11854" s="58" t="s">
        <v>2231</v>
      </c>
      <c r="C11854" t="s">
        <v>2232</v>
      </c>
      <c r="D11854">
        <v>769.34</v>
      </c>
      <c r="E11854">
        <v>0.71276494566771509</v>
      </c>
      <c r="F11854">
        <v>769.34</v>
      </c>
      <c r="G11854">
        <v>1.4025289541449251E-3</v>
      </c>
      <c r="H11854">
        <v>8.989726E-3</v>
      </c>
    </row>
    <row r="11855" spans="1:9" x14ac:dyDescent="0.25">
      <c r="A11855" s="57">
        <v>38899</v>
      </c>
      <c r="B11855" s="58" t="s">
        <v>2203</v>
      </c>
      <c r="C11855" t="s">
        <v>2204</v>
      </c>
      <c r="D11855">
        <v>1614.55</v>
      </c>
      <c r="E11855">
        <v>0.71226781456133292</v>
      </c>
      <c r="F11855">
        <v>1614.55</v>
      </c>
      <c r="G11855">
        <v>2.9433711010927403E-3</v>
      </c>
      <c r="H11855">
        <v>-0.109375</v>
      </c>
      <c r="I11855" t="s">
        <v>82</v>
      </c>
    </row>
    <row r="11856" spans="1:9" x14ac:dyDescent="0.25">
      <c r="A11856" s="57">
        <v>38899</v>
      </c>
      <c r="B11856" s="58" t="s">
        <v>3569</v>
      </c>
      <c r="C11856" t="s">
        <v>3570</v>
      </c>
      <c r="D11856">
        <v>1986.84</v>
      </c>
      <c r="E11856">
        <v>0.71218668840973609</v>
      </c>
      <c r="F11856">
        <v>1986.84</v>
      </c>
      <c r="G11856">
        <v>3.6220664819888513E-3</v>
      </c>
      <c r="H11856">
        <v>-5.9600010000000002E-2</v>
      </c>
      <c r="I11856" t="s">
        <v>82</v>
      </c>
    </row>
    <row r="11857" spans="1:9" x14ac:dyDescent="0.25">
      <c r="A11857" s="57">
        <v>38899</v>
      </c>
      <c r="B11857" s="58" t="s">
        <v>1779</v>
      </c>
      <c r="C11857" t="s">
        <v>1780</v>
      </c>
      <c r="D11857">
        <v>975.86490000000003</v>
      </c>
      <c r="E11857">
        <v>0.71174298819436999</v>
      </c>
      <c r="F11857">
        <v>975.86490000000003</v>
      </c>
      <c r="G11857">
        <v>1.7790297886288793E-3</v>
      </c>
      <c r="H11857">
        <v>8.7301589999999998E-2</v>
      </c>
      <c r="I11857" t="s">
        <v>113</v>
      </c>
    </row>
    <row r="11858" spans="1:9" x14ac:dyDescent="0.25">
      <c r="A11858" s="57">
        <v>38899</v>
      </c>
      <c r="B11858" s="58" t="s">
        <v>1941</v>
      </c>
      <c r="C11858" t="s">
        <v>1942</v>
      </c>
      <c r="D11858">
        <v>482.512</v>
      </c>
      <c r="E11858">
        <v>0.71125692210763669</v>
      </c>
      <c r="F11858">
        <v>482.512</v>
      </c>
      <c r="G11858">
        <v>8.7963325801645065E-4</v>
      </c>
      <c r="H11858">
        <v>-9.375E-2</v>
      </c>
      <c r="I11858" t="s">
        <v>82</v>
      </c>
    </row>
    <row r="11859" spans="1:9" x14ac:dyDescent="0.25">
      <c r="A11859" s="57">
        <v>38899</v>
      </c>
      <c r="B11859" s="58" t="s">
        <v>1114</v>
      </c>
      <c r="C11859" t="s">
        <v>1115</v>
      </c>
      <c r="D11859">
        <v>130.41999999999999</v>
      </c>
      <c r="E11859">
        <v>0.71113326176966729</v>
      </c>
      <c r="F11859">
        <v>130.41999999999999</v>
      </c>
      <c r="G11859">
        <v>2.3775941222291979E-4</v>
      </c>
      <c r="H11859">
        <v>-2.242152E-2</v>
      </c>
    </row>
    <row r="11860" spans="1:9" x14ac:dyDescent="0.25">
      <c r="A11860" s="57">
        <v>38899</v>
      </c>
      <c r="B11860" s="58" t="s">
        <v>444</v>
      </c>
      <c r="C11860" t="s">
        <v>445</v>
      </c>
      <c r="D11860">
        <v>705.24300000000005</v>
      </c>
      <c r="E11860">
        <v>0.71042888763163892</v>
      </c>
      <c r="F11860">
        <v>705.24300000000005</v>
      </c>
      <c r="G11860">
        <v>1.2856782790548126E-3</v>
      </c>
      <c r="H11860">
        <v>-4.5307449999999999E-2</v>
      </c>
    </row>
    <row r="11861" spans="1:9" x14ac:dyDescent="0.25">
      <c r="A11861" s="57">
        <v>38899</v>
      </c>
      <c r="B11861" s="58" t="s">
        <v>1427</v>
      </c>
      <c r="C11861" t="s">
        <v>1428</v>
      </c>
      <c r="D11861">
        <v>67.540000000000006</v>
      </c>
      <c r="E11861">
        <v>0.71002368966538343</v>
      </c>
      <c r="F11861">
        <v>67.540000000000006</v>
      </c>
      <c r="G11861">
        <v>1.2312736314626596E-4</v>
      </c>
      <c r="H11861">
        <v>4.4124480000000002E-3</v>
      </c>
    </row>
    <row r="11862" spans="1:9" x14ac:dyDescent="0.25">
      <c r="A11862" s="57">
        <v>38899</v>
      </c>
      <c r="B11862" s="58" t="s">
        <v>1236</v>
      </c>
      <c r="C11862" t="s">
        <v>1237</v>
      </c>
      <c r="D11862">
        <v>240.3</v>
      </c>
      <c r="E11862">
        <v>0.7098876404494382</v>
      </c>
      <c r="F11862">
        <v>240.3</v>
      </c>
      <c r="G11862">
        <v>4.3807381350381561E-4</v>
      </c>
      <c r="H11862">
        <v>0.14494680000000001</v>
      </c>
      <c r="I11862" t="s">
        <v>113</v>
      </c>
    </row>
    <row r="11863" spans="1:9" x14ac:dyDescent="0.25">
      <c r="A11863" s="57">
        <v>38899</v>
      </c>
      <c r="B11863" s="58" t="s">
        <v>2999</v>
      </c>
      <c r="C11863" t="s">
        <v>3000</v>
      </c>
      <c r="D11863">
        <v>74.694900000000004</v>
      </c>
      <c r="E11863">
        <v>0.70971378233319804</v>
      </c>
      <c r="F11863">
        <v>74.694900000000004</v>
      </c>
      <c r="G11863">
        <v>1.3617095169490704E-4</v>
      </c>
      <c r="H11863">
        <v>-0.12345679999999999</v>
      </c>
      <c r="I11863" t="s">
        <v>82</v>
      </c>
    </row>
    <row r="11864" spans="1:9" x14ac:dyDescent="0.25">
      <c r="A11864" s="57">
        <v>38899</v>
      </c>
      <c r="B11864" s="58" t="s">
        <v>1557</v>
      </c>
      <c r="C11864" t="s">
        <v>1558</v>
      </c>
      <c r="D11864">
        <v>242.14</v>
      </c>
      <c r="E11864">
        <v>0.70962253241926165</v>
      </c>
      <c r="F11864">
        <v>242.14</v>
      </c>
      <c r="G11864">
        <v>4.4142818644117316E-4</v>
      </c>
      <c r="H11864">
        <v>0.24050460000000001</v>
      </c>
      <c r="I11864" t="s">
        <v>113</v>
      </c>
    </row>
    <row r="11865" spans="1:9" x14ac:dyDescent="0.25">
      <c r="A11865" s="57">
        <v>38899</v>
      </c>
      <c r="B11865" s="58" t="s">
        <v>3471</v>
      </c>
      <c r="C11865" t="s">
        <v>3472</v>
      </c>
      <c r="D11865">
        <v>66.349999999999994</v>
      </c>
      <c r="E11865">
        <v>0.70914845516201963</v>
      </c>
      <c r="F11865">
        <v>66.349999999999994</v>
      </c>
      <c r="G11865">
        <v>1.2095795890960534E-4</v>
      </c>
      <c r="H11865">
        <v>8.0357140000000011E-3</v>
      </c>
    </row>
    <row r="11866" spans="1:9" x14ac:dyDescent="0.25">
      <c r="A11866" s="57">
        <v>38899</v>
      </c>
      <c r="B11866" s="58" t="s">
        <v>1975</v>
      </c>
      <c r="C11866" t="s">
        <v>1976</v>
      </c>
      <c r="D11866">
        <v>344.28809999999999</v>
      </c>
      <c r="E11866">
        <v>0.70889176826036104</v>
      </c>
      <c r="F11866">
        <v>344.28809999999999</v>
      </c>
      <c r="G11866">
        <v>6.2764711157296306E-4</v>
      </c>
      <c r="H11866">
        <v>-1.9503550000000001E-2</v>
      </c>
    </row>
    <row r="11867" spans="1:9" x14ac:dyDescent="0.25">
      <c r="A11867" s="57">
        <v>38899</v>
      </c>
      <c r="B11867" s="58" t="s">
        <v>1957</v>
      </c>
      <c r="C11867" t="s">
        <v>1958</v>
      </c>
      <c r="D11867">
        <v>971.3</v>
      </c>
      <c r="E11867">
        <v>0.70876145372181609</v>
      </c>
      <c r="F11867">
        <v>971.3</v>
      </c>
      <c r="G11867">
        <v>1.7707078445953228E-3</v>
      </c>
      <c r="H11867">
        <v>2.76E-2</v>
      </c>
    </row>
    <row r="11868" spans="1:9" x14ac:dyDescent="0.25">
      <c r="A11868" s="57">
        <v>38899</v>
      </c>
      <c r="B11868" s="58" t="s">
        <v>1232</v>
      </c>
      <c r="C11868" t="s">
        <v>1233</v>
      </c>
      <c r="D11868">
        <v>194.2637</v>
      </c>
      <c r="E11868">
        <v>0.70784711708878179</v>
      </c>
      <c r="F11868">
        <v>194.2637</v>
      </c>
      <c r="G11868">
        <v>3.541483141255147E-4</v>
      </c>
      <c r="H11868">
        <v>0.10162599999999999</v>
      </c>
      <c r="I11868" t="s">
        <v>113</v>
      </c>
    </row>
    <row r="11869" spans="1:9" x14ac:dyDescent="0.25">
      <c r="A11869" s="57">
        <v>38899</v>
      </c>
      <c r="B11869" s="58" t="s">
        <v>1224</v>
      </c>
      <c r="C11869" t="s">
        <v>1225</v>
      </c>
      <c r="D11869">
        <v>102.63</v>
      </c>
      <c r="E11869">
        <v>0.70765857936275944</v>
      </c>
      <c r="F11869">
        <v>102.63</v>
      </c>
      <c r="G11869">
        <v>1.870974426961989E-4</v>
      </c>
      <c r="H11869">
        <v>1.7899999999999999E-2</v>
      </c>
    </row>
    <row r="11870" spans="1:9" x14ac:dyDescent="0.25">
      <c r="A11870" s="57">
        <v>38899</v>
      </c>
      <c r="B11870" s="58" t="s">
        <v>1070</v>
      </c>
      <c r="C11870" t="s">
        <v>1071</v>
      </c>
      <c r="D11870">
        <v>79.072900000000004</v>
      </c>
      <c r="E11870">
        <v>0.70761284839685912</v>
      </c>
      <c r="F11870">
        <v>79.072900000000004</v>
      </c>
      <c r="G11870">
        <v>1.4415217165129364E-4</v>
      </c>
      <c r="H11870">
        <v>-3.9564219999999997E-2</v>
      </c>
    </row>
    <row r="11871" spans="1:9" x14ac:dyDescent="0.25">
      <c r="A11871" s="57">
        <v>38899</v>
      </c>
      <c r="B11871" s="58" t="s">
        <v>3094</v>
      </c>
      <c r="C11871" t="s">
        <v>3095</v>
      </c>
      <c r="D11871">
        <v>191.35</v>
      </c>
      <c r="E11871">
        <v>0.70756205905408931</v>
      </c>
      <c r="F11871">
        <v>191.35</v>
      </c>
      <c r="G11871">
        <v>3.4883655519748281E-4</v>
      </c>
      <c r="H11871">
        <v>-8.5995080000000002E-2</v>
      </c>
      <c r="I11871" t="s">
        <v>82</v>
      </c>
    </row>
    <row r="11872" spans="1:9" x14ac:dyDescent="0.25">
      <c r="A11872" s="57">
        <v>38899</v>
      </c>
      <c r="B11872" s="58" t="s">
        <v>3451</v>
      </c>
      <c r="C11872" t="s">
        <v>3452</v>
      </c>
      <c r="D11872">
        <v>213.36580000000001</v>
      </c>
      <c r="E11872">
        <v>0.70740952861236439</v>
      </c>
      <c r="F11872">
        <v>213.36580000000001</v>
      </c>
      <c r="G11872">
        <v>3.8897199199872004E-4</v>
      </c>
      <c r="H11872">
        <v>-0.15175720000000001</v>
      </c>
      <c r="I11872" t="s">
        <v>82</v>
      </c>
    </row>
    <row r="11873" spans="1:9" x14ac:dyDescent="0.25">
      <c r="A11873" s="57">
        <v>38899</v>
      </c>
      <c r="B11873" s="58" t="s">
        <v>2029</v>
      </c>
      <c r="C11873" t="s">
        <v>2030</v>
      </c>
      <c r="D11873">
        <v>637.16</v>
      </c>
      <c r="E11873">
        <v>0.70701550630924737</v>
      </c>
      <c r="F11873">
        <v>637.16</v>
      </c>
      <c r="G11873">
        <v>1.161561011286272E-3</v>
      </c>
      <c r="H11873">
        <v>4.2696630000000006E-2</v>
      </c>
    </row>
    <row r="11874" spans="1:9" x14ac:dyDescent="0.25">
      <c r="A11874" s="57">
        <v>38899</v>
      </c>
      <c r="B11874" s="58" t="s">
        <v>2247</v>
      </c>
      <c r="C11874" t="s">
        <v>2248</v>
      </c>
      <c r="D11874">
        <v>74.622900000000001</v>
      </c>
      <c r="E11874">
        <v>0.7069545675657205</v>
      </c>
      <c r="F11874">
        <v>74.622900000000001</v>
      </c>
      <c r="G11874">
        <v>1.3603969362344521E-4</v>
      </c>
      <c r="H11874">
        <v>-4.1841009999999998E-2</v>
      </c>
    </row>
    <row r="11875" spans="1:9" x14ac:dyDescent="0.25">
      <c r="A11875" s="57">
        <v>38899</v>
      </c>
      <c r="B11875" s="58" t="s">
        <v>1128</v>
      </c>
      <c r="C11875" t="s">
        <v>1129</v>
      </c>
      <c r="D11875">
        <v>219.7</v>
      </c>
      <c r="E11875">
        <v>0.70695116431497507</v>
      </c>
      <c r="F11875">
        <v>219.7</v>
      </c>
      <c r="G11875">
        <v>4.0051942083557337E-4</v>
      </c>
      <c r="H11875">
        <v>-1.8113210000000001E-2</v>
      </c>
    </row>
    <row r="11876" spans="1:9" x14ac:dyDescent="0.25">
      <c r="A11876" s="57">
        <v>38899</v>
      </c>
      <c r="B11876" s="58" t="s">
        <v>1625</v>
      </c>
      <c r="C11876" t="s">
        <v>1626</v>
      </c>
      <c r="D11876">
        <v>448.34930000000003</v>
      </c>
      <c r="E11876">
        <v>0.70645365120454073</v>
      </c>
      <c r="F11876">
        <v>448.34930000000003</v>
      </c>
      <c r="G11876">
        <v>8.1735367304521965E-4</v>
      </c>
      <c r="H11876">
        <v>-3.7844509999999998E-2</v>
      </c>
    </row>
    <row r="11877" spans="1:9" x14ac:dyDescent="0.25">
      <c r="A11877" s="57">
        <v>38899</v>
      </c>
      <c r="B11877" s="58" t="s">
        <v>692</v>
      </c>
      <c r="C11877" t="s">
        <v>693</v>
      </c>
      <c r="D11877">
        <v>46.482999999999997</v>
      </c>
      <c r="E11877">
        <v>0.70520405309467982</v>
      </c>
      <c r="F11877">
        <v>46.482999999999997</v>
      </c>
      <c r="G11877">
        <v>8.4739846329995251E-5</v>
      </c>
      <c r="H11877">
        <v>-7.1300000000000002E-2</v>
      </c>
      <c r="I11877" t="s">
        <v>82</v>
      </c>
    </row>
    <row r="11878" spans="1:9" x14ac:dyDescent="0.25">
      <c r="A11878" s="57">
        <v>38899</v>
      </c>
      <c r="B11878" s="58" t="s">
        <v>1144</v>
      </c>
      <c r="C11878" t="s">
        <v>1145</v>
      </c>
      <c r="D11878">
        <v>66.628600000000006</v>
      </c>
      <c r="E11878">
        <v>0.70493751932353366</v>
      </c>
      <c r="F11878">
        <v>66.628600000000006</v>
      </c>
      <c r="G11878">
        <v>1.2146585472501179E-4</v>
      </c>
      <c r="H11878">
        <v>3.8233410000000002E-2</v>
      </c>
    </row>
    <row r="11879" spans="1:9" x14ac:dyDescent="0.25">
      <c r="A11879" s="57">
        <v>38899</v>
      </c>
      <c r="B11879" s="58" t="s">
        <v>996</v>
      </c>
      <c r="C11879" t="s">
        <v>997</v>
      </c>
      <c r="D11879">
        <v>2085.0344</v>
      </c>
      <c r="E11879">
        <v>0.70478453496978277</v>
      </c>
      <c r="F11879">
        <v>2085.0344</v>
      </c>
      <c r="G11879">
        <v>3.8010776982714944E-3</v>
      </c>
      <c r="H11879">
        <v>-0.11119130000000001</v>
      </c>
      <c r="I11879" t="s">
        <v>82</v>
      </c>
    </row>
    <row r="11880" spans="1:9" x14ac:dyDescent="0.25">
      <c r="A11880" s="57">
        <v>38899</v>
      </c>
      <c r="B11880" s="58" t="s">
        <v>3473</v>
      </c>
      <c r="C11880" t="s">
        <v>735</v>
      </c>
      <c r="D11880">
        <v>282.01350000000002</v>
      </c>
      <c r="E11880">
        <v>0.704391811030323</v>
      </c>
      <c r="F11880">
        <v>282.01350000000002</v>
      </c>
      <c r="G11880">
        <v>5.1411872411385063E-4</v>
      </c>
      <c r="H11880">
        <v>-6.8807340000000008E-2</v>
      </c>
      <c r="I11880" t="s">
        <v>82</v>
      </c>
    </row>
    <row r="11881" spans="1:9" x14ac:dyDescent="0.25">
      <c r="A11881" s="57">
        <v>38899</v>
      </c>
      <c r="B11881" s="58" t="s">
        <v>708</v>
      </c>
      <c r="C11881" t="s">
        <v>709</v>
      </c>
      <c r="D11881">
        <v>428.66059999999999</v>
      </c>
      <c r="E11881">
        <v>0.70389954196863436</v>
      </c>
      <c r="F11881">
        <v>428.66059999999999</v>
      </c>
      <c r="G11881">
        <v>7.8146060649535458E-4</v>
      </c>
      <c r="H11881">
        <v>8.0845780000000006E-2</v>
      </c>
      <c r="I11881" t="s">
        <v>113</v>
      </c>
    </row>
    <row r="11882" spans="1:9" x14ac:dyDescent="0.25">
      <c r="A11882" s="57">
        <v>38899</v>
      </c>
      <c r="B11882" s="58" t="s">
        <v>1038</v>
      </c>
      <c r="C11882" t="s">
        <v>1039</v>
      </c>
      <c r="D11882">
        <v>724.92</v>
      </c>
      <c r="E11882">
        <v>0.70389698173591575</v>
      </c>
      <c r="F11882">
        <v>724.92</v>
      </c>
      <c r="G11882">
        <v>1.3215500161680648E-3</v>
      </c>
      <c r="H11882">
        <v>2.6996940000000001E-2</v>
      </c>
    </row>
    <row r="11883" spans="1:9" x14ac:dyDescent="0.25">
      <c r="A11883" s="57">
        <v>38899</v>
      </c>
      <c r="B11883" s="58" t="s">
        <v>1290</v>
      </c>
      <c r="C11883" t="s">
        <v>1291</v>
      </c>
      <c r="D11883">
        <v>50.433599999999998</v>
      </c>
      <c r="E11883">
        <v>0.70389581548808733</v>
      </c>
      <c r="F11883">
        <v>50.433599999999998</v>
      </c>
      <c r="G11883">
        <v>9.1941903789954368E-5</v>
      </c>
      <c r="H11883">
        <v>8.5145849999999999E-3</v>
      </c>
    </row>
    <row r="11884" spans="1:9" x14ac:dyDescent="0.25">
      <c r="A11884" s="57">
        <v>38899</v>
      </c>
      <c r="B11884" s="58" t="s">
        <v>544</v>
      </c>
      <c r="C11884" t="s">
        <v>545</v>
      </c>
      <c r="D11884">
        <v>394.28</v>
      </c>
      <c r="E11884">
        <v>0.70317287207060986</v>
      </c>
      <c r="F11884">
        <v>394.28</v>
      </c>
      <c r="G11884">
        <v>7.1878378355507452E-4</v>
      </c>
      <c r="H11884">
        <v>1.5994440000000002E-2</v>
      </c>
    </row>
    <row r="11885" spans="1:9" x14ac:dyDescent="0.25">
      <c r="A11885" s="57">
        <v>38899</v>
      </c>
      <c r="B11885" s="58" t="s">
        <v>952</v>
      </c>
      <c r="C11885" t="s">
        <v>953</v>
      </c>
      <c r="D11885">
        <v>56.146099999999997</v>
      </c>
      <c r="E11885">
        <v>0.7028448992895322</v>
      </c>
      <c r="F11885">
        <v>56.146099999999997</v>
      </c>
      <c r="G11885">
        <v>1.0235595564031037E-4</v>
      </c>
      <c r="H11885">
        <v>-4.5454550000000003E-3</v>
      </c>
    </row>
    <row r="11886" spans="1:9" x14ac:dyDescent="0.25">
      <c r="A11886" s="57">
        <v>38899</v>
      </c>
      <c r="B11886" s="58" t="s">
        <v>1537</v>
      </c>
      <c r="C11886" t="s">
        <v>1538</v>
      </c>
      <c r="D11886">
        <v>57.660800000000002</v>
      </c>
      <c r="E11886">
        <v>0.70259170875187305</v>
      </c>
      <c r="F11886">
        <v>57.660800000000002</v>
      </c>
      <c r="G11886">
        <v>1.0511729731868836E-4</v>
      </c>
      <c r="H11886">
        <v>6.4864859999999996E-2</v>
      </c>
      <c r="I11886" t="s">
        <v>113</v>
      </c>
    </row>
    <row r="11887" spans="1:9" x14ac:dyDescent="0.25">
      <c r="A11887" s="57">
        <v>38899</v>
      </c>
      <c r="B11887" s="58" t="s">
        <v>916</v>
      </c>
      <c r="C11887" t="s">
        <v>917</v>
      </c>
      <c r="D11887">
        <v>918.07209999999998</v>
      </c>
      <c r="E11887">
        <v>0.70250147020043419</v>
      </c>
      <c r="F11887">
        <v>918.07209999999998</v>
      </c>
      <c r="G11887">
        <v>1.6736718515125107E-3</v>
      </c>
      <c r="H11887">
        <v>-3.7304450000000003E-2</v>
      </c>
    </row>
    <row r="11888" spans="1:9" x14ac:dyDescent="0.25">
      <c r="A11888" s="57">
        <v>38899</v>
      </c>
      <c r="B11888" s="58" t="s">
        <v>1961</v>
      </c>
      <c r="C11888" t="s">
        <v>1962</v>
      </c>
      <c r="D11888">
        <v>681.05</v>
      </c>
      <c r="E11888">
        <v>0.70182853065120043</v>
      </c>
      <c r="F11888">
        <v>681.05</v>
      </c>
      <c r="G11888">
        <v>1.2415737440148714E-3</v>
      </c>
      <c r="H11888">
        <v>1.190476E-2</v>
      </c>
    </row>
    <row r="11889" spans="1:9" x14ac:dyDescent="0.25">
      <c r="A11889" s="57">
        <v>38899</v>
      </c>
      <c r="B11889" s="58" t="s">
        <v>2890</v>
      </c>
      <c r="C11889" t="s">
        <v>3169</v>
      </c>
      <c r="D11889">
        <v>10.8226</v>
      </c>
      <c r="E11889">
        <v>0.70140262044240764</v>
      </c>
      <c r="F11889">
        <v>10.8226</v>
      </c>
      <c r="G11889">
        <v>1.9729911169481459E-5</v>
      </c>
      <c r="H11889">
        <v>0</v>
      </c>
    </row>
    <row r="11890" spans="1:9" x14ac:dyDescent="0.25">
      <c r="A11890" s="57">
        <v>38899</v>
      </c>
      <c r="B11890" s="58" t="s">
        <v>1300</v>
      </c>
      <c r="C11890" t="s">
        <v>1301</v>
      </c>
      <c r="D11890">
        <v>444.27</v>
      </c>
      <c r="E11890">
        <v>0.70122448060863896</v>
      </c>
      <c r="F11890">
        <v>444.27</v>
      </c>
      <c r="G11890">
        <v>8.0991699178252247E-4</v>
      </c>
      <c r="H11890">
        <v>1.897983E-2</v>
      </c>
    </row>
    <row r="11891" spans="1:9" x14ac:dyDescent="0.25">
      <c r="A11891" s="57">
        <v>38899</v>
      </c>
      <c r="B11891" s="58" t="s">
        <v>1365</v>
      </c>
      <c r="C11891" t="s">
        <v>1366</v>
      </c>
      <c r="D11891">
        <v>269.41000000000003</v>
      </c>
      <c r="E11891">
        <v>0.70037489328532709</v>
      </c>
      <c r="F11891">
        <v>269.41000000000003</v>
      </c>
      <c r="G11891">
        <v>4.9114218100733658E-4</v>
      </c>
      <c r="H11891">
        <v>2.673797E-2</v>
      </c>
    </row>
    <row r="11892" spans="1:9" x14ac:dyDescent="0.25">
      <c r="A11892" s="57">
        <v>38899</v>
      </c>
      <c r="B11892" s="58" t="s">
        <v>1336</v>
      </c>
      <c r="C11892" t="s">
        <v>1337</v>
      </c>
      <c r="D11892">
        <v>202.1507</v>
      </c>
      <c r="E11892">
        <v>0.70007672493837514</v>
      </c>
      <c r="F11892">
        <v>202.1507</v>
      </c>
      <c r="G11892">
        <v>3.6852654203689463E-4</v>
      </c>
      <c r="H11892">
        <v>6.1848510000000002E-2</v>
      </c>
      <c r="I11892" t="s">
        <v>113</v>
      </c>
    </row>
    <row r="11893" spans="1:9" x14ac:dyDescent="0.25">
      <c r="A11893" s="57">
        <v>38899</v>
      </c>
      <c r="B11893" s="58" t="s">
        <v>1635</v>
      </c>
      <c r="C11893" t="s">
        <v>1636</v>
      </c>
      <c r="D11893">
        <v>30.651299999999999</v>
      </c>
      <c r="E11893">
        <v>0.69970931086120325</v>
      </c>
      <c r="F11893">
        <v>30.651299999999999</v>
      </c>
      <c r="G11893">
        <v>5.5878201747188945E-5</v>
      </c>
      <c r="H11893">
        <v>9.6201930000000005E-2</v>
      </c>
      <c r="I11893" t="s">
        <v>113</v>
      </c>
    </row>
    <row r="11894" spans="1:9" x14ac:dyDescent="0.25">
      <c r="A11894" s="57">
        <v>38899</v>
      </c>
      <c r="B11894" s="58" t="s">
        <v>1639</v>
      </c>
      <c r="C11894" t="s">
        <v>1640</v>
      </c>
      <c r="D11894">
        <v>291.79000000000002</v>
      </c>
      <c r="E11894">
        <v>0.69912265670516471</v>
      </c>
      <c r="F11894">
        <v>291.79000000000002</v>
      </c>
      <c r="G11894">
        <v>5.319415648867181E-4</v>
      </c>
      <c r="H11894">
        <v>-5.4600000000000003E-2</v>
      </c>
      <c r="I11894" t="s">
        <v>82</v>
      </c>
    </row>
    <row r="11895" spans="1:9" x14ac:dyDescent="0.25">
      <c r="A11895" s="57">
        <v>38899</v>
      </c>
      <c r="B11895" s="58" t="s">
        <v>1529</v>
      </c>
      <c r="C11895" t="s">
        <v>1530</v>
      </c>
      <c r="D11895">
        <v>1122.32</v>
      </c>
      <c r="E11895">
        <v>0.69909918739753374</v>
      </c>
      <c r="F11895">
        <v>1122.32</v>
      </c>
      <c r="G11895">
        <v>2.0460216494864849E-3</v>
      </c>
      <c r="H11895">
        <v>2.1642370000000001E-2</v>
      </c>
    </row>
    <row r="11896" spans="1:9" x14ac:dyDescent="0.25">
      <c r="A11896" s="57">
        <v>38899</v>
      </c>
      <c r="B11896" s="58" t="s">
        <v>3330</v>
      </c>
      <c r="C11896" t="s">
        <v>3331</v>
      </c>
      <c r="D11896">
        <v>347.05250000000001</v>
      </c>
      <c r="E11896">
        <v>0.69880205444421228</v>
      </c>
      <c r="F11896">
        <v>347.05250000000001</v>
      </c>
      <c r="G11896">
        <v>6.3268669230558876E-4</v>
      </c>
      <c r="H11896">
        <v>6.0560559999999999E-2</v>
      </c>
      <c r="I11896" t="s">
        <v>113</v>
      </c>
    </row>
    <row r="11897" spans="1:9" x14ac:dyDescent="0.25">
      <c r="A11897" s="57">
        <v>38899</v>
      </c>
      <c r="B11897" s="58" t="s">
        <v>2972</v>
      </c>
      <c r="C11897" t="s">
        <v>2973</v>
      </c>
      <c r="D11897">
        <v>647.01</v>
      </c>
      <c r="E11897">
        <v>0.69858580238327073</v>
      </c>
      <c r="F11897">
        <v>647.01</v>
      </c>
      <c r="G11897">
        <v>1.1795178446737567E-3</v>
      </c>
      <c r="H11897">
        <v>-0.17443120000000001</v>
      </c>
      <c r="I11897" t="s">
        <v>82</v>
      </c>
    </row>
    <row r="11898" spans="1:9" x14ac:dyDescent="0.25">
      <c r="A11898" s="57">
        <v>38899</v>
      </c>
      <c r="B11898" s="58" t="s">
        <v>1028</v>
      </c>
      <c r="C11898" t="s">
        <v>1029</v>
      </c>
      <c r="D11898">
        <v>863.73599999999999</v>
      </c>
      <c r="E11898">
        <v>0.6977027702909222</v>
      </c>
      <c r="F11898">
        <v>863.73599999999999</v>
      </c>
      <c r="G11898">
        <v>1.5746155779464489E-3</v>
      </c>
      <c r="H11898">
        <v>-4.7241379999999999E-2</v>
      </c>
    </row>
    <row r="11899" spans="1:9" x14ac:dyDescent="0.25">
      <c r="A11899" s="57">
        <v>38899</v>
      </c>
      <c r="B11899" s="58" t="s">
        <v>2619</v>
      </c>
      <c r="C11899" t="s">
        <v>2620</v>
      </c>
      <c r="D11899">
        <v>39.22</v>
      </c>
      <c r="E11899">
        <v>0.69732279449260581</v>
      </c>
      <c r="F11899">
        <v>39.22</v>
      </c>
      <c r="G11899">
        <v>7.1499188371284433E-5</v>
      </c>
      <c r="H11899">
        <v>-9.0277780000000002E-2</v>
      </c>
      <c r="I11899" t="s">
        <v>82</v>
      </c>
    </row>
    <row r="11900" spans="1:9" x14ac:dyDescent="0.25">
      <c r="A11900" s="57">
        <v>38899</v>
      </c>
      <c r="B11900" s="58" t="s">
        <v>2721</v>
      </c>
      <c r="C11900" t="s">
        <v>2722</v>
      </c>
      <c r="D11900">
        <v>767.94680000000005</v>
      </c>
      <c r="E11900">
        <v>0.69703135685961581</v>
      </c>
      <c r="F11900">
        <v>767.94680000000005</v>
      </c>
      <c r="G11900">
        <v>1.3999891104621391E-3</v>
      </c>
      <c r="H11900">
        <v>-5.7000000000000002E-2</v>
      </c>
      <c r="I11900" t="s">
        <v>82</v>
      </c>
    </row>
    <row r="11901" spans="1:9" x14ac:dyDescent="0.25">
      <c r="A11901" s="57">
        <v>38899</v>
      </c>
      <c r="B11901" s="58" t="s">
        <v>1387</v>
      </c>
      <c r="C11901" t="s">
        <v>1388</v>
      </c>
      <c r="D11901">
        <v>71.66</v>
      </c>
      <c r="E11901">
        <v>0.69679039910689378</v>
      </c>
      <c r="F11901">
        <v>71.66</v>
      </c>
      <c r="G11901">
        <v>1.3063824167991437E-4</v>
      </c>
      <c r="H11901">
        <v>1.2282789999999998E-2</v>
      </c>
    </row>
    <row r="11902" spans="1:9" x14ac:dyDescent="0.25">
      <c r="A11902" s="57">
        <v>38899</v>
      </c>
      <c r="B11902" s="58" t="s">
        <v>1523</v>
      </c>
      <c r="C11902" t="s">
        <v>1524</v>
      </c>
      <c r="D11902">
        <v>1057.47</v>
      </c>
      <c r="E11902">
        <v>0.69660605028984268</v>
      </c>
      <c r="F11902">
        <v>1057.47</v>
      </c>
      <c r="G11902">
        <v>1.9277982337323341E-3</v>
      </c>
      <c r="H11902">
        <v>1.7792740000000001E-2</v>
      </c>
    </row>
    <row r="11903" spans="1:9" x14ac:dyDescent="0.25">
      <c r="A11903" s="57">
        <v>38899</v>
      </c>
      <c r="B11903" s="58" t="s">
        <v>870</v>
      </c>
      <c r="C11903" t="s">
        <v>871</v>
      </c>
      <c r="D11903">
        <v>73.930000000000007</v>
      </c>
      <c r="E11903">
        <v>0.69645610712836459</v>
      </c>
      <c r="F11903">
        <v>73.930000000000007</v>
      </c>
      <c r="G11903">
        <v>1.3477651698850225E-4</v>
      </c>
      <c r="H11903">
        <v>-0.1649215</v>
      </c>
      <c r="I11903" t="s">
        <v>82</v>
      </c>
    </row>
    <row r="11904" spans="1:9" x14ac:dyDescent="0.25">
      <c r="A11904" s="57">
        <v>38899</v>
      </c>
      <c r="B11904" s="58" t="s">
        <v>1743</v>
      </c>
      <c r="C11904" t="s">
        <v>1744</v>
      </c>
      <c r="D11904">
        <v>848.01170000000002</v>
      </c>
      <c r="E11904">
        <v>0.69638190133461597</v>
      </c>
      <c r="F11904">
        <v>848.01170000000002</v>
      </c>
      <c r="G11904">
        <v>1.5459497266535733E-3</v>
      </c>
      <c r="H11904">
        <v>-3.6464539999999997E-2</v>
      </c>
    </row>
    <row r="11905" spans="1:9" x14ac:dyDescent="0.25">
      <c r="A11905" s="57">
        <v>38899</v>
      </c>
      <c r="B11905" s="58" t="s">
        <v>1132</v>
      </c>
      <c r="C11905" t="s">
        <v>1133</v>
      </c>
      <c r="D11905">
        <v>1841.7284999999999</v>
      </c>
      <c r="E11905">
        <v>0.69521647734723124</v>
      </c>
      <c r="F11905">
        <v>1841.7284999999999</v>
      </c>
      <c r="G11905">
        <v>3.3575240425870248E-3</v>
      </c>
      <c r="H11905">
        <v>5.5903620000000001E-2</v>
      </c>
      <c r="I11905" t="s">
        <v>113</v>
      </c>
    </row>
    <row r="11906" spans="1:9" x14ac:dyDescent="0.25">
      <c r="A11906" s="57">
        <v>38899</v>
      </c>
      <c r="B11906" s="58" t="s">
        <v>2537</v>
      </c>
      <c r="C11906" t="s">
        <v>2538</v>
      </c>
      <c r="D11906">
        <v>33.47</v>
      </c>
      <c r="E11906">
        <v>0.69429339707200477</v>
      </c>
      <c r="F11906">
        <v>33.47</v>
      </c>
      <c r="G11906">
        <v>6.1016772942042063E-5</v>
      </c>
      <c r="H11906">
        <v>-3.7113399999999998E-2</v>
      </c>
    </row>
    <row r="11907" spans="1:9" x14ac:dyDescent="0.25">
      <c r="A11907" s="57">
        <v>38899</v>
      </c>
      <c r="B11907" s="58" t="s">
        <v>3255</v>
      </c>
      <c r="C11907" t="s">
        <v>3256</v>
      </c>
      <c r="D11907">
        <v>44.88</v>
      </c>
      <c r="E11907">
        <v>0.69396167557932253</v>
      </c>
      <c r="F11907">
        <v>44.88</v>
      </c>
      <c r="G11907">
        <v>8.1817531211199519E-5</v>
      </c>
      <c r="H11907">
        <v>-0.11072660000000001</v>
      </c>
      <c r="I11907" t="s">
        <v>82</v>
      </c>
    </row>
    <row r="11908" spans="1:9" x14ac:dyDescent="0.25">
      <c r="A11908" s="57">
        <v>38899</v>
      </c>
      <c r="B11908" s="58" t="s">
        <v>1753</v>
      </c>
      <c r="C11908" t="s">
        <v>1754</v>
      </c>
      <c r="D11908">
        <v>409.25</v>
      </c>
      <c r="E11908">
        <v>0.69328772144166162</v>
      </c>
      <c r="F11908">
        <v>409.25</v>
      </c>
      <c r="G11908">
        <v>7.4607452424651079E-4</v>
      </c>
      <c r="H11908">
        <v>0.1026372</v>
      </c>
      <c r="I11908" t="s">
        <v>113</v>
      </c>
    </row>
    <row r="11909" spans="1:9" x14ac:dyDescent="0.25">
      <c r="A11909" s="57">
        <v>38899</v>
      </c>
      <c r="B11909" s="58" t="s">
        <v>3044</v>
      </c>
      <c r="C11909" t="s">
        <v>3045</v>
      </c>
      <c r="D11909">
        <v>220.85</v>
      </c>
      <c r="E11909">
        <v>0.69249264206474992</v>
      </c>
      <c r="F11909">
        <v>220.85</v>
      </c>
      <c r="G11909">
        <v>4.0261590392142186E-4</v>
      </c>
      <c r="H11909">
        <v>9.8314609999999997E-3</v>
      </c>
    </row>
    <row r="11910" spans="1:9" x14ac:dyDescent="0.25">
      <c r="A11910" s="57">
        <v>38899</v>
      </c>
      <c r="B11910" s="58" t="s">
        <v>1302</v>
      </c>
      <c r="C11910" t="s">
        <v>1303</v>
      </c>
      <c r="D11910">
        <v>16.563300000000002</v>
      </c>
      <c r="E11910">
        <v>0.69237410419421241</v>
      </c>
      <c r="F11910">
        <v>16.563300000000002</v>
      </c>
      <c r="G11910">
        <v>3.0195372431160006E-5</v>
      </c>
      <c r="H11910">
        <v>-6.4102560000000003E-2</v>
      </c>
      <c r="I11910" t="s">
        <v>82</v>
      </c>
    </row>
    <row r="11911" spans="1:9" x14ac:dyDescent="0.25">
      <c r="A11911" s="57">
        <v>38899</v>
      </c>
      <c r="B11911" s="58" t="s">
        <v>2219</v>
      </c>
      <c r="C11911" t="s">
        <v>2220</v>
      </c>
      <c r="D11911">
        <v>109.63</v>
      </c>
      <c r="E11911">
        <v>0.69184529781993975</v>
      </c>
      <c r="F11911">
        <v>109.63</v>
      </c>
      <c r="G11911">
        <v>1.9985864408832003E-4</v>
      </c>
      <c r="H11911">
        <v>1.370558E-2</v>
      </c>
    </row>
    <row r="11912" spans="1:9" x14ac:dyDescent="0.25">
      <c r="A11912" s="57">
        <v>38899</v>
      </c>
      <c r="B11912" s="58" t="s">
        <v>566</v>
      </c>
      <c r="C11912" t="s">
        <v>567</v>
      </c>
      <c r="D11912">
        <v>150.72</v>
      </c>
      <c r="E11912">
        <v>0.69099654989384296</v>
      </c>
      <c r="F11912">
        <v>150.72</v>
      </c>
      <c r="G11912">
        <v>2.7476689626007111E-4</v>
      </c>
      <c r="H11912">
        <v>-4.6745559999999999E-2</v>
      </c>
    </row>
    <row r="11913" spans="1:9" x14ac:dyDescent="0.25">
      <c r="A11913" s="57">
        <v>38899</v>
      </c>
      <c r="B11913" s="58" t="s">
        <v>1096</v>
      </c>
      <c r="C11913" t="s">
        <v>1097</v>
      </c>
      <c r="D11913">
        <v>560.85</v>
      </c>
      <c r="E11913">
        <v>0.69054649193188911</v>
      </c>
      <c r="F11913">
        <v>560.85</v>
      </c>
      <c r="G11913">
        <v>1.0224456858244485E-3</v>
      </c>
      <c r="H11913">
        <v>2.0400000000000001E-2</v>
      </c>
    </row>
    <row r="11914" spans="1:9" x14ac:dyDescent="0.25">
      <c r="A11914" s="57">
        <v>38899</v>
      </c>
      <c r="B11914" s="58" t="s">
        <v>1539</v>
      </c>
      <c r="C11914" t="s">
        <v>1540</v>
      </c>
      <c r="D11914">
        <v>26.4801</v>
      </c>
      <c r="E11914">
        <v>0.69051854033783855</v>
      </c>
      <c r="F11914">
        <v>26.4801</v>
      </c>
      <c r="G11914">
        <v>4.8273984140500989E-5</v>
      </c>
      <c r="H11914">
        <v>-2.1396399999999999E-2</v>
      </c>
    </row>
    <row r="11915" spans="1:9" x14ac:dyDescent="0.25">
      <c r="A11915" s="57">
        <v>38899</v>
      </c>
      <c r="B11915" s="58" t="s">
        <v>3185</v>
      </c>
      <c r="C11915" t="s">
        <v>3186</v>
      </c>
      <c r="D11915">
        <v>328.71350000000001</v>
      </c>
      <c r="E11915">
        <v>0.6897191627359387</v>
      </c>
      <c r="F11915">
        <v>328.71350000000001</v>
      </c>
      <c r="G11915">
        <v>5.9925416768700167E-4</v>
      </c>
      <c r="H11915">
        <v>-0.2454308</v>
      </c>
      <c r="I11915" t="s">
        <v>82</v>
      </c>
    </row>
    <row r="11916" spans="1:9" x14ac:dyDescent="0.25">
      <c r="A11916" s="57">
        <v>38899</v>
      </c>
      <c r="B11916" s="58" t="s">
        <v>1439</v>
      </c>
      <c r="C11916" t="s">
        <v>1440</v>
      </c>
      <c r="D11916">
        <v>125.4</v>
      </c>
      <c r="E11916">
        <v>0.68959330143540665</v>
      </c>
      <c r="F11916">
        <v>125.4</v>
      </c>
      <c r="G11916">
        <v>2.2860780779599866E-4</v>
      </c>
      <c r="H11916">
        <v>-2.1026449999999999E-2</v>
      </c>
    </row>
    <row r="11917" spans="1:9" x14ac:dyDescent="0.25">
      <c r="A11917" s="57">
        <v>38899</v>
      </c>
      <c r="B11917" s="58" t="s">
        <v>1182</v>
      </c>
      <c r="C11917" t="s">
        <v>1183</v>
      </c>
      <c r="D11917">
        <v>727.73350000000005</v>
      </c>
      <c r="E11917">
        <v>0.68950378126058498</v>
      </c>
      <c r="F11917">
        <v>727.73350000000005</v>
      </c>
      <c r="G11917">
        <v>1.3266791076133127E-3</v>
      </c>
      <c r="H11917">
        <v>-1.051625E-2</v>
      </c>
    </row>
    <row r="11918" spans="1:9" x14ac:dyDescent="0.25">
      <c r="A11918" s="57">
        <v>38899</v>
      </c>
      <c r="B11918" s="58" t="s">
        <v>1801</v>
      </c>
      <c r="C11918" t="s">
        <v>1802</v>
      </c>
      <c r="D11918">
        <v>184.79</v>
      </c>
      <c r="E11918">
        <v>0.68861951404296773</v>
      </c>
      <c r="F11918">
        <v>184.79</v>
      </c>
      <c r="G11918">
        <v>3.3687748646429497E-4</v>
      </c>
      <c r="H11918">
        <v>-4.5993029999999997E-2</v>
      </c>
    </row>
    <row r="11919" spans="1:9" x14ac:dyDescent="0.25">
      <c r="A11919" s="57">
        <v>38899</v>
      </c>
      <c r="B11919" s="58" t="s">
        <v>1739</v>
      </c>
      <c r="C11919" t="s">
        <v>1740</v>
      </c>
      <c r="D11919">
        <v>324.88060000000002</v>
      </c>
      <c r="E11919">
        <v>0.68844061479817509</v>
      </c>
      <c r="F11919">
        <v>324.88060000000002</v>
      </c>
      <c r="G11919">
        <v>5.9226668071330727E-4</v>
      </c>
      <c r="H11919">
        <v>1.414427E-3</v>
      </c>
    </row>
    <row r="11920" spans="1:9" x14ac:dyDescent="0.25">
      <c r="A11920" s="57">
        <v>38899</v>
      </c>
      <c r="B11920" s="58" t="s">
        <v>1677</v>
      </c>
      <c r="C11920" t="s">
        <v>1678</v>
      </c>
      <c r="D11920">
        <v>112.53749999999999</v>
      </c>
      <c r="E11920">
        <v>0.68837498611573922</v>
      </c>
      <c r="F11920">
        <v>112.53749999999999</v>
      </c>
      <c r="G11920">
        <v>2.0515910023797605E-4</v>
      </c>
      <c r="H11920">
        <v>6.3E-3</v>
      </c>
    </row>
    <row r="11921" spans="1:9" x14ac:dyDescent="0.25">
      <c r="A11921" s="57">
        <v>38899</v>
      </c>
      <c r="B11921" s="58" t="s">
        <v>986</v>
      </c>
      <c r="C11921" t="s">
        <v>987</v>
      </c>
      <c r="D11921">
        <v>122.8724</v>
      </c>
      <c r="E11921">
        <v>0.68758321640986908</v>
      </c>
      <c r="F11921">
        <v>122.8724</v>
      </c>
      <c r="G11921">
        <v>2.2399992027618073E-4</v>
      </c>
      <c r="H11921">
        <v>-6.4759850000000001E-3</v>
      </c>
    </row>
    <row r="11922" spans="1:9" x14ac:dyDescent="0.25">
      <c r="A11922" s="57">
        <v>38899</v>
      </c>
      <c r="B11922" s="58" t="s">
        <v>2777</v>
      </c>
      <c r="C11922" t="s">
        <v>2778</v>
      </c>
      <c r="D11922">
        <v>431.27109999999999</v>
      </c>
      <c r="E11922">
        <v>0.68681393211833575</v>
      </c>
      <c r="F11922">
        <v>431.27109999999999</v>
      </c>
      <c r="G11922">
        <v>7.8621962310023059E-4</v>
      </c>
      <c r="H11922">
        <v>3.7429820000000002E-3</v>
      </c>
    </row>
    <row r="11923" spans="1:9" x14ac:dyDescent="0.25">
      <c r="A11923" s="57">
        <v>38899</v>
      </c>
      <c r="B11923" s="58" t="s">
        <v>678</v>
      </c>
      <c r="C11923" t="s">
        <v>679</v>
      </c>
      <c r="D11923">
        <v>192.17</v>
      </c>
      <c r="E11923">
        <v>0.6864938596034762</v>
      </c>
      <c r="F11923">
        <v>192.17</v>
      </c>
      <c r="G11923">
        <v>3.5033143878913128E-4</v>
      </c>
      <c r="H11923">
        <v>-5.5899999999999998E-2</v>
      </c>
      <c r="I11923" t="s">
        <v>82</v>
      </c>
    </row>
    <row r="11924" spans="1:9" x14ac:dyDescent="0.25">
      <c r="A11924" s="57">
        <v>38899</v>
      </c>
      <c r="B11924" s="58" t="s">
        <v>1328</v>
      </c>
      <c r="C11924" t="s">
        <v>1329</v>
      </c>
      <c r="D11924">
        <v>83.964100000000002</v>
      </c>
      <c r="E11924">
        <v>0.68642431705931461</v>
      </c>
      <c r="F11924">
        <v>83.964100000000002</v>
      </c>
      <c r="G11924">
        <v>1.5306896997259976E-4</v>
      </c>
      <c r="H11924">
        <v>-9.5982140000000007E-2</v>
      </c>
      <c r="I11924" t="s">
        <v>82</v>
      </c>
    </row>
    <row r="11925" spans="1:9" x14ac:dyDescent="0.25">
      <c r="A11925" s="57">
        <v>38899</v>
      </c>
      <c r="B11925" s="58" t="s">
        <v>1907</v>
      </c>
      <c r="C11925" t="s">
        <v>1908</v>
      </c>
      <c r="D11925">
        <v>35.32</v>
      </c>
      <c r="E11925">
        <v>0.68510758776896941</v>
      </c>
      <c r="F11925">
        <v>35.32</v>
      </c>
      <c r="G11925">
        <v>6.4389376167102658E-5</v>
      </c>
      <c r="H11925">
        <v>1.241398E-2</v>
      </c>
    </row>
    <row r="11926" spans="1:9" x14ac:dyDescent="0.25">
      <c r="A11926" s="57">
        <v>38899</v>
      </c>
      <c r="B11926" s="58" t="s">
        <v>2685</v>
      </c>
      <c r="C11926" t="s">
        <v>2686</v>
      </c>
      <c r="D11926">
        <v>169.32060000000001</v>
      </c>
      <c r="E11926">
        <v>0.68510269866749818</v>
      </c>
      <c r="F11926">
        <v>169.32060000000001</v>
      </c>
      <c r="G11926">
        <v>3.0867632520496948E-4</v>
      </c>
      <c r="H11926">
        <v>-0.15230460000000001</v>
      </c>
      <c r="I11926" t="s">
        <v>82</v>
      </c>
    </row>
    <row r="11927" spans="1:9" x14ac:dyDescent="0.25">
      <c r="A11927" s="57">
        <v>38899</v>
      </c>
      <c r="B11927" s="58" t="s">
        <v>1100</v>
      </c>
      <c r="C11927" t="s">
        <v>1101</v>
      </c>
      <c r="D11927">
        <v>216.09</v>
      </c>
      <c r="E11927">
        <v>0.68468693599888941</v>
      </c>
      <c r="F11927">
        <v>216.09</v>
      </c>
      <c r="G11927">
        <v>3.9393828697477953E-4</v>
      </c>
      <c r="H11927">
        <v>5.8130639999999997E-3</v>
      </c>
    </row>
    <row r="11928" spans="1:9" x14ac:dyDescent="0.25">
      <c r="A11928" s="57">
        <v>38899</v>
      </c>
      <c r="B11928" s="58" t="s">
        <v>3301</v>
      </c>
      <c r="C11928" t="s">
        <v>3302</v>
      </c>
      <c r="D11928">
        <v>181.12280000000001</v>
      </c>
      <c r="E11928">
        <v>0.68445827913437729</v>
      </c>
      <c r="F11928">
        <v>181.12280000000001</v>
      </c>
      <c r="G11928">
        <v>3.301920753578398E-4</v>
      </c>
      <c r="H11928">
        <v>6.4186729999999997E-2</v>
      </c>
      <c r="I11928" t="s">
        <v>113</v>
      </c>
    </row>
    <row r="11929" spans="1:9" x14ac:dyDescent="0.25">
      <c r="A11929" s="57">
        <v>38899</v>
      </c>
      <c r="B11929" s="58" t="s">
        <v>3174</v>
      </c>
      <c r="C11929" t="s">
        <v>3175</v>
      </c>
      <c r="D11929">
        <v>842.01</v>
      </c>
      <c r="E11929">
        <v>0.68418546098027344</v>
      </c>
      <c r="F11929">
        <v>842.01</v>
      </c>
      <c r="G11929">
        <v>1.5350084548828456E-3</v>
      </c>
      <c r="H11929">
        <v>-5.8611110000000001E-2</v>
      </c>
      <c r="I11929" t="s">
        <v>82</v>
      </c>
    </row>
    <row r="11930" spans="1:9" x14ac:dyDescent="0.25">
      <c r="A11930" s="57">
        <v>38899</v>
      </c>
      <c r="B11930" s="58" t="s">
        <v>2229</v>
      </c>
      <c r="C11930" t="s">
        <v>2230</v>
      </c>
      <c r="D11930">
        <v>137.79580000000001</v>
      </c>
      <c r="E11930">
        <v>0.68386699739759838</v>
      </c>
      <c r="F11930">
        <v>137.79580000000001</v>
      </c>
      <c r="G11930">
        <v>2.5120570782692083E-4</v>
      </c>
      <c r="H11930">
        <v>1.452119E-2</v>
      </c>
    </row>
    <row r="11931" spans="1:9" x14ac:dyDescent="0.25">
      <c r="A11931" s="57">
        <v>38899</v>
      </c>
      <c r="B11931" s="58" t="s">
        <v>1717</v>
      </c>
      <c r="C11931" t="s">
        <v>1718</v>
      </c>
      <c r="D11931">
        <v>583.87</v>
      </c>
      <c r="E11931">
        <v>0.68229229109219514</v>
      </c>
      <c r="F11931">
        <v>583.87</v>
      </c>
      <c r="G11931">
        <v>1.064411808116824E-3</v>
      </c>
      <c r="H11931">
        <v>-1.759208E-2</v>
      </c>
    </row>
    <row r="11932" spans="1:9" x14ac:dyDescent="0.25">
      <c r="A11932" s="57">
        <v>38899</v>
      </c>
      <c r="B11932" s="58" t="s">
        <v>922</v>
      </c>
      <c r="C11932" t="s">
        <v>923</v>
      </c>
      <c r="D11932">
        <v>91.18</v>
      </c>
      <c r="E11932">
        <v>0.68199166483878038</v>
      </c>
      <c r="F11932">
        <v>91.18</v>
      </c>
      <c r="G11932">
        <v>1.6622376327622934E-4</v>
      </c>
      <c r="H11932">
        <v>-0.24905660000000002</v>
      </c>
      <c r="I11932" t="s">
        <v>82</v>
      </c>
    </row>
    <row r="11933" spans="1:9" x14ac:dyDescent="0.25">
      <c r="A11933" s="57">
        <v>38899</v>
      </c>
      <c r="B11933" s="58" t="s">
        <v>1875</v>
      </c>
      <c r="C11933" t="s">
        <v>1876</v>
      </c>
      <c r="D11933">
        <v>1092.3058000000001</v>
      </c>
      <c r="E11933">
        <v>0.68046420700137267</v>
      </c>
      <c r="F11933">
        <v>1092.3058000000001</v>
      </c>
      <c r="G11933">
        <v>1.9913048993688565E-3</v>
      </c>
      <c r="H11933">
        <v>7.0947029999999994E-2</v>
      </c>
      <c r="I11933" t="s">
        <v>113</v>
      </c>
    </row>
    <row r="11934" spans="1:9" x14ac:dyDescent="0.25">
      <c r="A11934" s="57">
        <v>38899</v>
      </c>
      <c r="B11934" s="58" t="s">
        <v>1256</v>
      </c>
      <c r="C11934" t="s">
        <v>1257</v>
      </c>
      <c r="D11934">
        <v>399.55309999999997</v>
      </c>
      <c r="E11934">
        <v>0.68034261278413322</v>
      </c>
      <c r="F11934">
        <v>399.55309999999997</v>
      </c>
      <c r="G11934">
        <v>7.2839679656375937E-4</v>
      </c>
      <c r="H11934">
        <v>-2.332556E-3</v>
      </c>
    </row>
    <row r="11935" spans="1:9" x14ac:dyDescent="0.25">
      <c r="A11935" s="57">
        <v>38899</v>
      </c>
      <c r="B11935" s="58" t="s">
        <v>1889</v>
      </c>
      <c r="C11935" t="s">
        <v>1890</v>
      </c>
      <c r="D11935">
        <v>126.95</v>
      </c>
      <c r="E11935">
        <v>0.68033871602993301</v>
      </c>
      <c r="F11935">
        <v>126.95</v>
      </c>
      <c r="G11935">
        <v>2.3143350238996835E-4</v>
      </c>
      <c r="H11935">
        <v>3.198198E-2</v>
      </c>
    </row>
    <row r="11936" spans="1:9" x14ac:dyDescent="0.25">
      <c r="A11936" s="57">
        <v>38899</v>
      </c>
      <c r="B11936" s="58" t="s">
        <v>1749</v>
      </c>
      <c r="C11936" t="s">
        <v>1750</v>
      </c>
      <c r="D11936">
        <v>1999.55</v>
      </c>
      <c r="E11936">
        <v>0.68010252306769015</v>
      </c>
      <c r="F11936">
        <v>1999.55</v>
      </c>
      <c r="G11936">
        <v>3.6452371776594028E-3</v>
      </c>
      <c r="H11936">
        <v>2.2681110000000001E-2</v>
      </c>
    </row>
    <row r="11937" spans="1:9" x14ac:dyDescent="0.25">
      <c r="A11937" s="57">
        <v>38899</v>
      </c>
      <c r="B11937" s="58" t="s">
        <v>1188</v>
      </c>
      <c r="C11937" t="s">
        <v>1189</v>
      </c>
      <c r="D11937">
        <v>454.61130000000003</v>
      </c>
      <c r="E11937">
        <v>0.67958715500472588</v>
      </c>
      <c r="F11937">
        <v>454.61130000000003</v>
      </c>
      <c r="G11937">
        <v>8.2876947920485714E-4</v>
      </c>
      <c r="H11937">
        <v>-3.0069930000000002E-2</v>
      </c>
    </row>
    <row r="11938" spans="1:9" x14ac:dyDescent="0.25">
      <c r="A11938" s="57">
        <v>38899</v>
      </c>
      <c r="B11938" s="58" t="s">
        <v>706</v>
      </c>
      <c r="C11938" t="s">
        <v>707</v>
      </c>
      <c r="D11938">
        <v>79.462699999999998</v>
      </c>
      <c r="E11938">
        <v>0.67936277020539204</v>
      </c>
      <c r="F11938">
        <v>79.462699999999998</v>
      </c>
      <c r="G11938">
        <v>1.4486278826595777E-4</v>
      </c>
      <c r="H11938">
        <v>-0.2916667</v>
      </c>
      <c r="I11938" t="s">
        <v>82</v>
      </c>
    </row>
    <row r="11939" spans="1:9" x14ac:dyDescent="0.25">
      <c r="A11939" s="57">
        <v>38899</v>
      </c>
      <c r="B11939" s="58" t="s">
        <v>1823</v>
      </c>
      <c r="C11939" t="s">
        <v>3144</v>
      </c>
      <c r="D11939">
        <v>81.683000000000007</v>
      </c>
      <c r="E11939">
        <v>0.67895400511734383</v>
      </c>
      <c r="F11939">
        <v>81.683000000000007</v>
      </c>
      <c r="G11939">
        <v>1.4891045904466156E-4</v>
      </c>
      <c r="H11939">
        <v>-8.2834789999999998E-3</v>
      </c>
    </row>
    <row r="11940" spans="1:9" x14ac:dyDescent="0.25">
      <c r="A11940" s="57">
        <v>38899</v>
      </c>
      <c r="B11940" s="58" t="s">
        <v>1248</v>
      </c>
      <c r="C11940" t="s">
        <v>1249</v>
      </c>
      <c r="D11940">
        <v>1590.37</v>
      </c>
      <c r="E11940">
        <v>0.67893257543842001</v>
      </c>
      <c r="F11940">
        <v>1590.37</v>
      </c>
      <c r="G11940">
        <v>2.899290265426813E-3</v>
      </c>
      <c r="H11940">
        <v>-0.1119882</v>
      </c>
      <c r="I11940" t="s">
        <v>82</v>
      </c>
    </row>
    <row r="11941" spans="1:9" x14ac:dyDescent="0.25">
      <c r="A11941" s="57">
        <v>38899</v>
      </c>
      <c r="B11941" s="58" t="s">
        <v>3110</v>
      </c>
      <c r="C11941" t="s">
        <v>3111</v>
      </c>
      <c r="D11941">
        <v>278.71629999999999</v>
      </c>
      <c r="E11941">
        <v>0.67850714149118652</v>
      </c>
      <c r="F11941">
        <v>278.71629999999999</v>
      </c>
      <c r="G11941">
        <v>5.0810783365240746E-4</v>
      </c>
      <c r="H11941">
        <v>0.23802389999999998</v>
      </c>
      <c r="I11941" t="s">
        <v>113</v>
      </c>
    </row>
    <row r="11942" spans="1:9" x14ac:dyDescent="0.25">
      <c r="A11942" s="57">
        <v>38899</v>
      </c>
      <c r="B11942" s="58" t="s">
        <v>2057</v>
      </c>
      <c r="C11942" t="s">
        <v>2058</v>
      </c>
      <c r="D11942">
        <v>650.13</v>
      </c>
      <c r="E11942">
        <v>0.67837970867364994</v>
      </c>
      <c r="F11942">
        <v>650.13</v>
      </c>
      <c r="G11942">
        <v>1.1852056944371022E-3</v>
      </c>
      <c r="H11942">
        <v>-1.8665520000000001E-2</v>
      </c>
    </row>
    <row r="11943" spans="1:9" x14ac:dyDescent="0.25">
      <c r="A11943" s="57">
        <v>38899</v>
      </c>
      <c r="B11943" s="58" t="s">
        <v>1026</v>
      </c>
      <c r="C11943" t="s">
        <v>1027</v>
      </c>
      <c r="D11943">
        <v>426.82</v>
      </c>
      <c r="E11943">
        <v>0.67761351389344449</v>
      </c>
      <c r="F11943">
        <v>426.82</v>
      </c>
      <c r="G11943">
        <v>7.7810513974073479E-4</v>
      </c>
      <c r="H11943">
        <v>-0.21176469999999997</v>
      </c>
      <c r="I11943" t="s">
        <v>82</v>
      </c>
    </row>
    <row r="11944" spans="1:9" x14ac:dyDescent="0.25">
      <c r="A11944" s="57">
        <v>38899</v>
      </c>
      <c r="B11944" s="58" t="s">
        <v>2716</v>
      </c>
      <c r="C11944" t="s">
        <v>2717</v>
      </c>
      <c r="D11944">
        <v>2076.0700000000002</v>
      </c>
      <c r="E11944">
        <v>0.67743380521851382</v>
      </c>
      <c r="F11944">
        <v>2076.0700000000002</v>
      </c>
      <c r="G11944">
        <v>3.7847353391629902E-3</v>
      </c>
      <c r="H11944">
        <v>2.055046E-2</v>
      </c>
    </row>
    <row r="11945" spans="1:9" x14ac:dyDescent="0.25">
      <c r="A11945" s="57">
        <v>38899</v>
      </c>
      <c r="B11945" s="58" t="s">
        <v>1120</v>
      </c>
      <c r="C11945" t="s">
        <v>1121</v>
      </c>
      <c r="D11945">
        <v>752.98</v>
      </c>
      <c r="E11945">
        <v>0.67703126245052991</v>
      </c>
      <c r="F11945">
        <v>752.98</v>
      </c>
      <c r="G11945">
        <v>1.3727042034627677E-3</v>
      </c>
      <c r="H11945">
        <v>5.6134259999999998E-2</v>
      </c>
      <c r="I11945" t="s">
        <v>113</v>
      </c>
    </row>
    <row r="11946" spans="1:9" x14ac:dyDescent="0.25">
      <c r="A11946" s="57">
        <v>38899</v>
      </c>
      <c r="B11946" s="58" t="s">
        <v>1371</v>
      </c>
      <c r="C11946" t="s">
        <v>1372</v>
      </c>
      <c r="D11946">
        <v>487.35210000000001</v>
      </c>
      <c r="E11946">
        <v>0.67577835408937392</v>
      </c>
      <c r="F11946">
        <v>487.35210000000001</v>
      </c>
      <c r="G11946">
        <v>8.8845689956759428E-4</v>
      </c>
      <c r="H11946">
        <v>-8.6585769999999992E-2</v>
      </c>
      <c r="I11946" t="s">
        <v>82</v>
      </c>
    </row>
    <row r="11947" spans="1:9" x14ac:dyDescent="0.25">
      <c r="A11947" s="57">
        <v>38899</v>
      </c>
      <c r="B11947" s="58" t="s">
        <v>2333</v>
      </c>
      <c r="C11947" t="s">
        <v>2334</v>
      </c>
      <c r="D11947">
        <v>55.761600000000001</v>
      </c>
      <c r="E11947">
        <v>0.67569797136380583</v>
      </c>
      <c r="F11947">
        <v>55.761600000000001</v>
      </c>
      <c r="G11947">
        <v>1.0165500107812887E-4</v>
      </c>
      <c r="H11947">
        <v>8.2644629999999997E-3</v>
      </c>
    </row>
    <row r="11948" spans="1:9" x14ac:dyDescent="0.25">
      <c r="A11948" s="57">
        <v>38899</v>
      </c>
      <c r="B11948" s="58" t="s">
        <v>868</v>
      </c>
      <c r="C11948" t="s">
        <v>869</v>
      </c>
      <c r="D11948">
        <v>49.94</v>
      </c>
      <c r="E11948">
        <v>0.67553063676411695</v>
      </c>
      <c r="F11948">
        <v>49.94</v>
      </c>
      <c r="G11948">
        <v>9.1042056788932796E-5</v>
      </c>
      <c r="H11948">
        <v>-1.47E-2</v>
      </c>
    </row>
    <row r="11949" spans="1:9" x14ac:dyDescent="0.25">
      <c r="A11949" s="57">
        <v>38899</v>
      </c>
      <c r="B11949" s="58" t="s">
        <v>2749</v>
      </c>
      <c r="C11949" t="s">
        <v>2750</v>
      </c>
      <c r="D11949">
        <v>307.43220000000002</v>
      </c>
      <c r="E11949">
        <v>0.67538143369497394</v>
      </c>
      <c r="F11949">
        <v>307.43220000000002</v>
      </c>
      <c r="G11949">
        <v>5.6045774551755198E-4</v>
      </c>
      <c r="H11949">
        <v>8.1864469999999995E-2</v>
      </c>
      <c r="I11949" t="s">
        <v>113</v>
      </c>
    </row>
    <row r="11950" spans="1:9" x14ac:dyDescent="0.25">
      <c r="A11950" s="57">
        <v>38899</v>
      </c>
      <c r="B11950" s="58" t="s">
        <v>1947</v>
      </c>
      <c r="C11950" t="s">
        <v>1948</v>
      </c>
      <c r="D11950">
        <v>1239.9407000000001</v>
      </c>
      <c r="E11950">
        <v>0.67488146812182226</v>
      </c>
      <c r="F11950">
        <v>1239.9407000000001</v>
      </c>
      <c r="G11950">
        <v>2.2604475695696654E-3</v>
      </c>
      <c r="H11950">
        <v>7.4305549999999998E-2</v>
      </c>
      <c r="I11950" t="s">
        <v>113</v>
      </c>
    </row>
    <row r="11951" spans="1:9" x14ac:dyDescent="0.25">
      <c r="A11951" s="57">
        <v>38899</v>
      </c>
      <c r="B11951" s="58" t="s">
        <v>3571</v>
      </c>
      <c r="C11951" t="s">
        <v>3572</v>
      </c>
      <c r="D11951">
        <v>91.68</v>
      </c>
      <c r="E11951">
        <v>0.67486910994764393</v>
      </c>
      <c r="F11951">
        <v>91.68</v>
      </c>
      <c r="G11951">
        <v>1.6713527766138084E-4</v>
      </c>
      <c r="H11951">
        <v>-1.2500000000000001E-2</v>
      </c>
    </row>
    <row r="11952" spans="1:9" x14ac:dyDescent="0.25">
      <c r="A11952" s="57">
        <v>38899</v>
      </c>
      <c r="B11952" s="58" t="s">
        <v>2453</v>
      </c>
      <c r="C11952" t="s">
        <v>2454</v>
      </c>
      <c r="D11952">
        <v>112.6</v>
      </c>
      <c r="E11952">
        <v>0.67449378330373</v>
      </c>
      <c r="F11952">
        <v>112.6</v>
      </c>
      <c r="G11952">
        <v>2.0527303953611999E-4</v>
      </c>
      <c r="H11952">
        <v>1.8873029999999999E-2</v>
      </c>
    </row>
    <row r="11953" spans="1:9" x14ac:dyDescent="0.25">
      <c r="A11953" s="57">
        <v>38899</v>
      </c>
      <c r="B11953" s="58" t="s">
        <v>3336</v>
      </c>
      <c r="C11953" t="s">
        <v>3337</v>
      </c>
      <c r="D11953">
        <v>57.683799999999998</v>
      </c>
      <c r="E11953">
        <v>0.67407140306290503</v>
      </c>
      <c r="F11953">
        <v>57.683799999999998</v>
      </c>
      <c r="G11953">
        <v>1.0515922698040532E-4</v>
      </c>
      <c r="H11953">
        <v>4.8877810000000001E-2</v>
      </c>
    </row>
    <row r="11954" spans="1:9" x14ac:dyDescent="0.25">
      <c r="A11954" s="57">
        <v>38899</v>
      </c>
      <c r="B11954" s="58" t="s">
        <v>1755</v>
      </c>
      <c r="C11954" t="s">
        <v>1756</v>
      </c>
      <c r="D11954">
        <v>492.94029999999998</v>
      </c>
      <c r="E11954">
        <v>0.67326611356385346</v>
      </c>
      <c r="F11954">
        <v>492.94029999999998</v>
      </c>
      <c r="G11954">
        <v>8.9864434894180154E-4</v>
      </c>
      <c r="H11954">
        <v>-0.19748380000000001</v>
      </c>
      <c r="I11954" t="s">
        <v>82</v>
      </c>
    </row>
    <row r="11955" spans="1:9" x14ac:dyDescent="0.25">
      <c r="A11955" s="57">
        <v>38899</v>
      </c>
      <c r="B11955" s="58" t="s">
        <v>1735</v>
      </c>
      <c r="C11955" t="s">
        <v>1736</v>
      </c>
      <c r="D11955">
        <v>118.38</v>
      </c>
      <c r="E11955">
        <v>0.67321338063862135</v>
      </c>
      <c r="F11955">
        <v>118.38</v>
      </c>
      <c r="G11955">
        <v>2.1581014582847146E-4</v>
      </c>
      <c r="H11955">
        <v>-9.8677519999999991E-2</v>
      </c>
      <c r="I11955" t="s">
        <v>82</v>
      </c>
    </row>
    <row r="11956" spans="1:9" x14ac:dyDescent="0.25">
      <c r="A11956" s="57">
        <v>38899</v>
      </c>
      <c r="B11956" s="58" t="s">
        <v>1342</v>
      </c>
      <c r="C11956" t="s">
        <v>1343</v>
      </c>
      <c r="D11956">
        <v>16.472100000000001</v>
      </c>
      <c r="E11956">
        <v>0.67301679810103143</v>
      </c>
      <c r="F11956">
        <v>16.472100000000001</v>
      </c>
      <c r="G11956">
        <v>3.0029112207308373E-5</v>
      </c>
      <c r="H11956">
        <v>-3.5493830000000004E-2</v>
      </c>
    </row>
    <row r="11957" spans="1:9" x14ac:dyDescent="0.25">
      <c r="A11957" s="57">
        <v>38899</v>
      </c>
      <c r="B11957" s="58" t="s">
        <v>3328</v>
      </c>
      <c r="C11957" t="s">
        <v>3329</v>
      </c>
      <c r="D11957">
        <v>296.0822</v>
      </c>
      <c r="E11957">
        <v>0.67265104082582472</v>
      </c>
      <c r="F11957">
        <v>296.0822</v>
      </c>
      <c r="G11957">
        <v>5.397663689746127E-4</v>
      </c>
      <c r="H11957">
        <v>1.0178119999999999E-2</v>
      </c>
    </row>
    <row r="11958" spans="1:9" x14ac:dyDescent="0.25">
      <c r="A11958" s="57">
        <v>38899</v>
      </c>
      <c r="B11958" s="58" t="s">
        <v>1599</v>
      </c>
      <c r="C11958" t="s">
        <v>1600</v>
      </c>
      <c r="D11958">
        <v>295.0428</v>
      </c>
      <c r="E11958">
        <v>0.67250243015589606</v>
      </c>
      <c r="F11958">
        <v>295.0428</v>
      </c>
      <c r="G11958">
        <v>5.3787151287075974E-4</v>
      </c>
      <c r="H11958">
        <v>7.7100109999999999E-2</v>
      </c>
      <c r="I11958" t="s">
        <v>113</v>
      </c>
    </row>
    <row r="11959" spans="1:9" x14ac:dyDescent="0.25">
      <c r="A11959" s="57">
        <v>38899</v>
      </c>
      <c r="B11959" s="58" t="s">
        <v>1571</v>
      </c>
      <c r="C11959" t="s">
        <v>1572</v>
      </c>
      <c r="D11959">
        <v>533.10550000000001</v>
      </c>
      <c r="E11959">
        <v>0.67243002707719202</v>
      </c>
      <c r="F11959">
        <v>533.10550000000001</v>
      </c>
      <c r="G11959">
        <v>9.7186666410677646E-4</v>
      </c>
      <c r="H11959">
        <v>-0.1018727</v>
      </c>
      <c r="I11959" t="s">
        <v>82</v>
      </c>
    </row>
    <row r="11960" spans="1:9" x14ac:dyDescent="0.25">
      <c r="A11960" s="57">
        <v>38899</v>
      </c>
      <c r="B11960" s="58" t="s">
        <v>1569</v>
      </c>
      <c r="C11960" t="s">
        <v>1570</v>
      </c>
      <c r="D11960">
        <v>53.855730000000001</v>
      </c>
      <c r="E11960">
        <v>0.67242612810187508</v>
      </c>
      <c r="F11960">
        <v>53.855730000000001</v>
      </c>
      <c r="G11960">
        <v>9.8180545235671443E-5</v>
      </c>
      <c r="H11960">
        <v>0</v>
      </c>
    </row>
    <row r="11961" spans="1:9" x14ac:dyDescent="0.25">
      <c r="A11961" s="57">
        <v>38899</v>
      </c>
      <c r="B11961" s="58" t="s">
        <v>2723</v>
      </c>
      <c r="C11961" t="s">
        <v>2724</v>
      </c>
      <c r="D11961">
        <v>168.19370000000001</v>
      </c>
      <c r="E11961">
        <v>0.67187415462053568</v>
      </c>
      <c r="F11961">
        <v>168.19370000000001</v>
      </c>
      <c r="G11961">
        <v>3.06621954083715E-4</v>
      </c>
      <c r="H11961">
        <v>6.7199999999999996E-2</v>
      </c>
      <c r="I11961" t="s">
        <v>113</v>
      </c>
    </row>
    <row r="11962" spans="1:9" x14ac:dyDescent="0.25">
      <c r="A11962" s="57">
        <v>38899</v>
      </c>
      <c r="B11962" s="58" t="s">
        <v>890</v>
      </c>
      <c r="C11962" t="s">
        <v>891</v>
      </c>
      <c r="D11962">
        <v>716.5027</v>
      </c>
      <c r="E11962">
        <v>0.67131917297729649</v>
      </c>
      <c r="F11962">
        <v>716.5027</v>
      </c>
      <c r="G11962">
        <v>1.3062050360997935E-3</v>
      </c>
      <c r="H11962">
        <v>-3.5726359999999999E-2</v>
      </c>
    </row>
    <row r="11963" spans="1:9" x14ac:dyDescent="0.25">
      <c r="A11963" s="57">
        <v>38899</v>
      </c>
      <c r="B11963" s="58" t="s">
        <v>2705</v>
      </c>
      <c r="C11963" t="s">
        <v>2706</v>
      </c>
      <c r="D11963">
        <v>2154.12</v>
      </c>
      <c r="E11963">
        <v>0.6708481885874511</v>
      </c>
      <c r="F11963">
        <v>2154.12</v>
      </c>
      <c r="G11963">
        <v>3.9270227346851405E-3</v>
      </c>
      <c r="H11963">
        <v>-0.18471340000000003</v>
      </c>
      <c r="I11963" t="s">
        <v>82</v>
      </c>
    </row>
    <row r="11964" spans="1:9" x14ac:dyDescent="0.25">
      <c r="A11964" s="57">
        <v>38899</v>
      </c>
      <c r="B11964" s="58" t="s">
        <v>1721</v>
      </c>
      <c r="C11964" t="s">
        <v>1722</v>
      </c>
      <c r="D11964">
        <v>919.44820000000004</v>
      </c>
      <c r="E11964">
        <v>0.67045103791600225</v>
      </c>
      <c r="F11964">
        <v>919.44820000000004</v>
      </c>
      <c r="G11964">
        <v>1.676180521403325E-3</v>
      </c>
      <c r="H11964">
        <v>-0.11076119999999999</v>
      </c>
      <c r="I11964" t="s">
        <v>82</v>
      </c>
    </row>
    <row r="11965" spans="1:9" x14ac:dyDescent="0.25">
      <c r="A11965" s="57">
        <v>38899</v>
      </c>
      <c r="B11965" s="58" t="s">
        <v>1134</v>
      </c>
      <c r="C11965" t="s">
        <v>1135</v>
      </c>
      <c r="D11965">
        <v>167.91380000000001</v>
      </c>
      <c r="E11965">
        <v>0.66917668470369918</v>
      </c>
      <c r="F11965">
        <v>167.91380000000001</v>
      </c>
      <c r="G11965">
        <v>3.0611168833090722E-4</v>
      </c>
      <c r="H11965">
        <v>2.8901729999999998E-3</v>
      </c>
    </row>
    <row r="11966" spans="1:9" x14ac:dyDescent="0.25">
      <c r="A11966" s="57">
        <v>38899</v>
      </c>
      <c r="B11966" s="58" t="s">
        <v>2121</v>
      </c>
      <c r="C11966" t="s">
        <v>2122</v>
      </c>
      <c r="D11966">
        <v>147.66</v>
      </c>
      <c r="E11966">
        <v>0.66897602600568884</v>
      </c>
      <c r="F11966">
        <v>147.66</v>
      </c>
      <c r="G11966">
        <v>2.6918842822294388E-4</v>
      </c>
      <c r="H11966">
        <v>-9.1911760000000009E-2</v>
      </c>
      <c r="I11966" t="s">
        <v>82</v>
      </c>
    </row>
    <row r="11967" spans="1:9" x14ac:dyDescent="0.25">
      <c r="A11967" s="57">
        <v>38899</v>
      </c>
      <c r="B11967" s="58" t="s">
        <v>3395</v>
      </c>
      <c r="C11967" t="s">
        <v>3396</v>
      </c>
      <c r="D11967">
        <v>143.82130000000001</v>
      </c>
      <c r="E11967">
        <v>0.66396980141328155</v>
      </c>
      <c r="F11967">
        <v>143.82130000000001</v>
      </c>
      <c r="G11967">
        <v>2.621903676823817E-4</v>
      </c>
      <c r="H11967">
        <v>-0.18096520000000002</v>
      </c>
      <c r="I11967" t="s">
        <v>82</v>
      </c>
    </row>
    <row r="11968" spans="1:9" x14ac:dyDescent="0.25">
      <c r="A11968" s="57">
        <v>38899</v>
      </c>
      <c r="B11968" s="58" t="s">
        <v>724</v>
      </c>
      <c r="C11968" t="s">
        <v>725</v>
      </c>
      <c r="D11968">
        <v>34.92</v>
      </c>
      <c r="E11968">
        <v>0.66383161512027489</v>
      </c>
      <c r="F11968">
        <v>34.92</v>
      </c>
      <c r="G11968">
        <v>6.3660164658981447E-5</v>
      </c>
      <c r="H11968">
        <v>0.27162629999999999</v>
      </c>
      <c r="I11968" t="s">
        <v>113</v>
      </c>
    </row>
    <row r="11969" spans="1:9" x14ac:dyDescent="0.25">
      <c r="A11969" s="57">
        <v>38899</v>
      </c>
      <c r="B11969" s="58" t="s">
        <v>1623</v>
      </c>
      <c r="C11969" t="s">
        <v>1624</v>
      </c>
      <c r="D11969">
        <v>1889.8938000000001</v>
      </c>
      <c r="E11969">
        <v>0.66109693571141404</v>
      </c>
      <c r="F11969">
        <v>1889.8938000000001</v>
      </c>
      <c r="G11969">
        <v>3.4453307702173009E-3</v>
      </c>
      <c r="H11969">
        <v>-2.210759E-2</v>
      </c>
    </row>
    <row r="11970" spans="1:9" x14ac:dyDescent="0.25">
      <c r="A11970" s="57">
        <v>38899</v>
      </c>
      <c r="B11970" s="58" t="s">
        <v>1385</v>
      </c>
      <c r="C11970" t="s">
        <v>1386</v>
      </c>
      <c r="D11970">
        <v>127.6</v>
      </c>
      <c r="E11970">
        <v>0.66088557993730401</v>
      </c>
      <c r="F11970">
        <v>127.6</v>
      </c>
      <c r="G11970">
        <v>2.3261847109066528E-4</v>
      </c>
      <c r="H11970">
        <v>-1.077586E-2</v>
      </c>
    </row>
    <row r="11971" spans="1:9" x14ac:dyDescent="0.25">
      <c r="A11971" s="57">
        <v>38899</v>
      </c>
      <c r="B11971" s="58" t="s">
        <v>3391</v>
      </c>
      <c r="C11971" t="s">
        <v>3392</v>
      </c>
      <c r="D11971">
        <v>402.55</v>
      </c>
      <c r="E11971">
        <v>0.65992795925971925</v>
      </c>
      <c r="F11971">
        <v>402.55</v>
      </c>
      <c r="G11971">
        <v>7.3386023148548055E-4</v>
      </c>
      <c r="H11971">
        <v>-1.1930590000000001E-2</v>
      </c>
    </row>
    <row r="11972" spans="1:9" x14ac:dyDescent="0.25">
      <c r="A11972" s="57">
        <v>38899</v>
      </c>
      <c r="B11972" s="58" t="s">
        <v>3197</v>
      </c>
      <c r="C11972" t="s">
        <v>3198</v>
      </c>
      <c r="D11972">
        <v>395.76</v>
      </c>
      <c r="E11972">
        <v>0.65982918940772195</v>
      </c>
      <c r="F11972">
        <v>395.76</v>
      </c>
      <c r="G11972">
        <v>7.2148186613512299E-4</v>
      </c>
      <c r="H11972">
        <v>-0.13504269999999999</v>
      </c>
      <c r="I11972" t="s">
        <v>82</v>
      </c>
    </row>
    <row r="11973" spans="1:9" x14ac:dyDescent="0.25">
      <c r="A11973" s="57">
        <v>38899</v>
      </c>
      <c r="B11973" s="58" t="s">
        <v>1841</v>
      </c>
      <c r="C11973" t="s">
        <v>1842</v>
      </c>
      <c r="D11973">
        <v>64.040000000000006</v>
      </c>
      <c r="E11973">
        <v>0.6594003747657714</v>
      </c>
      <c r="F11973">
        <v>64.040000000000006</v>
      </c>
      <c r="G11973">
        <v>1.1674676245020539E-4</v>
      </c>
      <c r="H11973">
        <v>4.6025099999999999E-2</v>
      </c>
    </row>
    <row r="11974" spans="1:9" x14ac:dyDescent="0.25">
      <c r="A11974" s="57">
        <v>38899</v>
      </c>
      <c r="B11974" s="58" t="s">
        <v>900</v>
      </c>
      <c r="C11974" t="s">
        <v>901</v>
      </c>
      <c r="D11974">
        <v>117.87</v>
      </c>
      <c r="E11974">
        <v>0.65931110545516236</v>
      </c>
      <c r="F11974">
        <v>117.87</v>
      </c>
      <c r="G11974">
        <v>2.1488040115561692E-4</v>
      </c>
      <c r="H11974">
        <v>4.4522739999999998E-2</v>
      </c>
    </row>
    <row r="11975" spans="1:9" x14ac:dyDescent="0.25">
      <c r="A11975" s="57">
        <v>38899</v>
      </c>
      <c r="B11975" s="58" t="s">
        <v>1316</v>
      </c>
      <c r="C11975" t="s">
        <v>1317</v>
      </c>
      <c r="D11975">
        <v>180.2826</v>
      </c>
      <c r="E11975">
        <v>0.65928159456320246</v>
      </c>
      <c r="F11975">
        <v>180.2826</v>
      </c>
      <c r="G11975">
        <v>3.2866036658503114E-4</v>
      </c>
      <c r="H11975">
        <v>-6.8178370000000002E-2</v>
      </c>
      <c r="I11975" t="s">
        <v>82</v>
      </c>
    </row>
    <row r="11976" spans="1:9" x14ac:dyDescent="0.25">
      <c r="A11976" s="57">
        <v>38899</v>
      </c>
      <c r="B11976" s="58" t="s">
        <v>3092</v>
      </c>
      <c r="C11976" t="s">
        <v>3093</v>
      </c>
      <c r="D11976">
        <v>22.492100000000001</v>
      </c>
      <c r="E11976">
        <v>0.65880909297042067</v>
      </c>
      <c r="F11976">
        <v>22.492100000000001</v>
      </c>
      <c r="G11976">
        <v>4.1003745404532546E-5</v>
      </c>
      <c r="H11976">
        <v>-0.1754386</v>
      </c>
      <c r="I11976" t="s">
        <v>82</v>
      </c>
    </row>
    <row r="11977" spans="1:9" x14ac:dyDescent="0.25">
      <c r="A11977" s="57">
        <v>38899</v>
      </c>
      <c r="B11977" s="58" t="s">
        <v>1881</v>
      </c>
      <c r="C11977" t="s">
        <v>1882</v>
      </c>
      <c r="D11977">
        <v>767.1114</v>
      </c>
      <c r="E11977">
        <v>0.65768935255035976</v>
      </c>
      <c r="F11977">
        <v>767.1114</v>
      </c>
      <c r="G11977">
        <v>1.3984661522274278E-3</v>
      </c>
      <c r="H11977">
        <v>3.2679740000000001E-4</v>
      </c>
    </row>
    <row r="11978" spans="1:9" x14ac:dyDescent="0.25">
      <c r="A11978" s="57">
        <v>38899</v>
      </c>
      <c r="B11978" s="58" t="s">
        <v>1276</v>
      </c>
      <c r="C11978" t="s">
        <v>1277</v>
      </c>
      <c r="D11978">
        <v>969.11569999999995</v>
      </c>
      <c r="E11978">
        <v>0.65735494740204914</v>
      </c>
      <c r="F11978">
        <v>969.11569999999995</v>
      </c>
      <c r="G11978">
        <v>1.7667258028523499E-3</v>
      </c>
      <c r="H11978">
        <v>-4.638929E-2</v>
      </c>
    </row>
    <row r="11979" spans="1:9" x14ac:dyDescent="0.25">
      <c r="A11979" s="57">
        <v>38899</v>
      </c>
      <c r="B11979" s="58" t="s">
        <v>3478</v>
      </c>
      <c r="C11979" t="s">
        <v>3479</v>
      </c>
      <c r="D11979">
        <v>1990.93</v>
      </c>
      <c r="E11979">
        <v>0.65722200177806345</v>
      </c>
      <c r="F11979">
        <v>1990.93</v>
      </c>
      <c r="G11979">
        <v>3.6295226696593909E-3</v>
      </c>
      <c r="H11979">
        <v>-2.0320609999999999E-3</v>
      </c>
    </row>
    <row r="11980" spans="1:9" x14ac:dyDescent="0.25">
      <c r="A11980" s="57">
        <v>38899</v>
      </c>
      <c r="B11980" s="58" t="s">
        <v>2825</v>
      </c>
      <c r="C11980" t="s">
        <v>2826</v>
      </c>
      <c r="D11980">
        <v>1250.7226000000001</v>
      </c>
      <c r="E11980">
        <v>0.65668598296696645</v>
      </c>
      <c r="F11980">
        <v>1250.7226000000001</v>
      </c>
      <c r="G11980">
        <v>2.2801032834681954E-3</v>
      </c>
      <c r="H11980">
        <v>0.1180992</v>
      </c>
      <c r="I11980" t="s">
        <v>113</v>
      </c>
    </row>
    <row r="11981" spans="1:9" x14ac:dyDescent="0.25">
      <c r="A11981" s="57">
        <v>38899</v>
      </c>
      <c r="B11981" s="58" t="s">
        <v>1389</v>
      </c>
      <c r="C11981" t="s">
        <v>1390</v>
      </c>
      <c r="D11981">
        <v>147.38</v>
      </c>
      <c r="E11981">
        <v>0.6565069887365993</v>
      </c>
      <c r="F11981">
        <v>147.38</v>
      </c>
      <c r="G11981">
        <v>2.6867798016725903E-4</v>
      </c>
      <c r="H11981">
        <v>1.7502919999999998E-2</v>
      </c>
    </row>
    <row r="11982" spans="1:9" x14ac:dyDescent="0.25">
      <c r="A11982" s="57">
        <v>38899</v>
      </c>
      <c r="B11982" s="58" t="s">
        <v>3456</v>
      </c>
      <c r="C11982" t="s">
        <v>3457</v>
      </c>
      <c r="D11982">
        <v>2082.42</v>
      </c>
      <c r="E11982">
        <v>0.6557073020812324</v>
      </c>
      <c r="F11982">
        <v>2082.42</v>
      </c>
      <c r="G11982">
        <v>3.7963115718544142E-3</v>
      </c>
      <c r="H11982">
        <v>1.0554889999999999E-2</v>
      </c>
    </row>
    <row r="11983" spans="1:9" x14ac:dyDescent="0.25">
      <c r="A11983" s="57">
        <v>38899</v>
      </c>
      <c r="B11983" s="58" t="s">
        <v>2523</v>
      </c>
      <c r="C11983" t="s">
        <v>2524</v>
      </c>
      <c r="D11983">
        <v>816.64340000000004</v>
      </c>
      <c r="E11983">
        <v>0.6557060278696919</v>
      </c>
      <c r="F11983">
        <v>816.64340000000004</v>
      </c>
      <c r="G11983">
        <v>1.488764413278077E-3</v>
      </c>
      <c r="H11983">
        <v>-1.9071820000000001E-3</v>
      </c>
    </row>
    <row r="11984" spans="1:9" x14ac:dyDescent="0.25">
      <c r="A11984" s="57">
        <v>38899</v>
      </c>
      <c r="B11984" s="58" t="s">
        <v>1471</v>
      </c>
      <c r="C11984" t="s">
        <v>1472</v>
      </c>
      <c r="D11984">
        <v>330.95</v>
      </c>
      <c r="E11984">
        <v>0.65537694515787881</v>
      </c>
      <c r="F11984">
        <v>330.95</v>
      </c>
      <c r="G11984">
        <v>6.0333137153178432E-4</v>
      </c>
      <c r="H11984">
        <v>-0.19304780000000002</v>
      </c>
      <c r="I11984" t="s">
        <v>82</v>
      </c>
    </row>
    <row r="11985" spans="1:9" x14ac:dyDescent="0.25">
      <c r="A11985" s="57">
        <v>38899</v>
      </c>
      <c r="B11985" s="58" t="s">
        <v>2053</v>
      </c>
      <c r="C11985" t="s">
        <v>2054</v>
      </c>
      <c r="D11985">
        <v>401.6</v>
      </c>
      <c r="E11985">
        <v>0.6549402390438247</v>
      </c>
      <c r="F11985">
        <v>401.6</v>
      </c>
      <c r="G11985">
        <v>7.3212835415369267E-4</v>
      </c>
      <c r="H11985">
        <v>-0.12734509999999999</v>
      </c>
      <c r="I11985" t="s">
        <v>82</v>
      </c>
    </row>
    <row r="11986" spans="1:9" x14ac:dyDescent="0.25">
      <c r="A11986" s="57">
        <v>38899</v>
      </c>
      <c r="B11986" s="58" t="s">
        <v>1272</v>
      </c>
      <c r="C11986" t="s">
        <v>1273</v>
      </c>
      <c r="D11986">
        <v>730.39170000000001</v>
      </c>
      <c r="E11986">
        <v>0.65487600694257608</v>
      </c>
      <c r="F11986">
        <v>730.39170000000001</v>
      </c>
      <c r="G11986">
        <v>1.331525082690532E-3</v>
      </c>
      <c r="H11986">
        <v>-2.9895019999999998E-2</v>
      </c>
    </row>
    <row r="11987" spans="1:9" x14ac:dyDescent="0.25">
      <c r="A11987" s="57">
        <v>38899</v>
      </c>
      <c r="B11987" s="58" t="s">
        <v>1733</v>
      </c>
      <c r="C11987" t="s">
        <v>1734</v>
      </c>
      <c r="D11987">
        <v>1941.96</v>
      </c>
      <c r="E11987">
        <v>0.65420245525139542</v>
      </c>
      <c r="F11987">
        <v>1941.96</v>
      </c>
      <c r="G11987">
        <v>3.5402489507776521E-3</v>
      </c>
      <c r="H11987">
        <v>-8.0536910000000003E-2</v>
      </c>
      <c r="I11987" t="s">
        <v>82</v>
      </c>
    </row>
    <row r="11988" spans="1:9" x14ac:dyDescent="0.25">
      <c r="A11988" s="57">
        <v>38899</v>
      </c>
      <c r="B11988" s="58" t="s">
        <v>1909</v>
      </c>
      <c r="C11988" t="s">
        <v>1910</v>
      </c>
      <c r="D11988">
        <v>746.87310000000002</v>
      </c>
      <c r="E11988">
        <v>0.65398793985216497</v>
      </c>
      <c r="F11988">
        <v>746.87310000000002</v>
      </c>
      <c r="G11988">
        <v>1.3615711490654043E-3</v>
      </c>
      <c r="H11988">
        <v>-5.3629469999999999E-2</v>
      </c>
      <c r="I11988" t="s">
        <v>82</v>
      </c>
    </row>
    <row r="11989" spans="1:9" x14ac:dyDescent="0.25">
      <c r="A11989" s="57">
        <v>38899</v>
      </c>
      <c r="B11989" s="58" t="s">
        <v>2217</v>
      </c>
      <c r="C11989" t="s">
        <v>2218</v>
      </c>
      <c r="D11989">
        <v>83.010400000000004</v>
      </c>
      <c r="E11989">
        <v>0.65397829669535379</v>
      </c>
      <c r="F11989">
        <v>83.010400000000004</v>
      </c>
      <c r="G11989">
        <v>1.5133034743436177E-4</v>
      </c>
      <c r="H11989">
        <v>-9.1179389999999999E-2</v>
      </c>
      <c r="I11989" t="s">
        <v>82</v>
      </c>
    </row>
    <row r="11990" spans="1:9" x14ac:dyDescent="0.25">
      <c r="A11990" s="57">
        <v>38899</v>
      </c>
      <c r="B11990" s="58" t="s">
        <v>1605</v>
      </c>
      <c r="C11990" t="s">
        <v>1606</v>
      </c>
      <c r="D11990">
        <v>2148.4679999999998</v>
      </c>
      <c r="E11990">
        <v>0.65379423849924689</v>
      </c>
      <c r="F11990">
        <v>2148.4679999999998</v>
      </c>
      <c r="G11990">
        <v>3.9167189760753876E-3</v>
      </c>
      <c r="H11990">
        <v>-5.7142860000000004E-2</v>
      </c>
      <c r="I11990" t="s">
        <v>82</v>
      </c>
    </row>
    <row r="11991" spans="1:9" x14ac:dyDescent="0.25">
      <c r="A11991" s="57">
        <v>38899</v>
      </c>
      <c r="B11991" s="58" t="s">
        <v>1845</v>
      </c>
      <c r="C11991" t="s">
        <v>1846</v>
      </c>
      <c r="D11991">
        <v>188.63</v>
      </c>
      <c r="E11991">
        <v>0.65349096114085781</v>
      </c>
      <c r="F11991">
        <v>188.63</v>
      </c>
      <c r="G11991">
        <v>3.4387791694225859E-4</v>
      </c>
      <c r="H11991">
        <v>8.6651060000000002E-2</v>
      </c>
      <c r="I11991" t="s">
        <v>113</v>
      </c>
    </row>
    <row r="11992" spans="1:9" x14ac:dyDescent="0.25">
      <c r="A11992" s="57">
        <v>38899</v>
      </c>
      <c r="B11992" s="58" t="s">
        <v>1375</v>
      </c>
      <c r="C11992" t="s">
        <v>1376</v>
      </c>
      <c r="D11992">
        <v>142.054</v>
      </c>
      <c r="E11992">
        <v>0.65308263054894611</v>
      </c>
      <c r="F11992">
        <v>142.054</v>
      </c>
      <c r="G11992">
        <v>2.5896852893662518E-4</v>
      </c>
      <c r="H11992">
        <v>-8.7272730000000007E-2</v>
      </c>
      <c r="I11992" t="s">
        <v>82</v>
      </c>
    </row>
    <row r="11993" spans="1:9" x14ac:dyDescent="0.25">
      <c r="A11993" s="57">
        <v>38899</v>
      </c>
      <c r="B11993" s="58" t="s">
        <v>2990</v>
      </c>
      <c r="C11993" t="s">
        <v>2991</v>
      </c>
      <c r="D11993">
        <v>549.65009999999995</v>
      </c>
      <c r="E11993">
        <v>0.65217672115405789</v>
      </c>
      <c r="F11993">
        <v>549.65009999999995</v>
      </c>
      <c r="G11993">
        <v>1.0020279458999317E-3</v>
      </c>
      <c r="H11993">
        <v>-3.2520320000000002E-3</v>
      </c>
    </row>
    <row r="11994" spans="1:9" x14ac:dyDescent="0.25">
      <c r="A11994" s="57">
        <v>38899</v>
      </c>
      <c r="B11994" s="58" t="s">
        <v>1903</v>
      </c>
      <c r="C11994" t="s">
        <v>1904</v>
      </c>
      <c r="D11994">
        <v>1375.52</v>
      </c>
      <c r="E11994">
        <v>0.65187420030243115</v>
      </c>
      <c r="F11994">
        <v>1375.52</v>
      </c>
      <c r="G11994">
        <v>2.5076125341272097E-3</v>
      </c>
      <c r="H11994">
        <v>-8.1850539999999986E-2</v>
      </c>
      <c r="I11994" t="s">
        <v>82</v>
      </c>
    </row>
    <row r="11995" spans="1:9" x14ac:dyDescent="0.25">
      <c r="A11995" s="57">
        <v>38899</v>
      </c>
      <c r="B11995" s="58" t="s">
        <v>1058</v>
      </c>
      <c r="C11995" t="s">
        <v>1059</v>
      </c>
      <c r="D11995">
        <v>29.975000000000001</v>
      </c>
      <c r="E11995">
        <v>0.65154295246038363</v>
      </c>
      <c r="F11995">
        <v>29.975000000000001</v>
      </c>
      <c r="G11995">
        <v>5.4645287389833017E-5</v>
      </c>
      <c r="H11995">
        <v>-0.13555989999999998</v>
      </c>
      <c r="I11995" t="s">
        <v>82</v>
      </c>
    </row>
    <row r="11996" spans="1:9" x14ac:dyDescent="0.25">
      <c r="A11996" s="57">
        <v>38899</v>
      </c>
      <c r="B11996" s="58" t="s">
        <v>2173</v>
      </c>
      <c r="C11996" t="s">
        <v>2174</v>
      </c>
      <c r="D11996">
        <v>145.15</v>
      </c>
      <c r="E11996">
        <v>0.65153978642783328</v>
      </c>
      <c r="F11996">
        <v>145.15</v>
      </c>
      <c r="G11996">
        <v>2.646126260094833E-4</v>
      </c>
      <c r="H11996">
        <v>4.2009530000000003E-3</v>
      </c>
    </row>
    <row r="11997" spans="1:9" x14ac:dyDescent="0.25">
      <c r="A11997" s="57">
        <v>38899</v>
      </c>
      <c r="B11997" s="58" t="s">
        <v>2645</v>
      </c>
      <c r="C11997" t="s">
        <v>2646</v>
      </c>
      <c r="D11997">
        <v>531.59</v>
      </c>
      <c r="E11997">
        <v>0.65119358904418811</v>
      </c>
      <c r="F11997">
        <v>531.59</v>
      </c>
      <c r="G11997">
        <v>9.6910386400538224E-4</v>
      </c>
      <c r="H11997">
        <v>0.2273</v>
      </c>
      <c r="I11997" t="s">
        <v>113</v>
      </c>
    </row>
    <row r="11998" spans="1:9" x14ac:dyDescent="0.25">
      <c r="A11998" s="57">
        <v>38899</v>
      </c>
      <c r="B11998" s="58" t="s">
        <v>2137</v>
      </c>
      <c r="C11998" t="s">
        <v>2138</v>
      </c>
      <c r="D11998">
        <v>1590.9654</v>
      </c>
      <c r="E11998">
        <v>0.65027686962896869</v>
      </c>
      <c r="F11998">
        <v>1590.9654</v>
      </c>
      <c r="G11998">
        <v>2.9003756967566517E-3</v>
      </c>
      <c r="H11998">
        <v>-0.17711350000000001</v>
      </c>
      <c r="I11998" t="s">
        <v>82</v>
      </c>
    </row>
    <row r="11999" spans="1:9" x14ac:dyDescent="0.25">
      <c r="A11999" s="57">
        <v>38899</v>
      </c>
      <c r="B11999" s="58" t="s">
        <v>1314</v>
      </c>
      <c r="C11999" t="s">
        <v>1315</v>
      </c>
      <c r="D11999">
        <v>236.14</v>
      </c>
      <c r="E11999">
        <v>0.64944524434657414</v>
      </c>
      <c r="F11999">
        <v>236.14</v>
      </c>
      <c r="G11999">
        <v>4.3049001381935501E-4</v>
      </c>
      <c r="H11999">
        <v>-3.4515820000000003E-2</v>
      </c>
    </row>
    <row r="12000" spans="1:9" x14ac:dyDescent="0.25">
      <c r="A12000" s="57">
        <v>38899</v>
      </c>
      <c r="B12000" s="58" t="s">
        <v>1501</v>
      </c>
      <c r="C12000" t="s">
        <v>1502</v>
      </c>
      <c r="D12000">
        <v>36.011899999999997</v>
      </c>
      <c r="E12000">
        <v>0.64873000313785167</v>
      </c>
      <c r="F12000">
        <v>36.011899999999997</v>
      </c>
      <c r="G12000">
        <v>6.5650729773275308E-5</v>
      </c>
      <c r="H12000">
        <v>-9.5908199999999999E-3</v>
      </c>
    </row>
    <row r="12001" spans="1:9" x14ac:dyDescent="0.25">
      <c r="A12001" s="57">
        <v>38899</v>
      </c>
      <c r="B12001" s="58" t="s">
        <v>1583</v>
      </c>
      <c r="C12001" t="s">
        <v>1584</v>
      </c>
      <c r="D12001">
        <v>66.16</v>
      </c>
      <c r="E12001">
        <v>0.64845828295042329</v>
      </c>
      <c r="F12001">
        <v>66.16</v>
      </c>
      <c r="G12001">
        <v>1.2061158344324778E-4</v>
      </c>
      <c r="H12001">
        <v>5.0890579999999996E-3</v>
      </c>
    </row>
    <row r="12002" spans="1:9" x14ac:dyDescent="0.25">
      <c r="A12002" s="57">
        <v>38899</v>
      </c>
      <c r="B12002" s="58" t="s">
        <v>3060</v>
      </c>
      <c r="C12002" t="s">
        <v>3061</v>
      </c>
      <c r="D12002">
        <v>187.3775</v>
      </c>
      <c r="E12002">
        <v>0.64808208029245773</v>
      </c>
      <c r="F12002">
        <v>187.3775</v>
      </c>
      <c r="G12002">
        <v>3.4159457340745403E-4</v>
      </c>
      <c r="H12002">
        <v>6.2909569999999998E-2</v>
      </c>
      <c r="I12002" t="s">
        <v>113</v>
      </c>
    </row>
    <row r="12003" spans="1:9" x14ac:dyDescent="0.25">
      <c r="A12003" s="57">
        <v>38899</v>
      </c>
      <c r="B12003" s="58" t="s">
        <v>1709</v>
      </c>
      <c r="C12003" t="s">
        <v>1710</v>
      </c>
      <c r="D12003">
        <v>363.61349999999999</v>
      </c>
      <c r="E12003">
        <v>0.64787473512397087</v>
      </c>
      <c r="F12003">
        <v>363.61349999999999</v>
      </c>
      <c r="G12003">
        <v>6.6287787177057703E-4</v>
      </c>
      <c r="H12003">
        <v>-9.2857140000000005E-2</v>
      </c>
      <c r="I12003" t="s">
        <v>82</v>
      </c>
    </row>
    <row r="12004" spans="1:9" x14ac:dyDescent="0.25">
      <c r="A12004" s="57">
        <v>38899</v>
      </c>
      <c r="B12004" s="58" t="s">
        <v>1308</v>
      </c>
      <c r="C12004" t="s">
        <v>1309</v>
      </c>
      <c r="D12004">
        <v>801.64210000000003</v>
      </c>
      <c r="E12004">
        <v>0.64733750884590513</v>
      </c>
      <c r="F12004">
        <v>801.64210000000003</v>
      </c>
      <c r="G12004">
        <v>1.4614166117861303E-3</v>
      </c>
      <c r="H12004">
        <v>-9.2190889999999998E-2</v>
      </c>
      <c r="I12004" t="s">
        <v>82</v>
      </c>
    </row>
    <row r="12005" spans="1:9" x14ac:dyDescent="0.25">
      <c r="A12005" s="57">
        <v>38899</v>
      </c>
      <c r="B12005" s="58" t="s">
        <v>1813</v>
      </c>
      <c r="C12005" t="s">
        <v>1814</v>
      </c>
      <c r="D12005">
        <v>200.6191</v>
      </c>
      <c r="E12005">
        <v>0.6470221429564782</v>
      </c>
      <c r="F12005">
        <v>200.6191</v>
      </c>
      <c r="G12005">
        <v>3.6573439117229854E-4</v>
      </c>
      <c r="H12005">
        <v>-0.16878399999999999</v>
      </c>
      <c r="I12005" t="s">
        <v>82</v>
      </c>
    </row>
    <row r="12006" spans="1:9" x14ac:dyDescent="0.25">
      <c r="A12006" s="57">
        <v>38899</v>
      </c>
      <c r="B12006" s="58" t="s">
        <v>1391</v>
      </c>
      <c r="C12006" t="s">
        <v>1392</v>
      </c>
      <c r="D12006">
        <v>1045.2315000000001</v>
      </c>
      <c r="E12006">
        <v>0.6469973398237614</v>
      </c>
      <c r="F12006">
        <v>1045.2315000000001</v>
      </c>
      <c r="G12006">
        <v>1.9054870961269809E-3</v>
      </c>
      <c r="H12006">
        <v>-4.9792530000000002E-2</v>
      </c>
    </row>
    <row r="12007" spans="1:9" x14ac:dyDescent="0.25">
      <c r="A12007" s="57">
        <v>38899</v>
      </c>
      <c r="B12007" s="58" t="s">
        <v>744</v>
      </c>
      <c r="C12007" t="s">
        <v>745</v>
      </c>
      <c r="D12007">
        <v>601.36</v>
      </c>
      <c r="E12007">
        <v>0.64698682985233469</v>
      </c>
      <c r="F12007">
        <v>601.36</v>
      </c>
      <c r="G12007">
        <v>1.0962965813094239E-3</v>
      </c>
      <c r="H12007">
        <v>-3.1995349999999999E-2</v>
      </c>
    </row>
    <row r="12008" spans="1:9" x14ac:dyDescent="0.25">
      <c r="A12008" s="57">
        <v>38899</v>
      </c>
      <c r="B12008" s="58" t="s">
        <v>2089</v>
      </c>
      <c r="C12008" t="s">
        <v>2090</v>
      </c>
      <c r="D12008">
        <v>484.36</v>
      </c>
      <c r="E12008">
        <v>0.64679990090015682</v>
      </c>
      <c r="F12008">
        <v>484.36</v>
      </c>
      <c r="G12008">
        <v>8.830022151839706E-4</v>
      </c>
      <c r="H12008">
        <v>-4.0181959999999996E-2</v>
      </c>
    </row>
    <row r="12009" spans="1:9" x14ac:dyDescent="0.25">
      <c r="A12009" s="57">
        <v>38899</v>
      </c>
      <c r="B12009" s="58" t="s">
        <v>1345</v>
      </c>
      <c r="C12009" t="s">
        <v>1346</v>
      </c>
      <c r="D12009">
        <v>1071.44</v>
      </c>
      <c r="E12009">
        <v>0.64660643619801383</v>
      </c>
      <c r="F12009">
        <v>1071.44</v>
      </c>
      <c r="G12009">
        <v>1.9532659456534675E-3</v>
      </c>
      <c r="H12009">
        <v>5.5308930000000003E-3</v>
      </c>
    </row>
    <row r="12010" spans="1:9" x14ac:dyDescent="0.25">
      <c r="A12010" s="57">
        <v>38899</v>
      </c>
      <c r="B12010" s="58" t="s">
        <v>1923</v>
      </c>
      <c r="C12010" t="s">
        <v>1924</v>
      </c>
      <c r="D12010">
        <v>75.393100000000004</v>
      </c>
      <c r="E12010">
        <v>0.64650141498359925</v>
      </c>
      <c r="F12010">
        <v>75.393100000000004</v>
      </c>
      <c r="G12010">
        <v>1.3744379038233259E-4</v>
      </c>
      <c r="H12010">
        <v>3.3414039999999999E-2</v>
      </c>
    </row>
    <row r="12011" spans="1:9" x14ac:dyDescent="0.25">
      <c r="A12011" s="57">
        <v>38899</v>
      </c>
      <c r="B12011" s="58" t="s">
        <v>1771</v>
      </c>
      <c r="C12011" t="s">
        <v>1772</v>
      </c>
      <c r="D12011">
        <v>212.8646</v>
      </c>
      <c r="E12011">
        <v>0.64592233748589478</v>
      </c>
      <c r="F12011">
        <v>212.8646</v>
      </c>
      <c r="G12011">
        <v>3.8805828997904413E-4</v>
      </c>
      <c r="H12011">
        <v>3.238866E-2</v>
      </c>
    </row>
    <row r="12012" spans="1:9" x14ac:dyDescent="0.25">
      <c r="A12012" s="57">
        <v>38899</v>
      </c>
      <c r="B12012" s="58" t="s">
        <v>2627</v>
      </c>
      <c r="C12012" t="s">
        <v>2628</v>
      </c>
      <c r="D12012">
        <v>426.27</v>
      </c>
      <c r="E12012">
        <v>0.64576442161071623</v>
      </c>
      <c r="F12012">
        <v>426.27</v>
      </c>
      <c r="G12012">
        <v>7.7710247391706813E-4</v>
      </c>
      <c r="H12012">
        <v>-2.3799999999999998E-2</v>
      </c>
    </row>
    <row r="12013" spans="1:9" x14ac:dyDescent="0.25">
      <c r="A12013" s="57">
        <v>38899</v>
      </c>
      <c r="B12013" s="58" t="s">
        <v>2840</v>
      </c>
      <c r="C12013" t="s">
        <v>2841</v>
      </c>
      <c r="D12013">
        <v>682.3646</v>
      </c>
      <c r="E12013">
        <v>0.64539836914165827</v>
      </c>
      <c r="F12013">
        <v>682.3646</v>
      </c>
      <c r="G12013">
        <v>1.2439702976363119E-3</v>
      </c>
      <c r="H12013">
        <v>4.6372479999999994E-2</v>
      </c>
    </row>
    <row r="12014" spans="1:9" x14ac:dyDescent="0.25">
      <c r="A12014" s="57">
        <v>38899</v>
      </c>
      <c r="B12014" s="58" t="s">
        <v>1899</v>
      </c>
      <c r="C12014" t="s">
        <v>1900</v>
      </c>
      <c r="D12014">
        <v>25.99</v>
      </c>
      <c r="E12014">
        <v>0.64467102731819936</v>
      </c>
      <c r="F12014">
        <v>25.99</v>
      </c>
      <c r="G12014">
        <v>4.7380517740175477E-5</v>
      </c>
      <c r="H12014">
        <v>1.414427E-3</v>
      </c>
    </row>
    <row r="12015" spans="1:9" x14ac:dyDescent="0.25">
      <c r="A12015" s="57">
        <v>38899</v>
      </c>
      <c r="B12015" s="58" t="s">
        <v>1601</v>
      </c>
      <c r="C12015" t="s">
        <v>1602</v>
      </c>
      <c r="D12015">
        <v>272.39999999999998</v>
      </c>
      <c r="E12015">
        <v>0.64457415565345089</v>
      </c>
      <c r="F12015">
        <v>272.39999999999998</v>
      </c>
      <c r="G12015">
        <v>4.9659303703054251E-4</v>
      </c>
      <c r="H12015">
        <v>-0.14301610000000001</v>
      </c>
      <c r="I12015" t="s">
        <v>82</v>
      </c>
    </row>
    <row r="12016" spans="1:9" x14ac:dyDescent="0.25">
      <c r="A12016" s="57">
        <v>38899</v>
      </c>
      <c r="B12016" s="58" t="s">
        <v>2419</v>
      </c>
      <c r="C12016" t="s">
        <v>2420</v>
      </c>
      <c r="D12016">
        <v>178.89</v>
      </c>
      <c r="E12016">
        <v>0.64421152663648051</v>
      </c>
      <c r="F12016">
        <v>178.89</v>
      </c>
      <c r="G12016">
        <v>3.2612161671950713E-4</v>
      </c>
      <c r="H12016">
        <v>0.1469415</v>
      </c>
      <c r="I12016" t="s">
        <v>113</v>
      </c>
    </row>
    <row r="12017" spans="1:9" x14ac:dyDescent="0.25">
      <c r="A12017" s="57">
        <v>38899</v>
      </c>
      <c r="B12017" s="58" t="s">
        <v>722</v>
      </c>
      <c r="C12017" t="s">
        <v>723</v>
      </c>
      <c r="D12017">
        <v>904.41</v>
      </c>
      <c r="E12017">
        <v>0.64298492940148833</v>
      </c>
      <c r="F12017">
        <v>904.41</v>
      </c>
      <c r="G12017">
        <v>1.648765450149754E-3</v>
      </c>
      <c r="H12017">
        <v>0.1384117</v>
      </c>
      <c r="I12017" t="s">
        <v>113</v>
      </c>
    </row>
    <row r="12018" spans="1:9" x14ac:dyDescent="0.25">
      <c r="A12018" s="57">
        <v>38899</v>
      </c>
      <c r="B12018" s="58" t="s">
        <v>3379</v>
      </c>
      <c r="C12018" t="s">
        <v>3380</v>
      </c>
      <c r="D12018">
        <v>21.84</v>
      </c>
      <c r="E12018">
        <v>0.64244505494505499</v>
      </c>
      <c r="F12018">
        <v>21.84</v>
      </c>
      <c r="G12018">
        <v>3.981494834341795E-5</v>
      </c>
      <c r="H12018">
        <v>0.36238529999999997</v>
      </c>
      <c r="I12018" t="s">
        <v>113</v>
      </c>
    </row>
    <row r="12019" spans="1:9" x14ac:dyDescent="0.25">
      <c r="A12019" s="57">
        <v>38899</v>
      </c>
      <c r="B12019" s="58" t="s">
        <v>3132</v>
      </c>
      <c r="C12019" t="s">
        <v>3133</v>
      </c>
      <c r="D12019">
        <v>322.58300000000003</v>
      </c>
      <c r="E12019">
        <v>0.64195571372328974</v>
      </c>
      <c r="F12019">
        <v>322.58300000000003</v>
      </c>
      <c r="G12019">
        <v>5.8807808981065903E-4</v>
      </c>
      <c r="H12019">
        <v>-3.2451919999999995E-2</v>
      </c>
    </row>
    <row r="12020" spans="1:9" x14ac:dyDescent="0.25">
      <c r="A12020" s="57">
        <v>38899</v>
      </c>
      <c r="B12020" s="58" t="s">
        <v>2425</v>
      </c>
      <c r="C12020" t="s">
        <v>2426</v>
      </c>
      <c r="D12020">
        <v>323.87</v>
      </c>
      <c r="E12020">
        <v>0.6412943464970513</v>
      </c>
      <c r="F12020">
        <v>323.87</v>
      </c>
      <c r="G12020">
        <v>5.9042432783803893E-4</v>
      </c>
      <c r="H12020">
        <v>5.4567750000000005E-2</v>
      </c>
      <c r="I12020" t="s">
        <v>113</v>
      </c>
    </row>
    <row r="12021" spans="1:9" x14ac:dyDescent="0.25">
      <c r="A12021" s="57">
        <v>38899</v>
      </c>
      <c r="B12021" s="58" t="s">
        <v>3062</v>
      </c>
      <c r="C12021" t="s">
        <v>3063</v>
      </c>
      <c r="D12021">
        <v>102.3511</v>
      </c>
      <c r="E12021">
        <v>0.6408919884593326</v>
      </c>
      <c r="F12021">
        <v>102.3511</v>
      </c>
      <c r="G12021">
        <v>1.865889999721614E-4</v>
      </c>
      <c r="H12021">
        <v>-9.5602289999999999E-3</v>
      </c>
    </row>
    <row r="12022" spans="1:9" x14ac:dyDescent="0.25">
      <c r="A12022" s="57">
        <v>38899</v>
      </c>
      <c r="B12022" s="58" t="s">
        <v>2359</v>
      </c>
      <c r="C12022" t="s">
        <v>2360</v>
      </c>
      <c r="D12022">
        <v>116.4002</v>
      </c>
      <c r="E12022">
        <v>0.64068618438799929</v>
      </c>
      <c r="F12022">
        <v>116.4002</v>
      </c>
      <c r="G12022">
        <v>2.1220091346902555E-4</v>
      </c>
      <c r="H12022">
        <v>-1.1709600000000001E-2</v>
      </c>
    </row>
    <row r="12023" spans="1:9" x14ac:dyDescent="0.25">
      <c r="A12023" s="57">
        <v>38899</v>
      </c>
      <c r="B12023" s="58" t="s">
        <v>1741</v>
      </c>
      <c r="C12023" t="s">
        <v>1742</v>
      </c>
      <c r="D12023">
        <v>213.69</v>
      </c>
      <c r="E12023">
        <v>0.64057747203893489</v>
      </c>
      <c r="F12023">
        <v>213.69</v>
      </c>
      <c r="G12023">
        <v>3.8956301792605224E-4</v>
      </c>
      <c r="H12023">
        <v>2.7000000000000003E-2</v>
      </c>
    </row>
    <row r="12024" spans="1:9" x14ac:dyDescent="0.25">
      <c r="A12024" s="57">
        <v>38899</v>
      </c>
      <c r="B12024" s="58" t="s">
        <v>3345</v>
      </c>
      <c r="C12024" t="s">
        <v>3346</v>
      </c>
      <c r="D12024">
        <v>126.1724</v>
      </c>
      <c r="E12024">
        <v>0.6405759104209795</v>
      </c>
      <c r="F12024">
        <v>126.1724</v>
      </c>
      <c r="G12024">
        <v>2.300159152181807E-4</v>
      </c>
      <c r="H12024">
        <v>-2.5110779999999999E-2</v>
      </c>
    </row>
    <row r="12025" spans="1:9" x14ac:dyDescent="0.25">
      <c r="A12025" s="57">
        <v>38899</v>
      </c>
      <c r="B12025" s="58" t="s">
        <v>1669</v>
      </c>
      <c r="C12025" t="s">
        <v>1670</v>
      </c>
      <c r="D12025">
        <v>30.67</v>
      </c>
      <c r="E12025">
        <v>0.64026736224323444</v>
      </c>
      <c r="F12025">
        <v>30.67</v>
      </c>
      <c r="G12025">
        <v>5.5912292385193615E-5</v>
      </c>
      <c r="H12025">
        <v>1.1456630000000001E-2</v>
      </c>
    </row>
    <row r="12026" spans="1:9" x14ac:dyDescent="0.25">
      <c r="A12026" s="57">
        <v>38899</v>
      </c>
      <c r="B12026" s="58" t="s">
        <v>1933</v>
      </c>
      <c r="C12026" t="s">
        <v>1934</v>
      </c>
      <c r="D12026">
        <v>107.79</v>
      </c>
      <c r="E12026">
        <v>0.64000371091938024</v>
      </c>
      <c r="F12026">
        <v>107.79</v>
      </c>
      <c r="G12026">
        <v>1.9650427115096248E-4</v>
      </c>
      <c r="H12026">
        <v>-3.4960419999999999E-2</v>
      </c>
    </row>
    <row r="12027" spans="1:9" x14ac:dyDescent="0.25">
      <c r="A12027" s="57">
        <v>38899</v>
      </c>
      <c r="B12027" s="58" t="s">
        <v>960</v>
      </c>
      <c r="C12027" t="s">
        <v>961</v>
      </c>
      <c r="D12027">
        <v>980.35</v>
      </c>
      <c r="E12027">
        <v>0.63928290916509412</v>
      </c>
      <c r="F12027">
        <v>980.35</v>
      </c>
      <c r="G12027">
        <v>1.7872062549665654E-3</v>
      </c>
      <c r="H12027">
        <v>3.1525850000000002E-4</v>
      </c>
    </row>
    <row r="12028" spans="1:9" x14ac:dyDescent="0.25">
      <c r="A12028" s="57">
        <v>38899</v>
      </c>
      <c r="B12028" s="58" t="s">
        <v>1777</v>
      </c>
      <c r="C12028" t="s">
        <v>1778</v>
      </c>
      <c r="D12028">
        <v>136.3305</v>
      </c>
      <c r="E12028">
        <v>0.63916731765819101</v>
      </c>
      <c r="F12028">
        <v>136.3305</v>
      </c>
      <c r="G12028">
        <v>2.485344237697958E-4</v>
      </c>
      <c r="H12028">
        <v>6.1412489999999997E-3</v>
      </c>
    </row>
    <row r="12029" spans="1:9" x14ac:dyDescent="0.25">
      <c r="A12029" s="57">
        <v>38899</v>
      </c>
      <c r="B12029" s="58" t="s">
        <v>2577</v>
      </c>
      <c r="C12029" t="s">
        <v>2578</v>
      </c>
      <c r="D12029">
        <v>189.44</v>
      </c>
      <c r="E12029">
        <v>0.6385693797508446</v>
      </c>
      <c r="F12029">
        <v>189.44</v>
      </c>
      <c r="G12029">
        <v>3.4535457024620402E-4</v>
      </c>
      <c r="H12029">
        <v>-3.0689060000000001E-2</v>
      </c>
    </row>
    <row r="12030" spans="1:9" x14ac:dyDescent="0.25">
      <c r="A12030" s="57">
        <v>38899</v>
      </c>
      <c r="B12030" s="58" t="s">
        <v>1893</v>
      </c>
      <c r="C12030" t="s">
        <v>1894</v>
      </c>
      <c r="D12030">
        <v>121.38</v>
      </c>
      <c r="E12030">
        <v>0.63830120283407488</v>
      </c>
      <c r="F12030">
        <v>121.38</v>
      </c>
      <c r="G12030">
        <v>2.2127923213938051E-4</v>
      </c>
      <c r="H12030">
        <v>-2.0533879999999997E-3</v>
      </c>
    </row>
    <row r="12031" spans="1:9" x14ac:dyDescent="0.25">
      <c r="A12031" s="57">
        <v>38899</v>
      </c>
      <c r="B12031" s="58" t="s">
        <v>1379</v>
      </c>
      <c r="C12031" t="s">
        <v>1380</v>
      </c>
      <c r="D12031">
        <v>150.4453</v>
      </c>
      <c r="E12031">
        <v>0.63757392221624731</v>
      </c>
      <c r="F12031">
        <v>150.4453</v>
      </c>
      <c r="G12031">
        <v>2.7426611025686891E-4</v>
      </c>
      <c r="H12031">
        <v>0.14460129999999999</v>
      </c>
      <c r="I12031" t="s">
        <v>113</v>
      </c>
    </row>
    <row r="12032" spans="1:9" x14ac:dyDescent="0.25">
      <c r="A12032" s="57">
        <v>38899</v>
      </c>
      <c r="B12032" s="58" t="s">
        <v>2369</v>
      </c>
      <c r="C12032" t="s">
        <v>2370</v>
      </c>
      <c r="D12032">
        <v>328.79</v>
      </c>
      <c r="E12032">
        <v>0.63756501110131081</v>
      </c>
      <c r="F12032">
        <v>328.79</v>
      </c>
      <c r="G12032">
        <v>5.9939362938792983E-4</v>
      </c>
      <c r="H12032">
        <v>0.28123389999999998</v>
      </c>
      <c r="I12032" t="s">
        <v>113</v>
      </c>
    </row>
    <row r="12033" spans="1:9" x14ac:dyDescent="0.25">
      <c r="A12033" s="57">
        <v>38899</v>
      </c>
      <c r="B12033" s="58" t="s">
        <v>2527</v>
      </c>
      <c r="C12033" t="s">
        <v>2528</v>
      </c>
      <c r="D12033">
        <v>130.7586</v>
      </c>
      <c r="E12033">
        <v>0.63687589191074234</v>
      </c>
      <c r="F12033">
        <v>130.7586</v>
      </c>
      <c r="G12033">
        <v>2.3837668976454441E-4</v>
      </c>
      <c r="H12033">
        <v>8.7260039999999999E-4</v>
      </c>
    </row>
    <row r="12034" spans="1:9" x14ac:dyDescent="0.25">
      <c r="A12034" s="57">
        <v>38899</v>
      </c>
      <c r="B12034" s="58" t="s">
        <v>3159</v>
      </c>
      <c r="C12034" t="s">
        <v>3160</v>
      </c>
      <c r="D12034">
        <v>160.80000000000001</v>
      </c>
      <c r="E12034">
        <v>0.63576492537313423</v>
      </c>
      <c r="F12034">
        <v>160.80000000000001</v>
      </c>
      <c r="G12034">
        <v>2.9314302626472558E-4</v>
      </c>
      <c r="H12034">
        <v>-0.1338</v>
      </c>
      <c r="I12034" t="s">
        <v>82</v>
      </c>
    </row>
    <row r="12035" spans="1:9" x14ac:dyDescent="0.25">
      <c r="A12035" s="57">
        <v>38899</v>
      </c>
      <c r="B12035" s="58" t="s">
        <v>3324</v>
      </c>
      <c r="C12035" t="s">
        <v>3325</v>
      </c>
      <c r="D12035">
        <v>324.64999999999998</v>
      </c>
      <c r="E12035">
        <v>0.63504389342368706</v>
      </c>
      <c r="F12035">
        <v>324.64999999999998</v>
      </c>
      <c r="G12035">
        <v>5.918462902788753E-4</v>
      </c>
      <c r="H12035">
        <v>0.1238095</v>
      </c>
      <c r="I12035" t="s">
        <v>113</v>
      </c>
    </row>
    <row r="12036" spans="1:9" x14ac:dyDescent="0.25">
      <c r="A12036" s="57">
        <v>38899</v>
      </c>
      <c r="B12036" s="58" t="s">
        <v>1252</v>
      </c>
      <c r="C12036" t="s">
        <v>1253</v>
      </c>
      <c r="D12036">
        <v>111.00490000000001</v>
      </c>
      <c r="E12036">
        <v>0.63496296109451011</v>
      </c>
      <c r="F12036">
        <v>111.00490000000001</v>
      </c>
      <c r="G12036">
        <v>2.0236512634460967E-4</v>
      </c>
      <c r="H12036">
        <v>-7.9352850000000003E-2</v>
      </c>
      <c r="I12036" t="s">
        <v>82</v>
      </c>
    </row>
    <row r="12037" spans="1:9" x14ac:dyDescent="0.25">
      <c r="A12037" s="57">
        <v>38899</v>
      </c>
      <c r="B12037" s="58" t="s">
        <v>1955</v>
      </c>
      <c r="C12037" t="s">
        <v>1956</v>
      </c>
      <c r="D12037">
        <v>1829.2553</v>
      </c>
      <c r="E12037">
        <v>0.63410941053443992</v>
      </c>
      <c r="F12037">
        <v>1829.2553</v>
      </c>
      <c r="G12037">
        <v>3.3347850401292812E-3</v>
      </c>
      <c r="H12037">
        <v>5.9259259999999994E-2</v>
      </c>
      <c r="I12037" t="s">
        <v>113</v>
      </c>
    </row>
    <row r="12038" spans="1:9" x14ac:dyDescent="0.25">
      <c r="A12038" s="57">
        <v>38899</v>
      </c>
      <c r="B12038" s="58" t="s">
        <v>1585</v>
      </c>
      <c r="C12038" t="s">
        <v>1586</v>
      </c>
      <c r="D12038">
        <v>79.77</v>
      </c>
      <c r="E12038">
        <v>0.63365927040240688</v>
      </c>
      <c r="F12038">
        <v>79.77</v>
      </c>
      <c r="G12038">
        <v>1.4542300500707187E-4</v>
      </c>
      <c r="H12038">
        <v>-7.6700000000000004E-2</v>
      </c>
      <c r="I12038" t="s">
        <v>82</v>
      </c>
    </row>
    <row r="12039" spans="1:9" x14ac:dyDescent="0.25">
      <c r="A12039" s="57">
        <v>38899</v>
      </c>
      <c r="B12039" s="58" t="s">
        <v>2829</v>
      </c>
      <c r="C12039" t="s">
        <v>2830</v>
      </c>
      <c r="D12039">
        <v>568.70180000000005</v>
      </c>
      <c r="E12039">
        <v>0.63357457282533658</v>
      </c>
      <c r="F12039">
        <v>568.70180000000005</v>
      </c>
      <c r="G12039">
        <v>1.036759743123114E-3</v>
      </c>
      <c r="H12039">
        <v>-0.1019085</v>
      </c>
      <c r="I12039" t="s">
        <v>82</v>
      </c>
    </row>
    <row r="12040" spans="1:9" x14ac:dyDescent="0.25">
      <c r="A12040" s="57">
        <v>38899</v>
      </c>
      <c r="B12040" s="58" t="s">
        <v>2099</v>
      </c>
      <c r="C12040" t="s">
        <v>2100</v>
      </c>
      <c r="D12040">
        <v>494.2276</v>
      </c>
      <c r="E12040">
        <v>0.63348546297292996</v>
      </c>
      <c r="F12040">
        <v>494.2276</v>
      </c>
      <c r="G12040">
        <v>9.0099113387781267E-4</v>
      </c>
      <c r="H12040">
        <v>3.417891E-2</v>
      </c>
    </row>
    <row r="12041" spans="1:9" x14ac:dyDescent="0.25">
      <c r="A12041" s="57">
        <v>38899</v>
      </c>
      <c r="B12041" s="58" t="s">
        <v>1519</v>
      </c>
      <c r="C12041" t="s">
        <v>1520</v>
      </c>
      <c r="D12041">
        <v>88.16</v>
      </c>
      <c r="E12041">
        <v>0.63330308529945556</v>
      </c>
      <c r="F12041">
        <v>88.16</v>
      </c>
      <c r="G12041">
        <v>1.6071821638991419E-4</v>
      </c>
      <c r="H12041">
        <v>2.5906739999999998E-2</v>
      </c>
    </row>
    <row r="12042" spans="1:9" x14ac:dyDescent="0.25">
      <c r="A12042" s="57">
        <v>38899</v>
      </c>
      <c r="B12042" s="58" t="s">
        <v>1983</v>
      </c>
      <c r="C12042" t="s">
        <v>1984</v>
      </c>
      <c r="D12042">
        <v>90.91</v>
      </c>
      <c r="E12042">
        <v>0.63280167198328019</v>
      </c>
      <c r="F12042">
        <v>90.91</v>
      </c>
      <c r="G12042">
        <v>1.657315455082475E-4</v>
      </c>
      <c r="H12042">
        <v>-8.8405799999999993E-2</v>
      </c>
      <c r="I12042" t="s">
        <v>82</v>
      </c>
    </row>
    <row r="12043" spans="1:9" x14ac:dyDescent="0.25">
      <c r="A12043" s="57">
        <v>38899</v>
      </c>
      <c r="B12043" s="58" t="s">
        <v>3307</v>
      </c>
      <c r="C12043" t="s">
        <v>3308</v>
      </c>
      <c r="D12043">
        <v>56.344099999999997</v>
      </c>
      <c r="E12043">
        <v>0.63247083545570881</v>
      </c>
      <c r="F12043">
        <v>56.344099999999997</v>
      </c>
      <c r="G12043">
        <v>1.0271691533683036E-4</v>
      </c>
      <c r="H12043">
        <v>3.5312999999999997E-2</v>
      </c>
    </row>
    <row r="12044" spans="1:9" x14ac:dyDescent="0.25">
      <c r="A12044" s="57">
        <v>38899</v>
      </c>
      <c r="B12044" s="58" t="s">
        <v>1969</v>
      </c>
      <c r="C12044" t="s">
        <v>1970</v>
      </c>
      <c r="D12044">
        <v>192.17</v>
      </c>
      <c r="E12044">
        <v>0.63241400843003592</v>
      </c>
      <c r="F12044">
        <v>192.17</v>
      </c>
      <c r="G12044">
        <v>3.5033143878913128E-4</v>
      </c>
      <c r="H12044">
        <v>-3.3731850000000001E-2</v>
      </c>
    </row>
    <row r="12045" spans="1:9" x14ac:dyDescent="0.25">
      <c r="A12045" s="57">
        <v>38899</v>
      </c>
      <c r="B12045" s="58" t="s">
        <v>2599</v>
      </c>
      <c r="C12045" t="s">
        <v>2600</v>
      </c>
      <c r="D12045">
        <v>271.33</v>
      </c>
      <c r="E12045">
        <v>0.63226698116684488</v>
      </c>
      <c r="F12045">
        <v>271.33</v>
      </c>
      <c r="G12045">
        <v>4.9464239624631831E-4</v>
      </c>
      <c r="H12045">
        <v>5.9314949999999998E-2</v>
      </c>
      <c r="I12045" t="s">
        <v>113</v>
      </c>
    </row>
    <row r="12046" spans="1:9" x14ac:dyDescent="0.25">
      <c r="A12046" s="57">
        <v>38899</v>
      </c>
      <c r="B12046" s="58" t="s">
        <v>1679</v>
      </c>
      <c r="C12046" t="s">
        <v>1680</v>
      </c>
      <c r="D12046">
        <v>110.17</v>
      </c>
      <c r="E12046">
        <v>0.63212308250884996</v>
      </c>
      <c r="F12046">
        <v>110.17</v>
      </c>
      <c r="G12046">
        <v>2.0084307962428368E-4</v>
      </c>
      <c r="H12046">
        <v>3.7601300000000004E-2</v>
      </c>
    </row>
    <row r="12047" spans="1:9" x14ac:dyDescent="0.25">
      <c r="A12047" s="57">
        <v>38899</v>
      </c>
      <c r="B12047" s="58" t="s">
        <v>1258</v>
      </c>
      <c r="C12047" t="s">
        <v>1259</v>
      </c>
      <c r="D12047">
        <v>534.35</v>
      </c>
      <c r="E12047">
        <v>0.63208903340507161</v>
      </c>
      <c r="F12047">
        <v>534.35</v>
      </c>
      <c r="G12047">
        <v>9.7413542341141855E-4</v>
      </c>
      <c r="H12047">
        <v>-3.2236399999999998E-2</v>
      </c>
    </row>
    <row r="12048" spans="1:9" x14ac:dyDescent="0.25">
      <c r="A12048" s="57">
        <v>38899</v>
      </c>
      <c r="B12048" s="58" t="s">
        <v>536</v>
      </c>
      <c r="C12048" t="s">
        <v>537</v>
      </c>
      <c r="D12048">
        <v>202.25149999999999</v>
      </c>
      <c r="E12048">
        <v>0.63200520144473593</v>
      </c>
      <c r="F12048">
        <v>202.25149999999999</v>
      </c>
      <c r="G12048">
        <v>3.6871030333694114E-4</v>
      </c>
      <c r="H12048">
        <v>-1.6393439999999999E-2</v>
      </c>
    </row>
    <row r="12049" spans="1:9" x14ac:dyDescent="0.25">
      <c r="A12049" s="57">
        <v>38899</v>
      </c>
      <c r="B12049" s="58" t="s">
        <v>2858</v>
      </c>
      <c r="C12049" t="s">
        <v>2859</v>
      </c>
      <c r="D12049">
        <v>133.38</v>
      </c>
      <c r="E12049">
        <v>0.63152646573699212</v>
      </c>
      <c r="F12049">
        <v>133.38</v>
      </c>
      <c r="G12049">
        <v>2.4315557738301675E-4</v>
      </c>
      <c r="H12049">
        <v>2.4765160000000001E-2</v>
      </c>
    </row>
    <row r="12050" spans="1:9" x14ac:dyDescent="0.25">
      <c r="A12050" s="57">
        <v>38899</v>
      </c>
      <c r="B12050" s="58" t="s">
        <v>2181</v>
      </c>
      <c r="C12050" t="s">
        <v>2182</v>
      </c>
      <c r="D12050">
        <v>1311.1030000000001</v>
      </c>
      <c r="E12050">
        <v>0.631462974304841</v>
      </c>
      <c r="F12050">
        <v>1311.1030000000001</v>
      </c>
      <c r="G12050">
        <v>2.3901784898305999E-3</v>
      </c>
      <c r="H12050">
        <v>6.7336470000000009E-2</v>
      </c>
      <c r="I12050" t="s">
        <v>113</v>
      </c>
    </row>
    <row r="12051" spans="1:9" x14ac:dyDescent="0.25">
      <c r="A12051" s="57">
        <v>38899</v>
      </c>
      <c r="B12051" s="58" t="s">
        <v>1713</v>
      </c>
      <c r="C12051" t="s">
        <v>1714</v>
      </c>
      <c r="D12051">
        <v>404.76</v>
      </c>
      <c r="E12051">
        <v>0.63140132424152584</v>
      </c>
      <c r="F12051">
        <v>404.76</v>
      </c>
      <c r="G12051">
        <v>7.3788912506785021E-4</v>
      </c>
      <c r="H12051">
        <v>-2.5806449999999999E-3</v>
      </c>
    </row>
    <row r="12052" spans="1:9" x14ac:dyDescent="0.25">
      <c r="A12052" s="57">
        <v>38899</v>
      </c>
      <c r="B12052" s="58" t="s">
        <v>1373</v>
      </c>
      <c r="C12052" t="s">
        <v>1374</v>
      </c>
      <c r="D12052">
        <v>75.959999999999994</v>
      </c>
      <c r="E12052">
        <v>0.6312532912058979</v>
      </c>
      <c r="F12052">
        <v>75.959999999999994</v>
      </c>
      <c r="G12052">
        <v>1.3847726539221737E-4</v>
      </c>
      <c r="H12052">
        <v>-1.9054459999999999E-2</v>
      </c>
    </row>
    <row r="12053" spans="1:9" x14ac:dyDescent="0.25">
      <c r="A12053" s="57">
        <v>38899</v>
      </c>
      <c r="B12053" s="58" t="s">
        <v>1000</v>
      </c>
      <c r="C12053" t="s">
        <v>1001</v>
      </c>
      <c r="D12053">
        <v>85.65</v>
      </c>
      <c r="E12053">
        <v>0.63118505545826031</v>
      </c>
      <c r="F12053">
        <v>85.65</v>
      </c>
      <c r="G12053">
        <v>1.5614241417645364E-4</v>
      </c>
      <c r="H12053">
        <v>-0.15695790000000001</v>
      </c>
      <c r="I12053" t="s">
        <v>82</v>
      </c>
    </row>
    <row r="12054" spans="1:9" x14ac:dyDescent="0.25">
      <c r="A12054" s="57">
        <v>38899</v>
      </c>
      <c r="B12054" s="58" t="s">
        <v>2319</v>
      </c>
      <c r="C12054" t="s">
        <v>2320</v>
      </c>
      <c r="D12054">
        <v>165.78</v>
      </c>
      <c r="E12054">
        <v>0.63083001568343589</v>
      </c>
      <c r="F12054">
        <v>165.78</v>
      </c>
      <c r="G12054">
        <v>3.0222170954083459E-4</v>
      </c>
      <c r="H12054">
        <v>6.3970150000000003E-2</v>
      </c>
      <c r="I12054" t="s">
        <v>113</v>
      </c>
    </row>
    <row r="12055" spans="1:9" x14ac:dyDescent="0.25">
      <c r="A12055" s="57">
        <v>38899</v>
      </c>
      <c r="B12055" s="58" t="s">
        <v>2273</v>
      </c>
      <c r="C12055" t="s">
        <v>2274</v>
      </c>
      <c r="D12055">
        <v>241.85</v>
      </c>
      <c r="E12055">
        <v>0.63023361587761006</v>
      </c>
      <c r="F12055">
        <v>241.85</v>
      </c>
      <c r="G12055">
        <v>4.4089950809778528E-4</v>
      </c>
      <c r="H12055">
        <v>-4.9261080000000002E-3</v>
      </c>
    </row>
    <row r="12056" spans="1:9" x14ac:dyDescent="0.25">
      <c r="A12056" s="57">
        <v>38899</v>
      </c>
      <c r="B12056" s="58" t="s">
        <v>1433</v>
      </c>
      <c r="C12056" t="s">
        <v>1434</v>
      </c>
      <c r="D12056">
        <v>636.45640000000003</v>
      </c>
      <c r="E12056">
        <v>0.63021127605912985</v>
      </c>
      <c r="F12056">
        <v>636.45640000000003</v>
      </c>
      <c r="G12056">
        <v>1.1602783282434869E-3</v>
      </c>
      <c r="H12056">
        <v>-1.0045729999999999E-2</v>
      </c>
    </row>
    <row r="12057" spans="1:9" x14ac:dyDescent="0.25">
      <c r="A12057" s="57">
        <v>38899</v>
      </c>
      <c r="B12057" s="58" t="s">
        <v>3203</v>
      </c>
      <c r="C12057" t="s">
        <v>3204</v>
      </c>
      <c r="D12057">
        <v>806.79</v>
      </c>
      <c r="E12057">
        <v>0.63018381487128006</v>
      </c>
      <c r="F12057">
        <v>806.79</v>
      </c>
      <c r="G12057">
        <v>1.4708013815927731E-3</v>
      </c>
      <c r="H12057">
        <v>-0.23107279999999999</v>
      </c>
      <c r="I12057" t="s">
        <v>82</v>
      </c>
    </row>
    <row r="12058" spans="1:9" x14ac:dyDescent="0.25">
      <c r="A12058" s="57">
        <v>38899</v>
      </c>
      <c r="B12058" s="58" t="s">
        <v>2235</v>
      </c>
      <c r="C12058" t="s">
        <v>2236</v>
      </c>
      <c r="D12058">
        <v>78.56</v>
      </c>
      <c r="E12058">
        <v>0.63018075356415471</v>
      </c>
      <c r="F12058">
        <v>78.56</v>
      </c>
      <c r="G12058">
        <v>1.4321714019500522E-4</v>
      </c>
      <c r="H12058">
        <v>1.5951010000000002E-2</v>
      </c>
    </row>
    <row r="12059" spans="1:9" x14ac:dyDescent="0.25">
      <c r="A12059" s="57">
        <v>38899</v>
      </c>
      <c r="B12059" s="58" t="s">
        <v>2017</v>
      </c>
      <c r="C12059" t="s">
        <v>2018</v>
      </c>
      <c r="D12059">
        <v>957.55259999999998</v>
      </c>
      <c r="E12059">
        <v>0.62999150125016634</v>
      </c>
      <c r="F12059">
        <v>957.55259999999998</v>
      </c>
      <c r="G12059">
        <v>1.7456459388784592E-3</v>
      </c>
      <c r="H12059">
        <v>-2.1154849999999999E-2</v>
      </c>
    </row>
    <row r="12060" spans="1:9" x14ac:dyDescent="0.25">
      <c r="A12060" s="57">
        <v>38899</v>
      </c>
      <c r="B12060" s="58" t="s">
        <v>3334</v>
      </c>
      <c r="C12060" t="s">
        <v>3335</v>
      </c>
      <c r="D12060">
        <v>440.76179999999999</v>
      </c>
      <c r="E12060">
        <v>0.6295917658925978</v>
      </c>
      <c r="F12060">
        <v>440.76179999999999</v>
      </c>
      <c r="G12060">
        <v>8.035214422505455E-4</v>
      </c>
      <c r="H12060">
        <v>0.14249999999999999</v>
      </c>
      <c r="I12060" t="s">
        <v>113</v>
      </c>
    </row>
    <row r="12061" spans="1:9" x14ac:dyDescent="0.25">
      <c r="A12061" s="57">
        <v>38899</v>
      </c>
      <c r="B12061" s="58" t="s">
        <v>1651</v>
      </c>
      <c r="C12061" t="s">
        <v>1652</v>
      </c>
      <c r="D12061">
        <v>323.70999999999998</v>
      </c>
      <c r="E12061">
        <v>0.62928856074881845</v>
      </c>
      <c r="F12061">
        <v>323.70999999999998</v>
      </c>
      <c r="G12061">
        <v>5.9013264323479046E-4</v>
      </c>
      <c r="H12061">
        <v>-1.113139E-3</v>
      </c>
    </row>
    <row r="12062" spans="1:9" x14ac:dyDescent="0.25">
      <c r="A12062" s="57">
        <v>38899</v>
      </c>
      <c r="B12062" s="58" t="s">
        <v>1074</v>
      </c>
      <c r="C12062" t="s">
        <v>1075</v>
      </c>
      <c r="D12062">
        <v>331.47</v>
      </c>
      <c r="E12062">
        <v>0.6280115847588017</v>
      </c>
      <c r="F12062">
        <v>331.47</v>
      </c>
      <c r="G12062">
        <v>6.0427934649234197E-4</v>
      </c>
      <c r="H12062">
        <v>-4.6227939999999995E-2</v>
      </c>
    </row>
    <row r="12063" spans="1:9" x14ac:dyDescent="0.25">
      <c r="A12063" s="57">
        <v>38899</v>
      </c>
      <c r="B12063" s="58" t="s">
        <v>698</v>
      </c>
      <c r="C12063" t="s">
        <v>699</v>
      </c>
      <c r="D12063">
        <v>439.58420000000001</v>
      </c>
      <c r="E12063">
        <v>0.62730871582736591</v>
      </c>
      <c r="F12063">
        <v>439.58420000000001</v>
      </c>
      <c r="G12063">
        <v>8.0137464357063666E-4</v>
      </c>
      <c r="H12063">
        <v>9.2260599999999998E-2</v>
      </c>
      <c r="I12063" t="s">
        <v>113</v>
      </c>
    </row>
    <row r="12064" spans="1:9" x14ac:dyDescent="0.25">
      <c r="A12064" s="57">
        <v>38899</v>
      </c>
      <c r="B12064" s="58" t="s">
        <v>2607</v>
      </c>
      <c r="C12064" t="s">
        <v>2608</v>
      </c>
      <c r="D12064">
        <v>163.94210000000001</v>
      </c>
      <c r="E12064">
        <v>0.62495234598068461</v>
      </c>
      <c r="F12064">
        <v>163.94210000000001</v>
      </c>
      <c r="G12064">
        <v>2.9887116496389468E-4</v>
      </c>
      <c r="H12064">
        <v>-4.4825320000000002E-2</v>
      </c>
    </row>
    <row r="12065" spans="1:9" x14ac:dyDescent="0.25">
      <c r="A12065" s="57">
        <v>38899</v>
      </c>
      <c r="B12065" s="58" t="s">
        <v>318</v>
      </c>
      <c r="C12065" t="s">
        <v>319</v>
      </c>
      <c r="D12065">
        <v>1271.6377</v>
      </c>
      <c r="E12065">
        <v>0.62479509690535284</v>
      </c>
      <c r="F12065">
        <v>1271.6377</v>
      </c>
      <c r="G12065">
        <v>2.3182321125019604E-3</v>
      </c>
      <c r="H12065">
        <v>-0.16369869999999997</v>
      </c>
      <c r="I12065" t="s">
        <v>82</v>
      </c>
    </row>
    <row r="12066" spans="1:9" x14ac:dyDescent="0.25">
      <c r="A12066" s="57">
        <v>38899</v>
      </c>
      <c r="B12066" s="58" t="s">
        <v>2285</v>
      </c>
      <c r="C12066" t="s">
        <v>2286</v>
      </c>
      <c r="D12066">
        <v>1042.9903999999999</v>
      </c>
      <c r="E12066">
        <v>0.62468839598140125</v>
      </c>
      <c r="F12066">
        <v>1042.9903999999999</v>
      </c>
      <c r="G12066">
        <v>1.9014015063498545E-3</v>
      </c>
      <c r="H12066">
        <v>5.2000000000000005E-2</v>
      </c>
      <c r="I12066" t="s">
        <v>113</v>
      </c>
    </row>
    <row r="12067" spans="1:9" x14ac:dyDescent="0.25">
      <c r="A12067" s="57">
        <v>38899</v>
      </c>
      <c r="B12067" s="58" t="s">
        <v>1843</v>
      </c>
      <c r="C12067" t="s">
        <v>1844</v>
      </c>
      <c r="D12067">
        <v>147.26009999999999</v>
      </c>
      <c r="E12067">
        <v>0.62440538883241292</v>
      </c>
      <c r="F12067">
        <v>147.26009999999999</v>
      </c>
      <c r="G12067">
        <v>2.6845939901769971E-4</v>
      </c>
      <c r="H12067">
        <v>-2.3E-3</v>
      </c>
    </row>
    <row r="12068" spans="1:9" x14ac:dyDescent="0.25">
      <c r="A12068" s="57">
        <v>38899</v>
      </c>
      <c r="B12068" s="58" t="s">
        <v>1304</v>
      </c>
      <c r="C12068" t="s">
        <v>1305</v>
      </c>
      <c r="D12068">
        <v>183.43</v>
      </c>
      <c r="E12068">
        <v>0.62422177397372292</v>
      </c>
      <c r="F12068">
        <v>183.43</v>
      </c>
      <c r="G12068">
        <v>3.3439816733668289E-4</v>
      </c>
      <c r="H12068">
        <v>4.4556519999999995E-2</v>
      </c>
    </row>
    <row r="12069" spans="1:9" x14ac:dyDescent="0.25">
      <c r="A12069" s="57">
        <v>38899</v>
      </c>
      <c r="B12069" s="58" t="s">
        <v>2663</v>
      </c>
      <c r="C12069" t="s">
        <v>2664</v>
      </c>
      <c r="D12069">
        <v>216.76</v>
      </c>
      <c r="E12069">
        <v>0.62391123823583694</v>
      </c>
      <c r="F12069">
        <v>216.76</v>
      </c>
      <c r="G12069">
        <v>3.9515971625088251E-4</v>
      </c>
      <c r="H12069">
        <v>4.221636E-3</v>
      </c>
    </row>
    <row r="12070" spans="1:9" x14ac:dyDescent="0.25">
      <c r="A12070" s="57">
        <v>38899</v>
      </c>
      <c r="B12070" s="58" t="s">
        <v>3215</v>
      </c>
      <c r="C12070" t="s">
        <v>3216</v>
      </c>
      <c r="D12070">
        <v>21.44</v>
      </c>
      <c r="E12070">
        <v>0.62388059701492526</v>
      </c>
      <c r="F12070">
        <v>21.44</v>
      </c>
      <c r="G12070">
        <v>3.9085736835296746E-5</v>
      </c>
      <c r="H12070">
        <v>-1.190476E-2</v>
      </c>
    </row>
    <row r="12071" spans="1:9" x14ac:dyDescent="0.25">
      <c r="A12071" s="57">
        <v>38899</v>
      </c>
      <c r="B12071" s="58" t="s">
        <v>1547</v>
      </c>
      <c r="C12071" t="s">
        <v>1548</v>
      </c>
      <c r="D12071">
        <v>126.04</v>
      </c>
      <c r="E12071">
        <v>0.62354014598540142</v>
      </c>
      <c r="F12071">
        <v>126.04</v>
      </c>
      <c r="G12071">
        <v>2.2977454620899261E-4</v>
      </c>
      <c r="H12071">
        <v>-2.1590459999999999E-2</v>
      </c>
    </row>
    <row r="12072" spans="1:9" x14ac:dyDescent="0.25">
      <c r="A12072" s="57">
        <v>38899</v>
      </c>
      <c r="B12072" s="58" t="s">
        <v>2974</v>
      </c>
      <c r="C12072" t="s">
        <v>2975</v>
      </c>
      <c r="D12072">
        <v>522.05219999999997</v>
      </c>
      <c r="E12072">
        <v>0.6233782751993</v>
      </c>
      <c r="F12072">
        <v>522.05219999999997</v>
      </c>
      <c r="G12072">
        <v>9.5171618019998603E-4</v>
      </c>
      <c r="H12072">
        <v>-0.10325580000000001</v>
      </c>
      <c r="I12072" t="s">
        <v>82</v>
      </c>
    </row>
    <row r="12073" spans="1:9" x14ac:dyDescent="0.25">
      <c r="A12073" s="57">
        <v>38899</v>
      </c>
      <c r="B12073" s="58" t="s">
        <v>3003</v>
      </c>
      <c r="C12073" t="s">
        <v>3004</v>
      </c>
      <c r="D12073">
        <v>76.960599999999999</v>
      </c>
      <c r="E12073">
        <v>0.62327996403354446</v>
      </c>
      <c r="F12073">
        <v>76.960599999999999</v>
      </c>
      <c r="G12073">
        <v>1.4030138797978256E-4</v>
      </c>
      <c r="H12073">
        <v>2.331606E-2</v>
      </c>
    </row>
    <row r="12074" spans="1:9" x14ac:dyDescent="0.25">
      <c r="A12074" s="57">
        <v>38899</v>
      </c>
      <c r="B12074" s="58" t="s">
        <v>1451</v>
      </c>
      <c r="C12074" t="s">
        <v>1452</v>
      </c>
      <c r="D12074">
        <v>1537.1512</v>
      </c>
      <c r="E12074">
        <v>0.62273704759818027</v>
      </c>
      <c r="F12074">
        <v>1537.1512</v>
      </c>
      <c r="G12074">
        <v>2.802270861905811E-3</v>
      </c>
      <c r="H12074">
        <v>-8.7166630000000009E-2</v>
      </c>
      <c r="I12074" t="s">
        <v>82</v>
      </c>
    </row>
    <row r="12075" spans="1:9" x14ac:dyDescent="0.25">
      <c r="A12075" s="57">
        <v>38899</v>
      </c>
      <c r="B12075" s="58" t="s">
        <v>2571</v>
      </c>
      <c r="C12075" t="s">
        <v>2572</v>
      </c>
      <c r="D12075">
        <v>694.14</v>
      </c>
      <c r="E12075">
        <v>0.62213818538047083</v>
      </c>
      <c r="F12075">
        <v>694.14</v>
      </c>
      <c r="G12075">
        <v>1.2654371906181379E-3</v>
      </c>
      <c r="H12075">
        <v>-0.10022840000000001</v>
      </c>
      <c r="I12075" t="s">
        <v>82</v>
      </c>
    </row>
    <row r="12076" spans="1:9" x14ac:dyDescent="0.25">
      <c r="A12076" s="57">
        <v>38899</v>
      </c>
      <c r="B12076" s="58" t="s">
        <v>1525</v>
      </c>
      <c r="C12076" t="s">
        <v>1526</v>
      </c>
      <c r="D12076">
        <v>502.9162</v>
      </c>
      <c r="E12076">
        <v>0.62126254831321792</v>
      </c>
      <c r="F12076">
        <v>502.9162</v>
      </c>
      <c r="G12076">
        <v>9.1683070165146749E-4</v>
      </c>
      <c r="H12076">
        <v>3.3234859999999998E-2</v>
      </c>
    </row>
    <row r="12077" spans="1:9" x14ac:dyDescent="0.25">
      <c r="A12077" s="57">
        <v>38899</v>
      </c>
      <c r="B12077" s="58" t="s">
        <v>3371</v>
      </c>
      <c r="C12077" t="s">
        <v>3372</v>
      </c>
      <c r="D12077">
        <v>983.09609999999998</v>
      </c>
      <c r="E12077">
        <v>0.62113357992163742</v>
      </c>
      <c r="F12077">
        <v>983.09609999999998</v>
      </c>
      <c r="G12077">
        <v>1.7922124742726943E-3</v>
      </c>
      <c r="H12077">
        <v>-2.6173979999999999E-2</v>
      </c>
    </row>
    <row r="12078" spans="1:9" x14ac:dyDescent="0.25">
      <c r="A12078" s="57">
        <v>38899</v>
      </c>
      <c r="B12078" s="58" t="s">
        <v>1507</v>
      </c>
      <c r="C12078" t="s">
        <v>1508</v>
      </c>
      <c r="D12078">
        <v>58.8</v>
      </c>
      <c r="E12078">
        <v>0.62083333333333346</v>
      </c>
      <c r="F12078">
        <v>58.8</v>
      </c>
      <c r="G12078">
        <v>1.0719409169381755E-4</v>
      </c>
      <c r="H12078">
        <v>-1.0378830000000001E-3</v>
      </c>
    </row>
    <row r="12079" spans="1:9" x14ac:dyDescent="0.25">
      <c r="A12079" s="57">
        <v>38899</v>
      </c>
      <c r="B12079" s="58" t="s">
        <v>2489</v>
      </c>
      <c r="C12079" t="s">
        <v>2490</v>
      </c>
      <c r="D12079">
        <v>1209.1400000000001</v>
      </c>
      <c r="E12079">
        <v>0.6207593827017549</v>
      </c>
      <c r="F12079">
        <v>1209.1400000000001</v>
      </c>
      <c r="G12079">
        <v>2.2042970073241934E-3</v>
      </c>
      <c r="H12079">
        <v>-3.3524899999999996E-2</v>
      </c>
    </row>
    <row r="12080" spans="1:9" x14ac:dyDescent="0.25">
      <c r="A12080" s="57">
        <v>38899</v>
      </c>
      <c r="B12080" s="58" t="s">
        <v>2815</v>
      </c>
      <c r="C12080" t="s">
        <v>2816</v>
      </c>
      <c r="D12080">
        <v>190.45760000000001</v>
      </c>
      <c r="E12080">
        <v>0.62036379750663662</v>
      </c>
      <c r="F12080">
        <v>190.45760000000001</v>
      </c>
      <c r="G12080">
        <v>3.472096843228644E-4</v>
      </c>
      <c r="H12080">
        <v>-8.7499999999999994E-2</v>
      </c>
      <c r="I12080" t="s">
        <v>82</v>
      </c>
    </row>
    <row r="12081" spans="1:9" x14ac:dyDescent="0.25">
      <c r="A12081" s="57">
        <v>38899</v>
      </c>
      <c r="B12081" s="58" t="s">
        <v>1725</v>
      </c>
      <c r="C12081" t="s">
        <v>1726</v>
      </c>
      <c r="D12081">
        <v>118.14</v>
      </c>
      <c r="E12081">
        <v>0.61950228542407315</v>
      </c>
      <c r="F12081">
        <v>118.14</v>
      </c>
      <c r="G12081">
        <v>2.1537261892359873E-4</v>
      </c>
      <c r="H12081">
        <v>-7.3676679999999994E-2</v>
      </c>
      <c r="I12081" t="s">
        <v>82</v>
      </c>
    </row>
    <row r="12082" spans="1:9" x14ac:dyDescent="0.25">
      <c r="A12082" s="57">
        <v>38899</v>
      </c>
      <c r="B12082" s="58" t="s">
        <v>3338</v>
      </c>
      <c r="C12082" t="s">
        <v>3339</v>
      </c>
      <c r="D12082">
        <v>47.701900000000002</v>
      </c>
      <c r="E12082">
        <v>0.6194092897767175</v>
      </c>
      <c r="F12082">
        <v>47.701900000000002</v>
      </c>
      <c r="G12082">
        <v>8.696193609811761E-5</v>
      </c>
      <c r="H12082">
        <v>-5.2499999999999998E-2</v>
      </c>
      <c r="I12082" t="s">
        <v>82</v>
      </c>
    </row>
    <row r="12083" spans="1:9" x14ac:dyDescent="0.25">
      <c r="A12083" s="57">
        <v>38899</v>
      </c>
      <c r="B12083" s="58" t="s">
        <v>1943</v>
      </c>
      <c r="C12083" t="s">
        <v>1944</v>
      </c>
      <c r="D12083">
        <v>37.89</v>
      </c>
      <c r="E12083">
        <v>0.61858010029031407</v>
      </c>
      <c r="F12083">
        <v>37.89</v>
      </c>
      <c r="G12083">
        <v>6.9074560106781413E-5</v>
      </c>
      <c r="H12083">
        <v>3.1630169999999999E-2</v>
      </c>
    </row>
    <row r="12084" spans="1:9" x14ac:dyDescent="0.25">
      <c r="A12084" s="57">
        <v>38899</v>
      </c>
      <c r="B12084" s="58" t="s">
        <v>1641</v>
      </c>
      <c r="C12084" t="s">
        <v>1642</v>
      </c>
      <c r="D12084">
        <v>272.69</v>
      </c>
      <c r="E12084">
        <v>0.61715134401701566</v>
      </c>
      <c r="F12084">
        <v>272.69</v>
      </c>
      <c r="G12084">
        <v>4.9712171537393045E-4</v>
      </c>
      <c r="H12084">
        <v>-9.5530729999999994E-2</v>
      </c>
      <c r="I12084" t="s">
        <v>82</v>
      </c>
    </row>
    <row r="12085" spans="1:9" x14ac:dyDescent="0.25">
      <c r="A12085" s="57">
        <v>38899</v>
      </c>
      <c r="B12085" s="58" t="s">
        <v>1158</v>
      </c>
      <c r="C12085" t="s">
        <v>1159</v>
      </c>
      <c r="D12085">
        <v>991.19320000000005</v>
      </c>
      <c r="E12085">
        <v>0.61703712253070331</v>
      </c>
      <c r="F12085">
        <v>991.19320000000005</v>
      </c>
      <c r="G12085">
        <v>1.8069737205287152E-3</v>
      </c>
      <c r="H12085">
        <v>-0.16149069999999999</v>
      </c>
      <c r="I12085" t="s">
        <v>82</v>
      </c>
    </row>
    <row r="12086" spans="1:9" x14ac:dyDescent="0.25">
      <c r="A12086" s="57">
        <v>38899</v>
      </c>
      <c r="B12086" s="58" t="s">
        <v>2065</v>
      </c>
      <c r="C12086" t="s">
        <v>2066</v>
      </c>
      <c r="D12086">
        <v>142.6507</v>
      </c>
      <c r="E12086">
        <v>0.61595912252796514</v>
      </c>
      <c r="F12086">
        <v>142.6507</v>
      </c>
      <c r="G12086">
        <v>2.6005633020386495E-4</v>
      </c>
      <c r="H12086">
        <v>1.0030859999999999E-2</v>
      </c>
    </row>
    <row r="12087" spans="1:9" x14ac:dyDescent="0.25">
      <c r="A12087" s="57">
        <v>38899</v>
      </c>
      <c r="B12087" s="58" t="s">
        <v>2123</v>
      </c>
      <c r="C12087" t="s">
        <v>2124</v>
      </c>
      <c r="D12087">
        <v>1431.865</v>
      </c>
      <c r="E12087">
        <v>0.61535130756041945</v>
      </c>
      <c r="F12087">
        <v>1431.865</v>
      </c>
      <c r="G12087">
        <v>2.6103310901899332E-3</v>
      </c>
      <c r="H12087">
        <v>-8.038977000000001E-3</v>
      </c>
    </row>
    <row r="12088" spans="1:9" x14ac:dyDescent="0.25">
      <c r="A12088" s="57">
        <v>38899</v>
      </c>
      <c r="B12088" s="58" t="s">
        <v>1631</v>
      </c>
      <c r="C12088" t="s">
        <v>1632</v>
      </c>
      <c r="D12088">
        <v>64.312200000000004</v>
      </c>
      <c r="E12088">
        <v>0.61507769909908228</v>
      </c>
      <c r="F12088">
        <v>64.312200000000004</v>
      </c>
      <c r="G12088">
        <v>1.1724299088148186E-4</v>
      </c>
      <c r="H12088">
        <v>-6.4217720000000001E-3</v>
      </c>
    </row>
    <row r="12089" spans="1:9" x14ac:dyDescent="0.25">
      <c r="A12089" s="57">
        <v>38899</v>
      </c>
      <c r="B12089" s="58" t="s">
        <v>1509</v>
      </c>
      <c r="C12089" t="s">
        <v>3182</v>
      </c>
      <c r="D12089">
        <v>74.12</v>
      </c>
      <c r="E12089">
        <v>0.61497571505666482</v>
      </c>
      <c r="F12089">
        <v>74.12</v>
      </c>
      <c r="G12089">
        <v>1.3512289245485982E-4</v>
      </c>
      <c r="H12089">
        <v>-1.5452539999999999E-2</v>
      </c>
    </row>
    <row r="12090" spans="1:9" x14ac:dyDescent="0.25">
      <c r="A12090" s="57">
        <v>38899</v>
      </c>
      <c r="B12090" s="58" t="s">
        <v>1164</v>
      </c>
      <c r="C12090" t="s">
        <v>1165</v>
      </c>
      <c r="D12090">
        <v>60.336300000000001</v>
      </c>
      <c r="E12090">
        <v>0.61492003984334465</v>
      </c>
      <c r="F12090">
        <v>60.336300000000001</v>
      </c>
      <c r="G12090">
        <v>1.0999481079363409E-4</v>
      </c>
      <c r="H12090">
        <v>-9.0921570000000007E-2</v>
      </c>
      <c r="I12090" t="s">
        <v>82</v>
      </c>
    </row>
    <row r="12091" spans="1:9" x14ac:dyDescent="0.25">
      <c r="A12091" s="57">
        <v>38899</v>
      </c>
      <c r="B12091" s="58" t="s">
        <v>3147</v>
      </c>
      <c r="C12091" t="s">
        <v>3148</v>
      </c>
      <c r="D12091">
        <v>259.53039999999999</v>
      </c>
      <c r="E12091">
        <v>0.61449448696568876</v>
      </c>
      <c r="F12091">
        <v>259.53039999999999</v>
      </c>
      <c r="G12091">
        <v>4.731313859682508E-4</v>
      </c>
      <c r="H12091">
        <v>-6.4814819999999995E-2</v>
      </c>
      <c r="I12091" t="s">
        <v>82</v>
      </c>
    </row>
    <row r="12092" spans="1:9" x14ac:dyDescent="0.25">
      <c r="A12092" s="57">
        <v>38899</v>
      </c>
      <c r="B12092" s="58" t="s">
        <v>3383</v>
      </c>
      <c r="C12092" t="s">
        <v>3384</v>
      </c>
      <c r="D12092">
        <v>478.42</v>
      </c>
      <c r="E12092">
        <v>0.61390201078550222</v>
      </c>
      <c r="F12092">
        <v>478.42</v>
      </c>
      <c r="G12092">
        <v>8.7217342428837067E-4</v>
      </c>
      <c r="H12092">
        <v>-7.2916670000000003E-2</v>
      </c>
      <c r="I12092" t="s">
        <v>82</v>
      </c>
    </row>
    <row r="12093" spans="1:9" x14ac:dyDescent="0.25">
      <c r="A12093" s="57">
        <v>38899</v>
      </c>
      <c r="B12093" s="58" t="s">
        <v>2992</v>
      </c>
      <c r="C12093" t="s">
        <v>2993</v>
      </c>
      <c r="D12093">
        <v>124.8545</v>
      </c>
      <c r="E12093">
        <v>0.61387454997617219</v>
      </c>
      <c r="F12093">
        <v>124.8545</v>
      </c>
      <c r="G12093">
        <v>2.2761334560179836E-4</v>
      </c>
      <c r="H12093">
        <v>-9.572901E-3</v>
      </c>
    </row>
    <row r="12094" spans="1:9" x14ac:dyDescent="0.25">
      <c r="A12094" s="57">
        <v>38899</v>
      </c>
      <c r="B12094" s="58" t="s">
        <v>2207</v>
      </c>
      <c r="C12094" t="s">
        <v>2208</v>
      </c>
      <c r="D12094">
        <v>51.16</v>
      </c>
      <c r="E12094">
        <v>0.61364347146207976</v>
      </c>
      <c r="F12094">
        <v>51.16</v>
      </c>
      <c r="G12094">
        <v>9.3266151888702473E-5</v>
      </c>
      <c r="H12094">
        <v>0.4</v>
      </c>
      <c r="I12094" t="s">
        <v>113</v>
      </c>
    </row>
    <row r="12095" spans="1:9" x14ac:dyDescent="0.25">
      <c r="A12095" s="57">
        <v>38899</v>
      </c>
      <c r="B12095" s="58" t="s">
        <v>3429</v>
      </c>
      <c r="C12095" t="s">
        <v>3430</v>
      </c>
      <c r="D12095">
        <v>97.23</v>
      </c>
      <c r="E12095">
        <v>0.61359662655558977</v>
      </c>
      <c r="F12095">
        <v>97.23</v>
      </c>
      <c r="G12095">
        <v>1.7725308733656262E-4</v>
      </c>
      <c r="H12095">
        <v>-0.12452830000000001</v>
      </c>
      <c r="I12095" t="s">
        <v>82</v>
      </c>
    </row>
    <row r="12096" spans="1:9" x14ac:dyDescent="0.25">
      <c r="A12096" s="57">
        <v>38899</v>
      </c>
      <c r="B12096" s="58" t="s">
        <v>366</v>
      </c>
      <c r="C12096" t="s">
        <v>367</v>
      </c>
      <c r="D12096">
        <v>77.232299999999995</v>
      </c>
      <c r="E12096">
        <v>0.61285239465871144</v>
      </c>
      <c r="F12096">
        <v>77.232299999999995</v>
      </c>
      <c r="G12096">
        <v>1.4079670489667388E-4</v>
      </c>
      <c r="H12096">
        <v>0.50350000000000006</v>
      </c>
      <c r="I12096" t="s">
        <v>113</v>
      </c>
    </row>
    <row r="12097" spans="1:9" x14ac:dyDescent="0.25">
      <c r="A12097" s="57">
        <v>38899</v>
      </c>
      <c r="B12097" s="58" t="s">
        <v>2265</v>
      </c>
      <c r="C12097" t="s">
        <v>2266</v>
      </c>
      <c r="D12097">
        <v>59.8217</v>
      </c>
      <c r="E12097">
        <v>0.61253692222053202</v>
      </c>
      <c r="F12097">
        <v>59.8217</v>
      </c>
      <c r="G12097">
        <v>1.0905668018843615E-4</v>
      </c>
      <c r="H12097">
        <v>-8.4175090000000001E-3</v>
      </c>
    </row>
    <row r="12098" spans="1:9" x14ac:dyDescent="0.25">
      <c r="A12098" s="57">
        <v>38899</v>
      </c>
      <c r="B12098" s="58" t="s">
        <v>1505</v>
      </c>
      <c r="C12098" t="s">
        <v>1506</v>
      </c>
      <c r="D12098">
        <v>679.77</v>
      </c>
      <c r="E12098">
        <v>0.61222325198228811</v>
      </c>
      <c r="F12098">
        <v>679.77</v>
      </c>
      <c r="G12098">
        <v>1.2392402671888836E-3</v>
      </c>
      <c r="H12098">
        <v>-4.6466599999999997E-2</v>
      </c>
    </row>
    <row r="12099" spans="1:9" x14ac:dyDescent="0.25">
      <c r="A12099" s="57">
        <v>38899</v>
      </c>
      <c r="B12099" s="58" t="s">
        <v>1675</v>
      </c>
      <c r="C12099" t="s">
        <v>1676</v>
      </c>
      <c r="D12099">
        <v>313.16480000000001</v>
      </c>
      <c r="E12099">
        <v>0.61208667129894545</v>
      </c>
      <c r="F12099">
        <v>313.16480000000001</v>
      </c>
      <c r="G12099">
        <v>5.7090844024619114E-4</v>
      </c>
      <c r="H12099">
        <v>-5.3356279999999999E-2</v>
      </c>
      <c r="I12099" t="s">
        <v>82</v>
      </c>
    </row>
    <row r="12100" spans="1:9" x14ac:dyDescent="0.25">
      <c r="A12100" s="57">
        <v>38899</v>
      </c>
      <c r="B12100" s="58" t="s">
        <v>2451</v>
      </c>
      <c r="C12100" t="s">
        <v>2452</v>
      </c>
      <c r="D12100">
        <v>545.67999999999995</v>
      </c>
      <c r="E12100">
        <v>0.6119044128426917</v>
      </c>
      <c r="F12100">
        <v>545.67999999999995</v>
      </c>
      <c r="G12100">
        <v>9.9479033937895154E-4</v>
      </c>
      <c r="H12100">
        <v>1.115678E-2</v>
      </c>
    </row>
    <row r="12101" spans="1:9" x14ac:dyDescent="0.25">
      <c r="A12101" s="57">
        <v>38899</v>
      </c>
      <c r="B12101" s="58" t="s">
        <v>3355</v>
      </c>
      <c r="C12101" t="s">
        <v>3356</v>
      </c>
      <c r="D12101">
        <v>1407.8592000000001</v>
      </c>
      <c r="E12101">
        <v>0.61141199347207442</v>
      </c>
      <c r="F12101">
        <v>1407.8592000000001</v>
      </c>
      <c r="G12101">
        <v>2.5665678261357931E-3</v>
      </c>
      <c r="H12101">
        <v>5.7305729999999999E-2</v>
      </c>
      <c r="I12101" t="s">
        <v>113</v>
      </c>
    </row>
    <row r="12102" spans="1:9" x14ac:dyDescent="0.25">
      <c r="A12102" s="57">
        <v>38899</v>
      </c>
      <c r="B12102" s="58" t="s">
        <v>2201</v>
      </c>
      <c r="C12102" t="s">
        <v>2202</v>
      </c>
      <c r="D12102">
        <v>67.16</v>
      </c>
      <c r="E12102">
        <v>0.610646217986897</v>
      </c>
      <c r="F12102">
        <v>67.16</v>
      </c>
      <c r="G12102">
        <v>1.2243461221355078E-4</v>
      </c>
      <c r="H12102">
        <v>-1.14492E-2</v>
      </c>
    </row>
    <row r="12103" spans="1:9" x14ac:dyDescent="0.25">
      <c r="A12103" s="57">
        <v>38899</v>
      </c>
      <c r="B12103" s="58" t="s">
        <v>1621</v>
      </c>
      <c r="C12103" t="s">
        <v>1622</v>
      </c>
      <c r="D12103">
        <v>31.52</v>
      </c>
      <c r="E12103">
        <v>0.6096129441624365</v>
      </c>
      <c r="F12103">
        <v>31.52</v>
      </c>
      <c r="G12103">
        <v>5.7461866839951176E-5</v>
      </c>
      <c r="H12103">
        <v>-1.8200000000000001E-2</v>
      </c>
    </row>
    <row r="12104" spans="1:9" x14ac:dyDescent="0.25">
      <c r="A12104" s="57">
        <v>38899</v>
      </c>
      <c r="B12104" s="58" t="s">
        <v>1835</v>
      </c>
      <c r="C12104" t="s">
        <v>1836</v>
      </c>
      <c r="D12104">
        <v>431.5009</v>
      </c>
      <c r="E12104">
        <v>0.6094749744438539</v>
      </c>
      <c r="F12104">
        <v>431.5009</v>
      </c>
      <c r="G12104">
        <v>7.866385551116462E-4</v>
      </c>
      <c r="H12104">
        <v>-0.1188439</v>
      </c>
      <c r="I12104" t="s">
        <v>82</v>
      </c>
    </row>
    <row r="12105" spans="1:9" x14ac:dyDescent="0.25">
      <c r="A12105" s="57">
        <v>38899</v>
      </c>
      <c r="B12105" s="58" t="s">
        <v>3322</v>
      </c>
      <c r="C12105" t="s">
        <v>3323</v>
      </c>
      <c r="D12105">
        <v>116.18089999999999</v>
      </c>
      <c r="E12105">
        <v>0.60932562925575551</v>
      </c>
      <c r="F12105">
        <v>116.18089999999999</v>
      </c>
      <c r="G12105">
        <v>2.1180112325969809E-4</v>
      </c>
      <c r="H12105">
        <v>-5.309734E-2</v>
      </c>
      <c r="I12105" t="s">
        <v>82</v>
      </c>
    </row>
    <row r="12106" spans="1:9" x14ac:dyDescent="0.25">
      <c r="A12106" s="57">
        <v>38899</v>
      </c>
      <c r="B12106" s="58" t="s">
        <v>1657</v>
      </c>
      <c r="C12106" t="s">
        <v>1658</v>
      </c>
      <c r="D12106">
        <v>411.05</v>
      </c>
      <c r="E12106">
        <v>0.60927624376596523</v>
      </c>
      <c r="F12106">
        <v>411.05</v>
      </c>
      <c r="G12106">
        <v>7.4935597603305619E-4</v>
      </c>
      <c r="H12106">
        <v>3.7200000000000004E-2</v>
      </c>
    </row>
    <row r="12107" spans="1:9" x14ac:dyDescent="0.25">
      <c r="A12107" s="57">
        <v>38899</v>
      </c>
      <c r="B12107" s="58" t="s">
        <v>3138</v>
      </c>
      <c r="C12107" t="s">
        <v>3139</v>
      </c>
      <c r="D12107">
        <v>155.5539</v>
      </c>
      <c r="E12107">
        <v>0.60906219644766224</v>
      </c>
      <c r="F12107">
        <v>155.5539</v>
      </c>
      <c r="G12107">
        <v>2.835792350328389E-4</v>
      </c>
      <c r="H12107">
        <v>5.5393589999999999E-2</v>
      </c>
      <c r="I12107" t="s">
        <v>113</v>
      </c>
    </row>
    <row r="12108" spans="1:9" x14ac:dyDescent="0.25">
      <c r="A12108" s="57">
        <v>38899</v>
      </c>
      <c r="B12108" s="58" t="s">
        <v>1517</v>
      </c>
      <c r="C12108" t="s">
        <v>1518</v>
      </c>
      <c r="D12108">
        <v>120.9783</v>
      </c>
      <c r="E12108">
        <v>0.60869593968505087</v>
      </c>
      <c r="F12108">
        <v>120.9783</v>
      </c>
      <c r="G12108">
        <v>2.205469214823498E-4</v>
      </c>
      <c r="H12108">
        <v>8.2474220000000001E-2</v>
      </c>
      <c r="I12108" t="s">
        <v>113</v>
      </c>
    </row>
    <row r="12109" spans="1:9" x14ac:dyDescent="0.25">
      <c r="A12109" s="57">
        <v>38899</v>
      </c>
      <c r="B12109" s="58" t="s">
        <v>2449</v>
      </c>
      <c r="C12109" t="s">
        <v>2450</v>
      </c>
      <c r="D12109">
        <v>111.40600000000001</v>
      </c>
      <c r="E12109">
        <v>0.60840529235409224</v>
      </c>
      <c r="F12109">
        <v>111.40600000000001</v>
      </c>
      <c r="G12109">
        <v>2.0309634318437821E-4</v>
      </c>
      <c r="H12109">
        <v>-6.1915930000000001E-2</v>
      </c>
      <c r="I12109" t="s">
        <v>82</v>
      </c>
    </row>
    <row r="12110" spans="1:9" x14ac:dyDescent="0.25">
      <c r="A12110" s="57">
        <v>38899</v>
      </c>
      <c r="B12110" s="58" t="s">
        <v>2249</v>
      </c>
      <c r="C12110" t="s">
        <v>2250</v>
      </c>
      <c r="D12110">
        <v>453.16250000000002</v>
      </c>
      <c r="E12110">
        <v>0.60824980001655038</v>
      </c>
      <c r="F12110">
        <v>453.16250000000002</v>
      </c>
      <c r="G12110">
        <v>8.2612827512244216E-4</v>
      </c>
      <c r="H12110">
        <v>-5.1575930000000006E-2</v>
      </c>
      <c r="I12110" t="s">
        <v>82</v>
      </c>
    </row>
    <row r="12111" spans="1:9" x14ac:dyDescent="0.25">
      <c r="A12111" s="57">
        <v>38899</v>
      </c>
      <c r="B12111" s="58" t="s">
        <v>1349</v>
      </c>
      <c r="C12111" t="s">
        <v>1350</v>
      </c>
      <c r="D12111">
        <v>501.46600000000001</v>
      </c>
      <c r="E12111">
        <v>0.60781987213490041</v>
      </c>
      <c r="F12111">
        <v>501.46600000000001</v>
      </c>
      <c r="G12111">
        <v>9.1418694532877402E-4</v>
      </c>
      <c r="H12111">
        <v>-6.5107380000000003E-3</v>
      </c>
    </row>
    <row r="12112" spans="1:9" x14ac:dyDescent="0.25">
      <c r="A12112" s="57">
        <v>38899</v>
      </c>
      <c r="B12112" s="58" t="s">
        <v>1499</v>
      </c>
      <c r="C12112" t="s">
        <v>1500</v>
      </c>
      <c r="D12112">
        <v>474.85</v>
      </c>
      <c r="E12112">
        <v>0.60741707907760345</v>
      </c>
      <c r="F12112">
        <v>474.85</v>
      </c>
      <c r="G12112">
        <v>8.6566521157838887E-4</v>
      </c>
      <c r="H12112">
        <v>-5.6926360000000002E-2</v>
      </c>
      <c r="I12112" t="s">
        <v>82</v>
      </c>
    </row>
    <row r="12113" spans="1:9" x14ac:dyDescent="0.25">
      <c r="A12113" s="57">
        <v>38899</v>
      </c>
      <c r="B12113" s="58" t="s">
        <v>3369</v>
      </c>
      <c r="C12113" t="s">
        <v>3370</v>
      </c>
      <c r="D12113">
        <v>127.1328</v>
      </c>
      <c r="E12113">
        <v>0.6073334340154547</v>
      </c>
      <c r="F12113">
        <v>127.1328</v>
      </c>
      <c r="G12113">
        <v>2.3176675204917974E-4</v>
      </c>
      <c r="H12113">
        <v>8.3739830000000015E-2</v>
      </c>
      <c r="I12113" t="s">
        <v>113</v>
      </c>
    </row>
    <row r="12114" spans="1:9" x14ac:dyDescent="0.25">
      <c r="A12114" s="57">
        <v>38899</v>
      </c>
      <c r="B12114" s="58" t="s">
        <v>1653</v>
      </c>
      <c r="C12114" t="s">
        <v>1654</v>
      </c>
      <c r="D12114">
        <v>326.02629999999999</v>
      </c>
      <c r="E12114">
        <v>0.60654002453176326</v>
      </c>
      <c r="F12114">
        <v>326.02629999999999</v>
      </c>
      <c r="G12114">
        <v>5.9435532477544338E-4</v>
      </c>
      <c r="H12114">
        <v>2.1454300000000003E-2</v>
      </c>
    </row>
    <row r="12115" spans="1:9" x14ac:dyDescent="0.25">
      <c r="A12115" s="57">
        <v>38899</v>
      </c>
      <c r="B12115" s="58" t="s">
        <v>2555</v>
      </c>
      <c r="C12115" t="s">
        <v>2556</v>
      </c>
      <c r="D12115">
        <v>514.71600000000001</v>
      </c>
      <c r="E12115">
        <v>0.60575929250305016</v>
      </c>
      <c r="F12115">
        <v>514.71600000000001</v>
      </c>
      <c r="G12115">
        <v>9.3834207653528906E-4</v>
      </c>
      <c r="H12115">
        <v>3.8559320000000001E-2</v>
      </c>
    </row>
    <row r="12116" spans="1:9" x14ac:dyDescent="0.25">
      <c r="A12116" s="57">
        <v>38899</v>
      </c>
      <c r="B12116" s="58" t="s">
        <v>2647</v>
      </c>
      <c r="C12116" t="s">
        <v>2648</v>
      </c>
      <c r="D12116">
        <v>1484.1166000000001</v>
      </c>
      <c r="E12116">
        <v>0.60563839795336827</v>
      </c>
      <c r="F12116">
        <v>1484.1166000000001</v>
      </c>
      <c r="G12116">
        <v>2.7055872602842986E-3</v>
      </c>
      <c r="H12116">
        <v>0.129078</v>
      </c>
      <c r="I12116" t="s">
        <v>113</v>
      </c>
    </row>
    <row r="12117" spans="1:9" x14ac:dyDescent="0.25">
      <c r="A12117" s="57">
        <v>38899</v>
      </c>
      <c r="B12117" s="58" t="s">
        <v>2727</v>
      </c>
      <c r="C12117" t="s">
        <v>2728</v>
      </c>
      <c r="D12117">
        <v>34.7027</v>
      </c>
      <c r="E12117">
        <v>0.60557247706950756</v>
      </c>
      <c r="F12117">
        <v>34.7027</v>
      </c>
      <c r="G12117">
        <v>6.3264020507194598E-5</v>
      </c>
      <c r="H12117">
        <v>-0.31818180000000001</v>
      </c>
      <c r="I12117" t="s">
        <v>82</v>
      </c>
    </row>
    <row r="12118" spans="1:9" x14ac:dyDescent="0.25">
      <c r="A12118" s="57">
        <v>38899</v>
      </c>
      <c r="B12118" s="58" t="s">
        <v>1338</v>
      </c>
      <c r="C12118" t="s">
        <v>1339</v>
      </c>
      <c r="D12118">
        <v>151.40979999999999</v>
      </c>
      <c r="E12118">
        <v>0.60555525467968385</v>
      </c>
      <c r="F12118">
        <v>151.40979999999999</v>
      </c>
      <c r="G12118">
        <v>2.760244215058261E-4</v>
      </c>
      <c r="H12118">
        <v>-1.412214E-2</v>
      </c>
    </row>
    <row r="12119" spans="1:9" x14ac:dyDescent="0.25">
      <c r="A12119" s="57">
        <v>38899</v>
      </c>
      <c r="B12119" s="58" t="s">
        <v>3157</v>
      </c>
      <c r="C12119" t="s">
        <v>3158</v>
      </c>
      <c r="D12119">
        <v>129.58199999999999</v>
      </c>
      <c r="E12119">
        <v>0.60518436202559001</v>
      </c>
      <c r="F12119">
        <v>129.58199999999999</v>
      </c>
      <c r="G12119">
        <v>2.3623171411340588E-4</v>
      </c>
      <c r="H12119">
        <v>-3.8338659999999997E-2</v>
      </c>
    </row>
    <row r="12120" spans="1:9" x14ac:dyDescent="0.25">
      <c r="A12120" s="57">
        <v>38899</v>
      </c>
      <c r="B12120" s="58" t="s">
        <v>3502</v>
      </c>
      <c r="C12120" t="s">
        <v>3503</v>
      </c>
      <c r="D12120">
        <v>130.51</v>
      </c>
      <c r="E12120">
        <v>0.60386177304421118</v>
      </c>
      <c r="F12120">
        <v>130.51</v>
      </c>
      <c r="G12120">
        <v>2.3792348481224706E-4</v>
      </c>
      <c r="H12120">
        <v>-0.53714289999999998</v>
      </c>
      <c r="I12120" t="s">
        <v>82</v>
      </c>
    </row>
    <row r="12121" spans="1:9" x14ac:dyDescent="0.25">
      <c r="A12121" s="57">
        <v>38899</v>
      </c>
      <c r="B12121" s="58" t="s">
        <v>1831</v>
      </c>
      <c r="C12121" t="s">
        <v>1832</v>
      </c>
      <c r="D12121">
        <v>153.57230000000001</v>
      </c>
      <c r="E12121">
        <v>0.60327936743800803</v>
      </c>
      <c r="F12121">
        <v>153.57230000000001</v>
      </c>
      <c r="G12121">
        <v>2.7996672122160645E-4</v>
      </c>
      <c r="H12121">
        <v>3.3045980000000003E-2</v>
      </c>
    </row>
    <row r="12122" spans="1:9" x14ac:dyDescent="0.25">
      <c r="A12122" s="57">
        <v>38899</v>
      </c>
      <c r="B12122" s="58" t="s">
        <v>1593</v>
      </c>
      <c r="C12122" t="s">
        <v>1594</v>
      </c>
      <c r="D12122">
        <v>121.09</v>
      </c>
      <c r="E12122">
        <v>0.60305557849533409</v>
      </c>
      <c r="F12122">
        <v>121.09</v>
      </c>
      <c r="G12122">
        <v>2.2075055379599265E-4</v>
      </c>
      <c r="H12122">
        <v>-1.502591E-2</v>
      </c>
    </row>
    <row r="12123" spans="1:9" x14ac:dyDescent="0.25">
      <c r="A12123" s="57">
        <v>38899</v>
      </c>
      <c r="B12123" s="58" t="s">
        <v>3525</v>
      </c>
      <c r="C12123" t="s">
        <v>3526</v>
      </c>
      <c r="D12123">
        <v>520.95479999999998</v>
      </c>
      <c r="E12123">
        <v>0.60286228286983834</v>
      </c>
      <c r="F12123">
        <v>520.95479999999998</v>
      </c>
      <c r="G12123">
        <v>9.4971558842745548E-4</v>
      </c>
      <c r="H12123">
        <v>-1.531833E-2</v>
      </c>
    </row>
    <row r="12124" spans="1:9" x14ac:dyDescent="0.25">
      <c r="A12124" s="57">
        <v>38899</v>
      </c>
      <c r="B12124" s="58" t="s">
        <v>2838</v>
      </c>
      <c r="C12124" t="s">
        <v>2839</v>
      </c>
      <c r="D12124">
        <v>145.05000000000001</v>
      </c>
      <c r="E12124">
        <v>0.60279903481558084</v>
      </c>
      <c r="F12124">
        <v>145.05000000000001</v>
      </c>
      <c r="G12124">
        <v>2.6443032313245299E-4</v>
      </c>
      <c r="H12124">
        <v>-0.21925129999999998</v>
      </c>
      <c r="I12124" t="s">
        <v>82</v>
      </c>
    </row>
    <row r="12125" spans="1:9" x14ac:dyDescent="0.25">
      <c r="A12125" s="57">
        <v>38899</v>
      </c>
      <c r="B12125" s="58" t="s">
        <v>1310</v>
      </c>
      <c r="C12125" t="s">
        <v>1311</v>
      </c>
      <c r="D12125">
        <v>10.830500000000001</v>
      </c>
      <c r="E12125">
        <v>0.60218826462305519</v>
      </c>
      <c r="F12125">
        <v>10.830500000000001</v>
      </c>
      <c r="G12125">
        <v>1.9744313096766855E-5</v>
      </c>
      <c r="H12125">
        <v>0</v>
      </c>
    </row>
    <row r="12126" spans="1:9" x14ac:dyDescent="0.25">
      <c r="A12126" s="57">
        <v>38899</v>
      </c>
      <c r="B12126" s="58" t="s">
        <v>1156</v>
      </c>
      <c r="C12126" t="s">
        <v>1157</v>
      </c>
      <c r="D12126">
        <v>271.43200000000002</v>
      </c>
      <c r="E12126">
        <v>0.6019702909015886</v>
      </c>
      <c r="F12126">
        <v>271.43200000000002</v>
      </c>
      <c r="G12126">
        <v>4.948283451808893E-4</v>
      </c>
      <c r="H12126">
        <v>1.0810809999999999E-2</v>
      </c>
    </row>
    <row r="12127" spans="1:9" x14ac:dyDescent="0.25">
      <c r="A12127" s="57">
        <v>38899</v>
      </c>
      <c r="B12127" s="58" t="s">
        <v>2441</v>
      </c>
      <c r="C12127" t="s">
        <v>2442</v>
      </c>
      <c r="D12127">
        <v>226.42</v>
      </c>
      <c r="E12127">
        <v>0.60143980213762038</v>
      </c>
      <c r="F12127">
        <v>226.42</v>
      </c>
      <c r="G12127">
        <v>4.1277017417200968E-4</v>
      </c>
      <c r="H12127">
        <v>-0.53797469999999992</v>
      </c>
      <c r="I12127" t="s">
        <v>82</v>
      </c>
    </row>
    <row r="12128" spans="1:9" x14ac:dyDescent="0.25">
      <c r="A12128" s="57">
        <v>38899</v>
      </c>
      <c r="B12128" s="58" t="s">
        <v>3080</v>
      </c>
      <c r="C12128" t="s">
        <v>3081</v>
      </c>
      <c r="D12128">
        <v>172.47</v>
      </c>
      <c r="E12128">
        <v>0.60136835391662324</v>
      </c>
      <c r="F12128">
        <v>172.47</v>
      </c>
      <c r="G12128">
        <v>3.1441777201416179E-4</v>
      </c>
      <c r="H12128">
        <v>-0.27476420000000001</v>
      </c>
      <c r="I12128" t="s">
        <v>82</v>
      </c>
    </row>
    <row r="12129" spans="1:9" x14ac:dyDescent="0.25">
      <c r="A12129" s="57">
        <v>38899</v>
      </c>
      <c r="B12129" s="58" t="s">
        <v>2375</v>
      </c>
      <c r="C12129" t="s">
        <v>2376</v>
      </c>
      <c r="D12129">
        <v>486.9</v>
      </c>
      <c r="E12129">
        <v>0.60111111111111115</v>
      </c>
      <c r="F12129">
        <v>486.9</v>
      </c>
      <c r="G12129">
        <v>8.8763270826054024E-4</v>
      </c>
      <c r="H12129">
        <v>2.9476789999999999E-2</v>
      </c>
    </row>
    <row r="12130" spans="1:9" x14ac:dyDescent="0.25">
      <c r="A12130" s="57">
        <v>38899</v>
      </c>
      <c r="B12130" s="58" t="s">
        <v>1913</v>
      </c>
      <c r="C12130" t="s">
        <v>1914</v>
      </c>
      <c r="D12130">
        <v>2022.66</v>
      </c>
      <c r="E12130">
        <v>0.60091167077017393</v>
      </c>
      <c r="F12130">
        <v>2022.66</v>
      </c>
      <c r="G12130">
        <v>3.6873673725411056E-3</v>
      </c>
      <c r="H12130">
        <v>-3.536007E-2</v>
      </c>
    </row>
    <row r="12131" spans="1:9" x14ac:dyDescent="0.25">
      <c r="A12131" s="57">
        <v>38899</v>
      </c>
      <c r="B12131" s="58" t="s">
        <v>1967</v>
      </c>
      <c r="C12131" t="s">
        <v>1968</v>
      </c>
      <c r="D12131">
        <v>366.95229999999998</v>
      </c>
      <c r="E12131">
        <v>0.60066662615277244</v>
      </c>
      <c r="F12131">
        <v>366.95229999999998</v>
      </c>
      <c r="G12131">
        <v>6.6896460022886474E-4</v>
      </c>
      <c r="H12131">
        <v>-3.8927130000000004E-2</v>
      </c>
    </row>
    <row r="12132" spans="1:9" x14ac:dyDescent="0.25">
      <c r="A12132" s="57">
        <v>38899</v>
      </c>
      <c r="B12132" s="58" t="s">
        <v>2019</v>
      </c>
      <c r="C12132" t="s">
        <v>2020</v>
      </c>
      <c r="D12132">
        <v>1326.57</v>
      </c>
      <c r="E12132">
        <v>0.60049601604136993</v>
      </c>
      <c r="F12132">
        <v>1326.57</v>
      </c>
      <c r="G12132">
        <v>2.4183752758208765E-3</v>
      </c>
      <c r="H12132">
        <v>-7.1911490000000008E-2</v>
      </c>
      <c r="I12132" t="s">
        <v>82</v>
      </c>
    </row>
    <row r="12133" spans="1:9" x14ac:dyDescent="0.25">
      <c r="A12133" s="57">
        <v>38899</v>
      </c>
      <c r="B12133" s="58" t="s">
        <v>2862</v>
      </c>
      <c r="C12133" t="s">
        <v>2863</v>
      </c>
      <c r="D12133">
        <v>322.85140000000001</v>
      </c>
      <c r="E12133">
        <v>0.60010890459201971</v>
      </c>
      <c r="F12133">
        <v>322.85140000000001</v>
      </c>
      <c r="G12133">
        <v>5.8856739073260829E-4</v>
      </c>
      <c r="H12133">
        <v>-0.1267057</v>
      </c>
      <c r="I12133" t="s">
        <v>82</v>
      </c>
    </row>
    <row r="12134" spans="1:9" x14ac:dyDescent="0.25">
      <c r="A12134" s="57">
        <v>38899</v>
      </c>
      <c r="B12134" s="58" t="s">
        <v>1004</v>
      </c>
      <c r="C12134" t="s">
        <v>1005</v>
      </c>
      <c r="D12134">
        <v>2003.9422999999999</v>
      </c>
      <c r="E12134">
        <v>0.59999831332469011</v>
      </c>
      <c r="F12134">
        <v>2003.9422999999999</v>
      </c>
      <c r="G12134">
        <v>3.6532444669272047E-3</v>
      </c>
      <c r="H12134">
        <v>-7.6171875E-2</v>
      </c>
      <c r="I12134" t="s">
        <v>82</v>
      </c>
    </row>
    <row r="12135" spans="1:9" x14ac:dyDescent="0.25">
      <c r="A12135" s="57">
        <v>38899</v>
      </c>
      <c r="B12135" s="58" t="s">
        <v>2401</v>
      </c>
      <c r="C12135" t="s">
        <v>2402</v>
      </c>
      <c r="D12135">
        <v>98.773600000000002</v>
      </c>
      <c r="E12135">
        <v>0.59979589687932811</v>
      </c>
      <c r="F12135">
        <v>98.773600000000002</v>
      </c>
      <c r="G12135">
        <v>1.8006711454640235E-4</v>
      </c>
      <c r="H12135">
        <v>-2.518892E-3</v>
      </c>
    </row>
    <row r="12136" spans="1:9" x14ac:dyDescent="0.25">
      <c r="A12136" s="57">
        <v>38899</v>
      </c>
      <c r="B12136" s="58" t="s">
        <v>962</v>
      </c>
      <c r="C12136" t="s">
        <v>963</v>
      </c>
      <c r="D12136">
        <v>320.85000000000002</v>
      </c>
      <c r="E12136">
        <v>0.59966651083060618</v>
      </c>
      <c r="F12136">
        <v>320.85000000000002</v>
      </c>
      <c r="G12136">
        <v>5.8491878095172389E-4</v>
      </c>
      <c r="H12136">
        <v>-7.8373850000000009E-2</v>
      </c>
      <c r="I12136" t="s">
        <v>82</v>
      </c>
    </row>
    <row r="12137" spans="1:9" x14ac:dyDescent="0.25">
      <c r="A12137" s="57">
        <v>38899</v>
      </c>
      <c r="B12137" s="58" t="s">
        <v>1685</v>
      </c>
      <c r="C12137" t="s">
        <v>1686</v>
      </c>
      <c r="D12137">
        <v>60.846400000000003</v>
      </c>
      <c r="E12137">
        <v>0.59924662757369374</v>
      </c>
      <c r="F12137">
        <v>60.846400000000003</v>
      </c>
      <c r="G12137">
        <v>1.1092473776936566E-4</v>
      </c>
      <c r="H12137">
        <v>-7.8229770000000004E-2</v>
      </c>
      <c r="I12137" t="s">
        <v>82</v>
      </c>
    </row>
    <row r="12138" spans="1:9" x14ac:dyDescent="0.25">
      <c r="A12138" s="57">
        <v>38899</v>
      </c>
      <c r="B12138" s="58" t="s">
        <v>2021</v>
      </c>
      <c r="C12138" t="s">
        <v>2022</v>
      </c>
      <c r="D12138">
        <v>470.31</v>
      </c>
      <c r="E12138">
        <v>0.59902192171121171</v>
      </c>
      <c r="F12138">
        <v>470.31</v>
      </c>
      <c r="G12138">
        <v>8.5738866096121311E-4</v>
      </c>
      <c r="H12138">
        <v>-3.5667959999999997E-3</v>
      </c>
    </row>
    <row r="12139" spans="1:9" x14ac:dyDescent="0.25">
      <c r="A12139" s="57">
        <v>38899</v>
      </c>
      <c r="B12139" s="58" t="s">
        <v>1495</v>
      </c>
      <c r="C12139" t="s">
        <v>1496</v>
      </c>
      <c r="D12139">
        <v>114.12</v>
      </c>
      <c r="E12139">
        <v>0.59860672975814933</v>
      </c>
      <c r="F12139">
        <v>114.12</v>
      </c>
      <c r="G12139">
        <v>2.080440432669806E-4</v>
      </c>
      <c r="H12139">
        <v>-2.5757579999999999E-2</v>
      </c>
    </row>
    <row r="12140" spans="1:9" x14ac:dyDescent="0.25">
      <c r="A12140" s="57">
        <v>38899</v>
      </c>
      <c r="B12140" s="58" t="s">
        <v>1665</v>
      </c>
      <c r="C12140" t="s">
        <v>1666</v>
      </c>
      <c r="D12140">
        <v>282.25020000000001</v>
      </c>
      <c r="E12140">
        <v>0.59860365023656315</v>
      </c>
      <c r="F12140">
        <v>282.25020000000001</v>
      </c>
      <c r="G12140">
        <v>5.1455023502378137E-4</v>
      </c>
      <c r="H12140">
        <v>-1.5706810000000002E-2</v>
      </c>
    </row>
    <row r="12141" spans="1:9" x14ac:dyDescent="0.25">
      <c r="A12141" s="57">
        <v>38899</v>
      </c>
      <c r="B12141" s="58" t="s">
        <v>2805</v>
      </c>
      <c r="C12141" t="s">
        <v>2806</v>
      </c>
      <c r="D12141">
        <v>446.13240000000002</v>
      </c>
      <c r="E12141">
        <v>0.59749527270379821</v>
      </c>
      <c r="F12141">
        <v>446.13240000000002</v>
      </c>
      <c r="G12141">
        <v>8.1331220056433495E-4</v>
      </c>
      <c r="H12141">
        <v>-9.393064000000001E-2</v>
      </c>
      <c r="I12141" t="s">
        <v>82</v>
      </c>
    </row>
    <row r="12142" spans="1:9" x14ac:dyDescent="0.25">
      <c r="A12142" s="57">
        <v>38899</v>
      </c>
      <c r="B12142" s="58" t="s">
        <v>3167</v>
      </c>
      <c r="C12142" t="s">
        <v>3168</v>
      </c>
      <c r="D12142">
        <v>102.41</v>
      </c>
      <c r="E12142">
        <v>0.59618201347524657</v>
      </c>
      <c r="F12142">
        <v>102.41</v>
      </c>
      <c r="G12142">
        <v>1.8669637636673224E-4</v>
      </c>
      <c r="H12142">
        <v>-7.3399999999999993E-2</v>
      </c>
      <c r="I12142" t="s">
        <v>82</v>
      </c>
    </row>
    <row r="12143" spans="1:9" x14ac:dyDescent="0.25">
      <c r="A12143" s="57">
        <v>38899</v>
      </c>
      <c r="B12143" s="58" t="s">
        <v>1997</v>
      </c>
      <c r="C12143" t="s">
        <v>3315</v>
      </c>
      <c r="D12143">
        <v>879.51599999999996</v>
      </c>
      <c r="E12143">
        <v>0.59614037720746416</v>
      </c>
      <c r="F12143">
        <v>879.51599999999996</v>
      </c>
      <c r="G12143">
        <v>1.6033829719418306E-3</v>
      </c>
      <c r="H12143">
        <v>-0.1012121</v>
      </c>
      <c r="I12143" t="s">
        <v>82</v>
      </c>
    </row>
    <row r="12144" spans="1:9" x14ac:dyDescent="0.25">
      <c r="A12144" s="57">
        <v>38899</v>
      </c>
      <c r="B12144" s="58" t="s">
        <v>1759</v>
      </c>
      <c r="C12144" t="s">
        <v>1760</v>
      </c>
      <c r="D12144">
        <v>274.95999999999998</v>
      </c>
      <c r="E12144">
        <v>0.59584666860634283</v>
      </c>
      <c r="F12144">
        <v>274.95999999999998</v>
      </c>
      <c r="G12144">
        <v>5.0125999068251822E-4</v>
      </c>
      <c r="H12144">
        <v>-3.3563670000000004E-2</v>
      </c>
    </row>
    <row r="12145" spans="1:9" x14ac:dyDescent="0.25">
      <c r="A12145" s="57">
        <v>38899</v>
      </c>
      <c r="B12145" s="58" t="s">
        <v>2135</v>
      </c>
      <c r="C12145" t="s">
        <v>2136</v>
      </c>
      <c r="D12145">
        <v>1772.8749</v>
      </c>
      <c r="E12145">
        <v>0.59544245056433476</v>
      </c>
      <c r="F12145">
        <v>1772.8749</v>
      </c>
      <c r="G12145">
        <v>3.232001948848089E-3</v>
      </c>
      <c r="H12145">
        <v>-0.1242</v>
      </c>
      <c r="I12145" t="s">
        <v>82</v>
      </c>
    </row>
    <row r="12146" spans="1:9" x14ac:dyDescent="0.25">
      <c r="A12146" s="57">
        <v>38899</v>
      </c>
      <c r="B12146" s="58" t="s">
        <v>1417</v>
      </c>
      <c r="C12146" t="s">
        <v>1418</v>
      </c>
      <c r="D12146">
        <v>104.2012</v>
      </c>
      <c r="E12146">
        <v>0.59529064924396269</v>
      </c>
      <c r="F12146">
        <v>104.2012</v>
      </c>
      <c r="G12146">
        <v>1.8996178550009901E-4</v>
      </c>
      <c r="H12146">
        <v>7.9783779999999999E-2</v>
      </c>
      <c r="I12146" t="s">
        <v>113</v>
      </c>
    </row>
    <row r="12147" spans="1:9" x14ac:dyDescent="0.25">
      <c r="A12147" s="57">
        <v>38899</v>
      </c>
      <c r="B12147" s="58" t="s">
        <v>2757</v>
      </c>
      <c r="C12147" t="s">
        <v>2758</v>
      </c>
      <c r="D12147">
        <v>65.69</v>
      </c>
      <c r="E12147">
        <v>0.59521997259856907</v>
      </c>
      <c r="F12147">
        <v>65.69</v>
      </c>
      <c r="G12147">
        <v>1.1975475992120535E-4</v>
      </c>
      <c r="H12147">
        <v>-7.5999999999999998E-2</v>
      </c>
      <c r="I12147" t="s">
        <v>82</v>
      </c>
    </row>
    <row r="12148" spans="1:9" x14ac:dyDescent="0.25">
      <c r="A12148" s="57">
        <v>38899</v>
      </c>
      <c r="B12148" s="58" t="s">
        <v>938</v>
      </c>
      <c r="C12148" t="s">
        <v>939</v>
      </c>
      <c r="D12148">
        <v>35.7605</v>
      </c>
      <c r="E12148">
        <v>0.59473441366871271</v>
      </c>
      <c r="F12148">
        <v>35.7605</v>
      </c>
      <c r="G12148">
        <v>6.5192420340421129E-5</v>
      </c>
      <c r="H12148">
        <v>-0.13953490000000002</v>
      </c>
      <c r="I12148" t="s">
        <v>82</v>
      </c>
    </row>
    <row r="12149" spans="1:9" x14ac:dyDescent="0.25">
      <c r="A12149" s="57">
        <v>38899</v>
      </c>
      <c r="B12149" s="58" t="s">
        <v>2245</v>
      </c>
      <c r="C12149" t="s">
        <v>2246</v>
      </c>
      <c r="D12149">
        <v>1998.5085999999999</v>
      </c>
      <c r="E12149">
        <v>0.59444327635117511</v>
      </c>
      <c r="F12149">
        <v>1998.5085999999999</v>
      </c>
      <c r="G12149">
        <v>3.643338675498009E-3</v>
      </c>
      <c r="H12149">
        <v>-8.2284170000000004E-2</v>
      </c>
      <c r="I12149" t="s">
        <v>82</v>
      </c>
    </row>
    <row r="12150" spans="1:9" x14ac:dyDescent="0.25">
      <c r="A12150" s="57">
        <v>38899</v>
      </c>
      <c r="B12150" s="58" t="s">
        <v>3054</v>
      </c>
      <c r="C12150" t="s">
        <v>3055</v>
      </c>
      <c r="D12150">
        <v>39.61</v>
      </c>
      <c r="E12150">
        <v>0.5939409240090886</v>
      </c>
      <c r="F12150">
        <v>39.61</v>
      </c>
      <c r="G12150">
        <v>7.2210169591702608E-5</v>
      </c>
      <c r="H12150">
        <v>2.1413280000000001E-3</v>
      </c>
    </row>
    <row r="12151" spans="1:9" x14ac:dyDescent="0.25">
      <c r="A12151" s="57">
        <v>38899</v>
      </c>
      <c r="B12151" s="58" t="s">
        <v>3102</v>
      </c>
      <c r="C12151" t="s">
        <v>3103</v>
      </c>
      <c r="D12151">
        <v>1502.9268999999999</v>
      </c>
      <c r="E12151">
        <v>0.59368888799581665</v>
      </c>
      <c r="F12151">
        <v>1502.9268999999999</v>
      </c>
      <c r="G12151">
        <v>2.7398789783623294E-3</v>
      </c>
      <c r="H12151">
        <v>3.1755909999999998E-2</v>
      </c>
    </row>
    <row r="12152" spans="1:9" x14ac:dyDescent="0.25">
      <c r="A12152" s="57">
        <v>38899</v>
      </c>
      <c r="B12152" s="58" t="s">
        <v>374</v>
      </c>
      <c r="C12152" t="s">
        <v>375</v>
      </c>
      <c r="D12152">
        <v>368.41</v>
      </c>
      <c r="E12152">
        <v>0.59366195271572431</v>
      </c>
      <c r="F12152">
        <v>368.41</v>
      </c>
      <c r="G12152">
        <v>6.7162202926733549E-4</v>
      </c>
      <c r="H12152">
        <v>-6.2164459999999996E-3</v>
      </c>
    </row>
    <row r="12153" spans="1:9" x14ac:dyDescent="0.25">
      <c r="A12153" s="57">
        <v>38899</v>
      </c>
      <c r="B12153" s="58" t="s">
        <v>3023</v>
      </c>
      <c r="C12153" t="s">
        <v>3024</v>
      </c>
      <c r="D12153">
        <v>1657.9</v>
      </c>
      <c r="E12153">
        <v>0.59346462392182875</v>
      </c>
      <c r="F12153">
        <v>1657.9</v>
      </c>
      <c r="G12153">
        <v>3.0223993982853763E-3</v>
      </c>
      <c r="H12153">
        <v>-7.3913039999999999E-2</v>
      </c>
      <c r="I12153" t="s">
        <v>82</v>
      </c>
    </row>
    <row r="12154" spans="1:9" x14ac:dyDescent="0.25">
      <c r="A12154" s="57">
        <v>38899</v>
      </c>
      <c r="B12154" s="58" t="s">
        <v>3217</v>
      </c>
      <c r="C12154" t="s">
        <v>3218</v>
      </c>
      <c r="D12154">
        <v>246.76</v>
      </c>
      <c r="E12154">
        <v>0.59268925271518891</v>
      </c>
      <c r="F12154">
        <v>246.76</v>
      </c>
      <c r="G12154">
        <v>4.4985057935997309E-4</v>
      </c>
      <c r="H12154">
        <v>-8.0332410000000007E-2</v>
      </c>
      <c r="I12154" t="s">
        <v>82</v>
      </c>
    </row>
    <row r="12155" spans="1:9" x14ac:dyDescent="0.25">
      <c r="A12155" s="57">
        <v>38899</v>
      </c>
      <c r="B12155" s="58" t="s">
        <v>1999</v>
      </c>
      <c r="C12155" t="s">
        <v>2000</v>
      </c>
      <c r="D12155">
        <v>413.83</v>
      </c>
      <c r="E12155">
        <v>0.59254041514631617</v>
      </c>
      <c r="F12155">
        <v>413.83</v>
      </c>
      <c r="G12155">
        <v>7.5442399601449858E-4</v>
      </c>
      <c r="H12155">
        <v>-8.2730089999999996E-3</v>
      </c>
    </row>
    <row r="12156" spans="1:9" x14ac:dyDescent="0.25">
      <c r="A12156" s="57">
        <v>38899</v>
      </c>
      <c r="B12156" s="58" t="s">
        <v>1595</v>
      </c>
      <c r="C12156" t="s">
        <v>1596</v>
      </c>
      <c r="D12156">
        <v>77.08</v>
      </c>
      <c r="E12156">
        <v>0.5918007265179035</v>
      </c>
      <c r="F12156">
        <v>77.08</v>
      </c>
      <c r="G12156">
        <v>1.4051905761495675E-4</v>
      </c>
      <c r="H12156">
        <v>-8.3800630000000001E-3</v>
      </c>
    </row>
    <row r="12157" spans="1:9" x14ac:dyDescent="0.25">
      <c r="A12157" s="57">
        <v>38899</v>
      </c>
      <c r="B12157" s="58" t="s">
        <v>508</v>
      </c>
      <c r="C12157" t="s">
        <v>509</v>
      </c>
      <c r="D12157">
        <v>281.63</v>
      </c>
      <c r="E12157">
        <v>0.59122610623868199</v>
      </c>
      <c r="F12157">
        <v>281.63</v>
      </c>
      <c r="G12157">
        <v>5.1341959258043946E-4</v>
      </c>
      <c r="H12157">
        <v>0.10354720000000001</v>
      </c>
      <c r="I12157" t="s">
        <v>113</v>
      </c>
    </row>
    <row r="12158" spans="1:9" x14ac:dyDescent="0.25">
      <c r="A12158" s="57">
        <v>38899</v>
      </c>
      <c r="B12158" s="58" t="s">
        <v>2831</v>
      </c>
      <c r="C12158" t="s">
        <v>2832</v>
      </c>
      <c r="D12158">
        <v>116.1</v>
      </c>
      <c r="E12158">
        <v>0.59037037037037043</v>
      </c>
      <c r="F12158">
        <v>116.1</v>
      </c>
      <c r="G12158">
        <v>2.1165364023218057E-4</v>
      </c>
      <c r="H12158">
        <v>6.9551779999999994E-3</v>
      </c>
    </row>
    <row r="12159" spans="1:9" x14ac:dyDescent="0.25">
      <c r="A12159" s="57">
        <v>38899</v>
      </c>
      <c r="B12159" s="58" t="s">
        <v>2009</v>
      </c>
      <c r="C12159" t="s">
        <v>2010</v>
      </c>
      <c r="D12159">
        <v>1330.4468999999999</v>
      </c>
      <c r="E12159">
        <v>0.59036102831311799</v>
      </c>
      <c r="F12159">
        <v>1330.4468999999999</v>
      </c>
      <c r="G12159">
        <v>2.4254429760604645E-3</v>
      </c>
      <c r="H12159">
        <v>-4.830918E-3</v>
      </c>
    </row>
    <row r="12160" spans="1:9" x14ac:dyDescent="0.25">
      <c r="A12160" s="57">
        <v>38899</v>
      </c>
      <c r="B12160" s="58" t="s">
        <v>2103</v>
      </c>
      <c r="C12160" t="s">
        <v>2104</v>
      </c>
      <c r="D12160">
        <v>145.44669999999999</v>
      </c>
      <c r="E12160">
        <v>0.59035371720362162</v>
      </c>
      <c r="F12160">
        <v>145.44669999999999</v>
      </c>
      <c r="G12160">
        <v>2.6515351864563221E-4</v>
      </c>
      <c r="H12160">
        <v>-8.5691510000000005E-3</v>
      </c>
    </row>
    <row r="12161" spans="1:9" x14ac:dyDescent="0.25">
      <c r="A12161" s="57">
        <v>38899</v>
      </c>
      <c r="B12161" s="58" t="s">
        <v>1573</v>
      </c>
      <c r="C12161" t="s">
        <v>1574</v>
      </c>
      <c r="D12161">
        <v>655.00390000000004</v>
      </c>
      <c r="E12161">
        <v>0.59027587469326515</v>
      </c>
      <c r="F12161">
        <v>655.00390000000004</v>
      </c>
      <c r="G12161">
        <v>1.1940909543606821E-3</v>
      </c>
      <c r="H12161">
        <v>0.13089329999999999</v>
      </c>
      <c r="I12161" t="s">
        <v>113</v>
      </c>
    </row>
    <row r="12162" spans="1:9" x14ac:dyDescent="0.25">
      <c r="A12162" s="57">
        <v>38899</v>
      </c>
      <c r="B12162" s="58" t="s">
        <v>2844</v>
      </c>
      <c r="C12162" t="s">
        <v>2845</v>
      </c>
      <c r="D12162">
        <v>561.69000000000005</v>
      </c>
      <c r="E12162">
        <v>0.59025441079599061</v>
      </c>
      <c r="F12162">
        <v>561.69000000000005</v>
      </c>
      <c r="G12162">
        <v>1.0239770299915031E-3</v>
      </c>
      <c r="H12162">
        <v>-7.431225000000001E-2</v>
      </c>
      <c r="I12162" t="s">
        <v>82</v>
      </c>
    </row>
    <row r="12163" spans="1:9" x14ac:dyDescent="0.25">
      <c r="A12163" s="57">
        <v>38899</v>
      </c>
      <c r="B12163" s="58" t="s">
        <v>1927</v>
      </c>
      <c r="C12163" t="s">
        <v>1928</v>
      </c>
      <c r="D12163">
        <v>63.77</v>
      </c>
      <c r="E12163">
        <v>0.59004233965814645</v>
      </c>
      <c r="F12163">
        <v>63.77</v>
      </c>
      <c r="G12163">
        <v>1.1625454468222356E-4</v>
      </c>
      <c r="H12163">
        <v>5.0251259999999996E-3</v>
      </c>
    </row>
    <row r="12164" spans="1:9" x14ac:dyDescent="0.25">
      <c r="A12164" s="57">
        <v>38899</v>
      </c>
      <c r="B12164" s="58" t="s">
        <v>3573</v>
      </c>
      <c r="C12164" t="s">
        <v>3574</v>
      </c>
      <c r="D12164">
        <v>96.88</v>
      </c>
      <c r="E12164">
        <v>0.58994632535094971</v>
      </c>
      <c r="F12164">
        <v>96.88</v>
      </c>
      <c r="G12164">
        <v>1.7661502726695654E-4</v>
      </c>
      <c r="H12164">
        <v>-0.248</v>
      </c>
      <c r="I12164" t="s">
        <v>82</v>
      </c>
    </row>
    <row r="12165" spans="1:9" x14ac:dyDescent="0.25">
      <c r="A12165" s="57">
        <v>38899</v>
      </c>
      <c r="B12165" s="58" t="s">
        <v>2955</v>
      </c>
      <c r="C12165" t="s">
        <v>2956</v>
      </c>
      <c r="D12165">
        <v>181.36</v>
      </c>
      <c r="E12165">
        <v>0.58954565505072776</v>
      </c>
      <c r="F12165">
        <v>181.36</v>
      </c>
      <c r="G12165">
        <v>3.3062449778215568E-4</v>
      </c>
      <c r="H12165">
        <v>-1.89E-2</v>
      </c>
    </row>
    <row r="12166" spans="1:9" x14ac:dyDescent="0.25">
      <c r="A12166" s="57">
        <v>38899</v>
      </c>
      <c r="B12166" s="58" t="s">
        <v>3509</v>
      </c>
      <c r="C12166" t="s">
        <v>3510</v>
      </c>
      <c r="D12166">
        <v>116.34</v>
      </c>
      <c r="E12166">
        <v>0.58904074265085093</v>
      </c>
      <c r="F12166">
        <v>116.34</v>
      </c>
      <c r="G12166">
        <v>2.120911671370533E-4</v>
      </c>
      <c r="H12166">
        <v>0.39583329999999994</v>
      </c>
      <c r="I12166" t="s">
        <v>113</v>
      </c>
    </row>
    <row r="12167" spans="1:9" x14ac:dyDescent="0.25">
      <c r="A12167" s="57">
        <v>38899</v>
      </c>
      <c r="B12167" s="58" t="s">
        <v>2047</v>
      </c>
      <c r="C12167" t="s">
        <v>2048</v>
      </c>
      <c r="D12167">
        <v>1029.923</v>
      </c>
      <c r="E12167">
        <v>0.58817212548899289</v>
      </c>
      <c r="F12167">
        <v>1029.923</v>
      </c>
      <c r="G12167">
        <v>1.8775792601967969E-3</v>
      </c>
      <c r="H12167">
        <v>-5.187199E-2</v>
      </c>
      <c r="I12167" t="s">
        <v>82</v>
      </c>
    </row>
    <row r="12168" spans="1:9" x14ac:dyDescent="0.25">
      <c r="A12168" s="57">
        <v>38899</v>
      </c>
      <c r="B12168" s="58" t="s">
        <v>2355</v>
      </c>
      <c r="C12168" t="s">
        <v>2356</v>
      </c>
      <c r="D12168">
        <v>855.75900000000001</v>
      </c>
      <c r="E12168">
        <v>0.58808379461974691</v>
      </c>
      <c r="F12168">
        <v>855.75900000000001</v>
      </c>
      <c r="G12168">
        <v>1.5600732774457419E-3</v>
      </c>
      <c r="H12168">
        <v>1.7600000000000001E-2</v>
      </c>
    </row>
    <row r="12169" spans="1:9" x14ac:dyDescent="0.25">
      <c r="A12169" s="57">
        <v>38899</v>
      </c>
      <c r="B12169" s="58" t="s">
        <v>3413</v>
      </c>
      <c r="C12169" t="s">
        <v>3414</v>
      </c>
      <c r="D12169">
        <v>1022.6347</v>
      </c>
      <c r="E12169">
        <v>0.58764874690835356</v>
      </c>
      <c r="F12169">
        <v>1022.6347</v>
      </c>
      <c r="G12169">
        <v>1.8642924796101973E-3</v>
      </c>
      <c r="H12169">
        <v>-0.12939999999999999</v>
      </c>
      <c r="I12169" t="s">
        <v>82</v>
      </c>
    </row>
    <row r="12170" spans="1:9" x14ac:dyDescent="0.25">
      <c r="A12170" s="57">
        <v>38899</v>
      </c>
      <c r="B12170" s="58" t="s">
        <v>1873</v>
      </c>
      <c r="C12170" t="s">
        <v>1874</v>
      </c>
      <c r="D12170">
        <v>1227.5</v>
      </c>
      <c r="E12170">
        <v>0.58676741344195515</v>
      </c>
      <c r="F12170">
        <v>1227.5</v>
      </c>
      <c r="G12170">
        <v>2.2377678155469567E-3</v>
      </c>
      <c r="H12170">
        <v>-1.8679950000000001E-2</v>
      </c>
    </row>
    <row r="12171" spans="1:9" x14ac:dyDescent="0.25">
      <c r="A12171" s="57">
        <v>38899</v>
      </c>
      <c r="B12171" s="58" t="s">
        <v>1178</v>
      </c>
      <c r="C12171" t="s">
        <v>1179</v>
      </c>
      <c r="D12171">
        <v>812.30799999999999</v>
      </c>
      <c r="E12171">
        <v>0.58647705057687471</v>
      </c>
      <c r="F12171">
        <v>812.30799999999999</v>
      </c>
      <c r="G12171">
        <v>1.4808608543473052E-3</v>
      </c>
      <c r="H12171">
        <v>-4.8974940000000002E-2</v>
      </c>
    </row>
    <row r="12172" spans="1:9" x14ac:dyDescent="0.25">
      <c r="A12172" s="57">
        <v>38899</v>
      </c>
      <c r="B12172" s="58" t="s">
        <v>2049</v>
      </c>
      <c r="C12172" t="s">
        <v>2050</v>
      </c>
      <c r="D12172">
        <v>380.45100000000002</v>
      </c>
      <c r="E12172">
        <v>0.58532899111843573</v>
      </c>
      <c r="F12172">
        <v>380.45100000000002</v>
      </c>
      <c r="G12172">
        <v>6.9357311869055419E-4</v>
      </c>
      <c r="H12172">
        <v>0.1177011</v>
      </c>
      <c r="I12172" t="s">
        <v>113</v>
      </c>
    </row>
    <row r="12173" spans="1:9" x14ac:dyDescent="0.25">
      <c r="A12173" s="57">
        <v>38899</v>
      </c>
      <c r="B12173" s="58" t="s">
        <v>1397</v>
      </c>
      <c r="C12173" t="s">
        <v>1398</v>
      </c>
      <c r="D12173">
        <v>315.31490000000002</v>
      </c>
      <c r="E12173">
        <v>0.58525302800470247</v>
      </c>
      <c r="F12173">
        <v>315.31490000000002</v>
      </c>
      <c r="G12173">
        <v>5.7482813440521969E-4</v>
      </c>
      <c r="H12173">
        <v>7.3260069999999997E-2</v>
      </c>
      <c r="I12173" t="s">
        <v>113</v>
      </c>
    </row>
    <row r="12174" spans="1:9" x14ac:dyDescent="0.25">
      <c r="A12174" s="57">
        <v>38899</v>
      </c>
      <c r="B12174" s="58" t="s">
        <v>1783</v>
      </c>
      <c r="C12174" t="s">
        <v>1784</v>
      </c>
      <c r="D12174">
        <v>315.63</v>
      </c>
      <c r="E12174">
        <v>0.5850806323860217</v>
      </c>
      <c r="F12174">
        <v>315.63</v>
      </c>
      <c r="G12174">
        <v>5.7540257077074212E-4</v>
      </c>
      <c r="H12174">
        <v>5.0268100000000005E-3</v>
      </c>
    </row>
    <row r="12175" spans="1:9" x14ac:dyDescent="0.25">
      <c r="A12175" s="57">
        <v>38899</v>
      </c>
      <c r="B12175" s="58" t="s">
        <v>1785</v>
      </c>
      <c r="C12175" t="s">
        <v>1786</v>
      </c>
      <c r="D12175">
        <v>694.55</v>
      </c>
      <c r="E12175">
        <v>0.58481462817651719</v>
      </c>
      <c r="F12175">
        <v>694.55</v>
      </c>
      <c r="G12175">
        <v>1.2661846324139622E-3</v>
      </c>
      <c r="H12175">
        <v>3.7699679999999999E-2</v>
      </c>
    </row>
    <row r="12176" spans="1:9" x14ac:dyDescent="0.25">
      <c r="A12176" s="57">
        <v>38899</v>
      </c>
      <c r="B12176" s="58" t="s">
        <v>730</v>
      </c>
      <c r="C12176" t="s">
        <v>731</v>
      </c>
      <c r="D12176">
        <v>54.46</v>
      </c>
      <c r="E12176">
        <v>0.58409842085934627</v>
      </c>
      <c r="F12176">
        <v>54.46</v>
      </c>
      <c r="G12176">
        <v>9.9282146830702452E-5</v>
      </c>
      <c r="H12176">
        <v>3.6857420000000002E-2</v>
      </c>
    </row>
    <row r="12177" spans="1:9" x14ac:dyDescent="0.25">
      <c r="A12177" s="57">
        <v>38899</v>
      </c>
      <c r="B12177" s="58" t="s">
        <v>3341</v>
      </c>
      <c r="C12177" t="s">
        <v>3342</v>
      </c>
      <c r="D12177">
        <v>500.56</v>
      </c>
      <c r="E12177">
        <v>0.58388604762665808</v>
      </c>
      <c r="F12177">
        <v>500.56</v>
      </c>
      <c r="G12177">
        <v>9.1253528126287954E-4</v>
      </c>
      <c r="H12177">
        <v>7.5294119999999992E-2</v>
      </c>
      <c r="I12177" t="s">
        <v>113</v>
      </c>
    </row>
    <row r="12178" spans="1:9" x14ac:dyDescent="0.25">
      <c r="A12178" s="57">
        <v>38899</v>
      </c>
      <c r="B12178" s="58" t="s">
        <v>3474</v>
      </c>
      <c r="C12178" t="s">
        <v>3475</v>
      </c>
      <c r="D12178">
        <v>20.882899999999999</v>
      </c>
      <c r="E12178">
        <v>0.58330021213528771</v>
      </c>
      <c r="F12178">
        <v>20.882899999999999</v>
      </c>
      <c r="G12178">
        <v>3.8070127507360925E-5</v>
      </c>
      <c r="H12178">
        <v>-0.14580000000000001</v>
      </c>
      <c r="I12178" t="s">
        <v>82</v>
      </c>
    </row>
    <row r="12179" spans="1:9" x14ac:dyDescent="0.25">
      <c r="A12179" s="57">
        <v>38899</v>
      </c>
      <c r="B12179" s="58" t="s">
        <v>778</v>
      </c>
      <c r="C12179" t="s">
        <v>779</v>
      </c>
      <c r="D12179">
        <v>29.830400000000001</v>
      </c>
      <c r="E12179">
        <v>0.58312996138167772</v>
      </c>
      <c r="F12179">
        <v>29.830400000000001</v>
      </c>
      <c r="G12179">
        <v>5.4381677429647195E-5</v>
      </c>
      <c r="H12179">
        <v>-0.14427860000000001</v>
      </c>
      <c r="I12179" t="s">
        <v>82</v>
      </c>
    </row>
    <row r="12180" spans="1:9" x14ac:dyDescent="0.25">
      <c r="A12180" s="57">
        <v>38899</v>
      </c>
      <c r="B12180" s="58" t="s">
        <v>2345</v>
      </c>
      <c r="C12180" t="s">
        <v>2346</v>
      </c>
      <c r="D12180">
        <v>297.44</v>
      </c>
      <c r="E12180">
        <v>0.5830554061323292</v>
      </c>
      <c r="F12180">
        <v>297.44</v>
      </c>
      <c r="G12180">
        <v>5.422416774389302E-4</v>
      </c>
      <c r="H12180">
        <v>6.5420560000000003E-2</v>
      </c>
      <c r="I12180" t="s">
        <v>113</v>
      </c>
    </row>
    <row r="12181" spans="1:9" x14ac:dyDescent="0.25">
      <c r="A12181" s="57">
        <v>38899</v>
      </c>
      <c r="B12181" s="58" t="s">
        <v>3494</v>
      </c>
      <c r="C12181" t="s">
        <v>3495</v>
      </c>
      <c r="D12181">
        <v>68.010000000000005</v>
      </c>
      <c r="E12181">
        <v>0.58225260991030725</v>
      </c>
      <c r="F12181">
        <v>68.010000000000005</v>
      </c>
      <c r="G12181">
        <v>1.2398418666830839E-4</v>
      </c>
      <c r="H12181">
        <v>-0.25448029999999999</v>
      </c>
      <c r="I12181" t="s">
        <v>82</v>
      </c>
    </row>
    <row r="12182" spans="1:9" x14ac:dyDescent="0.25">
      <c r="A12182" s="57">
        <v>38899</v>
      </c>
      <c r="B12182" s="58" t="s">
        <v>1837</v>
      </c>
      <c r="C12182" t="s">
        <v>1838</v>
      </c>
      <c r="D12182">
        <v>1179.3438000000001</v>
      </c>
      <c r="E12182">
        <v>0.58213389513727876</v>
      </c>
      <c r="F12182">
        <v>1179.3438000000001</v>
      </c>
      <c r="G12182">
        <v>2.1499776774784904E-3</v>
      </c>
      <c r="H12182">
        <v>-9.5607229999999988E-2</v>
      </c>
      <c r="I12182" t="s">
        <v>82</v>
      </c>
    </row>
    <row r="12183" spans="1:9" x14ac:dyDescent="0.25">
      <c r="A12183" s="57">
        <v>38899</v>
      </c>
      <c r="B12183" s="58" t="s">
        <v>2767</v>
      </c>
      <c r="C12183" t="s">
        <v>2768</v>
      </c>
      <c r="D12183">
        <v>905.11019999999996</v>
      </c>
      <c r="E12183">
        <v>0.58177777689390753</v>
      </c>
      <c r="F12183">
        <v>905.11019999999996</v>
      </c>
      <c r="G12183">
        <v>1.6500419348947201E-3</v>
      </c>
      <c r="H12183">
        <v>5.3499999999999999E-2</v>
      </c>
      <c r="I12183" t="s">
        <v>113</v>
      </c>
    </row>
    <row r="12184" spans="1:9" x14ac:dyDescent="0.25">
      <c r="A12184" s="57">
        <v>38899</v>
      </c>
      <c r="B12184" s="58" t="s">
        <v>2161</v>
      </c>
      <c r="C12184" t="s">
        <v>2162</v>
      </c>
      <c r="D12184">
        <v>495.18</v>
      </c>
      <c r="E12184">
        <v>0.58173997334302674</v>
      </c>
      <c r="F12184">
        <v>495.18</v>
      </c>
      <c r="G12184">
        <v>9.027273864786493E-4</v>
      </c>
      <c r="H12184">
        <v>-0.1793893</v>
      </c>
      <c r="I12184" t="s">
        <v>82</v>
      </c>
    </row>
    <row r="12185" spans="1:9" x14ac:dyDescent="0.25">
      <c r="A12185" s="57">
        <v>38899</v>
      </c>
      <c r="B12185" s="58" t="s">
        <v>1240</v>
      </c>
      <c r="C12185" t="s">
        <v>1241</v>
      </c>
      <c r="D12185">
        <v>352.37389999999999</v>
      </c>
      <c r="E12185">
        <v>0.58158109894064236</v>
      </c>
      <c r="F12185">
        <v>352.37389999999999</v>
      </c>
      <c r="G12185">
        <v>6.4238775760387917E-4</v>
      </c>
      <c r="H12185">
        <v>-1.7543859999999999E-3</v>
      </c>
    </row>
    <row r="12186" spans="1:9" x14ac:dyDescent="0.25">
      <c r="A12186" s="57">
        <v>38899</v>
      </c>
      <c r="B12186" s="58" t="s">
        <v>2811</v>
      </c>
      <c r="C12186" t="s">
        <v>2812</v>
      </c>
      <c r="D12186">
        <v>829.54</v>
      </c>
      <c r="E12186">
        <v>0.58135713769076847</v>
      </c>
      <c r="F12186">
        <v>829.54</v>
      </c>
      <c r="G12186">
        <v>1.5122752861171668E-3</v>
      </c>
      <c r="H12186">
        <v>-0.16680159999999999</v>
      </c>
      <c r="I12186" t="s">
        <v>82</v>
      </c>
    </row>
    <row r="12187" spans="1:9" x14ac:dyDescent="0.25">
      <c r="A12187" s="57">
        <v>38899</v>
      </c>
      <c r="B12187" s="58" t="s">
        <v>3106</v>
      </c>
      <c r="C12187" t="s">
        <v>3107</v>
      </c>
      <c r="D12187">
        <v>1283.4126000000001</v>
      </c>
      <c r="E12187">
        <v>0.58099008845635447</v>
      </c>
      <c r="F12187">
        <v>1283.4126000000001</v>
      </c>
      <c r="G12187">
        <v>2.3396980939694016E-3</v>
      </c>
      <c r="H12187">
        <v>-1.4735430000000001E-2</v>
      </c>
    </row>
    <row r="12188" spans="1:9" x14ac:dyDescent="0.25">
      <c r="A12188" s="57">
        <v>38899</v>
      </c>
      <c r="B12188" s="58" t="s">
        <v>2437</v>
      </c>
      <c r="C12188" t="s">
        <v>2438</v>
      </c>
      <c r="D12188">
        <v>110.8467</v>
      </c>
      <c r="E12188">
        <v>0.58093745686610421</v>
      </c>
      <c r="F12188">
        <v>110.8467</v>
      </c>
      <c r="G12188">
        <v>2.0207672319314771E-4</v>
      </c>
      <c r="H12188">
        <v>2.082695E-2</v>
      </c>
    </row>
    <row r="12189" spans="1:9" x14ac:dyDescent="0.25">
      <c r="A12189" s="57">
        <v>38899</v>
      </c>
      <c r="B12189" s="58" t="s">
        <v>2193</v>
      </c>
      <c r="C12189" t="s">
        <v>2194</v>
      </c>
      <c r="D12189">
        <v>828.67200000000003</v>
      </c>
      <c r="E12189">
        <v>0.58066762241272785</v>
      </c>
      <c r="F12189">
        <v>828.67200000000003</v>
      </c>
      <c r="G12189">
        <v>1.5106928971445439E-3</v>
      </c>
      <c r="H12189">
        <v>6.2500000000000003E-3</v>
      </c>
    </row>
    <row r="12190" spans="1:9" x14ac:dyDescent="0.25">
      <c r="A12190" s="57">
        <v>38899</v>
      </c>
      <c r="B12190" s="58" t="s">
        <v>2513</v>
      </c>
      <c r="C12190" t="s">
        <v>2514</v>
      </c>
      <c r="D12190">
        <v>113.14</v>
      </c>
      <c r="E12190">
        <v>0.58036061516704973</v>
      </c>
      <c r="F12190">
        <v>113.14</v>
      </c>
      <c r="G12190">
        <v>2.0625747507208364E-4</v>
      </c>
      <c r="H12190">
        <v>-3.3557049999999998E-2</v>
      </c>
    </row>
    <row r="12191" spans="1:9" x14ac:dyDescent="0.25">
      <c r="A12191" s="57">
        <v>38899</v>
      </c>
      <c r="B12191" s="58" t="s">
        <v>2483</v>
      </c>
      <c r="C12191" t="s">
        <v>2484</v>
      </c>
      <c r="D12191">
        <v>76.77</v>
      </c>
      <c r="E12191">
        <v>0.58008336589813736</v>
      </c>
      <c r="F12191">
        <v>76.77</v>
      </c>
      <c r="G12191">
        <v>1.399539186961628E-4</v>
      </c>
      <c r="H12191">
        <v>7.3110029999999999E-3</v>
      </c>
    </row>
    <row r="12192" spans="1:9" x14ac:dyDescent="0.25">
      <c r="A12192" s="57">
        <v>38899</v>
      </c>
      <c r="B12192" s="58" t="s">
        <v>1719</v>
      </c>
      <c r="C12192" t="s">
        <v>1720</v>
      </c>
      <c r="D12192">
        <v>1550.22</v>
      </c>
      <c r="E12192">
        <v>0.57987833984853754</v>
      </c>
      <c r="F12192">
        <v>1550.22</v>
      </c>
      <c r="G12192">
        <v>2.8260956602991472E-3</v>
      </c>
      <c r="H12192">
        <v>8.7064680000000002E-3</v>
      </c>
    </row>
    <row r="12193" spans="1:9" x14ac:dyDescent="0.25">
      <c r="A12193" s="57">
        <v>38899</v>
      </c>
      <c r="B12193" s="58" t="s">
        <v>3074</v>
      </c>
      <c r="C12193" t="s">
        <v>3075</v>
      </c>
      <c r="D12193">
        <v>843.09</v>
      </c>
      <c r="E12193">
        <v>0.57946719804528579</v>
      </c>
      <c r="F12193">
        <v>843.09</v>
      </c>
      <c r="G12193">
        <v>1.5369773259547729E-3</v>
      </c>
      <c r="H12193">
        <v>0.19310340000000001</v>
      </c>
      <c r="I12193" t="s">
        <v>113</v>
      </c>
    </row>
    <row r="12194" spans="1:9" x14ac:dyDescent="0.25">
      <c r="A12194" s="57">
        <v>38899</v>
      </c>
      <c r="B12194" s="58" t="s">
        <v>1989</v>
      </c>
      <c r="C12194" t="s">
        <v>1990</v>
      </c>
      <c r="D12194">
        <v>1428.8523</v>
      </c>
      <c r="E12194">
        <v>0.57936219159950963</v>
      </c>
      <c r="F12194">
        <v>1428.8523</v>
      </c>
      <c r="G12194">
        <v>2.6048388514136414E-3</v>
      </c>
      <c r="H12194">
        <v>3.0893820000000002E-2</v>
      </c>
    </row>
    <row r="12195" spans="1:9" x14ac:dyDescent="0.25">
      <c r="A12195" s="57">
        <v>38899</v>
      </c>
      <c r="B12195" s="58" t="s">
        <v>2227</v>
      </c>
      <c r="C12195" t="s">
        <v>2228</v>
      </c>
      <c r="D12195">
        <v>1730.71</v>
      </c>
      <c r="E12195">
        <v>0.57929462474938032</v>
      </c>
      <c r="F12195">
        <v>1730.71</v>
      </c>
      <c r="G12195">
        <v>3.1551341230511391E-3</v>
      </c>
      <c r="H12195">
        <v>-8.0110489999999993E-2</v>
      </c>
      <c r="I12195" t="s">
        <v>82</v>
      </c>
    </row>
    <row r="12196" spans="1:9" x14ac:dyDescent="0.25">
      <c r="A12196" s="57">
        <v>38899</v>
      </c>
      <c r="B12196" s="58" t="s">
        <v>3488</v>
      </c>
      <c r="C12196" t="s">
        <v>3489</v>
      </c>
      <c r="D12196">
        <v>58.7</v>
      </c>
      <c r="E12196">
        <v>0.57870528109028951</v>
      </c>
      <c r="F12196">
        <v>58.7</v>
      </c>
      <c r="G12196">
        <v>1.0701178881678726E-4</v>
      </c>
      <c r="H12196">
        <v>6.8000000000000005E-2</v>
      </c>
      <c r="I12196" t="s">
        <v>113</v>
      </c>
    </row>
    <row r="12197" spans="1:9" x14ac:dyDescent="0.25">
      <c r="A12197" s="57">
        <v>38899</v>
      </c>
      <c r="B12197" s="58" t="s">
        <v>2683</v>
      </c>
      <c r="C12197" t="s">
        <v>2684</v>
      </c>
      <c r="D12197">
        <v>545.59</v>
      </c>
      <c r="E12197">
        <v>0.57845635000641504</v>
      </c>
      <c r="F12197">
        <v>545.59</v>
      </c>
      <c r="G12197">
        <v>9.9462626678962444E-4</v>
      </c>
      <c r="H12197">
        <v>-2.913907E-2</v>
      </c>
    </row>
    <row r="12198" spans="1:9" x14ac:dyDescent="0.25">
      <c r="A12198" s="57">
        <v>38899</v>
      </c>
      <c r="B12198" s="58" t="s">
        <v>3575</v>
      </c>
      <c r="C12198" t="s">
        <v>3576</v>
      </c>
      <c r="D12198">
        <v>449.22019999999998</v>
      </c>
      <c r="E12198">
        <v>0.57838449829281946</v>
      </c>
      <c r="F12198">
        <v>449.22019999999998</v>
      </c>
      <c r="G12198">
        <v>8.189413488012765E-4</v>
      </c>
      <c r="H12198">
        <v>0.15172739999999998</v>
      </c>
      <c r="I12198" t="s">
        <v>113</v>
      </c>
    </row>
    <row r="12199" spans="1:9" x14ac:dyDescent="0.25">
      <c r="A12199" s="57">
        <v>38899</v>
      </c>
      <c r="B12199" s="58" t="s">
        <v>1589</v>
      </c>
      <c r="C12199" t="s">
        <v>1590</v>
      </c>
      <c r="D12199">
        <v>523.98</v>
      </c>
      <c r="E12199">
        <v>0.57822245123859684</v>
      </c>
      <c r="F12199">
        <v>523.98</v>
      </c>
      <c r="G12199">
        <v>9.5523061506337626E-4</v>
      </c>
      <c r="H12199">
        <v>2.2947479999999999E-2</v>
      </c>
    </row>
    <row r="12200" spans="1:9" x14ac:dyDescent="0.25">
      <c r="A12200" s="57">
        <v>38899</v>
      </c>
      <c r="B12200" s="58" t="s">
        <v>2111</v>
      </c>
      <c r="C12200" t="s">
        <v>2112</v>
      </c>
      <c r="D12200">
        <v>83.91</v>
      </c>
      <c r="E12200">
        <v>0.57796448575855086</v>
      </c>
      <c r="F12200">
        <v>83.91</v>
      </c>
      <c r="G12200">
        <v>1.5297034411612638E-4</v>
      </c>
      <c r="H12200">
        <v>1.6E-2</v>
      </c>
    </row>
    <row r="12201" spans="1:9" x14ac:dyDescent="0.25">
      <c r="A12201" s="57">
        <v>38899</v>
      </c>
      <c r="B12201" s="58" t="s">
        <v>1711</v>
      </c>
      <c r="C12201" t="s">
        <v>1712</v>
      </c>
      <c r="D12201">
        <v>2084.46</v>
      </c>
      <c r="E12201">
        <v>0.57730347428110873</v>
      </c>
      <c r="F12201">
        <v>2084.46</v>
      </c>
      <c r="G12201">
        <v>3.8000305505458323E-3</v>
      </c>
      <c r="H12201">
        <v>3.3216960000000004E-2</v>
      </c>
    </row>
    <row r="12202" spans="1:9" x14ac:dyDescent="0.25">
      <c r="A12202" s="57">
        <v>38899</v>
      </c>
      <c r="B12202" s="58" t="s">
        <v>1449</v>
      </c>
      <c r="C12202" t="s">
        <v>1450</v>
      </c>
      <c r="D12202">
        <v>1553.82</v>
      </c>
      <c r="E12202">
        <v>0.57728565728334047</v>
      </c>
      <c r="F12202">
        <v>1553.82</v>
      </c>
      <c r="G12202">
        <v>2.832658563872238E-3</v>
      </c>
      <c r="H12202">
        <v>-0.13745019999999999</v>
      </c>
      <c r="I12202" t="s">
        <v>82</v>
      </c>
    </row>
    <row r="12203" spans="1:9" x14ac:dyDescent="0.25">
      <c r="A12203" s="57">
        <v>38899</v>
      </c>
      <c r="B12203" s="58" t="s">
        <v>3042</v>
      </c>
      <c r="C12203" t="s">
        <v>3043</v>
      </c>
      <c r="D12203">
        <v>1285.7</v>
      </c>
      <c r="E12203">
        <v>0.57720696896632184</v>
      </c>
      <c r="F12203">
        <v>1285.7</v>
      </c>
      <c r="G12203">
        <v>2.3438680899785925E-3</v>
      </c>
      <c r="H12203">
        <v>-2.5523810000000001E-2</v>
      </c>
    </row>
    <row r="12204" spans="1:9" x14ac:dyDescent="0.25">
      <c r="A12204" s="57">
        <v>38899</v>
      </c>
      <c r="B12204" s="58" t="s">
        <v>1377</v>
      </c>
      <c r="C12204" t="s">
        <v>1378</v>
      </c>
      <c r="D12204">
        <v>2015.94</v>
      </c>
      <c r="E12204">
        <v>0.57708314731589228</v>
      </c>
      <c r="F12204">
        <v>2015.94</v>
      </c>
      <c r="G12204">
        <v>3.6751166192046693E-3</v>
      </c>
      <c r="H12204">
        <v>1.9E-3</v>
      </c>
    </row>
    <row r="12205" spans="1:9" x14ac:dyDescent="0.25">
      <c r="A12205" s="57">
        <v>38899</v>
      </c>
      <c r="B12205" s="58" t="s">
        <v>576</v>
      </c>
      <c r="C12205" t="s">
        <v>577</v>
      </c>
      <c r="D12205">
        <v>1405.6824999999999</v>
      </c>
      <c r="E12205">
        <v>0.57679525781960017</v>
      </c>
      <c r="F12205">
        <v>1405.6824999999999</v>
      </c>
      <c r="G12205">
        <v>2.5625996394114743E-3</v>
      </c>
      <c r="H12205">
        <v>-1.815431E-2</v>
      </c>
    </row>
    <row r="12206" spans="1:9" x14ac:dyDescent="0.25">
      <c r="A12206" s="57">
        <v>38899</v>
      </c>
      <c r="B12206" s="58" t="s">
        <v>1649</v>
      </c>
      <c r="C12206" t="s">
        <v>1650</v>
      </c>
      <c r="D12206">
        <v>195.92</v>
      </c>
      <c r="E12206">
        <v>0.57640873826051453</v>
      </c>
      <c r="F12206">
        <v>195.92</v>
      </c>
      <c r="G12206">
        <v>3.5716779667776757E-4</v>
      </c>
      <c r="H12206">
        <v>-3.7313430000000002E-2</v>
      </c>
    </row>
    <row r="12207" spans="1:9" x14ac:dyDescent="0.25">
      <c r="A12207" s="57">
        <v>38899</v>
      </c>
      <c r="B12207" s="58" t="s">
        <v>2087</v>
      </c>
      <c r="C12207" t="s">
        <v>2088</v>
      </c>
      <c r="D12207">
        <v>896.53099999999995</v>
      </c>
      <c r="E12207">
        <v>0.5752717976288606</v>
      </c>
      <c r="F12207">
        <v>896.53099999999995</v>
      </c>
      <c r="G12207">
        <v>1.6344018064685364E-3</v>
      </c>
      <c r="H12207">
        <v>2.2834650000000001E-2</v>
      </c>
    </row>
    <row r="12208" spans="1:9" x14ac:dyDescent="0.25">
      <c r="A12208" s="57">
        <v>38899</v>
      </c>
      <c r="B12208" s="58" t="s">
        <v>2947</v>
      </c>
      <c r="C12208" t="s">
        <v>2948</v>
      </c>
      <c r="D12208">
        <v>36.333399999999997</v>
      </c>
      <c r="E12208">
        <v>0.57517325656283202</v>
      </c>
      <c r="F12208">
        <v>36.333399999999997</v>
      </c>
      <c r="G12208">
        <v>6.6236833522927729E-5</v>
      </c>
      <c r="H12208">
        <v>2.3539659999999997E-2</v>
      </c>
    </row>
    <row r="12209" spans="1:9" x14ac:dyDescent="0.25">
      <c r="A12209" s="57">
        <v>38899</v>
      </c>
      <c r="B12209" s="58" t="s">
        <v>1965</v>
      </c>
      <c r="C12209" t="s">
        <v>1966</v>
      </c>
      <c r="D12209">
        <v>328.66250000000002</v>
      </c>
      <c r="E12209">
        <v>0.5751492792758528</v>
      </c>
      <c r="F12209">
        <v>328.66250000000002</v>
      </c>
      <c r="G12209">
        <v>5.9916119321971623E-4</v>
      </c>
      <c r="H12209">
        <v>-3.2768720000000001E-2</v>
      </c>
    </row>
    <row r="12210" spans="1:9" x14ac:dyDescent="0.25">
      <c r="A12210" s="57">
        <v>38899</v>
      </c>
      <c r="B12210" s="58" t="s">
        <v>2856</v>
      </c>
      <c r="C12210" t="s">
        <v>2857</v>
      </c>
      <c r="D12210">
        <v>48.952599999999997</v>
      </c>
      <c r="E12210">
        <v>0.57457622271340036</v>
      </c>
      <c r="F12210">
        <v>48.952599999999997</v>
      </c>
      <c r="G12210">
        <v>8.9241998181135588E-5</v>
      </c>
      <c r="H12210">
        <v>-9.1937760000000007E-3</v>
      </c>
    </row>
    <row r="12211" spans="1:9" x14ac:dyDescent="0.25">
      <c r="A12211" s="57">
        <v>38899</v>
      </c>
      <c r="B12211" s="58" t="s">
        <v>2583</v>
      </c>
      <c r="C12211" t="s">
        <v>2584</v>
      </c>
      <c r="D12211">
        <v>1391.68</v>
      </c>
      <c r="E12211">
        <v>0.57386324442400549</v>
      </c>
      <c r="F12211">
        <v>1391.68</v>
      </c>
      <c r="G12211">
        <v>2.5370726790553064E-3</v>
      </c>
      <c r="H12211">
        <v>4.4484630000000004E-2</v>
      </c>
    </row>
    <row r="12212" spans="1:9" x14ac:dyDescent="0.25">
      <c r="A12212" s="57">
        <v>38899</v>
      </c>
      <c r="B12212" s="58" t="s">
        <v>2917</v>
      </c>
      <c r="C12212" t="s">
        <v>1684</v>
      </c>
      <c r="D12212">
        <v>177.08</v>
      </c>
      <c r="E12212">
        <v>0.57376891800316232</v>
      </c>
      <c r="F12212">
        <v>177.08</v>
      </c>
      <c r="G12212">
        <v>3.2282193464525875E-4</v>
      </c>
      <c r="H12212">
        <v>1.7964070000000002E-2</v>
      </c>
    </row>
    <row r="12213" spans="1:9" x14ac:dyDescent="0.25">
      <c r="A12213" s="57">
        <v>38899</v>
      </c>
      <c r="B12213" s="58" t="s">
        <v>1359</v>
      </c>
      <c r="C12213" t="s">
        <v>1360</v>
      </c>
      <c r="D12213">
        <v>417.34</v>
      </c>
      <c r="E12213">
        <v>0.57367613935879624</v>
      </c>
      <c r="F12213">
        <v>417.34</v>
      </c>
      <c r="G12213">
        <v>7.6082282699826216E-4</v>
      </c>
      <c r="H12213">
        <v>0.1070632</v>
      </c>
      <c r="I12213" t="s">
        <v>113</v>
      </c>
    </row>
    <row r="12214" spans="1:9" x14ac:dyDescent="0.25">
      <c r="A12214" s="57">
        <v>38899</v>
      </c>
      <c r="B12214" s="58" t="s">
        <v>1545</v>
      </c>
      <c r="C12214" t="s">
        <v>1546</v>
      </c>
      <c r="D12214">
        <v>28.89</v>
      </c>
      <c r="E12214">
        <v>0.57352024922118372</v>
      </c>
      <c r="F12214">
        <v>28.89</v>
      </c>
      <c r="G12214">
        <v>5.2667301174054238E-5</v>
      </c>
      <c r="H12214">
        <v>-0.12248630000000001</v>
      </c>
      <c r="I12214" t="s">
        <v>82</v>
      </c>
    </row>
    <row r="12215" spans="1:9" x14ac:dyDescent="0.25">
      <c r="A12215" s="57">
        <v>38899</v>
      </c>
      <c r="B12215" s="58" t="s">
        <v>2073</v>
      </c>
      <c r="C12215" t="s">
        <v>2074</v>
      </c>
      <c r="D12215">
        <v>1113.27</v>
      </c>
      <c r="E12215">
        <v>0.57276671427416526</v>
      </c>
      <c r="F12215">
        <v>1113.27</v>
      </c>
      <c r="G12215">
        <v>2.0295232391152425E-3</v>
      </c>
      <c r="H12215">
        <v>-3.7864080000000001E-2</v>
      </c>
    </row>
    <row r="12216" spans="1:9" x14ac:dyDescent="0.25">
      <c r="A12216" s="57">
        <v>38899</v>
      </c>
      <c r="B12216" s="58" t="s">
        <v>2109</v>
      </c>
      <c r="C12216" t="s">
        <v>2110</v>
      </c>
      <c r="D12216">
        <v>177.66390000000001</v>
      </c>
      <c r="E12216">
        <v>0.57276126438741914</v>
      </c>
      <c r="F12216">
        <v>177.66390000000001</v>
      </c>
      <c r="G12216">
        <v>3.2388640114423866E-4</v>
      </c>
      <c r="H12216">
        <v>3.125E-2</v>
      </c>
    </row>
    <row r="12217" spans="1:9" x14ac:dyDescent="0.25">
      <c r="A12217" s="57">
        <v>38899</v>
      </c>
      <c r="B12217" s="58" t="s">
        <v>1527</v>
      </c>
      <c r="C12217" t="s">
        <v>1528</v>
      </c>
      <c r="D12217">
        <v>219.56</v>
      </c>
      <c r="E12217">
        <v>0.57248132628894155</v>
      </c>
      <c r="F12217">
        <v>219.56</v>
      </c>
      <c r="G12217">
        <v>4.0026419680773098E-4</v>
      </c>
      <c r="H12217">
        <v>-0.109699</v>
      </c>
      <c r="I12217" t="s">
        <v>82</v>
      </c>
    </row>
    <row r="12218" spans="1:9" x14ac:dyDescent="0.25">
      <c r="A12218" s="57">
        <v>38899</v>
      </c>
      <c r="B12218" s="58" t="s">
        <v>2874</v>
      </c>
      <c r="C12218" t="s">
        <v>2875</v>
      </c>
      <c r="D12218">
        <v>271.71190000000001</v>
      </c>
      <c r="E12218">
        <v>0.57181522045961175</v>
      </c>
      <c r="F12218">
        <v>271.71190000000001</v>
      </c>
      <c r="G12218">
        <v>4.9533861093369708E-4</v>
      </c>
      <c r="H12218">
        <v>-0.16682649999999999</v>
      </c>
      <c r="I12218" t="s">
        <v>82</v>
      </c>
    </row>
    <row r="12219" spans="1:9" x14ac:dyDescent="0.25">
      <c r="A12219" s="57">
        <v>38899</v>
      </c>
      <c r="B12219" s="58" t="s">
        <v>3577</v>
      </c>
      <c r="C12219" t="s">
        <v>3578</v>
      </c>
      <c r="D12219">
        <v>178.83160000000001</v>
      </c>
      <c r="E12219">
        <v>0.57151532503204128</v>
      </c>
      <c r="F12219">
        <v>178.83160000000001</v>
      </c>
      <c r="G12219">
        <v>3.2601515183932147E-4</v>
      </c>
      <c r="H12219">
        <v>0.18102869999999999</v>
      </c>
      <c r="I12219" t="s">
        <v>113</v>
      </c>
    </row>
    <row r="12220" spans="1:9" x14ac:dyDescent="0.25">
      <c r="A12220" s="57">
        <v>38899</v>
      </c>
      <c r="B12220" s="58" t="s">
        <v>1457</v>
      </c>
      <c r="C12220" t="s">
        <v>1458</v>
      </c>
      <c r="D12220">
        <v>844.47</v>
      </c>
      <c r="E12220">
        <v>0.57148270512866062</v>
      </c>
      <c r="F12220">
        <v>844.47</v>
      </c>
      <c r="G12220">
        <v>1.539493105657791E-3</v>
      </c>
      <c r="H12220">
        <v>-0.10452120000000001</v>
      </c>
      <c r="I12220" t="s">
        <v>82</v>
      </c>
    </row>
    <row r="12221" spans="1:9" x14ac:dyDescent="0.25">
      <c r="A12221" s="57">
        <v>38899</v>
      </c>
      <c r="B12221" s="58" t="s">
        <v>2511</v>
      </c>
      <c r="C12221" t="s">
        <v>2512</v>
      </c>
      <c r="D12221">
        <v>1855.9395999999999</v>
      </c>
      <c r="E12221">
        <v>0.57109401620613087</v>
      </c>
      <c r="F12221">
        <v>1855.9395999999999</v>
      </c>
      <c r="G12221">
        <v>3.383431286744678E-3</v>
      </c>
      <c r="H12221">
        <v>-2.5298330000000001E-2</v>
      </c>
    </row>
    <row r="12222" spans="1:9" x14ac:dyDescent="0.25">
      <c r="A12222" s="57">
        <v>38899</v>
      </c>
      <c r="B12222" s="58" t="s">
        <v>1597</v>
      </c>
      <c r="C12222" t="s">
        <v>1598</v>
      </c>
      <c r="D12222">
        <v>472.5</v>
      </c>
      <c r="E12222">
        <v>0.57097142857142857</v>
      </c>
      <c r="F12222">
        <v>472.5</v>
      </c>
      <c r="G12222">
        <v>8.6138109396817681E-4</v>
      </c>
      <c r="H12222">
        <v>-0.28610859999999999</v>
      </c>
      <c r="I12222" t="s">
        <v>82</v>
      </c>
    </row>
    <row r="12223" spans="1:9" x14ac:dyDescent="0.25">
      <c r="A12223" s="57">
        <v>38899</v>
      </c>
      <c r="B12223" s="58" t="s">
        <v>1280</v>
      </c>
      <c r="C12223" t="s">
        <v>3579</v>
      </c>
      <c r="D12223">
        <v>102.05</v>
      </c>
      <c r="E12223">
        <v>0.57077902988731011</v>
      </c>
      <c r="F12223">
        <v>102.05</v>
      </c>
      <c r="G12223">
        <v>1.8604008600942314E-4</v>
      </c>
      <c r="H12223">
        <v>-0.10800000000000001</v>
      </c>
      <c r="I12223" t="s">
        <v>82</v>
      </c>
    </row>
    <row r="12224" spans="1:9" x14ac:dyDescent="0.25">
      <c r="A12224" s="57">
        <v>38899</v>
      </c>
      <c r="B12224" s="58" t="s">
        <v>3019</v>
      </c>
      <c r="C12224" t="s">
        <v>3020</v>
      </c>
      <c r="D12224">
        <v>70.08</v>
      </c>
      <c r="E12224">
        <v>0.57010559360730595</v>
      </c>
      <c r="F12224">
        <v>70.08</v>
      </c>
      <c r="G12224">
        <v>1.2775785622283562E-4</v>
      </c>
      <c r="H12224">
        <v>-0.22794119999999998</v>
      </c>
      <c r="I12224" t="s">
        <v>82</v>
      </c>
    </row>
    <row r="12225" spans="1:9" x14ac:dyDescent="0.25">
      <c r="A12225" s="57">
        <v>38899</v>
      </c>
      <c r="B12225" s="58" t="s">
        <v>3318</v>
      </c>
      <c r="C12225" t="s">
        <v>3319</v>
      </c>
      <c r="D12225">
        <v>92.78</v>
      </c>
      <c r="E12225">
        <v>0.56997197671912048</v>
      </c>
      <c r="F12225">
        <v>92.78</v>
      </c>
      <c r="G12225">
        <v>1.6914060930871416E-4</v>
      </c>
      <c r="H12225">
        <v>-7.5067019999999998E-2</v>
      </c>
      <c r="I12225" t="s">
        <v>82</v>
      </c>
    </row>
    <row r="12226" spans="1:9" x14ac:dyDescent="0.25">
      <c r="A12226" s="57">
        <v>38899</v>
      </c>
      <c r="B12226" s="58" t="s">
        <v>2083</v>
      </c>
      <c r="C12226" t="s">
        <v>2084</v>
      </c>
      <c r="D12226">
        <v>805.18</v>
      </c>
      <c r="E12226">
        <v>0.56978067016070943</v>
      </c>
      <c r="F12226">
        <v>805.18</v>
      </c>
      <c r="G12226">
        <v>1.4678663052725852E-3</v>
      </c>
      <c r="H12226">
        <v>-0.1239007</v>
      </c>
      <c r="I12226" t="s">
        <v>82</v>
      </c>
    </row>
    <row r="12227" spans="1:9" x14ac:dyDescent="0.25">
      <c r="A12227" s="57">
        <v>38899</v>
      </c>
      <c r="B12227" s="58" t="s">
        <v>3297</v>
      </c>
      <c r="C12227" t="s">
        <v>3298</v>
      </c>
      <c r="D12227">
        <v>478.36590000000001</v>
      </c>
      <c r="E12227">
        <v>0.5692295374733024</v>
      </c>
      <c r="F12227">
        <v>478.36590000000001</v>
      </c>
      <c r="G12227">
        <v>8.7207479843189723E-4</v>
      </c>
      <c r="H12227">
        <v>-0.15455949999999999</v>
      </c>
      <c r="I12227" t="s">
        <v>82</v>
      </c>
    </row>
    <row r="12228" spans="1:9" x14ac:dyDescent="0.25">
      <c r="A12228" s="57">
        <v>38899</v>
      </c>
      <c r="B12228" s="58" t="s">
        <v>3543</v>
      </c>
      <c r="C12228" t="s">
        <v>3544</v>
      </c>
      <c r="D12228">
        <v>591.23</v>
      </c>
      <c r="E12228">
        <v>0.56916597601610197</v>
      </c>
      <c r="F12228">
        <v>591.23</v>
      </c>
      <c r="G12228">
        <v>1.0778292998662544E-3</v>
      </c>
      <c r="H12228">
        <v>-9.7447800000000001E-2</v>
      </c>
      <c r="I12228" t="s">
        <v>82</v>
      </c>
    </row>
    <row r="12229" spans="1:9" x14ac:dyDescent="0.25">
      <c r="A12229" s="57">
        <v>38899</v>
      </c>
      <c r="B12229" s="58" t="s">
        <v>1008</v>
      </c>
      <c r="C12229" t="s">
        <v>1009</v>
      </c>
      <c r="D12229">
        <v>235.69540000000001</v>
      </c>
      <c r="E12229">
        <v>0.56899710388917224</v>
      </c>
      <c r="F12229">
        <v>235.69540000000001</v>
      </c>
      <c r="G12229">
        <v>4.2967949522807836E-4</v>
      </c>
      <c r="H12229">
        <v>0.26750000000000002</v>
      </c>
      <c r="I12229" t="s">
        <v>113</v>
      </c>
    </row>
    <row r="12230" spans="1:9" x14ac:dyDescent="0.25">
      <c r="A12230" s="57">
        <v>38899</v>
      </c>
      <c r="B12230" s="58" t="s">
        <v>2071</v>
      </c>
      <c r="C12230" t="s">
        <v>2072</v>
      </c>
      <c r="D12230">
        <v>277.49520000000001</v>
      </c>
      <c r="E12230">
        <v>0.56880623520695128</v>
      </c>
      <c r="F12230">
        <v>277.49520000000001</v>
      </c>
      <c r="G12230">
        <v>5.0588173322099056E-4</v>
      </c>
      <c r="H12230">
        <v>-0.12183909999999999</v>
      </c>
      <c r="I12230" t="s">
        <v>82</v>
      </c>
    </row>
    <row r="12231" spans="1:9" x14ac:dyDescent="0.25">
      <c r="A12231" s="57">
        <v>38899</v>
      </c>
      <c r="B12231" s="58" t="s">
        <v>2061</v>
      </c>
      <c r="C12231" t="s">
        <v>2062</v>
      </c>
      <c r="D12231">
        <v>303.03640000000001</v>
      </c>
      <c r="E12231">
        <v>0.56863465907065947</v>
      </c>
      <c r="F12231">
        <v>303.03640000000001</v>
      </c>
      <c r="G12231">
        <v>5.52444075649054E-4</v>
      </c>
      <c r="H12231">
        <v>0.10885009999999999</v>
      </c>
      <c r="I12231" t="s">
        <v>113</v>
      </c>
    </row>
    <row r="12232" spans="1:9" x14ac:dyDescent="0.25">
      <c r="A12232" s="57">
        <v>38899</v>
      </c>
      <c r="B12232" s="58" t="s">
        <v>3332</v>
      </c>
      <c r="C12232" t="s">
        <v>3333</v>
      </c>
      <c r="D12232">
        <v>119.56</v>
      </c>
      <c r="E12232">
        <v>0.56862663098026089</v>
      </c>
      <c r="F12232">
        <v>119.56</v>
      </c>
      <c r="G12232">
        <v>2.1796131977742903E-4</v>
      </c>
      <c r="H12232">
        <v>-8.174387E-3</v>
      </c>
    </row>
    <row r="12233" spans="1:9" x14ac:dyDescent="0.25">
      <c r="A12233" s="57">
        <v>38899</v>
      </c>
      <c r="B12233" s="58" t="s">
        <v>2882</v>
      </c>
      <c r="C12233" t="s">
        <v>2883</v>
      </c>
      <c r="D12233">
        <v>833.65920000000006</v>
      </c>
      <c r="E12233">
        <v>0.56853088168402621</v>
      </c>
      <c r="F12233">
        <v>833.65920000000006</v>
      </c>
      <c r="G12233">
        <v>1.5197847062277993E-3</v>
      </c>
      <c r="H12233">
        <v>-2.8750979999999999E-2</v>
      </c>
    </row>
    <row r="12234" spans="1:9" x14ac:dyDescent="0.25">
      <c r="A12234" s="57">
        <v>38899</v>
      </c>
      <c r="B12234" s="58" t="s">
        <v>2005</v>
      </c>
      <c r="C12234" t="s">
        <v>2006</v>
      </c>
      <c r="D12234">
        <v>114.0685</v>
      </c>
      <c r="E12234">
        <v>0.56768520669597655</v>
      </c>
      <c r="F12234">
        <v>114.0685</v>
      </c>
      <c r="G12234">
        <v>2.0795015728531001E-4</v>
      </c>
      <c r="H12234">
        <v>-3.5164840000000003E-2</v>
      </c>
    </row>
    <row r="12235" spans="1:9" x14ac:dyDescent="0.25">
      <c r="A12235" s="57">
        <v>38899</v>
      </c>
      <c r="B12235" s="58" t="s">
        <v>3238</v>
      </c>
      <c r="C12235" t="s">
        <v>3239</v>
      </c>
      <c r="D12235">
        <v>1416.52</v>
      </c>
      <c r="E12235">
        <v>0.56688433626069523</v>
      </c>
      <c r="F12235">
        <v>1416.52</v>
      </c>
      <c r="G12235">
        <v>2.5823567137096331E-3</v>
      </c>
      <c r="H12235">
        <v>0.13529629999999998</v>
      </c>
      <c r="I12235" t="s">
        <v>113</v>
      </c>
    </row>
    <row r="12236" spans="1:9" x14ac:dyDescent="0.25">
      <c r="A12236" s="57">
        <v>38899</v>
      </c>
      <c r="B12236" s="58" t="s">
        <v>3343</v>
      </c>
      <c r="C12236" t="s">
        <v>3344</v>
      </c>
      <c r="D12236">
        <v>1575.54</v>
      </c>
      <c r="E12236">
        <v>0.56677456618048416</v>
      </c>
      <c r="F12236">
        <v>1575.54</v>
      </c>
      <c r="G12236">
        <v>2.8722547487632193E-3</v>
      </c>
      <c r="H12236">
        <v>-6.6420659999999994E-3</v>
      </c>
    </row>
    <row r="12237" spans="1:9" x14ac:dyDescent="0.25">
      <c r="A12237" s="57">
        <v>38899</v>
      </c>
      <c r="B12237" s="58" t="s">
        <v>3230</v>
      </c>
      <c r="C12237" t="s">
        <v>3231</v>
      </c>
      <c r="D12237">
        <v>253.88229999999999</v>
      </c>
      <c r="E12237">
        <v>0.5666484036106495</v>
      </c>
      <c r="F12237">
        <v>253.88229999999999</v>
      </c>
      <c r="G12237">
        <v>4.6283473717070227E-4</v>
      </c>
      <c r="H12237">
        <v>1.6472870000000001E-2</v>
      </c>
    </row>
    <row r="12238" spans="1:9" x14ac:dyDescent="0.25">
      <c r="A12238" s="57">
        <v>38899</v>
      </c>
      <c r="B12238" s="58" t="s">
        <v>1977</v>
      </c>
      <c r="C12238" t="s">
        <v>1978</v>
      </c>
      <c r="D12238">
        <v>335.4323</v>
      </c>
      <c r="E12238">
        <v>0.56638850820269848</v>
      </c>
      <c r="F12238">
        <v>335.4323</v>
      </c>
      <c r="G12238">
        <v>6.1150273338891361E-4</v>
      </c>
      <c r="H12238">
        <v>4.3044619999999999E-2</v>
      </c>
    </row>
    <row r="12239" spans="1:9" x14ac:dyDescent="0.25">
      <c r="A12239" s="57">
        <v>38899</v>
      </c>
      <c r="B12239" s="58" t="s">
        <v>1411</v>
      </c>
      <c r="C12239" t="s">
        <v>1412</v>
      </c>
      <c r="D12239">
        <v>1726.03</v>
      </c>
      <c r="E12239">
        <v>0.5659148450490431</v>
      </c>
      <c r="F12239">
        <v>1726.03</v>
      </c>
      <c r="G12239">
        <v>3.1466023484061209E-3</v>
      </c>
      <c r="H12239">
        <v>8.3266290000000007E-2</v>
      </c>
      <c r="I12239" t="s">
        <v>113</v>
      </c>
    </row>
    <row r="12240" spans="1:9" x14ac:dyDescent="0.25">
      <c r="A12240" s="57">
        <v>38899</v>
      </c>
      <c r="B12240" s="58" t="s">
        <v>3195</v>
      </c>
      <c r="C12240" t="s">
        <v>3196</v>
      </c>
      <c r="D12240">
        <v>384.89240000000001</v>
      </c>
      <c r="E12240">
        <v>0.56545933356958977</v>
      </c>
      <c r="F12240">
        <v>384.89240000000001</v>
      </c>
      <c r="G12240">
        <v>7.0166991867097797E-4</v>
      </c>
      <c r="H12240">
        <v>1.6614279999999999E-2</v>
      </c>
    </row>
    <row r="12241" spans="1:9" x14ac:dyDescent="0.25">
      <c r="A12241" s="57">
        <v>38899</v>
      </c>
      <c r="B12241" s="58" t="s">
        <v>3201</v>
      </c>
      <c r="C12241" t="s">
        <v>3202</v>
      </c>
      <c r="D12241">
        <v>983.68</v>
      </c>
      <c r="E12241">
        <v>0.564909320104099</v>
      </c>
      <c r="F12241">
        <v>983.68</v>
      </c>
      <c r="G12241">
        <v>1.7932769407716742E-3</v>
      </c>
      <c r="H12241">
        <v>-9.6433920000000006E-2</v>
      </c>
      <c r="I12241" t="s">
        <v>82</v>
      </c>
    </row>
    <row r="12242" spans="1:9" x14ac:dyDescent="0.25">
      <c r="A12242" s="57">
        <v>38899</v>
      </c>
      <c r="B12242" s="58" t="s">
        <v>3320</v>
      </c>
      <c r="C12242" t="s">
        <v>3321</v>
      </c>
      <c r="D12242">
        <v>279.98079999999999</v>
      </c>
      <c r="E12242">
        <v>0.56483158845177961</v>
      </c>
      <c r="F12242">
        <v>279.98079999999999</v>
      </c>
      <c r="G12242">
        <v>5.1041305353245563E-4</v>
      </c>
      <c r="H12242">
        <v>-6.8923819999999997E-2</v>
      </c>
      <c r="I12242" t="s">
        <v>82</v>
      </c>
    </row>
    <row r="12243" spans="1:9" x14ac:dyDescent="0.25">
      <c r="A12243" s="57">
        <v>38899</v>
      </c>
      <c r="B12243" s="58" t="s">
        <v>3490</v>
      </c>
      <c r="C12243" t="s">
        <v>3491</v>
      </c>
      <c r="D12243">
        <v>255.75</v>
      </c>
      <c r="E12243">
        <v>0.56464907135874876</v>
      </c>
      <c r="F12243">
        <v>255.75</v>
      </c>
      <c r="G12243">
        <v>4.6623960800499728E-4</v>
      </c>
      <c r="H12243">
        <v>-5.960265E-2</v>
      </c>
      <c r="I12243" t="s">
        <v>82</v>
      </c>
    </row>
    <row r="12244" spans="1:9" x14ac:dyDescent="0.25">
      <c r="A12244" s="57">
        <v>38899</v>
      </c>
      <c r="B12244" s="58" t="s">
        <v>2737</v>
      </c>
      <c r="C12244" t="s">
        <v>2738</v>
      </c>
      <c r="D12244">
        <v>370.87470000000002</v>
      </c>
      <c r="E12244">
        <v>0.56458960398215352</v>
      </c>
      <c r="F12244">
        <v>370.87470000000002</v>
      </c>
      <c r="G12244">
        <v>6.7611524827750134E-4</v>
      </c>
      <c r="H12244">
        <v>2.0302839999999999E-2</v>
      </c>
    </row>
    <row r="12245" spans="1:9" x14ac:dyDescent="0.25">
      <c r="A12245" s="57">
        <v>38899</v>
      </c>
      <c r="B12245" s="58" t="s">
        <v>2023</v>
      </c>
      <c r="C12245" t="s">
        <v>2024</v>
      </c>
      <c r="D12245">
        <v>30.25</v>
      </c>
      <c r="E12245">
        <v>0.56446280991735531</v>
      </c>
      <c r="F12245">
        <v>30.25</v>
      </c>
      <c r="G12245">
        <v>5.5146620301666345E-5</v>
      </c>
      <c r="H12245">
        <v>-1.6091950000000001E-2</v>
      </c>
    </row>
    <row r="12246" spans="1:9" x14ac:dyDescent="0.25">
      <c r="A12246" s="57">
        <v>38899</v>
      </c>
      <c r="B12246" s="58" t="s">
        <v>3064</v>
      </c>
      <c r="C12246" t="s">
        <v>3065</v>
      </c>
      <c r="D12246">
        <v>425.10230000000001</v>
      </c>
      <c r="E12246">
        <v>0.56438650179027494</v>
      </c>
      <c r="F12246">
        <v>425.10230000000001</v>
      </c>
      <c r="G12246">
        <v>7.7497372322198532E-4</v>
      </c>
      <c r="H12246">
        <v>-0.1178829</v>
      </c>
      <c r="I12246" t="s">
        <v>82</v>
      </c>
    </row>
    <row r="12247" spans="1:9" x14ac:dyDescent="0.25">
      <c r="A12247" s="57">
        <v>38899</v>
      </c>
      <c r="B12247" s="58" t="s">
        <v>2279</v>
      </c>
      <c r="C12247" t="s">
        <v>2280</v>
      </c>
      <c r="D12247">
        <v>393.59</v>
      </c>
      <c r="E12247">
        <v>0.56424197769252271</v>
      </c>
      <c r="F12247">
        <v>393.59</v>
      </c>
      <c r="G12247">
        <v>7.1752589370356547E-4</v>
      </c>
      <c r="H12247">
        <v>9.2233009999999997E-3</v>
      </c>
    </row>
    <row r="12248" spans="1:9" x14ac:dyDescent="0.25">
      <c r="A12248" s="57">
        <v>38899</v>
      </c>
      <c r="B12248" s="58" t="s">
        <v>2127</v>
      </c>
      <c r="C12248" t="s">
        <v>2128</v>
      </c>
      <c r="D12248">
        <v>599.84690000000001</v>
      </c>
      <c r="E12248">
        <v>0.56391722621222184</v>
      </c>
      <c r="F12248">
        <v>599.84690000000001</v>
      </c>
      <c r="G12248">
        <v>1.0935381564770785E-3</v>
      </c>
      <c r="H12248">
        <v>6.1711080000000001E-2</v>
      </c>
      <c r="I12248" t="s">
        <v>113</v>
      </c>
    </row>
    <row r="12249" spans="1:9" x14ac:dyDescent="0.25">
      <c r="A12249" s="57">
        <v>38899</v>
      </c>
      <c r="B12249" s="58" t="s">
        <v>1318</v>
      </c>
      <c r="C12249" t="s">
        <v>1319</v>
      </c>
      <c r="D12249">
        <v>98.4</v>
      </c>
      <c r="E12249">
        <v>0.56374999999999997</v>
      </c>
      <c r="F12249">
        <v>98.4</v>
      </c>
      <c r="G12249">
        <v>1.7938603099781715E-4</v>
      </c>
      <c r="H12249">
        <v>3.2295270000000001E-2</v>
      </c>
    </row>
    <row r="12250" spans="1:9" x14ac:dyDescent="0.25">
      <c r="A12250" s="57">
        <v>38899</v>
      </c>
      <c r="B12250" s="58" t="s">
        <v>1987</v>
      </c>
      <c r="C12250" t="s">
        <v>1988</v>
      </c>
      <c r="D12250">
        <v>260.33440000000002</v>
      </c>
      <c r="E12250">
        <v>0.56322944643504658</v>
      </c>
      <c r="F12250">
        <v>260.33440000000002</v>
      </c>
      <c r="G12250">
        <v>4.7459710109957445E-4</v>
      </c>
      <c r="H12250">
        <v>-2.0894270000000003E-2</v>
      </c>
    </row>
    <row r="12251" spans="1:9" x14ac:dyDescent="0.25">
      <c r="A12251" s="57">
        <v>38899</v>
      </c>
      <c r="B12251" s="58" t="s">
        <v>216</v>
      </c>
      <c r="C12251" t="s">
        <v>217</v>
      </c>
      <c r="D12251">
        <v>38.130400000000002</v>
      </c>
      <c r="E12251">
        <v>0.56319891739924055</v>
      </c>
      <c r="F12251">
        <v>38.130400000000002</v>
      </c>
      <c r="G12251">
        <v>6.9512816223162268E-5</v>
      </c>
      <c r="H12251">
        <v>0.40827340000000001</v>
      </c>
      <c r="I12251" t="s">
        <v>113</v>
      </c>
    </row>
    <row r="12252" spans="1:9" x14ac:dyDescent="0.25">
      <c r="A12252" s="57">
        <v>38899</v>
      </c>
      <c r="B12252" s="58" t="s">
        <v>1819</v>
      </c>
      <c r="C12252" t="s">
        <v>1820</v>
      </c>
      <c r="D12252">
        <v>289.72000000000003</v>
      </c>
      <c r="E12252">
        <v>0.5631851442772331</v>
      </c>
      <c r="F12252">
        <v>289.72000000000003</v>
      </c>
      <c r="G12252">
        <v>5.2816789533219094E-4</v>
      </c>
      <c r="H12252">
        <v>-1.5961690000000001E-3</v>
      </c>
    </row>
    <row r="12253" spans="1:9" x14ac:dyDescent="0.25">
      <c r="A12253" s="57">
        <v>38899</v>
      </c>
      <c r="B12253" s="58" t="s">
        <v>830</v>
      </c>
      <c r="C12253" t="s">
        <v>831</v>
      </c>
      <c r="D12253">
        <v>613.79330000000004</v>
      </c>
      <c r="E12253">
        <v>0.56282790965623108</v>
      </c>
      <c r="F12253">
        <v>613.79330000000004</v>
      </c>
      <c r="G12253">
        <v>1.1189628449192325E-3</v>
      </c>
      <c r="H12253">
        <v>-5.2247870000000002E-2</v>
      </c>
      <c r="I12253" t="s">
        <v>82</v>
      </c>
    </row>
    <row r="12254" spans="1:9" x14ac:dyDescent="0.25">
      <c r="A12254" s="57">
        <v>38899</v>
      </c>
      <c r="B12254" s="58" t="s">
        <v>710</v>
      </c>
      <c r="C12254" t="s">
        <v>711</v>
      </c>
      <c r="D12254">
        <v>154.52000000000001</v>
      </c>
      <c r="E12254">
        <v>0.5627362153766502</v>
      </c>
      <c r="F12254">
        <v>154.52000000000001</v>
      </c>
      <c r="G12254">
        <v>2.8169440558722258E-4</v>
      </c>
      <c r="H12254">
        <v>-3.6000000000000004E-2</v>
      </c>
    </row>
    <row r="12255" spans="1:9" x14ac:dyDescent="0.25">
      <c r="A12255" s="57">
        <v>38899</v>
      </c>
      <c r="B12255" s="58" t="s">
        <v>2077</v>
      </c>
      <c r="C12255" t="s">
        <v>2078</v>
      </c>
      <c r="D12255">
        <v>775.67460000000005</v>
      </c>
      <c r="E12255">
        <v>0.56234276589693666</v>
      </c>
      <c r="F12255">
        <v>775.67460000000005</v>
      </c>
      <c r="G12255">
        <v>1.4140771121932867E-3</v>
      </c>
      <c r="H12255">
        <v>-7.3825500000000002E-2</v>
      </c>
      <c r="I12255" t="s">
        <v>82</v>
      </c>
    </row>
    <row r="12256" spans="1:9" x14ac:dyDescent="0.25">
      <c r="A12256" s="57">
        <v>38899</v>
      </c>
      <c r="B12256" s="58" t="s">
        <v>2753</v>
      </c>
      <c r="C12256" t="s">
        <v>2754</v>
      </c>
      <c r="D12256">
        <v>1489.5409</v>
      </c>
      <c r="E12256">
        <v>0.56226116382571301</v>
      </c>
      <c r="F12256">
        <v>1489.5409</v>
      </c>
      <c r="G12256">
        <v>2.715475915243053E-3</v>
      </c>
      <c r="H12256">
        <v>6.3218389999999999E-2</v>
      </c>
      <c r="I12256" t="s">
        <v>113</v>
      </c>
    </row>
    <row r="12257" spans="1:9" x14ac:dyDescent="0.25">
      <c r="A12257" s="57">
        <v>38899</v>
      </c>
      <c r="B12257" s="58" t="s">
        <v>1627</v>
      </c>
      <c r="C12257" t="s">
        <v>1628</v>
      </c>
      <c r="D12257">
        <v>409.00659999999999</v>
      </c>
      <c r="E12257">
        <v>0.56139680875565334</v>
      </c>
      <c r="F12257">
        <v>409.00659999999999</v>
      </c>
      <c r="G12257">
        <v>7.4563079904381901E-4</v>
      </c>
      <c r="H12257">
        <v>-7.4282149999999991E-2</v>
      </c>
      <c r="I12257" t="s">
        <v>82</v>
      </c>
    </row>
    <row r="12258" spans="1:9" x14ac:dyDescent="0.25">
      <c r="A12258" s="57">
        <v>38899</v>
      </c>
      <c r="B12258" s="58" t="s">
        <v>1763</v>
      </c>
      <c r="C12258" t="s">
        <v>1764</v>
      </c>
      <c r="D12258">
        <v>120.0558</v>
      </c>
      <c r="E12258">
        <v>0.5613139889951172</v>
      </c>
      <c r="F12258">
        <v>120.0558</v>
      </c>
      <c r="G12258">
        <v>2.1886517744174527E-4</v>
      </c>
      <c r="H12258">
        <v>-5.1807880000000001E-2</v>
      </c>
      <c r="I12258" t="s">
        <v>82</v>
      </c>
    </row>
    <row r="12259" spans="1:9" x14ac:dyDescent="0.25">
      <c r="A12259" s="57">
        <v>38899</v>
      </c>
      <c r="B12259" s="58" t="s">
        <v>2271</v>
      </c>
      <c r="C12259" t="s">
        <v>2272</v>
      </c>
      <c r="D12259">
        <v>124.89</v>
      </c>
      <c r="E12259">
        <v>0.56044519176875651</v>
      </c>
      <c r="F12259">
        <v>124.89</v>
      </c>
      <c r="G12259">
        <v>2.2767806312314412E-4</v>
      </c>
      <c r="H12259">
        <v>2.2318220000000003E-2</v>
      </c>
    </row>
    <row r="12260" spans="1:9" x14ac:dyDescent="0.25">
      <c r="A12260" s="57">
        <v>38899</v>
      </c>
      <c r="B12260" s="58" t="s">
        <v>2259</v>
      </c>
      <c r="C12260" t="s">
        <v>2260</v>
      </c>
      <c r="D12260">
        <v>465.01</v>
      </c>
      <c r="E12260">
        <v>0.55961162125545694</v>
      </c>
      <c r="F12260">
        <v>465.01</v>
      </c>
      <c r="G12260">
        <v>8.4772660847860716E-4</v>
      </c>
      <c r="H12260">
        <v>3.3791750000000002E-2</v>
      </c>
    </row>
    <row r="12261" spans="1:9" x14ac:dyDescent="0.25">
      <c r="A12261" s="57">
        <v>38899</v>
      </c>
      <c r="B12261" s="58" t="s">
        <v>2507</v>
      </c>
      <c r="C12261" t="s">
        <v>2508</v>
      </c>
      <c r="D12261">
        <v>926.07180000000005</v>
      </c>
      <c r="E12261">
        <v>0.55961103663884371</v>
      </c>
      <c r="F12261">
        <v>926.07180000000005</v>
      </c>
      <c r="G12261">
        <v>1.688255534766304E-3</v>
      </c>
      <c r="H12261">
        <v>2.7190329999999999E-2</v>
      </c>
    </row>
    <row r="12262" spans="1:9" x14ac:dyDescent="0.25">
      <c r="A12262" s="57">
        <v>38899</v>
      </c>
      <c r="B12262" s="58" t="s">
        <v>3363</v>
      </c>
      <c r="C12262" t="s">
        <v>3364</v>
      </c>
      <c r="D12262">
        <v>496.47109999999998</v>
      </c>
      <c r="E12262">
        <v>0.55923295434517739</v>
      </c>
      <c r="F12262">
        <v>496.47109999999998</v>
      </c>
      <c r="G12262">
        <v>9.0508109892398745E-4</v>
      </c>
      <c r="H12262">
        <v>-6.4475350000000001E-2</v>
      </c>
      <c r="I12262" t="s">
        <v>82</v>
      </c>
    </row>
    <row r="12263" spans="1:9" x14ac:dyDescent="0.25">
      <c r="A12263" s="57">
        <v>38899</v>
      </c>
      <c r="B12263" s="58" t="s">
        <v>3539</v>
      </c>
      <c r="C12263" t="s">
        <v>3540</v>
      </c>
      <c r="D12263">
        <v>531.54</v>
      </c>
      <c r="E12263">
        <v>0.55918651465552927</v>
      </c>
      <c r="F12263">
        <v>531.54</v>
      </c>
      <c r="G12263">
        <v>9.6901271256686695E-4</v>
      </c>
      <c r="H12263">
        <v>-5.5928409999999998E-2</v>
      </c>
      <c r="I12263" t="s">
        <v>82</v>
      </c>
    </row>
    <row r="12264" spans="1:9" x14ac:dyDescent="0.25">
      <c r="A12264" s="57">
        <v>38899</v>
      </c>
      <c r="B12264" s="58" t="s">
        <v>2209</v>
      </c>
      <c r="C12264" t="s">
        <v>2210</v>
      </c>
      <c r="D12264">
        <v>1654.77</v>
      </c>
      <c r="E12264">
        <v>0.55905594130906411</v>
      </c>
      <c r="F12264">
        <v>1654.77</v>
      </c>
      <c r="G12264">
        <v>3.0166933182343278E-3</v>
      </c>
      <c r="H12264">
        <v>-4.2925279999999996E-2</v>
      </c>
    </row>
    <row r="12265" spans="1:9" x14ac:dyDescent="0.25">
      <c r="A12265" s="57">
        <v>38899</v>
      </c>
      <c r="B12265" s="58" t="s">
        <v>2621</v>
      </c>
      <c r="C12265" t="s">
        <v>2622</v>
      </c>
      <c r="D12265">
        <v>288.73689999999999</v>
      </c>
      <c r="E12265">
        <v>0.55852923543890654</v>
      </c>
      <c r="F12265">
        <v>288.73689999999999</v>
      </c>
      <c r="G12265">
        <v>5.2637567574810595E-4</v>
      </c>
      <c r="H12265">
        <v>-3.44E-2</v>
      </c>
    </row>
    <row r="12266" spans="1:9" x14ac:dyDescent="0.25">
      <c r="A12266" s="57">
        <v>38899</v>
      </c>
      <c r="B12266" s="58" t="s">
        <v>420</v>
      </c>
      <c r="C12266" t="s">
        <v>421</v>
      </c>
      <c r="D12266">
        <v>81.281599999999997</v>
      </c>
      <c r="E12266">
        <v>0.55850278537824061</v>
      </c>
      <c r="F12266">
        <v>81.281599999999997</v>
      </c>
      <c r="G12266">
        <v>1.4817869529626192E-4</v>
      </c>
      <c r="H12266">
        <v>-0.117506</v>
      </c>
      <c r="I12266" t="s">
        <v>82</v>
      </c>
    </row>
    <row r="12267" spans="1:9" x14ac:dyDescent="0.25">
      <c r="A12267" s="57">
        <v>38899</v>
      </c>
      <c r="B12267" s="58" t="s">
        <v>2261</v>
      </c>
      <c r="C12267" t="s">
        <v>2262</v>
      </c>
      <c r="D12267">
        <v>131.44</v>
      </c>
      <c r="E12267">
        <v>0.55830797321972003</v>
      </c>
      <c r="F12267">
        <v>131.44</v>
      </c>
      <c r="G12267">
        <v>2.396189015686289E-4</v>
      </c>
      <c r="H12267">
        <v>-3.1052330000000003E-2</v>
      </c>
    </row>
    <row r="12268" spans="1:9" x14ac:dyDescent="0.25">
      <c r="A12268" s="57">
        <v>38899</v>
      </c>
      <c r="B12268" s="58" t="s">
        <v>2275</v>
      </c>
      <c r="C12268" t="s">
        <v>2276</v>
      </c>
      <c r="D12268">
        <v>106.64</v>
      </c>
      <c r="E12268">
        <v>0.55829894973743432</v>
      </c>
      <c r="F12268">
        <v>106.64</v>
      </c>
      <c r="G12268">
        <v>1.9440778806511402E-4</v>
      </c>
      <c r="H12268">
        <v>6.7594430000000004E-3</v>
      </c>
    </row>
    <row r="12269" spans="1:9" x14ac:dyDescent="0.25">
      <c r="A12269" s="57">
        <v>38899</v>
      </c>
      <c r="B12269" s="58" t="s">
        <v>3357</v>
      </c>
      <c r="C12269" t="s">
        <v>3358</v>
      </c>
      <c r="D12269">
        <v>503.96</v>
      </c>
      <c r="E12269">
        <v>0.55829034050321458</v>
      </c>
      <c r="F12269">
        <v>503.96</v>
      </c>
      <c r="G12269">
        <v>9.1873357908190973E-4</v>
      </c>
      <c r="H12269">
        <v>4.2321259999999999E-2</v>
      </c>
    </row>
    <row r="12270" spans="1:9" x14ac:dyDescent="0.25">
      <c r="A12270" s="57">
        <v>38899</v>
      </c>
      <c r="B12270" s="58" t="s">
        <v>1617</v>
      </c>
      <c r="C12270" t="s">
        <v>1618</v>
      </c>
      <c r="D12270">
        <v>865.83</v>
      </c>
      <c r="E12270">
        <v>0.55741427300971313</v>
      </c>
      <c r="F12270">
        <v>865.83</v>
      </c>
      <c r="G12270">
        <v>1.5784330001914636E-3</v>
      </c>
      <c r="H12270">
        <v>-0.13110540000000001</v>
      </c>
      <c r="I12270" t="s">
        <v>82</v>
      </c>
    </row>
    <row r="12271" spans="1:9" x14ac:dyDescent="0.25">
      <c r="A12271" s="57">
        <v>38899</v>
      </c>
      <c r="B12271" s="58" t="s">
        <v>756</v>
      </c>
      <c r="C12271" t="s">
        <v>757</v>
      </c>
      <c r="D12271">
        <v>1589.74</v>
      </c>
      <c r="E12271">
        <v>0.55727540352510474</v>
      </c>
      <c r="F12271">
        <v>1589.74</v>
      </c>
      <c r="G12271">
        <v>2.8981417573015226E-3</v>
      </c>
      <c r="H12271">
        <v>8.6014440000000011E-2</v>
      </c>
      <c r="I12271" t="s">
        <v>113</v>
      </c>
    </row>
    <row r="12272" spans="1:9" x14ac:dyDescent="0.25">
      <c r="A12272" s="57">
        <v>38899</v>
      </c>
      <c r="B12272" s="58" t="s">
        <v>2731</v>
      </c>
      <c r="C12272" t="s">
        <v>2732</v>
      </c>
      <c r="D12272">
        <v>29.78</v>
      </c>
      <c r="E12272">
        <v>0.55711887172599062</v>
      </c>
      <c r="F12272">
        <v>29.78</v>
      </c>
      <c r="G12272">
        <v>5.4289796779623923E-5</v>
      </c>
      <c r="H12272">
        <v>-7.3267330000000006E-2</v>
      </c>
      <c r="I12272" t="s">
        <v>82</v>
      </c>
    </row>
    <row r="12273" spans="1:9" x14ac:dyDescent="0.25">
      <c r="A12273" s="57">
        <v>38899</v>
      </c>
      <c r="B12273" s="58" t="s">
        <v>1839</v>
      </c>
      <c r="C12273" t="s">
        <v>1840</v>
      </c>
      <c r="D12273">
        <v>137.3622</v>
      </c>
      <c r="E12273">
        <v>0.55699457347072201</v>
      </c>
      <c r="F12273">
        <v>137.3622</v>
      </c>
      <c r="G12273">
        <v>2.5041524255211742E-4</v>
      </c>
      <c r="H12273">
        <v>-8.6115990000000003E-2</v>
      </c>
      <c r="I12273" t="s">
        <v>82</v>
      </c>
    </row>
    <row r="12274" spans="1:9" x14ac:dyDescent="0.25">
      <c r="A12274" s="57">
        <v>38899</v>
      </c>
      <c r="B12274" s="58" t="s">
        <v>282</v>
      </c>
      <c r="C12274" t="s">
        <v>283</v>
      </c>
      <c r="D12274">
        <v>180.75</v>
      </c>
      <c r="E12274">
        <v>0.55682987551867225</v>
      </c>
      <c r="F12274">
        <v>180.75</v>
      </c>
      <c r="G12274">
        <v>3.295124502322708E-4</v>
      </c>
      <c r="H12274">
        <v>-0.46619720000000003</v>
      </c>
      <c r="I12274" t="s">
        <v>82</v>
      </c>
    </row>
    <row r="12275" spans="1:9" x14ac:dyDescent="0.25">
      <c r="A12275" s="57">
        <v>38899</v>
      </c>
      <c r="B12275" s="58" t="s">
        <v>982</v>
      </c>
      <c r="C12275" t="s">
        <v>983</v>
      </c>
      <c r="D12275">
        <v>1898.3566000000001</v>
      </c>
      <c r="E12275">
        <v>0.55637597277561024</v>
      </c>
      <c r="F12275">
        <v>1898.3566000000001</v>
      </c>
      <c r="G12275">
        <v>3.4607586980946216E-3</v>
      </c>
      <c r="H12275">
        <v>1.1592819999999998E-2</v>
      </c>
    </row>
    <row r="12276" spans="1:9" x14ac:dyDescent="0.25">
      <c r="A12276" s="57">
        <v>38899</v>
      </c>
      <c r="B12276" s="58" t="s">
        <v>1769</v>
      </c>
      <c r="C12276" t="s">
        <v>1770</v>
      </c>
      <c r="D12276">
        <v>110.39</v>
      </c>
      <c r="E12276">
        <v>0.55548509828788839</v>
      </c>
      <c r="F12276">
        <v>110.39</v>
      </c>
      <c r="G12276">
        <v>2.0124414595375033E-4</v>
      </c>
      <c r="H12276">
        <v>3.1746030000000001E-2</v>
      </c>
    </row>
    <row r="12277" spans="1:9" x14ac:dyDescent="0.25">
      <c r="A12277" s="57">
        <v>38899</v>
      </c>
      <c r="B12277" s="58" t="s">
        <v>2405</v>
      </c>
      <c r="C12277" t="s">
        <v>2406</v>
      </c>
      <c r="D12277">
        <v>1889.39</v>
      </c>
      <c r="E12277">
        <v>0.55547504750210386</v>
      </c>
      <c r="F12277">
        <v>1889.39</v>
      </c>
      <c r="G12277">
        <v>3.4444123283228225E-3</v>
      </c>
      <c r="H12277">
        <v>4.5855380000000001E-3</v>
      </c>
    </row>
    <row r="12278" spans="1:9" x14ac:dyDescent="0.25">
      <c r="A12278" s="57">
        <v>38899</v>
      </c>
      <c r="B12278" s="58" t="s">
        <v>1699</v>
      </c>
      <c r="C12278" t="s">
        <v>1700</v>
      </c>
      <c r="D12278">
        <v>120.80200000000001</v>
      </c>
      <c r="E12278">
        <v>0.55451068690915717</v>
      </c>
      <c r="F12278">
        <v>120.80200000000001</v>
      </c>
      <c r="G12278">
        <v>2.202255215101454E-4</v>
      </c>
      <c r="H12278">
        <v>-6.4731529999999995E-2</v>
      </c>
      <c r="I12278" t="s">
        <v>82</v>
      </c>
    </row>
    <row r="12279" spans="1:9" x14ac:dyDescent="0.25">
      <c r="A12279" s="57">
        <v>38899</v>
      </c>
      <c r="B12279" s="58" t="s">
        <v>3076</v>
      </c>
      <c r="C12279" t="s">
        <v>3077</v>
      </c>
      <c r="D12279">
        <v>200.05</v>
      </c>
      <c r="E12279">
        <v>0.55435141214696326</v>
      </c>
      <c r="F12279">
        <v>200.05</v>
      </c>
      <c r="G12279">
        <v>3.6469690549911912E-4</v>
      </c>
      <c r="H12279">
        <v>-8.5106379999999995E-2</v>
      </c>
      <c r="I12279" t="s">
        <v>82</v>
      </c>
    </row>
    <row r="12280" spans="1:9" x14ac:dyDescent="0.25">
      <c r="A12280" s="57">
        <v>38899</v>
      </c>
      <c r="B12280" s="58" t="s">
        <v>646</v>
      </c>
      <c r="C12280" t="s">
        <v>647</v>
      </c>
      <c r="D12280">
        <v>1568.76</v>
      </c>
      <c r="E12280">
        <v>0.5539497225196971</v>
      </c>
      <c r="F12280">
        <v>1568.76</v>
      </c>
      <c r="G12280">
        <v>2.8598946137005652E-3</v>
      </c>
      <c r="H12280">
        <v>-5.8092339999999999E-2</v>
      </c>
      <c r="I12280" t="s">
        <v>82</v>
      </c>
    </row>
    <row r="12281" spans="1:9" x14ac:dyDescent="0.25">
      <c r="A12281" s="57">
        <v>38899</v>
      </c>
      <c r="B12281" s="58" t="s">
        <v>2429</v>
      </c>
      <c r="C12281" t="s">
        <v>2430</v>
      </c>
      <c r="D12281">
        <v>1209.4956</v>
      </c>
      <c r="E12281">
        <v>0.55378126220550128</v>
      </c>
      <c r="F12281">
        <v>1209.4956</v>
      </c>
      <c r="G12281">
        <v>2.2049452763549127E-3</v>
      </c>
      <c r="H12281">
        <v>9.9474950000000006E-2</v>
      </c>
      <c r="I12281" t="s">
        <v>113</v>
      </c>
    </row>
    <row r="12282" spans="1:9" x14ac:dyDescent="0.25">
      <c r="A12282" s="57">
        <v>38899</v>
      </c>
      <c r="B12282" s="58" t="s">
        <v>964</v>
      </c>
      <c r="C12282" t="s">
        <v>965</v>
      </c>
      <c r="D12282">
        <v>40.65</v>
      </c>
      <c r="E12282">
        <v>0.55296432964329645</v>
      </c>
      <c r="F12282">
        <v>40.65</v>
      </c>
      <c r="G12282">
        <v>7.4106119512817745E-5</v>
      </c>
      <c r="H12282">
        <v>-8.2568809999999992E-2</v>
      </c>
      <c r="I12282" t="s">
        <v>82</v>
      </c>
    </row>
    <row r="12283" spans="1:9" x14ac:dyDescent="0.25">
      <c r="A12283" s="57">
        <v>38899</v>
      </c>
      <c r="B12283" s="58" t="s">
        <v>3114</v>
      </c>
      <c r="C12283" t="s">
        <v>3115</v>
      </c>
      <c r="D12283">
        <v>92.02</v>
      </c>
      <c r="E12283">
        <v>0.55199956531188876</v>
      </c>
      <c r="F12283">
        <v>92.02</v>
      </c>
      <c r="G12283">
        <v>1.6775510744328385E-4</v>
      </c>
      <c r="H12283">
        <v>2.1400000000000002E-2</v>
      </c>
    </row>
    <row r="12284" spans="1:9" x14ac:dyDescent="0.25">
      <c r="A12284" s="57">
        <v>38899</v>
      </c>
      <c r="B12284" s="58" t="s">
        <v>3580</v>
      </c>
      <c r="C12284" t="s">
        <v>3581</v>
      </c>
      <c r="D12284">
        <v>2174.65</v>
      </c>
      <c r="E12284">
        <v>0.55185064263214778</v>
      </c>
      <c r="F12284">
        <v>2174.65</v>
      </c>
      <c r="G12284">
        <v>3.9644495153394622E-3</v>
      </c>
      <c r="H12284">
        <v>5.6830800000000001E-2</v>
      </c>
      <c r="I12284" t="s">
        <v>113</v>
      </c>
    </row>
    <row r="12285" spans="1:9" x14ac:dyDescent="0.25">
      <c r="A12285" s="57">
        <v>38899</v>
      </c>
      <c r="B12285" s="58" t="s">
        <v>3359</v>
      </c>
      <c r="C12285" t="s">
        <v>3360</v>
      </c>
      <c r="D12285">
        <v>563.74339999999995</v>
      </c>
      <c r="E12285">
        <v>0.55178118271539855</v>
      </c>
      <c r="F12285">
        <v>563.74339999999995</v>
      </c>
      <c r="G12285">
        <v>1.0277204372684432E-3</v>
      </c>
      <c r="H12285">
        <v>7.5496689999999991E-2</v>
      </c>
      <c r="I12285" t="s">
        <v>113</v>
      </c>
    </row>
    <row r="12286" spans="1:9" x14ac:dyDescent="0.25">
      <c r="A12286" s="57">
        <v>38899</v>
      </c>
      <c r="B12286" s="58" t="s">
        <v>1477</v>
      </c>
      <c r="C12286" t="s">
        <v>1478</v>
      </c>
      <c r="D12286">
        <v>170.41</v>
      </c>
      <c r="E12286">
        <v>0.55141130215362943</v>
      </c>
      <c r="F12286">
        <v>170.41</v>
      </c>
      <c r="G12286">
        <v>3.1066233274733757E-4</v>
      </c>
      <c r="H12286">
        <v>4.8192769999999996E-2</v>
      </c>
    </row>
    <row r="12287" spans="1:9" x14ac:dyDescent="0.25">
      <c r="A12287" s="57">
        <v>38899</v>
      </c>
      <c r="B12287" s="58" t="s">
        <v>848</v>
      </c>
      <c r="C12287" t="s">
        <v>849</v>
      </c>
      <c r="D12287">
        <v>1947.24</v>
      </c>
      <c r="E12287">
        <v>0.55084221770300534</v>
      </c>
      <c r="F12287">
        <v>1947.24</v>
      </c>
      <c r="G12287">
        <v>3.5498745426848521E-3</v>
      </c>
      <c r="H12287">
        <v>-5.3864169999999996E-2</v>
      </c>
      <c r="I12287" t="s">
        <v>82</v>
      </c>
    </row>
    <row r="12288" spans="1:9" x14ac:dyDescent="0.25">
      <c r="A12288" s="57">
        <v>38899</v>
      </c>
      <c r="B12288" s="58" t="s">
        <v>3086</v>
      </c>
      <c r="C12288" t="s">
        <v>3087</v>
      </c>
      <c r="D12288">
        <v>2023.6157000000001</v>
      </c>
      <c r="E12288">
        <v>0.55077750187449126</v>
      </c>
      <c r="F12288">
        <v>2023.6157000000001</v>
      </c>
      <c r="G12288">
        <v>3.6891096411368843E-3</v>
      </c>
      <c r="H12288">
        <v>-4.7947449999999996E-2</v>
      </c>
    </row>
    <row r="12289" spans="1:9" x14ac:dyDescent="0.25">
      <c r="A12289" s="57">
        <v>38899</v>
      </c>
      <c r="B12289" s="58" t="s">
        <v>2455</v>
      </c>
      <c r="C12289" t="s">
        <v>2456</v>
      </c>
      <c r="D12289">
        <v>727.94309999999996</v>
      </c>
      <c r="E12289">
        <v>0.55057874715757327</v>
      </c>
      <c r="F12289">
        <v>727.94309999999996</v>
      </c>
      <c r="G12289">
        <v>1.327061214443568E-3</v>
      </c>
      <c r="H12289">
        <v>-2.2517909999999999E-2</v>
      </c>
    </row>
    <row r="12290" spans="1:9" x14ac:dyDescent="0.25">
      <c r="A12290" s="57">
        <v>38899</v>
      </c>
      <c r="B12290" s="58" t="s">
        <v>2093</v>
      </c>
      <c r="C12290" t="s">
        <v>2094</v>
      </c>
      <c r="D12290">
        <v>1162.3900000000001</v>
      </c>
      <c r="E12290">
        <v>0.55035831347482334</v>
      </c>
      <c r="F12290">
        <v>1162.3900000000001</v>
      </c>
      <c r="G12290">
        <v>2.1190704123125272E-3</v>
      </c>
      <c r="H12290">
        <v>-1.1999999999999999E-3</v>
      </c>
    </row>
    <row r="12291" spans="1:9" x14ac:dyDescent="0.25">
      <c r="A12291" s="57">
        <v>38899</v>
      </c>
      <c r="B12291" s="58" t="s">
        <v>1885</v>
      </c>
      <c r="C12291" t="s">
        <v>1886</v>
      </c>
      <c r="D12291">
        <v>189.93</v>
      </c>
      <c r="E12291">
        <v>0.54942347180540196</v>
      </c>
      <c r="F12291">
        <v>189.93</v>
      </c>
      <c r="G12291">
        <v>3.4624785434365251E-4</v>
      </c>
      <c r="H12291">
        <v>3.2581449999999998E-2</v>
      </c>
    </row>
    <row r="12292" spans="1:9" x14ac:dyDescent="0.25">
      <c r="A12292" s="57">
        <v>38899</v>
      </c>
      <c r="B12292" s="58" t="s">
        <v>2601</v>
      </c>
      <c r="C12292" t="s">
        <v>2602</v>
      </c>
      <c r="D12292">
        <v>271.97000000000003</v>
      </c>
      <c r="E12292">
        <v>0.54929587822186265</v>
      </c>
      <c r="F12292">
        <v>271.97000000000003</v>
      </c>
      <c r="G12292">
        <v>4.9580913465931229E-4</v>
      </c>
      <c r="H12292">
        <v>4.3750000000000004E-3</v>
      </c>
    </row>
    <row r="12293" spans="1:9" x14ac:dyDescent="0.25">
      <c r="A12293" s="57">
        <v>38899</v>
      </c>
      <c r="B12293" s="58" t="s">
        <v>1731</v>
      </c>
      <c r="C12293" t="s">
        <v>1732</v>
      </c>
      <c r="D12293">
        <v>1662.71</v>
      </c>
      <c r="E12293">
        <v>0.54913965754701655</v>
      </c>
      <c r="F12293">
        <v>1662.71</v>
      </c>
      <c r="G12293">
        <v>3.0311681666705336E-3</v>
      </c>
      <c r="H12293">
        <v>-6.7919069999999998E-2</v>
      </c>
      <c r="I12293" t="s">
        <v>82</v>
      </c>
    </row>
    <row r="12294" spans="1:9" x14ac:dyDescent="0.25">
      <c r="A12294" s="57">
        <v>38899</v>
      </c>
      <c r="B12294" s="58" t="s">
        <v>3149</v>
      </c>
      <c r="C12294" t="s">
        <v>3150</v>
      </c>
      <c r="D12294">
        <v>22.01</v>
      </c>
      <c r="E12294">
        <v>0.54902317128577915</v>
      </c>
      <c r="F12294">
        <v>22.01</v>
      </c>
      <c r="G12294">
        <v>4.0124863234369468E-5</v>
      </c>
      <c r="H12294">
        <v>-4.5833329999999999E-2</v>
      </c>
    </row>
    <row r="12295" spans="1:9" x14ac:dyDescent="0.25">
      <c r="A12295" s="57">
        <v>38899</v>
      </c>
      <c r="B12295" s="58" t="s">
        <v>3015</v>
      </c>
      <c r="C12295" t="s">
        <v>3016</v>
      </c>
      <c r="D12295">
        <v>2133.9899999999998</v>
      </c>
      <c r="E12295">
        <v>0.5488174733714779</v>
      </c>
      <c r="F12295">
        <v>2133.9899999999998</v>
      </c>
      <c r="G12295">
        <v>3.8903251655389402E-3</v>
      </c>
      <c r="H12295">
        <v>5.0105589999999998E-2</v>
      </c>
      <c r="I12295" t="s">
        <v>113</v>
      </c>
    </row>
    <row r="12296" spans="1:9" x14ac:dyDescent="0.25">
      <c r="A12296" s="57">
        <v>38899</v>
      </c>
      <c r="B12296" s="58" t="s">
        <v>3431</v>
      </c>
      <c r="C12296" t="s">
        <v>3432</v>
      </c>
      <c r="D12296">
        <v>43.702500000000001</v>
      </c>
      <c r="E12296">
        <v>0.54854985412733825</v>
      </c>
      <c r="F12296">
        <v>43.702500000000001</v>
      </c>
      <c r="G12296">
        <v>7.9670914834167718E-5</v>
      </c>
      <c r="H12296">
        <v>-0.1211073</v>
      </c>
      <c r="I12296" t="s">
        <v>82</v>
      </c>
    </row>
    <row r="12297" spans="1:9" x14ac:dyDescent="0.25">
      <c r="A12297" s="57">
        <v>38899</v>
      </c>
      <c r="B12297" s="58" t="s">
        <v>3582</v>
      </c>
      <c r="C12297" t="s">
        <v>3583</v>
      </c>
      <c r="D12297">
        <v>1553.0446999999999</v>
      </c>
      <c r="E12297">
        <v>0.54834931666809072</v>
      </c>
      <c r="F12297">
        <v>1553.0446999999999</v>
      </c>
      <c r="G12297">
        <v>2.8312451696666219E-3</v>
      </c>
      <c r="H12297">
        <v>-2.8142589999999999E-2</v>
      </c>
    </row>
    <row r="12298" spans="1:9" x14ac:dyDescent="0.25">
      <c r="A12298" s="57">
        <v>38899</v>
      </c>
      <c r="B12298" s="58" t="s">
        <v>3584</v>
      </c>
      <c r="C12298" t="s">
        <v>3585</v>
      </c>
      <c r="D12298">
        <v>97.066599999999994</v>
      </c>
      <c r="E12298">
        <v>0.54821122816705237</v>
      </c>
      <c r="F12298">
        <v>97.066599999999994</v>
      </c>
      <c r="G12298">
        <v>1.7695520443549508E-4</v>
      </c>
      <c r="H12298">
        <v>-1.1399999999999999E-2</v>
      </c>
    </row>
    <row r="12299" spans="1:9" x14ac:dyDescent="0.25">
      <c r="A12299" s="57">
        <v>38899</v>
      </c>
      <c r="B12299" s="58" t="s">
        <v>2739</v>
      </c>
      <c r="C12299" t="s">
        <v>2740</v>
      </c>
      <c r="D12299">
        <v>25.66</v>
      </c>
      <c r="E12299">
        <v>0.54734996102883871</v>
      </c>
      <c r="F12299">
        <v>25.66</v>
      </c>
      <c r="G12299">
        <v>4.6778918245975484E-5</v>
      </c>
      <c r="H12299">
        <v>2.610442E-2</v>
      </c>
    </row>
    <row r="12300" spans="1:9" x14ac:dyDescent="0.25">
      <c r="A12300" s="57">
        <v>38899</v>
      </c>
      <c r="B12300" s="58" t="s">
        <v>2129</v>
      </c>
      <c r="C12300" t="s">
        <v>2130</v>
      </c>
      <c r="D12300">
        <v>730.58069999999998</v>
      </c>
      <c r="E12300">
        <v>0.54614802197758572</v>
      </c>
      <c r="F12300">
        <v>730.58069999999998</v>
      </c>
      <c r="G12300">
        <v>1.3318696351281192E-3</v>
      </c>
      <c r="H12300">
        <v>-1.3870540000000001E-2</v>
      </c>
    </row>
    <row r="12301" spans="1:9" x14ac:dyDescent="0.25">
      <c r="A12301" s="57">
        <v>38899</v>
      </c>
      <c r="B12301" s="58" t="s">
        <v>3586</v>
      </c>
      <c r="C12301" t="s">
        <v>3587</v>
      </c>
      <c r="D12301">
        <v>179.41</v>
      </c>
      <c r="E12301">
        <v>0.54606766623934011</v>
      </c>
      <c r="F12301">
        <v>179.41</v>
      </c>
      <c r="G12301">
        <v>3.2706959168006473E-4</v>
      </c>
      <c r="H12301">
        <v>-0.23230000000000001</v>
      </c>
      <c r="I12301" t="s">
        <v>82</v>
      </c>
    </row>
    <row r="12302" spans="1:9" x14ac:dyDescent="0.25">
      <c r="A12302" s="57">
        <v>38899</v>
      </c>
      <c r="B12302" s="58" t="s">
        <v>2761</v>
      </c>
      <c r="C12302" t="s">
        <v>2762</v>
      </c>
      <c r="D12302">
        <v>234.5265</v>
      </c>
      <c r="E12302">
        <v>0.54555028962611896</v>
      </c>
      <c r="F12302">
        <v>234.5265</v>
      </c>
      <c r="G12302">
        <v>4.2754855689847111E-4</v>
      </c>
      <c r="H12302">
        <v>-0.15525539999999999</v>
      </c>
      <c r="I12302" t="s">
        <v>82</v>
      </c>
    </row>
    <row r="12303" spans="1:9" x14ac:dyDescent="0.25">
      <c r="A12303" s="57">
        <v>38899</v>
      </c>
      <c r="B12303" s="58" t="s">
        <v>2031</v>
      </c>
      <c r="C12303" t="s">
        <v>2032</v>
      </c>
      <c r="D12303">
        <v>121.512</v>
      </c>
      <c r="E12303">
        <v>0.54535354532885638</v>
      </c>
      <c r="F12303">
        <v>121.512</v>
      </c>
      <c r="G12303">
        <v>2.2151987193706052E-4</v>
      </c>
      <c r="H12303">
        <v>-6.5573769999999997E-3</v>
      </c>
    </row>
    <row r="12304" spans="1:9" x14ac:dyDescent="0.25">
      <c r="A12304" s="57">
        <v>38899</v>
      </c>
      <c r="B12304" s="58" t="s">
        <v>1363</v>
      </c>
      <c r="C12304" t="s">
        <v>1364</v>
      </c>
      <c r="D12304">
        <v>287.29000000000002</v>
      </c>
      <c r="E12304">
        <v>0.54510425006091401</v>
      </c>
      <c r="F12304">
        <v>287.29000000000002</v>
      </c>
      <c r="G12304">
        <v>5.237379354203546E-4</v>
      </c>
      <c r="H12304">
        <v>-5.003167E-2</v>
      </c>
      <c r="I12304" t="s">
        <v>82</v>
      </c>
    </row>
    <row r="12305" spans="1:9" x14ac:dyDescent="0.25">
      <c r="A12305" s="57">
        <v>38899</v>
      </c>
      <c r="B12305" s="58" t="s">
        <v>2297</v>
      </c>
      <c r="C12305" t="s">
        <v>2298</v>
      </c>
      <c r="D12305">
        <v>287.73</v>
      </c>
      <c r="E12305">
        <v>0.54474681124665481</v>
      </c>
      <c r="F12305">
        <v>287.73</v>
      </c>
      <c r="G12305">
        <v>5.2454006807928786E-4</v>
      </c>
      <c r="H12305">
        <v>-1.552106E-2</v>
      </c>
    </row>
    <row r="12306" spans="1:9" x14ac:dyDescent="0.25">
      <c r="A12306" s="57">
        <v>38899</v>
      </c>
      <c r="B12306" s="58" t="s">
        <v>1284</v>
      </c>
      <c r="C12306" t="s">
        <v>1285</v>
      </c>
      <c r="D12306">
        <v>237.45079999999999</v>
      </c>
      <c r="E12306">
        <v>0.54453806851777298</v>
      </c>
      <c r="F12306">
        <v>237.45079999999999</v>
      </c>
      <c r="G12306">
        <v>4.3287963993146822E-4</v>
      </c>
      <c r="H12306">
        <v>0</v>
      </c>
    </row>
    <row r="12307" spans="1:9" x14ac:dyDescent="0.25">
      <c r="A12307" s="57">
        <v>38899</v>
      </c>
      <c r="B12307" s="58" t="s">
        <v>3588</v>
      </c>
      <c r="C12307" t="s">
        <v>3589</v>
      </c>
      <c r="D12307">
        <v>50.311700000000002</v>
      </c>
      <c r="E12307">
        <v>0.54444592410910386</v>
      </c>
      <c r="F12307">
        <v>50.311700000000002</v>
      </c>
      <c r="G12307">
        <v>9.1719676582854433E-5</v>
      </c>
      <c r="H12307">
        <v>1.6200000000000003E-2</v>
      </c>
    </row>
    <row r="12308" spans="1:9" x14ac:dyDescent="0.25">
      <c r="A12308" s="57">
        <v>38899</v>
      </c>
      <c r="B12308" s="58" t="s">
        <v>3486</v>
      </c>
      <c r="C12308" t="s">
        <v>3487</v>
      </c>
      <c r="D12308">
        <v>328.73</v>
      </c>
      <c r="E12308">
        <v>0.54430079396465181</v>
      </c>
      <c r="F12308">
        <v>328.73</v>
      </c>
      <c r="G12308">
        <v>5.9928424766171162E-4</v>
      </c>
      <c r="H12308">
        <v>-1.364113E-2</v>
      </c>
    </row>
    <row r="12309" spans="1:9" x14ac:dyDescent="0.25">
      <c r="A12309" s="57">
        <v>38899</v>
      </c>
      <c r="B12309" s="58" t="s">
        <v>1645</v>
      </c>
      <c r="C12309" t="s">
        <v>2713</v>
      </c>
      <c r="D12309">
        <v>77.690899999999999</v>
      </c>
      <c r="E12309">
        <v>0.54414153819816735</v>
      </c>
      <c r="F12309">
        <v>77.690899999999999</v>
      </c>
      <c r="G12309">
        <v>1.4163274589073485E-4</v>
      </c>
      <c r="H12309">
        <v>-0.1968085</v>
      </c>
      <c r="I12309" t="s">
        <v>82</v>
      </c>
    </row>
    <row r="12310" spans="1:9" x14ac:dyDescent="0.25">
      <c r="A12310" s="57">
        <v>38899</v>
      </c>
      <c r="B12310" s="58" t="s">
        <v>1991</v>
      </c>
      <c r="C12310" t="s">
        <v>1992</v>
      </c>
      <c r="D12310">
        <v>269.13</v>
      </c>
      <c r="E12310">
        <v>0.54378553115594686</v>
      </c>
      <c r="F12310">
        <v>269.13</v>
      </c>
      <c r="G12310">
        <v>4.9063173295165168E-4</v>
      </c>
      <c r="H12310">
        <v>-3.014643E-3</v>
      </c>
    </row>
    <row r="12311" spans="1:9" x14ac:dyDescent="0.25">
      <c r="A12311" s="57">
        <v>38899</v>
      </c>
      <c r="B12311" s="58" t="s">
        <v>1865</v>
      </c>
      <c r="C12311" t="s">
        <v>1866</v>
      </c>
      <c r="D12311">
        <v>756.9008</v>
      </c>
      <c r="E12311">
        <v>0.54314911544551148</v>
      </c>
      <c r="F12311">
        <v>756.9008</v>
      </c>
      <c r="G12311">
        <v>1.3798519346653719E-3</v>
      </c>
      <c r="H12311">
        <v>0.11587799999999999</v>
      </c>
      <c r="I12311" t="s">
        <v>113</v>
      </c>
    </row>
    <row r="12312" spans="1:9" x14ac:dyDescent="0.25">
      <c r="A12312" s="57">
        <v>38899</v>
      </c>
      <c r="B12312" s="58" t="s">
        <v>1419</v>
      </c>
      <c r="C12312" t="s">
        <v>1420</v>
      </c>
      <c r="D12312">
        <v>85.89</v>
      </c>
      <c r="E12312">
        <v>0.54241471649784612</v>
      </c>
      <c r="F12312">
        <v>85.89</v>
      </c>
      <c r="G12312">
        <v>1.5657994108132634E-4</v>
      </c>
      <c r="H12312">
        <v>0.24298990000000001</v>
      </c>
      <c r="I12312" t="s">
        <v>113</v>
      </c>
    </row>
    <row r="12313" spans="1:9" x14ac:dyDescent="0.25">
      <c r="A12313" s="57">
        <v>38899</v>
      </c>
      <c r="B12313" s="58" t="s">
        <v>2763</v>
      </c>
      <c r="C12313" t="s">
        <v>2764</v>
      </c>
      <c r="D12313">
        <v>56.185000000000002</v>
      </c>
      <c r="E12313">
        <v>0.54231556465248731</v>
      </c>
      <c r="F12313">
        <v>56.185000000000002</v>
      </c>
      <c r="G12313">
        <v>1.0242687145947516E-4</v>
      </c>
      <c r="H12313">
        <v>-9.1999999999999998E-2</v>
      </c>
      <c r="I12313" t="s">
        <v>82</v>
      </c>
    </row>
    <row r="12314" spans="1:9" x14ac:dyDescent="0.25">
      <c r="A12314" s="57">
        <v>38899</v>
      </c>
      <c r="B12314" s="58" t="s">
        <v>2781</v>
      </c>
      <c r="C12314" t="s">
        <v>2782</v>
      </c>
      <c r="D12314">
        <v>657.86620000000005</v>
      </c>
      <c r="E12314">
        <v>0.54195214771635924</v>
      </c>
      <c r="F12314">
        <v>657.86620000000005</v>
      </c>
      <c r="G12314">
        <v>1.1993090096099205E-3</v>
      </c>
      <c r="H12314">
        <v>2.4062670000000001E-2</v>
      </c>
    </row>
    <row r="12315" spans="1:9" x14ac:dyDescent="0.25">
      <c r="A12315" s="57">
        <v>38899</v>
      </c>
      <c r="B12315" s="58" t="s">
        <v>1465</v>
      </c>
      <c r="C12315" t="s">
        <v>1466</v>
      </c>
      <c r="D12315">
        <v>404.62</v>
      </c>
      <c r="E12315">
        <v>0.54188868568039139</v>
      </c>
      <c r="F12315">
        <v>404.62</v>
      </c>
      <c r="G12315">
        <v>7.3763390104000781E-4</v>
      </c>
      <c r="H12315">
        <v>0.1065</v>
      </c>
      <c r="I12315" t="s">
        <v>113</v>
      </c>
    </row>
    <row r="12316" spans="1:9" x14ac:dyDescent="0.25">
      <c r="A12316" s="57">
        <v>38899</v>
      </c>
      <c r="B12316" s="58" t="s">
        <v>3017</v>
      </c>
      <c r="C12316" t="s">
        <v>3018</v>
      </c>
      <c r="D12316">
        <v>76.88</v>
      </c>
      <c r="E12316">
        <v>0.54166233090530702</v>
      </c>
      <c r="F12316">
        <v>76.88</v>
      </c>
      <c r="G12316">
        <v>1.4015445186089614E-4</v>
      </c>
      <c r="H12316">
        <v>-3.047091E-2</v>
      </c>
    </row>
    <row r="12317" spans="1:9" x14ac:dyDescent="0.25">
      <c r="A12317" s="57">
        <v>38899</v>
      </c>
      <c r="B12317" s="58" t="s">
        <v>2277</v>
      </c>
      <c r="C12317" t="s">
        <v>2278</v>
      </c>
      <c r="D12317">
        <v>79.72</v>
      </c>
      <c r="E12317">
        <v>0.54131961866532874</v>
      </c>
      <c r="F12317">
        <v>79.72</v>
      </c>
      <c r="G12317">
        <v>1.4533185356855672E-4</v>
      </c>
      <c r="H12317">
        <v>4.2944779999999995E-2</v>
      </c>
    </row>
    <row r="12318" spans="1:9" x14ac:dyDescent="0.25">
      <c r="A12318" s="57">
        <v>38899</v>
      </c>
      <c r="B12318" s="58" t="s">
        <v>2982</v>
      </c>
      <c r="C12318" t="s">
        <v>2983</v>
      </c>
      <c r="D12318">
        <v>267.08780000000002</v>
      </c>
      <c r="E12318">
        <v>0.5410131050538437</v>
      </c>
      <c r="F12318">
        <v>267.08780000000002</v>
      </c>
      <c r="G12318">
        <v>4.8690874359693889E-4</v>
      </c>
      <c r="H12318">
        <v>-7.9787239999999995E-2</v>
      </c>
      <c r="I12318" t="s">
        <v>82</v>
      </c>
    </row>
    <row r="12319" spans="1:9" x14ac:dyDescent="0.25">
      <c r="A12319" s="57">
        <v>38899</v>
      </c>
      <c r="B12319" s="58" t="s">
        <v>2165</v>
      </c>
      <c r="C12319" t="s">
        <v>2166</v>
      </c>
      <c r="D12319">
        <v>358.98</v>
      </c>
      <c r="E12319">
        <v>0.54072928853975144</v>
      </c>
      <c r="F12319">
        <v>358.98</v>
      </c>
      <c r="G12319">
        <v>6.5443086796337804E-4</v>
      </c>
      <c r="H12319">
        <v>-7.142519E-2</v>
      </c>
      <c r="I12319" t="s">
        <v>82</v>
      </c>
    </row>
    <row r="12320" spans="1:9" x14ac:dyDescent="0.25">
      <c r="A12320" s="57">
        <v>38899</v>
      </c>
      <c r="B12320" s="58" t="s">
        <v>2922</v>
      </c>
      <c r="C12320" t="s">
        <v>2923</v>
      </c>
      <c r="D12320">
        <v>94.851900000000001</v>
      </c>
      <c r="E12320">
        <v>0.54004189689399995</v>
      </c>
      <c r="F12320">
        <v>94.851900000000001</v>
      </c>
      <c r="G12320">
        <v>1.7291774261790499E-4</v>
      </c>
      <c r="H12320">
        <v>-0.1128205</v>
      </c>
      <c r="I12320" t="s">
        <v>82</v>
      </c>
    </row>
    <row r="12321" spans="1:9" x14ac:dyDescent="0.25">
      <c r="A12321" s="57">
        <v>38899</v>
      </c>
      <c r="B12321" s="58" t="s">
        <v>2003</v>
      </c>
      <c r="C12321" t="s">
        <v>2004</v>
      </c>
      <c r="D12321">
        <v>247.42</v>
      </c>
      <c r="E12321">
        <v>0.53987955702853452</v>
      </c>
      <c r="F12321">
        <v>247.42</v>
      </c>
      <c r="G12321">
        <v>4.5105377834837309E-4</v>
      </c>
      <c r="H12321">
        <v>3.26609E-2</v>
      </c>
    </row>
    <row r="12322" spans="1:9" x14ac:dyDescent="0.25">
      <c r="A12322" s="57">
        <v>38899</v>
      </c>
      <c r="B12322" s="58" t="s">
        <v>1797</v>
      </c>
      <c r="C12322" t="s">
        <v>1798</v>
      </c>
      <c r="D12322">
        <v>121.26</v>
      </c>
      <c r="E12322">
        <v>0.53976579251195778</v>
      </c>
      <c r="F12322">
        <v>121.26</v>
      </c>
      <c r="G12322">
        <v>2.2106046868694416E-4</v>
      </c>
      <c r="H12322">
        <v>6.8819679999999994E-2</v>
      </c>
      <c r="I12322" t="s">
        <v>113</v>
      </c>
    </row>
    <row r="12323" spans="1:9" x14ac:dyDescent="0.25">
      <c r="A12323" s="57">
        <v>38899</v>
      </c>
      <c r="B12323" s="58" t="s">
        <v>1154</v>
      </c>
      <c r="C12323" t="s">
        <v>1155</v>
      </c>
      <c r="D12323">
        <v>577.72429999999997</v>
      </c>
      <c r="E12323">
        <v>0.53894565279667139</v>
      </c>
      <c r="F12323">
        <v>577.72429999999997</v>
      </c>
      <c r="G12323">
        <v>1.0532080202031728E-3</v>
      </c>
      <c r="H12323">
        <v>0.112347</v>
      </c>
      <c r="I12323" t="s">
        <v>113</v>
      </c>
    </row>
    <row r="12324" spans="1:9" x14ac:dyDescent="0.25">
      <c r="A12324" s="57">
        <v>38899</v>
      </c>
      <c r="B12324" s="58" t="s">
        <v>2035</v>
      </c>
      <c r="C12324" t="s">
        <v>2036</v>
      </c>
      <c r="D12324">
        <v>179.74199999999999</v>
      </c>
      <c r="E12324">
        <v>0.53854969901302985</v>
      </c>
      <c r="F12324">
        <v>179.74199999999999</v>
      </c>
      <c r="G12324">
        <v>3.2767483723180533E-4</v>
      </c>
      <c r="H12324">
        <v>2.98E-2</v>
      </c>
    </row>
    <row r="12325" spans="1:9" x14ac:dyDescent="0.25">
      <c r="A12325" s="57">
        <v>38899</v>
      </c>
      <c r="B12325" s="58" t="s">
        <v>1791</v>
      </c>
      <c r="C12325" t="s">
        <v>1792</v>
      </c>
      <c r="D12325">
        <v>1357.3476000000001</v>
      </c>
      <c r="E12325">
        <v>0.53826153300746249</v>
      </c>
      <c r="F12325">
        <v>1357.3476000000001</v>
      </c>
      <c r="G12325">
        <v>2.4744837261017551E-3</v>
      </c>
      <c r="H12325">
        <v>-9.9660250000000006E-2</v>
      </c>
      <c r="I12325" t="s">
        <v>82</v>
      </c>
    </row>
    <row r="12326" spans="1:9" x14ac:dyDescent="0.25">
      <c r="A12326" s="57">
        <v>38899</v>
      </c>
      <c r="B12326" s="58" t="s">
        <v>2797</v>
      </c>
      <c r="C12326" t="s">
        <v>2798</v>
      </c>
      <c r="D12326">
        <v>184.3468</v>
      </c>
      <c r="E12326">
        <v>0.53811620272226046</v>
      </c>
      <c r="F12326">
        <v>184.3468</v>
      </c>
      <c r="G12326">
        <v>3.3606952011329671E-4</v>
      </c>
      <c r="H12326">
        <v>-0.2009637</v>
      </c>
      <c r="I12326" t="s">
        <v>82</v>
      </c>
    </row>
    <row r="12327" spans="1:9" x14ac:dyDescent="0.25">
      <c r="A12327" s="57">
        <v>38899</v>
      </c>
      <c r="B12327" s="58" t="s">
        <v>3387</v>
      </c>
      <c r="C12327" t="s">
        <v>3388</v>
      </c>
      <c r="D12327">
        <v>1302.77</v>
      </c>
      <c r="E12327">
        <v>0.53719689584500718</v>
      </c>
      <c r="F12327">
        <v>1302.77</v>
      </c>
      <c r="G12327">
        <v>2.3749871910876646E-3</v>
      </c>
      <c r="H12327">
        <v>4.4241809999999999E-2</v>
      </c>
    </row>
    <row r="12328" spans="1:9" x14ac:dyDescent="0.25">
      <c r="A12328" s="57">
        <v>38899</v>
      </c>
      <c r="B12328" s="58" t="s">
        <v>1228</v>
      </c>
      <c r="C12328" t="s">
        <v>1229</v>
      </c>
      <c r="D12328">
        <v>410.541</v>
      </c>
      <c r="E12328">
        <v>0.53654324415831789</v>
      </c>
      <c r="F12328">
        <v>410.541</v>
      </c>
      <c r="G12328">
        <v>7.4842805438897193E-4</v>
      </c>
      <c r="H12328">
        <v>6.8329350000000001E-3</v>
      </c>
    </row>
    <row r="12329" spans="1:9" x14ac:dyDescent="0.25">
      <c r="A12329" s="57">
        <v>38899</v>
      </c>
      <c r="B12329" s="58" t="s">
        <v>1911</v>
      </c>
      <c r="C12329" t="s">
        <v>1912</v>
      </c>
      <c r="D12329">
        <v>714.73170000000005</v>
      </c>
      <c r="E12329">
        <v>0.53619421105849929</v>
      </c>
      <c r="F12329">
        <v>714.73170000000005</v>
      </c>
      <c r="G12329">
        <v>1.3029764521475869E-3</v>
      </c>
      <c r="H12329">
        <v>-5.5128700000000003E-2</v>
      </c>
      <c r="I12329" t="s">
        <v>82</v>
      </c>
    </row>
    <row r="12330" spans="1:9" x14ac:dyDescent="0.25">
      <c r="A12330" s="57">
        <v>38899</v>
      </c>
      <c r="B12330" s="58" t="s">
        <v>2243</v>
      </c>
      <c r="C12330" t="s">
        <v>2244</v>
      </c>
      <c r="D12330">
        <v>142.44999999999999</v>
      </c>
      <c r="E12330">
        <v>0.53605475605475617</v>
      </c>
      <c r="F12330">
        <v>142.44999999999999</v>
      </c>
      <c r="G12330">
        <v>2.5969044832966514E-4</v>
      </c>
      <c r="H12330">
        <v>-4.3912890000000003E-2</v>
      </c>
    </row>
    <row r="12331" spans="1:9" x14ac:dyDescent="0.25">
      <c r="A12331" s="57">
        <v>38899</v>
      </c>
      <c r="B12331" s="58" t="s">
        <v>2413</v>
      </c>
      <c r="C12331" t="s">
        <v>2414</v>
      </c>
      <c r="D12331">
        <v>340.27409999999998</v>
      </c>
      <c r="E12331">
        <v>0.53521558061574481</v>
      </c>
      <c r="F12331">
        <v>340.27409999999998</v>
      </c>
      <c r="G12331">
        <v>6.2032947408896663E-4</v>
      </c>
      <c r="H12331">
        <v>4.2360059999999998E-2</v>
      </c>
    </row>
    <row r="12332" spans="1:9" x14ac:dyDescent="0.25">
      <c r="A12332" s="57">
        <v>38899</v>
      </c>
      <c r="B12332" s="58" t="s">
        <v>2415</v>
      </c>
      <c r="C12332" t="s">
        <v>2416</v>
      </c>
      <c r="D12332">
        <v>340.27409999999998</v>
      </c>
      <c r="E12332">
        <v>0.53521558061574481</v>
      </c>
      <c r="F12332">
        <v>340.27409999999998</v>
      </c>
      <c r="G12332">
        <v>6.2032947408896663E-4</v>
      </c>
      <c r="H12332">
        <v>7.6601670000000011E-2</v>
      </c>
      <c r="I12332" t="s">
        <v>113</v>
      </c>
    </row>
    <row r="12333" spans="1:9" x14ac:dyDescent="0.25">
      <c r="A12333" s="57">
        <v>38899</v>
      </c>
      <c r="B12333" s="58" t="s">
        <v>2860</v>
      </c>
      <c r="C12333" t="s">
        <v>2861</v>
      </c>
      <c r="D12333">
        <v>196.31</v>
      </c>
      <c r="E12333">
        <v>0.53477662880138555</v>
      </c>
      <c r="F12333">
        <v>196.31</v>
      </c>
      <c r="G12333">
        <v>3.5787877789818576E-4</v>
      </c>
      <c r="H12333">
        <v>-3.8709679999999996E-2</v>
      </c>
    </row>
    <row r="12334" spans="1:9" x14ac:dyDescent="0.25">
      <c r="A12334" s="57">
        <v>38899</v>
      </c>
      <c r="B12334" s="58" t="s">
        <v>1553</v>
      </c>
      <c r="C12334" t="s">
        <v>1554</v>
      </c>
      <c r="D12334">
        <v>270.60039999999998</v>
      </c>
      <c r="E12334">
        <v>0.53456314181353759</v>
      </c>
      <c r="F12334">
        <v>270.60039999999998</v>
      </c>
      <c r="G12334">
        <v>4.9331231445550524E-4</v>
      </c>
      <c r="H12334">
        <v>-6.8093380000000007E-3</v>
      </c>
    </row>
    <row r="12335" spans="1:9" x14ac:dyDescent="0.25">
      <c r="A12335" s="57">
        <v>38899</v>
      </c>
      <c r="B12335" s="58" t="s">
        <v>402</v>
      </c>
      <c r="C12335" t="s">
        <v>403</v>
      </c>
      <c r="D12335">
        <v>108.88</v>
      </c>
      <c r="E12335">
        <v>0.5329261572373255</v>
      </c>
      <c r="F12335">
        <v>108.88</v>
      </c>
      <c r="G12335">
        <v>1.9849137251059276E-4</v>
      </c>
      <c r="H12335">
        <v>4.6332039999999998E-2</v>
      </c>
    </row>
    <row r="12336" spans="1:9" x14ac:dyDescent="0.25">
      <c r="A12336" s="57">
        <v>38899</v>
      </c>
      <c r="B12336" s="58" t="s">
        <v>2179</v>
      </c>
      <c r="C12336" t="s">
        <v>2180</v>
      </c>
      <c r="D12336">
        <v>20.473400000000002</v>
      </c>
      <c r="E12336">
        <v>0.53225160452098819</v>
      </c>
      <c r="F12336">
        <v>20.473400000000002</v>
      </c>
      <c r="G12336">
        <v>3.7323597225921842E-5</v>
      </c>
      <c r="H12336">
        <v>9.4899999999999998E-2</v>
      </c>
      <c r="I12336" t="s">
        <v>113</v>
      </c>
    </row>
    <row r="12337" spans="1:9" x14ac:dyDescent="0.25">
      <c r="A12337" s="57">
        <v>38899</v>
      </c>
      <c r="B12337" s="58" t="s">
        <v>3347</v>
      </c>
      <c r="C12337" t="s">
        <v>3348</v>
      </c>
      <c r="D12337">
        <v>286.08319999999998</v>
      </c>
      <c r="E12337">
        <v>0.53205151508372395</v>
      </c>
      <c r="F12337">
        <v>286.08319999999998</v>
      </c>
      <c r="G12337">
        <v>5.2153790430035278E-4</v>
      </c>
      <c r="H12337">
        <v>-1.6299999999999999E-2</v>
      </c>
    </row>
    <row r="12338" spans="1:9" x14ac:dyDescent="0.25">
      <c r="A12338" s="57">
        <v>38899</v>
      </c>
      <c r="B12338" s="58" t="s">
        <v>1963</v>
      </c>
      <c r="C12338" t="s">
        <v>1964</v>
      </c>
      <c r="D12338">
        <v>137.44</v>
      </c>
      <c r="E12338">
        <v>0.53194848661233995</v>
      </c>
      <c r="F12338">
        <v>137.44</v>
      </c>
      <c r="G12338">
        <v>2.5055707419044702E-4</v>
      </c>
      <c r="H12338">
        <v>-9.9678459999999997E-2</v>
      </c>
      <c r="I12338" t="s">
        <v>82</v>
      </c>
    </row>
    <row r="12339" spans="1:9" x14ac:dyDescent="0.25">
      <c r="A12339" s="57">
        <v>38899</v>
      </c>
      <c r="B12339" s="58" t="s">
        <v>2357</v>
      </c>
      <c r="C12339" t="s">
        <v>2358</v>
      </c>
      <c r="D12339">
        <v>354.17</v>
      </c>
      <c r="E12339">
        <v>0.53194228760199902</v>
      </c>
      <c r="F12339">
        <v>354.17</v>
      </c>
      <c r="G12339">
        <v>6.4566209957822053E-4</v>
      </c>
      <c r="H12339">
        <v>-7.3820399999999994E-2</v>
      </c>
      <c r="I12339" t="s">
        <v>82</v>
      </c>
    </row>
    <row r="12340" spans="1:9" x14ac:dyDescent="0.25">
      <c r="A12340" s="57">
        <v>38899</v>
      </c>
      <c r="B12340" s="58" t="s">
        <v>3504</v>
      </c>
      <c r="C12340" t="s">
        <v>3505</v>
      </c>
      <c r="D12340">
        <v>158.32</v>
      </c>
      <c r="E12340">
        <v>0.53165740272865081</v>
      </c>
      <c r="F12340">
        <v>158.32</v>
      </c>
      <c r="G12340">
        <v>2.8862191491437405E-4</v>
      </c>
      <c r="H12340">
        <v>-0.10139860000000001</v>
      </c>
      <c r="I12340" t="s">
        <v>82</v>
      </c>
    </row>
    <row r="12341" spans="1:9" x14ac:dyDescent="0.25">
      <c r="A12341" s="57">
        <v>38899</v>
      </c>
      <c r="B12341" s="58" t="s">
        <v>1561</v>
      </c>
      <c r="C12341" t="s">
        <v>1562</v>
      </c>
      <c r="D12341">
        <v>532.54809999999998</v>
      </c>
      <c r="E12341">
        <v>0.53159314003749147</v>
      </c>
      <c r="F12341">
        <v>532.54809999999998</v>
      </c>
      <c r="G12341">
        <v>9.7085050787020953E-4</v>
      </c>
      <c r="H12341">
        <v>-7.779098000000001E-2</v>
      </c>
      <c r="I12341" t="s">
        <v>82</v>
      </c>
    </row>
    <row r="12342" spans="1:9" x14ac:dyDescent="0.25">
      <c r="A12342" s="57">
        <v>38899</v>
      </c>
      <c r="B12342" s="58" t="s">
        <v>2059</v>
      </c>
      <c r="C12342" t="s">
        <v>2060</v>
      </c>
      <c r="D12342">
        <v>369.65289999999999</v>
      </c>
      <c r="E12342">
        <v>0.53049766416008104</v>
      </c>
      <c r="F12342">
        <v>369.65289999999999</v>
      </c>
      <c r="G12342">
        <v>6.7388787172594508E-4</v>
      </c>
      <c r="H12342">
        <v>8.1842979999999996E-3</v>
      </c>
    </row>
    <row r="12343" spans="1:9" x14ac:dyDescent="0.25">
      <c r="A12343" s="57">
        <v>38899</v>
      </c>
      <c r="B12343" s="58" t="s">
        <v>2055</v>
      </c>
      <c r="C12343" t="s">
        <v>2056</v>
      </c>
      <c r="D12343">
        <v>1920.1423</v>
      </c>
      <c r="E12343">
        <v>0.52916442703230904</v>
      </c>
      <c r="F12343">
        <v>1920.1423</v>
      </c>
      <c r="G12343">
        <v>3.5004746559758118E-3</v>
      </c>
      <c r="H12343">
        <v>1.171459E-2</v>
      </c>
    </row>
    <row r="12344" spans="1:9" x14ac:dyDescent="0.25">
      <c r="A12344" s="57">
        <v>38899</v>
      </c>
      <c r="B12344" s="58" t="s">
        <v>1847</v>
      </c>
      <c r="C12344" t="s">
        <v>1848</v>
      </c>
      <c r="D12344">
        <v>283.14999999999998</v>
      </c>
      <c r="E12344">
        <v>0.52915062687621406</v>
      </c>
      <c r="F12344">
        <v>283.14999999999998</v>
      </c>
      <c r="G12344">
        <v>5.1619059631129996E-4</v>
      </c>
      <c r="H12344">
        <v>-8.0913170000000006E-2</v>
      </c>
      <c r="I12344" t="s">
        <v>82</v>
      </c>
    </row>
    <row r="12345" spans="1:9" x14ac:dyDescent="0.25">
      <c r="A12345" s="57">
        <v>38899</v>
      </c>
      <c r="B12345" s="58" t="s">
        <v>2263</v>
      </c>
      <c r="C12345" t="s">
        <v>2264</v>
      </c>
      <c r="D12345">
        <v>300.43</v>
      </c>
      <c r="E12345">
        <v>0.52914489232100659</v>
      </c>
      <c r="F12345">
        <v>300.43</v>
      </c>
      <c r="G12345">
        <v>5.4769253346213624E-4</v>
      </c>
      <c r="H12345">
        <v>2.9523809999999998E-2</v>
      </c>
    </row>
    <row r="12346" spans="1:9" x14ac:dyDescent="0.25">
      <c r="A12346" s="57">
        <v>38899</v>
      </c>
      <c r="B12346" s="58" t="s">
        <v>2445</v>
      </c>
      <c r="C12346" t="s">
        <v>2446</v>
      </c>
      <c r="D12346">
        <v>59.186</v>
      </c>
      <c r="E12346">
        <v>0.52901023890784982</v>
      </c>
      <c r="F12346">
        <v>59.186</v>
      </c>
      <c r="G12346">
        <v>1.0789778079915451E-4</v>
      </c>
      <c r="H12346">
        <v>-4.9400000000000006E-2</v>
      </c>
    </row>
    <row r="12347" spans="1:9" x14ac:dyDescent="0.25">
      <c r="A12347" s="57">
        <v>38899</v>
      </c>
      <c r="B12347" s="58" t="s">
        <v>3590</v>
      </c>
      <c r="C12347" t="s">
        <v>3591</v>
      </c>
      <c r="D12347">
        <v>96.31</v>
      </c>
      <c r="E12347">
        <v>0.52869899283563493</v>
      </c>
      <c r="F12347">
        <v>96.31</v>
      </c>
      <c r="G12347">
        <v>1.7557590086788382E-4</v>
      </c>
      <c r="H12347">
        <v>-0.2070796</v>
      </c>
      <c r="I12347" t="s">
        <v>82</v>
      </c>
    </row>
    <row r="12348" spans="1:9" x14ac:dyDescent="0.25">
      <c r="A12348" s="57">
        <v>38899</v>
      </c>
      <c r="B12348" s="58" t="s">
        <v>2397</v>
      </c>
      <c r="C12348" t="s">
        <v>2398</v>
      </c>
      <c r="D12348">
        <v>164.625</v>
      </c>
      <c r="E12348">
        <v>0.52866818526955195</v>
      </c>
      <c r="F12348">
        <v>164.625</v>
      </c>
      <c r="G12348">
        <v>3.0011611131113458E-4</v>
      </c>
      <c r="H12348">
        <v>9.3393749999999998E-2</v>
      </c>
      <c r="I12348" t="s">
        <v>113</v>
      </c>
    </row>
    <row r="12349" spans="1:9" x14ac:dyDescent="0.25">
      <c r="A12349" s="57">
        <v>38899</v>
      </c>
      <c r="B12349" s="58" t="s">
        <v>2435</v>
      </c>
      <c r="C12349" t="s">
        <v>2436</v>
      </c>
      <c r="D12349">
        <v>1432.9056</v>
      </c>
      <c r="E12349">
        <v>0.52843676512953819</v>
      </c>
      <c r="F12349">
        <v>1432.9056</v>
      </c>
      <c r="G12349">
        <v>2.6122281339283106E-3</v>
      </c>
      <c r="H12349">
        <v>-1.9640970000000001E-2</v>
      </c>
    </row>
    <row r="12350" spans="1:9" x14ac:dyDescent="0.25">
      <c r="A12350" s="57">
        <v>38899</v>
      </c>
      <c r="B12350" s="58" t="s">
        <v>3365</v>
      </c>
      <c r="C12350" t="s">
        <v>3366</v>
      </c>
      <c r="D12350">
        <v>76.271100000000004</v>
      </c>
      <c r="E12350">
        <v>0.52802437620540421</v>
      </c>
      <c r="F12350">
        <v>76.271100000000004</v>
      </c>
      <c r="G12350">
        <v>1.3904440964265864E-4</v>
      </c>
      <c r="H12350">
        <v>-1.4763779999999999E-2</v>
      </c>
    </row>
    <row r="12351" spans="1:9" x14ac:dyDescent="0.25">
      <c r="A12351" s="57">
        <v>38899</v>
      </c>
      <c r="B12351" s="58" t="s">
        <v>2559</v>
      </c>
      <c r="C12351" t="s">
        <v>2560</v>
      </c>
      <c r="D12351">
        <v>63.078699999999998</v>
      </c>
      <c r="E12351">
        <v>0.52789610439023005</v>
      </c>
      <c r="F12351">
        <v>63.078699999999998</v>
      </c>
      <c r="G12351">
        <v>1.1499428489331307E-4</v>
      </c>
      <c r="H12351">
        <v>1.9047620000000001E-2</v>
      </c>
    </row>
    <row r="12352" spans="1:9" x14ac:dyDescent="0.25">
      <c r="A12352" s="57">
        <v>38899</v>
      </c>
      <c r="B12352" s="58" t="s">
        <v>2327</v>
      </c>
      <c r="C12352" t="s">
        <v>2328</v>
      </c>
      <c r="D12352">
        <v>1620.8556000000001</v>
      </c>
      <c r="E12352">
        <v>0.52773855980754858</v>
      </c>
      <c r="F12352">
        <v>1620.8556000000001</v>
      </c>
      <c r="G12352">
        <v>2.954866391306763E-3</v>
      </c>
      <c r="H12352">
        <v>2.6923080000000002E-2</v>
      </c>
    </row>
    <row r="12353" spans="1:9" x14ac:dyDescent="0.25">
      <c r="A12353" s="57">
        <v>38899</v>
      </c>
      <c r="B12353" s="58" t="s">
        <v>3496</v>
      </c>
      <c r="C12353" t="s">
        <v>3497</v>
      </c>
      <c r="D12353">
        <v>126.92359999999999</v>
      </c>
      <c r="E12353">
        <v>0.52745115959522104</v>
      </c>
      <c r="F12353">
        <v>126.92359999999999</v>
      </c>
      <c r="G12353">
        <v>2.3138537443043232E-4</v>
      </c>
      <c r="H12353">
        <v>-3.6144580000000003E-2</v>
      </c>
    </row>
    <row r="12354" spans="1:9" x14ac:dyDescent="0.25">
      <c r="A12354" s="57">
        <v>38899</v>
      </c>
      <c r="B12354" s="58" t="s">
        <v>2197</v>
      </c>
      <c r="C12354" t="s">
        <v>2198</v>
      </c>
      <c r="D12354">
        <v>464.27</v>
      </c>
      <c r="E12354">
        <v>0.52680570206991628</v>
      </c>
      <c r="F12354">
        <v>464.27</v>
      </c>
      <c r="G12354">
        <v>8.4637756718858293E-4</v>
      </c>
      <c r="H12354">
        <v>0.20799679999999998</v>
      </c>
      <c r="I12354" t="s">
        <v>113</v>
      </c>
    </row>
    <row r="12355" spans="1:9" x14ac:dyDescent="0.25">
      <c r="A12355" s="57">
        <v>38899</v>
      </c>
      <c r="B12355" s="58" t="s">
        <v>1629</v>
      </c>
      <c r="C12355" t="s">
        <v>1630</v>
      </c>
      <c r="D12355">
        <v>73.290000000000006</v>
      </c>
      <c r="E12355">
        <v>0.5267840087324327</v>
      </c>
      <c r="F12355">
        <v>73.290000000000006</v>
      </c>
      <c r="G12355">
        <v>1.3360977857550832E-4</v>
      </c>
      <c r="H12355">
        <v>-8.8418430000000006E-2</v>
      </c>
      <c r="I12355" t="s">
        <v>82</v>
      </c>
    </row>
    <row r="12356" spans="1:9" x14ac:dyDescent="0.25">
      <c r="A12356" s="57">
        <v>38899</v>
      </c>
      <c r="B12356" s="58" t="s">
        <v>3155</v>
      </c>
      <c r="C12356" t="s">
        <v>3156</v>
      </c>
      <c r="D12356">
        <v>515.30999999999995</v>
      </c>
      <c r="E12356">
        <v>0.52653936465428586</v>
      </c>
      <c r="F12356">
        <v>515.30999999999995</v>
      </c>
      <c r="G12356">
        <v>9.394249556248489E-4</v>
      </c>
      <c r="H12356">
        <v>-0.20050920000000003</v>
      </c>
      <c r="I12356" t="s">
        <v>82</v>
      </c>
    </row>
    <row r="12357" spans="1:9" x14ac:dyDescent="0.25">
      <c r="A12357" s="57">
        <v>38899</v>
      </c>
      <c r="B12357" s="58" t="s">
        <v>392</v>
      </c>
      <c r="C12357" t="s">
        <v>393</v>
      </c>
      <c r="D12357">
        <v>899.8</v>
      </c>
      <c r="E12357">
        <v>0.52620360080017781</v>
      </c>
      <c r="F12357">
        <v>899.8</v>
      </c>
      <c r="G12357">
        <v>1.640361287518657E-3</v>
      </c>
      <c r="H12357">
        <v>-0.1111111</v>
      </c>
      <c r="I12357" t="s">
        <v>82</v>
      </c>
    </row>
    <row r="12358" spans="1:9" x14ac:dyDescent="0.25">
      <c r="A12358" s="57">
        <v>38899</v>
      </c>
      <c r="B12358" s="58" t="s">
        <v>2963</v>
      </c>
      <c r="C12358" t="s">
        <v>2964</v>
      </c>
      <c r="D12358">
        <v>219.6044</v>
      </c>
      <c r="E12358">
        <v>0.52593208514947787</v>
      </c>
      <c r="F12358">
        <v>219.6044</v>
      </c>
      <c r="G12358">
        <v>4.0034513928513245E-4</v>
      </c>
      <c r="H12358">
        <v>-4.5454549999999996E-2</v>
      </c>
    </row>
    <row r="12359" spans="1:9" x14ac:dyDescent="0.25">
      <c r="A12359" s="57">
        <v>38899</v>
      </c>
      <c r="B12359" s="58" t="s">
        <v>3552</v>
      </c>
      <c r="C12359" t="s">
        <v>3553</v>
      </c>
      <c r="D12359">
        <v>41.9</v>
      </c>
      <c r="E12359">
        <v>0.52577565632458234</v>
      </c>
      <c r="F12359">
        <v>41.9</v>
      </c>
      <c r="G12359">
        <v>7.6384905475696517E-5</v>
      </c>
      <c r="H12359">
        <v>4.3560610000000007E-2</v>
      </c>
    </row>
    <row r="12360" spans="1:9" x14ac:dyDescent="0.25">
      <c r="A12360" s="57">
        <v>38899</v>
      </c>
      <c r="B12360" s="58" t="s">
        <v>2823</v>
      </c>
      <c r="C12360" t="s">
        <v>2824</v>
      </c>
      <c r="D12360">
        <v>98.02</v>
      </c>
      <c r="E12360">
        <v>0.52566823097327087</v>
      </c>
      <c r="F12360">
        <v>98.02</v>
      </c>
      <c r="G12360">
        <v>1.7869328006510197E-4</v>
      </c>
      <c r="H12360">
        <v>-9.3373860000000003E-2</v>
      </c>
      <c r="I12360" t="s">
        <v>82</v>
      </c>
    </row>
    <row r="12361" spans="1:9" x14ac:dyDescent="0.25">
      <c r="A12361" s="57">
        <v>38899</v>
      </c>
      <c r="B12361" s="58" t="s">
        <v>2237</v>
      </c>
      <c r="C12361" t="s">
        <v>2238</v>
      </c>
      <c r="D12361">
        <v>1199.2324000000001</v>
      </c>
      <c r="E12361">
        <v>0.52549947783265361</v>
      </c>
      <c r="F12361">
        <v>1199.2324000000001</v>
      </c>
      <c r="G12361">
        <v>2.1862351674795393E-3</v>
      </c>
      <c r="H12361">
        <v>1.8710960000000002E-2</v>
      </c>
    </row>
    <row r="12362" spans="1:9" x14ac:dyDescent="0.25">
      <c r="A12362" s="57">
        <v>38899</v>
      </c>
      <c r="B12362" s="58" t="s">
        <v>1415</v>
      </c>
      <c r="C12362" t="s">
        <v>1416</v>
      </c>
      <c r="D12362">
        <v>170.4768</v>
      </c>
      <c r="E12362">
        <v>0.52542046777039464</v>
      </c>
      <c r="F12362">
        <v>170.4768</v>
      </c>
      <c r="G12362">
        <v>3.1078411106919381E-4</v>
      </c>
      <c r="H12362">
        <v>2.198603E-2</v>
      </c>
    </row>
    <row r="12363" spans="1:9" x14ac:dyDescent="0.25">
      <c r="A12363" s="57">
        <v>38899</v>
      </c>
      <c r="B12363" s="58" t="s">
        <v>118</v>
      </c>
      <c r="C12363" t="s">
        <v>119</v>
      </c>
      <c r="D12363">
        <v>421.77330000000001</v>
      </c>
      <c r="E12363">
        <v>0.52538176314147911</v>
      </c>
      <c r="F12363">
        <v>421.77330000000001</v>
      </c>
      <c r="G12363">
        <v>7.6890486044564664E-4</v>
      </c>
      <c r="H12363">
        <v>-0.11486489999999999</v>
      </c>
      <c r="I12363" t="s">
        <v>82</v>
      </c>
    </row>
    <row r="12364" spans="1:9" x14ac:dyDescent="0.25">
      <c r="A12364" s="57">
        <v>38899</v>
      </c>
      <c r="B12364" s="58" t="s">
        <v>2549</v>
      </c>
      <c r="C12364" t="s">
        <v>2550</v>
      </c>
      <c r="D12364">
        <v>487.77</v>
      </c>
      <c r="E12364">
        <v>0.52525165549336783</v>
      </c>
      <c r="F12364">
        <v>487.77</v>
      </c>
      <c r="G12364">
        <v>8.8921874329070383E-4</v>
      </c>
      <c r="H12364">
        <v>-0.1051116</v>
      </c>
      <c r="I12364" t="s">
        <v>82</v>
      </c>
    </row>
    <row r="12365" spans="1:9" x14ac:dyDescent="0.25">
      <c r="A12365" s="57">
        <v>38899</v>
      </c>
      <c r="B12365" s="58" t="s">
        <v>2113</v>
      </c>
      <c r="C12365" t="s">
        <v>2114</v>
      </c>
      <c r="D12365">
        <v>267.92</v>
      </c>
      <c r="E12365">
        <v>0.52493654822335023</v>
      </c>
      <c r="F12365">
        <v>267.92</v>
      </c>
      <c r="G12365">
        <v>4.8842586813958508E-4</v>
      </c>
      <c r="H12365">
        <v>5.1816639999999997E-2</v>
      </c>
      <c r="I12365" t="s">
        <v>113</v>
      </c>
    </row>
    <row r="12366" spans="1:9" x14ac:dyDescent="0.25">
      <c r="A12366" s="57">
        <v>38899</v>
      </c>
      <c r="B12366" s="58" t="s">
        <v>2471</v>
      </c>
      <c r="C12366" t="s">
        <v>2472</v>
      </c>
      <c r="D12366">
        <v>1142.52</v>
      </c>
      <c r="E12366">
        <v>0.52459212967825508</v>
      </c>
      <c r="F12366">
        <v>1142.52</v>
      </c>
      <c r="G12366">
        <v>2.0828468306466059E-3</v>
      </c>
      <c r="H12366">
        <v>3.015075E-2</v>
      </c>
    </row>
    <row r="12367" spans="1:9" x14ac:dyDescent="0.25">
      <c r="A12367" s="57">
        <v>38899</v>
      </c>
      <c r="B12367" s="58" t="s">
        <v>2769</v>
      </c>
      <c r="C12367" t="s">
        <v>2770</v>
      </c>
      <c r="D12367">
        <v>45.22</v>
      </c>
      <c r="E12367">
        <v>0.52443609022556392</v>
      </c>
      <c r="F12367">
        <v>45.22</v>
      </c>
      <c r="G12367">
        <v>8.2437360993102541E-5</v>
      </c>
      <c r="H12367">
        <v>-2.8368790000000001E-2</v>
      </c>
    </row>
    <row r="12368" spans="1:9" x14ac:dyDescent="0.25">
      <c r="A12368" s="57">
        <v>38899</v>
      </c>
      <c r="B12368" s="58" t="s">
        <v>2347</v>
      </c>
      <c r="C12368" t="s">
        <v>2348</v>
      </c>
      <c r="D12368">
        <v>91.583799999999997</v>
      </c>
      <c r="E12368">
        <v>0.52348777840622462</v>
      </c>
      <c r="F12368">
        <v>91.583799999999997</v>
      </c>
      <c r="G12368">
        <v>1.6695990229367768E-4</v>
      </c>
      <c r="H12368">
        <v>-1.8438840000000001E-3</v>
      </c>
    </row>
    <row r="12369" spans="1:9" x14ac:dyDescent="0.25">
      <c r="A12369" s="57">
        <v>38899</v>
      </c>
      <c r="B12369" s="58" t="s">
        <v>2935</v>
      </c>
      <c r="C12369" t="s">
        <v>2936</v>
      </c>
      <c r="D12369">
        <v>930.36609999999996</v>
      </c>
      <c r="E12369">
        <v>0.52309945514996736</v>
      </c>
      <c r="F12369">
        <v>930.36609999999996</v>
      </c>
      <c r="G12369">
        <v>1.6960841672146161E-3</v>
      </c>
      <c r="H12369">
        <v>-3.5233159999999999E-2</v>
      </c>
    </row>
    <row r="12370" spans="1:9" x14ac:dyDescent="0.25">
      <c r="A12370" s="57">
        <v>38899</v>
      </c>
      <c r="B12370" s="58" t="s">
        <v>2531</v>
      </c>
      <c r="C12370" t="s">
        <v>2532</v>
      </c>
      <c r="D12370">
        <v>82.8596</v>
      </c>
      <c r="E12370">
        <v>0.52293276820066714</v>
      </c>
      <c r="F12370">
        <v>82.8596</v>
      </c>
      <c r="G12370">
        <v>1.5105543469580009E-4</v>
      </c>
      <c r="H12370">
        <v>3.2085559999999999E-2</v>
      </c>
    </row>
    <row r="12371" spans="1:9" x14ac:dyDescent="0.25">
      <c r="A12371" s="57">
        <v>38899</v>
      </c>
      <c r="B12371" s="58" t="s">
        <v>1014</v>
      </c>
      <c r="C12371" t="s">
        <v>1015</v>
      </c>
      <c r="D12371">
        <v>135.72999999999999</v>
      </c>
      <c r="E12371">
        <v>0.52269210933470855</v>
      </c>
      <c r="F12371">
        <v>135.72999999999999</v>
      </c>
      <c r="G12371">
        <v>2.4743969499322883E-4</v>
      </c>
      <c r="H12371">
        <v>1.123595E-2</v>
      </c>
    </row>
    <row r="12372" spans="1:9" x14ac:dyDescent="0.25">
      <c r="A12372" s="57">
        <v>38899</v>
      </c>
      <c r="B12372" s="58" t="s">
        <v>2321</v>
      </c>
      <c r="C12372" t="s">
        <v>2322</v>
      </c>
      <c r="D12372">
        <v>127.79</v>
      </c>
      <c r="E12372">
        <v>0.52245089600125194</v>
      </c>
      <c r="F12372">
        <v>127.79</v>
      </c>
      <c r="G12372">
        <v>2.3296484655702289E-4</v>
      </c>
      <c r="H12372">
        <v>3.5427609999999998E-2</v>
      </c>
    </row>
    <row r="12373" spans="1:9" x14ac:dyDescent="0.25">
      <c r="A12373" s="57">
        <v>38899</v>
      </c>
      <c r="B12373" s="58" t="s">
        <v>840</v>
      </c>
      <c r="C12373" t="s">
        <v>841</v>
      </c>
      <c r="D12373">
        <v>242.1045</v>
      </c>
      <c r="E12373">
        <v>0.52177881865062403</v>
      </c>
      <c r="F12373">
        <v>242.1045</v>
      </c>
      <c r="G12373">
        <v>4.413634689198274E-4</v>
      </c>
      <c r="H12373">
        <v>0.1255</v>
      </c>
      <c r="I12373" t="s">
        <v>113</v>
      </c>
    </row>
    <row r="12374" spans="1:9" x14ac:dyDescent="0.25">
      <c r="A12374" s="57">
        <v>38899</v>
      </c>
      <c r="B12374" s="58" t="s">
        <v>1879</v>
      </c>
      <c r="C12374" t="s">
        <v>1880</v>
      </c>
      <c r="D12374">
        <v>612.68910000000005</v>
      </c>
      <c r="E12374">
        <v>0.5212154092507929</v>
      </c>
      <c r="F12374">
        <v>612.68910000000005</v>
      </c>
      <c r="G12374">
        <v>1.1169498565510639E-3</v>
      </c>
      <c r="H12374">
        <v>7.4030199999999997E-3</v>
      </c>
    </row>
    <row r="12375" spans="1:9" x14ac:dyDescent="0.25">
      <c r="A12375" s="57">
        <v>38899</v>
      </c>
      <c r="B12375" s="58" t="s">
        <v>3397</v>
      </c>
      <c r="C12375" t="s">
        <v>3398</v>
      </c>
      <c r="D12375">
        <v>1670.4257</v>
      </c>
      <c r="E12375">
        <v>0.52115577484230513</v>
      </c>
      <c r="F12375">
        <v>1670.4257</v>
      </c>
      <c r="G12375">
        <v>3.0452341097535608E-3</v>
      </c>
      <c r="H12375">
        <v>4.6800379999999996E-2</v>
      </c>
    </row>
    <row r="12376" spans="1:9" x14ac:dyDescent="0.25">
      <c r="A12376" s="57">
        <v>38899</v>
      </c>
      <c r="B12376" s="58" t="s">
        <v>2143</v>
      </c>
      <c r="C12376" t="s">
        <v>2144</v>
      </c>
      <c r="D12376">
        <v>339.82220000000001</v>
      </c>
      <c r="E12376">
        <v>0.52109308926844689</v>
      </c>
      <c r="F12376">
        <v>339.82220000000001</v>
      </c>
      <c r="G12376">
        <v>6.1950564738766682E-4</v>
      </c>
      <c r="H12376">
        <v>-0.2083333</v>
      </c>
      <c r="I12376" t="s">
        <v>82</v>
      </c>
    </row>
    <row r="12377" spans="1:9" x14ac:dyDescent="0.25">
      <c r="A12377" s="57">
        <v>38899</v>
      </c>
      <c r="B12377" s="58" t="s">
        <v>3316</v>
      </c>
      <c r="C12377" t="s">
        <v>3317</v>
      </c>
      <c r="D12377">
        <v>278.30579999999998</v>
      </c>
      <c r="E12377">
        <v>0.52104196175573769</v>
      </c>
      <c r="F12377">
        <v>278.30579999999998</v>
      </c>
      <c r="G12377">
        <v>5.0735948034219807E-4</v>
      </c>
      <c r="H12377">
        <v>-8.6930460000000001E-2</v>
      </c>
      <c r="I12377" t="s">
        <v>82</v>
      </c>
    </row>
    <row r="12378" spans="1:9" x14ac:dyDescent="0.25">
      <c r="A12378" s="57">
        <v>38899</v>
      </c>
      <c r="B12378" s="58" t="s">
        <v>3389</v>
      </c>
      <c r="C12378" t="s">
        <v>3390</v>
      </c>
      <c r="D12378">
        <v>49.35</v>
      </c>
      <c r="E12378">
        <v>0.52068895643363733</v>
      </c>
      <c r="F12378">
        <v>49.35</v>
      </c>
      <c r="G12378">
        <v>8.9966469814454022E-5</v>
      </c>
      <c r="H12378">
        <v>-9.9499999999999991E-2</v>
      </c>
      <c r="I12378" t="s">
        <v>82</v>
      </c>
    </row>
    <row r="12379" spans="1:9" x14ac:dyDescent="0.25">
      <c r="A12379" s="57">
        <v>38899</v>
      </c>
      <c r="B12379" s="58" t="s">
        <v>2593</v>
      </c>
      <c r="C12379" t="s">
        <v>2594</v>
      </c>
      <c r="D12379">
        <v>270.92380000000003</v>
      </c>
      <c r="E12379">
        <v>0.51964426897895266</v>
      </c>
      <c r="F12379">
        <v>270.92380000000003</v>
      </c>
      <c r="G12379">
        <v>4.939018819598213E-4</v>
      </c>
      <c r="H12379">
        <v>-6.7455619999999994E-2</v>
      </c>
      <c r="I12379" t="s">
        <v>82</v>
      </c>
    </row>
    <row r="12380" spans="1:9" x14ac:dyDescent="0.25">
      <c r="A12380" s="57">
        <v>38899</v>
      </c>
      <c r="B12380" s="58" t="s">
        <v>3124</v>
      </c>
      <c r="C12380" t="s">
        <v>3125</v>
      </c>
      <c r="D12380">
        <v>435.7276</v>
      </c>
      <c r="E12380">
        <v>0.51836055370373602</v>
      </c>
      <c r="F12380">
        <v>435.7276</v>
      </c>
      <c r="G12380">
        <v>7.9434395081508604E-4</v>
      </c>
      <c r="H12380">
        <v>-0.12911030000000001</v>
      </c>
      <c r="I12380" t="s">
        <v>82</v>
      </c>
    </row>
    <row r="12381" spans="1:9" x14ac:dyDescent="0.25">
      <c r="A12381" s="57">
        <v>38899</v>
      </c>
      <c r="B12381" s="58" t="s">
        <v>2525</v>
      </c>
      <c r="C12381" t="s">
        <v>2526</v>
      </c>
      <c r="D12381">
        <v>296.77370000000002</v>
      </c>
      <c r="E12381">
        <v>0.51827368799863327</v>
      </c>
      <c r="F12381">
        <v>296.77370000000002</v>
      </c>
      <c r="G12381">
        <v>5.4102699336927725E-4</v>
      </c>
      <c r="H12381">
        <v>-5.3691280000000001E-2</v>
      </c>
      <c r="I12381" t="s">
        <v>82</v>
      </c>
    </row>
    <row r="12382" spans="1:9" x14ac:dyDescent="0.25">
      <c r="A12382" s="57">
        <v>38899</v>
      </c>
      <c r="B12382" s="58" t="s">
        <v>2141</v>
      </c>
      <c r="C12382" t="s">
        <v>2142</v>
      </c>
      <c r="D12382">
        <v>142.99</v>
      </c>
      <c r="E12382">
        <v>0.51788236939646126</v>
      </c>
      <c r="F12382">
        <v>142.99</v>
      </c>
      <c r="G12382">
        <v>2.6067488386562882E-4</v>
      </c>
      <c r="H12382">
        <v>-9.9437959999999995E-3</v>
      </c>
    </row>
    <row r="12383" spans="1:9" x14ac:dyDescent="0.25">
      <c r="A12383" s="57">
        <v>38899</v>
      </c>
      <c r="B12383" s="58" t="s">
        <v>1022</v>
      </c>
      <c r="C12383" t="s">
        <v>1023</v>
      </c>
      <c r="D12383">
        <v>200.98259999999999</v>
      </c>
      <c r="E12383">
        <v>0.5171392946454072</v>
      </c>
      <c r="F12383">
        <v>200.98259999999999</v>
      </c>
      <c r="G12383">
        <v>3.6639706213030364E-4</v>
      </c>
      <c r="H12383">
        <v>1.15E-2</v>
      </c>
    </row>
    <row r="12384" spans="1:9" x14ac:dyDescent="0.25">
      <c r="A12384" s="57">
        <v>38899</v>
      </c>
      <c r="B12384" s="58" t="s">
        <v>3207</v>
      </c>
      <c r="C12384" t="s">
        <v>3208</v>
      </c>
      <c r="D12384">
        <v>1421.45</v>
      </c>
      <c r="E12384">
        <v>0.51679904323050407</v>
      </c>
      <c r="F12384">
        <v>1421.45</v>
      </c>
      <c r="G12384">
        <v>2.5913442455472273E-3</v>
      </c>
      <c r="H12384">
        <v>-2.3571430000000001E-2</v>
      </c>
    </row>
    <row r="12385" spans="1:9" x14ac:dyDescent="0.25">
      <c r="A12385" s="57">
        <v>38899</v>
      </c>
      <c r="B12385" s="58" t="s">
        <v>2293</v>
      </c>
      <c r="C12385" t="s">
        <v>2294</v>
      </c>
      <c r="D12385">
        <v>74.739999999999995</v>
      </c>
      <c r="E12385">
        <v>0.51660422799036665</v>
      </c>
      <c r="F12385">
        <v>74.739999999999995</v>
      </c>
      <c r="G12385">
        <v>1.3625317029244768E-4</v>
      </c>
      <c r="H12385">
        <v>2.7159620000000002E-3</v>
      </c>
    </row>
    <row r="12386" spans="1:9" x14ac:dyDescent="0.25">
      <c r="A12386" s="57">
        <v>38899</v>
      </c>
      <c r="B12386" s="58" t="s">
        <v>2669</v>
      </c>
      <c r="C12386" t="s">
        <v>2670</v>
      </c>
      <c r="D12386">
        <v>172.71</v>
      </c>
      <c r="E12386">
        <v>0.51610213652944237</v>
      </c>
      <c r="F12386">
        <v>172.71</v>
      </c>
      <c r="G12386">
        <v>3.1485529891903455E-4</v>
      </c>
      <c r="H12386">
        <v>-7.8930200000000006E-2</v>
      </c>
      <c r="I12386" t="s">
        <v>82</v>
      </c>
    </row>
    <row r="12387" spans="1:9" x14ac:dyDescent="0.25">
      <c r="A12387" s="57">
        <v>38899</v>
      </c>
      <c r="B12387" s="58" t="s">
        <v>2403</v>
      </c>
      <c r="C12387" t="s">
        <v>2404</v>
      </c>
      <c r="D12387">
        <v>130.66</v>
      </c>
      <c r="E12387">
        <v>0.51597275371192408</v>
      </c>
      <c r="F12387">
        <v>130.66</v>
      </c>
      <c r="G12387">
        <v>2.3819693912779255E-4</v>
      </c>
      <c r="H12387">
        <v>-4.9682610000000002E-2</v>
      </c>
    </row>
    <row r="12388" spans="1:9" x14ac:dyDescent="0.25">
      <c r="A12388" s="57">
        <v>38899</v>
      </c>
      <c r="B12388" s="58" t="s">
        <v>3592</v>
      </c>
      <c r="C12388" t="s">
        <v>3593</v>
      </c>
      <c r="D12388">
        <v>152.76</v>
      </c>
      <c r="E12388">
        <v>0.51584184341450645</v>
      </c>
      <c r="F12388">
        <v>152.76</v>
      </c>
      <c r="G12388">
        <v>2.7848587495148927E-4</v>
      </c>
      <c r="H12388">
        <v>-3.9473679999999997E-2</v>
      </c>
    </row>
    <row r="12389" spans="1:9" x14ac:dyDescent="0.25">
      <c r="A12389" s="57">
        <v>38899</v>
      </c>
      <c r="B12389" s="58" t="s">
        <v>3088</v>
      </c>
      <c r="C12389" t="s">
        <v>3089</v>
      </c>
      <c r="D12389">
        <v>1625.9169999999999</v>
      </c>
      <c r="E12389">
        <v>0.51572558746848707</v>
      </c>
      <c r="F12389">
        <v>1625.9169999999999</v>
      </c>
      <c r="G12389">
        <v>2.9640934691247747E-3</v>
      </c>
      <c r="H12389">
        <v>-5.4198259999999998E-2</v>
      </c>
      <c r="I12389" t="s">
        <v>82</v>
      </c>
    </row>
    <row r="12390" spans="1:9" x14ac:dyDescent="0.25">
      <c r="A12390" s="57">
        <v>38899</v>
      </c>
      <c r="B12390" s="58" t="s">
        <v>1565</v>
      </c>
      <c r="C12390" t="s">
        <v>1566</v>
      </c>
      <c r="D12390">
        <v>146.6806</v>
      </c>
      <c r="E12390">
        <v>0.51558283781222602</v>
      </c>
      <c r="F12390">
        <v>146.6806</v>
      </c>
      <c r="G12390">
        <v>2.6740295384530908E-4</v>
      </c>
      <c r="H12390">
        <v>-5.3651270000000001E-2</v>
      </c>
      <c r="I12390" t="s">
        <v>82</v>
      </c>
    </row>
    <row r="12391" spans="1:9" x14ac:dyDescent="0.25">
      <c r="A12391" s="57">
        <v>38899</v>
      </c>
      <c r="B12391" s="58" t="s">
        <v>1793</v>
      </c>
      <c r="C12391" t="s">
        <v>1794</v>
      </c>
      <c r="D12391">
        <v>551.38</v>
      </c>
      <c r="E12391">
        <v>0.51541949290870182</v>
      </c>
      <c r="F12391">
        <v>551.38</v>
      </c>
      <c r="G12391">
        <v>1.005181603369679E-3</v>
      </c>
      <c r="H12391">
        <v>-4.9000000000000002E-2</v>
      </c>
    </row>
    <row r="12392" spans="1:9" x14ac:dyDescent="0.25">
      <c r="A12392" s="57">
        <v>38899</v>
      </c>
      <c r="B12392" s="58" t="s">
        <v>3511</v>
      </c>
      <c r="C12392" t="s">
        <v>3512</v>
      </c>
      <c r="D12392">
        <v>1465.0923</v>
      </c>
      <c r="E12392">
        <v>0.51481466389523711</v>
      </c>
      <c r="F12392">
        <v>1465.0923</v>
      </c>
      <c r="G12392">
        <v>2.6709054140494227E-3</v>
      </c>
      <c r="H12392">
        <v>1.478896E-2</v>
      </c>
    </row>
    <row r="12393" spans="1:9" x14ac:dyDescent="0.25">
      <c r="A12393" s="57">
        <v>38899</v>
      </c>
      <c r="B12393" s="58" t="s">
        <v>1883</v>
      </c>
      <c r="C12393" t="s">
        <v>1884</v>
      </c>
      <c r="D12393">
        <v>227.6138</v>
      </c>
      <c r="E12393">
        <v>0.5147315320951541</v>
      </c>
      <c r="F12393">
        <v>227.6138</v>
      </c>
      <c r="G12393">
        <v>4.1494650591799746E-4</v>
      </c>
      <c r="H12393">
        <v>-4.6700510000000001E-2</v>
      </c>
    </row>
    <row r="12394" spans="1:9" x14ac:dyDescent="0.25">
      <c r="A12394" s="57">
        <v>38899</v>
      </c>
      <c r="B12394" s="58" t="s">
        <v>2325</v>
      </c>
      <c r="C12394" t="s">
        <v>2326</v>
      </c>
      <c r="D12394">
        <v>349.75299999999999</v>
      </c>
      <c r="E12394">
        <v>0.51465462769440151</v>
      </c>
      <c r="F12394">
        <v>349.75299999999999</v>
      </c>
      <c r="G12394">
        <v>6.3760978149979199E-4</v>
      </c>
      <c r="H12394">
        <v>-7.3496660000000005E-2</v>
      </c>
      <c r="I12394" t="s">
        <v>82</v>
      </c>
    </row>
    <row r="12395" spans="1:9" x14ac:dyDescent="0.25">
      <c r="A12395" s="57">
        <v>38899</v>
      </c>
      <c r="B12395" s="58" t="s">
        <v>3151</v>
      </c>
      <c r="C12395" t="s">
        <v>3152</v>
      </c>
      <c r="D12395">
        <v>178.94</v>
      </c>
      <c r="E12395">
        <v>0.51460266010953393</v>
      </c>
      <c r="F12395">
        <v>178.94</v>
      </c>
      <c r="G12395">
        <v>3.2621276815802231E-4</v>
      </c>
      <c r="H12395">
        <v>1.9354839999999998E-2</v>
      </c>
    </row>
    <row r="12396" spans="1:9" x14ac:dyDescent="0.25">
      <c r="A12396" s="57">
        <v>38899</v>
      </c>
      <c r="B12396" s="58" t="s">
        <v>1871</v>
      </c>
      <c r="C12396" t="s">
        <v>1872</v>
      </c>
      <c r="D12396">
        <v>178.94</v>
      </c>
      <c r="E12396">
        <v>0.51460266010953393</v>
      </c>
      <c r="F12396">
        <v>178.94</v>
      </c>
      <c r="G12396">
        <v>3.2621276815802231E-4</v>
      </c>
      <c r="H12396">
        <v>-2.5000000000000001E-3</v>
      </c>
    </row>
    <row r="12397" spans="1:9" x14ac:dyDescent="0.25">
      <c r="A12397" s="57">
        <v>38899</v>
      </c>
      <c r="B12397" s="58" t="s">
        <v>1064</v>
      </c>
      <c r="C12397" t="s">
        <v>1065</v>
      </c>
      <c r="D12397">
        <v>23.82</v>
      </c>
      <c r="E12397">
        <v>0.51368597816960537</v>
      </c>
      <c r="F12397">
        <v>23.82</v>
      </c>
      <c r="G12397">
        <v>4.3424545308617925E-5</v>
      </c>
      <c r="H12397">
        <v>-5.7553960000000003E-3</v>
      </c>
    </row>
    <row r="12398" spans="1:9" x14ac:dyDescent="0.25">
      <c r="A12398" s="57">
        <v>38899</v>
      </c>
      <c r="B12398" s="58" t="s">
        <v>3427</v>
      </c>
      <c r="C12398" t="s">
        <v>3428</v>
      </c>
      <c r="D12398">
        <v>1743.15</v>
      </c>
      <c r="E12398">
        <v>0.51351404067349338</v>
      </c>
      <c r="F12398">
        <v>1743.15</v>
      </c>
      <c r="G12398">
        <v>3.177812600953709E-3</v>
      </c>
      <c r="H12398">
        <v>4.2521440000000001E-2</v>
      </c>
    </row>
    <row r="12399" spans="1:9" x14ac:dyDescent="0.25">
      <c r="A12399" s="57">
        <v>38899</v>
      </c>
      <c r="B12399" s="58" t="s">
        <v>3122</v>
      </c>
      <c r="C12399" t="s">
        <v>3123</v>
      </c>
      <c r="D12399">
        <v>752.63189999999997</v>
      </c>
      <c r="E12399">
        <v>0.5130808300844012</v>
      </c>
      <c r="F12399">
        <v>752.63189999999997</v>
      </c>
      <c r="G12399">
        <v>1.3720696071478251E-3</v>
      </c>
      <c r="H12399">
        <v>-3.5814890000000002E-2</v>
      </c>
    </row>
    <row r="12400" spans="1:9" x14ac:dyDescent="0.25">
      <c r="A12400" s="57">
        <v>38899</v>
      </c>
      <c r="B12400" s="58" t="s">
        <v>2501</v>
      </c>
      <c r="C12400" t="s">
        <v>2502</v>
      </c>
      <c r="D12400">
        <v>1557.79</v>
      </c>
      <c r="E12400">
        <v>0.51288363643366564</v>
      </c>
      <c r="F12400">
        <v>1557.79</v>
      </c>
      <c r="G12400">
        <v>2.8398959880903407E-3</v>
      </c>
      <c r="H12400">
        <v>-3.0413620000000001E-3</v>
      </c>
    </row>
    <row r="12401" spans="1:9" x14ac:dyDescent="0.25">
      <c r="A12401" s="57">
        <v>38899</v>
      </c>
      <c r="B12401" s="58" t="s">
        <v>2487</v>
      </c>
      <c r="C12401" t="s">
        <v>2488</v>
      </c>
      <c r="D12401">
        <v>376.42200000000003</v>
      </c>
      <c r="E12401">
        <v>0.51256037107289154</v>
      </c>
      <c r="F12401">
        <v>376.42200000000003</v>
      </c>
      <c r="G12401">
        <v>6.8622813577500332E-4</v>
      </c>
      <c r="H12401">
        <v>-3.8119439999999997E-2</v>
      </c>
    </row>
    <row r="12402" spans="1:9" x14ac:dyDescent="0.25">
      <c r="A12402" s="57">
        <v>38899</v>
      </c>
      <c r="B12402" s="58" t="s">
        <v>3393</v>
      </c>
      <c r="C12402" t="s">
        <v>3394</v>
      </c>
      <c r="D12402">
        <v>200.5437</v>
      </c>
      <c r="E12402">
        <v>0.51252669617644442</v>
      </c>
      <c r="F12402">
        <v>200.5437</v>
      </c>
      <c r="G12402">
        <v>3.655969348030177E-4</v>
      </c>
      <c r="H12402">
        <v>-9.3267790000000003E-2</v>
      </c>
      <c r="I12402" t="s">
        <v>82</v>
      </c>
    </row>
    <row r="12403" spans="1:9" x14ac:dyDescent="0.25">
      <c r="A12403" s="57">
        <v>38899</v>
      </c>
      <c r="B12403" s="58" t="s">
        <v>2097</v>
      </c>
      <c r="C12403" t="s">
        <v>2098</v>
      </c>
      <c r="D12403">
        <v>20.74</v>
      </c>
      <c r="E12403">
        <v>0.51239151398264227</v>
      </c>
      <c r="F12403">
        <v>20.74</v>
      </c>
      <c r="G12403">
        <v>3.7809616696084624E-5</v>
      </c>
      <c r="H12403">
        <v>3.1963470000000001E-2</v>
      </c>
    </row>
    <row r="12404" spans="1:9" x14ac:dyDescent="0.25">
      <c r="A12404" s="57">
        <v>38899</v>
      </c>
      <c r="B12404" s="58" t="s">
        <v>3594</v>
      </c>
      <c r="C12404" t="s">
        <v>3595</v>
      </c>
      <c r="D12404">
        <v>537.16</v>
      </c>
      <c r="E12404">
        <v>0.51230359669372261</v>
      </c>
      <c r="F12404">
        <v>537.16</v>
      </c>
      <c r="G12404">
        <v>9.7925813425597005E-4</v>
      </c>
      <c r="H12404">
        <v>-5.6493510000000004E-2</v>
      </c>
      <c r="I12404" t="s">
        <v>82</v>
      </c>
    </row>
    <row r="12405" spans="1:9" x14ac:dyDescent="0.25">
      <c r="A12405" s="57">
        <v>38899</v>
      </c>
      <c r="B12405" s="58" t="s">
        <v>1435</v>
      </c>
      <c r="C12405" t="s">
        <v>1436</v>
      </c>
      <c r="D12405">
        <v>585.82169999999996</v>
      </c>
      <c r="E12405">
        <v>0.51173590872444641</v>
      </c>
      <c r="F12405">
        <v>585.82169999999996</v>
      </c>
      <c r="G12405">
        <v>1.0679698133678245E-3</v>
      </c>
      <c r="H12405">
        <v>-0.15646160000000001</v>
      </c>
      <c r="I12405" t="s">
        <v>82</v>
      </c>
    </row>
    <row r="12406" spans="1:9" x14ac:dyDescent="0.25">
      <c r="A12406" s="57">
        <v>38899</v>
      </c>
      <c r="B12406" s="58" t="s">
        <v>3052</v>
      </c>
      <c r="C12406" t="s">
        <v>3053</v>
      </c>
      <c r="D12406">
        <v>120.23</v>
      </c>
      <c r="E12406">
        <v>0.51159444398236709</v>
      </c>
      <c r="F12406">
        <v>120.23</v>
      </c>
      <c r="G12406">
        <v>2.1918274905353207E-4</v>
      </c>
      <c r="H12406">
        <v>5.151054E-2</v>
      </c>
      <c r="I12406" t="s">
        <v>113</v>
      </c>
    </row>
    <row r="12407" spans="1:9" x14ac:dyDescent="0.25">
      <c r="A12407" s="57">
        <v>38899</v>
      </c>
      <c r="B12407" s="58" t="s">
        <v>2951</v>
      </c>
      <c r="C12407" t="s">
        <v>2952</v>
      </c>
      <c r="D12407">
        <v>80.819999999999993</v>
      </c>
      <c r="E12407">
        <v>0.51159366493442227</v>
      </c>
      <c r="F12407">
        <v>80.819999999999993</v>
      </c>
      <c r="G12407">
        <v>1.4733718521589003E-4</v>
      </c>
      <c r="H12407">
        <v>-0.1364853</v>
      </c>
      <c r="I12407" t="s">
        <v>82</v>
      </c>
    </row>
    <row r="12408" spans="1:9" x14ac:dyDescent="0.25">
      <c r="A12408" s="57">
        <v>38899</v>
      </c>
      <c r="B12408" s="58" t="s">
        <v>2479</v>
      </c>
      <c r="C12408" t="s">
        <v>2480</v>
      </c>
      <c r="D12408">
        <v>241.85310000000001</v>
      </c>
      <c r="E12408">
        <v>0.51099200299686043</v>
      </c>
      <c r="F12408">
        <v>241.85310000000001</v>
      </c>
      <c r="G12408">
        <v>4.4090515948697328E-4</v>
      </c>
      <c r="H12408">
        <v>-3.1635389999999999E-2</v>
      </c>
    </row>
    <row r="12409" spans="1:9" x14ac:dyDescent="0.25">
      <c r="A12409" s="57">
        <v>38899</v>
      </c>
      <c r="B12409" s="58" t="s">
        <v>1481</v>
      </c>
      <c r="C12409" t="s">
        <v>1482</v>
      </c>
      <c r="D12409">
        <v>974.84</v>
      </c>
      <c r="E12409">
        <v>0.51076176603340029</v>
      </c>
      <c r="F12409">
        <v>974.84</v>
      </c>
      <c r="G12409">
        <v>1.7771613664421958E-3</v>
      </c>
      <c r="H12409">
        <v>-0.13732060000000001</v>
      </c>
      <c r="I12409" t="s">
        <v>82</v>
      </c>
    </row>
    <row r="12410" spans="1:9" x14ac:dyDescent="0.25">
      <c r="A12410" s="57">
        <v>38899</v>
      </c>
      <c r="B12410" s="58" t="s">
        <v>1937</v>
      </c>
      <c r="C12410" t="s">
        <v>1938</v>
      </c>
      <c r="D12410">
        <v>810.53</v>
      </c>
      <c r="E12410">
        <v>0.51067449693410483</v>
      </c>
      <c r="F12410">
        <v>810.53</v>
      </c>
      <c r="G12410">
        <v>1.4776195091937064E-3</v>
      </c>
      <c r="H12410">
        <v>6.5227170000000001E-2</v>
      </c>
      <c r="I12410" t="s">
        <v>113</v>
      </c>
    </row>
    <row r="12411" spans="1:9" x14ac:dyDescent="0.25">
      <c r="A12411" s="57">
        <v>38899</v>
      </c>
      <c r="B12411" s="58" t="s">
        <v>3549</v>
      </c>
      <c r="C12411" t="s">
        <v>3550</v>
      </c>
      <c r="D12411">
        <v>170.5</v>
      </c>
      <c r="E12411">
        <v>0.51008211143695015</v>
      </c>
      <c r="F12411">
        <v>170.5</v>
      </c>
      <c r="G12411">
        <v>3.1082640533666484E-4</v>
      </c>
      <c r="H12411">
        <v>-9.6371880000000007E-2</v>
      </c>
      <c r="I12411" t="s">
        <v>82</v>
      </c>
    </row>
    <row r="12412" spans="1:9" x14ac:dyDescent="0.25">
      <c r="A12412" s="57">
        <v>38899</v>
      </c>
      <c r="B12412" s="58" t="s">
        <v>2725</v>
      </c>
      <c r="C12412" t="s">
        <v>3508</v>
      </c>
      <c r="D12412">
        <v>21.254300000000001</v>
      </c>
      <c r="E12412">
        <v>0.51006149343897467</v>
      </c>
      <c r="F12412">
        <v>21.254300000000001</v>
      </c>
      <c r="G12412">
        <v>3.8747200392651468E-5</v>
      </c>
      <c r="H12412">
        <v>-3.1574200000000002E-3</v>
      </c>
    </row>
    <row r="12413" spans="1:9" x14ac:dyDescent="0.25">
      <c r="A12413" s="57">
        <v>38899</v>
      </c>
      <c r="B12413" s="58" t="s">
        <v>1607</v>
      </c>
      <c r="C12413" t="s">
        <v>1608</v>
      </c>
      <c r="D12413">
        <v>1473.03</v>
      </c>
      <c r="E12413">
        <v>0.50968547823194377</v>
      </c>
      <c r="F12413">
        <v>1473.03</v>
      </c>
      <c r="G12413">
        <v>2.6853760695194568E-3</v>
      </c>
      <c r="H12413">
        <v>1.7153999999999999E-2</v>
      </c>
    </row>
    <row r="12414" spans="1:9" x14ac:dyDescent="0.25">
      <c r="A12414" s="57">
        <v>38899</v>
      </c>
      <c r="B12414" s="58" t="s">
        <v>3498</v>
      </c>
      <c r="C12414" t="s">
        <v>3499</v>
      </c>
      <c r="D12414">
        <v>418.00479999999999</v>
      </c>
      <c r="E12414">
        <v>0.50928841008524306</v>
      </c>
      <c r="F12414">
        <v>418.00479999999999</v>
      </c>
      <c r="G12414">
        <v>7.6203477652475962E-4</v>
      </c>
      <c r="H12414">
        <v>2.5651810000000001E-2</v>
      </c>
    </row>
    <row r="12415" spans="1:9" x14ac:dyDescent="0.25">
      <c r="A12415" s="57">
        <v>38899</v>
      </c>
      <c r="B12415" s="58" t="s">
        <v>2880</v>
      </c>
      <c r="C12415" t="s">
        <v>2881</v>
      </c>
      <c r="D12415">
        <v>1504.7366</v>
      </c>
      <c r="E12415">
        <v>0.50903393989353352</v>
      </c>
      <c r="F12415">
        <v>1504.7366</v>
      </c>
      <c r="G12415">
        <v>2.7431781135279468E-3</v>
      </c>
      <c r="H12415">
        <v>1.3560810000000001E-2</v>
      </c>
    </row>
    <row r="12416" spans="1:9" x14ac:dyDescent="0.25">
      <c r="A12416" s="57">
        <v>38899</v>
      </c>
      <c r="B12416" s="58" t="s">
        <v>2925</v>
      </c>
      <c r="C12416" t="s">
        <v>2926</v>
      </c>
      <c r="D12416">
        <v>192.0558</v>
      </c>
      <c r="E12416">
        <v>0.50902393991746142</v>
      </c>
      <c r="F12416">
        <v>192.0558</v>
      </c>
      <c r="G12416">
        <v>3.5012324890356267E-4</v>
      </c>
      <c r="H12416">
        <v>1.3824879999999999E-2</v>
      </c>
    </row>
    <row r="12417" spans="1:9" x14ac:dyDescent="0.25">
      <c r="A12417" s="57">
        <v>38899</v>
      </c>
      <c r="B12417" s="58" t="s">
        <v>2986</v>
      </c>
      <c r="C12417" t="s">
        <v>2987</v>
      </c>
      <c r="D12417">
        <v>974.47</v>
      </c>
      <c r="E12417">
        <v>0.50877605262347736</v>
      </c>
      <c r="F12417">
        <v>974.47</v>
      </c>
      <c r="G12417">
        <v>1.7764868457971837E-3</v>
      </c>
      <c r="H12417">
        <v>-2.1677930000000002E-2</v>
      </c>
    </row>
    <row r="12418" spans="1:9" x14ac:dyDescent="0.25">
      <c r="A12418" s="57">
        <v>38899</v>
      </c>
      <c r="B12418" s="58" t="s">
        <v>3165</v>
      </c>
      <c r="C12418" t="s">
        <v>3166</v>
      </c>
      <c r="D12418">
        <v>946.29459999999995</v>
      </c>
      <c r="E12418">
        <v>0.5085773500134102</v>
      </c>
      <c r="F12418">
        <v>946.29459999999995</v>
      </c>
      <c r="G12418">
        <v>1.7251222809823877E-3</v>
      </c>
      <c r="H12418">
        <v>4.8826889999999998E-2</v>
      </c>
    </row>
    <row r="12419" spans="1:9" x14ac:dyDescent="0.25">
      <c r="A12419" s="57">
        <v>38899</v>
      </c>
      <c r="B12419" s="58" t="s">
        <v>2625</v>
      </c>
      <c r="C12419" t="s">
        <v>2626</v>
      </c>
      <c r="D12419">
        <v>1606.85</v>
      </c>
      <c r="E12419">
        <v>0.50744935743846653</v>
      </c>
      <c r="F12419">
        <v>1606.85</v>
      </c>
      <c r="G12419">
        <v>2.9293337795614069E-3</v>
      </c>
      <c r="H12419">
        <v>0.23504809999999998</v>
      </c>
      <c r="I12419" t="s">
        <v>113</v>
      </c>
    </row>
    <row r="12420" spans="1:9" x14ac:dyDescent="0.25">
      <c r="A12420" s="57">
        <v>38899</v>
      </c>
      <c r="B12420" s="58" t="s">
        <v>2391</v>
      </c>
      <c r="C12420" t="s">
        <v>2392</v>
      </c>
      <c r="D12420">
        <v>307.42</v>
      </c>
      <c r="E12420">
        <v>0.50686682714202069</v>
      </c>
      <c r="F12420">
        <v>307.42</v>
      </c>
      <c r="G12420">
        <v>5.6043550456655431E-4</v>
      </c>
      <c r="H12420">
        <v>9.4522239999999993E-2</v>
      </c>
      <c r="I12420" t="s">
        <v>113</v>
      </c>
    </row>
    <row r="12421" spans="1:9" x14ac:dyDescent="0.25">
      <c r="A12421" s="57">
        <v>38899</v>
      </c>
      <c r="B12421" s="58" t="s">
        <v>3492</v>
      </c>
      <c r="C12421" t="s">
        <v>3493</v>
      </c>
      <c r="D12421">
        <v>466.43099999999998</v>
      </c>
      <c r="E12421">
        <v>0.50667086878873835</v>
      </c>
      <c r="F12421">
        <v>466.43099999999998</v>
      </c>
      <c r="G12421">
        <v>8.5031713236120767E-4</v>
      </c>
      <c r="H12421">
        <v>0.105488</v>
      </c>
      <c r="I12421" t="s">
        <v>113</v>
      </c>
    </row>
    <row r="12422" spans="1:9" x14ac:dyDescent="0.25">
      <c r="A12422" s="57">
        <v>38899</v>
      </c>
      <c r="B12422" s="58" t="s">
        <v>1122</v>
      </c>
      <c r="C12422" t="s">
        <v>1123</v>
      </c>
      <c r="D12422">
        <v>209.2764</v>
      </c>
      <c r="E12422">
        <v>0.50662664304240712</v>
      </c>
      <c r="F12422">
        <v>209.2764</v>
      </c>
      <c r="G12422">
        <v>3.8151689814544282E-4</v>
      </c>
      <c r="H12422">
        <v>-7.0277240000000005E-2</v>
      </c>
      <c r="I12422" t="s">
        <v>82</v>
      </c>
    </row>
    <row r="12423" spans="1:9" x14ac:dyDescent="0.25">
      <c r="A12423" s="57">
        <v>38899</v>
      </c>
      <c r="B12423" s="58" t="s">
        <v>3596</v>
      </c>
      <c r="C12423" t="s">
        <v>3597</v>
      </c>
      <c r="D12423">
        <v>340.25</v>
      </c>
      <c r="E12423">
        <v>0.50644526083761943</v>
      </c>
      <c r="F12423">
        <v>340.25</v>
      </c>
      <c r="G12423">
        <v>6.202855390956024E-4</v>
      </c>
      <c r="H12423">
        <v>-3.9973349999999998E-2</v>
      </c>
    </row>
    <row r="12424" spans="1:9" x14ac:dyDescent="0.25">
      <c r="A12424" s="57">
        <v>38899</v>
      </c>
      <c r="B12424" s="58" t="s">
        <v>2553</v>
      </c>
      <c r="C12424" t="s">
        <v>2554</v>
      </c>
      <c r="D12424">
        <v>1291.3499999999999</v>
      </c>
      <c r="E12424">
        <v>0.50558485306075041</v>
      </c>
      <c r="F12424">
        <v>1291.3499999999999</v>
      </c>
      <c r="G12424">
        <v>2.3541682025308044E-3</v>
      </c>
      <c r="H12424">
        <v>-5.8800390000000001E-2</v>
      </c>
      <c r="I12424" t="s">
        <v>82</v>
      </c>
    </row>
    <row r="12425" spans="1:9" x14ac:dyDescent="0.25">
      <c r="A12425" s="57">
        <v>38899</v>
      </c>
      <c r="B12425" s="58" t="s">
        <v>2079</v>
      </c>
      <c r="C12425" t="s">
        <v>2965</v>
      </c>
      <c r="D12425">
        <v>175.9905</v>
      </c>
      <c r="E12425">
        <v>0.50556137973356519</v>
      </c>
      <c r="F12425">
        <v>175.9905</v>
      </c>
      <c r="G12425">
        <v>3.2083574480001355E-4</v>
      </c>
      <c r="H12425">
        <v>4.3243239999999995E-2</v>
      </c>
    </row>
    <row r="12426" spans="1:9" x14ac:dyDescent="0.25">
      <c r="A12426" s="57">
        <v>38899</v>
      </c>
      <c r="B12426" s="58" t="s">
        <v>1715</v>
      </c>
      <c r="C12426" t="s">
        <v>1716</v>
      </c>
      <c r="D12426">
        <v>194.57</v>
      </c>
      <c r="E12426">
        <v>0.50537595723903994</v>
      </c>
      <c r="F12426">
        <v>194.57</v>
      </c>
      <c r="G12426">
        <v>3.5470670783785852E-4</v>
      </c>
      <c r="H12426">
        <v>1.1243540000000002E-2</v>
      </c>
    </row>
    <row r="12427" spans="1:9" x14ac:dyDescent="0.25">
      <c r="A12427" s="57">
        <v>38899</v>
      </c>
      <c r="B12427" s="58" t="s">
        <v>3417</v>
      </c>
      <c r="C12427" t="s">
        <v>3418</v>
      </c>
      <c r="D12427">
        <v>495.84</v>
      </c>
      <c r="E12427">
        <v>0.50505808325266222</v>
      </c>
      <c r="F12427">
        <v>495.84</v>
      </c>
      <c r="G12427">
        <v>9.0393058546704924E-4</v>
      </c>
      <c r="H12427">
        <v>-8.4134620000000007E-2</v>
      </c>
      <c r="I12427" t="s">
        <v>82</v>
      </c>
    </row>
    <row r="12428" spans="1:9" x14ac:dyDescent="0.25">
      <c r="A12428" s="57">
        <v>38899</v>
      </c>
      <c r="B12428" s="58" t="s">
        <v>3031</v>
      </c>
      <c r="C12428" t="s">
        <v>2214</v>
      </c>
      <c r="D12428">
        <v>300.0795</v>
      </c>
      <c r="E12428">
        <v>0.50463293893784822</v>
      </c>
      <c r="F12428">
        <v>300.0795</v>
      </c>
      <c r="G12428">
        <v>5.4705356187814496E-4</v>
      </c>
      <c r="H12428">
        <v>0.10198790000000001</v>
      </c>
      <c r="I12428" t="s">
        <v>113</v>
      </c>
    </row>
    <row r="12429" spans="1:9" x14ac:dyDescent="0.25">
      <c r="A12429" s="57">
        <v>38899</v>
      </c>
      <c r="B12429" s="58" t="s">
        <v>2303</v>
      </c>
      <c r="C12429" t="s">
        <v>2304</v>
      </c>
      <c r="D12429">
        <v>207.01</v>
      </c>
      <c r="E12429">
        <v>0.50426549442055946</v>
      </c>
      <c r="F12429">
        <v>207.01</v>
      </c>
      <c r="G12429">
        <v>3.7738518574042808E-4</v>
      </c>
      <c r="H12429">
        <v>6.8814050000000002E-2</v>
      </c>
      <c r="I12429" t="s">
        <v>113</v>
      </c>
    </row>
    <row r="12430" spans="1:9" x14ac:dyDescent="0.25">
      <c r="A12430" s="57">
        <v>38899</v>
      </c>
      <c r="B12430" s="58" t="s">
        <v>2477</v>
      </c>
      <c r="C12430" t="s">
        <v>2478</v>
      </c>
      <c r="D12430">
        <v>140.17449999999999</v>
      </c>
      <c r="E12430">
        <v>0.50406457665267224</v>
      </c>
      <c r="F12430">
        <v>140.17449999999999</v>
      </c>
      <c r="G12430">
        <v>2.5554214636284062E-4</v>
      </c>
      <c r="H12430">
        <v>3.1175060000000001E-2</v>
      </c>
    </row>
    <row r="12431" spans="1:9" x14ac:dyDescent="0.25">
      <c r="A12431" s="57">
        <v>38899</v>
      </c>
      <c r="B12431" s="58" t="s">
        <v>3407</v>
      </c>
      <c r="C12431" t="s">
        <v>3408</v>
      </c>
      <c r="D12431">
        <v>26.930499999999999</v>
      </c>
      <c r="E12431">
        <v>0.50392677447503764</v>
      </c>
      <c r="F12431">
        <v>26.930499999999999</v>
      </c>
      <c r="G12431">
        <v>4.9095076298645465E-5</v>
      </c>
      <c r="H12431">
        <v>-3.06834E-2</v>
      </c>
    </row>
    <row r="12432" spans="1:9" x14ac:dyDescent="0.25">
      <c r="A12432" s="57">
        <v>38899</v>
      </c>
      <c r="B12432" s="58" t="s">
        <v>1765</v>
      </c>
      <c r="C12432" t="s">
        <v>1766</v>
      </c>
      <c r="D12432">
        <v>622.05999999999995</v>
      </c>
      <c r="E12432">
        <v>0.50368935472462462</v>
      </c>
      <c r="F12432">
        <v>622.05999999999995</v>
      </c>
      <c r="G12432">
        <v>1.1340332768546963E-3</v>
      </c>
      <c r="H12432">
        <v>-5.8499999999999996E-2</v>
      </c>
      <c r="I12432" t="s">
        <v>82</v>
      </c>
    </row>
    <row r="12433" spans="1:9" x14ac:dyDescent="0.25">
      <c r="A12433" s="57">
        <v>38899</v>
      </c>
      <c r="B12433" s="58" t="s">
        <v>3445</v>
      </c>
      <c r="C12433" t="s">
        <v>3446</v>
      </c>
      <c r="D12433">
        <v>1112.1980000000001</v>
      </c>
      <c r="E12433">
        <v>0.50361356521051104</v>
      </c>
      <c r="F12433">
        <v>1112.1980000000001</v>
      </c>
      <c r="G12433">
        <v>2.0275689522734779E-3</v>
      </c>
      <c r="H12433">
        <v>-0.234346</v>
      </c>
      <c r="I12433" t="s">
        <v>82</v>
      </c>
    </row>
    <row r="12434" spans="1:9" x14ac:dyDescent="0.25">
      <c r="A12434" s="57">
        <v>38899</v>
      </c>
      <c r="B12434" s="58" t="s">
        <v>3535</v>
      </c>
      <c r="C12434" t="s">
        <v>3536</v>
      </c>
      <c r="D12434">
        <v>403.21080000000001</v>
      </c>
      <c r="E12434">
        <v>0.50340417468976528</v>
      </c>
      <c r="F12434">
        <v>403.21080000000001</v>
      </c>
      <c r="G12434">
        <v>7.3506488889689674E-4</v>
      </c>
      <c r="H12434">
        <v>-5.5926539999999997E-2</v>
      </c>
      <c r="I12434" t="s">
        <v>82</v>
      </c>
    </row>
    <row r="12435" spans="1:9" x14ac:dyDescent="0.25">
      <c r="A12435" s="57">
        <v>38899</v>
      </c>
      <c r="B12435" s="58" t="s">
        <v>3098</v>
      </c>
      <c r="C12435" t="s">
        <v>3099</v>
      </c>
      <c r="D12435">
        <v>997.29340000000002</v>
      </c>
      <c r="E12435">
        <v>0.50330825412060287</v>
      </c>
      <c r="F12435">
        <v>997.29340000000002</v>
      </c>
      <c r="G12435">
        <v>1.8180945606333175E-3</v>
      </c>
      <c r="H12435">
        <v>5.6561090000000003E-3</v>
      </c>
    </row>
    <row r="12436" spans="1:9" x14ac:dyDescent="0.25">
      <c r="A12436" s="57">
        <v>38899</v>
      </c>
      <c r="B12436" s="58" t="s">
        <v>2215</v>
      </c>
      <c r="C12436" t="s">
        <v>2216</v>
      </c>
      <c r="D12436">
        <v>132.97819999999999</v>
      </c>
      <c r="E12436">
        <v>0.50330054099092936</v>
      </c>
      <c r="F12436">
        <v>132.97819999999999</v>
      </c>
      <c r="G12436">
        <v>2.4242308442310899E-4</v>
      </c>
      <c r="H12436">
        <v>3.6630040000000001E-3</v>
      </c>
    </row>
    <row r="12437" spans="1:9" x14ac:dyDescent="0.25">
      <c r="A12437" s="57">
        <v>38899</v>
      </c>
      <c r="B12437" s="58" t="s">
        <v>3096</v>
      </c>
      <c r="C12437" t="s">
        <v>3097</v>
      </c>
      <c r="D12437">
        <v>589.84</v>
      </c>
      <c r="E12437">
        <v>0.50287196527871958</v>
      </c>
      <c r="F12437">
        <v>589.84</v>
      </c>
      <c r="G12437">
        <v>1.0752952898755331E-3</v>
      </c>
      <c r="H12437">
        <v>1.3413820000000001E-3</v>
      </c>
    </row>
    <row r="12438" spans="1:9" x14ac:dyDescent="0.25">
      <c r="A12438" s="57">
        <v>38899</v>
      </c>
      <c r="B12438" s="58" t="s">
        <v>2269</v>
      </c>
      <c r="C12438" t="s">
        <v>2270</v>
      </c>
      <c r="D12438">
        <v>375.27769999999998</v>
      </c>
      <c r="E12438">
        <v>0.5027956630516548</v>
      </c>
      <c r="F12438">
        <v>375.27769999999998</v>
      </c>
      <c r="G12438">
        <v>6.8414204395314548E-4</v>
      </c>
      <c r="H12438">
        <v>-9.8517290000000007E-2</v>
      </c>
      <c r="I12438" t="s">
        <v>82</v>
      </c>
    </row>
    <row r="12439" spans="1:9" x14ac:dyDescent="0.25">
      <c r="A12439" s="57">
        <v>38899</v>
      </c>
      <c r="B12439" s="58" t="s">
        <v>1092</v>
      </c>
      <c r="C12439" t="s">
        <v>1093</v>
      </c>
      <c r="D12439">
        <v>188.00120000000001</v>
      </c>
      <c r="E12439">
        <v>0.5026191322183049</v>
      </c>
      <c r="F12439">
        <v>188.00120000000001</v>
      </c>
      <c r="G12439">
        <v>3.4273159645149207E-4</v>
      </c>
      <c r="H12439">
        <v>-5.5005129999999999E-2</v>
      </c>
      <c r="I12439" t="s">
        <v>82</v>
      </c>
    </row>
    <row r="12440" spans="1:9" x14ac:dyDescent="0.25">
      <c r="A12440" s="57">
        <v>38899</v>
      </c>
      <c r="B12440" s="58" t="s">
        <v>3598</v>
      </c>
      <c r="C12440" t="s">
        <v>3599</v>
      </c>
      <c r="D12440">
        <v>406.73360000000002</v>
      </c>
      <c r="E12440">
        <v>0.5025918684859082</v>
      </c>
      <c r="F12440">
        <v>406.73360000000002</v>
      </c>
      <c r="G12440">
        <v>7.4148705464892036E-4</v>
      </c>
      <c r="H12440">
        <v>-0.13385459999999999</v>
      </c>
      <c r="I12440" t="s">
        <v>82</v>
      </c>
    </row>
    <row r="12441" spans="1:9" x14ac:dyDescent="0.25">
      <c r="A12441" s="57">
        <v>38899</v>
      </c>
      <c r="B12441" s="58" t="s">
        <v>3161</v>
      </c>
      <c r="C12441" t="s">
        <v>3162</v>
      </c>
      <c r="D12441">
        <v>677.61</v>
      </c>
      <c r="E12441">
        <v>0.5024320774486799</v>
      </c>
      <c r="F12441">
        <v>677.61</v>
      </c>
      <c r="G12441">
        <v>1.2353025250450291E-3</v>
      </c>
      <c r="H12441">
        <v>-2.4175829999999999E-2</v>
      </c>
    </row>
    <row r="12442" spans="1:9" x14ac:dyDescent="0.25">
      <c r="A12442" s="57">
        <v>38899</v>
      </c>
      <c r="B12442" s="58" t="s">
        <v>3600</v>
      </c>
      <c r="C12442" t="s">
        <v>3601</v>
      </c>
      <c r="D12442">
        <v>291.29000000000002</v>
      </c>
      <c r="E12442">
        <v>0.50157231624841225</v>
      </c>
      <c r="F12442">
        <v>291.29000000000002</v>
      </c>
      <c r="G12442">
        <v>5.3103005050156662E-4</v>
      </c>
      <c r="H12442">
        <v>-6.1836640000000005E-2</v>
      </c>
      <c r="I12442" t="s">
        <v>82</v>
      </c>
    </row>
    <row r="12443" spans="1:9" x14ac:dyDescent="0.25">
      <c r="A12443" s="57">
        <v>38899</v>
      </c>
      <c r="B12443" s="58" t="s">
        <v>1981</v>
      </c>
      <c r="C12443" t="s">
        <v>1982</v>
      </c>
      <c r="D12443">
        <v>138.1816</v>
      </c>
      <c r="E12443">
        <v>0.50151394975886798</v>
      </c>
      <c r="F12443">
        <v>138.1816</v>
      </c>
      <c r="G12443">
        <v>2.5190903232650375E-4</v>
      </c>
      <c r="H12443">
        <v>0.23229549999999999</v>
      </c>
      <c r="I12443" t="s">
        <v>113</v>
      </c>
    </row>
    <row r="12444" spans="1:9" x14ac:dyDescent="0.25">
      <c r="A12444" s="57">
        <v>38899</v>
      </c>
      <c r="B12444" s="58" t="s">
        <v>2813</v>
      </c>
      <c r="C12444" t="s">
        <v>2814</v>
      </c>
      <c r="D12444">
        <v>518.99120000000005</v>
      </c>
      <c r="E12444">
        <v>0.50150754001223907</v>
      </c>
      <c r="F12444">
        <v>518.99120000000005</v>
      </c>
      <c r="G12444">
        <v>9.4613588913408859E-4</v>
      </c>
      <c r="H12444">
        <v>-1.4995929999999998E-3</v>
      </c>
    </row>
    <row r="12445" spans="1:9" x14ac:dyDescent="0.25">
      <c r="A12445" s="57">
        <v>38899</v>
      </c>
      <c r="B12445" s="58" t="s">
        <v>1443</v>
      </c>
      <c r="C12445" t="s">
        <v>1444</v>
      </c>
      <c r="D12445">
        <v>692.80460000000005</v>
      </c>
      <c r="E12445">
        <v>0.50136791816913451</v>
      </c>
      <c r="F12445">
        <v>692.80460000000005</v>
      </c>
      <c r="G12445">
        <v>1.2630027179982755E-3</v>
      </c>
      <c r="H12445">
        <v>-4.1087789999999999E-2</v>
      </c>
    </row>
    <row r="12446" spans="1:9" x14ac:dyDescent="0.25">
      <c r="A12446" s="57">
        <v>38899</v>
      </c>
      <c r="B12446" s="58" t="s">
        <v>3072</v>
      </c>
      <c r="C12446" t="s">
        <v>3073</v>
      </c>
      <c r="D12446">
        <v>122.98</v>
      </c>
      <c r="E12446">
        <v>0.50126849894291758</v>
      </c>
      <c r="F12446">
        <v>122.98</v>
      </c>
      <c r="G12446">
        <v>2.2419607817186535E-4</v>
      </c>
      <c r="H12446">
        <v>-2.5897440000000001E-2</v>
      </c>
    </row>
    <row r="12447" spans="1:9" x14ac:dyDescent="0.25">
      <c r="A12447" s="57">
        <v>38899</v>
      </c>
      <c r="B12447" s="58" t="s">
        <v>3602</v>
      </c>
      <c r="C12447" t="s">
        <v>3603</v>
      </c>
      <c r="D12447">
        <v>46.671700000000001</v>
      </c>
      <c r="E12447">
        <v>0.50090311687810818</v>
      </c>
      <c r="F12447">
        <v>46.671700000000001</v>
      </c>
      <c r="G12447">
        <v>8.5083851858951446E-5</v>
      </c>
      <c r="H12447">
        <v>-0.2406877</v>
      </c>
      <c r="I12447" t="s">
        <v>82</v>
      </c>
    </row>
    <row r="12448" spans="1:9" x14ac:dyDescent="0.25">
      <c r="A12448" s="57">
        <v>38899</v>
      </c>
      <c r="B12448" s="58" t="s">
        <v>2233</v>
      </c>
      <c r="C12448" t="s">
        <v>2234</v>
      </c>
      <c r="D12448">
        <v>619.74</v>
      </c>
      <c r="E12448">
        <v>0.50088585535869878</v>
      </c>
      <c r="F12448">
        <v>619.74</v>
      </c>
      <c r="G12448">
        <v>1.1298038501075934E-3</v>
      </c>
      <c r="H12448">
        <v>2.4390239999999997E-2</v>
      </c>
    </row>
    <row r="12449" spans="1:9" x14ac:dyDescent="0.25">
      <c r="A12449" s="57">
        <v>38899</v>
      </c>
      <c r="B12449" s="58" t="s">
        <v>2671</v>
      </c>
      <c r="C12449" t="s">
        <v>2672</v>
      </c>
      <c r="D12449">
        <v>20.86</v>
      </c>
      <c r="E12449">
        <v>0.50076701821668268</v>
      </c>
      <c r="F12449">
        <v>20.86</v>
      </c>
      <c r="G12449">
        <v>3.8028380148520988E-5</v>
      </c>
      <c r="H12449">
        <v>-4.5454549999999996E-2</v>
      </c>
    </row>
    <row r="12450" spans="1:9" x14ac:dyDescent="0.25">
      <c r="A12450" s="57">
        <v>38899</v>
      </c>
      <c r="B12450" s="58" t="s">
        <v>3604</v>
      </c>
      <c r="C12450" t="s">
        <v>3605</v>
      </c>
      <c r="D12450">
        <v>141.69999999999999</v>
      </c>
      <c r="E12450">
        <v>0.50071983062808756</v>
      </c>
      <c r="F12450">
        <v>141.69999999999999</v>
      </c>
      <c r="G12450">
        <v>2.5832317675193787E-4</v>
      </c>
      <c r="H12450">
        <v>-8.1600000000000006E-2</v>
      </c>
      <c r="I12450" t="s">
        <v>82</v>
      </c>
    </row>
    <row r="12451" spans="1:9" x14ac:dyDescent="0.25">
      <c r="A12451" s="57">
        <v>38899</v>
      </c>
      <c r="B12451" s="58" t="s">
        <v>3606</v>
      </c>
      <c r="C12451" t="s">
        <v>3607</v>
      </c>
      <c r="D12451">
        <v>1089.1221</v>
      </c>
      <c r="E12451">
        <v>0.50053983846255623</v>
      </c>
      <c r="F12451">
        <v>1089.1221</v>
      </c>
      <c r="G12451">
        <v>1.9855009226728425E-3</v>
      </c>
      <c r="H12451">
        <v>-0.4289</v>
      </c>
      <c r="I12451" t="s">
        <v>82</v>
      </c>
    </row>
    <row r="12452" spans="1:9" x14ac:dyDescent="0.25">
      <c r="A12452" s="57">
        <v>38899</v>
      </c>
      <c r="B12452" s="58" t="s">
        <v>2817</v>
      </c>
      <c r="C12452" t="s">
        <v>2818</v>
      </c>
      <c r="D12452">
        <v>755.32</v>
      </c>
      <c r="E12452">
        <v>0.50048588677646555</v>
      </c>
      <c r="F12452">
        <v>755.32</v>
      </c>
      <c r="G12452">
        <v>1.3769700907852768E-3</v>
      </c>
      <c r="H12452">
        <v>-3.3800789999999997E-2</v>
      </c>
    </row>
    <row r="12453" spans="1:9" x14ac:dyDescent="0.25">
      <c r="A12453" s="57">
        <v>38899</v>
      </c>
      <c r="B12453" s="58" t="s">
        <v>640</v>
      </c>
      <c r="C12453" t="s">
        <v>641</v>
      </c>
      <c r="D12453">
        <v>1399.43</v>
      </c>
      <c r="E12453">
        <v>0.50018078789221321</v>
      </c>
      <c r="F12453">
        <v>1399.43</v>
      </c>
      <c r="G12453">
        <v>2.551201152025155E-3</v>
      </c>
      <c r="H12453">
        <v>8.8391900000000009E-2</v>
      </c>
      <c r="I12453" t="s">
        <v>113</v>
      </c>
    </row>
    <row r="12454" spans="1:9" x14ac:dyDescent="0.25">
      <c r="A12454" s="57">
        <v>38899</v>
      </c>
      <c r="B12454" s="58" t="s">
        <v>2787</v>
      </c>
      <c r="C12454" t="s">
        <v>2788</v>
      </c>
      <c r="D12454">
        <v>293.58449999999999</v>
      </c>
      <c r="E12454">
        <v>0.50007067811822492</v>
      </c>
      <c r="F12454">
        <v>293.58449999999999</v>
      </c>
      <c r="G12454">
        <v>5.3521299001502685E-4</v>
      </c>
      <c r="H12454">
        <v>-5.5486029999999999E-2</v>
      </c>
      <c r="I12454" t="s">
        <v>82</v>
      </c>
    </row>
    <row r="12455" spans="1:9" x14ac:dyDescent="0.25">
      <c r="A12455" s="57">
        <v>38899</v>
      </c>
      <c r="B12455" s="58" t="s">
        <v>2978</v>
      </c>
      <c r="C12455" t="s">
        <v>2979</v>
      </c>
      <c r="D12455">
        <v>449.98</v>
      </c>
      <c r="E12455">
        <v>0.49997777679007954</v>
      </c>
      <c r="F12455">
        <v>449.98</v>
      </c>
      <c r="G12455">
        <v>8.2032648606095279E-4</v>
      </c>
      <c r="H12455">
        <v>-0.22641510000000001</v>
      </c>
      <c r="I12455" t="s">
        <v>82</v>
      </c>
    </row>
    <row r="12456" spans="1:9" x14ac:dyDescent="0.25">
      <c r="A12456" s="57">
        <v>38899</v>
      </c>
      <c r="B12456" s="58" t="s">
        <v>3608</v>
      </c>
      <c r="C12456" t="s">
        <v>3609</v>
      </c>
      <c r="D12456">
        <v>411.20299999999997</v>
      </c>
      <c r="E12456">
        <v>0.49882418173019166</v>
      </c>
      <c r="F12456">
        <v>411.20299999999997</v>
      </c>
      <c r="G12456">
        <v>7.4963489943491251E-4</v>
      </c>
      <c r="H12456">
        <v>-1.7910349999999998E-2</v>
      </c>
    </row>
    <row r="12457" spans="1:9" x14ac:dyDescent="0.25">
      <c r="A12457" s="57">
        <v>38899</v>
      </c>
      <c r="B12457" s="58" t="s">
        <v>3610</v>
      </c>
      <c r="C12457" t="s">
        <v>3611</v>
      </c>
      <c r="D12457">
        <v>921.67430000000002</v>
      </c>
      <c r="E12457">
        <v>0.4986208251656794</v>
      </c>
      <c r="F12457">
        <v>921.67430000000002</v>
      </c>
      <c r="G12457">
        <v>1.6802387657488965E-3</v>
      </c>
      <c r="H12457">
        <v>7.9203900000000008E-2</v>
      </c>
      <c r="I12457" t="s">
        <v>113</v>
      </c>
    </row>
    <row r="12458" spans="1:9" x14ac:dyDescent="0.25">
      <c r="A12458" s="57">
        <v>38899</v>
      </c>
      <c r="B12458" s="58" t="s">
        <v>2779</v>
      </c>
      <c r="C12458" t="s">
        <v>2780</v>
      </c>
      <c r="D12458">
        <v>318.83980000000003</v>
      </c>
      <c r="E12458">
        <v>0.49840076427095986</v>
      </c>
      <c r="F12458">
        <v>318.83980000000003</v>
      </c>
      <c r="G12458">
        <v>5.8125412851766072E-4</v>
      </c>
      <c r="H12458">
        <v>2.885822E-2</v>
      </c>
    </row>
    <row r="12459" spans="1:9" x14ac:dyDescent="0.25">
      <c r="A12459" s="57">
        <v>38899</v>
      </c>
      <c r="B12459" s="58" t="s">
        <v>3439</v>
      </c>
      <c r="C12459" t="s">
        <v>3440</v>
      </c>
      <c r="D12459">
        <v>173.4</v>
      </c>
      <c r="E12459">
        <v>0.49760092272202999</v>
      </c>
      <c r="F12459">
        <v>173.4</v>
      </c>
      <c r="G12459">
        <v>3.161131887705436E-4</v>
      </c>
      <c r="H12459">
        <v>0</v>
      </c>
    </row>
    <row r="12460" spans="1:9" x14ac:dyDescent="0.25">
      <c r="A12460" s="57">
        <v>38899</v>
      </c>
      <c r="B12460" s="58" t="s">
        <v>3545</v>
      </c>
      <c r="C12460" t="s">
        <v>3546</v>
      </c>
      <c r="D12460">
        <v>870.03219999999999</v>
      </c>
      <c r="E12460">
        <v>0.49743446277045839</v>
      </c>
      <c r="F12460">
        <v>870.03219999999999</v>
      </c>
      <c r="G12460">
        <v>1.5860937316900308E-3</v>
      </c>
      <c r="H12460">
        <v>-0.25709140000000003</v>
      </c>
      <c r="I12460" t="s">
        <v>82</v>
      </c>
    </row>
    <row r="12461" spans="1:9" x14ac:dyDescent="0.25">
      <c r="A12461" s="57">
        <v>38899</v>
      </c>
      <c r="B12461" s="58" t="s">
        <v>1130</v>
      </c>
      <c r="C12461" t="s">
        <v>1131</v>
      </c>
      <c r="D12461">
        <v>559.09799999999996</v>
      </c>
      <c r="E12461">
        <v>0.49738149662492087</v>
      </c>
      <c r="F12461">
        <v>559.09799999999996</v>
      </c>
      <c r="G12461">
        <v>1.0192517394188776E-3</v>
      </c>
      <c r="H12461">
        <v>2.3043689999999999E-2</v>
      </c>
    </row>
    <row r="12462" spans="1:9" x14ac:dyDescent="0.25">
      <c r="A12462" s="57">
        <v>38899</v>
      </c>
      <c r="B12462" s="58" t="s">
        <v>3409</v>
      </c>
      <c r="C12462" t="s">
        <v>3410</v>
      </c>
      <c r="D12462">
        <v>80.676699999999997</v>
      </c>
      <c r="E12462">
        <v>0.4967977123506539</v>
      </c>
      <c r="F12462">
        <v>80.676699999999997</v>
      </c>
      <c r="G12462">
        <v>1.4707594519310562E-4</v>
      </c>
      <c r="H12462">
        <v>9.7737110000000002E-2</v>
      </c>
      <c r="I12462" t="s">
        <v>113</v>
      </c>
    </row>
    <row r="12463" spans="1:9" x14ac:dyDescent="0.25">
      <c r="A12463" s="57">
        <v>38899</v>
      </c>
      <c r="B12463" s="58" t="s">
        <v>3048</v>
      </c>
      <c r="C12463" t="s">
        <v>3049</v>
      </c>
      <c r="D12463">
        <v>264.89609999999999</v>
      </c>
      <c r="E12463">
        <v>0.49639462415641455</v>
      </c>
      <c r="F12463">
        <v>264.89609999999999</v>
      </c>
      <c r="G12463">
        <v>4.8291321144106568E-4</v>
      </c>
      <c r="H12463">
        <v>0.12384410000000001</v>
      </c>
      <c r="I12463" t="s">
        <v>113</v>
      </c>
    </row>
    <row r="12464" spans="1:9" x14ac:dyDescent="0.25">
      <c r="A12464" s="57">
        <v>38899</v>
      </c>
      <c r="B12464" s="58" t="s">
        <v>3612</v>
      </c>
      <c r="C12464" t="s">
        <v>3613</v>
      </c>
      <c r="D12464">
        <v>1464.67</v>
      </c>
      <c r="E12464">
        <v>0.49620460581564441</v>
      </c>
      <c r="F12464">
        <v>1464.67</v>
      </c>
      <c r="G12464">
        <v>2.6701355489997238E-3</v>
      </c>
      <c r="H12464">
        <v>-0.118029</v>
      </c>
      <c r="I12464" t="s">
        <v>82</v>
      </c>
    </row>
    <row r="12465" spans="1:9" x14ac:dyDescent="0.25">
      <c r="A12465" s="57">
        <v>38899</v>
      </c>
      <c r="B12465" s="58" t="s">
        <v>1407</v>
      </c>
      <c r="C12465" t="s">
        <v>1408</v>
      </c>
      <c r="D12465">
        <v>99.84</v>
      </c>
      <c r="E12465">
        <v>0.49604366987179482</v>
      </c>
      <c r="F12465">
        <v>99.84</v>
      </c>
      <c r="G12465">
        <v>1.8201119242705347E-4</v>
      </c>
      <c r="H12465">
        <v>6.8900000000000003E-2</v>
      </c>
      <c r="I12465" t="s">
        <v>113</v>
      </c>
    </row>
    <row r="12466" spans="1:9" x14ac:dyDescent="0.25">
      <c r="A12466" s="57">
        <v>38899</v>
      </c>
      <c r="B12466" s="58" t="s">
        <v>3441</v>
      </c>
      <c r="C12466" t="s">
        <v>3442</v>
      </c>
      <c r="D12466">
        <v>495.27030000000002</v>
      </c>
      <c r="E12466">
        <v>0.49515015679316926</v>
      </c>
      <c r="F12466">
        <v>495.27030000000002</v>
      </c>
      <c r="G12466">
        <v>9.0289200597660764E-4</v>
      </c>
      <c r="H12466">
        <v>-7.80608E-2</v>
      </c>
      <c r="I12466" t="s">
        <v>82</v>
      </c>
    </row>
    <row r="12467" spans="1:9" x14ac:dyDescent="0.25">
      <c r="A12467" s="57">
        <v>38899</v>
      </c>
      <c r="B12467" s="58" t="s">
        <v>2493</v>
      </c>
      <c r="C12467" t="s">
        <v>2494</v>
      </c>
      <c r="D12467">
        <v>525</v>
      </c>
      <c r="E12467">
        <v>0.49491809523809521</v>
      </c>
      <c r="F12467">
        <v>525</v>
      </c>
      <c r="G12467">
        <v>9.5709010440908529E-4</v>
      </c>
      <c r="H12467">
        <v>5.3535640000000002E-2</v>
      </c>
      <c r="I12467" t="s">
        <v>113</v>
      </c>
    </row>
    <row r="12468" spans="1:9" x14ac:dyDescent="0.25">
      <c r="A12468" s="57">
        <v>38899</v>
      </c>
      <c r="B12468" s="58" t="s">
        <v>1579</v>
      </c>
      <c r="C12468" t="s">
        <v>1580</v>
      </c>
      <c r="D12468">
        <v>555.06079999999997</v>
      </c>
      <c r="E12468">
        <v>0.49472418156713643</v>
      </c>
      <c r="F12468">
        <v>555.06079999999997</v>
      </c>
      <c r="G12468">
        <v>1.0118918076674102E-3</v>
      </c>
      <c r="H12468">
        <v>-4.0485829999999997E-3</v>
      </c>
    </row>
    <row r="12469" spans="1:9" x14ac:dyDescent="0.25">
      <c r="A12469" s="57">
        <v>38899</v>
      </c>
      <c r="B12469" s="58" t="s">
        <v>3482</v>
      </c>
      <c r="C12469" t="s">
        <v>3483</v>
      </c>
      <c r="D12469">
        <v>897.00429999999994</v>
      </c>
      <c r="E12469">
        <v>0.49466986947554215</v>
      </c>
      <c r="F12469">
        <v>897.00429999999994</v>
      </c>
      <c r="G12469">
        <v>1.6352646459855207E-3</v>
      </c>
      <c r="H12469">
        <v>-4.213037E-2</v>
      </c>
    </row>
    <row r="12470" spans="1:9" x14ac:dyDescent="0.25">
      <c r="A12470" s="57">
        <v>38899</v>
      </c>
      <c r="B12470" s="58" t="s">
        <v>2793</v>
      </c>
      <c r="C12470" t="s">
        <v>2794</v>
      </c>
      <c r="D12470">
        <v>313.41000000000003</v>
      </c>
      <c r="E12470">
        <v>0.49348138221498994</v>
      </c>
      <c r="F12470">
        <v>313.41000000000003</v>
      </c>
      <c r="G12470">
        <v>5.7135544690066942E-4</v>
      </c>
      <c r="H12470">
        <v>-0.36877399999999999</v>
      </c>
      <c r="I12470" t="s">
        <v>82</v>
      </c>
    </row>
    <row r="12471" spans="1:9" x14ac:dyDescent="0.25">
      <c r="A12471" s="57">
        <v>38899</v>
      </c>
      <c r="B12471" s="58" t="s">
        <v>1018</v>
      </c>
      <c r="C12471" t="s">
        <v>1019</v>
      </c>
      <c r="D12471">
        <v>313.80040000000002</v>
      </c>
      <c r="E12471">
        <v>0.49338687904795525</v>
      </c>
      <c r="F12471">
        <v>313.80040000000002</v>
      </c>
      <c r="G12471">
        <v>5.7206715733259573E-4</v>
      </c>
      <c r="H12471">
        <v>-2.248677E-2</v>
      </c>
    </row>
    <row r="12472" spans="1:9" x14ac:dyDescent="0.25">
      <c r="A12472" s="57">
        <v>38899</v>
      </c>
      <c r="B12472" s="58" t="s">
        <v>3614</v>
      </c>
      <c r="C12472" t="s">
        <v>3615</v>
      </c>
      <c r="D12472">
        <v>547.17809999999997</v>
      </c>
      <c r="E12472">
        <v>0.49306249647052763</v>
      </c>
      <c r="F12472">
        <v>547.17809999999997</v>
      </c>
      <c r="G12472">
        <v>9.9752141877974257E-4</v>
      </c>
      <c r="H12472">
        <v>-0.1062176</v>
      </c>
      <c r="I12472" t="s">
        <v>82</v>
      </c>
    </row>
    <row r="12473" spans="1:9" x14ac:dyDescent="0.25">
      <c r="A12473" s="57">
        <v>38899</v>
      </c>
      <c r="B12473" s="58" t="s">
        <v>1543</v>
      </c>
      <c r="C12473" t="s">
        <v>1544</v>
      </c>
      <c r="D12473">
        <v>370.5136</v>
      </c>
      <c r="E12473">
        <v>0.49250553825824472</v>
      </c>
      <c r="F12473">
        <v>370.5136</v>
      </c>
      <c r="G12473">
        <v>6.7545695258854489E-4</v>
      </c>
      <c r="H12473">
        <v>-0.1437824</v>
      </c>
      <c r="I12473" t="s">
        <v>82</v>
      </c>
    </row>
    <row r="12474" spans="1:9" x14ac:dyDescent="0.25">
      <c r="A12474" s="57">
        <v>38899</v>
      </c>
      <c r="B12474" s="58" t="s">
        <v>3616</v>
      </c>
      <c r="C12474" t="s">
        <v>3617</v>
      </c>
      <c r="D12474">
        <v>731.28179999999998</v>
      </c>
      <c r="E12474">
        <v>0.49231363340370293</v>
      </c>
      <c r="F12474">
        <v>731.28179999999998</v>
      </c>
      <c r="G12474">
        <v>1.3331477605989788E-3</v>
      </c>
      <c r="H12474">
        <v>-5.0468639999999999E-3</v>
      </c>
    </row>
    <row r="12475" spans="1:9" x14ac:dyDescent="0.25">
      <c r="A12475" s="57">
        <v>38899</v>
      </c>
      <c r="B12475" s="58" t="s">
        <v>2307</v>
      </c>
      <c r="C12475" t="s">
        <v>2308</v>
      </c>
      <c r="D12475">
        <v>1544.193</v>
      </c>
      <c r="E12475">
        <v>0.4922674821087778</v>
      </c>
      <c r="F12475">
        <v>1544.193</v>
      </c>
      <c r="G12475">
        <v>2.8151082659005305E-3</v>
      </c>
      <c r="H12475">
        <v>1.2373449999999999E-2</v>
      </c>
    </row>
    <row r="12476" spans="1:9" x14ac:dyDescent="0.25">
      <c r="A12476" s="57">
        <v>38899</v>
      </c>
      <c r="B12476" s="58" t="s">
        <v>2107</v>
      </c>
      <c r="C12476" t="s">
        <v>2108</v>
      </c>
      <c r="D12476">
        <v>214.65</v>
      </c>
      <c r="E12476">
        <v>0.49226648031679482</v>
      </c>
      <c r="F12476">
        <v>214.65</v>
      </c>
      <c r="G12476">
        <v>3.9131312554554316E-4</v>
      </c>
      <c r="H12476">
        <v>-9.265176E-2</v>
      </c>
      <c r="I12476" t="s">
        <v>82</v>
      </c>
    </row>
    <row r="12477" spans="1:9" x14ac:dyDescent="0.25">
      <c r="A12477" s="57">
        <v>38899</v>
      </c>
      <c r="B12477" s="58" t="s">
        <v>1643</v>
      </c>
      <c r="C12477" t="s">
        <v>1644</v>
      </c>
      <c r="D12477">
        <v>1281.2194</v>
      </c>
      <c r="E12477">
        <v>0.4920952648703259</v>
      </c>
      <c r="F12477">
        <v>1281.2194</v>
      </c>
      <c r="G12477">
        <v>2.3356998272703725E-3</v>
      </c>
      <c r="H12477">
        <v>-7.9498930000000009E-2</v>
      </c>
      <c r="I12477" t="s">
        <v>82</v>
      </c>
    </row>
    <row r="12478" spans="1:9" x14ac:dyDescent="0.25">
      <c r="A12478" s="57">
        <v>38899</v>
      </c>
      <c r="B12478" s="58" t="s">
        <v>1895</v>
      </c>
      <c r="C12478" t="s">
        <v>1896</v>
      </c>
      <c r="D12478">
        <v>234.56</v>
      </c>
      <c r="E12478">
        <v>0.49188267394270124</v>
      </c>
      <c r="F12478">
        <v>234.56</v>
      </c>
      <c r="G12478">
        <v>4.2760962836227629E-4</v>
      </c>
      <c r="H12478">
        <v>-2.0694259999999999E-2</v>
      </c>
    </row>
    <row r="12479" spans="1:9" x14ac:dyDescent="0.25">
      <c r="A12479" s="57">
        <v>38899</v>
      </c>
      <c r="B12479" s="58" t="s">
        <v>2673</v>
      </c>
      <c r="C12479" t="s">
        <v>2674</v>
      </c>
      <c r="D12479">
        <v>26.59</v>
      </c>
      <c r="E12479">
        <v>0.49187664535539677</v>
      </c>
      <c r="F12479">
        <v>26.59</v>
      </c>
      <c r="G12479">
        <v>4.8474335002357293E-5</v>
      </c>
      <c r="H12479">
        <v>-3.3557049999999998E-2</v>
      </c>
    </row>
    <row r="12480" spans="1:9" x14ac:dyDescent="0.25">
      <c r="A12480" s="57">
        <v>38899</v>
      </c>
      <c r="B12480" s="58" t="s">
        <v>2850</v>
      </c>
      <c r="C12480" t="s">
        <v>2851</v>
      </c>
      <c r="D12480">
        <v>357.27</v>
      </c>
      <c r="E12480">
        <v>0.49160298933579644</v>
      </c>
      <c r="F12480">
        <v>357.27</v>
      </c>
      <c r="G12480">
        <v>6.5131348876615975E-4</v>
      </c>
      <c r="H12480">
        <v>5.9015209999999999E-2</v>
      </c>
      <c r="I12480" t="s">
        <v>113</v>
      </c>
    </row>
    <row r="12481" spans="1:9" x14ac:dyDescent="0.25">
      <c r="A12481" s="57">
        <v>38899</v>
      </c>
      <c r="B12481" s="58" t="s">
        <v>3519</v>
      </c>
      <c r="C12481" t="s">
        <v>3520</v>
      </c>
      <c r="D12481">
        <v>111.69</v>
      </c>
      <c r="E12481">
        <v>0.4914764079147641</v>
      </c>
      <c r="F12481">
        <v>111.69</v>
      </c>
      <c r="G12481">
        <v>2.0361408335514426E-4</v>
      </c>
      <c r="H12481">
        <v>3.193646E-2</v>
      </c>
    </row>
    <row r="12482" spans="1:9" x14ac:dyDescent="0.25">
      <c r="A12482" s="57">
        <v>38899</v>
      </c>
      <c r="B12482" s="58" t="s">
        <v>2467</v>
      </c>
      <c r="C12482" t="s">
        <v>2468</v>
      </c>
      <c r="D12482">
        <v>142.91999999999999</v>
      </c>
      <c r="E12482">
        <v>0.49133781136300031</v>
      </c>
      <c r="F12482">
        <v>142.91999999999999</v>
      </c>
      <c r="G12482">
        <v>2.6054727185170757E-4</v>
      </c>
      <c r="H12482">
        <v>-6.0000000000000001E-3</v>
      </c>
    </row>
    <row r="12483" spans="1:9" x14ac:dyDescent="0.25">
      <c r="A12483" s="57">
        <v>38899</v>
      </c>
      <c r="B12483" s="58" t="s">
        <v>3618</v>
      </c>
      <c r="C12483" t="s">
        <v>3619</v>
      </c>
      <c r="D12483">
        <v>264.8621</v>
      </c>
      <c r="E12483">
        <v>0.49068175476974618</v>
      </c>
      <c r="F12483">
        <v>264.8621</v>
      </c>
      <c r="G12483">
        <v>4.8285122846287542E-4</v>
      </c>
      <c r="H12483">
        <v>-8.2500000000000004E-2</v>
      </c>
      <c r="I12483" t="s">
        <v>82</v>
      </c>
    </row>
    <row r="12484" spans="1:9" x14ac:dyDescent="0.25">
      <c r="A12484" s="57">
        <v>38899</v>
      </c>
      <c r="B12484" s="58" t="s">
        <v>3443</v>
      </c>
      <c r="C12484" t="s">
        <v>3444</v>
      </c>
      <c r="D12484">
        <v>88.36</v>
      </c>
      <c r="E12484">
        <v>0.49066319601629693</v>
      </c>
      <c r="F12484">
        <v>88.36</v>
      </c>
      <c r="G12484">
        <v>1.6108282214397481E-4</v>
      </c>
      <c r="H12484">
        <v>-0.1052632</v>
      </c>
      <c r="I12484" t="s">
        <v>82</v>
      </c>
    </row>
    <row r="12485" spans="1:9" x14ac:dyDescent="0.25">
      <c r="A12485" s="57">
        <v>38899</v>
      </c>
      <c r="B12485" s="58" t="s">
        <v>3517</v>
      </c>
      <c r="C12485" t="s">
        <v>3518</v>
      </c>
      <c r="D12485">
        <v>1880.77</v>
      </c>
      <c r="E12485">
        <v>0.49063521855410286</v>
      </c>
      <c r="F12485">
        <v>1880.77</v>
      </c>
      <c r="G12485">
        <v>3.4286978203228102E-3</v>
      </c>
      <c r="H12485">
        <v>-6.3713290000000006E-2</v>
      </c>
      <c r="I12485" t="s">
        <v>82</v>
      </c>
    </row>
    <row r="12486" spans="1:9" x14ac:dyDescent="0.25">
      <c r="A12486" s="57">
        <v>38899</v>
      </c>
      <c r="B12486" s="58" t="s">
        <v>2637</v>
      </c>
      <c r="C12486" t="s">
        <v>2638</v>
      </c>
      <c r="D12486">
        <v>309.35000000000002</v>
      </c>
      <c r="E12486">
        <v>0.49059317924680773</v>
      </c>
      <c r="F12486">
        <v>309.35000000000002</v>
      </c>
      <c r="G12486">
        <v>5.6395395009323918E-4</v>
      </c>
      <c r="H12486">
        <v>6.7086110000000004E-2</v>
      </c>
      <c r="I12486" t="s">
        <v>113</v>
      </c>
    </row>
    <row r="12487" spans="1:9" x14ac:dyDescent="0.25">
      <c r="A12487" s="57">
        <v>38899</v>
      </c>
      <c r="B12487" s="58" t="s">
        <v>3620</v>
      </c>
      <c r="C12487" t="s">
        <v>3621</v>
      </c>
      <c r="D12487">
        <v>776.38049999999998</v>
      </c>
      <c r="E12487">
        <v>0.49058161558668717</v>
      </c>
      <c r="F12487">
        <v>776.38049999999998</v>
      </c>
      <c r="G12487">
        <v>1.4153639882022436E-3</v>
      </c>
      <c r="H12487">
        <v>1.1142060000000001E-2</v>
      </c>
    </row>
    <row r="12488" spans="1:9" x14ac:dyDescent="0.25">
      <c r="A12488" s="57">
        <v>38899</v>
      </c>
      <c r="B12488" s="58" t="s">
        <v>2339</v>
      </c>
      <c r="C12488" t="s">
        <v>2340</v>
      </c>
      <c r="D12488">
        <v>360.82499999999999</v>
      </c>
      <c r="E12488">
        <v>0.49039007829280123</v>
      </c>
      <c r="F12488">
        <v>360.82499999999999</v>
      </c>
      <c r="G12488">
        <v>6.57794356044587E-4</v>
      </c>
      <c r="H12488">
        <v>3.5686269999999999E-2</v>
      </c>
    </row>
    <row r="12489" spans="1:9" x14ac:dyDescent="0.25">
      <c r="A12489" s="57">
        <v>38899</v>
      </c>
      <c r="B12489" s="58" t="s">
        <v>2337</v>
      </c>
      <c r="C12489" t="s">
        <v>2338</v>
      </c>
      <c r="D12489">
        <v>986.63319999999999</v>
      </c>
      <c r="E12489">
        <v>0.49001493158754439</v>
      </c>
      <c r="F12489">
        <v>986.63319999999999</v>
      </c>
      <c r="G12489">
        <v>1.7986607093361331E-3</v>
      </c>
      <c r="H12489">
        <v>2.4224809999999999E-2</v>
      </c>
    </row>
    <row r="12490" spans="1:9" x14ac:dyDescent="0.25">
      <c r="A12490" s="57">
        <v>38899</v>
      </c>
      <c r="B12490" s="58" t="s">
        <v>3622</v>
      </c>
      <c r="C12490" t="s">
        <v>3623</v>
      </c>
      <c r="D12490">
        <v>73.77</v>
      </c>
      <c r="E12490">
        <v>0.48946726311508743</v>
      </c>
      <c r="F12490">
        <v>73.77</v>
      </c>
      <c r="G12490">
        <v>1.3448483238525375E-4</v>
      </c>
      <c r="H12490">
        <v>-2.9029029999999997E-2</v>
      </c>
    </row>
    <row r="12491" spans="1:9" x14ac:dyDescent="0.25">
      <c r="A12491" s="57">
        <v>38899</v>
      </c>
      <c r="B12491" s="58" t="s">
        <v>1423</v>
      </c>
      <c r="C12491" t="s">
        <v>1424</v>
      </c>
      <c r="D12491">
        <v>298.9248</v>
      </c>
      <c r="E12491">
        <v>0.4891564701222515</v>
      </c>
      <c r="F12491">
        <v>298.9248</v>
      </c>
      <c r="G12491">
        <v>5.4494851055707607E-4</v>
      </c>
      <c r="H12491">
        <v>0.15452930000000001</v>
      </c>
      <c r="I12491" t="s">
        <v>113</v>
      </c>
    </row>
    <row r="12492" spans="1:9" x14ac:dyDescent="0.25">
      <c r="A12492" s="57">
        <v>38899</v>
      </c>
      <c r="B12492" s="58" t="s">
        <v>3381</v>
      </c>
      <c r="C12492" t="s">
        <v>3382</v>
      </c>
      <c r="D12492">
        <v>278.10550000000001</v>
      </c>
      <c r="E12492">
        <v>0.48843334633799046</v>
      </c>
      <c r="F12492">
        <v>278.10550000000001</v>
      </c>
      <c r="G12492">
        <v>5.0699432767950644E-4</v>
      </c>
      <c r="H12492">
        <v>-6.349726E-3</v>
      </c>
    </row>
    <row r="12493" spans="1:9" x14ac:dyDescent="0.25">
      <c r="A12493" s="57">
        <v>38899</v>
      </c>
      <c r="B12493" s="58" t="s">
        <v>3419</v>
      </c>
      <c r="C12493" t="s">
        <v>3420</v>
      </c>
      <c r="D12493">
        <v>109.91</v>
      </c>
      <c r="E12493">
        <v>0.48826312437448821</v>
      </c>
      <c r="F12493">
        <v>109.91</v>
      </c>
      <c r="G12493">
        <v>2.0036909214400487E-4</v>
      </c>
      <c r="H12493">
        <v>-0.1704764</v>
      </c>
      <c r="I12493" t="s">
        <v>82</v>
      </c>
    </row>
    <row r="12494" spans="1:9" x14ac:dyDescent="0.25">
      <c r="A12494" s="57">
        <v>38899</v>
      </c>
      <c r="B12494" s="58" t="s">
        <v>2519</v>
      </c>
      <c r="C12494" t="s">
        <v>2520</v>
      </c>
      <c r="D12494">
        <v>1259.53</v>
      </c>
      <c r="E12494">
        <v>0.48819003914158454</v>
      </c>
      <c r="F12494">
        <v>1259.53</v>
      </c>
      <c r="G12494">
        <v>2.2961594270597624E-3</v>
      </c>
      <c r="H12494">
        <v>-9.3172409999999997E-2</v>
      </c>
      <c r="I12494" t="s">
        <v>82</v>
      </c>
    </row>
    <row r="12495" spans="1:9" x14ac:dyDescent="0.25">
      <c r="A12495" s="57">
        <v>38899</v>
      </c>
      <c r="B12495" s="58" t="s">
        <v>2497</v>
      </c>
      <c r="C12495" t="s">
        <v>2498</v>
      </c>
      <c r="D12495">
        <v>65.81</v>
      </c>
      <c r="E12495">
        <v>0.48784379273666612</v>
      </c>
      <c r="F12495">
        <v>65.81</v>
      </c>
      <c r="G12495">
        <v>1.1997352337364172E-4</v>
      </c>
      <c r="H12495">
        <v>-7.9365080000000001E-3</v>
      </c>
    </row>
    <row r="12496" spans="1:9" x14ac:dyDescent="0.25">
      <c r="A12496" s="57">
        <v>38899</v>
      </c>
      <c r="B12496" s="58" t="s">
        <v>2595</v>
      </c>
      <c r="C12496" t="s">
        <v>2596</v>
      </c>
      <c r="D12496">
        <v>240.55160000000001</v>
      </c>
      <c r="E12496">
        <v>0.48774982165988501</v>
      </c>
      <c r="F12496">
        <v>240.55160000000001</v>
      </c>
      <c r="G12496">
        <v>4.3853248754242385E-4</v>
      </c>
      <c r="H12496">
        <v>-0.24372229999999998</v>
      </c>
      <c r="I12496" t="s">
        <v>82</v>
      </c>
    </row>
    <row r="12497" spans="1:9" x14ac:dyDescent="0.25">
      <c r="A12497" s="57">
        <v>38899</v>
      </c>
      <c r="B12497" s="58" t="s">
        <v>2075</v>
      </c>
      <c r="C12497" t="s">
        <v>2076</v>
      </c>
      <c r="D12497">
        <v>79.459999999999994</v>
      </c>
      <c r="E12497">
        <v>0.48760382582431411</v>
      </c>
      <c r="F12497">
        <v>79.459999999999994</v>
      </c>
      <c r="G12497">
        <v>1.4485786608827792E-4</v>
      </c>
      <c r="H12497">
        <v>-6.1771560000000003E-2</v>
      </c>
      <c r="I12497" t="s">
        <v>82</v>
      </c>
    </row>
    <row r="12498" spans="1:9" x14ac:dyDescent="0.25">
      <c r="A12498" s="57">
        <v>38899</v>
      </c>
      <c r="B12498" s="58" t="s">
        <v>3624</v>
      </c>
      <c r="C12498" t="s">
        <v>3625</v>
      </c>
      <c r="D12498">
        <v>185.75200000000001</v>
      </c>
      <c r="E12498">
        <v>0.48723566906412846</v>
      </c>
      <c r="F12498">
        <v>185.75200000000001</v>
      </c>
      <c r="G12498">
        <v>3.3863124014132652E-4</v>
      </c>
      <c r="H12498">
        <v>-2.7188940000000002E-2</v>
      </c>
    </row>
    <row r="12499" spans="1:9" x14ac:dyDescent="0.25">
      <c r="A12499" s="57">
        <v>38899</v>
      </c>
      <c r="B12499" s="58" t="s">
        <v>2387</v>
      </c>
      <c r="C12499" t="s">
        <v>2388</v>
      </c>
      <c r="D12499">
        <v>1070.01</v>
      </c>
      <c r="E12499">
        <v>0.48712068111512979</v>
      </c>
      <c r="F12499">
        <v>1070.01</v>
      </c>
      <c r="G12499">
        <v>1.950659014511934E-3</v>
      </c>
      <c r="H12499">
        <v>-1.9424729999999998E-2</v>
      </c>
    </row>
    <row r="12500" spans="1:9" x14ac:dyDescent="0.25">
      <c r="A12500" s="57">
        <v>38899</v>
      </c>
      <c r="B12500" s="58" t="s">
        <v>3626</v>
      </c>
      <c r="C12500" t="s">
        <v>3627</v>
      </c>
      <c r="D12500">
        <v>53.760399999999997</v>
      </c>
      <c r="E12500">
        <v>0.48688253807635362</v>
      </c>
      <c r="F12500">
        <v>53.760399999999997</v>
      </c>
      <c r="G12500">
        <v>9.8006755902998449E-5</v>
      </c>
      <c r="H12500">
        <v>3.7453180000000001E-3</v>
      </c>
    </row>
    <row r="12501" spans="1:9" x14ac:dyDescent="0.25">
      <c r="A12501" s="57">
        <v>38899</v>
      </c>
      <c r="B12501" s="58" t="s">
        <v>2515</v>
      </c>
      <c r="C12501" t="s">
        <v>2516</v>
      </c>
      <c r="D12501">
        <v>151.68809999999999</v>
      </c>
      <c r="E12501">
        <v>0.48662353869552061</v>
      </c>
      <c r="F12501">
        <v>151.68809999999999</v>
      </c>
      <c r="G12501">
        <v>2.7653177041260144E-4</v>
      </c>
      <c r="H12501">
        <v>-7.2765069999999998E-3</v>
      </c>
    </row>
    <row r="12502" spans="1:9" x14ac:dyDescent="0.25">
      <c r="A12502" s="57">
        <v>38899</v>
      </c>
      <c r="B12502" s="58" t="s">
        <v>3628</v>
      </c>
      <c r="C12502" t="s">
        <v>3629</v>
      </c>
      <c r="D12502">
        <v>321.08999999999997</v>
      </c>
      <c r="E12502">
        <v>0.48651779874801465</v>
      </c>
      <c r="F12502">
        <v>321.08999999999997</v>
      </c>
      <c r="G12502">
        <v>5.8535630785659654E-4</v>
      </c>
      <c r="H12502">
        <v>-3.7390029999999998E-2</v>
      </c>
    </row>
    <row r="12503" spans="1:9" x14ac:dyDescent="0.25">
      <c r="A12503" s="57">
        <v>38899</v>
      </c>
      <c r="B12503" s="58" t="s">
        <v>1615</v>
      </c>
      <c r="C12503" t="s">
        <v>1616</v>
      </c>
      <c r="D12503">
        <v>973.13</v>
      </c>
      <c r="E12503">
        <v>0.48629576726644946</v>
      </c>
      <c r="F12503">
        <v>973.13</v>
      </c>
      <c r="G12503">
        <v>1.7740439872449775E-3</v>
      </c>
      <c r="H12503">
        <v>-4.9882629999999997E-2</v>
      </c>
    </row>
    <row r="12504" spans="1:9" x14ac:dyDescent="0.25">
      <c r="A12504" s="57">
        <v>38899</v>
      </c>
      <c r="B12504" s="58" t="s">
        <v>2033</v>
      </c>
      <c r="C12504" t="s">
        <v>2034</v>
      </c>
      <c r="D12504">
        <v>259.91000000000003</v>
      </c>
      <c r="E12504">
        <v>0.48614135662344649</v>
      </c>
      <c r="F12504">
        <v>259.91000000000003</v>
      </c>
      <c r="G12504">
        <v>4.7382340768945788E-4</v>
      </c>
      <c r="H12504">
        <v>-0.22724129999999998</v>
      </c>
      <c r="I12504" t="s">
        <v>82</v>
      </c>
    </row>
    <row r="12505" spans="1:9" x14ac:dyDescent="0.25">
      <c r="A12505" s="57">
        <v>38899</v>
      </c>
      <c r="B12505" s="58" t="s">
        <v>3630</v>
      </c>
      <c r="C12505" t="s">
        <v>3631</v>
      </c>
      <c r="D12505">
        <v>372.63</v>
      </c>
      <c r="E12505">
        <v>0.48601025145586779</v>
      </c>
      <c r="F12505">
        <v>372.63</v>
      </c>
      <c r="G12505">
        <v>6.793152106780142E-4</v>
      </c>
      <c r="H12505">
        <v>-0.14388489999999998</v>
      </c>
      <c r="I12505" t="s">
        <v>82</v>
      </c>
    </row>
    <row r="12506" spans="1:9" x14ac:dyDescent="0.25">
      <c r="A12506" s="57">
        <v>38899</v>
      </c>
      <c r="B12506" s="58" t="s">
        <v>1993</v>
      </c>
      <c r="C12506" t="s">
        <v>1994</v>
      </c>
      <c r="D12506">
        <v>149.04339999999999</v>
      </c>
      <c r="E12506">
        <v>0.48575113020771132</v>
      </c>
      <c r="F12506">
        <v>149.04339999999999</v>
      </c>
      <c r="G12506">
        <v>2.7171040622378105E-4</v>
      </c>
      <c r="H12506">
        <v>-0.20405409999999999</v>
      </c>
      <c r="I12506" t="s">
        <v>82</v>
      </c>
    </row>
    <row r="12507" spans="1:9" x14ac:dyDescent="0.25">
      <c r="A12507" s="57">
        <v>38899</v>
      </c>
      <c r="B12507" s="58" t="s">
        <v>2661</v>
      </c>
      <c r="C12507" t="s">
        <v>2662</v>
      </c>
      <c r="D12507">
        <v>105.7752</v>
      </c>
      <c r="E12507">
        <v>0.48559586746231631</v>
      </c>
      <c r="F12507">
        <v>105.7752</v>
      </c>
      <c r="G12507">
        <v>1.9283123278455595E-4</v>
      </c>
      <c r="H12507">
        <v>1.5693660000000002E-2</v>
      </c>
    </row>
    <row r="12508" spans="1:9" x14ac:dyDescent="0.25">
      <c r="A12508" s="57">
        <v>38899</v>
      </c>
      <c r="B12508" s="58" t="s">
        <v>2641</v>
      </c>
      <c r="C12508" t="s">
        <v>2642</v>
      </c>
      <c r="D12508">
        <v>412.7</v>
      </c>
      <c r="E12508">
        <v>0.48538163314756483</v>
      </c>
      <c r="F12508">
        <v>412.7</v>
      </c>
      <c r="G12508">
        <v>7.5236397350405616E-4</v>
      </c>
      <c r="H12508">
        <v>-2.4478699999999999E-2</v>
      </c>
    </row>
    <row r="12509" spans="1:9" x14ac:dyDescent="0.25">
      <c r="A12509" s="57">
        <v>38899</v>
      </c>
      <c r="B12509" s="58" t="s">
        <v>1863</v>
      </c>
      <c r="C12509" t="s">
        <v>1864</v>
      </c>
      <c r="D12509">
        <v>157.43129999999999</v>
      </c>
      <c r="E12509">
        <v>0.48531010034218108</v>
      </c>
      <c r="F12509">
        <v>157.43129999999999</v>
      </c>
      <c r="G12509">
        <v>2.8700178924620577E-4</v>
      </c>
      <c r="H12509">
        <v>-0.1441441</v>
      </c>
      <c r="I12509" t="s">
        <v>82</v>
      </c>
    </row>
    <row r="12510" spans="1:9" x14ac:dyDescent="0.25">
      <c r="A12510" s="57">
        <v>38899</v>
      </c>
      <c r="B12510" s="58" t="s">
        <v>3377</v>
      </c>
      <c r="C12510" t="s">
        <v>3378</v>
      </c>
      <c r="D12510">
        <v>661.87</v>
      </c>
      <c r="E12510">
        <v>0.48502727121640199</v>
      </c>
      <c r="F12510">
        <v>661.87</v>
      </c>
      <c r="G12510">
        <v>1.2066080522004595E-3</v>
      </c>
      <c r="H12510">
        <v>-1.005523E-2</v>
      </c>
    </row>
    <row r="12511" spans="1:9" x14ac:dyDescent="0.25">
      <c r="A12511" s="57">
        <v>38899</v>
      </c>
      <c r="B12511" s="58" t="s">
        <v>3632</v>
      </c>
      <c r="C12511" t="s">
        <v>2038</v>
      </c>
      <c r="D12511">
        <v>243.78960000000001</v>
      </c>
      <c r="E12511">
        <v>0.48499607858579691</v>
      </c>
      <c r="F12511">
        <v>243.78960000000001</v>
      </c>
      <c r="G12511">
        <v>4.4443545470066506E-4</v>
      </c>
      <c r="H12511">
        <v>-5.8823529999999999E-2</v>
      </c>
      <c r="I12511" t="s">
        <v>82</v>
      </c>
    </row>
    <row r="12512" spans="1:9" x14ac:dyDescent="0.25">
      <c r="A12512" s="57">
        <v>38899</v>
      </c>
      <c r="B12512" s="58" t="s">
        <v>2968</v>
      </c>
      <c r="C12512" t="s">
        <v>2969</v>
      </c>
      <c r="D12512">
        <v>399.36</v>
      </c>
      <c r="E12512">
        <v>0.48494090544871793</v>
      </c>
      <c r="F12512">
        <v>399.36</v>
      </c>
      <c r="G12512">
        <v>7.280447697082139E-4</v>
      </c>
      <c r="H12512">
        <v>-8.5188029999999998E-2</v>
      </c>
      <c r="I12512" t="s">
        <v>82</v>
      </c>
    </row>
    <row r="12513" spans="1:9" x14ac:dyDescent="0.25">
      <c r="A12513" s="57">
        <v>38899</v>
      </c>
      <c r="B12513" s="58" t="s">
        <v>2751</v>
      </c>
      <c r="C12513" t="s">
        <v>2752</v>
      </c>
      <c r="D12513">
        <v>119.3236</v>
      </c>
      <c r="E12513">
        <v>0.48385231421110325</v>
      </c>
      <c r="F12513">
        <v>119.3236</v>
      </c>
      <c r="G12513">
        <v>2.1753035577612938E-4</v>
      </c>
      <c r="H12513">
        <v>0.32150000000000001</v>
      </c>
      <c r="I12513" t="s">
        <v>113</v>
      </c>
    </row>
    <row r="12514" spans="1:9" x14ac:dyDescent="0.25">
      <c r="A12514" s="57">
        <v>38899</v>
      </c>
      <c r="B12514" s="58" t="s">
        <v>3633</v>
      </c>
      <c r="C12514" t="s">
        <v>3634</v>
      </c>
      <c r="D12514">
        <v>801.44</v>
      </c>
      <c r="E12514">
        <v>0.48366939508884005</v>
      </c>
      <c r="F12514">
        <v>801.44</v>
      </c>
      <c r="G12514">
        <v>1.4610481776716521E-3</v>
      </c>
      <c r="H12514">
        <v>-7.3015869999999997E-2</v>
      </c>
      <c r="I12514" t="s">
        <v>82</v>
      </c>
    </row>
    <row r="12515" spans="1:9" x14ac:dyDescent="0.25">
      <c r="A12515" s="57">
        <v>38899</v>
      </c>
      <c r="B12515" s="58" t="s">
        <v>3554</v>
      </c>
      <c r="C12515" t="s">
        <v>3555</v>
      </c>
      <c r="D12515">
        <v>25.63</v>
      </c>
      <c r="E12515">
        <v>0.48361295357003514</v>
      </c>
      <c r="F12515">
        <v>25.63</v>
      </c>
      <c r="G12515">
        <v>4.672422738286639E-5</v>
      </c>
      <c r="H12515">
        <v>-4.7619049999999996E-2</v>
      </c>
    </row>
    <row r="12516" spans="1:9" x14ac:dyDescent="0.25">
      <c r="A12516" s="57">
        <v>38899</v>
      </c>
      <c r="B12516" s="58" t="s">
        <v>3635</v>
      </c>
      <c r="C12516" t="s">
        <v>3636</v>
      </c>
      <c r="D12516">
        <v>1318.72</v>
      </c>
      <c r="E12516">
        <v>0.48348853433632616</v>
      </c>
      <c r="F12516">
        <v>1318.72</v>
      </c>
      <c r="G12516">
        <v>2.404064499973998E-3</v>
      </c>
      <c r="H12516">
        <v>-0.1582115</v>
      </c>
      <c r="I12516" t="s">
        <v>82</v>
      </c>
    </row>
    <row r="12517" spans="1:9" x14ac:dyDescent="0.25">
      <c r="A12517" s="57">
        <v>38899</v>
      </c>
      <c r="B12517" s="58" t="s">
        <v>2151</v>
      </c>
      <c r="C12517" t="s">
        <v>2152</v>
      </c>
      <c r="D12517">
        <v>1093.78</v>
      </c>
      <c r="E12517">
        <v>0.48308709246832082</v>
      </c>
      <c r="F12517">
        <v>1093.78</v>
      </c>
      <c r="G12517">
        <v>1.9939924083820369E-3</v>
      </c>
      <c r="H12517">
        <v>-0.1209329</v>
      </c>
      <c r="I12517" t="s">
        <v>82</v>
      </c>
    </row>
    <row r="12518" spans="1:9" x14ac:dyDescent="0.25">
      <c r="A12518" s="57">
        <v>38899</v>
      </c>
      <c r="B12518" s="58" t="s">
        <v>3515</v>
      </c>
      <c r="C12518" t="s">
        <v>3516</v>
      </c>
      <c r="D12518">
        <v>798.58</v>
      </c>
      <c r="E12518">
        <v>0.48304991359663402</v>
      </c>
      <c r="F12518">
        <v>798.58</v>
      </c>
      <c r="G12518">
        <v>1.4558343153885855E-3</v>
      </c>
      <c r="H12518">
        <v>1.93715E-2</v>
      </c>
    </row>
    <row r="12519" spans="1:9" x14ac:dyDescent="0.25">
      <c r="A12519" s="57">
        <v>38899</v>
      </c>
      <c r="B12519" s="58" t="s">
        <v>2461</v>
      </c>
      <c r="C12519" t="s">
        <v>2462</v>
      </c>
      <c r="D12519">
        <v>227.57050000000001</v>
      </c>
      <c r="E12519">
        <v>0.48304591324446711</v>
      </c>
      <c r="F12519">
        <v>227.57050000000001</v>
      </c>
      <c r="G12519">
        <v>4.1486756877224336E-4</v>
      </c>
      <c r="H12519">
        <v>-5.9512200000000001E-2</v>
      </c>
      <c r="I12519" t="s">
        <v>82</v>
      </c>
    </row>
    <row r="12520" spans="1:9" x14ac:dyDescent="0.25">
      <c r="A12520" s="57">
        <v>38899</v>
      </c>
      <c r="B12520" s="58" t="s">
        <v>2848</v>
      </c>
      <c r="C12520" t="s">
        <v>2849</v>
      </c>
      <c r="D12520">
        <v>231.63650000000001</v>
      </c>
      <c r="E12520">
        <v>0.48290748651443099</v>
      </c>
      <c r="F12520">
        <v>231.63650000000001</v>
      </c>
      <c r="G12520">
        <v>4.2228000375229543E-4</v>
      </c>
      <c r="H12520">
        <v>5.947351E-2</v>
      </c>
      <c r="I12520" t="s">
        <v>113</v>
      </c>
    </row>
    <row r="12521" spans="1:9" x14ac:dyDescent="0.25">
      <c r="A12521" s="57">
        <v>38899</v>
      </c>
      <c r="B12521" s="58" t="s">
        <v>3367</v>
      </c>
      <c r="C12521" t="s">
        <v>3368</v>
      </c>
      <c r="D12521">
        <v>380.62419999999997</v>
      </c>
      <c r="E12521">
        <v>0.48279904430669413</v>
      </c>
      <c r="F12521">
        <v>380.62419999999997</v>
      </c>
      <c r="G12521">
        <v>6.9388886727357059E-4</v>
      </c>
      <c r="H12521">
        <v>2.3180340000000002E-4</v>
      </c>
    </row>
    <row r="12522" spans="1:9" x14ac:dyDescent="0.25">
      <c r="A12522" s="57">
        <v>38899</v>
      </c>
      <c r="B12522" s="58" t="s">
        <v>3637</v>
      </c>
      <c r="C12522" t="s">
        <v>3638</v>
      </c>
      <c r="D12522">
        <v>128.12</v>
      </c>
      <c r="E12522">
        <v>0.48227443022166716</v>
      </c>
      <c r="F12522">
        <v>128.12</v>
      </c>
      <c r="G12522">
        <v>2.3356644605122289E-4</v>
      </c>
      <c r="H12522">
        <v>6.8027210000000005E-2</v>
      </c>
      <c r="I12522" t="s">
        <v>113</v>
      </c>
    </row>
    <row r="12523" spans="1:9" x14ac:dyDescent="0.25">
      <c r="A12523" s="57">
        <v>38899</v>
      </c>
      <c r="B12523" s="58" t="s">
        <v>1479</v>
      </c>
      <c r="C12523" t="s">
        <v>1480</v>
      </c>
      <c r="D12523">
        <v>468.47</v>
      </c>
      <c r="E12523">
        <v>0.48174909812794842</v>
      </c>
      <c r="F12523">
        <v>468.47</v>
      </c>
      <c r="G12523">
        <v>8.5403428802385568E-4</v>
      </c>
      <c r="H12523">
        <v>1.1676180000000001E-2</v>
      </c>
    </row>
    <row r="12524" spans="1:9" x14ac:dyDescent="0.25">
      <c r="A12524" s="57">
        <v>38899</v>
      </c>
      <c r="B12524" s="58" t="s">
        <v>2331</v>
      </c>
      <c r="C12524" t="s">
        <v>2332</v>
      </c>
      <c r="D12524">
        <v>282.4606</v>
      </c>
      <c r="E12524">
        <v>0.48172736303753511</v>
      </c>
      <c r="F12524">
        <v>282.4606</v>
      </c>
      <c r="G12524">
        <v>5.1493380027705315E-4</v>
      </c>
      <c r="H12524">
        <v>-0.26305129999999999</v>
      </c>
      <c r="I12524" t="s">
        <v>82</v>
      </c>
    </row>
    <row r="12525" spans="1:9" x14ac:dyDescent="0.25">
      <c r="A12525" s="57">
        <v>38899</v>
      </c>
      <c r="B12525" s="58" t="s">
        <v>2833</v>
      </c>
      <c r="C12525" t="s">
        <v>2834</v>
      </c>
      <c r="D12525">
        <v>16.420000000000002</v>
      </c>
      <c r="E12525">
        <v>0.48148599269183917</v>
      </c>
      <c r="F12525">
        <v>16.420000000000002</v>
      </c>
      <c r="G12525">
        <v>2.9934132408375586E-5</v>
      </c>
      <c r="H12525">
        <v>-0.15286619999999998</v>
      </c>
      <c r="I12525" t="s">
        <v>82</v>
      </c>
    </row>
    <row r="12526" spans="1:9" x14ac:dyDescent="0.25">
      <c r="A12526" s="57">
        <v>38899</v>
      </c>
      <c r="B12526" s="58" t="s">
        <v>2463</v>
      </c>
      <c r="C12526" t="s">
        <v>2464</v>
      </c>
      <c r="D12526">
        <v>463.2022</v>
      </c>
      <c r="E12526">
        <v>0.48131679858169929</v>
      </c>
      <c r="F12526">
        <v>463.2022</v>
      </c>
      <c r="G12526">
        <v>8.4443093706765336E-4</v>
      </c>
      <c r="H12526">
        <v>-3.9617490000000005E-2</v>
      </c>
    </row>
    <row r="12527" spans="1:9" x14ac:dyDescent="0.25">
      <c r="A12527" s="57">
        <v>38899</v>
      </c>
      <c r="B12527" s="58" t="s">
        <v>2591</v>
      </c>
      <c r="C12527" t="s">
        <v>2592</v>
      </c>
      <c r="D12527">
        <v>504.53269999999998</v>
      </c>
      <c r="E12527">
        <v>0.48121162414249863</v>
      </c>
      <c r="F12527">
        <v>504.53269999999998</v>
      </c>
      <c r="G12527">
        <v>9.1977762765866223E-4</v>
      </c>
      <c r="H12527">
        <v>5.7530219999999993E-2</v>
      </c>
      <c r="I12527" t="s">
        <v>113</v>
      </c>
    </row>
    <row r="12528" spans="1:9" x14ac:dyDescent="0.25">
      <c r="A12528" s="57">
        <v>38899</v>
      </c>
      <c r="B12528" s="58" t="s">
        <v>2657</v>
      </c>
      <c r="C12528" t="s">
        <v>2658</v>
      </c>
      <c r="D12528">
        <v>1428.19</v>
      </c>
      <c r="E12528">
        <v>0.48095911608399439</v>
      </c>
      <c r="F12528">
        <v>1428.19</v>
      </c>
      <c r="G12528">
        <v>2.6036314594590697E-3</v>
      </c>
      <c r="H12528">
        <v>4.6525149999999994E-3</v>
      </c>
    </row>
    <row r="12529" spans="1:9" x14ac:dyDescent="0.25">
      <c r="A12529" s="57">
        <v>38899</v>
      </c>
      <c r="B12529" s="58" t="s">
        <v>1056</v>
      </c>
      <c r="C12529" t="s">
        <v>1057</v>
      </c>
      <c r="D12529">
        <v>61.124000000000002</v>
      </c>
      <c r="E12529">
        <v>0.48089130292520116</v>
      </c>
      <c r="F12529">
        <v>61.124000000000002</v>
      </c>
      <c r="G12529">
        <v>1.1143081055600178E-4</v>
      </c>
      <c r="H12529">
        <v>0.13250000000000001</v>
      </c>
      <c r="I12529" t="s">
        <v>113</v>
      </c>
    </row>
    <row r="12530" spans="1:9" x14ac:dyDescent="0.25">
      <c r="A12530" s="57">
        <v>38899</v>
      </c>
      <c r="B12530" s="58" t="s">
        <v>3415</v>
      </c>
      <c r="C12530" t="s">
        <v>3416</v>
      </c>
      <c r="D12530">
        <v>156.91999999999999</v>
      </c>
      <c r="E12530">
        <v>0.48081187866428754</v>
      </c>
      <c r="F12530">
        <v>156.91999999999999</v>
      </c>
      <c r="G12530">
        <v>2.8606967463594982E-4</v>
      </c>
      <c r="H12530">
        <v>-0.13078149999999999</v>
      </c>
      <c r="I12530" t="s">
        <v>82</v>
      </c>
    </row>
    <row r="12531" spans="1:9" x14ac:dyDescent="0.25">
      <c r="A12531" s="57">
        <v>38899</v>
      </c>
      <c r="B12531" s="58" t="s">
        <v>3211</v>
      </c>
      <c r="C12531" t="s">
        <v>3212</v>
      </c>
      <c r="D12531">
        <v>229.49469999999999</v>
      </c>
      <c r="E12531">
        <v>0.48062547849688908</v>
      </c>
      <c r="F12531">
        <v>229.49469999999999</v>
      </c>
      <c r="G12531">
        <v>4.183754407320604E-4</v>
      </c>
      <c r="H12531">
        <v>8.3655080000000007E-2</v>
      </c>
      <c r="I12531" t="s">
        <v>113</v>
      </c>
    </row>
    <row r="12532" spans="1:9" x14ac:dyDescent="0.25">
      <c r="A12532" s="57">
        <v>38899</v>
      </c>
      <c r="B12532" s="58" t="s">
        <v>3021</v>
      </c>
      <c r="C12532" t="s">
        <v>3022</v>
      </c>
      <c r="D12532">
        <v>1636.63</v>
      </c>
      <c r="E12532">
        <v>0.48062181635433787</v>
      </c>
      <c r="F12532">
        <v>1636.63</v>
      </c>
      <c r="G12532">
        <v>2.9836235763410312E-3</v>
      </c>
      <c r="H12532">
        <v>-0.15741820000000001</v>
      </c>
      <c r="I12532" t="s">
        <v>82</v>
      </c>
    </row>
    <row r="12533" spans="1:9" x14ac:dyDescent="0.25">
      <c r="A12533" s="57">
        <v>38899</v>
      </c>
      <c r="B12533" s="58" t="s">
        <v>2377</v>
      </c>
      <c r="C12533" t="s">
        <v>2378</v>
      </c>
      <c r="D12533">
        <v>558.66</v>
      </c>
      <c r="E12533">
        <v>0.48060716714996599</v>
      </c>
      <c r="F12533">
        <v>558.66</v>
      </c>
      <c r="G12533">
        <v>1.0184532528174849E-3</v>
      </c>
      <c r="H12533">
        <v>-1.2165450000000001E-3</v>
      </c>
    </row>
    <row r="12534" spans="1:9" x14ac:dyDescent="0.25">
      <c r="A12534" s="57">
        <v>38899</v>
      </c>
      <c r="B12534" s="58" t="s">
        <v>3118</v>
      </c>
      <c r="C12534" t="s">
        <v>3119</v>
      </c>
      <c r="D12534">
        <v>733.65350000000001</v>
      </c>
      <c r="E12534">
        <v>0.48024305751966018</v>
      </c>
      <c r="F12534">
        <v>733.65350000000001</v>
      </c>
      <c r="G12534">
        <v>1.3374714379335063E-3</v>
      </c>
      <c r="H12534">
        <v>-1.7485980000000002E-2</v>
      </c>
    </row>
    <row r="12535" spans="1:9" x14ac:dyDescent="0.25">
      <c r="A12535" s="57">
        <v>38899</v>
      </c>
      <c r="B12535" s="58" t="s">
        <v>2459</v>
      </c>
      <c r="C12535" t="s">
        <v>2460</v>
      </c>
      <c r="D12535">
        <v>385.63150000000002</v>
      </c>
      <c r="E12535">
        <v>0.48019158185988431</v>
      </c>
      <c r="F12535">
        <v>385.63150000000002</v>
      </c>
      <c r="G12535">
        <v>7.0301731923510895E-4</v>
      </c>
      <c r="H12535">
        <v>8.9223639999999993E-2</v>
      </c>
      <c r="I12535" t="s">
        <v>113</v>
      </c>
    </row>
    <row r="12536" spans="1:9" x14ac:dyDescent="0.25">
      <c r="A12536" s="57">
        <v>38899</v>
      </c>
      <c r="B12536" s="58" t="s">
        <v>3639</v>
      </c>
      <c r="C12536" t="s">
        <v>3640</v>
      </c>
      <c r="D12536">
        <v>602.91</v>
      </c>
      <c r="E12536">
        <v>0.47998374550098688</v>
      </c>
      <c r="F12536">
        <v>602.91</v>
      </c>
      <c r="G12536">
        <v>1.0991222759033936E-3</v>
      </c>
      <c r="H12536">
        <v>0.03</v>
      </c>
    </row>
    <row r="12537" spans="1:9" x14ac:dyDescent="0.25">
      <c r="A12537" s="57">
        <v>38899</v>
      </c>
      <c r="B12537" s="58" t="s">
        <v>3641</v>
      </c>
      <c r="C12537" t="s">
        <v>3642</v>
      </c>
      <c r="D12537">
        <v>330.07</v>
      </c>
      <c r="E12537">
        <v>0.4797951949586452</v>
      </c>
      <c r="F12537">
        <v>330.07</v>
      </c>
      <c r="G12537">
        <v>6.0172710621391769E-4</v>
      </c>
      <c r="H12537">
        <v>8.6799280000000006E-2</v>
      </c>
      <c r="I12537" t="s">
        <v>113</v>
      </c>
    </row>
    <row r="12538" spans="1:9" x14ac:dyDescent="0.25">
      <c r="A12538" s="57">
        <v>38899</v>
      </c>
      <c r="B12538" s="58" t="s">
        <v>2199</v>
      </c>
      <c r="C12538" t="s">
        <v>2200</v>
      </c>
      <c r="D12538">
        <v>90.4726</v>
      </c>
      <c r="E12538">
        <v>0.47975851252202323</v>
      </c>
      <c r="F12538">
        <v>90.4726</v>
      </c>
      <c r="G12538">
        <v>1.6493415272411698E-4</v>
      </c>
      <c r="H12538">
        <v>-1.2651760000000001E-2</v>
      </c>
    </row>
    <row r="12539" spans="1:9" x14ac:dyDescent="0.25">
      <c r="A12539" s="57">
        <v>38899</v>
      </c>
      <c r="B12539" s="58" t="s">
        <v>3040</v>
      </c>
      <c r="C12539" t="s">
        <v>3041</v>
      </c>
      <c r="D12539">
        <v>583.63549999999998</v>
      </c>
      <c r="E12539">
        <v>0.47973264134892407</v>
      </c>
      <c r="F12539">
        <v>583.63549999999998</v>
      </c>
      <c r="G12539">
        <v>1.0639843078701879E-3</v>
      </c>
      <c r="H12539">
        <v>-8.9580389999999992E-3</v>
      </c>
    </row>
    <row r="12540" spans="1:9" x14ac:dyDescent="0.25">
      <c r="A12540" s="57">
        <v>38899</v>
      </c>
      <c r="B12540" s="58" t="s">
        <v>1959</v>
      </c>
      <c r="C12540" t="s">
        <v>1960</v>
      </c>
      <c r="D12540">
        <v>108.93</v>
      </c>
      <c r="E12540">
        <v>0.4796842008629395</v>
      </c>
      <c r="F12540">
        <v>108.93</v>
      </c>
      <c r="G12540">
        <v>1.9858252394910794E-4</v>
      </c>
      <c r="H12540">
        <v>0.02</v>
      </c>
    </row>
    <row r="12541" spans="1:9" x14ac:dyDescent="0.25">
      <c r="A12541" s="57">
        <v>38899</v>
      </c>
      <c r="B12541" s="58" t="s">
        <v>3421</v>
      </c>
      <c r="C12541" t="s">
        <v>3422</v>
      </c>
      <c r="D12541">
        <v>1340.25</v>
      </c>
      <c r="E12541">
        <v>0.47929341540757325</v>
      </c>
      <c r="F12541">
        <v>1340.25</v>
      </c>
      <c r="G12541">
        <v>2.443314309398622E-3</v>
      </c>
      <c r="H12541">
        <v>-4.4566850000000005E-2</v>
      </c>
    </row>
    <row r="12542" spans="1:9" x14ac:dyDescent="0.25">
      <c r="A12542" s="57">
        <v>38899</v>
      </c>
      <c r="B12542" s="58" t="s">
        <v>3236</v>
      </c>
      <c r="C12542" t="s">
        <v>3237</v>
      </c>
      <c r="D12542">
        <v>64.352599999999995</v>
      </c>
      <c r="E12542">
        <v>0.47901716480763795</v>
      </c>
      <c r="F12542">
        <v>64.352599999999995</v>
      </c>
      <c r="G12542">
        <v>1.1731664124380209E-4</v>
      </c>
      <c r="H12542">
        <v>-1.1241969999999999E-2</v>
      </c>
    </row>
    <row r="12543" spans="1:9" x14ac:dyDescent="0.25">
      <c r="A12543" s="57">
        <v>38899</v>
      </c>
      <c r="B12543" s="58" t="s">
        <v>3643</v>
      </c>
      <c r="C12543" t="s">
        <v>3644</v>
      </c>
      <c r="D12543">
        <v>220.935</v>
      </c>
      <c r="E12543">
        <v>0.47888745558648471</v>
      </c>
      <c r="F12543">
        <v>220.935</v>
      </c>
      <c r="G12543">
        <v>4.0277086136689762E-4</v>
      </c>
      <c r="H12543">
        <v>-9.0909089999999997E-4</v>
      </c>
    </row>
    <row r="12544" spans="1:9" x14ac:dyDescent="0.25">
      <c r="A12544" s="57">
        <v>38930</v>
      </c>
      <c r="B12544" s="58" t="s">
        <v>3245</v>
      </c>
      <c r="C12544" t="s">
        <v>3246</v>
      </c>
      <c r="D12544">
        <v>81.59</v>
      </c>
      <c r="E12544">
        <v>7.3146831719573466</v>
      </c>
      <c r="F12544">
        <v>81.59</v>
      </c>
      <c r="G12544">
        <v>1.4943050945952755E-4</v>
      </c>
      <c r="H12544">
        <v>-0.55451709999999999</v>
      </c>
      <c r="I12544" t="s">
        <v>82</v>
      </c>
    </row>
    <row r="12545" spans="1:9" x14ac:dyDescent="0.25">
      <c r="A12545" s="57">
        <v>38930</v>
      </c>
      <c r="B12545" s="58" t="s">
        <v>1405</v>
      </c>
      <c r="C12545" t="s">
        <v>1406</v>
      </c>
      <c r="D12545">
        <v>350.66</v>
      </c>
      <c r="E12545">
        <v>3.0472451947755661</v>
      </c>
      <c r="F12545">
        <v>350.66</v>
      </c>
      <c r="G12545">
        <v>6.4222701859392001E-4</v>
      </c>
      <c r="H12545">
        <v>0.17577549999999997</v>
      </c>
      <c r="I12545" t="s">
        <v>113</v>
      </c>
    </row>
    <row r="12546" spans="1:9" x14ac:dyDescent="0.25">
      <c r="A12546" s="57">
        <v>38930</v>
      </c>
      <c r="B12546" s="58" t="s">
        <v>192</v>
      </c>
      <c r="C12546" t="s">
        <v>193</v>
      </c>
      <c r="D12546">
        <v>65.086600000000004</v>
      </c>
      <c r="E12546">
        <v>2.9527736892079166</v>
      </c>
      <c r="F12546">
        <v>65.086600000000004</v>
      </c>
      <c r="G12546">
        <v>1.1920485104778142E-4</v>
      </c>
      <c r="H12546">
        <v>-0.26908149999999997</v>
      </c>
      <c r="I12546" t="s">
        <v>82</v>
      </c>
    </row>
    <row r="12547" spans="1:9" x14ac:dyDescent="0.25">
      <c r="A12547" s="57">
        <v>38930</v>
      </c>
      <c r="B12547" s="58" t="s">
        <v>89</v>
      </c>
      <c r="C12547" t="s">
        <v>90</v>
      </c>
      <c r="D12547">
        <v>148.24</v>
      </c>
      <c r="E12547">
        <v>2.9410483000539664</v>
      </c>
      <c r="F12547">
        <v>148.24</v>
      </c>
      <c r="G12547">
        <v>2.7149869741733499E-4</v>
      </c>
      <c r="H12547">
        <v>-8.4507049999999986E-2</v>
      </c>
      <c r="I12547" t="s">
        <v>82</v>
      </c>
    </row>
    <row r="12548" spans="1:9" x14ac:dyDescent="0.25">
      <c r="A12548" s="57">
        <v>38930</v>
      </c>
      <c r="B12548" s="58" t="s">
        <v>97</v>
      </c>
      <c r="C12548" t="s">
        <v>98</v>
      </c>
      <c r="D12548">
        <v>26.44</v>
      </c>
      <c r="E12548">
        <v>2.8499999999999996</v>
      </c>
      <c r="F12548">
        <v>26.44</v>
      </c>
      <c r="G12548">
        <v>4.8424349431424296E-5</v>
      </c>
      <c r="H12548">
        <v>6.8111450000000004E-2</v>
      </c>
      <c r="I12548" t="s">
        <v>113</v>
      </c>
    </row>
    <row r="12549" spans="1:9" x14ac:dyDescent="0.25">
      <c r="A12549" s="57">
        <v>38930</v>
      </c>
      <c r="B12549" s="58" t="s">
        <v>91</v>
      </c>
      <c r="C12549" t="s">
        <v>92</v>
      </c>
      <c r="D12549">
        <v>320.80919999999998</v>
      </c>
      <c r="E12549">
        <v>2.7161393750553291</v>
      </c>
      <c r="F12549">
        <v>320.80919999999998</v>
      </c>
      <c r="G12549">
        <v>5.8755585482661425E-4</v>
      </c>
      <c r="H12549">
        <v>-0.1457</v>
      </c>
      <c r="I12549" t="s">
        <v>82</v>
      </c>
    </row>
    <row r="12550" spans="1:9" x14ac:dyDescent="0.25">
      <c r="A12550" s="57">
        <v>38930</v>
      </c>
      <c r="B12550" s="58" t="s">
        <v>80</v>
      </c>
      <c r="C12550" t="s">
        <v>81</v>
      </c>
      <c r="D12550">
        <v>97.31</v>
      </c>
      <c r="E12550">
        <v>2.6163806391943272</v>
      </c>
      <c r="F12550">
        <v>97.31</v>
      </c>
      <c r="G12550">
        <v>1.7822138589908843E-4</v>
      </c>
      <c r="H12550">
        <v>-0.33333329999999994</v>
      </c>
      <c r="I12550" t="s">
        <v>82</v>
      </c>
    </row>
    <row r="12551" spans="1:9" x14ac:dyDescent="0.25">
      <c r="A12551" s="57">
        <v>38930</v>
      </c>
      <c r="B12551" s="58" t="s">
        <v>124</v>
      </c>
      <c r="C12551" t="s">
        <v>125</v>
      </c>
      <c r="D12551">
        <v>65.7</v>
      </c>
      <c r="E12551">
        <v>2.420091324200913</v>
      </c>
      <c r="F12551">
        <v>65.7</v>
      </c>
      <c r="G12551">
        <v>1.2032828130274494E-4</v>
      </c>
      <c r="H12551">
        <v>0.1215596</v>
      </c>
      <c r="I12551" t="s">
        <v>113</v>
      </c>
    </row>
    <row r="12552" spans="1:9" x14ac:dyDescent="0.25">
      <c r="A12552" s="57">
        <v>38930</v>
      </c>
      <c r="B12552" s="58" t="s">
        <v>720</v>
      </c>
      <c r="C12552" t="s">
        <v>721</v>
      </c>
      <c r="D12552">
        <v>285.05119999999999</v>
      </c>
      <c r="E12552">
        <v>2.3893040969481971</v>
      </c>
      <c r="F12552">
        <v>285.05119999999999</v>
      </c>
      <c r="G12552">
        <v>5.2206576833006097E-4</v>
      </c>
      <c r="H12552">
        <v>-0.11228070000000001</v>
      </c>
      <c r="I12552" t="s">
        <v>82</v>
      </c>
    </row>
    <row r="12553" spans="1:9" x14ac:dyDescent="0.25">
      <c r="A12553" s="57">
        <v>38930</v>
      </c>
      <c r="B12553" s="58" t="s">
        <v>103</v>
      </c>
      <c r="C12553" t="s">
        <v>104</v>
      </c>
      <c r="D12553">
        <v>19.12</v>
      </c>
      <c r="E12553">
        <v>2.3820083682008364</v>
      </c>
      <c r="F12553">
        <v>19.12</v>
      </c>
      <c r="G12553">
        <v>3.5017910783995179E-5</v>
      </c>
      <c r="H12553">
        <v>-3.4313730000000001E-2</v>
      </c>
    </row>
    <row r="12554" spans="1:9" x14ac:dyDescent="0.25">
      <c r="A12554" s="57">
        <v>38930</v>
      </c>
      <c r="B12554" s="58" t="s">
        <v>85</v>
      </c>
      <c r="C12554" t="s">
        <v>86</v>
      </c>
      <c r="D12554">
        <v>31.65</v>
      </c>
      <c r="E12554">
        <v>2.3229383886255928</v>
      </c>
      <c r="F12554">
        <v>31.65</v>
      </c>
      <c r="G12554">
        <v>5.7966363823925068E-5</v>
      </c>
      <c r="H12554">
        <v>0.2136364</v>
      </c>
      <c r="I12554" t="s">
        <v>113</v>
      </c>
    </row>
    <row r="12555" spans="1:9" x14ac:dyDescent="0.25">
      <c r="A12555" s="57">
        <v>38930</v>
      </c>
      <c r="B12555" s="58" t="s">
        <v>158</v>
      </c>
      <c r="C12555" t="s">
        <v>159</v>
      </c>
      <c r="D12555">
        <v>170.97</v>
      </c>
      <c r="E12555">
        <v>2.1763174825992864</v>
      </c>
      <c r="F12555">
        <v>170.97</v>
      </c>
      <c r="G12555">
        <v>3.1312825349056776E-4</v>
      </c>
      <c r="H12555">
        <v>7.567567E-2</v>
      </c>
      <c r="I12555" t="s">
        <v>113</v>
      </c>
    </row>
    <row r="12556" spans="1:9" x14ac:dyDescent="0.25">
      <c r="A12556" s="57">
        <v>38930</v>
      </c>
      <c r="B12556" s="58" t="s">
        <v>462</v>
      </c>
      <c r="C12556" t="s">
        <v>463</v>
      </c>
      <c r="D12556">
        <v>142.13</v>
      </c>
      <c r="E12556">
        <v>2.1534792091746993</v>
      </c>
      <c r="F12556">
        <v>142.13</v>
      </c>
      <c r="G12556">
        <v>2.6030835040424864E-4</v>
      </c>
      <c r="H12556">
        <v>-1.8309860000000001E-2</v>
      </c>
    </row>
    <row r="12557" spans="1:9" x14ac:dyDescent="0.25">
      <c r="A12557" s="57">
        <v>38930</v>
      </c>
      <c r="B12557" s="58" t="s">
        <v>166</v>
      </c>
      <c r="C12557" t="s">
        <v>167</v>
      </c>
      <c r="D12557">
        <v>89.4</v>
      </c>
      <c r="E12557">
        <v>2.0096907158836688</v>
      </c>
      <c r="F12557">
        <v>89.4</v>
      </c>
      <c r="G12557">
        <v>1.6373437364483102E-4</v>
      </c>
      <c r="H12557">
        <v>5.2830190000000006E-2</v>
      </c>
      <c r="I12557" t="s">
        <v>113</v>
      </c>
    </row>
    <row r="12558" spans="1:9" x14ac:dyDescent="0.25">
      <c r="A12558" s="57">
        <v>38930</v>
      </c>
      <c r="B12558" s="58" t="s">
        <v>822</v>
      </c>
      <c r="C12558" t="s">
        <v>823</v>
      </c>
      <c r="D12558">
        <v>565.76</v>
      </c>
      <c r="E12558">
        <v>1.9882017109728507</v>
      </c>
      <c r="F12558">
        <v>565.76</v>
      </c>
      <c r="G12558">
        <v>1.0361785149138657E-3</v>
      </c>
      <c r="H12558">
        <v>0.25818449999999998</v>
      </c>
      <c r="I12558" t="s">
        <v>113</v>
      </c>
    </row>
    <row r="12559" spans="1:9" x14ac:dyDescent="0.25">
      <c r="A12559" s="57">
        <v>38930</v>
      </c>
      <c r="B12559" s="58" t="s">
        <v>174</v>
      </c>
      <c r="C12559" t="s">
        <v>175</v>
      </c>
      <c r="D12559">
        <v>78.17</v>
      </c>
      <c r="E12559">
        <v>1.9804765255212997</v>
      </c>
      <c r="F12559">
        <v>78.17</v>
      </c>
      <c r="G12559">
        <v>1.4316684550130245E-4</v>
      </c>
      <c r="H12559">
        <v>-2.9420689999999999E-2</v>
      </c>
    </row>
    <row r="12560" spans="1:9" x14ac:dyDescent="0.25">
      <c r="A12560" s="57">
        <v>38930</v>
      </c>
      <c r="B12560" s="58" t="s">
        <v>316</v>
      </c>
      <c r="C12560" t="s">
        <v>317</v>
      </c>
      <c r="D12560">
        <v>331.08</v>
      </c>
      <c r="E12560">
        <v>1.9662830735773831</v>
      </c>
      <c r="F12560">
        <v>331.08</v>
      </c>
      <c r="G12560">
        <v>6.0636662669273655E-4</v>
      </c>
      <c r="H12560">
        <v>2.8248590000000003E-3</v>
      </c>
    </row>
    <row r="12561" spans="1:9" x14ac:dyDescent="0.25">
      <c r="A12561" s="57">
        <v>38930</v>
      </c>
      <c r="B12561" s="58" t="s">
        <v>2775</v>
      </c>
      <c r="C12561" t="s">
        <v>2776</v>
      </c>
      <c r="D12561">
        <v>78.099999999999994</v>
      </c>
      <c r="E12561">
        <v>1.9603713188220231</v>
      </c>
      <c r="F12561">
        <v>78.099999999999994</v>
      </c>
      <c r="G12561">
        <v>1.4303864185303468E-4</v>
      </c>
      <c r="H12561">
        <v>1.2345680000000001E-2</v>
      </c>
    </row>
    <row r="12562" spans="1:9" x14ac:dyDescent="0.25">
      <c r="A12562" s="57">
        <v>38930</v>
      </c>
      <c r="B12562" s="58" t="s">
        <v>302</v>
      </c>
      <c r="C12562" t="s">
        <v>303</v>
      </c>
      <c r="D12562">
        <v>336.12</v>
      </c>
      <c r="E12562">
        <v>1.9079495418302985</v>
      </c>
      <c r="F12562">
        <v>336.12</v>
      </c>
      <c r="G12562">
        <v>6.1559728936801561E-4</v>
      </c>
      <c r="H12562">
        <v>-7.0889019999999997E-2</v>
      </c>
      <c r="I12562" t="s">
        <v>82</v>
      </c>
    </row>
    <row r="12563" spans="1:9" x14ac:dyDescent="0.25">
      <c r="A12563" s="57">
        <v>38930</v>
      </c>
      <c r="B12563" s="58" t="s">
        <v>1094</v>
      </c>
      <c r="C12563" t="s">
        <v>1095</v>
      </c>
      <c r="D12563">
        <v>236.89</v>
      </c>
      <c r="E12563">
        <v>1.9057790535691672</v>
      </c>
      <c r="F12563">
        <v>236.89</v>
      </c>
      <c r="G12563">
        <v>4.3385946054501134E-4</v>
      </c>
      <c r="H12563">
        <v>4.3661969999999994E-2</v>
      </c>
    </row>
    <row r="12564" spans="1:9" x14ac:dyDescent="0.25">
      <c r="A12564" s="57">
        <v>38930</v>
      </c>
      <c r="B12564" s="58" t="s">
        <v>93</v>
      </c>
      <c r="C12564" t="s">
        <v>94</v>
      </c>
      <c r="D12564">
        <v>31.86</v>
      </c>
      <c r="E12564">
        <v>1.9001883239171375</v>
      </c>
      <c r="F12564">
        <v>31.86</v>
      </c>
      <c r="G12564">
        <v>5.8350974768728363E-5</v>
      </c>
      <c r="H12564">
        <v>5.1999999999999998E-3</v>
      </c>
    </row>
    <row r="12565" spans="1:9" x14ac:dyDescent="0.25">
      <c r="A12565" s="57">
        <v>38930</v>
      </c>
      <c r="B12565" s="58" t="s">
        <v>3460</v>
      </c>
      <c r="C12565" t="s">
        <v>1426</v>
      </c>
      <c r="D12565">
        <v>59.67</v>
      </c>
      <c r="E12565">
        <v>1.8922741746271159</v>
      </c>
      <c r="F12565">
        <v>59.67</v>
      </c>
      <c r="G12565">
        <v>1.0928445274482177E-4</v>
      </c>
      <c r="H12565">
        <v>-1.2646790000000002E-2</v>
      </c>
    </row>
    <row r="12566" spans="1:9" x14ac:dyDescent="0.25">
      <c r="A12566" s="57">
        <v>38930</v>
      </c>
      <c r="B12566" s="58" t="s">
        <v>3454</v>
      </c>
      <c r="C12566" t="s">
        <v>3558</v>
      </c>
      <c r="D12566">
        <v>43.641300000000001</v>
      </c>
      <c r="E12566">
        <v>1.8558796369494033</v>
      </c>
      <c r="F12566">
        <v>43.641300000000001</v>
      </c>
      <c r="G12566">
        <v>7.9928198216400038E-5</v>
      </c>
      <c r="H12566">
        <v>0.35884349999999998</v>
      </c>
      <c r="I12566" t="s">
        <v>113</v>
      </c>
    </row>
    <row r="12567" spans="1:9" x14ac:dyDescent="0.25">
      <c r="A12567" s="57">
        <v>38930</v>
      </c>
      <c r="B12567" s="58" t="s">
        <v>272</v>
      </c>
      <c r="C12567" t="s">
        <v>273</v>
      </c>
      <c r="D12567">
        <v>74.59</v>
      </c>
      <c r="E12567">
        <v>1.8542163828931493</v>
      </c>
      <c r="F12567">
        <v>74.59</v>
      </c>
      <c r="G12567">
        <v>1.3661014463275107E-4</v>
      </c>
      <c r="H12567">
        <v>5.8951960000000005E-2</v>
      </c>
      <c r="I12567" t="s">
        <v>113</v>
      </c>
    </row>
    <row r="12568" spans="1:9" x14ac:dyDescent="0.25">
      <c r="A12568" s="57">
        <v>38930</v>
      </c>
      <c r="B12568" s="58" t="s">
        <v>694</v>
      </c>
      <c r="C12568" t="s">
        <v>695</v>
      </c>
      <c r="D12568">
        <v>62.78</v>
      </c>
      <c r="E12568">
        <v>1.8313475629181266</v>
      </c>
      <c r="F12568">
        <v>62.78</v>
      </c>
      <c r="G12568">
        <v>1.1498035768928961E-4</v>
      </c>
      <c r="H12568">
        <v>-9.4512199999999991E-2</v>
      </c>
      <c r="I12568" t="s">
        <v>82</v>
      </c>
    </row>
    <row r="12569" spans="1:9" x14ac:dyDescent="0.25">
      <c r="A12569" s="57">
        <v>38930</v>
      </c>
      <c r="B12569" s="58" t="s">
        <v>99</v>
      </c>
      <c r="C12569" t="s">
        <v>100</v>
      </c>
      <c r="D12569">
        <v>20.2</v>
      </c>
      <c r="E12569">
        <v>1.8141584158415842</v>
      </c>
      <c r="F12569">
        <v>20.2</v>
      </c>
      <c r="G12569">
        <v>3.6995909928697834E-5</v>
      </c>
      <c r="H12569">
        <v>-5.8380409999999994E-2</v>
      </c>
      <c r="I12569" t="s">
        <v>82</v>
      </c>
    </row>
    <row r="12570" spans="1:9" x14ac:dyDescent="0.25">
      <c r="A12570" s="57">
        <v>38930</v>
      </c>
      <c r="B12570" s="58" t="s">
        <v>146</v>
      </c>
      <c r="C12570" t="s">
        <v>147</v>
      </c>
      <c r="D12570">
        <v>600.05190000000005</v>
      </c>
      <c r="E12570">
        <v>1.7957863311490223</v>
      </c>
      <c r="F12570">
        <v>600.05190000000005</v>
      </c>
      <c r="G12570">
        <v>1.0989834675714852E-3</v>
      </c>
      <c r="H12570">
        <v>-0.15991900000000001</v>
      </c>
      <c r="I12570" t="s">
        <v>82</v>
      </c>
    </row>
    <row r="12571" spans="1:9" x14ac:dyDescent="0.25">
      <c r="A12571" s="57">
        <v>38930</v>
      </c>
      <c r="B12571" s="58" t="s">
        <v>248</v>
      </c>
      <c r="C12571" t="s">
        <v>249</v>
      </c>
      <c r="D12571">
        <v>30.474</v>
      </c>
      <c r="E12571">
        <v>1.7870315678939424</v>
      </c>
      <c r="F12571">
        <v>30.474</v>
      </c>
      <c r="G12571">
        <v>5.5812542533026622E-5</v>
      </c>
      <c r="H12571">
        <v>0.06</v>
      </c>
      <c r="I12571" t="s">
        <v>113</v>
      </c>
    </row>
    <row r="12572" spans="1:9" x14ac:dyDescent="0.25">
      <c r="A12572" s="57">
        <v>38930</v>
      </c>
      <c r="B12572" s="58" t="s">
        <v>95</v>
      </c>
      <c r="C12572" t="s">
        <v>96</v>
      </c>
      <c r="D12572">
        <v>71.239999999999995</v>
      </c>
      <c r="E12572">
        <v>1.7746490735541831</v>
      </c>
      <c r="F12572">
        <v>71.239999999999995</v>
      </c>
      <c r="G12572">
        <v>1.3047468432279374E-4</v>
      </c>
      <c r="H12572">
        <v>-0.18901660000000001</v>
      </c>
      <c r="I12572" t="s">
        <v>82</v>
      </c>
    </row>
    <row r="12573" spans="1:9" x14ac:dyDescent="0.25">
      <c r="A12573" s="57">
        <v>38930</v>
      </c>
      <c r="B12573" s="58" t="s">
        <v>252</v>
      </c>
      <c r="C12573" t="s">
        <v>253</v>
      </c>
      <c r="D12573">
        <v>99.380600000000001</v>
      </c>
      <c r="E12573">
        <v>1.7729818495762752</v>
      </c>
      <c r="F12573">
        <v>99.380600000000001</v>
      </c>
      <c r="G12573">
        <v>1.8201364981484892E-4</v>
      </c>
      <c r="H12573">
        <v>0.18770800000000001</v>
      </c>
      <c r="I12573" t="s">
        <v>113</v>
      </c>
    </row>
    <row r="12574" spans="1:9" x14ac:dyDescent="0.25">
      <c r="A12574" s="57">
        <v>38930</v>
      </c>
      <c r="B12574" s="58" t="s">
        <v>156</v>
      </c>
      <c r="C12574" t="s">
        <v>157</v>
      </c>
      <c r="D12574">
        <v>86.22</v>
      </c>
      <c r="E12574">
        <v>1.7579215959174208</v>
      </c>
      <c r="F12574">
        <v>86.22</v>
      </c>
      <c r="G12574">
        <v>1.5791026505209541E-4</v>
      </c>
      <c r="H12574">
        <v>-0.1243301</v>
      </c>
      <c r="I12574" t="s">
        <v>82</v>
      </c>
    </row>
    <row r="12575" spans="1:9" x14ac:dyDescent="0.25">
      <c r="A12575" s="57">
        <v>38930</v>
      </c>
      <c r="B12575" s="58" t="s">
        <v>224</v>
      </c>
      <c r="C12575" t="s">
        <v>225</v>
      </c>
      <c r="D12575">
        <v>164.03200000000001</v>
      </c>
      <c r="E12575">
        <v>1.7095200936402652</v>
      </c>
      <c r="F12575">
        <v>164.03200000000001</v>
      </c>
      <c r="G12575">
        <v>3.0042144046654273E-4</v>
      </c>
      <c r="H12575">
        <v>3.9800990000000001E-2</v>
      </c>
    </row>
    <row r="12576" spans="1:9" x14ac:dyDescent="0.25">
      <c r="A12576" s="57">
        <v>38930</v>
      </c>
      <c r="B12576" s="58" t="s">
        <v>182</v>
      </c>
      <c r="C12576" t="s">
        <v>183</v>
      </c>
      <c r="D12576">
        <v>1332.3077000000001</v>
      </c>
      <c r="E12576">
        <v>1.70456119108221</v>
      </c>
      <c r="F12576">
        <v>1332.3077000000001</v>
      </c>
      <c r="G12576">
        <v>2.4400958250747813E-3</v>
      </c>
      <c r="H12576">
        <v>3.9984009999999995E-3</v>
      </c>
    </row>
    <row r="12577" spans="1:9" x14ac:dyDescent="0.25">
      <c r="A12577" s="57">
        <v>38930</v>
      </c>
      <c r="B12577" s="58" t="s">
        <v>1042</v>
      </c>
      <c r="C12577" t="s">
        <v>1043</v>
      </c>
      <c r="D12577">
        <v>121.8334</v>
      </c>
      <c r="E12577">
        <v>1.6949703447494693</v>
      </c>
      <c r="F12577">
        <v>121.8334</v>
      </c>
      <c r="G12577">
        <v>2.2313551944094131E-4</v>
      </c>
      <c r="H12577">
        <v>-0.31734319999999999</v>
      </c>
      <c r="I12577" t="s">
        <v>82</v>
      </c>
    </row>
    <row r="12578" spans="1:9" x14ac:dyDescent="0.25">
      <c r="A12578" s="57">
        <v>38930</v>
      </c>
      <c r="B12578" s="58" t="s">
        <v>138</v>
      </c>
      <c r="C12578" t="s">
        <v>139</v>
      </c>
      <c r="D12578">
        <v>36.51</v>
      </c>
      <c r="E12578">
        <v>1.6885784716516024</v>
      </c>
      <c r="F12578">
        <v>36.51</v>
      </c>
      <c r="G12578">
        <v>6.686735997508702E-5</v>
      </c>
      <c r="H12578">
        <v>-3.3472799999999997E-2</v>
      </c>
    </row>
    <row r="12579" spans="1:9" x14ac:dyDescent="0.25">
      <c r="A12579" s="57">
        <v>38930</v>
      </c>
      <c r="B12579" s="58" t="s">
        <v>970</v>
      </c>
      <c r="C12579" t="s">
        <v>971</v>
      </c>
      <c r="D12579">
        <v>687.36</v>
      </c>
      <c r="E12579">
        <v>1.6687470903165735</v>
      </c>
      <c r="F12579">
        <v>687.36</v>
      </c>
      <c r="G12579">
        <v>1.2588865667618684E-3</v>
      </c>
      <c r="H12579">
        <v>-1.7186509999999999E-2</v>
      </c>
    </row>
    <row r="12580" spans="1:9" x14ac:dyDescent="0.25">
      <c r="A12580" s="57">
        <v>38930</v>
      </c>
      <c r="B12580" s="58" t="s">
        <v>1162</v>
      </c>
      <c r="C12580" t="s">
        <v>1163</v>
      </c>
      <c r="D12580">
        <v>142.74119999999999</v>
      </c>
      <c r="E12580">
        <v>1.6651464328448971</v>
      </c>
      <c r="F12580">
        <v>142.74119999999999</v>
      </c>
      <c r="G12580">
        <v>2.6142775140169521E-4</v>
      </c>
      <c r="H12580">
        <v>3.6093420000000001E-2</v>
      </c>
    </row>
    <row r="12581" spans="1:9" x14ac:dyDescent="0.25">
      <c r="A12581" s="57">
        <v>38930</v>
      </c>
      <c r="B12581" s="58" t="s">
        <v>286</v>
      </c>
      <c r="C12581" t="s">
        <v>287</v>
      </c>
      <c r="D12581">
        <v>40.72</v>
      </c>
      <c r="E12581">
        <v>1.6477161100196465</v>
      </c>
      <c r="F12581">
        <v>40.72</v>
      </c>
      <c r="G12581">
        <v>7.4577893678048299E-5</v>
      </c>
      <c r="H12581">
        <v>-5.4652880000000001E-2</v>
      </c>
      <c r="I12581" t="s">
        <v>82</v>
      </c>
    </row>
    <row r="12582" spans="1:9" x14ac:dyDescent="0.25">
      <c r="A12582" s="57">
        <v>38930</v>
      </c>
      <c r="B12582" s="58" t="s">
        <v>424</v>
      </c>
      <c r="C12582" t="s">
        <v>425</v>
      </c>
      <c r="D12582">
        <v>129.87459999999999</v>
      </c>
      <c r="E12582">
        <v>1.6442630044673865</v>
      </c>
      <c r="F12582">
        <v>129.87459999999999</v>
      </c>
      <c r="G12582">
        <v>2.378628219616663E-4</v>
      </c>
      <c r="H12582">
        <v>0.23131170000000001</v>
      </c>
      <c r="I12582" t="s">
        <v>113</v>
      </c>
    </row>
    <row r="12583" spans="1:9" x14ac:dyDescent="0.25">
      <c r="A12583" s="57">
        <v>38930</v>
      </c>
      <c r="B12583" s="58" t="s">
        <v>3556</v>
      </c>
      <c r="C12583" t="s">
        <v>3645</v>
      </c>
      <c r="D12583">
        <v>29.22</v>
      </c>
      <c r="E12583">
        <v>1.6274469541409995</v>
      </c>
      <c r="F12583">
        <v>29.22</v>
      </c>
      <c r="G12583">
        <v>5.3515865748344093E-5</v>
      </c>
      <c r="H12583">
        <v>-0.3391304</v>
      </c>
      <c r="I12583" t="s">
        <v>82</v>
      </c>
    </row>
    <row r="12584" spans="1:9" x14ac:dyDescent="0.25">
      <c r="A12584" s="57">
        <v>38930</v>
      </c>
      <c r="B12584" s="58" t="s">
        <v>1483</v>
      </c>
      <c r="C12584" t="s">
        <v>1484</v>
      </c>
      <c r="D12584">
        <v>141.41999999999999</v>
      </c>
      <c r="E12584">
        <v>1.6210224862112856</v>
      </c>
      <c r="F12584">
        <v>141.41999999999999</v>
      </c>
      <c r="G12584">
        <v>2.590079991146756E-4</v>
      </c>
      <c r="H12584">
        <v>0.1230284</v>
      </c>
      <c r="I12584" t="s">
        <v>113</v>
      </c>
    </row>
    <row r="12585" spans="1:9" x14ac:dyDescent="0.25">
      <c r="A12585" s="57">
        <v>38930</v>
      </c>
      <c r="B12585" s="58" t="s">
        <v>3219</v>
      </c>
      <c r="C12585" t="s">
        <v>3220</v>
      </c>
      <c r="D12585">
        <v>54.255099999999999</v>
      </c>
      <c r="E12585">
        <v>1.6151477004005153</v>
      </c>
      <c r="F12585">
        <v>54.255099999999999</v>
      </c>
      <c r="G12585">
        <v>9.9367167959034348E-5</v>
      </c>
      <c r="H12585">
        <v>-0.29372939999999997</v>
      </c>
      <c r="I12585" t="s">
        <v>82</v>
      </c>
    </row>
    <row r="12586" spans="1:9" x14ac:dyDescent="0.25">
      <c r="A12586" s="57">
        <v>38930</v>
      </c>
      <c r="B12586" s="58" t="s">
        <v>130</v>
      </c>
      <c r="C12586" t="s">
        <v>131</v>
      </c>
      <c r="D12586">
        <v>14.49</v>
      </c>
      <c r="E12586">
        <v>1.6084195997239477</v>
      </c>
      <c r="F12586">
        <v>14.49</v>
      </c>
      <c r="G12586">
        <v>2.6538155191427308E-5</v>
      </c>
      <c r="H12586">
        <v>2.5196170000000004E-2</v>
      </c>
    </row>
    <row r="12587" spans="1:9" x14ac:dyDescent="0.25">
      <c r="A12587" s="57">
        <v>38930</v>
      </c>
      <c r="B12587" s="58" t="s">
        <v>128</v>
      </c>
      <c r="C12587" t="s">
        <v>129</v>
      </c>
      <c r="D12587">
        <v>163.35</v>
      </c>
      <c r="E12587">
        <v>1.5959228650137742</v>
      </c>
      <c r="F12587">
        <v>163.35</v>
      </c>
      <c r="G12587">
        <v>2.9917237063627677E-4</v>
      </c>
      <c r="H12587">
        <v>0.1153846</v>
      </c>
      <c r="I12587" t="s">
        <v>113</v>
      </c>
    </row>
    <row r="12588" spans="1:9" x14ac:dyDescent="0.25">
      <c r="A12588" s="57">
        <v>38930</v>
      </c>
      <c r="B12588" s="58" t="s">
        <v>2747</v>
      </c>
      <c r="C12588" t="s">
        <v>2748</v>
      </c>
      <c r="D12588">
        <v>22.88</v>
      </c>
      <c r="E12588">
        <v>1.5895104895104897</v>
      </c>
      <c r="F12588">
        <v>22.88</v>
      </c>
      <c r="G12588">
        <v>4.1904278176663681E-5</v>
      </c>
      <c r="H12588">
        <v>0.1039427</v>
      </c>
      <c r="I12588" t="s">
        <v>113</v>
      </c>
    </row>
    <row r="12589" spans="1:9" x14ac:dyDescent="0.25">
      <c r="A12589" s="57">
        <v>38930</v>
      </c>
      <c r="B12589" s="58" t="s">
        <v>2899</v>
      </c>
      <c r="C12589" t="s">
        <v>2900</v>
      </c>
      <c r="D12589">
        <v>97.9</v>
      </c>
      <c r="E12589">
        <v>1.5884576098059242</v>
      </c>
      <c r="F12589">
        <v>97.9</v>
      </c>
      <c r="G12589">
        <v>1.7930195950591673E-4</v>
      </c>
      <c r="H12589">
        <v>-0.18390799999999999</v>
      </c>
      <c r="I12589" t="s">
        <v>82</v>
      </c>
    </row>
    <row r="12590" spans="1:9" x14ac:dyDescent="0.25">
      <c r="A12590" s="57">
        <v>38930</v>
      </c>
      <c r="B12590" s="58" t="s">
        <v>406</v>
      </c>
      <c r="C12590" t="s">
        <v>407</v>
      </c>
      <c r="D12590">
        <v>612.76</v>
      </c>
      <c r="E12590">
        <v>1.583555919120047</v>
      </c>
      <c r="F12590">
        <v>612.76</v>
      </c>
      <c r="G12590">
        <v>1.122258107322222E-3</v>
      </c>
      <c r="H12590">
        <v>-5.1746400000000003E-3</v>
      </c>
    </row>
    <row r="12591" spans="1:9" x14ac:dyDescent="0.25">
      <c r="A12591" s="57">
        <v>38930</v>
      </c>
      <c r="B12591" s="58" t="s">
        <v>114</v>
      </c>
      <c r="C12591" t="s">
        <v>115</v>
      </c>
      <c r="D12591">
        <v>22.03</v>
      </c>
      <c r="E12591">
        <v>1.5776214253290968</v>
      </c>
      <c r="F12591">
        <v>22.03</v>
      </c>
      <c r="G12591">
        <v>4.0347519590555116E-5</v>
      </c>
      <c r="H12591">
        <v>-5.142857E-2</v>
      </c>
      <c r="I12591" t="s">
        <v>82</v>
      </c>
    </row>
    <row r="12592" spans="1:9" x14ac:dyDescent="0.25">
      <c r="A12592" s="57">
        <v>38930</v>
      </c>
      <c r="B12592" s="58" t="s">
        <v>482</v>
      </c>
      <c r="C12592" t="s">
        <v>483</v>
      </c>
      <c r="D12592">
        <v>80.852999999999994</v>
      </c>
      <c r="E12592">
        <v>1.5726441814156558</v>
      </c>
      <c r="F12592">
        <v>80.852999999999994</v>
      </c>
      <c r="G12592">
        <v>1.4808070819133693E-4</v>
      </c>
      <c r="H12592">
        <v>5.8299999999999998E-2</v>
      </c>
      <c r="I12592" t="s">
        <v>113</v>
      </c>
    </row>
    <row r="12593" spans="1:9" x14ac:dyDescent="0.25">
      <c r="A12593" s="57">
        <v>38930</v>
      </c>
      <c r="B12593" s="58" t="s">
        <v>132</v>
      </c>
      <c r="C12593" t="s">
        <v>133</v>
      </c>
      <c r="D12593">
        <v>25.95</v>
      </c>
      <c r="E12593">
        <v>1.5563391136801541</v>
      </c>
      <c r="F12593">
        <v>25.95</v>
      </c>
      <c r="G12593">
        <v>4.752692389354994E-5</v>
      </c>
      <c r="H12593">
        <v>-7.4803149999999999E-2</v>
      </c>
      <c r="I12593" t="s">
        <v>82</v>
      </c>
    </row>
    <row r="12594" spans="1:9" x14ac:dyDescent="0.25">
      <c r="A12594" s="57">
        <v>38930</v>
      </c>
      <c r="B12594" s="58" t="s">
        <v>3646</v>
      </c>
      <c r="C12594" t="s">
        <v>3647</v>
      </c>
      <c r="D12594">
        <v>15.500999999999999</v>
      </c>
      <c r="E12594">
        <v>1.5489968389136184</v>
      </c>
      <c r="F12594">
        <v>15.500999999999999</v>
      </c>
      <c r="G12594">
        <v>2.8389782168551738E-5</v>
      </c>
      <c r="H12594">
        <v>-7.7448740000000002E-2</v>
      </c>
      <c r="I12594" t="s">
        <v>82</v>
      </c>
    </row>
    <row r="12595" spans="1:9" x14ac:dyDescent="0.25">
      <c r="A12595" s="57">
        <v>38930</v>
      </c>
      <c r="B12595" s="58" t="s">
        <v>258</v>
      </c>
      <c r="C12595" t="s">
        <v>259</v>
      </c>
      <c r="D12595">
        <v>14.36</v>
      </c>
      <c r="E12595">
        <v>1.5405988857938719</v>
      </c>
      <c r="F12595">
        <v>14.36</v>
      </c>
      <c r="G12595">
        <v>2.6300062701787172E-5</v>
      </c>
      <c r="H12595">
        <v>-6.0941830000000002E-2</v>
      </c>
      <c r="I12595" t="s">
        <v>82</v>
      </c>
    </row>
    <row r="12596" spans="1:9" x14ac:dyDescent="0.25">
      <c r="A12596" s="57">
        <v>38930</v>
      </c>
      <c r="B12596" s="58" t="s">
        <v>498</v>
      </c>
      <c r="C12596" t="s">
        <v>499</v>
      </c>
      <c r="D12596">
        <v>78.870800000000003</v>
      </c>
      <c r="E12596">
        <v>1.535828215258372</v>
      </c>
      <c r="F12596">
        <v>78.870800000000003</v>
      </c>
      <c r="G12596">
        <v>1.4445034716853176E-4</v>
      </c>
      <c r="H12596">
        <v>-0.31336400000000003</v>
      </c>
      <c r="I12596" t="s">
        <v>82</v>
      </c>
    </row>
    <row r="12597" spans="1:9" x14ac:dyDescent="0.25">
      <c r="A12597" s="57">
        <v>38930</v>
      </c>
      <c r="B12597" s="58" t="s">
        <v>206</v>
      </c>
      <c r="C12597" t="s">
        <v>207</v>
      </c>
      <c r="D12597">
        <v>70.209999999999994</v>
      </c>
      <c r="E12597">
        <v>1.5333713146275461</v>
      </c>
      <c r="F12597">
        <v>70.209999999999994</v>
      </c>
      <c r="G12597">
        <v>1.2858825921256806E-4</v>
      </c>
      <c r="H12597">
        <v>1.525262E-2</v>
      </c>
    </row>
    <row r="12598" spans="1:9" x14ac:dyDescent="0.25">
      <c r="A12598" s="57">
        <v>38930</v>
      </c>
      <c r="B12598" s="58" t="s">
        <v>606</v>
      </c>
      <c r="C12598" t="s">
        <v>607</v>
      </c>
      <c r="D12598">
        <v>29.643699999999999</v>
      </c>
      <c r="E12598">
        <v>1.5258554094124552</v>
      </c>
      <c r="F12598">
        <v>29.643699999999999</v>
      </c>
      <c r="G12598">
        <v>5.4291864116501978E-5</v>
      </c>
      <c r="H12598">
        <v>0.26239999999999997</v>
      </c>
      <c r="I12598" t="s">
        <v>113</v>
      </c>
    </row>
    <row r="12599" spans="1:9" x14ac:dyDescent="0.25">
      <c r="A12599" s="57">
        <v>38930</v>
      </c>
      <c r="B12599" s="58" t="s">
        <v>844</v>
      </c>
      <c r="C12599" t="s">
        <v>845</v>
      </c>
      <c r="D12599">
        <v>97.98</v>
      </c>
      <c r="E12599">
        <v>1.5251990202082055</v>
      </c>
      <c r="F12599">
        <v>97.98</v>
      </c>
      <c r="G12599">
        <v>1.7944847796107989E-4</v>
      </c>
      <c r="H12599">
        <v>-0.15079999999999999</v>
      </c>
      <c r="I12599" t="s">
        <v>82</v>
      </c>
    </row>
    <row r="12600" spans="1:9" x14ac:dyDescent="0.25">
      <c r="A12600" s="57">
        <v>38930</v>
      </c>
      <c r="B12600" s="58" t="s">
        <v>320</v>
      </c>
      <c r="C12600" t="s">
        <v>321</v>
      </c>
      <c r="D12600">
        <v>390.28489999999999</v>
      </c>
      <c r="E12600">
        <v>1.5244863431816091</v>
      </c>
      <c r="F12600">
        <v>390.28489999999999</v>
      </c>
      <c r="G12600">
        <v>7.1479925776885347E-4</v>
      </c>
      <c r="H12600">
        <v>4.9800800000000004E-3</v>
      </c>
    </row>
    <row r="12601" spans="1:9" x14ac:dyDescent="0.25">
      <c r="A12601" s="57">
        <v>38930</v>
      </c>
      <c r="B12601" s="58" t="s">
        <v>107</v>
      </c>
      <c r="C12601" t="s">
        <v>108</v>
      </c>
      <c r="D12601">
        <v>173.01390000000001</v>
      </c>
      <c r="E12601">
        <v>1.5230163588012291</v>
      </c>
      <c r="F12601">
        <v>173.01390000000001</v>
      </c>
      <c r="G12601">
        <v>3.1687161687191757E-4</v>
      </c>
      <c r="H12601">
        <v>-5.2454250000000001E-2</v>
      </c>
      <c r="I12601" t="s">
        <v>82</v>
      </c>
    </row>
    <row r="12602" spans="1:9" x14ac:dyDescent="0.25">
      <c r="A12602" s="57">
        <v>38930</v>
      </c>
      <c r="B12602" s="58" t="s">
        <v>194</v>
      </c>
      <c r="C12602" t="s">
        <v>195</v>
      </c>
      <c r="D12602">
        <v>144.5446</v>
      </c>
      <c r="E12602">
        <v>1.5097762213185411</v>
      </c>
      <c r="F12602">
        <v>144.5446</v>
      </c>
      <c r="G12602">
        <v>2.6473064367721073E-4</v>
      </c>
      <c r="H12602">
        <v>-2.7162259999999997E-2</v>
      </c>
    </row>
    <row r="12603" spans="1:9" x14ac:dyDescent="0.25">
      <c r="A12603" s="57">
        <v>38930</v>
      </c>
      <c r="B12603" s="58" t="s">
        <v>466</v>
      </c>
      <c r="C12603" t="s">
        <v>467</v>
      </c>
      <c r="D12603">
        <v>254.85</v>
      </c>
      <c r="E12603">
        <v>1.5084049440847556</v>
      </c>
      <c r="F12603">
        <v>254.85</v>
      </c>
      <c r="G12603">
        <v>4.6675285372914073E-4</v>
      </c>
      <c r="H12603">
        <v>0.1163636</v>
      </c>
      <c r="I12603" t="s">
        <v>113</v>
      </c>
    </row>
    <row r="12604" spans="1:9" x14ac:dyDescent="0.25">
      <c r="A12604" s="57">
        <v>38930</v>
      </c>
      <c r="B12604" s="58" t="s">
        <v>356</v>
      </c>
      <c r="C12604" t="s">
        <v>357</v>
      </c>
      <c r="D12604">
        <v>43.21</v>
      </c>
      <c r="E12604">
        <v>1.4678778060634112</v>
      </c>
      <c r="F12604">
        <v>43.21</v>
      </c>
      <c r="G12604">
        <v>7.9138280595001661E-5</v>
      </c>
      <c r="H12604">
        <v>2.7777780000000002E-2</v>
      </c>
    </row>
    <row r="12605" spans="1:9" x14ac:dyDescent="0.25">
      <c r="A12605" s="57">
        <v>38930</v>
      </c>
      <c r="B12605" s="58" t="s">
        <v>2729</v>
      </c>
      <c r="C12605" t="s">
        <v>2730</v>
      </c>
      <c r="D12605">
        <v>711.51649999999995</v>
      </c>
      <c r="E12605">
        <v>1.4485960620730511</v>
      </c>
      <c r="F12605">
        <v>711.51649999999995</v>
      </c>
      <c r="G12605">
        <v>1.3031287300387293E-3</v>
      </c>
      <c r="H12605">
        <v>1.84E-2</v>
      </c>
    </row>
    <row r="12606" spans="1:9" x14ac:dyDescent="0.25">
      <c r="A12606" s="57">
        <v>38930</v>
      </c>
      <c r="B12606" s="58" t="s">
        <v>524</v>
      </c>
      <c r="C12606" t="s">
        <v>525</v>
      </c>
      <c r="D12606">
        <v>1058.9121</v>
      </c>
      <c r="E12606">
        <v>1.4485357188760051</v>
      </c>
      <c r="F12606">
        <v>1058.9121</v>
      </c>
      <c r="G12606">
        <v>1.9393770630697165E-3</v>
      </c>
      <c r="H12606">
        <v>-8.6299889999999994E-3</v>
      </c>
    </row>
    <row r="12607" spans="1:9" x14ac:dyDescent="0.25">
      <c r="A12607" s="57">
        <v>38930</v>
      </c>
      <c r="B12607" s="58" t="s">
        <v>2351</v>
      </c>
      <c r="C12607" t="s">
        <v>2352</v>
      </c>
      <c r="D12607">
        <v>99.21</v>
      </c>
      <c r="E12607">
        <v>1.4454389678459831</v>
      </c>
      <c r="F12607">
        <v>99.21</v>
      </c>
      <c r="G12607">
        <v>1.8170119920921346E-4</v>
      </c>
      <c r="H12607">
        <v>-0.506803</v>
      </c>
      <c r="I12607" t="s">
        <v>82</v>
      </c>
    </row>
    <row r="12608" spans="1:9" x14ac:dyDescent="0.25">
      <c r="A12608" s="57">
        <v>38930</v>
      </c>
      <c r="B12608" s="58" t="s">
        <v>542</v>
      </c>
      <c r="C12608" t="s">
        <v>543</v>
      </c>
      <c r="D12608">
        <v>211.6</v>
      </c>
      <c r="E12608">
        <v>1.4374952741020792</v>
      </c>
      <c r="F12608">
        <v>211.6</v>
      </c>
      <c r="G12608">
        <v>3.8754131390655752E-4</v>
      </c>
      <c r="H12608">
        <v>7.4545860000000005E-2</v>
      </c>
      <c r="I12608" t="s">
        <v>113</v>
      </c>
    </row>
    <row r="12609" spans="1:9" x14ac:dyDescent="0.25">
      <c r="A12609" s="57">
        <v>38930</v>
      </c>
      <c r="B12609" s="58" t="s">
        <v>3253</v>
      </c>
      <c r="C12609" t="s">
        <v>3254</v>
      </c>
      <c r="D12609">
        <v>19.11</v>
      </c>
      <c r="E12609">
        <v>1.4269492412349554</v>
      </c>
      <c r="F12609">
        <v>19.11</v>
      </c>
      <c r="G12609">
        <v>3.4999595977099785E-5</v>
      </c>
      <c r="H12609">
        <v>-1.111111E-2</v>
      </c>
    </row>
    <row r="12610" spans="1:9" x14ac:dyDescent="0.25">
      <c r="A12610" s="57">
        <v>38930</v>
      </c>
      <c r="B12610" s="58" t="s">
        <v>126</v>
      </c>
      <c r="C12610" t="s">
        <v>127</v>
      </c>
      <c r="D12610">
        <v>1531.36</v>
      </c>
      <c r="E12610">
        <v>1.4088783826141469</v>
      </c>
      <c r="F12610">
        <v>1531.36</v>
      </c>
      <c r="G12610">
        <v>2.8046562687332036E-3</v>
      </c>
      <c r="H12610">
        <v>8.5294109999999992E-2</v>
      </c>
      <c r="I12610" t="s">
        <v>113</v>
      </c>
    </row>
    <row r="12611" spans="1:9" x14ac:dyDescent="0.25">
      <c r="A12611" s="57">
        <v>38930</v>
      </c>
      <c r="B12611" s="58" t="s">
        <v>570</v>
      </c>
      <c r="C12611" t="s">
        <v>571</v>
      </c>
      <c r="D12611">
        <v>308.58999999999997</v>
      </c>
      <c r="E12611">
        <v>1.4059042742797889</v>
      </c>
      <c r="F12611">
        <v>308.58999999999997</v>
      </c>
      <c r="G12611">
        <v>5.6517662598499325E-4</v>
      </c>
      <c r="H12611">
        <v>-5.352113E-2</v>
      </c>
      <c r="I12611" t="s">
        <v>82</v>
      </c>
    </row>
    <row r="12612" spans="1:9" x14ac:dyDescent="0.25">
      <c r="A12612" s="57">
        <v>38930</v>
      </c>
      <c r="B12612" s="58" t="s">
        <v>336</v>
      </c>
      <c r="C12612" t="s">
        <v>337</v>
      </c>
      <c r="D12612">
        <v>45.181800000000003</v>
      </c>
      <c r="E12612">
        <v>1.4020025762585819</v>
      </c>
      <c r="F12612">
        <v>45.181800000000003</v>
      </c>
      <c r="G12612">
        <v>8.2749594218635645E-5</v>
      </c>
      <c r="H12612">
        <v>-5.9299999999999999E-2</v>
      </c>
      <c r="I12612" t="s">
        <v>82</v>
      </c>
    </row>
    <row r="12613" spans="1:9" x14ac:dyDescent="0.25">
      <c r="A12613" s="57">
        <v>38930</v>
      </c>
      <c r="B12613" s="58" t="s">
        <v>1212</v>
      </c>
      <c r="C12613" t="s">
        <v>1213</v>
      </c>
      <c r="D12613">
        <v>157.1944</v>
      </c>
      <c r="E12613">
        <v>1.3897187177151349</v>
      </c>
      <c r="F12613">
        <v>157.1944</v>
      </c>
      <c r="G12613">
        <v>2.8789850810374747E-4</v>
      </c>
      <c r="H12613">
        <v>0.24137930000000002</v>
      </c>
      <c r="I12613" t="s">
        <v>113</v>
      </c>
    </row>
    <row r="12614" spans="1:9" x14ac:dyDescent="0.25">
      <c r="A12614" s="57">
        <v>38930</v>
      </c>
      <c r="B12614" s="58" t="s">
        <v>1238</v>
      </c>
      <c r="C12614" t="s">
        <v>1239</v>
      </c>
      <c r="D12614">
        <v>20.545000000000002</v>
      </c>
      <c r="E12614">
        <v>1.3751277683134582</v>
      </c>
      <c r="F12614">
        <v>20.545000000000002</v>
      </c>
      <c r="G12614">
        <v>3.7627770766588965E-5</v>
      </c>
      <c r="H12614">
        <v>-0.14000000000000001</v>
      </c>
      <c r="I12614" t="s">
        <v>82</v>
      </c>
    </row>
    <row r="12615" spans="1:9" x14ac:dyDescent="0.25">
      <c r="A12615" s="57">
        <v>38930</v>
      </c>
      <c r="B12615" s="58" t="s">
        <v>264</v>
      </c>
      <c r="C12615" t="s">
        <v>265</v>
      </c>
      <c r="D12615">
        <v>410</v>
      </c>
      <c r="E12615">
        <v>1.3626536585365854</v>
      </c>
      <c r="F12615">
        <v>410</v>
      </c>
      <c r="G12615">
        <v>7.5090708271119367E-4</v>
      </c>
      <c r="H12615">
        <v>2.9187460000000002E-2</v>
      </c>
    </row>
    <row r="12616" spans="1:9" x14ac:dyDescent="0.25">
      <c r="A12616" s="57">
        <v>38930</v>
      </c>
      <c r="B12616" s="58" t="s">
        <v>238</v>
      </c>
      <c r="C12616" t="s">
        <v>239</v>
      </c>
      <c r="D12616">
        <v>126.61</v>
      </c>
      <c r="E12616">
        <v>1.361551220282758</v>
      </c>
      <c r="F12616">
        <v>126.61</v>
      </c>
      <c r="G12616">
        <v>2.3188377010259568E-4</v>
      </c>
      <c r="H12616">
        <v>1.6500000000000001E-2</v>
      </c>
    </row>
    <row r="12617" spans="1:9" x14ac:dyDescent="0.25">
      <c r="A12617" s="57">
        <v>38930</v>
      </c>
      <c r="B12617" s="58" t="s">
        <v>120</v>
      </c>
      <c r="C12617" t="s">
        <v>121</v>
      </c>
      <c r="D12617">
        <v>42.281999999999996</v>
      </c>
      <c r="E12617">
        <v>1.3546189868028951</v>
      </c>
      <c r="F12617">
        <v>42.281999999999996</v>
      </c>
      <c r="G12617">
        <v>7.7438666515109E-5</v>
      </c>
      <c r="H12617">
        <v>-2.8574069999999997E-2</v>
      </c>
    </row>
    <row r="12618" spans="1:9" x14ac:dyDescent="0.25">
      <c r="A12618" s="57">
        <v>38930</v>
      </c>
      <c r="B12618" s="58" t="s">
        <v>1521</v>
      </c>
      <c r="C12618" t="s">
        <v>1522</v>
      </c>
      <c r="D12618">
        <v>451.56330000000003</v>
      </c>
      <c r="E12618">
        <v>1.3530240389331905</v>
      </c>
      <c r="F12618">
        <v>451.56330000000003</v>
      </c>
      <c r="G12618">
        <v>8.2702946405473069E-4</v>
      </c>
      <c r="H12618">
        <v>4.3451269999999998E-3</v>
      </c>
    </row>
    <row r="12619" spans="1:9" x14ac:dyDescent="0.25">
      <c r="A12619" s="57">
        <v>38930</v>
      </c>
      <c r="B12619" s="58" t="s">
        <v>718</v>
      </c>
      <c r="C12619" t="s">
        <v>719</v>
      </c>
      <c r="D12619">
        <v>148.31</v>
      </c>
      <c r="E12619">
        <v>1.3380014833794078</v>
      </c>
      <c r="F12619">
        <v>148.31</v>
      </c>
      <c r="G12619">
        <v>2.7162690106560279E-4</v>
      </c>
      <c r="H12619">
        <v>-8.5642320000000008E-2</v>
      </c>
      <c r="I12619" t="s">
        <v>82</v>
      </c>
    </row>
    <row r="12620" spans="1:9" x14ac:dyDescent="0.25">
      <c r="A12620" s="57">
        <v>38930</v>
      </c>
      <c r="B12620" s="58" t="s">
        <v>148</v>
      </c>
      <c r="C12620" t="s">
        <v>149</v>
      </c>
      <c r="D12620">
        <v>27.354299999999999</v>
      </c>
      <c r="E12620">
        <v>1.3359142803873614</v>
      </c>
      <c r="F12620">
        <v>27.354299999999999</v>
      </c>
      <c r="G12620">
        <v>5.0098872225870252E-5</v>
      </c>
      <c r="H12620">
        <v>0.54365079999999999</v>
      </c>
      <c r="I12620" t="s">
        <v>113</v>
      </c>
    </row>
    <row r="12621" spans="1:9" x14ac:dyDescent="0.25">
      <c r="A12621" s="57">
        <v>38930</v>
      </c>
      <c r="B12621" s="58" t="s">
        <v>150</v>
      </c>
      <c r="C12621" t="s">
        <v>151</v>
      </c>
      <c r="D12621">
        <v>27.354299999999999</v>
      </c>
      <c r="E12621">
        <v>1.3359142803873614</v>
      </c>
      <c r="F12621">
        <v>27.354299999999999</v>
      </c>
      <c r="G12621">
        <v>5.0098872225870252E-5</v>
      </c>
      <c r="H12621">
        <v>0.26033059999999997</v>
      </c>
      <c r="I12621" t="s">
        <v>113</v>
      </c>
    </row>
    <row r="12622" spans="1:9" x14ac:dyDescent="0.25">
      <c r="A12622" s="57">
        <v>38930</v>
      </c>
      <c r="B12622" s="58" t="s">
        <v>478</v>
      </c>
      <c r="C12622" t="s">
        <v>479</v>
      </c>
      <c r="D12622">
        <v>15.16</v>
      </c>
      <c r="E12622">
        <v>1.3356200527704487</v>
      </c>
      <c r="F12622">
        <v>15.16</v>
      </c>
      <c r="G12622">
        <v>2.7765247253418771E-5</v>
      </c>
      <c r="H12622">
        <v>-0.15834880000000001</v>
      </c>
      <c r="I12622" t="s">
        <v>82</v>
      </c>
    </row>
    <row r="12623" spans="1:9" x14ac:dyDescent="0.25">
      <c r="A12623" s="57">
        <v>38930</v>
      </c>
      <c r="B12623" s="58" t="s">
        <v>262</v>
      </c>
      <c r="C12623" t="s">
        <v>263</v>
      </c>
      <c r="D12623">
        <v>54.19</v>
      </c>
      <c r="E12623">
        <v>1.3239527588115889</v>
      </c>
      <c r="F12623">
        <v>54.19</v>
      </c>
      <c r="G12623">
        <v>9.9247938566145329E-5</v>
      </c>
      <c r="H12623">
        <v>-1.6766469999999999E-2</v>
      </c>
    </row>
    <row r="12624" spans="1:9" x14ac:dyDescent="0.25">
      <c r="A12624" s="57">
        <v>38930</v>
      </c>
      <c r="B12624" s="58" t="s">
        <v>632</v>
      </c>
      <c r="C12624" t="s">
        <v>633</v>
      </c>
      <c r="D12624">
        <v>850.07280000000003</v>
      </c>
      <c r="E12624">
        <v>1.3167107570081056</v>
      </c>
      <c r="F12624">
        <v>850.07280000000003</v>
      </c>
      <c r="G12624">
        <v>1.5568919179027709E-3</v>
      </c>
      <c r="H12624">
        <v>1.8925520000000001E-2</v>
      </c>
    </row>
    <row r="12625" spans="1:9" x14ac:dyDescent="0.25">
      <c r="A12625" s="57">
        <v>38930</v>
      </c>
      <c r="B12625" s="58" t="s">
        <v>2759</v>
      </c>
      <c r="C12625" t="s">
        <v>2760</v>
      </c>
      <c r="D12625">
        <v>124.9</v>
      </c>
      <c r="E12625">
        <v>1.3119215372297839</v>
      </c>
      <c r="F12625">
        <v>124.9</v>
      </c>
      <c r="G12625">
        <v>2.2875193812348316E-4</v>
      </c>
      <c r="H12625">
        <v>-0.1622642</v>
      </c>
      <c r="I12625" t="s">
        <v>82</v>
      </c>
    </row>
    <row r="12626" spans="1:9" x14ac:dyDescent="0.25">
      <c r="A12626" s="57">
        <v>38930</v>
      </c>
      <c r="B12626" s="58" t="s">
        <v>300</v>
      </c>
      <c r="C12626" t="s">
        <v>301</v>
      </c>
      <c r="D12626">
        <v>38.74</v>
      </c>
      <c r="E12626">
        <v>1.3082343830665977</v>
      </c>
      <c r="F12626">
        <v>38.74</v>
      </c>
      <c r="G12626">
        <v>7.0951561912760102E-5</v>
      </c>
      <c r="H12626">
        <v>-0.25</v>
      </c>
      <c r="I12626" t="s">
        <v>82</v>
      </c>
    </row>
    <row r="12627" spans="1:9" x14ac:dyDescent="0.25">
      <c r="A12627" s="57">
        <v>38930</v>
      </c>
      <c r="B12627" s="58" t="s">
        <v>408</v>
      </c>
      <c r="C12627" t="s">
        <v>409</v>
      </c>
      <c r="D12627">
        <v>1166.56</v>
      </c>
      <c r="E12627">
        <v>1.3063752185914141</v>
      </c>
      <c r="F12627">
        <v>1166.56</v>
      </c>
      <c r="G12627">
        <v>2.1365321131891954E-3</v>
      </c>
      <c r="H12627">
        <v>0.1208</v>
      </c>
      <c r="I12627" t="s">
        <v>113</v>
      </c>
    </row>
    <row r="12628" spans="1:9" x14ac:dyDescent="0.25">
      <c r="A12628" s="57">
        <v>38930</v>
      </c>
      <c r="B12628" s="58" t="s">
        <v>2171</v>
      </c>
      <c r="C12628" t="s">
        <v>2172</v>
      </c>
      <c r="D12628">
        <v>178.0532</v>
      </c>
      <c r="E12628">
        <v>1.3029813561340093</v>
      </c>
      <c r="F12628">
        <v>178.0532</v>
      </c>
      <c r="G12628">
        <v>3.2610099751071391E-4</v>
      </c>
      <c r="H12628">
        <v>-9.1300000000000006E-2</v>
      </c>
      <c r="I12628" t="s">
        <v>82</v>
      </c>
    </row>
    <row r="12629" spans="1:9" x14ac:dyDescent="0.25">
      <c r="A12629" s="57">
        <v>38930</v>
      </c>
      <c r="B12629" s="58" t="s">
        <v>464</v>
      </c>
      <c r="C12629" t="s">
        <v>465</v>
      </c>
      <c r="D12629">
        <v>81.7</v>
      </c>
      <c r="E12629">
        <v>1.3017747858017137</v>
      </c>
      <c r="F12629">
        <v>81.7</v>
      </c>
      <c r="G12629">
        <v>1.4963197233537688E-4</v>
      </c>
      <c r="H12629">
        <v>2.0080319999999999E-2</v>
      </c>
    </row>
    <row r="12630" spans="1:9" x14ac:dyDescent="0.25">
      <c r="A12630" s="57">
        <v>38930</v>
      </c>
      <c r="B12630" s="58" t="s">
        <v>2441</v>
      </c>
      <c r="C12630" t="s">
        <v>2442</v>
      </c>
      <c r="D12630">
        <v>104.61</v>
      </c>
      <c r="E12630">
        <v>1.3017684733773061</v>
      </c>
      <c r="F12630">
        <v>104.61</v>
      </c>
      <c r="G12630">
        <v>1.9159119493272674E-4</v>
      </c>
      <c r="H12630">
        <v>-3.4246579999999997E-3</v>
      </c>
    </row>
    <row r="12631" spans="1:9" x14ac:dyDescent="0.25">
      <c r="A12631" s="57">
        <v>38930</v>
      </c>
      <c r="B12631" s="58" t="s">
        <v>290</v>
      </c>
      <c r="C12631" t="s">
        <v>291</v>
      </c>
      <c r="D12631">
        <v>144.07380000000001</v>
      </c>
      <c r="E12631">
        <v>1.3012567170436262</v>
      </c>
      <c r="F12631">
        <v>144.07380000000001</v>
      </c>
      <c r="G12631">
        <v>2.6386838256857556E-4</v>
      </c>
      <c r="H12631">
        <v>0.43610379999999999</v>
      </c>
      <c r="I12631" t="s">
        <v>113</v>
      </c>
    </row>
    <row r="12632" spans="1:9" x14ac:dyDescent="0.25">
      <c r="A12632" s="57">
        <v>38930</v>
      </c>
      <c r="B12632" s="58" t="s">
        <v>980</v>
      </c>
      <c r="C12632" t="s">
        <v>981</v>
      </c>
      <c r="D12632">
        <v>38.105600000000003</v>
      </c>
      <c r="E12632">
        <v>1.2964761084984884</v>
      </c>
      <c r="F12632">
        <v>38.105600000000003</v>
      </c>
      <c r="G12632">
        <v>6.9789670563316251E-5</v>
      </c>
      <c r="H12632">
        <v>-7.9812209999999995E-2</v>
      </c>
      <c r="I12632" t="s">
        <v>82</v>
      </c>
    </row>
    <row r="12633" spans="1:9" x14ac:dyDescent="0.25">
      <c r="A12633" s="57">
        <v>38930</v>
      </c>
      <c r="B12633" s="58" t="s">
        <v>746</v>
      </c>
      <c r="C12633" t="s">
        <v>747</v>
      </c>
      <c r="D12633">
        <v>83.813900000000004</v>
      </c>
      <c r="E12633">
        <v>1.2939023240775098</v>
      </c>
      <c r="F12633">
        <v>83.813900000000004</v>
      </c>
      <c r="G12633">
        <v>1.5350353936499444E-4</v>
      </c>
      <c r="H12633">
        <v>7.2124759999999996E-2</v>
      </c>
      <c r="I12633" t="s">
        <v>113</v>
      </c>
    </row>
    <row r="12634" spans="1:9" x14ac:dyDescent="0.25">
      <c r="A12634" s="57">
        <v>38930</v>
      </c>
      <c r="B12634" s="58" t="s">
        <v>484</v>
      </c>
      <c r="C12634" t="s">
        <v>485</v>
      </c>
      <c r="D12634">
        <v>59.651899999999998</v>
      </c>
      <c r="E12634">
        <v>1.288927930208426</v>
      </c>
      <c r="F12634">
        <v>59.651899999999998</v>
      </c>
      <c r="G12634">
        <v>1.092513029443411E-4</v>
      </c>
      <c r="H12634">
        <v>-1.9530479999999999E-2</v>
      </c>
    </row>
    <row r="12635" spans="1:9" x14ac:dyDescent="0.25">
      <c r="A12635" s="57">
        <v>38930</v>
      </c>
      <c r="B12635" s="58" t="s">
        <v>304</v>
      </c>
      <c r="C12635" t="s">
        <v>305</v>
      </c>
      <c r="D12635">
        <v>28.55</v>
      </c>
      <c r="E12635">
        <v>1.285569176882662</v>
      </c>
      <c r="F12635">
        <v>28.55</v>
      </c>
      <c r="G12635">
        <v>5.2288773686352633E-5</v>
      </c>
      <c r="H12635">
        <v>6.0109290000000003E-2</v>
      </c>
      <c r="I12635" t="s">
        <v>113</v>
      </c>
    </row>
    <row r="12636" spans="1:9" x14ac:dyDescent="0.25">
      <c r="A12636" s="57">
        <v>38930</v>
      </c>
      <c r="B12636" s="58" t="s">
        <v>154</v>
      </c>
      <c r="C12636" t="s">
        <v>155</v>
      </c>
      <c r="D12636">
        <v>55.510300000000001</v>
      </c>
      <c r="E12636">
        <v>1.2835275615516399</v>
      </c>
      <c r="F12636">
        <v>55.510300000000001</v>
      </c>
      <c r="G12636">
        <v>1.0166604252054434E-4</v>
      </c>
      <c r="H12636">
        <v>-8.5526309999999994E-2</v>
      </c>
      <c r="I12636" t="s">
        <v>82</v>
      </c>
    </row>
    <row r="12637" spans="1:9" x14ac:dyDescent="0.25">
      <c r="A12637" s="57">
        <v>38930</v>
      </c>
      <c r="B12637" s="58" t="s">
        <v>180</v>
      </c>
      <c r="C12637" t="s">
        <v>181</v>
      </c>
      <c r="D12637">
        <v>28.692599999999999</v>
      </c>
      <c r="E12637">
        <v>1.2805392331123704</v>
      </c>
      <c r="F12637">
        <v>28.692599999999999</v>
      </c>
      <c r="G12637">
        <v>5.2549942832680961E-5</v>
      </c>
      <c r="H12637">
        <v>-5.0656089999999996E-3</v>
      </c>
    </row>
    <row r="12638" spans="1:9" x14ac:dyDescent="0.25">
      <c r="A12638" s="57">
        <v>38930</v>
      </c>
      <c r="B12638" s="58" t="s">
        <v>230</v>
      </c>
      <c r="C12638" t="s">
        <v>231</v>
      </c>
      <c r="D12638">
        <v>32.470799999999997</v>
      </c>
      <c r="E12638">
        <v>1.2739753871170405</v>
      </c>
      <c r="F12638">
        <v>32.470799999999997</v>
      </c>
      <c r="G12638">
        <v>5.9469643173899084E-5</v>
      </c>
      <c r="H12638">
        <v>-6.437768E-3</v>
      </c>
    </row>
    <row r="12639" spans="1:9" x14ac:dyDescent="0.25">
      <c r="A12639" s="57">
        <v>38930</v>
      </c>
      <c r="B12639" s="58" t="s">
        <v>3274</v>
      </c>
      <c r="C12639" t="s">
        <v>3275</v>
      </c>
      <c r="D12639">
        <v>97.27</v>
      </c>
      <c r="E12639">
        <v>1.2712758301634626</v>
      </c>
      <c r="F12639">
        <v>97.27</v>
      </c>
      <c r="G12639">
        <v>1.7814812667150685E-4</v>
      </c>
      <c r="H12639">
        <v>-9.319641E-3</v>
      </c>
    </row>
    <row r="12640" spans="1:9" x14ac:dyDescent="0.25">
      <c r="A12640" s="57">
        <v>38930</v>
      </c>
      <c r="B12640" s="58" t="s">
        <v>358</v>
      </c>
      <c r="C12640" t="s">
        <v>359</v>
      </c>
      <c r="D12640">
        <v>74.783900000000003</v>
      </c>
      <c r="E12640">
        <v>1.2708484045362705</v>
      </c>
      <c r="F12640">
        <v>74.783900000000003</v>
      </c>
      <c r="G12640">
        <v>1.3696526873845278E-4</v>
      </c>
      <c r="H12640">
        <v>4.7149120000000003E-2</v>
      </c>
    </row>
    <row r="12641" spans="1:9" x14ac:dyDescent="0.25">
      <c r="A12641" s="57">
        <v>38930</v>
      </c>
      <c r="B12641" s="58" t="s">
        <v>1296</v>
      </c>
      <c r="C12641" t="s">
        <v>1297</v>
      </c>
      <c r="D12641">
        <v>469.12540000000001</v>
      </c>
      <c r="E12641">
        <v>1.2665057146767154</v>
      </c>
      <c r="F12641">
        <v>469.12540000000001</v>
      </c>
      <c r="G12641">
        <v>8.5919411107249221E-4</v>
      </c>
      <c r="H12641">
        <v>0.1039342</v>
      </c>
      <c r="I12641" t="s">
        <v>113</v>
      </c>
    </row>
    <row r="12642" spans="1:9" x14ac:dyDescent="0.25">
      <c r="A12642" s="57">
        <v>38930</v>
      </c>
      <c r="B12642" s="58" t="s">
        <v>3465</v>
      </c>
      <c r="C12642" t="s">
        <v>3466</v>
      </c>
      <c r="D12642">
        <v>300.91269999999997</v>
      </c>
      <c r="E12642">
        <v>1.2662476525583666</v>
      </c>
      <c r="F12642">
        <v>300.91269999999997</v>
      </c>
      <c r="G12642">
        <v>5.5111579928719169E-4</v>
      </c>
      <c r="H12642">
        <v>0.1420863</v>
      </c>
      <c r="I12642" t="s">
        <v>113</v>
      </c>
    </row>
    <row r="12643" spans="1:9" x14ac:dyDescent="0.25">
      <c r="A12643" s="57">
        <v>38930</v>
      </c>
      <c r="B12643" s="58" t="s">
        <v>346</v>
      </c>
      <c r="C12643" t="s">
        <v>347</v>
      </c>
      <c r="D12643">
        <v>41.4</v>
      </c>
      <c r="E12643">
        <v>1.2548550724637682</v>
      </c>
      <c r="F12643">
        <v>41.4</v>
      </c>
      <c r="G12643">
        <v>7.5823300546935167E-5</v>
      </c>
      <c r="H12643">
        <v>-8.3333330000000001E-3</v>
      </c>
    </row>
    <row r="12644" spans="1:9" x14ac:dyDescent="0.25">
      <c r="A12644" s="57">
        <v>38930</v>
      </c>
      <c r="B12644" s="58" t="s">
        <v>184</v>
      </c>
      <c r="C12644" t="s">
        <v>185</v>
      </c>
      <c r="D12644">
        <v>27.4329</v>
      </c>
      <c r="E12644">
        <v>1.2524013137510071</v>
      </c>
      <c r="F12644">
        <v>27.4329</v>
      </c>
      <c r="G12644">
        <v>5.0242826608068064E-5</v>
      </c>
      <c r="H12644">
        <v>-7.8125E-3</v>
      </c>
    </row>
    <row r="12645" spans="1:9" x14ac:dyDescent="0.25">
      <c r="A12645" s="57">
        <v>38930</v>
      </c>
      <c r="B12645" s="58" t="s">
        <v>160</v>
      </c>
      <c r="C12645" t="s">
        <v>161</v>
      </c>
      <c r="D12645">
        <v>60.49</v>
      </c>
      <c r="E12645">
        <v>1.2515622416928416</v>
      </c>
      <c r="F12645">
        <v>60.49</v>
      </c>
      <c r="G12645">
        <v>1.1078626691024416E-4</v>
      </c>
      <c r="H12645">
        <v>-1.9267820000000001E-2</v>
      </c>
    </row>
    <row r="12646" spans="1:9" x14ac:dyDescent="0.25">
      <c r="A12646" s="57">
        <v>38930</v>
      </c>
      <c r="B12646" s="58" t="s">
        <v>2699</v>
      </c>
      <c r="C12646" t="s">
        <v>2700</v>
      </c>
      <c r="D12646">
        <v>1848.93</v>
      </c>
      <c r="E12646">
        <v>1.2490645941165972</v>
      </c>
      <c r="F12646">
        <v>1848.93</v>
      </c>
      <c r="G12646">
        <v>3.3862795913102619E-3</v>
      </c>
      <c r="H12646">
        <v>-2.8818440000000001E-2</v>
      </c>
    </row>
    <row r="12647" spans="1:9" x14ac:dyDescent="0.25">
      <c r="A12647" s="57">
        <v>38930</v>
      </c>
      <c r="B12647" s="58" t="s">
        <v>752</v>
      </c>
      <c r="C12647" t="s">
        <v>753</v>
      </c>
      <c r="D12647">
        <v>23.4117</v>
      </c>
      <c r="E12647">
        <v>1.2443778110944528</v>
      </c>
      <c r="F12647">
        <v>23.4117</v>
      </c>
      <c r="G12647">
        <v>4.2878076459291838E-5</v>
      </c>
      <c r="H12647">
        <v>0.34102569999999999</v>
      </c>
      <c r="I12647" t="s">
        <v>113</v>
      </c>
    </row>
    <row r="12648" spans="1:9" x14ac:dyDescent="0.25">
      <c r="A12648" s="57">
        <v>38930</v>
      </c>
      <c r="B12648" s="58" t="s">
        <v>176</v>
      </c>
      <c r="C12648" t="s">
        <v>177</v>
      </c>
      <c r="D12648">
        <v>321.41000000000003</v>
      </c>
      <c r="E12648">
        <v>1.2431940512118476</v>
      </c>
      <c r="F12648">
        <v>321.41000000000003</v>
      </c>
      <c r="G12648">
        <v>5.8865620842488966E-4</v>
      </c>
      <c r="H12648">
        <v>-6.2186560000000002E-2</v>
      </c>
      <c r="I12648" t="s">
        <v>82</v>
      </c>
    </row>
    <row r="12649" spans="1:9" x14ac:dyDescent="0.25">
      <c r="A12649" s="57">
        <v>38930</v>
      </c>
      <c r="B12649" s="58" t="s">
        <v>3050</v>
      </c>
      <c r="C12649" t="s">
        <v>3051</v>
      </c>
      <c r="D12649">
        <v>172.97239999999999</v>
      </c>
      <c r="E12649">
        <v>1.2382322266442509</v>
      </c>
      <c r="F12649">
        <v>172.97239999999999</v>
      </c>
      <c r="G12649">
        <v>3.1679561042330162E-4</v>
      </c>
      <c r="H12649">
        <v>-8.1300810000000008E-3</v>
      </c>
    </row>
    <row r="12650" spans="1:9" x14ac:dyDescent="0.25">
      <c r="A12650" s="57">
        <v>38930</v>
      </c>
      <c r="B12650" s="58" t="s">
        <v>968</v>
      </c>
      <c r="C12650" t="s">
        <v>969</v>
      </c>
      <c r="D12650">
        <v>462.98239999999998</v>
      </c>
      <c r="E12650">
        <v>1.2347855987614216</v>
      </c>
      <c r="F12650">
        <v>462.98239999999998</v>
      </c>
      <c r="G12650">
        <v>8.4794332519665106E-4</v>
      </c>
      <c r="H12650">
        <v>0.14349030000000002</v>
      </c>
      <c r="I12650" t="s">
        <v>113</v>
      </c>
    </row>
    <row r="12651" spans="1:9" x14ac:dyDescent="0.25">
      <c r="A12651" s="57">
        <v>38930</v>
      </c>
      <c r="B12651" s="58" t="s">
        <v>480</v>
      </c>
      <c r="C12651" t="s">
        <v>481</v>
      </c>
      <c r="D12651">
        <v>78.27</v>
      </c>
      <c r="E12651">
        <v>1.2317362974319663</v>
      </c>
      <c r="F12651">
        <v>78.27</v>
      </c>
      <c r="G12651">
        <v>1.433499935702564E-4</v>
      </c>
      <c r="H12651">
        <v>5.7623049999999995E-2</v>
      </c>
      <c r="I12651" t="s">
        <v>113</v>
      </c>
    </row>
    <row r="12652" spans="1:9" x14ac:dyDescent="0.25">
      <c r="A12652" s="57">
        <v>38930</v>
      </c>
      <c r="B12652" s="58" t="s">
        <v>2067</v>
      </c>
      <c r="C12652" t="s">
        <v>2068</v>
      </c>
      <c r="D12652">
        <v>67.734899999999996</v>
      </c>
      <c r="E12652">
        <v>1.2288200026869458</v>
      </c>
      <c r="F12652">
        <v>67.734899999999996</v>
      </c>
      <c r="G12652">
        <v>1.2405516135788886E-4</v>
      </c>
      <c r="H12652">
        <v>7.0938219999999996E-2</v>
      </c>
      <c r="I12652" t="s">
        <v>113</v>
      </c>
    </row>
    <row r="12653" spans="1:9" x14ac:dyDescent="0.25">
      <c r="A12653" s="57">
        <v>38930</v>
      </c>
      <c r="B12653" s="58" t="s">
        <v>418</v>
      </c>
      <c r="C12653" t="s">
        <v>419</v>
      </c>
      <c r="D12653">
        <v>342.22</v>
      </c>
      <c r="E12653">
        <v>1.2193910350067207</v>
      </c>
      <c r="F12653">
        <v>342.22</v>
      </c>
      <c r="G12653">
        <v>6.2676932157420661E-4</v>
      </c>
      <c r="H12653">
        <v>4.2957739999999994E-2</v>
      </c>
    </row>
    <row r="12654" spans="1:9" x14ac:dyDescent="0.25">
      <c r="A12654" s="57">
        <v>38930</v>
      </c>
      <c r="B12654" s="58" t="s">
        <v>1010</v>
      </c>
      <c r="C12654" t="s">
        <v>1011</v>
      </c>
      <c r="D12654">
        <v>77.97</v>
      </c>
      <c r="E12654">
        <v>1.2192766448634089</v>
      </c>
      <c r="F12654">
        <v>77.97</v>
      </c>
      <c r="G12654">
        <v>1.4280054936339457E-4</v>
      </c>
      <c r="H12654">
        <v>8.571427999999999E-2</v>
      </c>
      <c r="I12654" t="s">
        <v>113</v>
      </c>
    </row>
    <row r="12655" spans="1:9" x14ac:dyDescent="0.25">
      <c r="A12655" s="57">
        <v>38930</v>
      </c>
      <c r="B12655" s="58" t="s">
        <v>134</v>
      </c>
      <c r="C12655" t="s">
        <v>135</v>
      </c>
      <c r="D12655">
        <v>48.6</v>
      </c>
      <c r="E12655">
        <v>1.2163991769547324</v>
      </c>
      <c r="F12655">
        <v>48.6</v>
      </c>
      <c r="G12655">
        <v>8.9009961511619538E-5</v>
      </c>
      <c r="H12655">
        <v>-0.23404250000000001</v>
      </c>
      <c r="I12655" t="s">
        <v>82</v>
      </c>
    </row>
    <row r="12656" spans="1:9" x14ac:dyDescent="0.25">
      <c r="A12656" s="57">
        <v>38930</v>
      </c>
      <c r="B12656" s="58" t="s">
        <v>516</v>
      </c>
      <c r="C12656" t="s">
        <v>517</v>
      </c>
      <c r="D12656">
        <v>31.947500000000002</v>
      </c>
      <c r="E12656">
        <v>1.2143986227404333</v>
      </c>
      <c r="F12656">
        <v>31.947500000000002</v>
      </c>
      <c r="G12656">
        <v>5.8511229329063073E-5</v>
      </c>
      <c r="H12656">
        <v>8.2224859999999997E-2</v>
      </c>
      <c r="I12656" t="s">
        <v>113</v>
      </c>
    </row>
    <row r="12657" spans="1:9" x14ac:dyDescent="0.25">
      <c r="A12657" s="57">
        <v>38930</v>
      </c>
      <c r="B12657" s="58" t="s">
        <v>312</v>
      </c>
      <c r="C12657" t="s">
        <v>313</v>
      </c>
      <c r="D12657">
        <v>71.12</v>
      </c>
      <c r="E12657">
        <v>1.2131046119235094</v>
      </c>
      <c r="F12657">
        <v>71.12</v>
      </c>
      <c r="G12657">
        <v>1.3025490664004901E-4</v>
      </c>
      <c r="H12657">
        <v>0.3569</v>
      </c>
      <c r="I12657" t="s">
        <v>113</v>
      </c>
    </row>
    <row r="12658" spans="1:9" x14ac:dyDescent="0.25">
      <c r="A12658" s="57">
        <v>38930</v>
      </c>
      <c r="B12658" s="58" t="s">
        <v>188</v>
      </c>
      <c r="C12658" t="s">
        <v>189</v>
      </c>
      <c r="D12658">
        <v>51.24</v>
      </c>
      <c r="E12658">
        <v>1.2128610460577673</v>
      </c>
      <c r="F12658">
        <v>51.24</v>
      </c>
      <c r="G12658">
        <v>9.3845070532003815E-5</v>
      </c>
      <c r="H12658">
        <v>2.4390239999999997E-3</v>
      </c>
    </row>
    <row r="12659" spans="1:9" x14ac:dyDescent="0.25">
      <c r="A12659" s="57">
        <v>38930</v>
      </c>
      <c r="B12659" s="58" t="s">
        <v>414</v>
      </c>
      <c r="C12659" t="s">
        <v>415</v>
      </c>
      <c r="D12659">
        <v>454.08</v>
      </c>
      <c r="E12659">
        <v>1.2123216173361522</v>
      </c>
      <c r="F12659">
        <v>454.08</v>
      </c>
      <c r="G12659">
        <v>8.3163875150609465E-4</v>
      </c>
      <c r="H12659">
        <v>-9.0964219999999998E-3</v>
      </c>
    </row>
    <row r="12660" spans="1:9" x14ac:dyDescent="0.25">
      <c r="A12660" s="57">
        <v>38930</v>
      </c>
      <c r="B12660" s="58" t="s">
        <v>3176</v>
      </c>
      <c r="C12660" t="s">
        <v>3177</v>
      </c>
      <c r="D12660">
        <v>1482.49</v>
      </c>
      <c r="E12660">
        <v>1.2094280568502991</v>
      </c>
      <c r="F12660">
        <v>1482.49</v>
      </c>
      <c r="G12660">
        <v>2.7151518074354087E-3</v>
      </c>
      <c r="H12660">
        <v>7.3490650000000005E-2</v>
      </c>
      <c r="I12660" t="s">
        <v>113</v>
      </c>
    </row>
    <row r="12661" spans="1:9" x14ac:dyDescent="0.25">
      <c r="A12661" s="57">
        <v>38930</v>
      </c>
      <c r="B12661" s="58" t="s">
        <v>390</v>
      </c>
      <c r="C12661" t="s">
        <v>391</v>
      </c>
      <c r="D12661">
        <v>484.57</v>
      </c>
      <c r="E12661">
        <v>1.2093196029469426</v>
      </c>
      <c r="F12661">
        <v>484.57</v>
      </c>
      <c r="G12661">
        <v>8.8748059773015395E-4</v>
      </c>
      <c r="H12661">
        <v>-7.1389350000000004E-2</v>
      </c>
      <c r="I12661" t="s">
        <v>82</v>
      </c>
    </row>
    <row r="12662" spans="1:9" x14ac:dyDescent="0.25">
      <c r="A12662" s="57">
        <v>38930</v>
      </c>
      <c r="B12662" s="58" t="s">
        <v>1429</v>
      </c>
      <c r="C12662" t="s">
        <v>1430</v>
      </c>
      <c r="D12662">
        <v>34.044800000000002</v>
      </c>
      <c r="E12662">
        <v>1.2069390920199268</v>
      </c>
      <c r="F12662">
        <v>34.044800000000002</v>
      </c>
      <c r="G12662">
        <v>6.2352393779234266E-5</v>
      </c>
      <c r="H12662">
        <v>-5.2132699999999997E-2</v>
      </c>
      <c r="I12662" t="s">
        <v>82</v>
      </c>
    </row>
    <row r="12663" spans="1:9" x14ac:dyDescent="0.25">
      <c r="A12663" s="57">
        <v>38930</v>
      </c>
      <c r="B12663" s="58" t="s">
        <v>220</v>
      </c>
      <c r="C12663" t="s">
        <v>221</v>
      </c>
      <c r="D12663">
        <v>127.22</v>
      </c>
      <c r="E12663">
        <v>1.2057773934915894</v>
      </c>
      <c r="F12663">
        <v>127.22</v>
      </c>
      <c r="G12663">
        <v>2.3300097332321478E-4</v>
      </c>
      <c r="H12663">
        <v>-1.4008620000000001E-2</v>
      </c>
    </row>
    <row r="12664" spans="1:9" x14ac:dyDescent="0.25">
      <c r="A12664" s="57">
        <v>38930</v>
      </c>
      <c r="B12664" s="58" t="s">
        <v>178</v>
      </c>
      <c r="C12664" t="s">
        <v>179</v>
      </c>
      <c r="D12664">
        <v>68.63</v>
      </c>
      <c r="E12664">
        <v>1.2056243625236778</v>
      </c>
      <c r="F12664">
        <v>68.63</v>
      </c>
      <c r="G12664">
        <v>1.2569451972309565E-4</v>
      </c>
      <c r="H12664">
        <v>-5.254516E-2</v>
      </c>
      <c r="I12664" t="s">
        <v>82</v>
      </c>
    </row>
    <row r="12665" spans="1:9" x14ac:dyDescent="0.25">
      <c r="A12665" s="57">
        <v>38930</v>
      </c>
      <c r="B12665" s="58" t="s">
        <v>288</v>
      </c>
      <c r="C12665" t="s">
        <v>289</v>
      </c>
      <c r="D12665">
        <v>151.3014</v>
      </c>
      <c r="E12665">
        <v>1.2025731420859291</v>
      </c>
      <c r="F12665">
        <v>151.3014</v>
      </c>
      <c r="G12665">
        <v>2.7710559240029124E-4</v>
      </c>
      <c r="H12665">
        <v>0.35392319999999999</v>
      </c>
      <c r="I12665" t="s">
        <v>113</v>
      </c>
    </row>
    <row r="12666" spans="1:9" x14ac:dyDescent="0.25">
      <c r="A12666" s="57">
        <v>38930</v>
      </c>
      <c r="B12666" s="58" t="s">
        <v>1467</v>
      </c>
      <c r="C12666" t="s">
        <v>1468</v>
      </c>
      <c r="D12666">
        <v>53.64</v>
      </c>
      <c r="E12666">
        <v>1.2025540641312453</v>
      </c>
      <c r="F12666">
        <v>53.64</v>
      </c>
      <c r="G12666">
        <v>9.8240624186898601E-5</v>
      </c>
      <c r="H12666">
        <v>-0.17210730000000002</v>
      </c>
      <c r="I12666" t="s">
        <v>82</v>
      </c>
    </row>
    <row r="12667" spans="1:9" x14ac:dyDescent="0.25">
      <c r="A12667" s="57">
        <v>38930</v>
      </c>
      <c r="B12667" s="58" t="s">
        <v>168</v>
      </c>
      <c r="C12667" t="s">
        <v>169</v>
      </c>
      <c r="D12667">
        <v>109.45</v>
      </c>
      <c r="E12667">
        <v>1.1987756966651437</v>
      </c>
      <c r="F12667">
        <v>109.45</v>
      </c>
      <c r="G12667">
        <v>2.0045556147009792E-4</v>
      </c>
      <c r="H12667">
        <v>-1.8181820000000001E-2</v>
      </c>
    </row>
    <row r="12668" spans="1:9" x14ac:dyDescent="0.25">
      <c r="A12668" s="57">
        <v>38930</v>
      </c>
      <c r="B12668" s="58" t="s">
        <v>2563</v>
      </c>
      <c r="C12668" t="s">
        <v>2564</v>
      </c>
      <c r="D12668">
        <v>28.632000000000001</v>
      </c>
      <c r="E12668">
        <v>1.1924420229114279</v>
      </c>
      <c r="F12668">
        <v>28.632000000000001</v>
      </c>
      <c r="G12668">
        <v>5.2438955102894873E-5</v>
      </c>
      <c r="H12668">
        <v>4.3333329999999996E-2</v>
      </c>
    </row>
    <row r="12669" spans="1:9" x14ac:dyDescent="0.25">
      <c r="A12669" s="57">
        <v>38930</v>
      </c>
      <c r="B12669" s="58" t="s">
        <v>204</v>
      </c>
      <c r="C12669" t="s">
        <v>205</v>
      </c>
      <c r="D12669">
        <v>21.44</v>
      </c>
      <c r="E12669">
        <v>1.1877798507462687</v>
      </c>
      <c r="F12669">
        <v>21.44</v>
      </c>
      <c r="G12669">
        <v>3.9266945983726811E-5</v>
      </c>
      <c r="H12669">
        <v>-1.432836E-2</v>
      </c>
    </row>
    <row r="12670" spans="1:9" x14ac:dyDescent="0.25">
      <c r="A12670" s="57">
        <v>38930</v>
      </c>
      <c r="B12670" s="58" t="s">
        <v>354</v>
      </c>
      <c r="C12670" t="s">
        <v>355</v>
      </c>
      <c r="D12670">
        <v>2012.6106</v>
      </c>
      <c r="E12670">
        <v>1.1840949262614437</v>
      </c>
      <c r="F12670">
        <v>2012.6106</v>
      </c>
      <c r="G12670">
        <v>3.6860574494625002E-3</v>
      </c>
      <c r="H12670">
        <v>5.5844150000000002E-2</v>
      </c>
      <c r="I12670" t="s">
        <v>113</v>
      </c>
    </row>
    <row r="12671" spans="1:9" x14ac:dyDescent="0.25">
      <c r="A12671" s="57">
        <v>38930</v>
      </c>
      <c r="B12671" s="58" t="s">
        <v>1148</v>
      </c>
      <c r="C12671" t="s">
        <v>1149</v>
      </c>
      <c r="D12671">
        <v>65.290599999999998</v>
      </c>
      <c r="E12671">
        <v>1.1840908185864429</v>
      </c>
      <c r="F12671">
        <v>65.290599999999998</v>
      </c>
      <c r="G12671">
        <v>1.1957847310844746E-4</v>
      </c>
      <c r="H12671">
        <v>-0.1108</v>
      </c>
      <c r="I12671" t="s">
        <v>82</v>
      </c>
    </row>
    <row r="12672" spans="1:9" x14ac:dyDescent="0.25">
      <c r="A12672" s="57">
        <v>38930</v>
      </c>
      <c r="B12672" s="58" t="s">
        <v>284</v>
      </c>
      <c r="C12672" t="s">
        <v>285</v>
      </c>
      <c r="D12672">
        <v>31.971699999999998</v>
      </c>
      <c r="E12672">
        <v>1.1832652001613928</v>
      </c>
      <c r="F12672">
        <v>31.971699999999998</v>
      </c>
      <c r="G12672">
        <v>5.8555551161749925E-5</v>
      </c>
      <c r="H12672">
        <v>-3.5460989999999998E-2</v>
      </c>
    </row>
    <row r="12673" spans="1:9" x14ac:dyDescent="0.25">
      <c r="A12673" s="57">
        <v>38930</v>
      </c>
      <c r="B12673" s="58" t="s">
        <v>1262</v>
      </c>
      <c r="C12673" t="s">
        <v>1263</v>
      </c>
      <c r="D12673">
        <v>230.33099999999999</v>
      </c>
      <c r="E12673">
        <v>1.1828672649361138</v>
      </c>
      <c r="F12673">
        <v>230.33099999999999</v>
      </c>
      <c r="G12673">
        <v>4.2184677870232178E-4</v>
      </c>
      <c r="H12673">
        <v>1.5220700000000002E-3</v>
      </c>
    </row>
    <row r="12674" spans="1:9" x14ac:dyDescent="0.25">
      <c r="A12674" s="57">
        <v>38930</v>
      </c>
      <c r="B12674" s="58" t="s">
        <v>422</v>
      </c>
      <c r="C12674" t="s">
        <v>423</v>
      </c>
      <c r="D12674">
        <v>46.4621</v>
      </c>
      <c r="E12674">
        <v>1.1821678314152826</v>
      </c>
      <c r="F12674">
        <v>46.4621</v>
      </c>
      <c r="G12674">
        <v>8.5094438945453046E-5</v>
      </c>
      <c r="H12674">
        <v>2.9673590000000001E-3</v>
      </c>
    </row>
    <row r="12675" spans="1:9" x14ac:dyDescent="0.25">
      <c r="A12675" s="57">
        <v>38930</v>
      </c>
      <c r="B12675" s="58" t="s">
        <v>372</v>
      </c>
      <c r="C12675" t="s">
        <v>373</v>
      </c>
      <c r="D12675">
        <v>122.47</v>
      </c>
      <c r="E12675">
        <v>1.1787294847717809</v>
      </c>
      <c r="F12675">
        <v>122.47</v>
      </c>
      <c r="G12675">
        <v>2.2430144004790216E-4</v>
      </c>
      <c r="H12675">
        <v>0.1053847</v>
      </c>
      <c r="I12675" t="s">
        <v>113</v>
      </c>
    </row>
    <row r="12676" spans="1:9" x14ac:dyDescent="0.25">
      <c r="A12676" s="57">
        <v>38930</v>
      </c>
      <c r="B12676" s="58" t="s">
        <v>670</v>
      </c>
      <c r="C12676" t="s">
        <v>671</v>
      </c>
      <c r="D12676">
        <v>37.003999999999998</v>
      </c>
      <c r="E12676">
        <v>1.1777375418873637</v>
      </c>
      <c r="F12676">
        <v>37.003999999999998</v>
      </c>
      <c r="G12676">
        <v>6.777211143571954E-5</v>
      </c>
      <c r="H12676">
        <v>-2.3178809999999998E-2</v>
      </c>
    </row>
    <row r="12677" spans="1:9" x14ac:dyDescent="0.25">
      <c r="A12677" s="57">
        <v>38930</v>
      </c>
      <c r="B12677" s="58" t="s">
        <v>604</v>
      </c>
      <c r="C12677" t="s">
        <v>605</v>
      </c>
      <c r="D12677">
        <v>34.316699999999997</v>
      </c>
      <c r="E12677">
        <v>1.1772693761346518</v>
      </c>
      <c r="F12677">
        <v>34.316699999999997</v>
      </c>
      <c r="G12677">
        <v>6.2850373378720042E-5</v>
      </c>
      <c r="H12677">
        <v>2.7099999999999999E-2</v>
      </c>
    </row>
    <row r="12678" spans="1:9" x14ac:dyDescent="0.25">
      <c r="A12678" s="57">
        <v>38930</v>
      </c>
      <c r="B12678" s="58" t="s">
        <v>314</v>
      </c>
      <c r="C12678" t="s">
        <v>315</v>
      </c>
      <c r="D12678">
        <v>21.91</v>
      </c>
      <c r="E12678">
        <v>1.1772250114103149</v>
      </c>
      <c r="F12678">
        <v>21.91</v>
      </c>
      <c r="G12678">
        <v>4.0127741907810371E-5</v>
      </c>
      <c r="H12678">
        <v>1.5600000000000001E-2</v>
      </c>
    </row>
    <row r="12679" spans="1:9" x14ac:dyDescent="0.25">
      <c r="A12679" s="57">
        <v>38930</v>
      </c>
      <c r="B12679" s="58" t="s">
        <v>3648</v>
      </c>
      <c r="C12679" t="s">
        <v>3649</v>
      </c>
      <c r="D12679">
        <v>2123.91</v>
      </c>
      <c r="E12679">
        <v>1.1765281956391751</v>
      </c>
      <c r="F12679">
        <v>2123.91</v>
      </c>
      <c r="G12679">
        <v>3.8899001513198325E-3</v>
      </c>
      <c r="H12679">
        <v>-1.4434240000000001E-2</v>
      </c>
    </row>
    <row r="12680" spans="1:9" x14ac:dyDescent="0.25">
      <c r="A12680" s="57">
        <v>38930</v>
      </c>
      <c r="B12680" s="58" t="s">
        <v>506</v>
      </c>
      <c r="C12680" t="s">
        <v>507</v>
      </c>
      <c r="D12680">
        <v>1097.1099999999999</v>
      </c>
      <c r="E12680">
        <v>1.1752695718751995</v>
      </c>
      <c r="F12680">
        <v>1097.1099999999999</v>
      </c>
      <c r="G12680">
        <v>2.0093357793006771E-3</v>
      </c>
      <c r="H12680">
        <v>-5.7851640000000006E-3</v>
      </c>
    </row>
    <row r="12681" spans="1:9" x14ac:dyDescent="0.25">
      <c r="A12681" s="57">
        <v>38930</v>
      </c>
      <c r="B12681" s="58" t="s">
        <v>3249</v>
      </c>
      <c r="C12681" t="s">
        <v>3250</v>
      </c>
      <c r="D12681">
        <v>100.89</v>
      </c>
      <c r="E12681">
        <v>1.1737436812369908</v>
      </c>
      <c r="F12681">
        <v>100.89</v>
      </c>
      <c r="G12681">
        <v>1.8477808676763984E-4</v>
      </c>
      <c r="H12681">
        <v>-5.7999460000000003E-2</v>
      </c>
      <c r="I12681" t="s">
        <v>82</v>
      </c>
    </row>
    <row r="12682" spans="1:9" x14ac:dyDescent="0.25">
      <c r="A12682" s="57">
        <v>38930</v>
      </c>
      <c r="B12682" s="58" t="s">
        <v>164</v>
      </c>
      <c r="C12682" t="s">
        <v>165</v>
      </c>
      <c r="D12682">
        <v>100.0459</v>
      </c>
      <c r="E12682">
        <v>1.1725318079001739</v>
      </c>
      <c r="F12682">
        <v>100.0459</v>
      </c>
      <c r="G12682">
        <v>1.8323213391759955E-4</v>
      </c>
      <c r="H12682">
        <v>-3.2051279999999998E-3</v>
      </c>
    </row>
    <row r="12683" spans="1:9" x14ac:dyDescent="0.25">
      <c r="A12683" s="57">
        <v>38930</v>
      </c>
      <c r="B12683" s="58" t="s">
        <v>510</v>
      </c>
      <c r="C12683" t="s">
        <v>511</v>
      </c>
      <c r="D12683">
        <v>110.1503</v>
      </c>
      <c r="E12683">
        <v>1.1716445620211655</v>
      </c>
      <c r="F12683">
        <v>110.1503</v>
      </c>
      <c r="G12683">
        <v>2.0173814739698242E-4</v>
      </c>
      <c r="H12683">
        <v>-4.8602669999999997E-3</v>
      </c>
    </row>
    <row r="12684" spans="1:9" x14ac:dyDescent="0.25">
      <c r="A12684" s="57">
        <v>38930</v>
      </c>
      <c r="B12684" s="58" t="s">
        <v>266</v>
      </c>
      <c r="C12684" t="s">
        <v>267</v>
      </c>
      <c r="D12684">
        <v>162.30000000000001</v>
      </c>
      <c r="E12684">
        <v>1.1693592113370301</v>
      </c>
      <c r="F12684">
        <v>162.30000000000001</v>
      </c>
      <c r="G12684">
        <v>2.9724931591226035E-4</v>
      </c>
      <c r="H12684">
        <v>5.6888279999999999E-2</v>
      </c>
      <c r="I12684" t="s">
        <v>113</v>
      </c>
    </row>
    <row r="12685" spans="1:9" x14ac:dyDescent="0.25">
      <c r="A12685" s="57">
        <v>38930</v>
      </c>
      <c r="B12685" s="58" t="s">
        <v>234</v>
      </c>
      <c r="C12685" t="s">
        <v>235</v>
      </c>
      <c r="D12685">
        <v>65.882199999999997</v>
      </c>
      <c r="E12685">
        <v>1.1631062714967018</v>
      </c>
      <c r="F12685">
        <v>65.882199999999997</v>
      </c>
      <c r="G12685">
        <v>1.2066197708437902E-4</v>
      </c>
      <c r="H12685">
        <v>-1.7942450000000002E-2</v>
      </c>
    </row>
    <row r="12686" spans="1:9" x14ac:dyDescent="0.25">
      <c r="A12686" s="57">
        <v>38930</v>
      </c>
      <c r="B12686" s="58" t="s">
        <v>456</v>
      </c>
      <c r="C12686" t="s">
        <v>457</v>
      </c>
      <c r="D12686">
        <v>39.0032</v>
      </c>
      <c r="E12686">
        <v>1.1626994708126512</v>
      </c>
      <c r="F12686">
        <v>39.0032</v>
      </c>
      <c r="G12686">
        <v>7.1433607630246905E-5</v>
      </c>
      <c r="H12686">
        <v>0.14724510000000002</v>
      </c>
      <c r="I12686" t="s">
        <v>113</v>
      </c>
    </row>
    <row r="12687" spans="1:9" x14ac:dyDescent="0.25">
      <c r="A12687" s="57">
        <v>38930</v>
      </c>
      <c r="B12687" s="58" t="s">
        <v>310</v>
      </c>
      <c r="C12687" t="s">
        <v>311</v>
      </c>
      <c r="D12687">
        <v>169.24039999999999</v>
      </c>
      <c r="E12687">
        <v>1.1580627320663388</v>
      </c>
      <c r="F12687">
        <v>169.24039999999999</v>
      </c>
      <c r="G12687">
        <v>3.0996052448994021E-4</v>
      </c>
      <c r="H12687">
        <v>-6.014531E-2</v>
      </c>
      <c r="I12687" t="s">
        <v>82</v>
      </c>
    </row>
    <row r="12688" spans="1:9" x14ac:dyDescent="0.25">
      <c r="A12688" s="57">
        <v>38930</v>
      </c>
      <c r="B12688" s="58" t="s">
        <v>1030</v>
      </c>
      <c r="C12688" t="s">
        <v>1031</v>
      </c>
      <c r="D12688">
        <v>471.74</v>
      </c>
      <c r="E12688">
        <v>1.157239157162844</v>
      </c>
      <c r="F12688">
        <v>471.74</v>
      </c>
      <c r="G12688">
        <v>8.6398270048336219E-4</v>
      </c>
      <c r="H12688">
        <v>0.32463769999999997</v>
      </c>
      <c r="I12688" t="s">
        <v>113</v>
      </c>
    </row>
    <row r="12689" spans="1:9" x14ac:dyDescent="0.25">
      <c r="A12689" s="57">
        <v>38930</v>
      </c>
      <c r="B12689" s="58" t="s">
        <v>798</v>
      </c>
      <c r="C12689" t="s">
        <v>799</v>
      </c>
      <c r="D12689">
        <v>205.28360000000001</v>
      </c>
      <c r="E12689">
        <v>1.1571114302360246</v>
      </c>
      <c r="F12689">
        <v>205.28360000000001</v>
      </c>
      <c r="G12689">
        <v>3.7597294927915027E-4</v>
      </c>
      <c r="H12689">
        <v>7.2237960000000004E-2</v>
      </c>
      <c r="I12689" t="s">
        <v>113</v>
      </c>
    </row>
    <row r="12690" spans="1:9" x14ac:dyDescent="0.25">
      <c r="A12690" s="57">
        <v>38930</v>
      </c>
      <c r="B12690" s="58" t="s">
        <v>1108</v>
      </c>
      <c r="C12690" t="s">
        <v>1109</v>
      </c>
      <c r="D12690">
        <v>439.49160000000001</v>
      </c>
      <c r="E12690">
        <v>1.1559037760903734</v>
      </c>
      <c r="F12690">
        <v>439.49160000000001</v>
      </c>
      <c r="G12690">
        <v>8.0492037861481667E-4</v>
      </c>
      <c r="H12690">
        <v>0.1412301</v>
      </c>
      <c r="I12690" t="s">
        <v>113</v>
      </c>
    </row>
    <row r="12691" spans="1:9" x14ac:dyDescent="0.25">
      <c r="A12691" s="57">
        <v>38930</v>
      </c>
      <c r="B12691" s="58" t="s">
        <v>442</v>
      </c>
      <c r="C12691" t="s">
        <v>443</v>
      </c>
      <c r="D12691">
        <v>212.95</v>
      </c>
      <c r="E12691">
        <v>1.1548062925569382</v>
      </c>
      <c r="F12691">
        <v>212.95</v>
      </c>
      <c r="G12691">
        <v>3.900138128374358E-4</v>
      </c>
      <c r="H12691">
        <v>-4.7154470000000004E-2</v>
      </c>
    </row>
    <row r="12692" spans="1:9" x14ac:dyDescent="0.25">
      <c r="A12692" s="57">
        <v>38930</v>
      </c>
      <c r="B12692" s="58" t="s">
        <v>3029</v>
      </c>
      <c r="C12692" t="s">
        <v>3030</v>
      </c>
      <c r="D12692">
        <v>368.76010000000002</v>
      </c>
      <c r="E12692">
        <v>1.1509000024677289</v>
      </c>
      <c r="F12692">
        <v>368.76010000000002</v>
      </c>
      <c r="G12692">
        <v>6.7537700222265382E-4</v>
      </c>
      <c r="H12692">
        <v>-0.14626639999999999</v>
      </c>
      <c r="I12692" t="s">
        <v>82</v>
      </c>
    </row>
    <row r="12693" spans="1:9" x14ac:dyDescent="0.25">
      <c r="A12693" s="57">
        <v>38930</v>
      </c>
      <c r="B12693" s="58" t="s">
        <v>1399</v>
      </c>
      <c r="C12693" t="s">
        <v>1400</v>
      </c>
      <c r="D12693">
        <v>704.14</v>
      </c>
      <c r="E12693">
        <v>1.1508592041355412</v>
      </c>
      <c r="F12693">
        <v>704.14</v>
      </c>
      <c r="G12693">
        <v>1.2896188127323412E-3</v>
      </c>
      <c r="H12693">
        <v>5.4669700000000002E-2</v>
      </c>
      <c r="I12693" t="s">
        <v>113</v>
      </c>
    </row>
    <row r="12694" spans="1:9" x14ac:dyDescent="0.25">
      <c r="A12694" s="57">
        <v>38930</v>
      </c>
      <c r="B12694" s="58" t="s">
        <v>2911</v>
      </c>
      <c r="C12694" t="s">
        <v>2912</v>
      </c>
      <c r="D12694">
        <v>55.884500000000003</v>
      </c>
      <c r="E12694">
        <v>1.1503368554787106</v>
      </c>
      <c r="F12694">
        <v>55.884500000000003</v>
      </c>
      <c r="G12694">
        <v>1.0235138259457001E-4</v>
      </c>
      <c r="H12694">
        <v>-1.6326529999999999E-2</v>
      </c>
    </row>
    <row r="12695" spans="1:9" x14ac:dyDescent="0.25">
      <c r="A12695" s="57">
        <v>38930</v>
      </c>
      <c r="B12695" s="58" t="s">
        <v>376</v>
      </c>
      <c r="C12695" t="s">
        <v>377</v>
      </c>
      <c r="D12695">
        <v>221.14619999999999</v>
      </c>
      <c r="E12695">
        <v>1.1471596617983941</v>
      </c>
      <c r="F12695">
        <v>221.14619999999999</v>
      </c>
      <c r="G12695">
        <v>4.0502499486503945E-4</v>
      </c>
      <c r="H12695">
        <v>2.8701590000000003E-2</v>
      </c>
    </row>
    <row r="12696" spans="1:9" x14ac:dyDescent="0.25">
      <c r="A12696" s="57">
        <v>38930</v>
      </c>
      <c r="B12696" s="58" t="s">
        <v>226</v>
      </c>
      <c r="C12696" t="s">
        <v>227</v>
      </c>
      <c r="D12696">
        <v>13.55</v>
      </c>
      <c r="E12696">
        <v>1.1442066420664205</v>
      </c>
      <c r="F12696">
        <v>13.55</v>
      </c>
      <c r="G12696">
        <v>2.4816563343260181E-5</v>
      </c>
      <c r="H12696">
        <v>-0.10760310000000001</v>
      </c>
      <c r="I12696" t="s">
        <v>82</v>
      </c>
    </row>
    <row r="12697" spans="1:9" x14ac:dyDescent="0.25">
      <c r="A12697" s="57">
        <v>38930</v>
      </c>
      <c r="B12697" s="58" t="s">
        <v>468</v>
      </c>
      <c r="C12697" t="s">
        <v>469</v>
      </c>
      <c r="D12697">
        <v>145.25049999999999</v>
      </c>
      <c r="E12697">
        <v>1.1324160674145702</v>
      </c>
      <c r="F12697">
        <v>145.25049999999999</v>
      </c>
      <c r="G12697">
        <v>2.6602348589595666E-4</v>
      </c>
      <c r="H12697">
        <v>-4.7991070000000004E-2</v>
      </c>
    </row>
    <row r="12698" spans="1:9" x14ac:dyDescent="0.25">
      <c r="A12698" s="57">
        <v>38930</v>
      </c>
      <c r="B12698" s="58" t="s">
        <v>530</v>
      </c>
      <c r="C12698" t="s">
        <v>531</v>
      </c>
      <c r="D12698">
        <v>79.363399999999999</v>
      </c>
      <c r="E12698">
        <v>1.1226207546551685</v>
      </c>
      <c r="F12698">
        <v>79.363399999999999</v>
      </c>
      <c r="G12698">
        <v>1.4535253455619891E-4</v>
      </c>
      <c r="H12698">
        <v>0.15506330000000002</v>
      </c>
      <c r="I12698" t="s">
        <v>113</v>
      </c>
    </row>
    <row r="12699" spans="1:9" x14ac:dyDescent="0.25">
      <c r="A12699" s="57">
        <v>38930</v>
      </c>
      <c r="B12699" s="58" t="s">
        <v>140</v>
      </c>
      <c r="C12699" t="s">
        <v>141</v>
      </c>
      <c r="D12699">
        <v>86.71</v>
      </c>
      <c r="E12699">
        <v>1.1160996424864491</v>
      </c>
      <c r="F12699">
        <v>86.71</v>
      </c>
      <c r="G12699">
        <v>1.5880769058996974E-4</v>
      </c>
      <c r="H12699">
        <v>-0.17523060000000001</v>
      </c>
      <c r="I12699" t="s">
        <v>82</v>
      </c>
    </row>
    <row r="12700" spans="1:9" x14ac:dyDescent="0.25">
      <c r="A12700" s="57">
        <v>38930</v>
      </c>
      <c r="B12700" s="58" t="s">
        <v>998</v>
      </c>
      <c r="C12700" t="s">
        <v>999</v>
      </c>
      <c r="D12700">
        <v>77.77</v>
      </c>
      <c r="E12700">
        <v>1.1133984827054135</v>
      </c>
      <c r="F12700">
        <v>77.77</v>
      </c>
      <c r="G12700">
        <v>1.4243425322548665E-4</v>
      </c>
      <c r="H12700">
        <v>7.3420609999999997E-2</v>
      </c>
      <c r="I12700" t="s">
        <v>113</v>
      </c>
    </row>
    <row r="12701" spans="1:9" x14ac:dyDescent="0.25">
      <c r="A12701" s="57">
        <v>38930</v>
      </c>
      <c r="B12701" s="58" t="s">
        <v>592</v>
      </c>
      <c r="C12701" t="s">
        <v>593</v>
      </c>
      <c r="D12701">
        <v>312.29050000000001</v>
      </c>
      <c r="E12701">
        <v>1.1130661995801987</v>
      </c>
      <c r="F12701">
        <v>312.29050000000001</v>
      </c>
      <c r="G12701">
        <v>5.7195402027663427E-4</v>
      </c>
      <c r="H12701">
        <v>-5.2638569999999996E-2</v>
      </c>
      <c r="I12701" t="s">
        <v>82</v>
      </c>
    </row>
    <row r="12702" spans="1:9" x14ac:dyDescent="0.25">
      <c r="A12702" s="57">
        <v>38930</v>
      </c>
      <c r="B12702" s="58" t="s">
        <v>111</v>
      </c>
      <c r="C12702" t="s">
        <v>112</v>
      </c>
      <c r="D12702">
        <v>282.44</v>
      </c>
      <c r="E12702">
        <v>1.1119795354765614</v>
      </c>
      <c r="F12702">
        <v>282.44</v>
      </c>
      <c r="G12702">
        <v>5.1728340595353544E-4</v>
      </c>
      <c r="H12702">
        <v>1.7543860000000001E-2</v>
      </c>
    </row>
    <row r="12703" spans="1:9" x14ac:dyDescent="0.25">
      <c r="A12703" s="57">
        <v>38930</v>
      </c>
      <c r="B12703" s="58" t="s">
        <v>558</v>
      </c>
      <c r="C12703" t="s">
        <v>559</v>
      </c>
      <c r="D12703">
        <v>161.4</v>
      </c>
      <c r="E12703">
        <v>1.109826517967782</v>
      </c>
      <c r="F12703">
        <v>161.4</v>
      </c>
      <c r="G12703">
        <v>2.9560098329167478E-4</v>
      </c>
      <c r="H12703">
        <v>-0.12233549999999999</v>
      </c>
      <c r="I12703" t="s">
        <v>82</v>
      </c>
    </row>
    <row r="12704" spans="1:9" x14ac:dyDescent="0.25">
      <c r="A12704" s="57">
        <v>38930</v>
      </c>
      <c r="B12704" s="58" t="s">
        <v>326</v>
      </c>
      <c r="C12704" t="s">
        <v>327</v>
      </c>
      <c r="D12704">
        <v>59.835700000000003</v>
      </c>
      <c r="E12704">
        <v>1.1087026641286055</v>
      </c>
      <c r="F12704">
        <v>59.835700000000003</v>
      </c>
      <c r="G12704">
        <v>1.0958792909507847E-4</v>
      </c>
      <c r="H12704">
        <v>3.238866E-2</v>
      </c>
    </row>
    <row r="12705" spans="1:9" x14ac:dyDescent="0.25">
      <c r="A12705" s="57">
        <v>38930</v>
      </c>
      <c r="B12705" s="58" t="s">
        <v>3264</v>
      </c>
      <c r="C12705" t="s">
        <v>3265</v>
      </c>
      <c r="D12705">
        <v>39.432600000000001</v>
      </c>
      <c r="E12705">
        <v>1.1081693826935073</v>
      </c>
      <c r="F12705">
        <v>39.432600000000001</v>
      </c>
      <c r="G12705">
        <v>7.2220045438335165E-5</v>
      </c>
      <c r="H12705">
        <v>2.178649E-3</v>
      </c>
    </row>
    <row r="12706" spans="1:9" x14ac:dyDescent="0.25">
      <c r="A12706" s="57">
        <v>38930</v>
      </c>
      <c r="B12706" s="58" t="s">
        <v>1857</v>
      </c>
      <c r="C12706" t="s">
        <v>1858</v>
      </c>
      <c r="D12706">
        <v>180.72</v>
      </c>
      <c r="E12706">
        <v>1.1077855245683932</v>
      </c>
      <c r="F12706">
        <v>180.72</v>
      </c>
      <c r="G12706">
        <v>3.3098519021357786E-4</v>
      </c>
      <c r="H12706">
        <v>-2.192243E-2</v>
      </c>
    </row>
    <row r="12707" spans="1:9" x14ac:dyDescent="0.25">
      <c r="A12707" s="57">
        <v>38930</v>
      </c>
      <c r="B12707" s="58" t="s">
        <v>540</v>
      </c>
      <c r="C12707" t="s">
        <v>541</v>
      </c>
      <c r="D12707">
        <v>282.45999999999998</v>
      </c>
      <c r="E12707">
        <v>1.1053352687106142</v>
      </c>
      <c r="F12707">
        <v>282.45999999999998</v>
      </c>
      <c r="G12707">
        <v>5.1732003556732625E-4</v>
      </c>
      <c r="H12707">
        <v>8.4000000000000005E-2</v>
      </c>
      <c r="I12707" t="s">
        <v>113</v>
      </c>
    </row>
    <row r="12708" spans="1:9" x14ac:dyDescent="0.25">
      <c r="A12708" s="57">
        <v>38930</v>
      </c>
      <c r="B12708" s="58" t="s">
        <v>2639</v>
      </c>
      <c r="C12708" t="s">
        <v>2640</v>
      </c>
      <c r="D12708">
        <v>41.6325</v>
      </c>
      <c r="E12708">
        <v>1.103801116915871</v>
      </c>
      <c r="F12708">
        <v>41.6325</v>
      </c>
      <c r="G12708">
        <v>7.6249119807253102E-5</v>
      </c>
      <c r="H12708">
        <v>0.1887906</v>
      </c>
      <c r="I12708" t="s">
        <v>113</v>
      </c>
    </row>
    <row r="12709" spans="1:9" x14ac:dyDescent="0.25">
      <c r="A12709" s="57">
        <v>38930</v>
      </c>
      <c r="B12709" s="58" t="s">
        <v>1455</v>
      </c>
      <c r="C12709" t="s">
        <v>1456</v>
      </c>
      <c r="D12709">
        <v>53.61</v>
      </c>
      <c r="E12709">
        <v>1.1020518559970156</v>
      </c>
      <c r="F12709">
        <v>53.61</v>
      </c>
      <c r="G12709">
        <v>9.8185679766212418E-5</v>
      </c>
      <c r="H12709">
        <v>9.5384620000000003E-2</v>
      </c>
      <c r="I12709" t="s">
        <v>113</v>
      </c>
    </row>
    <row r="12710" spans="1:9" x14ac:dyDescent="0.25">
      <c r="A12710" s="57">
        <v>38930</v>
      </c>
      <c r="B12710" s="58" t="s">
        <v>2283</v>
      </c>
      <c r="C12710" t="s">
        <v>2284</v>
      </c>
      <c r="D12710">
        <v>298.39999999999998</v>
      </c>
      <c r="E12710">
        <v>1.0996079088471851</v>
      </c>
      <c r="F12710">
        <v>298.39999999999998</v>
      </c>
      <c r="G12710">
        <v>5.465138377585858E-4</v>
      </c>
      <c r="H12710">
        <v>3.0044990000000001E-2</v>
      </c>
    </row>
    <row r="12711" spans="1:9" x14ac:dyDescent="0.25">
      <c r="A12711" s="57">
        <v>38930</v>
      </c>
      <c r="B12711" s="58" t="s">
        <v>2693</v>
      </c>
      <c r="C12711" t="s">
        <v>2889</v>
      </c>
      <c r="D12711">
        <v>23.540700000000001</v>
      </c>
      <c r="E12711">
        <v>1.0958042878928833</v>
      </c>
      <c r="F12711">
        <v>23.540700000000001</v>
      </c>
      <c r="G12711">
        <v>4.3114337468242432E-5</v>
      </c>
      <c r="H12711">
        <v>-6.602769E-2</v>
      </c>
      <c r="I12711" t="s">
        <v>82</v>
      </c>
    </row>
    <row r="12712" spans="1:9" x14ac:dyDescent="0.25">
      <c r="A12712" s="57">
        <v>38930</v>
      </c>
      <c r="B12712" s="58" t="s">
        <v>574</v>
      </c>
      <c r="C12712" t="s">
        <v>575</v>
      </c>
      <c r="D12712">
        <v>230.78110000000001</v>
      </c>
      <c r="E12712">
        <v>1.0955836504809102</v>
      </c>
      <c r="F12712">
        <v>230.78110000000001</v>
      </c>
      <c r="G12712">
        <v>4.2267112816068357E-4</v>
      </c>
      <c r="H12712">
        <v>-4.632588E-2</v>
      </c>
    </row>
    <row r="12713" spans="1:9" x14ac:dyDescent="0.25">
      <c r="A12713" s="57">
        <v>38930</v>
      </c>
      <c r="B12713" s="58" t="s">
        <v>1072</v>
      </c>
      <c r="C12713" t="s">
        <v>1073</v>
      </c>
      <c r="D12713">
        <v>316.35000000000002</v>
      </c>
      <c r="E12713">
        <v>1.0946167219851428</v>
      </c>
      <c r="F12713">
        <v>316.35000000000002</v>
      </c>
      <c r="G12713">
        <v>5.7938891613581989E-4</v>
      </c>
      <c r="H12713">
        <v>-2.8592610000000001E-3</v>
      </c>
    </row>
    <row r="12714" spans="1:9" x14ac:dyDescent="0.25">
      <c r="A12714" s="57">
        <v>38930</v>
      </c>
      <c r="B12714" s="58" t="s">
        <v>1567</v>
      </c>
      <c r="C12714" t="s">
        <v>1568</v>
      </c>
      <c r="D12714">
        <v>357.30720000000002</v>
      </c>
      <c r="E12714">
        <v>1.0919567251933349</v>
      </c>
      <c r="F12714">
        <v>357.30720000000002</v>
      </c>
      <c r="G12714">
        <v>6.5440123703342694E-4</v>
      </c>
      <c r="H12714">
        <v>-2.2203249999999997E-2</v>
      </c>
    </row>
    <row r="12715" spans="1:9" x14ac:dyDescent="0.25">
      <c r="A12715" s="57">
        <v>38930</v>
      </c>
      <c r="B12715" s="58" t="s">
        <v>438</v>
      </c>
      <c r="C12715" t="s">
        <v>439</v>
      </c>
      <c r="D12715">
        <v>22.95</v>
      </c>
      <c r="E12715">
        <v>1.0908061002178648</v>
      </c>
      <c r="F12715">
        <v>22.95</v>
      </c>
      <c r="G12715">
        <v>4.2032481824931448E-5</v>
      </c>
      <c r="H12715">
        <v>-2.9473679999999999E-2</v>
      </c>
    </row>
    <row r="12716" spans="1:9" x14ac:dyDescent="0.25">
      <c r="A12716" s="57">
        <v>38930</v>
      </c>
      <c r="B12716" s="58" t="s">
        <v>386</v>
      </c>
      <c r="C12716" t="s">
        <v>387</v>
      </c>
      <c r="D12716">
        <v>44.79</v>
      </c>
      <c r="E12716">
        <v>1.0872292922527351</v>
      </c>
      <c r="F12716">
        <v>44.79</v>
      </c>
      <c r="G12716">
        <v>8.2032020084474058E-5</v>
      </c>
      <c r="H12716">
        <v>-5.9699999999999996E-2</v>
      </c>
      <c r="I12716" t="s">
        <v>82</v>
      </c>
    </row>
    <row r="12717" spans="1:9" x14ac:dyDescent="0.25">
      <c r="A12717" s="57">
        <v>38930</v>
      </c>
      <c r="B12717" s="58" t="s">
        <v>340</v>
      </c>
      <c r="C12717" t="s">
        <v>341</v>
      </c>
      <c r="D12717">
        <v>832.69</v>
      </c>
      <c r="E12717">
        <v>1.0851529380681886</v>
      </c>
      <c r="F12717">
        <v>832.69</v>
      </c>
      <c r="G12717">
        <v>1.5250556553726437E-3</v>
      </c>
      <c r="H12717">
        <v>1.3043479999999999E-3</v>
      </c>
    </row>
    <row r="12718" spans="1:9" x14ac:dyDescent="0.25">
      <c r="A12718" s="57">
        <v>38930</v>
      </c>
      <c r="B12718" s="58" t="s">
        <v>270</v>
      </c>
      <c r="C12718" t="s">
        <v>271</v>
      </c>
      <c r="D12718">
        <v>26.71</v>
      </c>
      <c r="E12718">
        <v>1.0846873830026207</v>
      </c>
      <c r="F12718">
        <v>26.71</v>
      </c>
      <c r="G12718">
        <v>4.8918849217599963E-5</v>
      </c>
      <c r="H12718">
        <v>-2.5893959999999997E-2</v>
      </c>
    </row>
    <row r="12719" spans="1:9" x14ac:dyDescent="0.25">
      <c r="A12719" s="57">
        <v>38930</v>
      </c>
      <c r="B12719" s="58" t="s">
        <v>502</v>
      </c>
      <c r="C12719" t="s">
        <v>503</v>
      </c>
      <c r="D12719">
        <v>48.9026</v>
      </c>
      <c r="E12719">
        <v>1.0834188775238944</v>
      </c>
      <c r="F12719">
        <v>48.9026</v>
      </c>
      <c r="G12719">
        <v>8.9564167568274196E-5</v>
      </c>
      <c r="H12719">
        <v>1.231527E-2</v>
      </c>
    </row>
    <row r="12720" spans="1:9" x14ac:dyDescent="0.25">
      <c r="A12720" s="57">
        <v>38930</v>
      </c>
      <c r="B12720" s="58" t="s">
        <v>1355</v>
      </c>
      <c r="C12720" t="s">
        <v>1356</v>
      </c>
      <c r="D12720">
        <v>93.474999999999994</v>
      </c>
      <c r="E12720">
        <v>1.0796255683337792</v>
      </c>
      <c r="F12720">
        <v>93.474999999999994</v>
      </c>
      <c r="G12720">
        <v>1.7119765745470444E-4</v>
      </c>
      <c r="H12720">
        <v>5.5999999999999994E-2</v>
      </c>
      <c r="I12720" t="s">
        <v>113</v>
      </c>
    </row>
    <row r="12721" spans="1:9" x14ac:dyDescent="0.25">
      <c r="A12721" s="57">
        <v>38930</v>
      </c>
      <c r="B12721" s="58" t="s">
        <v>3251</v>
      </c>
      <c r="C12721" t="s">
        <v>3252</v>
      </c>
      <c r="D12721">
        <v>81.84</v>
      </c>
      <c r="E12721">
        <v>1.0752199413489736</v>
      </c>
      <c r="F12721">
        <v>81.84</v>
      </c>
      <c r="G12721">
        <v>1.4988837963191243E-4</v>
      </c>
      <c r="H12721">
        <v>-5.8823529999999999E-3</v>
      </c>
    </row>
    <row r="12722" spans="1:9" x14ac:dyDescent="0.25">
      <c r="A12722" s="57">
        <v>38930</v>
      </c>
      <c r="B12722" s="58" t="s">
        <v>458</v>
      </c>
      <c r="C12722" t="s">
        <v>459</v>
      </c>
      <c r="D12722">
        <v>97.790300000000002</v>
      </c>
      <c r="E12722">
        <v>1.0722331355972934</v>
      </c>
      <c r="F12722">
        <v>97.790300000000002</v>
      </c>
      <c r="G12722">
        <v>1.7910104607427426E-4</v>
      </c>
      <c r="H12722">
        <v>-1.2500000000000001E-2</v>
      </c>
    </row>
    <row r="12723" spans="1:9" x14ac:dyDescent="0.25">
      <c r="A12723" s="57">
        <v>38930</v>
      </c>
      <c r="B12723" s="58" t="s">
        <v>268</v>
      </c>
      <c r="C12723" t="s">
        <v>269</v>
      </c>
      <c r="D12723">
        <v>363.26</v>
      </c>
      <c r="E12723">
        <v>1.0702802400484501</v>
      </c>
      <c r="F12723">
        <v>363.26</v>
      </c>
      <c r="G12723">
        <v>6.6530367528211756E-4</v>
      </c>
      <c r="H12723">
        <v>1.0851420000000001E-2</v>
      </c>
    </row>
    <row r="12724" spans="1:9" x14ac:dyDescent="0.25">
      <c r="A12724" s="57">
        <v>38930</v>
      </c>
      <c r="B12724" s="58" t="s">
        <v>254</v>
      </c>
      <c r="C12724" t="s">
        <v>255</v>
      </c>
      <c r="D12724">
        <v>38.71</v>
      </c>
      <c r="E12724">
        <v>1.0676827693102557</v>
      </c>
      <c r="F12724">
        <v>38.71</v>
      </c>
      <c r="G12724">
        <v>7.0896617492073919E-5</v>
      </c>
      <c r="H12724">
        <v>-3.9130430000000001E-2</v>
      </c>
    </row>
    <row r="12725" spans="1:9" x14ac:dyDescent="0.25">
      <c r="A12725" s="57">
        <v>38930</v>
      </c>
      <c r="B12725" s="58" t="s">
        <v>512</v>
      </c>
      <c r="C12725" t="s">
        <v>513</v>
      </c>
      <c r="D12725">
        <v>269.97000000000003</v>
      </c>
      <c r="E12725">
        <v>1.0653554098603546</v>
      </c>
      <c r="F12725">
        <v>269.97000000000003</v>
      </c>
      <c r="G12725">
        <v>4.9444484175497803E-4</v>
      </c>
      <c r="H12725">
        <v>8.1487339999999991E-2</v>
      </c>
      <c r="I12725" t="s">
        <v>113</v>
      </c>
    </row>
    <row r="12726" spans="1:9" x14ac:dyDescent="0.25">
      <c r="A12726" s="57">
        <v>38930</v>
      </c>
      <c r="B12726" s="58" t="s">
        <v>2984</v>
      </c>
      <c r="C12726" t="s">
        <v>2985</v>
      </c>
      <c r="D12726">
        <v>303.10610000000003</v>
      </c>
      <c r="E12726">
        <v>1.0614402019622831</v>
      </c>
      <c r="F12726">
        <v>303.10610000000003</v>
      </c>
      <c r="G12726">
        <v>5.5513296903162768E-4</v>
      </c>
      <c r="H12726">
        <v>-4.4386429999999998E-2</v>
      </c>
    </row>
    <row r="12727" spans="1:9" x14ac:dyDescent="0.25">
      <c r="A12727" s="57">
        <v>38930</v>
      </c>
      <c r="B12727" s="58" t="s">
        <v>1146</v>
      </c>
      <c r="C12727" t="s">
        <v>1147</v>
      </c>
      <c r="D12727">
        <v>195.71</v>
      </c>
      <c r="E12727">
        <v>1.0594348781360177</v>
      </c>
      <c r="F12727">
        <v>195.71</v>
      </c>
      <c r="G12727">
        <v>3.584390857497749E-4</v>
      </c>
      <c r="H12727">
        <v>-1.9157089999999998E-3</v>
      </c>
    </row>
    <row r="12728" spans="1:9" x14ac:dyDescent="0.25">
      <c r="A12728" s="57">
        <v>38930</v>
      </c>
      <c r="B12728" s="58" t="s">
        <v>1260</v>
      </c>
      <c r="C12728" t="s">
        <v>1261</v>
      </c>
      <c r="D12728">
        <v>25.9603</v>
      </c>
      <c r="E12728">
        <v>1.0555347973636668</v>
      </c>
      <c r="F12728">
        <v>25.9603</v>
      </c>
      <c r="G12728">
        <v>4.7545788144652196E-5</v>
      </c>
      <c r="H12728">
        <v>-0.1121495</v>
      </c>
      <c r="I12728" t="s">
        <v>82</v>
      </c>
    </row>
    <row r="12729" spans="1:9" x14ac:dyDescent="0.25">
      <c r="A12729" s="57">
        <v>38930</v>
      </c>
      <c r="B12729" s="58" t="s">
        <v>246</v>
      </c>
      <c r="C12729" t="s">
        <v>247</v>
      </c>
      <c r="D12729">
        <v>1221.6967999999999</v>
      </c>
      <c r="E12729">
        <v>1.0546274656690597</v>
      </c>
      <c r="F12729">
        <v>1221.6967999999999</v>
      </c>
      <c r="G12729">
        <v>2.2375140976721966E-3</v>
      </c>
      <c r="H12729">
        <v>-2.372908E-2</v>
      </c>
    </row>
    <row r="12730" spans="1:9" x14ac:dyDescent="0.25">
      <c r="A12730" s="57">
        <v>38930</v>
      </c>
      <c r="B12730" s="58" t="s">
        <v>404</v>
      </c>
      <c r="C12730" t="s">
        <v>405</v>
      </c>
      <c r="D12730">
        <v>32.71</v>
      </c>
      <c r="E12730">
        <v>1.0523387343320085</v>
      </c>
      <c r="F12730">
        <v>32.71</v>
      </c>
      <c r="G12730">
        <v>5.9907733354836941E-5</v>
      </c>
      <c r="H12730">
        <v>-4.5248869999999997E-2</v>
      </c>
    </row>
    <row r="12731" spans="1:9" x14ac:dyDescent="0.25">
      <c r="A12731" s="57">
        <v>38930</v>
      </c>
      <c r="B12731" s="58" t="s">
        <v>1745</v>
      </c>
      <c r="C12731" t="s">
        <v>1746</v>
      </c>
      <c r="D12731">
        <v>255.16460000000001</v>
      </c>
      <c r="E12731">
        <v>1.0523011420863237</v>
      </c>
      <c r="F12731">
        <v>255.16460000000001</v>
      </c>
      <c r="G12731">
        <v>4.6732903755406988E-4</v>
      </c>
      <c r="H12731">
        <v>0.10299369999999999</v>
      </c>
      <c r="I12731" t="s">
        <v>113</v>
      </c>
    </row>
    <row r="12732" spans="1:9" x14ac:dyDescent="0.25">
      <c r="A12732" s="57">
        <v>38930</v>
      </c>
      <c r="B12732" s="58" t="s">
        <v>1264</v>
      </c>
      <c r="C12732" t="s">
        <v>1265</v>
      </c>
      <c r="D12732">
        <v>297.66000000000003</v>
      </c>
      <c r="E12732">
        <v>1.04860915138077</v>
      </c>
      <c r="F12732">
        <v>297.66000000000003</v>
      </c>
      <c r="G12732">
        <v>5.451585420483267E-4</v>
      </c>
      <c r="H12732">
        <v>-0.2453669</v>
      </c>
      <c r="I12732" t="s">
        <v>82</v>
      </c>
    </row>
    <row r="12733" spans="1:9" x14ac:dyDescent="0.25">
      <c r="A12733" s="57">
        <v>38930</v>
      </c>
      <c r="B12733" s="58" t="s">
        <v>3189</v>
      </c>
      <c r="C12733" t="s">
        <v>3190</v>
      </c>
      <c r="D12733">
        <v>353.62</v>
      </c>
      <c r="E12733">
        <v>1.0485040438889204</v>
      </c>
      <c r="F12733">
        <v>353.62</v>
      </c>
      <c r="G12733">
        <v>6.4764820143495684E-4</v>
      </c>
      <c r="H12733">
        <v>0.1326</v>
      </c>
      <c r="I12733" t="s">
        <v>113</v>
      </c>
    </row>
    <row r="12734" spans="1:9" x14ac:dyDescent="0.25">
      <c r="A12734" s="57">
        <v>38930</v>
      </c>
      <c r="B12734" s="58" t="s">
        <v>3650</v>
      </c>
      <c r="C12734" t="s">
        <v>3651</v>
      </c>
      <c r="D12734">
        <v>1960.3832</v>
      </c>
      <c r="E12734">
        <v>1.0483705430652539</v>
      </c>
      <c r="F12734">
        <v>1960.3832</v>
      </c>
      <c r="G12734">
        <v>3.5904039748976451E-3</v>
      </c>
      <c r="H12734">
        <v>-1.39296E-2</v>
      </c>
    </row>
    <row r="12735" spans="1:9" x14ac:dyDescent="0.25">
      <c r="A12735" s="57">
        <v>38930</v>
      </c>
      <c r="B12735" s="58" t="s">
        <v>618</v>
      </c>
      <c r="C12735" t="s">
        <v>619</v>
      </c>
      <c r="D12735">
        <v>573.38</v>
      </c>
      <c r="E12735">
        <v>1.0476594928319789</v>
      </c>
      <c r="F12735">
        <v>573.38</v>
      </c>
      <c r="G12735">
        <v>1.0501343977681566E-3</v>
      </c>
      <c r="H12735">
        <v>7.8528830000000008E-2</v>
      </c>
      <c r="I12735" t="s">
        <v>113</v>
      </c>
    </row>
    <row r="12736" spans="1:9" x14ac:dyDescent="0.25">
      <c r="A12736" s="57">
        <v>38930</v>
      </c>
      <c r="B12736" s="58" t="s">
        <v>1453</v>
      </c>
      <c r="C12736" t="s">
        <v>1454</v>
      </c>
      <c r="D12736">
        <v>578.82000000000005</v>
      </c>
      <c r="E12736">
        <v>1.0461525171901453</v>
      </c>
      <c r="F12736">
        <v>578.82000000000005</v>
      </c>
      <c r="G12736">
        <v>1.0600976527192516E-3</v>
      </c>
      <c r="H12736">
        <v>3.8654259999999996E-2</v>
      </c>
    </row>
    <row r="12737" spans="1:9" x14ac:dyDescent="0.25">
      <c r="A12737" s="57">
        <v>38930</v>
      </c>
      <c r="B12737" s="58" t="s">
        <v>1294</v>
      </c>
      <c r="C12737" t="s">
        <v>1295</v>
      </c>
      <c r="D12737">
        <v>111.694</v>
      </c>
      <c r="E12737">
        <v>1.0458932440417568</v>
      </c>
      <c r="F12737">
        <v>111.694</v>
      </c>
      <c r="G12737">
        <v>2.0456540413742457E-4</v>
      </c>
      <c r="H12737">
        <v>7.2057620000000003E-2</v>
      </c>
      <c r="I12737" t="s">
        <v>113</v>
      </c>
    </row>
    <row r="12738" spans="1:9" x14ac:dyDescent="0.25">
      <c r="A12738" s="57">
        <v>38930</v>
      </c>
      <c r="B12738" s="58" t="s">
        <v>654</v>
      </c>
      <c r="C12738" t="s">
        <v>655</v>
      </c>
      <c r="D12738">
        <v>139.054</v>
      </c>
      <c r="E12738">
        <v>1.0448386957584823</v>
      </c>
      <c r="F12738">
        <v>139.054</v>
      </c>
      <c r="G12738">
        <v>2.5467471580322516E-4</v>
      </c>
      <c r="H12738">
        <v>-4.8602669999999997E-3</v>
      </c>
    </row>
    <row r="12739" spans="1:9" x14ac:dyDescent="0.25">
      <c r="A12739" s="57">
        <v>38930</v>
      </c>
      <c r="B12739" s="58" t="s">
        <v>884</v>
      </c>
      <c r="C12739" t="s">
        <v>885</v>
      </c>
      <c r="D12739">
        <v>403.03250000000003</v>
      </c>
      <c r="E12739">
        <v>1.0437743234106431</v>
      </c>
      <c r="F12739">
        <v>403.03250000000003</v>
      </c>
      <c r="G12739">
        <v>7.3814624100682731E-4</v>
      </c>
      <c r="H12739">
        <v>1.692308E-2</v>
      </c>
    </row>
    <row r="12740" spans="1:9" x14ac:dyDescent="0.25">
      <c r="A12740" s="57">
        <v>38930</v>
      </c>
      <c r="B12740" s="58" t="s">
        <v>282</v>
      </c>
      <c r="C12740" t="s">
        <v>283</v>
      </c>
      <c r="D12740">
        <v>96.481999999999999</v>
      </c>
      <c r="E12740">
        <v>1.0431686739495452</v>
      </c>
      <c r="F12740">
        <v>96.481999999999999</v>
      </c>
      <c r="G12740">
        <v>1.7670491988814972E-4</v>
      </c>
      <c r="H12740">
        <v>0.18073879999999998</v>
      </c>
      <c r="I12740" t="s">
        <v>113</v>
      </c>
    </row>
    <row r="12741" spans="1:9" x14ac:dyDescent="0.25">
      <c r="A12741" s="57">
        <v>38930</v>
      </c>
      <c r="B12741" s="58" t="s">
        <v>198</v>
      </c>
      <c r="C12741" t="s">
        <v>199</v>
      </c>
      <c r="D12741">
        <v>129.21090000000001</v>
      </c>
      <c r="E12741">
        <v>1.0417077816190428</v>
      </c>
      <c r="F12741">
        <v>129.21090000000001</v>
      </c>
      <c r="G12741">
        <v>2.3664726822801899E-4</v>
      </c>
      <c r="H12741">
        <v>1.1328530000000002E-2</v>
      </c>
    </row>
    <row r="12742" spans="1:9" x14ac:dyDescent="0.25">
      <c r="A12742" s="57">
        <v>38930</v>
      </c>
      <c r="B12742" s="58" t="s">
        <v>1016</v>
      </c>
      <c r="C12742" t="s">
        <v>1017</v>
      </c>
      <c r="D12742">
        <v>308.04300000000001</v>
      </c>
      <c r="E12742">
        <v>1.0416013348785722</v>
      </c>
      <c r="F12742">
        <v>308.04300000000001</v>
      </c>
      <c r="G12742">
        <v>5.6417480604781516E-4</v>
      </c>
      <c r="H12742">
        <v>8.8888890000000012E-2</v>
      </c>
      <c r="I12742" t="s">
        <v>113</v>
      </c>
    </row>
    <row r="12743" spans="1:9" x14ac:dyDescent="0.25">
      <c r="A12743" s="57">
        <v>38930</v>
      </c>
      <c r="B12743" s="58" t="s">
        <v>2517</v>
      </c>
      <c r="C12743" t="s">
        <v>2518</v>
      </c>
      <c r="D12743">
        <v>254.49</v>
      </c>
      <c r="E12743">
        <v>1.0391253094424142</v>
      </c>
      <c r="F12743">
        <v>254.49</v>
      </c>
      <c r="G12743">
        <v>4.6609352068090654E-4</v>
      </c>
      <c r="H12743">
        <v>-0.11641360000000001</v>
      </c>
      <c r="I12743" t="s">
        <v>82</v>
      </c>
    </row>
    <row r="12744" spans="1:9" x14ac:dyDescent="0.25">
      <c r="A12744" s="57">
        <v>38930</v>
      </c>
      <c r="B12744" s="58" t="s">
        <v>896</v>
      </c>
      <c r="C12744" t="s">
        <v>897</v>
      </c>
      <c r="D12744">
        <v>75.67</v>
      </c>
      <c r="E12744">
        <v>1.0388000528611074</v>
      </c>
      <c r="F12744">
        <v>75.67</v>
      </c>
      <c r="G12744">
        <v>1.3858814377745371E-4</v>
      </c>
      <c r="H12744">
        <v>6.1295970000000005E-2</v>
      </c>
      <c r="I12744" t="s">
        <v>113</v>
      </c>
    </row>
    <row r="12745" spans="1:9" x14ac:dyDescent="0.25">
      <c r="A12745" s="57">
        <v>38930</v>
      </c>
      <c r="B12745" s="58" t="s">
        <v>3500</v>
      </c>
      <c r="C12745" t="s">
        <v>3501</v>
      </c>
      <c r="D12745">
        <v>348.93</v>
      </c>
      <c r="E12745">
        <v>1.0368039434843666</v>
      </c>
      <c r="F12745">
        <v>348.93</v>
      </c>
      <c r="G12745">
        <v>6.3905855700101656E-4</v>
      </c>
      <c r="H12745">
        <v>0.252973</v>
      </c>
      <c r="I12745" t="s">
        <v>113</v>
      </c>
    </row>
    <row r="12746" spans="1:9" x14ac:dyDescent="0.25">
      <c r="A12746" s="57">
        <v>38930</v>
      </c>
      <c r="B12746" s="58" t="s">
        <v>214</v>
      </c>
      <c r="C12746" t="s">
        <v>215</v>
      </c>
      <c r="D12746">
        <v>42.48</v>
      </c>
      <c r="E12746">
        <v>1.0365819209039548</v>
      </c>
      <c r="F12746">
        <v>42.48</v>
      </c>
      <c r="G12746">
        <v>7.7801299691637822E-5</v>
      </c>
      <c r="H12746">
        <v>-5.923345E-2</v>
      </c>
      <c r="I12746" t="s">
        <v>82</v>
      </c>
    </row>
    <row r="12747" spans="1:9" x14ac:dyDescent="0.25">
      <c r="A12747" s="57">
        <v>38930</v>
      </c>
      <c r="B12747" s="58" t="s">
        <v>348</v>
      </c>
      <c r="C12747" t="s">
        <v>349</v>
      </c>
      <c r="D12747">
        <v>185.38</v>
      </c>
      <c r="E12747">
        <v>1.0351979717337361</v>
      </c>
      <c r="F12747">
        <v>185.38</v>
      </c>
      <c r="G12747">
        <v>3.3951989022683191E-4</v>
      </c>
      <c r="H12747">
        <v>-8.6227540000000005E-2</v>
      </c>
      <c r="I12747" t="s">
        <v>82</v>
      </c>
    </row>
    <row r="12748" spans="1:9" x14ac:dyDescent="0.25">
      <c r="A12748" s="57">
        <v>38930</v>
      </c>
      <c r="B12748" s="58" t="s">
        <v>528</v>
      </c>
      <c r="C12748" t="s">
        <v>529</v>
      </c>
      <c r="D12748">
        <v>212.61</v>
      </c>
      <c r="E12748">
        <v>1.0335402850289261</v>
      </c>
      <c r="F12748">
        <v>212.61</v>
      </c>
      <c r="G12748">
        <v>3.8939110940299242E-4</v>
      </c>
      <c r="H12748">
        <v>-3.0374829999999998E-2</v>
      </c>
    </row>
    <row r="12749" spans="1:9" x14ac:dyDescent="0.25">
      <c r="A12749" s="57">
        <v>38930</v>
      </c>
      <c r="B12749" s="58" t="s">
        <v>434</v>
      </c>
      <c r="C12749" t="s">
        <v>435</v>
      </c>
      <c r="D12749">
        <v>33.67</v>
      </c>
      <c r="E12749">
        <v>1.0324621324621324</v>
      </c>
      <c r="F12749">
        <v>33.67</v>
      </c>
      <c r="G12749">
        <v>6.1665954816794857E-5</v>
      </c>
      <c r="H12749">
        <v>-7.6923080000000003E-4</v>
      </c>
    </row>
    <row r="12750" spans="1:9" x14ac:dyDescent="0.25">
      <c r="A12750" s="57">
        <v>38930</v>
      </c>
      <c r="B12750" s="58" t="s">
        <v>914</v>
      </c>
      <c r="C12750" t="s">
        <v>915</v>
      </c>
      <c r="D12750">
        <v>125.22</v>
      </c>
      <c r="E12750">
        <v>1.0319118351701007</v>
      </c>
      <c r="F12750">
        <v>125.22</v>
      </c>
      <c r="G12750">
        <v>2.2933801194413578E-4</v>
      </c>
      <c r="H12750">
        <v>6.25E-2</v>
      </c>
      <c r="I12750" t="s">
        <v>113</v>
      </c>
    </row>
    <row r="12751" spans="1:9" x14ac:dyDescent="0.25">
      <c r="A12751" s="57">
        <v>38930</v>
      </c>
      <c r="B12751" s="58" t="s">
        <v>634</v>
      </c>
      <c r="C12751" t="s">
        <v>635</v>
      </c>
      <c r="D12751">
        <v>915.41489999999999</v>
      </c>
      <c r="E12751">
        <v>1.0310079069064748</v>
      </c>
      <c r="F12751">
        <v>915.41489999999999</v>
      </c>
      <c r="G12751">
        <v>1.6765647122667295E-3</v>
      </c>
      <c r="H12751">
        <v>-3.9886039999999998E-2</v>
      </c>
    </row>
    <row r="12752" spans="1:9" x14ac:dyDescent="0.25">
      <c r="A12752" s="57">
        <v>38930</v>
      </c>
      <c r="B12752" s="58" t="s">
        <v>742</v>
      </c>
      <c r="C12752" t="s">
        <v>743</v>
      </c>
      <c r="D12752">
        <v>16.29</v>
      </c>
      <c r="E12752">
        <v>1.0297114794352364</v>
      </c>
      <c r="F12752">
        <v>16.29</v>
      </c>
      <c r="G12752">
        <v>2.9834820432598401E-5</v>
      </c>
      <c r="H12752">
        <v>-7.4509800000000001E-2</v>
      </c>
      <c r="I12752" t="s">
        <v>82</v>
      </c>
    </row>
    <row r="12753" spans="1:9" x14ac:dyDescent="0.25">
      <c r="A12753" s="57">
        <v>38930</v>
      </c>
      <c r="B12753" s="58" t="s">
        <v>932</v>
      </c>
      <c r="C12753" t="s">
        <v>933</v>
      </c>
      <c r="D12753">
        <v>61.5901</v>
      </c>
      <c r="E12753">
        <v>1.0278762333556855</v>
      </c>
      <c r="F12753">
        <v>61.5901</v>
      </c>
      <c r="G12753">
        <v>1.1280107881680656E-4</v>
      </c>
      <c r="H12753">
        <v>-1.369863E-2</v>
      </c>
    </row>
    <row r="12754" spans="1:9" x14ac:dyDescent="0.25">
      <c r="A12754" s="57">
        <v>38930</v>
      </c>
      <c r="B12754" s="58" t="s">
        <v>934</v>
      </c>
      <c r="C12754" t="s">
        <v>935</v>
      </c>
      <c r="D12754">
        <v>72.23</v>
      </c>
      <c r="E12754">
        <v>1.0264156167797314</v>
      </c>
      <c r="F12754">
        <v>72.23</v>
      </c>
      <c r="G12754">
        <v>1.3228785020543785E-4</v>
      </c>
      <c r="H12754">
        <v>-0.10468090000000001</v>
      </c>
      <c r="I12754" t="s">
        <v>82</v>
      </c>
    </row>
    <row r="12755" spans="1:9" x14ac:dyDescent="0.25">
      <c r="A12755" s="57">
        <v>38930</v>
      </c>
      <c r="B12755" s="58" t="s">
        <v>3469</v>
      </c>
      <c r="C12755" t="s">
        <v>3470</v>
      </c>
      <c r="D12755">
        <v>28.7821</v>
      </c>
      <c r="E12755">
        <v>1.0241434780644916</v>
      </c>
      <c r="F12755">
        <v>28.7821</v>
      </c>
      <c r="G12755">
        <v>5.2713860354394751E-5</v>
      </c>
      <c r="H12755">
        <v>7.0175440000000006E-2</v>
      </c>
      <c r="I12755" t="s">
        <v>113</v>
      </c>
    </row>
    <row r="12756" spans="1:9" x14ac:dyDescent="0.25">
      <c r="A12756" s="57">
        <v>38930</v>
      </c>
      <c r="B12756" s="58" t="s">
        <v>612</v>
      </c>
      <c r="C12756" t="s">
        <v>613</v>
      </c>
      <c r="D12756">
        <v>474.89</v>
      </c>
      <c r="E12756">
        <v>1.0239297521531303</v>
      </c>
      <c r="F12756">
        <v>474.89</v>
      </c>
      <c r="G12756">
        <v>8.697518646554116E-4</v>
      </c>
      <c r="H12756">
        <v>3.7878790000000002E-2</v>
      </c>
    </row>
    <row r="12757" spans="1:9" x14ac:dyDescent="0.25">
      <c r="A12757" s="57">
        <v>38930</v>
      </c>
      <c r="B12757" s="58" t="s">
        <v>546</v>
      </c>
      <c r="C12757" t="s">
        <v>547</v>
      </c>
      <c r="D12757">
        <v>49.28</v>
      </c>
      <c r="E12757">
        <v>1.0214082792207793</v>
      </c>
      <c r="F12757">
        <v>49.28</v>
      </c>
      <c r="G12757">
        <v>9.0255368380506406E-5</v>
      </c>
      <c r="H12757">
        <v>3.6200000000000003E-2</v>
      </c>
    </row>
    <row r="12758" spans="1:9" x14ac:dyDescent="0.25">
      <c r="A12758" s="57">
        <v>38930</v>
      </c>
      <c r="B12758" s="58" t="s">
        <v>3257</v>
      </c>
      <c r="C12758" t="s">
        <v>1358</v>
      </c>
      <c r="D12758">
        <v>236.74</v>
      </c>
      <c r="E12758">
        <v>1.0201444622792937</v>
      </c>
      <c r="F12758">
        <v>236.74</v>
      </c>
      <c r="G12758">
        <v>4.3358473844158049E-4</v>
      </c>
      <c r="H12758">
        <v>7.2642970000000001E-2</v>
      </c>
      <c r="I12758" t="s">
        <v>113</v>
      </c>
    </row>
    <row r="12759" spans="1:9" x14ac:dyDescent="0.25">
      <c r="A12759" s="57">
        <v>38930</v>
      </c>
      <c r="B12759" s="58" t="s">
        <v>728</v>
      </c>
      <c r="C12759" t="s">
        <v>729</v>
      </c>
      <c r="D12759">
        <v>584.84</v>
      </c>
      <c r="E12759">
        <v>1.0174321181861705</v>
      </c>
      <c r="F12759">
        <v>584.84</v>
      </c>
      <c r="G12759">
        <v>1.0711231664702794E-3</v>
      </c>
      <c r="H12759">
        <v>0.19109459999999998</v>
      </c>
      <c r="I12759" t="s">
        <v>113</v>
      </c>
    </row>
    <row r="12760" spans="1:9" x14ac:dyDescent="0.25">
      <c r="A12760" s="57">
        <v>38930</v>
      </c>
      <c r="B12760" s="58" t="s">
        <v>486</v>
      </c>
      <c r="C12760" t="s">
        <v>487</v>
      </c>
      <c r="D12760">
        <v>26.401</v>
      </c>
      <c r="E12760">
        <v>1.0167039127305784</v>
      </c>
      <c r="F12760">
        <v>26.401</v>
      </c>
      <c r="G12760">
        <v>4.8352921684532251E-5</v>
      </c>
      <c r="H12760">
        <v>-4.7058830000000003E-2</v>
      </c>
    </row>
    <row r="12761" spans="1:9" x14ac:dyDescent="0.25">
      <c r="A12761" s="57">
        <v>38930</v>
      </c>
      <c r="B12761" s="58" t="s">
        <v>3270</v>
      </c>
      <c r="C12761" t="s">
        <v>3271</v>
      </c>
      <c r="D12761">
        <v>77.05</v>
      </c>
      <c r="E12761">
        <v>1.0164179104477613</v>
      </c>
      <c r="F12761">
        <v>77.05</v>
      </c>
      <c r="G12761">
        <v>1.4111558712901821E-4</v>
      </c>
      <c r="H12761">
        <v>-5.2000000000000005E-2</v>
      </c>
      <c r="I12761" t="s">
        <v>82</v>
      </c>
    </row>
    <row r="12762" spans="1:9" x14ac:dyDescent="0.25">
      <c r="A12762" s="57">
        <v>38930</v>
      </c>
      <c r="B12762" s="58" t="s">
        <v>296</v>
      </c>
      <c r="C12762" t="s">
        <v>297</v>
      </c>
      <c r="D12762">
        <v>167.88</v>
      </c>
      <c r="E12762">
        <v>1.0161663092685251</v>
      </c>
      <c r="F12762">
        <v>167.88</v>
      </c>
      <c r="G12762">
        <v>3.0746897815989068E-4</v>
      </c>
      <c r="H12762">
        <v>2.995486E-2</v>
      </c>
    </row>
    <row r="12763" spans="1:9" x14ac:dyDescent="0.25">
      <c r="A12763" s="57">
        <v>38930</v>
      </c>
      <c r="B12763" s="58" t="s">
        <v>298</v>
      </c>
      <c r="C12763" t="s">
        <v>299</v>
      </c>
      <c r="D12763">
        <v>167.88</v>
      </c>
      <c r="E12763">
        <v>1.0161663092685251</v>
      </c>
      <c r="F12763">
        <v>167.88</v>
      </c>
      <c r="G12763">
        <v>3.0746897815989068E-4</v>
      </c>
      <c r="H12763">
        <v>-1.7227239999999998E-2</v>
      </c>
    </row>
    <row r="12764" spans="1:9" x14ac:dyDescent="0.25">
      <c r="A12764" s="57">
        <v>38930</v>
      </c>
      <c r="B12764" s="58" t="s">
        <v>538</v>
      </c>
      <c r="C12764" t="s">
        <v>539</v>
      </c>
      <c r="D12764">
        <v>184.65110000000001</v>
      </c>
      <c r="E12764">
        <v>1.0140259115705241</v>
      </c>
      <c r="F12764">
        <v>184.65110000000001</v>
      </c>
      <c r="G12764">
        <v>3.3818492395222658E-4</v>
      </c>
      <c r="H12764">
        <v>0.1215715</v>
      </c>
      <c r="I12764" t="s">
        <v>113</v>
      </c>
    </row>
    <row r="12765" spans="1:9" x14ac:dyDescent="0.25">
      <c r="A12765" s="57">
        <v>38930</v>
      </c>
      <c r="B12765" s="58" t="s">
        <v>548</v>
      </c>
      <c r="C12765" t="s">
        <v>549</v>
      </c>
      <c r="D12765">
        <v>63.08</v>
      </c>
      <c r="E12765">
        <v>1.0136651870640456</v>
      </c>
      <c r="F12765">
        <v>63.08</v>
      </c>
      <c r="G12765">
        <v>1.1552980189615145E-4</v>
      </c>
      <c r="H12765">
        <v>-5.1999999999999998E-3</v>
      </c>
    </row>
    <row r="12766" spans="1:9" x14ac:dyDescent="0.25">
      <c r="A12766" s="57">
        <v>38930</v>
      </c>
      <c r="B12766" s="58" t="s">
        <v>3563</v>
      </c>
      <c r="C12766" t="s">
        <v>1878</v>
      </c>
      <c r="D12766">
        <v>15.623699999999999</v>
      </c>
      <c r="E12766">
        <v>1.0136523358743448</v>
      </c>
      <c r="F12766">
        <v>15.623699999999999</v>
      </c>
      <c r="G12766">
        <v>2.8614504849158234E-5</v>
      </c>
      <c r="H12766">
        <v>8.2758620000000005E-2</v>
      </c>
      <c r="I12766" t="s">
        <v>113</v>
      </c>
    </row>
    <row r="12767" spans="1:9" x14ac:dyDescent="0.25">
      <c r="A12767" s="57">
        <v>38930</v>
      </c>
      <c r="B12767" s="58" t="s">
        <v>352</v>
      </c>
      <c r="C12767" t="s">
        <v>353</v>
      </c>
      <c r="D12767">
        <v>98.531700000000001</v>
      </c>
      <c r="E12767">
        <v>1.0114409880272035</v>
      </c>
      <c r="F12767">
        <v>98.531700000000001</v>
      </c>
      <c r="G12767">
        <v>1.8045890585749883E-4</v>
      </c>
      <c r="H12767">
        <v>-1.369863E-2</v>
      </c>
    </row>
    <row r="12768" spans="1:9" x14ac:dyDescent="0.25">
      <c r="A12768" s="57">
        <v>38930</v>
      </c>
      <c r="B12768" s="58" t="s">
        <v>832</v>
      </c>
      <c r="C12768" t="s">
        <v>833</v>
      </c>
      <c r="D12768">
        <v>104.57170000000001</v>
      </c>
      <c r="E12768">
        <v>1.0069454737754095</v>
      </c>
      <c r="F12768">
        <v>104.57170000000001</v>
      </c>
      <c r="G12768">
        <v>1.9152104922231741E-4</v>
      </c>
      <c r="H12768">
        <v>6.0893860000000001E-2</v>
      </c>
      <c r="I12768" t="s">
        <v>113</v>
      </c>
    </row>
    <row r="12769" spans="1:9" x14ac:dyDescent="0.25">
      <c r="A12769" s="57">
        <v>38930</v>
      </c>
      <c r="B12769" s="58" t="s">
        <v>1022</v>
      </c>
      <c r="C12769" t="s">
        <v>1023</v>
      </c>
      <c r="D12769">
        <v>203.30160000000001</v>
      </c>
      <c r="E12769">
        <v>1.0057668016385508</v>
      </c>
      <c r="F12769">
        <v>203.30160000000001</v>
      </c>
      <c r="G12769">
        <v>3.7234295455248296E-4</v>
      </c>
      <c r="H12769">
        <v>-1.9599999999999999E-2</v>
      </c>
    </row>
    <row r="12770" spans="1:9" x14ac:dyDescent="0.25">
      <c r="A12770" s="57">
        <v>38930</v>
      </c>
      <c r="B12770" s="58" t="s">
        <v>490</v>
      </c>
      <c r="C12770" t="s">
        <v>491</v>
      </c>
      <c r="D12770">
        <v>762.24</v>
      </c>
      <c r="E12770">
        <v>1.0007451721242653</v>
      </c>
      <c r="F12770">
        <v>762.24</v>
      </c>
      <c r="G12770">
        <v>1.3960278407945861E-3</v>
      </c>
      <c r="H12770">
        <v>5.8139529999999995E-2</v>
      </c>
      <c r="I12770" t="s">
        <v>113</v>
      </c>
    </row>
    <row r="12771" spans="1:9" x14ac:dyDescent="0.25">
      <c r="A12771" s="57">
        <v>38930</v>
      </c>
      <c r="B12771" s="58" t="s">
        <v>1421</v>
      </c>
      <c r="C12771" t="s">
        <v>1422</v>
      </c>
      <c r="D12771">
        <v>1382.4765</v>
      </c>
      <c r="E12771">
        <v>0.99675112018178968</v>
      </c>
      <c r="F12771">
        <v>1382.4765</v>
      </c>
      <c r="G12771">
        <v>2.5319790134921503E-3</v>
      </c>
      <c r="H12771">
        <v>-0.19550000000000001</v>
      </c>
      <c r="I12771" t="s">
        <v>82</v>
      </c>
    </row>
    <row r="12772" spans="1:9" x14ac:dyDescent="0.25">
      <c r="A12772" s="57">
        <v>38930</v>
      </c>
      <c r="B12772" s="58" t="s">
        <v>494</v>
      </c>
      <c r="C12772" t="s">
        <v>495</v>
      </c>
      <c r="D12772">
        <v>103.41</v>
      </c>
      <c r="E12772">
        <v>0.99616091287109576</v>
      </c>
      <c r="F12772">
        <v>103.41</v>
      </c>
      <c r="G12772">
        <v>1.8939341810527934E-4</v>
      </c>
      <c r="H12772">
        <v>5.1851849999999998E-2</v>
      </c>
      <c r="I12772" t="s">
        <v>113</v>
      </c>
    </row>
    <row r="12773" spans="1:9" x14ac:dyDescent="0.25">
      <c r="A12773" s="57">
        <v>38930</v>
      </c>
      <c r="B12773" s="58" t="s">
        <v>384</v>
      </c>
      <c r="C12773" t="s">
        <v>385</v>
      </c>
      <c r="D12773">
        <v>369.50400000000002</v>
      </c>
      <c r="E12773">
        <v>0.99536134926820818</v>
      </c>
      <c r="F12773">
        <v>369.50400000000002</v>
      </c>
      <c r="G12773">
        <v>6.7673944070760223E-4</v>
      </c>
      <c r="H12773">
        <v>0.15562500000000001</v>
      </c>
      <c r="I12773" t="s">
        <v>113</v>
      </c>
    </row>
    <row r="12774" spans="1:9" x14ac:dyDescent="0.25">
      <c r="A12774" s="57">
        <v>38930</v>
      </c>
      <c r="B12774" s="58" t="s">
        <v>3652</v>
      </c>
      <c r="C12774" t="s">
        <v>3653</v>
      </c>
      <c r="D12774">
        <v>2197.2399999999998</v>
      </c>
      <c r="E12774">
        <v>0.99289836340135817</v>
      </c>
      <c r="F12774">
        <v>2197.2399999999998</v>
      </c>
      <c r="G12774">
        <v>4.0242026302837637E-3</v>
      </c>
      <c r="H12774">
        <v>2.0183019999999999E-2</v>
      </c>
    </row>
    <row r="12775" spans="1:9" x14ac:dyDescent="0.25">
      <c r="A12775" s="57">
        <v>38930</v>
      </c>
      <c r="B12775" s="58" t="s">
        <v>2907</v>
      </c>
      <c r="C12775" t="s">
        <v>2908</v>
      </c>
      <c r="D12775">
        <v>294.31</v>
      </c>
      <c r="E12775">
        <v>0.99229723760660526</v>
      </c>
      <c r="F12775">
        <v>294.31</v>
      </c>
      <c r="G12775">
        <v>5.3902308173836935E-4</v>
      </c>
      <c r="H12775">
        <v>0.19575500000000001</v>
      </c>
      <c r="I12775" t="s">
        <v>113</v>
      </c>
    </row>
    <row r="12776" spans="1:9" x14ac:dyDescent="0.25">
      <c r="A12776" s="57">
        <v>38930</v>
      </c>
      <c r="B12776" s="58" t="s">
        <v>3260</v>
      </c>
      <c r="C12776" t="s">
        <v>3261</v>
      </c>
      <c r="D12776">
        <v>539.94000000000005</v>
      </c>
      <c r="E12776">
        <v>0.9921380153350372</v>
      </c>
      <c r="F12776">
        <v>539.94000000000005</v>
      </c>
      <c r="G12776">
        <v>9.8888968350995606E-4</v>
      </c>
      <c r="H12776">
        <v>1.1834319999999999E-3</v>
      </c>
    </row>
    <row r="12777" spans="1:9" x14ac:dyDescent="0.25">
      <c r="A12777" s="57">
        <v>38930</v>
      </c>
      <c r="B12777" s="58" t="s">
        <v>650</v>
      </c>
      <c r="C12777" t="s">
        <v>651</v>
      </c>
      <c r="D12777">
        <v>376.09249999999997</v>
      </c>
      <c r="E12777">
        <v>0.9917187925842712</v>
      </c>
      <c r="F12777">
        <v>376.09249999999997</v>
      </c>
      <c r="G12777">
        <v>6.8880615123063308E-4</v>
      </c>
      <c r="H12777">
        <v>-4.2402509999999997E-2</v>
      </c>
    </row>
    <row r="12778" spans="1:9" x14ac:dyDescent="0.25">
      <c r="A12778" s="57">
        <v>38930</v>
      </c>
      <c r="B12778" s="58" t="s">
        <v>652</v>
      </c>
      <c r="C12778" t="s">
        <v>653</v>
      </c>
      <c r="D12778">
        <v>376.09249999999997</v>
      </c>
      <c r="E12778">
        <v>0.9917187925842712</v>
      </c>
      <c r="F12778">
        <v>376.09249999999997</v>
      </c>
      <c r="G12778">
        <v>6.8880615123063308E-4</v>
      </c>
      <c r="H12778">
        <v>-1.5790020000000002E-2</v>
      </c>
    </row>
    <row r="12779" spans="1:9" x14ac:dyDescent="0.25">
      <c r="A12779" s="57">
        <v>38930</v>
      </c>
      <c r="B12779" s="58" t="s">
        <v>828</v>
      </c>
      <c r="C12779" t="s">
        <v>829</v>
      </c>
      <c r="D12779">
        <v>147.04</v>
      </c>
      <c r="E12779">
        <v>0.99111806311207851</v>
      </c>
      <c r="F12779">
        <v>147.04</v>
      </c>
      <c r="G12779">
        <v>2.6930092058988756E-4</v>
      </c>
      <c r="H12779">
        <v>6.8253969999999997E-2</v>
      </c>
      <c r="I12779" t="s">
        <v>113</v>
      </c>
    </row>
    <row r="12780" spans="1:9" x14ac:dyDescent="0.25">
      <c r="A12780" s="57">
        <v>38930</v>
      </c>
      <c r="B12780" s="58" t="s">
        <v>236</v>
      </c>
      <c r="C12780" t="s">
        <v>237</v>
      </c>
      <c r="D12780">
        <v>494.95549999999997</v>
      </c>
      <c r="E12780">
        <v>0.99014759912759842</v>
      </c>
      <c r="F12780">
        <v>494.95549999999997</v>
      </c>
      <c r="G12780">
        <v>9.0650144043136639E-4</v>
      </c>
      <c r="H12780">
        <v>0.10741440000000001</v>
      </c>
      <c r="I12780" t="s">
        <v>113</v>
      </c>
    </row>
    <row r="12781" spans="1:9" x14ac:dyDescent="0.25">
      <c r="A12781" s="57">
        <v>38930</v>
      </c>
      <c r="B12781" s="58" t="s">
        <v>350</v>
      </c>
      <c r="C12781" t="s">
        <v>351</v>
      </c>
      <c r="D12781">
        <v>854.94</v>
      </c>
      <c r="E12781">
        <v>0.98910449856130245</v>
      </c>
      <c r="F12781">
        <v>854.94</v>
      </c>
      <c r="G12781">
        <v>1.5658061007148975E-3</v>
      </c>
      <c r="H12781">
        <v>4.9095609999999998E-2</v>
      </c>
    </row>
    <row r="12782" spans="1:9" x14ac:dyDescent="0.25">
      <c r="A12782" s="57">
        <v>38930</v>
      </c>
      <c r="B12782" s="58" t="s">
        <v>3262</v>
      </c>
      <c r="C12782" t="s">
        <v>3263</v>
      </c>
      <c r="D12782">
        <v>275.30419999999998</v>
      </c>
      <c r="E12782">
        <v>0.98893878117369816</v>
      </c>
      <c r="F12782">
        <v>275.30419999999998</v>
      </c>
      <c r="G12782">
        <v>5.0421432604911946E-4</v>
      </c>
      <c r="H12782">
        <v>2.4329999999999998E-3</v>
      </c>
    </row>
    <row r="12783" spans="1:9" x14ac:dyDescent="0.25">
      <c r="A12783" s="57">
        <v>38930</v>
      </c>
      <c r="B12783" s="58" t="s">
        <v>834</v>
      </c>
      <c r="C12783" t="s">
        <v>835</v>
      </c>
      <c r="D12783">
        <v>688.24990000000003</v>
      </c>
      <c r="E12783">
        <v>0.98809458599267508</v>
      </c>
      <c r="F12783">
        <v>688.24990000000003</v>
      </c>
      <c r="G12783">
        <v>1.2605164014274897E-3</v>
      </c>
      <c r="H12783">
        <v>7.7000000000000002E-3</v>
      </c>
    </row>
    <row r="12784" spans="1:9" x14ac:dyDescent="0.25">
      <c r="A12784" s="57">
        <v>38930</v>
      </c>
      <c r="B12784" s="58" t="s">
        <v>750</v>
      </c>
      <c r="C12784" t="s">
        <v>751</v>
      </c>
      <c r="D12784">
        <v>110.7176</v>
      </c>
      <c r="E12784">
        <v>0.98689819866037554</v>
      </c>
      <c r="F12784">
        <v>110.7176</v>
      </c>
      <c r="G12784">
        <v>2.027771463921582E-4</v>
      </c>
      <c r="H12784">
        <v>-2.8642590000000002E-2</v>
      </c>
    </row>
    <row r="12785" spans="1:9" x14ac:dyDescent="0.25">
      <c r="A12785" s="57">
        <v>38930</v>
      </c>
      <c r="B12785" s="58" t="s">
        <v>2063</v>
      </c>
      <c r="C12785" t="s">
        <v>2064</v>
      </c>
      <c r="D12785">
        <v>120.6752</v>
      </c>
      <c r="E12785">
        <v>0.98528943809498559</v>
      </c>
      <c r="F12785">
        <v>120.6752</v>
      </c>
      <c r="G12785">
        <v>2.2101429850631668E-4</v>
      </c>
      <c r="H12785">
        <v>-0.1734694</v>
      </c>
      <c r="I12785" t="s">
        <v>82</v>
      </c>
    </row>
    <row r="12786" spans="1:9" x14ac:dyDescent="0.25">
      <c r="A12786" s="57">
        <v>38930</v>
      </c>
      <c r="B12786" s="58" t="s">
        <v>1012</v>
      </c>
      <c r="C12786" t="s">
        <v>1013</v>
      </c>
      <c r="D12786">
        <v>82.7</v>
      </c>
      <c r="E12786">
        <v>0.98443772672309549</v>
      </c>
      <c r="F12786">
        <v>82.7</v>
      </c>
      <c r="G12786">
        <v>1.5146345302491639E-4</v>
      </c>
      <c r="H12786">
        <v>-2.2105260000000002E-2</v>
      </c>
    </row>
    <row r="12787" spans="1:9" x14ac:dyDescent="0.25">
      <c r="A12787" s="57">
        <v>38930</v>
      </c>
      <c r="B12787" s="58" t="s">
        <v>1050</v>
      </c>
      <c r="C12787" t="s">
        <v>1051</v>
      </c>
      <c r="D12787">
        <v>147.37</v>
      </c>
      <c r="E12787">
        <v>0.98376874533487146</v>
      </c>
      <c r="F12787">
        <v>147.37</v>
      </c>
      <c r="G12787">
        <v>2.6990530921743564E-4</v>
      </c>
      <c r="H12787">
        <v>0.1207483</v>
      </c>
      <c r="I12787" t="s">
        <v>113</v>
      </c>
    </row>
    <row r="12788" spans="1:9" x14ac:dyDescent="0.25">
      <c r="A12788" s="57">
        <v>38930</v>
      </c>
      <c r="B12788" s="58" t="s">
        <v>950</v>
      </c>
      <c r="C12788" t="s">
        <v>951</v>
      </c>
      <c r="D12788">
        <v>59.76</v>
      </c>
      <c r="E12788">
        <v>0.98316599732262377</v>
      </c>
      <c r="F12788">
        <v>59.76</v>
      </c>
      <c r="G12788">
        <v>1.0944928600688032E-4</v>
      </c>
      <c r="H12788">
        <v>0.1204969</v>
      </c>
      <c r="I12788" t="s">
        <v>113</v>
      </c>
    </row>
    <row r="12789" spans="1:9" x14ac:dyDescent="0.25">
      <c r="A12789" s="57">
        <v>38930</v>
      </c>
      <c r="B12789" s="58" t="s">
        <v>1160</v>
      </c>
      <c r="C12789" t="s">
        <v>1161</v>
      </c>
      <c r="D12789">
        <v>305.42</v>
      </c>
      <c r="E12789">
        <v>0.98217536507104963</v>
      </c>
      <c r="F12789">
        <v>305.42</v>
      </c>
      <c r="G12789">
        <v>5.5937083219915313E-4</v>
      </c>
      <c r="H12789">
        <v>-6.5088759999999996E-2</v>
      </c>
      <c r="I12789" t="s">
        <v>82</v>
      </c>
    </row>
    <row r="12790" spans="1:9" x14ac:dyDescent="0.25">
      <c r="A12790" s="57">
        <v>38930</v>
      </c>
      <c r="B12790" s="58" t="s">
        <v>656</v>
      </c>
      <c r="C12790" t="s">
        <v>657</v>
      </c>
      <c r="D12790">
        <v>56.38</v>
      </c>
      <c r="E12790">
        <v>0.98192621496984733</v>
      </c>
      <c r="F12790">
        <v>56.38</v>
      </c>
      <c r="G12790">
        <v>1.0325888127623683E-4</v>
      </c>
      <c r="H12790">
        <v>-6.9605570000000009E-3</v>
      </c>
    </row>
    <row r="12791" spans="1:9" x14ac:dyDescent="0.25">
      <c r="A12791" s="57">
        <v>38930</v>
      </c>
      <c r="B12791" s="58" t="s">
        <v>600</v>
      </c>
      <c r="C12791" t="s">
        <v>601</v>
      </c>
      <c r="D12791">
        <v>436.9923</v>
      </c>
      <c r="E12791">
        <v>0.98128731330048602</v>
      </c>
      <c r="F12791">
        <v>436.9923</v>
      </c>
      <c r="G12791">
        <v>8.0034295892745058E-4</v>
      </c>
      <c r="H12791">
        <v>-1.7100000000000001E-2</v>
      </c>
    </row>
    <row r="12792" spans="1:9" x14ac:dyDescent="0.25">
      <c r="A12792" s="57">
        <v>38930</v>
      </c>
      <c r="B12792" s="58" t="s">
        <v>116</v>
      </c>
      <c r="C12792" t="s">
        <v>117</v>
      </c>
      <c r="D12792">
        <v>206.04</v>
      </c>
      <c r="E12792">
        <v>0.98099883517763542</v>
      </c>
      <c r="F12792">
        <v>206.04</v>
      </c>
      <c r="G12792">
        <v>3.773582812727179E-4</v>
      </c>
      <c r="H12792">
        <v>0.1541389</v>
      </c>
      <c r="I12792" t="s">
        <v>113</v>
      </c>
    </row>
    <row r="12793" spans="1:9" x14ac:dyDescent="0.25">
      <c r="A12793" s="57">
        <v>38930</v>
      </c>
      <c r="B12793" s="58" t="s">
        <v>774</v>
      </c>
      <c r="C12793" t="s">
        <v>775</v>
      </c>
      <c r="D12793">
        <v>21.54</v>
      </c>
      <c r="E12793">
        <v>0.97943361188486544</v>
      </c>
      <c r="F12793">
        <v>21.54</v>
      </c>
      <c r="G12793">
        <v>3.9450094052680761E-5</v>
      </c>
      <c r="H12793">
        <v>5.3056520000000003E-2</v>
      </c>
      <c r="I12793" t="s">
        <v>113</v>
      </c>
    </row>
    <row r="12794" spans="1:9" x14ac:dyDescent="0.25">
      <c r="A12794" s="57">
        <v>38930</v>
      </c>
      <c r="B12794" s="58" t="s">
        <v>984</v>
      </c>
      <c r="C12794" t="s">
        <v>985</v>
      </c>
      <c r="D12794">
        <v>201.91</v>
      </c>
      <c r="E12794">
        <v>0.97783170719627555</v>
      </c>
      <c r="F12794">
        <v>201.91</v>
      </c>
      <c r="G12794">
        <v>3.6979426602491976E-4</v>
      </c>
      <c r="H12794">
        <v>5.6764429999999998E-3</v>
      </c>
    </row>
    <row r="12795" spans="1:9" x14ac:dyDescent="0.25">
      <c r="A12795" s="57">
        <v>38930</v>
      </c>
      <c r="B12795" s="58" t="s">
        <v>1655</v>
      </c>
      <c r="C12795" t="s">
        <v>1656</v>
      </c>
      <c r="D12795">
        <v>298.416</v>
      </c>
      <c r="E12795">
        <v>0.97752466355691381</v>
      </c>
      <c r="F12795">
        <v>298.416</v>
      </c>
      <c r="G12795">
        <v>5.4654314144961843E-4</v>
      </c>
      <c r="H12795">
        <v>-7.4999999999999997E-3</v>
      </c>
    </row>
    <row r="12796" spans="1:9" x14ac:dyDescent="0.25">
      <c r="A12796" s="57">
        <v>38930</v>
      </c>
      <c r="B12796" s="58" t="s">
        <v>770</v>
      </c>
      <c r="C12796" t="s">
        <v>771</v>
      </c>
      <c r="D12796">
        <v>20.565999999999999</v>
      </c>
      <c r="E12796">
        <v>0.97559078090051543</v>
      </c>
      <c r="F12796">
        <v>20.565999999999999</v>
      </c>
      <c r="G12796">
        <v>3.7666231861069286E-5</v>
      </c>
      <c r="H12796">
        <v>1.428571E-2</v>
      </c>
    </row>
    <row r="12797" spans="1:9" x14ac:dyDescent="0.25">
      <c r="A12797" s="57">
        <v>38930</v>
      </c>
      <c r="B12797" s="58" t="s">
        <v>892</v>
      </c>
      <c r="C12797" t="s">
        <v>893</v>
      </c>
      <c r="D12797">
        <v>781.64</v>
      </c>
      <c r="E12797">
        <v>0.97530192927690507</v>
      </c>
      <c r="F12797">
        <v>781.64</v>
      </c>
      <c r="G12797">
        <v>1.4315585661716522E-3</v>
      </c>
      <c r="H12797">
        <v>-9.4777170000000001E-3</v>
      </c>
    </row>
    <row r="12798" spans="1:9" x14ac:dyDescent="0.25">
      <c r="A12798" s="57">
        <v>38930</v>
      </c>
      <c r="B12798" s="58" t="s">
        <v>624</v>
      </c>
      <c r="C12798" t="s">
        <v>625</v>
      </c>
      <c r="D12798">
        <v>693.85810000000004</v>
      </c>
      <c r="E12798">
        <v>0.97425972255710502</v>
      </c>
      <c r="F12798">
        <v>693.85810000000004</v>
      </c>
      <c r="G12798">
        <v>1.2707877114305651E-3</v>
      </c>
      <c r="H12798">
        <v>0.26705649999999997</v>
      </c>
      <c r="I12798" t="s">
        <v>113</v>
      </c>
    </row>
    <row r="12799" spans="1:9" x14ac:dyDescent="0.25">
      <c r="A12799" s="57">
        <v>38930</v>
      </c>
      <c r="B12799" s="58" t="s">
        <v>242</v>
      </c>
      <c r="C12799" t="s">
        <v>243</v>
      </c>
      <c r="D12799">
        <v>976.22220000000004</v>
      </c>
      <c r="E12799">
        <v>0.97337470915945157</v>
      </c>
      <c r="F12799">
        <v>976.22220000000004</v>
      </c>
      <c r="G12799">
        <v>1.7879321079997646E-3</v>
      </c>
      <c r="H12799">
        <v>5.2995390000000003E-2</v>
      </c>
      <c r="I12799" t="s">
        <v>113</v>
      </c>
    </row>
    <row r="12800" spans="1:9" x14ac:dyDescent="0.25">
      <c r="A12800" s="57">
        <v>38930</v>
      </c>
      <c r="B12800" s="58" t="s">
        <v>598</v>
      </c>
      <c r="C12800" t="s">
        <v>599</v>
      </c>
      <c r="D12800">
        <v>29.67</v>
      </c>
      <c r="E12800">
        <v>0.97229524772497467</v>
      </c>
      <c r="F12800">
        <v>29.67</v>
      </c>
      <c r="G12800">
        <v>5.4340032058636871E-5</v>
      </c>
      <c r="H12800">
        <v>0</v>
      </c>
    </row>
    <row r="12801" spans="1:9" x14ac:dyDescent="0.25">
      <c r="A12801" s="57">
        <v>38930</v>
      </c>
      <c r="B12801" s="58" t="s">
        <v>1204</v>
      </c>
      <c r="C12801" t="s">
        <v>1205</v>
      </c>
      <c r="D12801">
        <v>183.24610000000001</v>
      </c>
      <c r="E12801">
        <v>0.97183514410402183</v>
      </c>
      <c r="F12801">
        <v>183.24610000000001</v>
      </c>
      <c r="G12801">
        <v>3.3561169358342359E-4</v>
      </c>
      <c r="H12801">
        <v>-3.6687049999999999E-2</v>
      </c>
    </row>
    <row r="12802" spans="1:9" x14ac:dyDescent="0.25">
      <c r="A12802" s="57">
        <v>38930</v>
      </c>
      <c r="B12802" s="58" t="s">
        <v>888</v>
      </c>
      <c r="C12802" t="s">
        <v>889</v>
      </c>
      <c r="D12802">
        <v>123.92</v>
      </c>
      <c r="E12802">
        <v>0.97128792769528727</v>
      </c>
      <c r="F12802">
        <v>123.92</v>
      </c>
      <c r="G12802">
        <v>2.2695708704773443E-4</v>
      </c>
      <c r="H12802">
        <v>0.11826819999999999</v>
      </c>
      <c r="I12802" t="s">
        <v>113</v>
      </c>
    </row>
    <row r="12803" spans="1:9" x14ac:dyDescent="0.25">
      <c r="A12803" s="57">
        <v>38930</v>
      </c>
      <c r="B12803" s="58" t="s">
        <v>518</v>
      </c>
      <c r="C12803" t="s">
        <v>519</v>
      </c>
      <c r="D12803">
        <v>982.57</v>
      </c>
      <c r="E12803">
        <v>0.96977111045523479</v>
      </c>
      <c r="F12803">
        <v>982.57</v>
      </c>
      <c r="G12803">
        <v>1.7995579811208235E-3</v>
      </c>
      <c r="H12803">
        <v>-3.7699999999999997E-2</v>
      </c>
    </row>
    <row r="12804" spans="1:9" x14ac:dyDescent="0.25">
      <c r="A12804" s="57">
        <v>38930</v>
      </c>
      <c r="B12804" s="58" t="s">
        <v>280</v>
      </c>
      <c r="C12804" t="s">
        <v>281</v>
      </c>
      <c r="D12804">
        <v>83.91</v>
      </c>
      <c r="E12804">
        <v>0.96951495650101305</v>
      </c>
      <c r="F12804">
        <v>83.91</v>
      </c>
      <c r="G12804">
        <v>1.5367954465925917E-4</v>
      </c>
      <c r="H12804">
        <v>7.3196659999999997E-2</v>
      </c>
      <c r="I12804" t="s">
        <v>113</v>
      </c>
    </row>
    <row r="12805" spans="1:9" x14ac:dyDescent="0.25">
      <c r="A12805" s="57">
        <v>38930</v>
      </c>
      <c r="B12805" s="58" t="s">
        <v>820</v>
      </c>
      <c r="C12805" t="s">
        <v>821</v>
      </c>
      <c r="D12805">
        <v>122.17149999999999</v>
      </c>
      <c r="E12805">
        <v>0.96908853537854578</v>
      </c>
      <c r="F12805">
        <v>122.17149999999999</v>
      </c>
      <c r="G12805">
        <v>2.2375474306207463E-4</v>
      </c>
      <c r="H12805">
        <v>0.23529409999999998</v>
      </c>
      <c r="I12805" t="s">
        <v>113</v>
      </c>
    </row>
    <row r="12806" spans="1:9" x14ac:dyDescent="0.25">
      <c r="A12806" s="57">
        <v>38930</v>
      </c>
      <c r="B12806" s="58" t="s">
        <v>3463</v>
      </c>
      <c r="C12806" t="s">
        <v>3464</v>
      </c>
      <c r="D12806">
        <v>1683.45</v>
      </c>
      <c r="E12806">
        <v>0.96888176067005261</v>
      </c>
      <c r="F12806">
        <v>1683.45</v>
      </c>
      <c r="G12806">
        <v>3.083206166805266E-3</v>
      </c>
      <c r="H12806">
        <v>-3.3341330000000002E-2</v>
      </c>
    </row>
    <row r="12807" spans="1:9" x14ac:dyDescent="0.25">
      <c r="A12807" s="57">
        <v>38930</v>
      </c>
      <c r="B12807" s="58" t="s">
        <v>584</v>
      </c>
      <c r="C12807" t="s">
        <v>585</v>
      </c>
      <c r="D12807">
        <v>72.900499999999994</v>
      </c>
      <c r="E12807">
        <v>0.96847072379476151</v>
      </c>
      <c r="F12807">
        <v>72.900499999999994</v>
      </c>
      <c r="G12807">
        <v>1.3351585800777408E-4</v>
      </c>
      <c r="H12807">
        <v>0</v>
      </c>
    </row>
    <row r="12808" spans="1:9" x14ac:dyDescent="0.25">
      <c r="A12808" s="57">
        <v>38930</v>
      </c>
      <c r="B12808" s="58" t="s">
        <v>240</v>
      </c>
      <c r="C12808" t="s">
        <v>241</v>
      </c>
      <c r="D12808">
        <v>21.29</v>
      </c>
      <c r="E12808">
        <v>0.96613433536871773</v>
      </c>
      <c r="F12808">
        <v>21.29</v>
      </c>
      <c r="G12808">
        <v>3.8992223880295882E-5</v>
      </c>
      <c r="H12808">
        <v>1.4669929999999999E-2</v>
      </c>
    </row>
    <row r="12809" spans="1:9" x14ac:dyDescent="0.25">
      <c r="A12809" s="57">
        <v>38930</v>
      </c>
      <c r="B12809" s="58" t="s">
        <v>3295</v>
      </c>
      <c r="C12809" t="s">
        <v>3296</v>
      </c>
      <c r="D12809">
        <v>1012.13</v>
      </c>
      <c r="E12809">
        <v>0.96565460958572524</v>
      </c>
      <c r="F12809">
        <v>1012.13</v>
      </c>
      <c r="G12809">
        <v>1.8536965503036108E-3</v>
      </c>
      <c r="H12809">
        <v>1.1019279999999999E-2</v>
      </c>
    </row>
    <row r="12810" spans="1:9" x14ac:dyDescent="0.25">
      <c r="A12810" s="57">
        <v>38930</v>
      </c>
      <c r="B12810" s="58" t="s">
        <v>308</v>
      </c>
      <c r="C12810" t="s">
        <v>309</v>
      </c>
      <c r="D12810">
        <v>1595.3228999999999</v>
      </c>
      <c r="E12810">
        <v>0.96279192130947289</v>
      </c>
      <c r="F12810">
        <v>1595.3228999999999</v>
      </c>
      <c r="G12810">
        <v>2.9218030849301494E-3</v>
      </c>
      <c r="H12810">
        <v>3.8980859999999999E-2</v>
      </c>
    </row>
    <row r="12811" spans="1:9" x14ac:dyDescent="0.25">
      <c r="A12811" s="57">
        <v>38930</v>
      </c>
      <c r="B12811" s="58" t="s">
        <v>806</v>
      </c>
      <c r="C12811" t="s">
        <v>807</v>
      </c>
      <c r="D12811">
        <v>92.83</v>
      </c>
      <c r="E12811">
        <v>0.96047613917914465</v>
      </c>
      <c r="F12811">
        <v>92.83</v>
      </c>
      <c r="G12811">
        <v>1.7001635240995147E-4</v>
      </c>
      <c r="H12811">
        <v>-5.4862840000000003E-2</v>
      </c>
      <c r="I12811" t="s">
        <v>82</v>
      </c>
    </row>
    <row r="12812" spans="1:9" x14ac:dyDescent="0.25">
      <c r="A12812" s="57">
        <v>38930</v>
      </c>
      <c r="B12812" s="58" t="s">
        <v>706</v>
      </c>
      <c r="C12812" t="s">
        <v>707</v>
      </c>
      <c r="D12812">
        <v>56.286099999999998</v>
      </c>
      <c r="E12812">
        <v>0.95910002647189985</v>
      </c>
      <c r="F12812">
        <v>56.286099999999998</v>
      </c>
      <c r="G12812">
        <v>1.0308690523948906E-4</v>
      </c>
      <c r="H12812">
        <v>-0.23137250000000001</v>
      </c>
      <c r="I12812" t="s">
        <v>82</v>
      </c>
    </row>
    <row r="12813" spans="1:9" x14ac:dyDescent="0.25">
      <c r="A12813" s="57">
        <v>38930</v>
      </c>
      <c r="B12813" s="58" t="s">
        <v>616</v>
      </c>
      <c r="C12813" t="s">
        <v>617</v>
      </c>
      <c r="D12813">
        <v>27.6709</v>
      </c>
      <c r="E12813">
        <v>0.95735953655284067</v>
      </c>
      <c r="F12813">
        <v>27.6709</v>
      </c>
      <c r="G12813">
        <v>5.0678719012178462E-5</v>
      </c>
      <c r="H12813">
        <v>-3.542066E-2</v>
      </c>
    </row>
    <row r="12814" spans="1:9" x14ac:dyDescent="0.25">
      <c r="A12814" s="57">
        <v>38930</v>
      </c>
      <c r="B12814" s="58" t="s">
        <v>586</v>
      </c>
      <c r="C12814" t="s">
        <v>587</v>
      </c>
      <c r="D12814">
        <v>493.44</v>
      </c>
      <c r="E12814">
        <v>0.95697349221789885</v>
      </c>
      <c r="F12814">
        <v>493.44</v>
      </c>
      <c r="G12814">
        <v>9.037258314463693E-4</v>
      </c>
      <c r="H12814">
        <v>8.1924579999999997E-2</v>
      </c>
      <c r="I12814" t="s">
        <v>113</v>
      </c>
    </row>
    <row r="12815" spans="1:9" x14ac:dyDescent="0.25">
      <c r="A12815" s="57">
        <v>38930</v>
      </c>
      <c r="B12815" s="58" t="s">
        <v>1250</v>
      </c>
      <c r="C12815" t="s">
        <v>1251</v>
      </c>
      <c r="D12815">
        <v>49.71</v>
      </c>
      <c r="E12815">
        <v>0.95678937839468914</v>
      </c>
      <c r="F12815">
        <v>49.71</v>
      </c>
      <c r="G12815">
        <v>9.1042905077008389E-5</v>
      </c>
      <c r="H12815">
        <v>-9.240443000000001E-3</v>
      </c>
    </row>
    <row r="12816" spans="1:9" x14ac:dyDescent="0.25">
      <c r="A12816" s="57">
        <v>38930</v>
      </c>
      <c r="B12816" s="58" t="s">
        <v>764</v>
      </c>
      <c r="C12816" t="s">
        <v>765</v>
      </c>
      <c r="D12816">
        <v>26.874199999999998</v>
      </c>
      <c r="E12816">
        <v>0.95667964069628131</v>
      </c>
      <c r="F12816">
        <v>26.874199999999998</v>
      </c>
      <c r="G12816">
        <v>4.9219578346822342E-5</v>
      </c>
      <c r="H12816">
        <v>-1.1490460000000001E-2</v>
      </c>
    </row>
    <row r="12817" spans="1:9" x14ac:dyDescent="0.25">
      <c r="A12817" s="57">
        <v>38930</v>
      </c>
      <c r="B12817" s="58" t="s">
        <v>550</v>
      </c>
      <c r="C12817" t="s">
        <v>551</v>
      </c>
      <c r="D12817">
        <v>1845.0373</v>
      </c>
      <c r="E12817">
        <v>0.9553384096896036</v>
      </c>
      <c r="F12817">
        <v>1845.0373</v>
      </c>
      <c r="G12817">
        <v>3.3791501864300915E-3</v>
      </c>
      <c r="H12817">
        <v>6.9377099999999997E-2</v>
      </c>
      <c r="I12817" t="s">
        <v>113</v>
      </c>
    </row>
    <row r="12818" spans="1:9" x14ac:dyDescent="0.25">
      <c r="A12818" s="57">
        <v>38930</v>
      </c>
      <c r="B12818" s="58" t="s">
        <v>1034</v>
      </c>
      <c r="C12818" t="s">
        <v>1035</v>
      </c>
      <c r="D12818">
        <v>54.930999999999997</v>
      </c>
      <c r="E12818">
        <v>0.95368735322495501</v>
      </c>
      <c r="F12818">
        <v>54.930999999999997</v>
      </c>
      <c r="G12818">
        <v>1.006050657570941E-4</v>
      </c>
      <c r="H12818">
        <v>2.57732E-2</v>
      </c>
    </row>
    <row r="12819" spans="1:9" x14ac:dyDescent="0.25">
      <c r="A12819" s="57">
        <v>38930</v>
      </c>
      <c r="B12819" s="58" t="s">
        <v>1222</v>
      </c>
      <c r="C12819" t="s">
        <v>1223</v>
      </c>
      <c r="D12819">
        <v>343.89179999999999</v>
      </c>
      <c r="E12819">
        <v>0.95282585976170409</v>
      </c>
      <c r="F12819">
        <v>343.89179999999999</v>
      </c>
      <c r="G12819">
        <v>6.2983119099097864E-4</v>
      </c>
      <c r="H12819">
        <v>-5.5741359999999997E-4</v>
      </c>
    </row>
    <row r="12820" spans="1:9" x14ac:dyDescent="0.25">
      <c r="A12820" s="57">
        <v>38930</v>
      </c>
      <c r="B12820" s="58" t="s">
        <v>644</v>
      </c>
      <c r="C12820" t="s">
        <v>645</v>
      </c>
      <c r="D12820">
        <v>58.951700000000002</v>
      </c>
      <c r="E12820">
        <v>0.95228805954705298</v>
      </c>
      <c r="F12820">
        <v>58.951700000000002</v>
      </c>
      <c r="G12820">
        <v>1.0796890016552555E-4</v>
      </c>
      <c r="H12820">
        <v>-3.6363640000000003E-2</v>
      </c>
    </row>
    <row r="12821" spans="1:9" x14ac:dyDescent="0.25">
      <c r="A12821" s="57">
        <v>38930</v>
      </c>
      <c r="B12821" s="58" t="s">
        <v>2119</v>
      </c>
      <c r="C12821" t="s">
        <v>2120</v>
      </c>
      <c r="D12821">
        <v>63.98</v>
      </c>
      <c r="E12821">
        <v>0.95185995623632391</v>
      </c>
      <c r="F12821">
        <v>63.98</v>
      </c>
      <c r="G12821">
        <v>1.1717813451673699E-4</v>
      </c>
      <c r="H12821">
        <v>0</v>
      </c>
    </row>
    <row r="12822" spans="1:9" x14ac:dyDescent="0.25">
      <c r="A12822" s="57">
        <v>38930</v>
      </c>
      <c r="B12822" s="58" t="s">
        <v>1080</v>
      </c>
      <c r="C12822" t="s">
        <v>1081</v>
      </c>
      <c r="D12822">
        <v>68.682400000000001</v>
      </c>
      <c r="E12822">
        <v>0.95098598767661002</v>
      </c>
      <c r="F12822">
        <v>68.682400000000001</v>
      </c>
      <c r="G12822">
        <v>1.2579048931122752E-4</v>
      </c>
      <c r="H12822">
        <v>-0.1559818</v>
      </c>
      <c r="I12822" t="s">
        <v>82</v>
      </c>
    </row>
    <row r="12823" spans="1:9" x14ac:dyDescent="0.25">
      <c r="A12823" s="57">
        <v>38930</v>
      </c>
      <c r="B12823" s="58" t="s">
        <v>412</v>
      </c>
      <c r="C12823" t="s">
        <v>413</v>
      </c>
      <c r="D12823">
        <v>118.6</v>
      </c>
      <c r="E12823">
        <v>0.9485244519392918</v>
      </c>
      <c r="F12823">
        <v>118.6</v>
      </c>
      <c r="G12823">
        <v>2.172136097793843E-4</v>
      </c>
      <c r="H12823">
        <v>-0.15036670000000002</v>
      </c>
      <c r="I12823" t="s">
        <v>82</v>
      </c>
    </row>
    <row r="12824" spans="1:9" x14ac:dyDescent="0.25">
      <c r="A12824" s="57">
        <v>38930</v>
      </c>
      <c r="B12824" s="58" t="s">
        <v>364</v>
      </c>
      <c r="C12824" t="s">
        <v>365</v>
      </c>
      <c r="D12824">
        <v>159.18270000000001</v>
      </c>
      <c r="E12824">
        <v>0.94730771622795684</v>
      </c>
      <c r="F12824">
        <v>159.18270000000001</v>
      </c>
      <c r="G12824">
        <v>2.9154004115875887E-4</v>
      </c>
      <c r="H12824">
        <v>-9.6418730000000005E-3</v>
      </c>
    </row>
    <row r="12825" spans="1:9" x14ac:dyDescent="0.25">
      <c r="A12825" s="57">
        <v>38930</v>
      </c>
      <c r="B12825" s="58" t="s">
        <v>1006</v>
      </c>
      <c r="C12825" t="s">
        <v>1007</v>
      </c>
      <c r="D12825">
        <v>300.66230000000002</v>
      </c>
      <c r="E12825">
        <v>0.94673326186888074</v>
      </c>
      <c r="F12825">
        <v>300.66230000000002</v>
      </c>
      <c r="G12825">
        <v>5.5065719652253107E-4</v>
      </c>
      <c r="H12825">
        <v>-4.1792330000000003E-2</v>
      </c>
    </row>
    <row r="12826" spans="1:9" x14ac:dyDescent="0.25">
      <c r="A12826" s="57">
        <v>38930</v>
      </c>
      <c r="B12826" s="58" t="s">
        <v>1431</v>
      </c>
      <c r="C12826" t="s">
        <v>1432</v>
      </c>
      <c r="D12826">
        <v>58.610500000000002</v>
      </c>
      <c r="E12826">
        <v>0.94638332721952556</v>
      </c>
      <c r="F12826">
        <v>58.610500000000002</v>
      </c>
      <c r="G12826">
        <v>1.0734399895425468E-4</v>
      </c>
      <c r="H12826">
        <v>7.3674760000000006E-2</v>
      </c>
      <c r="I12826" t="s">
        <v>113</v>
      </c>
    </row>
    <row r="12827" spans="1:9" x14ac:dyDescent="0.25">
      <c r="A12827" s="57">
        <v>38930</v>
      </c>
      <c r="B12827" s="58" t="s">
        <v>256</v>
      </c>
      <c r="C12827" t="s">
        <v>257</v>
      </c>
      <c r="D12827">
        <v>963.96</v>
      </c>
      <c r="E12827">
        <v>0.9446450060168472</v>
      </c>
      <c r="F12827">
        <v>963.96</v>
      </c>
      <c r="G12827">
        <v>1.7654741254884935E-3</v>
      </c>
      <c r="H12827">
        <v>2.949852E-2</v>
      </c>
    </row>
    <row r="12828" spans="1:9" x14ac:dyDescent="0.25">
      <c r="A12828" s="57">
        <v>38930</v>
      </c>
      <c r="B12828" s="58" t="s">
        <v>824</v>
      </c>
      <c r="C12828" t="s">
        <v>825</v>
      </c>
      <c r="D12828">
        <v>258.86</v>
      </c>
      <c r="E12828">
        <v>0.94250946457544615</v>
      </c>
      <c r="F12828">
        <v>258.86</v>
      </c>
      <c r="G12828">
        <v>4.7409709129419414E-4</v>
      </c>
      <c r="H12828">
        <v>-0.11126960000000001</v>
      </c>
      <c r="I12828" t="s">
        <v>82</v>
      </c>
    </row>
    <row r="12829" spans="1:9" x14ac:dyDescent="0.25">
      <c r="A12829" s="57">
        <v>38930</v>
      </c>
      <c r="B12829" s="58" t="s">
        <v>2896</v>
      </c>
      <c r="C12829" t="s">
        <v>2897</v>
      </c>
      <c r="D12829">
        <v>62.65</v>
      </c>
      <c r="E12829">
        <v>0.9424261771747805</v>
      </c>
      <c r="F12829">
        <v>62.65</v>
      </c>
      <c r="G12829">
        <v>1.1474226519964947E-4</v>
      </c>
      <c r="H12829">
        <v>-2.0833330000000001E-2</v>
      </c>
    </row>
    <row r="12830" spans="1:9" x14ac:dyDescent="0.25">
      <c r="A12830" s="57">
        <v>38930</v>
      </c>
      <c r="B12830" s="58" t="s">
        <v>440</v>
      </c>
      <c r="C12830" t="s">
        <v>441</v>
      </c>
      <c r="D12830">
        <v>613.71</v>
      </c>
      <c r="E12830">
        <v>0.94031382900718585</v>
      </c>
      <c r="F12830">
        <v>613.71</v>
      </c>
      <c r="G12830">
        <v>1.1239980139772846E-3</v>
      </c>
      <c r="H12830">
        <v>4.2983569999999999E-2</v>
      </c>
    </row>
    <row r="12831" spans="1:9" x14ac:dyDescent="0.25">
      <c r="A12831" s="57">
        <v>38930</v>
      </c>
      <c r="B12831" s="58" t="s">
        <v>904</v>
      </c>
      <c r="C12831" t="s">
        <v>905</v>
      </c>
      <c r="D12831">
        <v>30.02</v>
      </c>
      <c r="E12831">
        <v>0.93957361758827451</v>
      </c>
      <c r="F12831">
        <v>30.02</v>
      </c>
      <c r="G12831">
        <v>5.4981050299975693E-5</v>
      </c>
      <c r="H12831">
        <v>-1.8100000000000002E-2</v>
      </c>
    </row>
    <row r="12832" spans="1:9" x14ac:dyDescent="0.25">
      <c r="A12832" s="57">
        <v>38930</v>
      </c>
      <c r="B12832" s="58" t="s">
        <v>428</v>
      </c>
      <c r="C12832" t="s">
        <v>429</v>
      </c>
      <c r="D12832">
        <v>40.78</v>
      </c>
      <c r="E12832">
        <v>0.9392594409024031</v>
      </c>
      <c r="F12832">
        <v>40.78</v>
      </c>
      <c r="G12832">
        <v>7.4687782519420679E-5</v>
      </c>
      <c r="H12832">
        <v>3.457644E-2</v>
      </c>
    </row>
    <row r="12833" spans="1:9" x14ac:dyDescent="0.25">
      <c r="A12833" s="57">
        <v>38930</v>
      </c>
      <c r="B12833" s="58" t="s">
        <v>1619</v>
      </c>
      <c r="C12833" t="s">
        <v>1620</v>
      </c>
      <c r="D12833">
        <v>595.04999999999995</v>
      </c>
      <c r="E12833">
        <v>0.93899168137131328</v>
      </c>
      <c r="F12833">
        <v>595.04999999999995</v>
      </c>
      <c r="G12833">
        <v>1.0898225843104774E-3</v>
      </c>
      <c r="H12833">
        <v>-6.029412E-2</v>
      </c>
      <c r="I12833" t="s">
        <v>82</v>
      </c>
    </row>
    <row r="12834" spans="1:9" x14ac:dyDescent="0.25">
      <c r="A12834" s="57">
        <v>38930</v>
      </c>
      <c r="B12834" s="58" t="s">
        <v>3476</v>
      </c>
      <c r="C12834" t="s">
        <v>3477</v>
      </c>
      <c r="D12834">
        <v>152.21</v>
      </c>
      <c r="E12834">
        <v>0.93744826226923317</v>
      </c>
      <c r="F12834">
        <v>152.21</v>
      </c>
      <c r="G12834">
        <v>2.7876967575480682E-4</v>
      </c>
      <c r="H12834">
        <v>0.23250000000000001</v>
      </c>
      <c r="I12834" t="s">
        <v>113</v>
      </c>
    </row>
    <row r="12835" spans="1:9" x14ac:dyDescent="0.25">
      <c r="A12835" s="57">
        <v>38930</v>
      </c>
      <c r="B12835" s="58" t="s">
        <v>342</v>
      </c>
      <c r="C12835" t="s">
        <v>343</v>
      </c>
      <c r="D12835">
        <v>66.323599999999999</v>
      </c>
      <c r="E12835">
        <v>0.93728325965418047</v>
      </c>
      <c r="F12835">
        <v>66.323599999999999</v>
      </c>
      <c r="G12835">
        <v>1.2147039266074176E-4</v>
      </c>
      <c r="H12835">
        <v>0.1584158</v>
      </c>
      <c r="I12835" t="s">
        <v>113</v>
      </c>
    </row>
    <row r="12836" spans="1:9" x14ac:dyDescent="0.25">
      <c r="A12836" s="57">
        <v>38930</v>
      </c>
      <c r="B12836" s="58" t="s">
        <v>1787</v>
      </c>
      <c r="C12836" t="s">
        <v>1788</v>
      </c>
      <c r="D12836">
        <v>87.68</v>
      </c>
      <c r="E12836">
        <v>0.93691833941605829</v>
      </c>
      <c r="F12836">
        <v>87.68</v>
      </c>
      <c r="G12836">
        <v>1.6058422685882309E-4</v>
      </c>
      <c r="H12836">
        <v>-0.106113</v>
      </c>
      <c r="I12836" t="s">
        <v>82</v>
      </c>
    </row>
    <row r="12837" spans="1:9" x14ac:dyDescent="0.25">
      <c r="A12837" s="57">
        <v>38930</v>
      </c>
      <c r="B12837" s="58" t="s">
        <v>664</v>
      </c>
      <c r="C12837" t="s">
        <v>665</v>
      </c>
      <c r="D12837">
        <v>17.88</v>
      </c>
      <c r="E12837">
        <v>0.93646532438478747</v>
      </c>
      <c r="F12837">
        <v>17.88</v>
      </c>
      <c r="G12837">
        <v>3.2746874728966202E-5</v>
      </c>
      <c r="H12837">
        <v>0</v>
      </c>
    </row>
    <row r="12838" spans="1:9" x14ac:dyDescent="0.25">
      <c r="A12838" s="57">
        <v>38930</v>
      </c>
      <c r="B12838" s="58" t="s">
        <v>162</v>
      </c>
      <c r="C12838" t="s">
        <v>163</v>
      </c>
      <c r="D12838">
        <v>356.01</v>
      </c>
      <c r="E12838">
        <v>0.93645122328024499</v>
      </c>
      <c r="F12838">
        <v>356.01</v>
      </c>
      <c r="G12838">
        <v>6.5202544028295623E-4</v>
      </c>
      <c r="H12838">
        <v>-0.1044712</v>
      </c>
      <c r="I12838" t="s">
        <v>82</v>
      </c>
    </row>
    <row r="12839" spans="1:9" x14ac:dyDescent="0.25">
      <c r="A12839" s="57">
        <v>38930</v>
      </c>
      <c r="B12839" s="58" t="s">
        <v>500</v>
      </c>
      <c r="C12839" t="s">
        <v>501</v>
      </c>
      <c r="D12839">
        <v>1859.31</v>
      </c>
      <c r="E12839">
        <v>0.93593107120383368</v>
      </c>
      <c r="F12839">
        <v>1859.31</v>
      </c>
      <c r="G12839">
        <v>3.4052903608676817E-3</v>
      </c>
      <c r="H12839">
        <v>0.13011150000000002</v>
      </c>
      <c r="I12839" t="s">
        <v>113</v>
      </c>
    </row>
    <row r="12840" spans="1:9" x14ac:dyDescent="0.25">
      <c r="A12840" s="57">
        <v>38930</v>
      </c>
      <c r="B12840" s="58" t="s">
        <v>882</v>
      </c>
      <c r="C12840" t="s">
        <v>883</v>
      </c>
      <c r="D12840">
        <v>94.32</v>
      </c>
      <c r="E12840">
        <v>0.93486005089058533</v>
      </c>
      <c r="F12840">
        <v>94.32</v>
      </c>
      <c r="G12840">
        <v>1.7274525863736532E-4</v>
      </c>
      <c r="H12840">
        <v>-9.0476189999999998E-3</v>
      </c>
    </row>
    <row r="12841" spans="1:9" x14ac:dyDescent="0.25">
      <c r="A12841" s="57">
        <v>38930</v>
      </c>
      <c r="B12841" s="58" t="s">
        <v>1673</v>
      </c>
      <c r="C12841" t="s">
        <v>1674</v>
      </c>
      <c r="D12841">
        <v>560.5</v>
      </c>
      <c r="E12841">
        <v>0.93247814451382693</v>
      </c>
      <c r="F12841">
        <v>560.5</v>
      </c>
      <c r="G12841">
        <v>1.026544926486888E-3</v>
      </c>
      <c r="H12841">
        <v>2.7067670000000002E-2</v>
      </c>
    </row>
    <row r="12842" spans="1:9" x14ac:dyDescent="0.25">
      <c r="A12842" s="57">
        <v>38930</v>
      </c>
      <c r="B12842" s="58" t="s">
        <v>766</v>
      </c>
      <c r="C12842" t="s">
        <v>767</v>
      </c>
      <c r="D12842">
        <v>13.78</v>
      </c>
      <c r="E12842">
        <v>0.93222060957910025</v>
      </c>
      <c r="F12842">
        <v>13.78</v>
      </c>
      <c r="G12842">
        <v>2.5237803901854264E-5</v>
      </c>
      <c r="H12842">
        <v>0</v>
      </c>
    </row>
    <row r="12843" spans="1:9" x14ac:dyDescent="0.25">
      <c r="A12843" s="57">
        <v>38930</v>
      </c>
      <c r="B12843" s="58" t="s">
        <v>1577</v>
      </c>
      <c r="C12843" t="s">
        <v>1578</v>
      </c>
      <c r="D12843">
        <v>410.56079999999997</v>
      </c>
      <c r="E12843">
        <v>0.93163058918435471</v>
      </c>
      <c r="F12843">
        <v>410.56079999999997</v>
      </c>
      <c r="G12843">
        <v>7.5193417708188735E-4</v>
      </c>
      <c r="H12843">
        <v>5.5276379999999993E-2</v>
      </c>
      <c r="I12843" t="s">
        <v>113</v>
      </c>
    </row>
    <row r="12844" spans="1:9" x14ac:dyDescent="0.25">
      <c r="A12844" s="57">
        <v>38930</v>
      </c>
      <c r="B12844" s="58" t="s">
        <v>202</v>
      </c>
      <c r="C12844" t="s">
        <v>203</v>
      </c>
      <c r="D12844">
        <v>91.724199999999996</v>
      </c>
      <c r="E12844">
        <v>0.93125914426072942</v>
      </c>
      <c r="F12844">
        <v>91.724199999999996</v>
      </c>
      <c r="G12844">
        <v>1.6799110106345869E-4</v>
      </c>
      <c r="H12844">
        <v>-3.8294169999999995E-2</v>
      </c>
    </row>
    <row r="12845" spans="1:9" x14ac:dyDescent="0.25">
      <c r="A12845" s="57">
        <v>38930</v>
      </c>
      <c r="B12845" s="58" t="s">
        <v>1054</v>
      </c>
      <c r="C12845" t="s">
        <v>1055</v>
      </c>
      <c r="D12845">
        <v>163.77000000000001</v>
      </c>
      <c r="E12845">
        <v>0.92901630335226237</v>
      </c>
      <c r="F12845">
        <v>163.77000000000001</v>
      </c>
      <c r="G12845">
        <v>2.9994159252588341E-4</v>
      </c>
      <c r="H12845">
        <v>-3.3742330000000001E-2</v>
      </c>
    </row>
    <row r="12846" spans="1:9" x14ac:dyDescent="0.25">
      <c r="A12846" s="57">
        <v>38930</v>
      </c>
      <c r="B12846" s="58" t="s">
        <v>992</v>
      </c>
      <c r="C12846" t="s">
        <v>993</v>
      </c>
      <c r="D12846">
        <v>1246.02</v>
      </c>
      <c r="E12846">
        <v>0.92582382305259947</v>
      </c>
      <c r="F12846">
        <v>1246.02</v>
      </c>
      <c r="G12846">
        <v>2.2820615687800037E-3</v>
      </c>
      <c r="H12846">
        <v>9.7087379999999997E-3</v>
      </c>
    </row>
    <row r="12847" spans="1:9" x14ac:dyDescent="0.25">
      <c r="A12847" s="57">
        <v>38930</v>
      </c>
      <c r="B12847" s="58" t="s">
        <v>556</v>
      </c>
      <c r="C12847" t="s">
        <v>3564</v>
      </c>
      <c r="D12847">
        <v>497.98320000000001</v>
      </c>
      <c r="E12847">
        <v>0.92578625142374282</v>
      </c>
      <c r="F12847">
        <v>497.98320000000001</v>
      </c>
      <c r="G12847">
        <v>9.120466145150851E-4</v>
      </c>
      <c r="H12847">
        <v>-1.136364E-2</v>
      </c>
    </row>
    <row r="12848" spans="1:9" x14ac:dyDescent="0.25">
      <c r="A12848" s="57">
        <v>38930</v>
      </c>
      <c r="B12848" s="58" t="s">
        <v>680</v>
      </c>
      <c r="C12848" t="s">
        <v>681</v>
      </c>
      <c r="D12848">
        <v>158.91999999999999</v>
      </c>
      <c r="E12848">
        <v>0.92547193556506424</v>
      </c>
      <c r="F12848">
        <v>158.91999999999999</v>
      </c>
      <c r="G12848">
        <v>2.9105891118161678E-4</v>
      </c>
      <c r="H12848">
        <v>4.5697330000000001E-2</v>
      </c>
    </row>
    <row r="12849" spans="1:9" x14ac:dyDescent="0.25">
      <c r="A12849" s="57">
        <v>38930</v>
      </c>
      <c r="B12849" s="58" t="s">
        <v>1671</v>
      </c>
      <c r="C12849" t="s">
        <v>1672</v>
      </c>
      <c r="D12849">
        <v>85.06</v>
      </c>
      <c r="E12849">
        <v>0.92357159652010345</v>
      </c>
      <c r="F12849">
        <v>85.06</v>
      </c>
      <c r="G12849">
        <v>1.5578574745222959E-4</v>
      </c>
      <c r="H12849">
        <v>-2.0016530000000001E-2</v>
      </c>
    </row>
    <row r="12850" spans="1:9" x14ac:dyDescent="0.25">
      <c r="A12850" s="57">
        <v>38930</v>
      </c>
      <c r="B12850" s="58" t="s">
        <v>1737</v>
      </c>
      <c r="C12850" t="s">
        <v>1738</v>
      </c>
      <c r="D12850">
        <v>759.03009999999995</v>
      </c>
      <c r="E12850">
        <v>0.92328354303735782</v>
      </c>
      <c r="F12850">
        <v>759.03009999999995</v>
      </c>
      <c r="G12850">
        <v>1.3901489709292332E-3</v>
      </c>
      <c r="H12850">
        <v>1.5706810000000002E-2</v>
      </c>
    </row>
    <row r="12851" spans="1:9" x14ac:dyDescent="0.25">
      <c r="A12851" s="57">
        <v>38930</v>
      </c>
      <c r="B12851" s="58" t="s">
        <v>3283</v>
      </c>
      <c r="C12851" t="s">
        <v>3284</v>
      </c>
      <c r="D12851">
        <v>96.5</v>
      </c>
      <c r="E12851">
        <v>0.92281865284974096</v>
      </c>
      <c r="F12851">
        <v>96.5</v>
      </c>
      <c r="G12851">
        <v>1.7673788654056145E-4</v>
      </c>
      <c r="H12851">
        <v>-0.1050584</v>
      </c>
      <c r="I12851" t="s">
        <v>82</v>
      </c>
    </row>
    <row r="12852" spans="1:9" x14ac:dyDescent="0.25">
      <c r="A12852" s="57">
        <v>38930</v>
      </c>
      <c r="B12852" s="58" t="s">
        <v>838</v>
      </c>
      <c r="C12852" t="s">
        <v>839</v>
      </c>
      <c r="D12852">
        <v>58.57</v>
      </c>
      <c r="E12852">
        <v>0.92241761994194982</v>
      </c>
      <c r="F12852">
        <v>58.57</v>
      </c>
      <c r="G12852">
        <v>1.0726982398632833E-4</v>
      </c>
      <c r="H12852">
        <v>-4.7400000000000005E-2</v>
      </c>
    </row>
    <row r="12853" spans="1:9" x14ac:dyDescent="0.25">
      <c r="A12853" s="57">
        <v>38930</v>
      </c>
      <c r="B12853" s="58" t="s">
        <v>3467</v>
      </c>
      <c r="C12853" t="s">
        <v>3468</v>
      </c>
      <c r="D12853">
        <v>37.9818</v>
      </c>
      <c r="E12853">
        <v>0.92225750227740666</v>
      </c>
      <c r="F12853">
        <v>37.9818</v>
      </c>
      <c r="G12853">
        <v>6.956293325395126E-5</v>
      </c>
      <c r="H12853">
        <v>-0.14963499999999999</v>
      </c>
      <c r="I12853" t="s">
        <v>82</v>
      </c>
    </row>
    <row r="12854" spans="1:9" x14ac:dyDescent="0.25">
      <c r="A12854" s="57">
        <v>38930</v>
      </c>
      <c r="B12854" s="58" t="s">
        <v>430</v>
      </c>
      <c r="C12854" t="s">
        <v>431</v>
      </c>
      <c r="D12854">
        <v>40.880000000000003</v>
      </c>
      <c r="E12854">
        <v>0.92189334637964759</v>
      </c>
      <c r="F12854">
        <v>40.880000000000003</v>
      </c>
      <c r="G12854">
        <v>7.4870930588374636E-5</v>
      </c>
      <c r="H12854">
        <v>7.9443889999999996E-3</v>
      </c>
    </row>
    <row r="12855" spans="1:9" x14ac:dyDescent="0.25">
      <c r="A12855" s="57">
        <v>38930</v>
      </c>
      <c r="B12855" s="58" t="s">
        <v>578</v>
      </c>
      <c r="C12855" t="s">
        <v>579</v>
      </c>
      <c r="D12855">
        <v>663.39369999999997</v>
      </c>
      <c r="E12855">
        <v>0.92155834461496999</v>
      </c>
      <c r="F12855">
        <v>663.39369999999997</v>
      </c>
      <c r="G12855">
        <v>1.214992751112158E-3</v>
      </c>
      <c r="H12855">
        <v>3.1110570000000001E-2</v>
      </c>
    </row>
    <row r="12856" spans="1:9" x14ac:dyDescent="0.25">
      <c r="A12856" s="57">
        <v>38930</v>
      </c>
      <c r="B12856" s="58" t="s">
        <v>582</v>
      </c>
      <c r="C12856" t="s">
        <v>583</v>
      </c>
      <c r="D12856">
        <v>118.42149999999999</v>
      </c>
      <c r="E12856">
        <v>0.91840586380007017</v>
      </c>
      <c r="F12856">
        <v>118.42149999999999</v>
      </c>
      <c r="G12856">
        <v>2.168866904763015E-4</v>
      </c>
      <c r="H12856">
        <v>9.3266770000000002E-3</v>
      </c>
    </row>
    <row r="12857" spans="1:9" x14ac:dyDescent="0.25">
      <c r="A12857" s="57">
        <v>38930</v>
      </c>
      <c r="B12857" s="58" t="s">
        <v>788</v>
      </c>
      <c r="C12857" t="s">
        <v>789</v>
      </c>
      <c r="D12857">
        <v>583.18449999999996</v>
      </c>
      <c r="E12857">
        <v>0.91828057844472899</v>
      </c>
      <c r="F12857">
        <v>583.18449999999996</v>
      </c>
      <c r="G12857">
        <v>1.0680911501887466E-3</v>
      </c>
      <c r="H12857">
        <v>2.9244699999999998E-2</v>
      </c>
    </row>
    <row r="12858" spans="1:9" x14ac:dyDescent="0.25">
      <c r="A12858" s="57">
        <v>38930</v>
      </c>
      <c r="B12858" s="58" t="s">
        <v>3311</v>
      </c>
      <c r="C12858" t="s">
        <v>3312</v>
      </c>
      <c r="D12858">
        <v>42.79</v>
      </c>
      <c r="E12858">
        <v>0.91827529796681473</v>
      </c>
      <c r="F12858">
        <v>42.79</v>
      </c>
      <c r="G12858">
        <v>7.8369058705395059E-5</v>
      </c>
      <c r="H12858">
        <v>0.10339180000000001</v>
      </c>
      <c r="I12858" t="s">
        <v>113</v>
      </c>
    </row>
    <row r="12859" spans="1:9" x14ac:dyDescent="0.25">
      <c r="A12859" s="57">
        <v>38930</v>
      </c>
      <c r="B12859" s="58" t="s">
        <v>3268</v>
      </c>
      <c r="C12859" t="s">
        <v>3269</v>
      </c>
      <c r="D12859">
        <v>160.40799999999999</v>
      </c>
      <c r="E12859">
        <v>0.91736696424118502</v>
      </c>
      <c r="F12859">
        <v>160.40799999999999</v>
      </c>
      <c r="G12859">
        <v>2.9378415444765156E-4</v>
      </c>
      <c r="H12859">
        <v>-2.6349610000000002E-2</v>
      </c>
    </row>
    <row r="12860" spans="1:9" x14ac:dyDescent="0.25">
      <c r="A12860" s="57">
        <v>38930</v>
      </c>
      <c r="B12860" s="58" t="s">
        <v>210</v>
      </c>
      <c r="C12860" t="s">
        <v>211</v>
      </c>
      <c r="D12860">
        <v>1006.26</v>
      </c>
      <c r="E12860">
        <v>0.91644207262536515</v>
      </c>
      <c r="F12860">
        <v>1006.26</v>
      </c>
      <c r="G12860">
        <v>1.842945758656014E-3</v>
      </c>
      <c r="H12860">
        <v>-1.203369E-2</v>
      </c>
    </row>
    <row r="12861" spans="1:9" x14ac:dyDescent="0.25">
      <c r="A12861" s="57">
        <v>38930</v>
      </c>
      <c r="B12861" s="58" t="s">
        <v>1002</v>
      </c>
      <c r="C12861" t="s">
        <v>1003</v>
      </c>
      <c r="D12861">
        <v>80.397199999999998</v>
      </c>
      <c r="E12861">
        <v>0.91459652823730186</v>
      </c>
      <c r="F12861">
        <v>80.397199999999998</v>
      </c>
      <c r="G12861">
        <v>1.4724591929304482E-4</v>
      </c>
      <c r="H12861">
        <v>3.011556E-2</v>
      </c>
    </row>
    <row r="12862" spans="1:9" x14ac:dyDescent="0.25">
      <c r="A12862" s="57">
        <v>38930</v>
      </c>
      <c r="B12862" s="58" t="s">
        <v>504</v>
      </c>
      <c r="C12862" t="s">
        <v>505</v>
      </c>
      <c r="D12862">
        <v>74.272000000000006</v>
      </c>
      <c r="E12862">
        <v>0.91454383886255919</v>
      </c>
      <c r="F12862">
        <v>74.272000000000006</v>
      </c>
      <c r="G12862">
        <v>1.3602773377347752E-4</v>
      </c>
      <c r="H12862">
        <v>-1.2297809999999999E-2</v>
      </c>
    </row>
    <row r="12863" spans="1:9" x14ac:dyDescent="0.25">
      <c r="A12863" s="57">
        <v>38930</v>
      </c>
      <c r="B12863" s="58" t="s">
        <v>2299</v>
      </c>
      <c r="C12863" t="s">
        <v>2300</v>
      </c>
      <c r="D12863">
        <v>17.309999999999999</v>
      </c>
      <c r="E12863">
        <v>0.91421143847487008</v>
      </c>
      <c r="F12863">
        <v>17.309999999999999</v>
      </c>
      <c r="G12863">
        <v>3.1702930735928686E-5</v>
      </c>
      <c r="H12863">
        <v>0.15490000000000001</v>
      </c>
      <c r="I12863" t="s">
        <v>113</v>
      </c>
    </row>
    <row r="12864" spans="1:9" x14ac:dyDescent="0.25">
      <c r="A12864" s="57">
        <v>38930</v>
      </c>
      <c r="B12864" s="58" t="s">
        <v>3185</v>
      </c>
      <c r="C12864" t="s">
        <v>3186</v>
      </c>
      <c r="D12864">
        <v>248.04</v>
      </c>
      <c r="E12864">
        <v>0.91404612159329146</v>
      </c>
      <c r="F12864">
        <v>248.04</v>
      </c>
      <c r="G12864">
        <v>4.5428047023337675E-4</v>
      </c>
      <c r="H12864">
        <v>0.15397919999999998</v>
      </c>
      <c r="I12864" t="s">
        <v>113</v>
      </c>
    </row>
    <row r="12865" spans="1:9" x14ac:dyDescent="0.25">
      <c r="A12865" s="57">
        <v>38930</v>
      </c>
      <c r="B12865" s="58" t="s">
        <v>514</v>
      </c>
      <c r="C12865" t="s">
        <v>515</v>
      </c>
      <c r="D12865">
        <v>693.41</v>
      </c>
      <c r="E12865">
        <v>0.9133103430870626</v>
      </c>
      <c r="F12865">
        <v>693.41</v>
      </c>
      <c r="G12865">
        <v>1.2699670249335824E-3</v>
      </c>
      <c r="H12865">
        <v>-8.0128199999999997E-2</v>
      </c>
      <c r="I12865" t="s">
        <v>82</v>
      </c>
    </row>
    <row r="12866" spans="1:9" x14ac:dyDescent="0.25">
      <c r="A12866" s="57">
        <v>38930</v>
      </c>
      <c r="B12866" s="58" t="s">
        <v>1413</v>
      </c>
      <c r="C12866" t="s">
        <v>1414</v>
      </c>
      <c r="D12866">
        <v>619.97</v>
      </c>
      <c r="E12866">
        <v>0.91293449683049166</v>
      </c>
      <c r="F12866">
        <v>619.97</v>
      </c>
      <c r="G12866">
        <v>1.1354630830938018E-3</v>
      </c>
      <c r="H12866">
        <v>8.7641220000000006E-2</v>
      </c>
      <c r="I12866" t="s">
        <v>113</v>
      </c>
    </row>
    <row r="12867" spans="1:9" x14ac:dyDescent="0.25">
      <c r="A12867" s="57">
        <v>38930</v>
      </c>
      <c r="B12867" s="58" t="s">
        <v>626</v>
      </c>
      <c r="C12867" t="s">
        <v>627</v>
      </c>
      <c r="D12867">
        <v>678.31020000000001</v>
      </c>
      <c r="E12867">
        <v>0.91229794274065168</v>
      </c>
      <c r="F12867">
        <v>678.31020000000001</v>
      </c>
      <c r="G12867">
        <v>1.2423120328176739E-3</v>
      </c>
      <c r="H12867">
        <v>3.6294899999999998E-2</v>
      </c>
    </row>
    <row r="12868" spans="1:9" x14ac:dyDescent="0.25">
      <c r="A12868" s="57">
        <v>38930</v>
      </c>
      <c r="B12868" s="58" t="s">
        <v>196</v>
      </c>
      <c r="C12868" t="s">
        <v>197</v>
      </c>
      <c r="D12868">
        <v>710.69</v>
      </c>
      <c r="E12868">
        <v>0.91227258016856849</v>
      </c>
      <c r="F12868">
        <v>710.69</v>
      </c>
      <c r="G12868">
        <v>1.3016150112488251E-3</v>
      </c>
      <c r="H12868">
        <v>-2.3612259999999999E-2</v>
      </c>
    </row>
    <row r="12869" spans="1:9" x14ac:dyDescent="0.25">
      <c r="A12869" s="57">
        <v>38930</v>
      </c>
      <c r="B12869" s="58" t="s">
        <v>454</v>
      </c>
      <c r="C12869" t="s">
        <v>455</v>
      </c>
      <c r="D12869">
        <v>740.03</v>
      </c>
      <c r="E12869">
        <v>0.91129683931732497</v>
      </c>
      <c r="F12869">
        <v>740.03</v>
      </c>
      <c r="G12869">
        <v>1.3553506546799138E-3</v>
      </c>
      <c r="H12869">
        <v>7.8187650000000001E-3</v>
      </c>
    </row>
    <row r="12870" spans="1:9" x14ac:dyDescent="0.25">
      <c r="A12870" s="57">
        <v>38930</v>
      </c>
      <c r="B12870" s="58" t="s">
        <v>674</v>
      </c>
      <c r="C12870" t="s">
        <v>675</v>
      </c>
      <c r="D12870">
        <v>1042.53</v>
      </c>
      <c r="E12870">
        <v>0.90951147688795531</v>
      </c>
      <c r="F12870">
        <v>1042.53</v>
      </c>
      <c r="G12870">
        <v>1.9093735632656115E-3</v>
      </c>
      <c r="H12870">
        <v>-2.4983689999999999E-2</v>
      </c>
    </row>
    <row r="12871" spans="1:9" x14ac:dyDescent="0.25">
      <c r="A12871" s="57">
        <v>38930</v>
      </c>
      <c r="B12871" s="58" t="s">
        <v>580</v>
      </c>
      <c r="C12871" t="s">
        <v>581</v>
      </c>
      <c r="D12871">
        <v>248.69560000000001</v>
      </c>
      <c r="E12871">
        <v>0.90946522576193545</v>
      </c>
      <c r="F12871">
        <v>248.69560000000001</v>
      </c>
      <c r="G12871">
        <v>4.5548118897343888E-4</v>
      </c>
      <c r="H12871">
        <v>4.2536740000000003E-2</v>
      </c>
    </row>
    <row r="12872" spans="1:9" x14ac:dyDescent="0.25">
      <c r="A12872" s="57">
        <v>38930</v>
      </c>
      <c r="B12872" s="58" t="s">
        <v>666</v>
      </c>
      <c r="C12872" t="s">
        <v>667</v>
      </c>
      <c r="D12872">
        <v>44.05</v>
      </c>
      <c r="E12872">
        <v>0.90867196367763914</v>
      </c>
      <c r="F12872">
        <v>44.05</v>
      </c>
      <c r="G12872">
        <v>8.0676724374214825E-5</v>
      </c>
      <c r="H12872">
        <v>-0.10873440000000001</v>
      </c>
      <c r="I12872" t="s">
        <v>82</v>
      </c>
    </row>
    <row r="12873" spans="1:9" x14ac:dyDescent="0.25">
      <c r="A12873" s="57">
        <v>38930</v>
      </c>
      <c r="B12873" s="58" t="s">
        <v>1383</v>
      </c>
      <c r="C12873" t="s">
        <v>1384</v>
      </c>
      <c r="D12873">
        <v>395.03</v>
      </c>
      <c r="E12873">
        <v>0.90805508442396787</v>
      </c>
      <c r="F12873">
        <v>395.03</v>
      </c>
      <c r="G12873">
        <v>7.2348981678878733E-4</v>
      </c>
      <c r="H12873">
        <v>0.28684399999999999</v>
      </c>
      <c r="I12873" t="s">
        <v>113</v>
      </c>
    </row>
    <row r="12874" spans="1:9" x14ac:dyDescent="0.25">
      <c r="A12874" s="57">
        <v>38930</v>
      </c>
      <c r="B12874" s="58" t="s">
        <v>1110</v>
      </c>
      <c r="C12874" t="s">
        <v>1111</v>
      </c>
      <c r="D12874">
        <v>56.63</v>
      </c>
      <c r="E12874">
        <v>0.90577432456295237</v>
      </c>
      <c r="F12874">
        <v>56.63</v>
      </c>
      <c r="G12874">
        <v>1.0371675144862171E-4</v>
      </c>
      <c r="H12874">
        <v>-1.413761E-2</v>
      </c>
    </row>
    <row r="12875" spans="1:9" x14ac:dyDescent="0.25">
      <c r="A12875" s="57">
        <v>38930</v>
      </c>
      <c r="B12875" s="58" t="s">
        <v>958</v>
      </c>
      <c r="C12875" t="s">
        <v>959</v>
      </c>
      <c r="D12875">
        <v>1592.3433</v>
      </c>
      <c r="E12875">
        <v>0.90545801272878779</v>
      </c>
      <c r="F12875">
        <v>1592.3433</v>
      </c>
      <c r="G12875">
        <v>2.9163460050675976E-3</v>
      </c>
      <c r="H12875">
        <v>4.6661369999999999E-3</v>
      </c>
    </row>
    <row r="12876" spans="1:9" x14ac:dyDescent="0.25">
      <c r="A12876" s="57">
        <v>38930</v>
      </c>
      <c r="B12876" s="58" t="s">
        <v>852</v>
      </c>
      <c r="C12876" t="s">
        <v>853</v>
      </c>
      <c r="D12876">
        <v>583.89430000000004</v>
      </c>
      <c r="E12876">
        <v>0.90374747621273221</v>
      </c>
      <c r="F12876">
        <v>583.89430000000004</v>
      </c>
      <c r="G12876">
        <v>1.0693911351821819E-3</v>
      </c>
      <c r="H12876">
        <v>-3.0056039999999999E-2</v>
      </c>
    </row>
    <row r="12877" spans="1:9" x14ac:dyDescent="0.25">
      <c r="A12877" s="57">
        <v>38930</v>
      </c>
      <c r="B12877" s="58" t="s">
        <v>3559</v>
      </c>
      <c r="C12877" t="s">
        <v>3560</v>
      </c>
      <c r="D12877">
        <v>1343.7704000000001</v>
      </c>
      <c r="E12877">
        <v>0.90276955051249819</v>
      </c>
      <c r="F12877">
        <v>1343.7704000000001</v>
      </c>
      <c r="G12877">
        <v>2.4610895387747658E-3</v>
      </c>
      <c r="H12877">
        <v>3.4055729999999999E-2</v>
      </c>
    </row>
    <row r="12878" spans="1:9" x14ac:dyDescent="0.25">
      <c r="A12878" s="57">
        <v>38930</v>
      </c>
      <c r="B12878" s="58" t="s">
        <v>738</v>
      </c>
      <c r="C12878" t="s">
        <v>739</v>
      </c>
      <c r="D12878">
        <v>84.073800000000006</v>
      </c>
      <c r="E12878">
        <v>0.90273069612649837</v>
      </c>
      <c r="F12878">
        <v>84.073800000000006</v>
      </c>
      <c r="G12878">
        <v>1.5397954119620574E-4</v>
      </c>
      <c r="H12878">
        <v>-9.3475069999999997E-3</v>
      </c>
    </row>
    <row r="12879" spans="1:9" x14ac:dyDescent="0.25">
      <c r="A12879" s="57">
        <v>38930</v>
      </c>
      <c r="B12879" s="58" t="s">
        <v>2399</v>
      </c>
      <c r="C12879" t="s">
        <v>2400</v>
      </c>
      <c r="D12879">
        <v>842.6</v>
      </c>
      <c r="E12879">
        <v>0.90171136957037745</v>
      </c>
      <c r="F12879">
        <v>842.6</v>
      </c>
      <c r="G12879">
        <v>1.5432056290059801E-3</v>
      </c>
      <c r="H12879">
        <v>0.23117799999999999</v>
      </c>
      <c r="I12879" t="s">
        <v>113</v>
      </c>
    </row>
    <row r="12880" spans="1:9" x14ac:dyDescent="0.25">
      <c r="A12880" s="57">
        <v>38930</v>
      </c>
      <c r="B12880" s="58" t="s">
        <v>636</v>
      </c>
      <c r="C12880" t="s">
        <v>637</v>
      </c>
      <c r="D12880">
        <v>1994.7317</v>
      </c>
      <c r="E12880">
        <v>0.90147461936860984</v>
      </c>
      <c r="F12880">
        <v>1994.7317</v>
      </c>
      <c r="G12880">
        <v>3.6533125893622926E-3</v>
      </c>
      <c r="H12880">
        <v>-5.3074770000000007E-2</v>
      </c>
      <c r="I12880" t="s">
        <v>82</v>
      </c>
    </row>
    <row r="12881" spans="1:9" x14ac:dyDescent="0.25">
      <c r="A12881" s="57">
        <v>38930</v>
      </c>
      <c r="B12881" s="58" t="s">
        <v>2343</v>
      </c>
      <c r="C12881" t="s">
        <v>2344</v>
      </c>
      <c r="D12881">
        <v>487.512</v>
      </c>
      <c r="E12881">
        <v>0.90135832553865336</v>
      </c>
      <c r="F12881">
        <v>487.512</v>
      </c>
      <c r="G12881">
        <v>8.9286881391877917E-4</v>
      </c>
      <c r="H12881">
        <v>-4.2962960000000001E-2</v>
      </c>
    </row>
    <row r="12882" spans="1:9" x14ac:dyDescent="0.25">
      <c r="A12882" s="57">
        <v>38930</v>
      </c>
      <c r="B12882" s="58" t="s">
        <v>662</v>
      </c>
      <c r="C12882" t="s">
        <v>663</v>
      </c>
      <c r="D12882">
        <v>1159.92</v>
      </c>
      <c r="E12882">
        <v>0.9009242016690806</v>
      </c>
      <c r="F12882">
        <v>1159.92</v>
      </c>
      <c r="G12882">
        <v>2.1243710814106533E-3</v>
      </c>
      <c r="H12882">
        <v>-9.1799999999999993E-2</v>
      </c>
      <c r="I12882" t="s">
        <v>82</v>
      </c>
    </row>
    <row r="12883" spans="1:9" x14ac:dyDescent="0.25">
      <c r="A12883" s="57">
        <v>38930</v>
      </c>
      <c r="B12883" s="58" t="s">
        <v>2225</v>
      </c>
      <c r="C12883" t="s">
        <v>2226</v>
      </c>
      <c r="D12883">
        <v>139.642</v>
      </c>
      <c r="E12883">
        <v>0.8964779579209694</v>
      </c>
      <c r="F12883">
        <v>139.642</v>
      </c>
      <c r="G12883">
        <v>2.5575162644867437E-4</v>
      </c>
      <c r="H12883">
        <v>1.1677280000000002E-2</v>
      </c>
    </row>
    <row r="12884" spans="1:9" x14ac:dyDescent="0.25">
      <c r="A12884" s="57">
        <v>38930</v>
      </c>
      <c r="B12884" s="58" t="s">
        <v>630</v>
      </c>
      <c r="C12884" t="s">
        <v>631</v>
      </c>
      <c r="D12884">
        <v>21.36</v>
      </c>
      <c r="E12884">
        <v>0.8961610486891386</v>
      </c>
      <c r="F12884">
        <v>21.36</v>
      </c>
      <c r="G12884">
        <v>3.9120427528563649E-5</v>
      </c>
      <c r="H12884">
        <v>-1.384083E-2</v>
      </c>
    </row>
    <row r="12885" spans="1:9" x14ac:dyDescent="0.25">
      <c r="A12885" s="57">
        <v>38930</v>
      </c>
      <c r="B12885" s="58" t="s">
        <v>2949</v>
      </c>
      <c r="C12885" t="s">
        <v>2950</v>
      </c>
      <c r="D12885">
        <v>149.02000000000001</v>
      </c>
      <c r="E12885">
        <v>0.89606093141860155</v>
      </c>
      <c r="F12885">
        <v>149.02000000000001</v>
      </c>
      <c r="G12885">
        <v>2.7292725235517583E-4</v>
      </c>
      <c r="H12885">
        <v>-3.5749749999999997E-2</v>
      </c>
    </row>
    <row r="12886" spans="1:9" x14ac:dyDescent="0.25">
      <c r="A12886" s="57">
        <v>38930</v>
      </c>
      <c r="B12886" s="58" t="s">
        <v>842</v>
      </c>
      <c r="C12886" t="s">
        <v>843</v>
      </c>
      <c r="D12886">
        <v>709.69309999999996</v>
      </c>
      <c r="E12886">
        <v>0.89577593469627936</v>
      </c>
      <c r="F12886">
        <v>709.69309999999996</v>
      </c>
      <c r="G12886">
        <v>1.299789208149423E-3</v>
      </c>
      <c r="H12886">
        <v>-1.9259709999999999E-2</v>
      </c>
    </row>
    <row r="12887" spans="1:9" x14ac:dyDescent="0.25">
      <c r="A12887" s="57">
        <v>38930</v>
      </c>
      <c r="B12887" s="58" t="s">
        <v>394</v>
      </c>
      <c r="C12887" t="s">
        <v>395</v>
      </c>
      <c r="D12887">
        <v>275.98700000000002</v>
      </c>
      <c r="E12887">
        <v>0.89574871280168988</v>
      </c>
      <c r="F12887">
        <v>275.98700000000002</v>
      </c>
      <c r="G12887">
        <v>5.0546486106393712E-4</v>
      </c>
      <c r="H12887">
        <v>-5.7042700000000002E-2</v>
      </c>
      <c r="I12887" t="s">
        <v>82</v>
      </c>
    </row>
    <row r="12888" spans="1:9" x14ac:dyDescent="0.25">
      <c r="A12888" s="57">
        <v>38930</v>
      </c>
      <c r="B12888" s="58" t="s">
        <v>3172</v>
      </c>
      <c r="C12888" t="s">
        <v>1083</v>
      </c>
      <c r="D12888">
        <v>120.8807</v>
      </c>
      <c r="E12888">
        <v>0.89374068813301044</v>
      </c>
      <c r="F12888">
        <v>120.8807</v>
      </c>
      <c r="G12888">
        <v>2.2139066778801704E-4</v>
      </c>
      <c r="H12888">
        <v>0.1635992</v>
      </c>
      <c r="I12888" t="s">
        <v>113</v>
      </c>
    </row>
    <row r="12889" spans="1:9" x14ac:dyDescent="0.25">
      <c r="A12889" s="57">
        <v>38930</v>
      </c>
      <c r="B12889" s="58" t="s">
        <v>908</v>
      </c>
      <c r="C12889" t="s">
        <v>909</v>
      </c>
      <c r="D12889">
        <v>101.1015</v>
      </c>
      <c r="E12889">
        <v>0.89247934006913843</v>
      </c>
      <c r="F12889">
        <v>101.1015</v>
      </c>
      <c r="G12889">
        <v>1.8516544493347742E-4</v>
      </c>
      <c r="H12889">
        <v>-2.1481480000000001E-2</v>
      </c>
    </row>
    <row r="12890" spans="1:9" x14ac:dyDescent="0.25">
      <c r="A12890" s="57">
        <v>38930</v>
      </c>
      <c r="B12890" s="58" t="s">
        <v>1755</v>
      </c>
      <c r="C12890" t="s">
        <v>1756</v>
      </c>
      <c r="D12890">
        <v>395.5926</v>
      </c>
      <c r="E12890">
        <v>0.89022898810543982</v>
      </c>
      <c r="F12890">
        <v>395.5926</v>
      </c>
      <c r="G12890">
        <v>7.2452020782472237E-4</v>
      </c>
      <c r="H12890">
        <v>7.9809980000000003E-2</v>
      </c>
      <c r="I12890" t="s">
        <v>113</v>
      </c>
    </row>
    <row r="12891" spans="1:9" x14ac:dyDescent="0.25">
      <c r="A12891" s="57">
        <v>38930</v>
      </c>
      <c r="B12891" s="58" t="s">
        <v>1681</v>
      </c>
      <c r="C12891" t="s">
        <v>1682</v>
      </c>
      <c r="D12891">
        <v>29.531600000000001</v>
      </c>
      <c r="E12891">
        <v>0.88989421501036181</v>
      </c>
      <c r="F12891">
        <v>29.531600000000001</v>
      </c>
      <c r="G12891">
        <v>5.4086555131204606E-5</v>
      </c>
      <c r="H12891">
        <v>4.716981E-2</v>
      </c>
    </row>
    <row r="12892" spans="1:9" x14ac:dyDescent="0.25">
      <c r="A12892" s="57">
        <v>38930</v>
      </c>
      <c r="B12892" s="58" t="s">
        <v>398</v>
      </c>
      <c r="C12892" t="s">
        <v>399</v>
      </c>
      <c r="D12892">
        <v>35.32</v>
      </c>
      <c r="E12892">
        <v>0.88929784824462066</v>
      </c>
      <c r="F12892">
        <v>35.32</v>
      </c>
      <c r="G12892">
        <v>6.4687897954535028E-5</v>
      </c>
      <c r="H12892">
        <v>0.20696870000000001</v>
      </c>
      <c r="I12892" t="s">
        <v>113</v>
      </c>
    </row>
    <row r="12893" spans="1:9" x14ac:dyDescent="0.25">
      <c r="A12893" s="57">
        <v>38930</v>
      </c>
      <c r="B12893" s="58" t="s">
        <v>590</v>
      </c>
      <c r="C12893" t="s">
        <v>591</v>
      </c>
      <c r="D12893">
        <v>30.952300000000001</v>
      </c>
      <c r="E12893">
        <v>0.88830232325223002</v>
      </c>
      <c r="F12893">
        <v>30.952300000000001</v>
      </c>
      <c r="G12893">
        <v>5.6688539746833365E-5</v>
      </c>
      <c r="H12893">
        <v>3.0395139999999997E-3</v>
      </c>
    </row>
    <row r="12894" spans="1:9" x14ac:dyDescent="0.25">
      <c r="A12894" s="57">
        <v>38930</v>
      </c>
      <c r="B12894" s="58" t="s">
        <v>2727</v>
      </c>
      <c r="C12894" t="s">
        <v>2728</v>
      </c>
      <c r="D12894">
        <v>23.661000000000001</v>
      </c>
      <c r="E12894">
        <v>0.88817040699885885</v>
      </c>
      <c r="F12894">
        <v>23.661000000000001</v>
      </c>
      <c r="G12894">
        <v>4.3334664595194038E-5</v>
      </c>
      <c r="H12894">
        <v>0.14222219999999999</v>
      </c>
      <c r="I12894" t="s">
        <v>113</v>
      </c>
    </row>
    <row r="12895" spans="1:9" x14ac:dyDescent="0.25">
      <c r="A12895" s="57">
        <v>38930</v>
      </c>
      <c r="B12895" s="58" t="s">
        <v>324</v>
      </c>
      <c r="C12895" t="s">
        <v>325</v>
      </c>
      <c r="D12895">
        <v>523.78</v>
      </c>
      <c r="E12895">
        <v>0.88789759059146978</v>
      </c>
      <c r="F12895">
        <v>523.78</v>
      </c>
      <c r="G12895">
        <v>9.5929295556699753E-4</v>
      </c>
      <c r="H12895">
        <v>-2.5974029999999999E-2</v>
      </c>
    </row>
    <row r="12896" spans="1:9" x14ac:dyDescent="0.25">
      <c r="A12896" s="57">
        <v>38930</v>
      </c>
      <c r="B12896" s="58" t="s">
        <v>1060</v>
      </c>
      <c r="C12896" t="s">
        <v>1061</v>
      </c>
      <c r="D12896">
        <v>194.66030000000001</v>
      </c>
      <c r="E12896">
        <v>0.88733552758317957</v>
      </c>
      <c r="F12896">
        <v>194.66030000000001</v>
      </c>
      <c r="G12896">
        <v>3.5651658046996531E-4</v>
      </c>
      <c r="H12896">
        <v>-9.2613009999999996E-2</v>
      </c>
      <c r="I12896" t="s">
        <v>82</v>
      </c>
    </row>
    <row r="12897" spans="1:9" x14ac:dyDescent="0.25">
      <c r="A12897" s="57">
        <v>38930</v>
      </c>
      <c r="B12897" s="58" t="s">
        <v>1637</v>
      </c>
      <c r="C12897" t="s">
        <v>1638</v>
      </c>
      <c r="D12897">
        <v>70.44</v>
      </c>
      <c r="E12897">
        <v>0.88507950028392957</v>
      </c>
      <c r="F12897">
        <v>70.44</v>
      </c>
      <c r="G12897">
        <v>1.2900949977116214E-4</v>
      </c>
      <c r="H12897">
        <v>7.7586210000000003E-2</v>
      </c>
      <c r="I12897" t="s">
        <v>113</v>
      </c>
    </row>
    <row r="12898" spans="1:9" x14ac:dyDescent="0.25">
      <c r="A12898" s="57">
        <v>38930</v>
      </c>
      <c r="B12898" s="58" t="s">
        <v>274</v>
      </c>
      <c r="C12898" t="s">
        <v>275</v>
      </c>
      <c r="D12898">
        <v>1806.41</v>
      </c>
      <c r="E12898">
        <v>0.88469671890656043</v>
      </c>
      <c r="F12898">
        <v>1806.41</v>
      </c>
      <c r="G12898">
        <v>3.3084050323910425E-3</v>
      </c>
      <c r="H12898">
        <v>3.4895860000000001E-2</v>
      </c>
    </row>
    <row r="12899" spans="1:9" x14ac:dyDescent="0.25">
      <c r="A12899" s="57">
        <v>38930</v>
      </c>
      <c r="B12899" s="58" t="s">
        <v>690</v>
      </c>
      <c r="C12899" t="s">
        <v>691</v>
      </c>
      <c r="D12899">
        <v>123.05329999999999</v>
      </c>
      <c r="E12899">
        <v>0.88316201190866084</v>
      </c>
      <c r="F12899">
        <v>123.05329999999999</v>
      </c>
      <c r="G12899">
        <v>2.2536974273411055E-4</v>
      </c>
      <c r="H12899">
        <v>-1.402806E-2</v>
      </c>
    </row>
    <row r="12900" spans="1:9" x14ac:dyDescent="0.25">
      <c r="A12900" s="57">
        <v>38930</v>
      </c>
      <c r="B12900" s="58" t="s">
        <v>3193</v>
      </c>
      <c r="C12900" t="s">
        <v>3194</v>
      </c>
      <c r="D12900">
        <v>1032.58</v>
      </c>
      <c r="E12900">
        <v>0.88300180131321548</v>
      </c>
      <c r="F12900">
        <v>1032.58</v>
      </c>
      <c r="G12900">
        <v>1.8911503304046935E-3</v>
      </c>
      <c r="H12900">
        <v>5.6229040000000001E-2</v>
      </c>
      <c r="I12900" t="s">
        <v>113</v>
      </c>
    </row>
    <row r="12901" spans="1:9" x14ac:dyDescent="0.25">
      <c r="A12901" s="57">
        <v>38930</v>
      </c>
      <c r="B12901" s="58" t="s">
        <v>1066</v>
      </c>
      <c r="C12901" t="s">
        <v>1067</v>
      </c>
      <c r="D12901">
        <v>118.47790000000001</v>
      </c>
      <c r="E12901">
        <v>0.8823670912465531</v>
      </c>
      <c r="F12901">
        <v>118.47790000000001</v>
      </c>
      <c r="G12901">
        <v>2.1698998598719156E-4</v>
      </c>
      <c r="H12901">
        <v>3.2119919999999996E-2</v>
      </c>
    </row>
    <row r="12902" spans="1:9" x14ac:dyDescent="0.25">
      <c r="A12902" s="57">
        <v>38930</v>
      </c>
      <c r="B12902" s="58" t="s">
        <v>818</v>
      </c>
      <c r="C12902" t="s">
        <v>819</v>
      </c>
      <c r="D12902">
        <v>59.763500000000001</v>
      </c>
      <c r="E12902">
        <v>0.88234457486592988</v>
      </c>
      <c r="F12902">
        <v>59.763500000000001</v>
      </c>
      <c r="G12902">
        <v>1.0945569618929372E-4</v>
      </c>
      <c r="H12902">
        <v>-3.6544850000000004E-2</v>
      </c>
    </row>
    <row r="12903" spans="1:9" x14ac:dyDescent="0.25">
      <c r="A12903" s="57">
        <v>38930</v>
      </c>
      <c r="B12903" s="58" t="s">
        <v>3266</v>
      </c>
      <c r="C12903" t="s">
        <v>3267</v>
      </c>
      <c r="D12903">
        <v>57.41</v>
      </c>
      <c r="E12903">
        <v>0.88176275910120194</v>
      </c>
      <c r="F12903">
        <v>57.41</v>
      </c>
      <c r="G12903">
        <v>1.051453063864625E-4</v>
      </c>
      <c r="H12903">
        <v>-7.2192510000000001E-2</v>
      </c>
      <c r="I12903" t="s">
        <v>82</v>
      </c>
    </row>
    <row r="12904" spans="1:9" x14ac:dyDescent="0.25">
      <c r="A12904" s="57">
        <v>38930</v>
      </c>
      <c r="B12904" s="58" t="s">
        <v>856</v>
      </c>
      <c r="C12904" t="s">
        <v>857</v>
      </c>
      <c r="D12904">
        <v>909.43</v>
      </c>
      <c r="E12904">
        <v>0.88175340597956975</v>
      </c>
      <c r="F12904">
        <v>909.43</v>
      </c>
      <c r="G12904">
        <v>1.6656034834879045E-3</v>
      </c>
      <c r="H12904">
        <v>9.3714610000000004E-2</v>
      </c>
      <c r="I12904" t="s">
        <v>113</v>
      </c>
    </row>
    <row r="12905" spans="1:9" x14ac:dyDescent="0.25">
      <c r="A12905" s="57">
        <v>38930</v>
      </c>
      <c r="B12905" s="58" t="s">
        <v>1126</v>
      </c>
      <c r="C12905" t="s">
        <v>1127</v>
      </c>
      <c r="D12905">
        <v>81.172799999999995</v>
      </c>
      <c r="E12905">
        <v>0.88100940216427182</v>
      </c>
      <c r="F12905">
        <v>81.172799999999995</v>
      </c>
      <c r="G12905">
        <v>1.4866641571585165E-4</v>
      </c>
      <c r="H12905">
        <v>-2.1990739999999998E-2</v>
      </c>
    </row>
    <row r="12906" spans="1:9" x14ac:dyDescent="0.25">
      <c r="A12906" s="57">
        <v>38930</v>
      </c>
      <c r="B12906" s="58" t="s">
        <v>1106</v>
      </c>
      <c r="C12906" t="s">
        <v>1107</v>
      </c>
      <c r="D12906">
        <v>659.58</v>
      </c>
      <c r="E12906">
        <v>0.88056035659055754</v>
      </c>
      <c r="F12906">
        <v>659.58</v>
      </c>
      <c r="G12906">
        <v>1.2080080332064615E-3</v>
      </c>
      <c r="H12906">
        <v>5.1150890000000006E-3</v>
      </c>
    </row>
    <row r="12907" spans="1:9" x14ac:dyDescent="0.25">
      <c r="A12907" s="57">
        <v>38930</v>
      </c>
      <c r="B12907" s="58" t="s">
        <v>874</v>
      </c>
      <c r="C12907" t="s">
        <v>875</v>
      </c>
      <c r="D12907">
        <v>191.50960000000001</v>
      </c>
      <c r="E12907">
        <v>0.88011253743937645</v>
      </c>
      <c r="F12907">
        <v>191.50960000000001</v>
      </c>
      <c r="G12907">
        <v>3.5074613426143322E-4</v>
      </c>
      <c r="H12907">
        <v>0.1583503</v>
      </c>
      <c r="I12907" t="s">
        <v>113</v>
      </c>
    </row>
    <row r="12908" spans="1:9" x14ac:dyDescent="0.25">
      <c r="A12908" s="57">
        <v>38930</v>
      </c>
      <c r="B12908" s="58" t="s">
        <v>228</v>
      </c>
      <c r="C12908" t="s">
        <v>229</v>
      </c>
      <c r="D12908">
        <v>16.872199999999999</v>
      </c>
      <c r="E12908">
        <v>0.87824942805324735</v>
      </c>
      <c r="F12908">
        <v>16.872199999999999</v>
      </c>
      <c r="G12908">
        <v>3.0901108490048299E-5</v>
      </c>
      <c r="H12908">
        <v>-4.7836709999999998E-2</v>
      </c>
    </row>
    <row r="12909" spans="1:9" x14ac:dyDescent="0.25">
      <c r="A12909" s="57">
        <v>38930</v>
      </c>
      <c r="B12909" s="58" t="s">
        <v>3606</v>
      </c>
      <c r="C12909" t="s">
        <v>3607</v>
      </c>
      <c r="D12909">
        <v>621.01</v>
      </c>
      <c r="E12909">
        <v>0.87784254681889184</v>
      </c>
      <c r="F12909">
        <v>621.01</v>
      </c>
      <c r="G12909">
        <v>1.1373678230109229E-3</v>
      </c>
      <c r="H12909">
        <v>0.22760000000000002</v>
      </c>
      <c r="I12909" t="s">
        <v>113</v>
      </c>
    </row>
    <row r="12910" spans="1:9" x14ac:dyDescent="0.25">
      <c r="A12910" s="57">
        <v>38930</v>
      </c>
      <c r="B12910" s="58" t="s">
        <v>3309</v>
      </c>
      <c r="C12910" t="s">
        <v>3310</v>
      </c>
      <c r="D12910">
        <v>138.85</v>
      </c>
      <c r="E12910">
        <v>0.87698955707598125</v>
      </c>
      <c r="F12910">
        <v>138.85</v>
      </c>
      <c r="G12910">
        <v>2.5430109374255909E-4</v>
      </c>
      <c r="H12910">
        <v>-0.14634150000000001</v>
      </c>
      <c r="I12910" t="s">
        <v>82</v>
      </c>
    </row>
    <row r="12911" spans="1:9" x14ac:dyDescent="0.25">
      <c r="A12911" s="57">
        <v>38930</v>
      </c>
      <c r="B12911" s="58" t="s">
        <v>978</v>
      </c>
      <c r="C12911" t="s">
        <v>979</v>
      </c>
      <c r="D12911">
        <v>625.83140000000003</v>
      </c>
      <c r="E12911">
        <v>0.87670896666418463</v>
      </c>
      <c r="F12911">
        <v>625.83140000000003</v>
      </c>
      <c r="G12911">
        <v>1.1461981240074688E-3</v>
      </c>
      <c r="H12911">
        <v>-3.322729E-2</v>
      </c>
    </row>
    <row r="12912" spans="1:9" x14ac:dyDescent="0.25">
      <c r="A12912" s="57">
        <v>38930</v>
      </c>
      <c r="B12912" s="58" t="s">
        <v>232</v>
      </c>
      <c r="C12912" t="s">
        <v>233</v>
      </c>
      <c r="D12912">
        <v>161.01</v>
      </c>
      <c r="E12912">
        <v>0.87670331035339422</v>
      </c>
      <c r="F12912">
        <v>161.01</v>
      </c>
      <c r="G12912">
        <v>2.9488670582275436E-4</v>
      </c>
      <c r="H12912">
        <v>-6.9128789999999996E-2</v>
      </c>
      <c r="I12912" t="s">
        <v>82</v>
      </c>
    </row>
    <row r="12913" spans="1:9" x14ac:dyDescent="0.25">
      <c r="A12913" s="57">
        <v>38930</v>
      </c>
      <c r="B12913" s="58" t="s">
        <v>1441</v>
      </c>
      <c r="C12913" t="s">
        <v>1442</v>
      </c>
      <c r="D12913">
        <v>115.3415</v>
      </c>
      <c r="E12913">
        <v>0.87536576167294511</v>
      </c>
      <c r="F12913">
        <v>115.3415</v>
      </c>
      <c r="G12913">
        <v>2.1124572995251986E-4</v>
      </c>
      <c r="H12913">
        <v>2.3529410000000001E-2</v>
      </c>
    </row>
    <row r="12914" spans="1:9" x14ac:dyDescent="0.25">
      <c r="A12914" s="57">
        <v>38930</v>
      </c>
      <c r="B12914" s="58" t="s">
        <v>3281</v>
      </c>
      <c r="C12914" t="s">
        <v>3282</v>
      </c>
      <c r="D12914">
        <v>37.806100000000001</v>
      </c>
      <c r="E12914">
        <v>0.87485881907946073</v>
      </c>
      <c r="F12914">
        <v>37.806100000000001</v>
      </c>
      <c r="G12914">
        <v>6.9241142096799168E-5</v>
      </c>
      <c r="H12914">
        <v>-4.4699999999999997E-2</v>
      </c>
    </row>
    <row r="12915" spans="1:9" x14ac:dyDescent="0.25">
      <c r="A12915" s="57">
        <v>38930</v>
      </c>
      <c r="B12915" s="58" t="s">
        <v>3458</v>
      </c>
      <c r="C12915" t="s">
        <v>3459</v>
      </c>
      <c r="D12915">
        <v>1553.3263999999999</v>
      </c>
      <c r="E12915">
        <v>0.87442793736075042</v>
      </c>
      <c r="F12915">
        <v>1553.3263999999999</v>
      </c>
      <c r="G12915">
        <v>2.8448873061519041E-3</v>
      </c>
      <c r="H12915">
        <v>4.9416990000000001E-2</v>
      </c>
    </row>
    <row r="12916" spans="1:9" x14ac:dyDescent="0.25">
      <c r="A12916" s="57">
        <v>38930</v>
      </c>
      <c r="B12916" s="58" t="s">
        <v>648</v>
      </c>
      <c r="C12916" t="s">
        <v>649</v>
      </c>
      <c r="D12916">
        <v>131.08019999999999</v>
      </c>
      <c r="E12916">
        <v>0.87429680455171721</v>
      </c>
      <c r="F12916">
        <v>131.08019999999999</v>
      </c>
      <c r="G12916">
        <v>2.4007085508097513E-4</v>
      </c>
      <c r="H12916">
        <v>0.10771699999999999</v>
      </c>
      <c r="I12916" t="s">
        <v>113</v>
      </c>
    </row>
    <row r="12917" spans="1:9" x14ac:dyDescent="0.25">
      <c r="A12917" s="57">
        <v>38930</v>
      </c>
      <c r="B12917" s="58" t="s">
        <v>3203</v>
      </c>
      <c r="C12917" t="s">
        <v>3204</v>
      </c>
      <c r="D12917">
        <v>620.37</v>
      </c>
      <c r="E12917">
        <v>0.87207634153811431</v>
      </c>
      <c r="F12917">
        <v>620.37</v>
      </c>
      <c r="G12917">
        <v>1.1361956753696177E-3</v>
      </c>
      <c r="H12917">
        <v>0.21885209999999999</v>
      </c>
      <c r="I12917" t="s">
        <v>113</v>
      </c>
    </row>
    <row r="12918" spans="1:9" x14ac:dyDescent="0.25">
      <c r="A12918" s="57">
        <v>38930</v>
      </c>
      <c r="B12918" s="58" t="s">
        <v>954</v>
      </c>
      <c r="C12918" t="s">
        <v>955</v>
      </c>
      <c r="D12918">
        <v>27.07</v>
      </c>
      <c r="E12918">
        <v>0.87185075729589945</v>
      </c>
      <c r="F12918">
        <v>27.07</v>
      </c>
      <c r="G12918">
        <v>4.9578182265834179E-5</v>
      </c>
      <c r="H12918">
        <v>0.3034056</v>
      </c>
      <c r="I12918" t="s">
        <v>113</v>
      </c>
    </row>
    <row r="12919" spans="1:9" x14ac:dyDescent="0.25">
      <c r="A12919" s="57">
        <v>38930</v>
      </c>
      <c r="B12919" s="58" t="s">
        <v>768</v>
      </c>
      <c r="C12919" t="s">
        <v>769</v>
      </c>
      <c r="D12919">
        <v>28.5608</v>
      </c>
      <c r="E12919">
        <v>0.871754292596846</v>
      </c>
      <c r="F12919">
        <v>28.5608</v>
      </c>
      <c r="G12919">
        <v>5.2308553677799661E-5</v>
      </c>
      <c r="H12919">
        <v>1.8500000000000003E-2</v>
      </c>
    </row>
    <row r="12920" spans="1:9" x14ac:dyDescent="0.25">
      <c r="A12920" s="57">
        <v>38930</v>
      </c>
      <c r="B12920" s="58" t="s">
        <v>594</v>
      </c>
      <c r="C12920" t="s">
        <v>595</v>
      </c>
      <c r="D12920">
        <v>21.185300000000002</v>
      </c>
      <c r="E12920">
        <v>0.87060367330177046</v>
      </c>
      <c r="F12920">
        <v>21.185300000000002</v>
      </c>
      <c r="G12920">
        <v>3.8800467852101103E-5</v>
      </c>
      <c r="H12920">
        <v>-6.0288329999999999E-3</v>
      </c>
    </row>
    <row r="12921" spans="1:9" x14ac:dyDescent="0.25">
      <c r="A12921" s="57">
        <v>38930</v>
      </c>
      <c r="B12921" s="58" t="s">
        <v>212</v>
      </c>
      <c r="C12921" t="s">
        <v>213</v>
      </c>
      <c r="D12921">
        <v>218.69489999999999</v>
      </c>
      <c r="E12921">
        <v>0.87049583689423027</v>
      </c>
      <c r="F12921">
        <v>218.69489999999999</v>
      </c>
      <c r="G12921">
        <v>4.005354862507713E-4</v>
      </c>
      <c r="H12921">
        <v>3.9737990000000001E-2</v>
      </c>
    </row>
    <row r="12922" spans="1:9" x14ac:dyDescent="0.25">
      <c r="A12922" s="57">
        <v>38930</v>
      </c>
      <c r="B12922" s="58" t="s">
        <v>2707</v>
      </c>
      <c r="C12922" t="s">
        <v>2708</v>
      </c>
      <c r="D12922">
        <v>2065.13</v>
      </c>
      <c r="E12922">
        <v>0.87014667357502906</v>
      </c>
      <c r="F12922">
        <v>2065.13</v>
      </c>
      <c r="G12922">
        <v>3.782245716388701E-3</v>
      </c>
      <c r="H12922">
        <v>-6.1592250000000001E-2</v>
      </c>
      <c r="I12922" t="s">
        <v>82</v>
      </c>
    </row>
    <row r="12923" spans="1:9" x14ac:dyDescent="0.25">
      <c r="A12923" s="57">
        <v>38930</v>
      </c>
      <c r="B12923" s="58" t="s">
        <v>1497</v>
      </c>
      <c r="C12923" t="s">
        <v>1498</v>
      </c>
      <c r="D12923">
        <v>837</v>
      </c>
      <c r="E12923">
        <v>0.86972640382317801</v>
      </c>
      <c r="F12923">
        <v>837</v>
      </c>
      <c r="G12923">
        <v>1.5329493371445588E-3</v>
      </c>
      <c r="H12923">
        <v>0.13089890000000001</v>
      </c>
      <c r="I12923" t="s">
        <v>113</v>
      </c>
    </row>
    <row r="12924" spans="1:9" x14ac:dyDescent="0.25">
      <c r="A12924" s="57">
        <v>38930</v>
      </c>
      <c r="B12924" s="58" t="s">
        <v>2195</v>
      </c>
      <c r="C12924" t="s">
        <v>2196</v>
      </c>
      <c r="D12924">
        <v>172.78</v>
      </c>
      <c r="E12924">
        <v>0.86788401435351314</v>
      </c>
      <c r="F12924">
        <v>172.78</v>
      </c>
      <c r="G12924">
        <v>3.1644323353863425E-4</v>
      </c>
      <c r="H12924">
        <v>6.7099999999999993E-2</v>
      </c>
      <c r="I12924" t="s">
        <v>113</v>
      </c>
    </row>
    <row r="12925" spans="1:9" x14ac:dyDescent="0.25">
      <c r="A12925" s="57">
        <v>38930</v>
      </c>
      <c r="B12925" s="58" t="s">
        <v>780</v>
      </c>
      <c r="C12925" t="s">
        <v>781</v>
      </c>
      <c r="D12925">
        <v>87.01</v>
      </c>
      <c r="E12925">
        <v>0.86764739685093661</v>
      </c>
      <c r="F12925">
        <v>87.01</v>
      </c>
      <c r="G12925">
        <v>1.5935713479683163E-4</v>
      </c>
      <c r="H12925">
        <v>3.3076919999999996E-2</v>
      </c>
    </row>
    <row r="12926" spans="1:9" x14ac:dyDescent="0.25">
      <c r="A12926" s="57">
        <v>38930</v>
      </c>
      <c r="B12926" s="58" t="s">
        <v>1118</v>
      </c>
      <c r="C12926" t="s">
        <v>1119</v>
      </c>
      <c r="D12926">
        <v>1464.33</v>
      </c>
      <c r="E12926">
        <v>0.86749981220080186</v>
      </c>
      <c r="F12926">
        <v>1464.33</v>
      </c>
      <c r="G12926">
        <v>2.681892118113371E-3</v>
      </c>
      <c r="H12926">
        <v>3.4632030000000001E-2</v>
      </c>
    </row>
    <row r="12927" spans="1:9" x14ac:dyDescent="0.25">
      <c r="A12927" s="57">
        <v>38930</v>
      </c>
      <c r="B12927" s="58" t="s">
        <v>1897</v>
      </c>
      <c r="C12927" t="s">
        <v>1898</v>
      </c>
      <c r="D12927">
        <v>152.63</v>
      </c>
      <c r="E12927">
        <v>0.86748345672541438</v>
      </c>
      <c r="F12927">
        <v>152.63</v>
      </c>
      <c r="G12927">
        <v>2.7953889764441336E-4</v>
      </c>
      <c r="H12927">
        <v>0.1469741</v>
      </c>
      <c r="I12927" t="s">
        <v>113</v>
      </c>
    </row>
    <row r="12928" spans="1:9" x14ac:dyDescent="0.25">
      <c r="A12928" s="57">
        <v>38930</v>
      </c>
      <c r="B12928" s="58" t="s">
        <v>936</v>
      </c>
      <c r="C12928" t="s">
        <v>937</v>
      </c>
      <c r="D12928">
        <v>74.86</v>
      </c>
      <c r="E12928">
        <v>0.86653753673523914</v>
      </c>
      <c r="F12928">
        <v>74.86</v>
      </c>
      <c r="G12928">
        <v>1.3710464441892673E-4</v>
      </c>
      <c r="H12928">
        <v>-8.6999999999999994E-2</v>
      </c>
      <c r="I12928" t="s">
        <v>82</v>
      </c>
    </row>
    <row r="12929" spans="1:9" x14ac:dyDescent="0.25">
      <c r="A12929" s="57">
        <v>38930</v>
      </c>
      <c r="B12929" s="58" t="s">
        <v>3654</v>
      </c>
      <c r="C12929" t="s">
        <v>3655</v>
      </c>
      <c r="D12929">
        <v>2068.8537000000001</v>
      </c>
      <c r="E12929">
        <v>0.86635657224094675</v>
      </c>
      <c r="F12929">
        <v>2068.8537000000001</v>
      </c>
      <c r="G12929">
        <v>3.7890656010323392E-3</v>
      </c>
      <c r="H12929">
        <v>1.5228530000000001E-2</v>
      </c>
    </row>
    <row r="12930" spans="1:9" x14ac:dyDescent="0.25">
      <c r="A12930" s="57">
        <v>38930</v>
      </c>
      <c r="B12930" s="58" t="s">
        <v>2743</v>
      </c>
      <c r="C12930" t="s">
        <v>2744</v>
      </c>
      <c r="D12930">
        <v>978.94</v>
      </c>
      <c r="E12930">
        <v>0.86551984799885584</v>
      </c>
      <c r="F12930">
        <v>978.94</v>
      </c>
      <c r="G12930">
        <v>1.792909706217795E-3</v>
      </c>
      <c r="H12930">
        <v>-4.4079519999999997E-2</v>
      </c>
    </row>
    <row r="12931" spans="1:9" x14ac:dyDescent="0.25">
      <c r="A12931" s="57">
        <v>38930</v>
      </c>
      <c r="B12931" s="58" t="s">
        <v>3451</v>
      </c>
      <c r="C12931" t="s">
        <v>3452</v>
      </c>
      <c r="D12931">
        <v>180.98599999999999</v>
      </c>
      <c r="E12931">
        <v>0.86446465472467482</v>
      </c>
      <c r="F12931">
        <v>180.98599999999999</v>
      </c>
      <c r="G12931">
        <v>3.3147236407699536E-4</v>
      </c>
      <c r="H12931">
        <v>0.26459510000000003</v>
      </c>
      <c r="I12931" t="s">
        <v>113</v>
      </c>
    </row>
    <row r="12932" spans="1:9" x14ac:dyDescent="0.25">
      <c r="A12932" s="57">
        <v>38930</v>
      </c>
      <c r="B12932" s="58" t="s">
        <v>1591</v>
      </c>
      <c r="C12932" t="s">
        <v>1592</v>
      </c>
      <c r="D12932">
        <v>41.600299999999997</v>
      </c>
      <c r="E12932">
        <v>0.8642245368422824</v>
      </c>
      <c r="F12932">
        <v>41.600299999999997</v>
      </c>
      <c r="G12932">
        <v>7.6190146129049928E-5</v>
      </c>
      <c r="H12932">
        <v>-4.8716639999999999E-2</v>
      </c>
    </row>
    <row r="12933" spans="1:9" x14ac:dyDescent="0.25">
      <c r="A12933" s="57">
        <v>38930</v>
      </c>
      <c r="B12933" s="58" t="s">
        <v>1266</v>
      </c>
      <c r="C12933" t="s">
        <v>1267</v>
      </c>
      <c r="D12933">
        <v>55.000900000000001</v>
      </c>
      <c r="E12933">
        <v>0.86405858813219416</v>
      </c>
      <c r="F12933">
        <v>55.000900000000001</v>
      </c>
      <c r="G12933">
        <v>1.0073308625729291E-4</v>
      </c>
      <c r="H12933">
        <v>0.48899380000000003</v>
      </c>
      <c r="I12933" t="s">
        <v>113</v>
      </c>
    </row>
    <row r="12934" spans="1:9" x14ac:dyDescent="0.25">
      <c r="A12934" s="57">
        <v>38930</v>
      </c>
      <c r="B12934" s="58" t="s">
        <v>1298</v>
      </c>
      <c r="C12934" t="s">
        <v>1299</v>
      </c>
      <c r="D12934">
        <v>75.653999999999996</v>
      </c>
      <c r="E12934">
        <v>0.86372168028128049</v>
      </c>
      <c r="F12934">
        <v>75.653999999999996</v>
      </c>
      <c r="G12934">
        <v>1.3855884008642108E-4</v>
      </c>
      <c r="H12934">
        <v>-0.22270000000000001</v>
      </c>
      <c r="I12934" t="s">
        <v>82</v>
      </c>
    </row>
    <row r="12935" spans="1:9" x14ac:dyDescent="0.25">
      <c r="A12935" s="57">
        <v>38930</v>
      </c>
      <c r="B12935" s="58" t="s">
        <v>826</v>
      </c>
      <c r="C12935" t="s">
        <v>827</v>
      </c>
      <c r="D12935">
        <v>1236.2</v>
      </c>
      <c r="E12935">
        <v>0.86306989160330028</v>
      </c>
      <c r="F12935">
        <v>1236.2</v>
      </c>
      <c r="G12935">
        <v>2.2640764284087259E-3</v>
      </c>
      <c r="H12935">
        <v>3.9547599999999995E-2</v>
      </c>
    </row>
    <row r="12936" spans="1:9" x14ac:dyDescent="0.25">
      <c r="A12936" s="57">
        <v>38930</v>
      </c>
      <c r="B12936" s="58" t="s">
        <v>552</v>
      </c>
      <c r="C12936" t="s">
        <v>553</v>
      </c>
      <c r="D12936">
        <v>629.05999999999995</v>
      </c>
      <c r="E12936">
        <v>0.86287476552316156</v>
      </c>
      <c r="F12936">
        <v>629.05999999999995</v>
      </c>
      <c r="G12936">
        <v>1.1521112425617157E-3</v>
      </c>
      <c r="H12936">
        <v>0.12959189999999998</v>
      </c>
      <c r="I12936" t="s">
        <v>113</v>
      </c>
    </row>
    <row r="12937" spans="1:9" x14ac:dyDescent="0.25">
      <c r="A12937" s="57">
        <v>38930</v>
      </c>
      <c r="B12937" s="58" t="s">
        <v>1461</v>
      </c>
      <c r="C12937" t="s">
        <v>1462</v>
      </c>
      <c r="D12937">
        <v>386.57</v>
      </c>
      <c r="E12937">
        <v>0.8618827120573247</v>
      </c>
      <c r="F12937">
        <v>386.57</v>
      </c>
      <c r="G12937">
        <v>7.0799549015528322E-4</v>
      </c>
      <c r="H12937">
        <v>6.4665130000000001E-2</v>
      </c>
      <c r="I12937" t="s">
        <v>113</v>
      </c>
    </row>
    <row r="12938" spans="1:9" x14ac:dyDescent="0.25">
      <c r="A12938" s="57">
        <v>38930</v>
      </c>
      <c r="B12938" s="58" t="s">
        <v>532</v>
      </c>
      <c r="C12938" t="s">
        <v>533</v>
      </c>
      <c r="D12938">
        <v>1103.0653</v>
      </c>
      <c r="E12938">
        <v>0.86161444839213064</v>
      </c>
      <c r="F12938">
        <v>1103.0653</v>
      </c>
      <c r="G12938">
        <v>2.0202427962510918E-3</v>
      </c>
      <c r="H12938">
        <v>-4.6470060000000001E-2</v>
      </c>
    </row>
    <row r="12939" spans="1:9" x14ac:dyDescent="0.25">
      <c r="A12939" s="57">
        <v>38930</v>
      </c>
      <c r="B12939" s="58" t="s">
        <v>1026</v>
      </c>
      <c r="C12939" t="s">
        <v>1027</v>
      </c>
      <c r="D12939">
        <v>336.43239999999997</v>
      </c>
      <c r="E12939">
        <v>0.85966452695994799</v>
      </c>
      <c r="F12939">
        <v>336.43239999999997</v>
      </c>
      <c r="G12939">
        <v>6.1616944393542777E-4</v>
      </c>
      <c r="H12939">
        <v>-0.29621120000000001</v>
      </c>
      <c r="I12939" t="s">
        <v>82</v>
      </c>
    </row>
    <row r="12940" spans="1:9" x14ac:dyDescent="0.25">
      <c r="A12940" s="57">
        <v>38930</v>
      </c>
      <c r="B12940" s="58" t="s">
        <v>988</v>
      </c>
      <c r="C12940" t="s">
        <v>989</v>
      </c>
      <c r="D12940">
        <v>55.171999999999997</v>
      </c>
      <c r="E12940">
        <v>0.85927644457333441</v>
      </c>
      <c r="F12940">
        <v>55.171999999999997</v>
      </c>
      <c r="G12940">
        <v>1.0104645260327311E-4</v>
      </c>
      <c r="H12940">
        <v>-5.6923080000000001E-3</v>
      </c>
    </row>
    <row r="12941" spans="1:9" x14ac:dyDescent="0.25">
      <c r="A12941" s="57">
        <v>38930</v>
      </c>
      <c r="B12941" s="58" t="s">
        <v>2927</v>
      </c>
      <c r="C12941" t="s">
        <v>2928</v>
      </c>
      <c r="D12941">
        <v>219.23</v>
      </c>
      <c r="E12941">
        <v>0.85919354102996848</v>
      </c>
      <c r="F12941">
        <v>219.23</v>
      </c>
      <c r="G12941">
        <v>4.0151551156774386E-4</v>
      </c>
      <c r="H12941">
        <v>-0.12950390000000001</v>
      </c>
      <c r="I12941" t="s">
        <v>82</v>
      </c>
    </row>
    <row r="12942" spans="1:9" x14ac:dyDescent="0.25">
      <c r="A12942" s="57">
        <v>38930</v>
      </c>
      <c r="B12942" s="58" t="s">
        <v>2533</v>
      </c>
      <c r="C12942" t="s">
        <v>2534</v>
      </c>
      <c r="D12942">
        <v>274.55</v>
      </c>
      <c r="E12942">
        <v>0.85589874339828809</v>
      </c>
      <c r="F12942">
        <v>274.55</v>
      </c>
      <c r="G12942">
        <v>5.0283302331306887E-4</v>
      </c>
      <c r="H12942">
        <v>8.9063119999999996E-2</v>
      </c>
      <c r="I12942" t="s">
        <v>113</v>
      </c>
    </row>
    <row r="12943" spans="1:9" x14ac:dyDescent="0.25">
      <c r="A12943" s="57">
        <v>38930</v>
      </c>
      <c r="B12943" s="58" t="s">
        <v>878</v>
      </c>
      <c r="C12943" t="s">
        <v>879</v>
      </c>
      <c r="D12943">
        <v>1553.3839</v>
      </c>
      <c r="E12943">
        <v>0.85548330969569075</v>
      </c>
      <c r="F12943">
        <v>1553.3839</v>
      </c>
      <c r="G12943">
        <v>2.8449926162915527E-3</v>
      </c>
      <c r="H12943">
        <v>3.7706770000000001E-2</v>
      </c>
    </row>
    <row r="12944" spans="1:9" x14ac:dyDescent="0.25">
      <c r="A12944" s="57">
        <v>38930</v>
      </c>
      <c r="B12944" s="58" t="s">
        <v>796</v>
      </c>
      <c r="C12944" t="s">
        <v>797</v>
      </c>
      <c r="D12944">
        <v>242.1437</v>
      </c>
      <c r="E12944">
        <v>0.85004895853164875</v>
      </c>
      <c r="F12944">
        <v>242.1437</v>
      </c>
      <c r="G12944">
        <v>4.4348151064364501E-4</v>
      </c>
      <c r="H12944">
        <v>-5.8636069999999998E-2</v>
      </c>
      <c r="I12944" t="s">
        <v>82</v>
      </c>
    </row>
    <row r="12945" spans="1:9" x14ac:dyDescent="0.25">
      <c r="A12945" s="57">
        <v>38930</v>
      </c>
      <c r="B12945" s="58" t="s">
        <v>782</v>
      </c>
      <c r="C12945" t="s">
        <v>783</v>
      </c>
      <c r="D12945">
        <v>41.86</v>
      </c>
      <c r="E12945">
        <v>0.84980888676540856</v>
      </c>
      <c r="F12945">
        <v>41.86</v>
      </c>
      <c r="G12945">
        <v>7.6665781664123333E-5</v>
      </c>
      <c r="H12945">
        <v>2.9173060000000001E-2</v>
      </c>
    </row>
    <row r="12946" spans="1:9" x14ac:dyDescent="0.25">
      <c r="A12946" s="57">
        <v>38930</v>
      </c>
      <c r="B12946" s="58" t="s">
        <v>1805</v>
      </c>
      <c r="C12946" t="s">
        <v>1806</v>
      </c>
      <c r="D12946">
        <v>118.96</v>
      </c>
      <c r="E12946">
        <v>0.84941997310020179</v>
      </c>
      <c r="F12946">
        <v>118.96</v>
      </c>
      <c r="G12946">
        <v>2.1787294282761853E-4</v>
      </c>
      <c r="H12946">
        <v>-0.1513437</v>
      </c>
      <c r="I12946" t="s">
        <v>82</v>
      </c>
    </row>
    <row r="12947" spans="1:9" x14ac:dyDescent="0.25">
      <c r="A12947" s="57">
        <v>38930</v>
      </c>
      <c r="B12947" s="58" t="s">
        <v>1206</v>
      </c>
      <c r="C12947" t="s">
        <v>1207</v>
      </c>
      <c r="D12947">
        <v>229.40430000000001</v>
      </c>
      <c r="E12947">
        <v>0.8478960507714981</v>
      </c>
      <c r="F12947">
        <v>229.40430000000001</v>
      </c>
      <c r="G12947">
        <v>4.2014954554732561E-4</v>
      </c>
      <c r="H12947">
        <v>0.247</v>
      </c>
      <c r="I12947" t="s">
        <v>113</v>
      </c>
    </row>
    <row r="12948" spans="1:9" x14ac:dyDescent="0.25">
      <c r="A12948" s="57">
        <v>38930</v>
      </c>
      <c r="B12948" s="58" t="s">
        <v>1855</v>
      </c>
      <c r="C12948" t="s">
        <v>1856</v>
      </c>
      <c r="D12948">
        <v>30.61</v>
      </c>
      <c r="E12948">
        <v>0.84714145704018295</v>
      </c>
      <c r="F12948">
        <v>30.61</v>
      </c>
      <c r="G12948">
        <v>5.6061623906803991E-5</v>
      </c>
      <c r="H12948">
        <v>0.12429999999999999</v>
      </c>
      <c r="I12948" t="s">
        <v>113</v>
      </c>
    </row>
    <row r="12949" spans="1:9" x14ac:dyDescent="0.25">
      <c r="A12949" s="57">
        <v>38930</v>
      </c>
      <c r="B12949" s="58" t="s">
        <v>792</v>
      </c>
      <c r="C12949" t="s">
        <v>793</v>
      </c>
      <c r="D12949">
        <v>297.3</v>
      </c>
      <c r="E12949">
        <v>0.84697948200470896</v>
      </c>
      <c r="F12949">
        <v>297.3</v>
      </c>
      <c r="G12949">
        <v>5.4449920900009245E-4</v>
      </c>
      <c r="H12949">
        <v>4.1631980000000006E-2</v>
      </c>
    </row>
    <row r="12950" spans="1:9" x14ac:dyDescent="0.25">
      <c r="A12950" s="57">
        <v>38930</v>
      </c>
      <c r="B12950" s="58" t="s">
        <v>1208</v>
      </c>
      <c r="C12950" t="s">
        <v>1209</v>
      </c>
      <c r="D12950">
        <v>924.98220000000003</v>
      </c>
      <c r="E12950">
        <v>0.84659358850364896</v>
      </c>
      <c r="F12950">
        <v>924.98220000000003</v>
      </c>
      <c r="G12950">
        <v>1.6940870374677608E-3</v>
      </c>
      <c r="H12950">
        <v>-1.373626E-3</v>
      </c>
    </row>
    <row r="12951" spans="1:9" x14ac:dyDescent="0.25">
      <c r="A12951" s="57">
        <v>38930</v>
      </c>
      <c r="B12951" s="58" t="s">
        <v>2223</v>
      </c>
      <c r="C12951" t="s">
        <v>2224</v>
      </c>
      <c r="D12951">
        <v>129.52000000000001</v>
      </c>
      <c r="E12951">
        <v>0.84638665843113026</v>
      </c>
      <c r="F12951">
        <v>129.52000000000001</v>
      </c>
      <c r="G12951">
        <v>2.3721337890915563E-4</v>
      </c>
      <c r="H12951">
        <v>-0.10848480000000001</v>
      </c>
      <c r="I12951" t="s">
        <v>82</v>
      </c>
    </row>
    <row r="12952" spans="1:9" x14ac:dyDescent="0.25">
      <c r="A12952" s="57">
        <v>38930</v>
      </c>
      <c r="B12952" s="58" t="s">
        <v>2972</v>
      </c>
      <c r="C12952" t="s">
        <v>2973</v>
      </c>
      <c r="D12952">
        <v>534.15</v>
      </c>
      <c r="E12952">
        <v>0.84618927267621458</v>
      </c>
      <c r="F12952">
        <v>534.15</v>
      </c>
      <c r="G12952">
        <v>9.7828541031752211E-4</v>
      </c>
      <c r="H12952">
        <v>0.17782150000000002</v>
      </c>
      <c r="I12952" t="s">
        <v>113</v>
      </c>
    </row>
    <row r="12953" spans="1:9" x14ac:dyDescent="0.25">
      <c r="A12953" s="57">
        <v>38930</v>
      </c>
      <c r="B12953" s="58" t="s">
        <v>1102</v>
      </c>
      <c r="C12953" t="s">
        <v>1103</v>
      </c>
      <c r="D12953">
        <v>595.51</v>
      </c>
      <c r="E12953">
        <v>0.84499504626286714</v>
      </c>
      <c r="F12953">
        <v>595.51</v>
      </c>
      <c r="G12953">
        <v>1.0906650654276657E-3</v>
      </c>
      <c r="H12953">
        <v>-3.9130430000000001E-2</v>
      </c>
    </row>
    <row r="12954" spans="1:9" x14ac:dyDescent="0.25">
      <c r="A12954" s="57">
        <v>38930</v>
      </c>
      <c r="B12954" s="58" t="s">
        <v>2755</v>
      </c>
      <c r="C12954" t="s">
        <v>2756</v>
      </c>
      <c r="D12954">
        <v>143.3338</v>
      </c>
      <c r="E12954">
        <v>0.84310888290131158</v>
      </c>
      <c r="F12954">
        <v>143.3338</v>
      </c>
      <c r="G12954">
        <v>2.625130868583163E-4</v>
      </c>
      <c r="H12954">
        <v>0.10204079999999999</v>
      </c>
      <c r="I12954" t="s">
        <v>113</v>
      </c>
    </row>
    <row r="12955" spans="1:9" x14ac:dyDescent="0.25">
      <c r="A12955" s="57">
        <v>38930</v>
      </c>
      <c r="B12955" s="58" t="s">
        <v>712</v>
      </c>
      <c r="C12955" t="s">
        <v>713</v>
      </c>
      <c r="D12955">
        <v>298.44</v>
      </c>
      <c r="E12955">
        <v>0.84236362417906452</v>
      </c>
      <c r="F12955">
        <v>298.44</v>
      </c>
      <c r="G12955">
        <v>5.4658709698616743E-4</v>
      </c>
      <c r="H12955">
        <v>9.4496949999999996E-2</v>
      </c>
      <c r="I12955" t="s">
        <v>113</v>
      </c>
    </row>
    <row r="12956" spans="1:9" x14ac:dyDescent="0.25">
      <c r="A12956" s="57">
        <v>38930</v>
      </c>
      <c r="B12956" s="58" t="s">
        <v>816</v>
      </c>
      <c r="C12956" t="s">
        <v>817</v>
      </c>
      <c r="D12956">
        <v>28.3812</v>
      </c>
      <c r="E12956">
        <v>0.84210674671965946</v>
      </c>
      <c r="F12956">
        <v>28.3812</v>
      </c>
      <c r="G12956">
        <v>5.1979619745958367E-5</v>
      </c>
      <c r="H12956">
        <v>0</v>
      </c>
    </row>
    <row r="12957" spans="1:9" x14ac:dyDescent="0.25">
      <c r="A12957" s="57">
        <v>38930</v>
      </c>
      <c r="B12957" s="58" t="s">
        <v>2905</v>
      </c>
      <c r="C12957" t="s">
        <v>2906</v>
      </c>
      <c r="D12957">
        <v>240.21</v>
      </c>
      <c r="E12957">
        <v>0.84113067732400815</v>
      </c>
      <c r="F12957">
        <v>240.21</v>
      </c>
      <c r="G12957">
        <v>4.3993997643428253E-4</v>
      </c>
      <c r="H12957">
        <v>2.617191E-2</v>
      </c>
    </row>
    <row r="12958" spans="1:9" x14ac:dyDescent="0.25">
      <c r="A12958" s="57">
        <v>38930</v>
      </c>
      <c r="B12958" s="58" t="s">
        <v>1200</v>
      </c>
      <c r="C12958" t="s">
        <v>1201</v>
      </c>
      <c r="D12958">
        <v>498.14</v>
      </c>
      <c r="E12958">
        <v>0.84093026056931786</v>
      </c>
      <c r="F12958">
        <v>498.14</v>
      </c>
      <c r="G12958">
        <v>9.1233379068720493E-4</v>
      </c>
      <c r="H12958">
        <v>0.1663104</v>
      </c>
      <c r="I12958" t="s">
        <v>113</v>
      </c>
    </row>
    <row r="12959" spans="1:9" x14ac:dyDescent="0.25">
      <c r="A12959" s="57">
        <v>38930</v>
      </c>
      <c r="B12959" s="58" t="s">
        <v>1471</v>
      </c>
      <c r="C12959" t="s">
        <v>1472</v>
      </c>
      <c r="D12959">
        <v>267.06</v>
      </c>
      <c r="E12959">
        <v>0.84027933797648469</v>
      </c>
      <c r="F12959">
        <v>267.06</v>
      </c>
      <c r="G12959">
        <v>4.8911523294841797E-4</v>
      </c>
      <c r="H12959">
        <v>-2.6153849999999999E-2</v>
      </c>
    </row>
    <row r="12960" spans="1:9" x14ac:dyDescent="0.25">
      <c r="A12960" s="57">
        <v>38930</v>
      </c>
      <c r="B12960" s="58" t="s">
        <v>810</v>
      </c>
      <c r="C12960" t="s">
        <v>811</v>
      </c>
      <c r="D12960">
        <v>59.3</v>
      </c>
      <c r="E12960">
        <v>0.83956155143338962</v>
      </c>
      <c r="F12960">
        <v>59.3</v>
      </c>
      <c r="G12960">
        <v>1.0860680488969215E-4</v>
      </c>
      <c r="H12960">
        <v>9.2307689999999998E-3</v>
      </c>
    </row>
    <row r="12961" spans="1:9" x14ac:dyDescent="0.25">
      <c r="A12961" s="57">
        <v>38930</v>
      </c>
      <c r="B12961" s="58" t="s">
        <v>1353</v>
      </c>
      <c r="C12961" t="s">
        <v>1354</v>
      </c>
      <c r="D12961">
        <v>478.358</v>
      </c>
      <c r="E12961">
        <v>0.83877556139962117</v>
      </c>
      <c r="F12961">
        <v>478.358</v>
      </c>
      <c r="G12961">
        <v>8.7610343968673465E-4</v>
      </c>
      <c r="H12961">
        <v>-0.13720480000000002</v>
      </c>
      <c r="I12961" t="s">
        <v>82</v>
      </c>
    </row>
    <row r="12962" spans="1:9" x14ac:dyDescent="0.25">
      <c r="A12962" s="57">
        <v>38930</v>
      </c>
      <c r="B12962" s="58" t="s">
        <v>940</v>
      </c>
      <c r="C12962" t="s">
        <v>941</v>
      </c>
      <c r="D12962">
        <v>71.44</v>
      </c>
      <c r="E12962">
        <v>0.83794792833146703</v>
      </c>
      <c r="F12962">
        <v>71.44</v>
      </c>
      <c r="G12962">
        <v>1.3084098046070166E-4</v>
      </c>
      <c r="H12962">
        <v>9.7167659999999999E-3</v>
      </c>
    </row>
    <row r="12963" spans="1:9" x14ac:dyDescent="0.25">
      <c r="A12963" s="57">
        <v>38930</v>
      </c>
      <c r="B12963" s="58" t="s">
        <v>1098</v>
      </c>
      <c r="C12963" t="s">
        <v>1099</v>
      </c>
      <c r="D12963">
        <v>161.02000000000001</v>
      </c>
      <c r="E12963">
        <v>0.83752949944106325</v>
      </c>
      <c r="F12963">
        <v>161.02000000000001</v>
      </c>
      <c r="G12963">
        <v>2.9490502062964977E-4</v>
      </c>
      <c r="H12963">
        <v>-3.1016040000000002E-2</v>
      </c>
    </row>
    <row r="12964" spans="1:9" x14ac:dyDescent="0.25">
      <c r="A12964" s="57">
        <v>38930</v>
      </c>
      <c r="B12964" s="58" t="s">
        <v>2015</v>
      </c>
      <c r="C12964" t="s">
        <v>2016</v>
      </c>
      <c r="D12964">
        <v>2043.4305999999999</v>
      </c>
      <c r="E12964">
        <v>0.83718527069135606</v>
      </c>
      <c r="F12964">
        <v>2043.4305999999999</v>
      </c>
      <c r="G12964">
        <v>3.7425036843141074E-3</v>
      </c>
      <c r="H12964">
        <v>6.9821759999999997E-2</v>
      </c>
      <c r="I12964" t="s">
        <v>113</v>
      </c>
    </row>
    <row r="12965" spans="1:9" x14ac:dyDescent="0.25">
      <c r="A12965" s="57">
        <v>38930</v>
      </c>
      <c r="B12965" s="58" t="s">
        <v>930</v>
      </c>
      <c r="C12965" t="s">
        <v>931</v>
      </c>
      <c r="D12965">
        <v>1625.92</v>
      </c>
      <c r="E12965">
        <v>0.83701904152725837</v>
      </c>
      <c r="F12965">
        <v>1625.92</v>
      </c>
      <c r="G12965">
        <v>2.9778410827360586E-3</v>
      </c>
      <c r="H12965">
        <v>3.0875490000000002E-2</v>
      </c>
    </row>
    <row r="12966" spans="1:9" x14ac:dyDescent="0.25">
      <c r="A12966" s="57">
        <v>38930</v>
      </c>
      <c r="B12966" s="58" t="s">
        <v>696</v>
      </c>
      <c r="C12966" t="s">
        <v>697</v>
      </c>
      <c r="D12966">
        <v>204.52</v>
      </c>
      <c r="E12966">
        <v>0.83588891061998816</v>
      </c>
      <c r="F12966">
        <v>204.52</v>
      </c>
      <c r="G12966">
        <v>3.7457443062461791E-4</v>
      </c>
      <c r="H12966">
        <v>-2.2140740000000003E-2</v>
      </c>
    </row>
    <row r="12967" spans="1:9" x14ac:dyDescent="0.25">
      <c r="A12967" s="57">
        <v>38930</v>
      </c>
      <c r="B12967" s="58" t="s">
        <v>1282</v>
      </c>
      <c r="C12967" t="s">
        <v>1283</v>
      </c>
      <c r="D12967">
        <v>24.05</v>
      </c>
      <c r="E12967">
        <v>0.83588357588357587</v>
      </c>
      <c r="F12967">
        <v>24.05</v>
      </c>
      <c r="G12967">
        <v>4.4047110583424898E-5</v>
      </c>
      <c r="H12967">
        <v>-0.21149999999999999</v>
      </c>
      <c r="I12967" t="s">
        <v>82</v>
      </c>
    </row>
    <row r="12968" spans="1:9" x14ac:dyDescent="0.25">
      <c r="A12968" s="57">
        <v>38930</v>
      </c>
      <c r="B12968" s="58" t="s">
        <v>3178</v>
      </c>
      <c r="C12968" t="s">
        <v>3179</v>
      </c>
      <c r="D12968">
        <v>1773.88</v>
      </c>
      <c r="E12968">
        <v>0.83574090411978263</v>
      </c>
      <c r="F12968">
        <v>1773.88</v>
      </c>
      <c r="G12968">
        <v>3.2488269655603229E-3</v>
      </c>
      <c r="H12968">
        <v>0.10039999999999999</v>
      </c>
      <c r="I12968" t="s">
        <v>113</v>
      </c>
    </row>
    <row r="12969" spans="1:9" x14ac:dyDescent="0.25">
      <c r="A12969" s="57">
        <v>38930</v>
      </c>
      <c r="B12969" s="58" t="s">
        <v>2945</v>
      </c>
      <c r="C12969" t="s">
        <v>2946</v>
      </c>
      <c r="D12969">
        <v>774.82330000000002</v>
      </c>
      <c r="E12969">
        <v>0.83571183262041804</v>
      </c>
      <c r="F12969">
        <v>774.82330000000002</v>
      </c>
      <c r="G12969">
        <v>1.4190739117552684E-3</v>
      </c>
      <c r="H12969">
        <v>0.14232210000000001</v>
      </c>
      <c r="I12969" t="s">
        <v>113</v>
      </c>
    </row>
    <row r="12970" spans="1:9" x14ac:dyDescent="0.25">
      <c r="A12970" s="57">
        <v>38930</v>
      </c>
      <c r="B12970" s="58" t="s">
        <v>668</v>
      </c>
      <c r="C12970" t="s">
        <v>669</v>
      </c>
      <c r="D12970">
        <v>278.7534</v>
      </c>
      <c r="E12970">
        <v>0.8352974349371165</v>
      </c>
      <c r="F12970">
        <v>278.7534</v>
      </c>
      <c r="G12970">
        <v>5.1053146924347919E-4</v>
      </c>
      <c r="H12970">
        <v>0.42590290000000003</v>
      </c>
      <c r="I12970" t="s">
        <v>113</v>
      </c>
    </row>
    <row r="12971" spans="1:9" x14ac:dyDescent="0.25">
      <c r="A12971" s="57">
        <v>38930</v>
      </c>
      <c r="B12971" s="58" t="s">
        <v>748</v>
      </c>
      <c r="C12971" t="s">
        <v>749</v>
      </c>
      <c r="D12971">
        <v>381.89</v>
      </c>
      <c r="E12971">
        <v>0.83505721542852651</v>
      </c>
      <c r="F12971">
        <v>381.89</v>
      </c>
      <c r="G12971">
        <v>6.9942416052823841E-4</v>
      </c>
      <c r="H12971">
        <v>1.352243E-2</v>
      </c>
    </row>
    <row r="12972" spans="1:9" x14ac:dyDescent="0.25">
      <c r="A12972" s="57">
        <v>38930</v>
      </c>
      <c r="B12972" s="58" t="s">
        <v>3305</v>
      </c>
      <c r="C12972" t="s">
        <v>3306</v>
      </c>
      <c r="D12972">
        <v>911.16189999999995</v>
      </c>
      <c r="E12972">
        <v>0.83504918280713891</v>
      </c>
      <c r="F12972">
        <v>911.16189999999995</v>
      </c>
      <c r="G12972">
        <v>1.6687754248941179E-3</v>
      </c>
      <c r="H12972">
        <v>2.7762349999999998E-2</v>
      </c>
    </row>
    <row r="12973" spans="1:9" x14ac:dyDescent="0.25">
      <c r="A12973" s="57">
        <v>38930</v>
      </c>
      <c r="B12973" s="58" t="s">
        <v>492</v>
      </c>
      <c r="C12973" t="s">
        <v>493</v>
      </c>
      <c r="D12973">
        <v>38.340000000000003</v>
      </c>
      <c r="E12973">
        <v>0.83463745435576409</v>
      </c>
      <c r="F12973">
        <v>38.340000000000003</v>
      </c>
      <c r="G12973">
        <v>7.0218969636944316E-5</v>
      </c>
      <c r="H12973">
        <v>-0.13953490000000002</v>
      </c>
      <c r="I12973" t="s">
        <v>82</v>
      </c>
    </row>
    <row r="12974" spans="1:9" x14ac:dyDescent="0.25">
      <c r="A12974" s="57">
        <v>38930</v>
      </c>
      <c r="B12974" s="58" t="s">
        <v>3272</v>
      </c>
      <c r="C12974" t="s">
        <v>3273</v>
      </c>
      <c r="D12974">
        <v>161.62</v>
      </c>
      <c r="E12974">
        <v>0.83338695705976984</v>
      </c>
      <c r="F12974">
        <v>161.62</v>
      </c>
      <c r="G12974">
        <v>2.9600390904337349E-4</v>
      </c>
      <c r="H12974">
        <v>-2.8075709999999997E-2</v>
      </c>
    </row>
    <row r="12975" spans="1:9" x14ac:dyDescent="0.25">
      <c r="A12975" s="57">
        <v>38930</v>
      </c>
      <c r="B12975" s="58" t="s">
        <v>534</v>
      </c>
      <c r="C12975" t="s">
        <v>535</v>
      </c>
      <c r="D12975">
        <v>465.46179999999998</v>
      </c>
      <c r="E12975">
        <v>0.83230245747341669</v>
      </c>
      <c r="F12975">
        <v>465.46179999999998</v>
      </c>
      <c r="G12975">
        <v>8.5248429841829532E-4</v>
      </c>
      <c r="H12975">
        <v>7.9536679999999998E-2</v>
      </c>
      <c r="I12975" t="s">
        <v>113</v>
      </c>
    </row>
    <row r="12976" spans="1:9" x14ac:dyDescent="0.25">
      <c r="A12976" s="57">
        <v>38930</v>
      </c>
      <c r="B12976" s="58" t="s">
        <v>912</v>
      </c>
      <c r="C12976" t="s">
        <v>913</v>
      </c>
      <c r="D12976">
        <v>1659.82</v>
      </c>
      <c r="E12976">
        <v>0.83201792965502286</v>
      </c>
      <c r="F12976">
        <v>1659.82</v>
      </c>
      <c r="G12976">
        <v>3.0399282781114474E-3</v>
      </c>
      <c r="H12976">
        <v>3.1531530000000002E-2</v>
      </c>
    </row>
    <row r="12977" spans="1:9" x14ac:dyDescent="0.25">
      <c r="A12977" s="57">
        <v>38930</v>
      </c>
      <c r="B12977" s="58" t="s">
        <v>1104</v>
      </c>
      <c r="C12977" t="s">
        <v>1105</v>
      </c>
      <c r="D12977">
        <v>221.16</v>
      </c>
      <c r="E12977">
        <v>0.831628685114849</v>
      </c>
      <c r="F12977">
        <v>221.16</v>
      </c>
      <c r="G12977">
        <v>4.0505026929855509E-4</v>
      </c>
      <c r="H12977">
        <v>0.1071429</v>
      </c>
      <c r="I12977" t="s">
        <v>113</v>
      </c>
    </row>
    <row r="12978" spans="1:9" x14ac:dyDescent="0.25">
      <c r="A12978" s="57">
        <v>38930</v>
      </c>
      <c r="B12978" s="58" t="s">
        <v>520</v>
      </c>
      <c r="C12978" t="s">
        <v>521</v>
      </c>
      <c r="D12978">
        <v>346.71</v>
      </c>
      <c r="E12978">
        <v>0.8306394393008566</v>
      </c>
      <c r="F12978">
        <v>346.71</v>
      </c>
      <c r="G12978">
        <v>6.3499266987023884E-4</v>
      </c>
      <c r="H12978">
        <v>-7.6551519999999998E-2</v>
      </c>
      <c r="I12978" t="s">
        <v>82</v>
      </c>
    </row>
    <row r="12979" spans="1:9" x14ac:dyDescent="0.25">
      <c r="A12979" s="57">
        <v>38930</v>
      </c>
      <c r="B12979" s="58" t="s">
        <v>716</v>
      </c>
      <c r="C12979" t="s">
        <v>3145</v>
      </c>
      <c r="D12979">
        <v>704.55</v>
      </c>
      <c r="E12979">
        <v>0.83043077141437804</v>
      </c>
      <c r="F12979">
        <v>704.55</v>
      </c>
      <c r="G12979">
        <v>1.2903697198150524E-3</v>
      </c>
      <c r="H12979">
        <v>-0.21700549999999999</v>
      </c>
      <c r="I12979" t="s">
        <v>82</v>
      </c>
    </row>
    <row r="12980" spans="1:9" x14ac:dyDescent="0.25">
      <c r="A12980" s="57">
        <v>38930</v>
      </c>
      <c r="B12980" s="58" t="s">
        <v>1597</v>
      </c>
      <c r="C12980" t="s">
        <v>1598</v>
      </c>
      <c r="D12980">
        <v>337.32</v>
      </c>
      <c r="E12980">
        <v>0.82961579509071504</v>
      </c>
      <c r="F12980">
        <v>337.32</v>
      </c>
      <c r="G12980">
        <v>6.1779506619546304E-4</v>
      </c>
      <c r="H12980">
        <v>7.3453610000000003E-2</v>
      </c>
      <c r="I12980" t="s">
        <v>113</v>
      </c>
    </row>
    <row r="12981" spans="1:9" x14ac:dyDescent="0.25">
      <c r="A12981" s="57">
        <v>38930</v>
      </c>
      <c r="B12981" s="58" t="s">
        <v>3080</v>
      </c>
      <c r="C12981" t="s">
        <v>3081</v>
      </c>
      <c r="D12981">
        <v>125.08</v>
      </c>
      <c r="E12981">
        <v>0.82921330348576916</v>
      </c>
      <c r="F12981">
        <v>125.08</v>
      </c>
      <c r="G12981">
        <v>2.2908160464760026E-4</v>
      </c>
      <c r="H12981">
        <v>-6.5040649999999998E-3</v>
      </c>
    </row>
    <row r="12982" spans="1:9" x14ac:dyDescent="0.25">
      <c r="A12982" s="57">
        <v>38930</v>
      </c>
      <c r="B12982" s="58" t="s">
        <v>1611</v>
      </c>
      <c r="C12982" t="s">
        <v>1612</v>
      </c>
      <c r="D12982">
        <v>145.74289999999999</v>
      </c>
      <c r="E12982">
        <v>0.82763551432008009</v>
      </c>
      <c r="F12982">
        <v>145.74289999999999</v>
      </c>
      <c r="G12982">
        <v>2.6692530698748588E-4</v>
      </c>
      <c r="H12982">
        <v>4.6304540000000005E-2</v>
      </c>
    </row>
    <row r="12983" spans="1:9" x14ac:dyDescent="0.25">
      <c r="A12983" s="57">
        <v>38930</v>
      </c>
      <c r="B12983" s="58" t="s">
        <v>3293</v>
      </c>
      <c r="C12983" t="s">
        <v>3294</v>
      </c>
      <c r="D12983">
        <v>727.82</v>
      </c>
      <c r="E12983">
        <v>0.82762221428375149</v>
      </c>
      <c r="F12983">
        <v>727.82</v>
      </c>
      <c r="G12983">
        <v>1.3329882754606365E-3</v>
      </c>
      <c r="H12983">
        <v>0.1165625</v>
      </c>
      <c r="I12983" t="s">
        <v>113</v>
      </c>
    </row>
    <row r="12984" spans="1:9" x14ac:dyDescent="0.25">
      <c r="A12984" s="57">
        <v>38930</v>
      </c>
      <c r="B12984" s="58" t="s">
        <v>1729</v>
      </c>
      <c r="C12984" t="s">
        <v>1730</v>
      </c>
      <c r="D12984">
        <v>1202.97</v>
      </c>
      <c r="E12984">
        <v>0.82720267338337616</v>
      </c>
      <c r="F12984">
        <v>1202.97</v>
      </c>
      <c r="G12984">
        <v>2.2032163250953283E-3</v>
      </c>
      <c r="H12984">
        <v>4.5565220000000003E-2</v>
      </c>
    </row>
    <row r="12985" spans="1:9" x14ac:dyDescent="0.25">
      <c r="A12985" s="57">
        <v>38930</v>
      </c>
      <c r="B12985" s="58" t="s">
        <v>2095</v>
      </c>
      <c r="C12985" t="s">
        <v>2096</v>
      </c>
      <c r="D12985">
        <v>43.99</v>
      </c>
      <c r="E12985">
        <v>0.827119799954535</v>
      </c>
      <c r="F12985">
        <v>43.99</v>
      </c>
      <c r="G12985">
        <v>8.0566835532842472E-5</v>
      </c>
      <c r="H12985">
        <v>-1.6286639999999998E-2</v>
      </c>
    </row>
    <row r="12986" spans="1:9" x14ac:dyDescent="0.25">
      <c r="A12986" s="57">
        <v>38930</v>
      </c>
      <c r="B12986" s="58" t="s">
        <v>1084</v>
      </c>
      <c r="C12986" t="s">
        <v>1085</v>
      </c>
      <c r="D12986">
        <v>190.74979999999999</v>
      </c>
      <c r="E12986">
        <v>0.82710440587617928</v>
      </c>
      <c r="F12986">
        <v>190.74979999999999</v>
      </c>
      <c r="G12986">
        <v>3.493545752335211E-4</v>
      </c>
      <c r="H12986">
        <v>1.1578310000000001E-2</v>
      </c>
    </row>
    <row r="12987" spans="1:9" x14ac:dyDescent="0.25">
      <c r="A12987" s="57">
        <v>38930</v>
      </c>
      <c r="B12987" s="58" t="s">
        <v>732</v>
      </c>
      <c r="C12987" t="s">
        <v>733</v>
      </c>
      <c r="D12987">
        <v>183.84</v>
      </c>
      <c r="E12987">
        <v>0.82692558746736289</v>
      </c>
      <c r="F12987">
        <v>183.84</v>
      </c>
      <c r="G12987">
        <v>3.366994099649411E-4</v>
      </c>
      <c r="H12987">
        <v>8.3881580000000011E-2</v>
      </c>
      <c r="I12987" t="s">
        <v>113</v>
      </c>
    </row>
    <row r="12988" spans="1:9" x14ac:dyDescent="0.25">
      <c r="A12988" s="57">
        <v>38930</v>
      </c>
      <c r="B12988" s="58" t="s">
        <v>870</v>
      </c>
      <c r="C12988" t="s">
        <v>871</v>
      </c>
      <c r="D12988">
        <v>61.74</v>
      </c>
      <c r="E12988">
        <v>0.82672497570456749</v>
      </c>
      <c r="F12988">
        <v>61.74</v>
      </c>
      <c r="G12988">
        <v>1.1307561777216853E-4</v>
      </c>
      <c r="H12988">
        <v>-0.16614419999999999</v>
      </c>
      <c r="I12988" t="s">
        <v>82</v>
      </c>
    </row>
    <row r="12989" spans="1:9" x14ac:dyDescent="0.25">
      <c r="A12989" s="57">
        <v>38930</v>
      </c>
      <c r="B12989" s="58" t="s">
        <v>918</v>
      </c>
      <c r="C12989" t="s">
        <v>3276</v>
      </c>
      <c r="D12989">
        <v>300.82150000000001</v>
      </c>
      <c r="E12989">
        <v>0.82524021720521967</v>
      </c>
      <c r="F12989">
        <v>300.82150000000001</v>
      </c>
      <c r="G12989">
        <v>5.5094876824830579E-4</v>
      </c>
      <c r="H12989">
        <v>7.3866979999999999E-2</v>
      </c>
      <c r="I12989" t="s">
        <v>113</v>
      </c>
    </row>
    <row r="12990" spans="1:9" x14ac:dyDescent="0.25">
      <c r="A12990" s="57">
        <v>38930</v>
      </c>
      <c r="B12990" s="58" t="s">
        <v>1489</v>
      </c>
      <c r="C12990" t="s">
        <v>1490</v>
      </c>
      <c r="D12990">
        <v>58.79</v>
      </c>
      <c r="E12990">
        <v>0.8252083687701991</v>
      </c>
      <c r="F12990">
        <v>58.79</v>
      </c>
      <c r="G12990">
        <v>1.0767274973802701E-4</v>
      </c>
      <c r="H12990">
        <v>4.7457630000000001E-2</v>
      </c>
    </row>
    <row r="12991" spans="1:9" x14ac:dyDescent="0.25">
      <c r="A12991" s="57">
        <v>38930</v>
      </c>
      <c r="B12991" s="58" t="s">
        <v>1184</v>
      </c>
      <c r="C12991" t="s">
        <v>1185</v>
      </c>
      <c r="D12991">
        <v>98.46</v>
      </c>
      <c r="E12991">
        <v>0.82369490148283575</v>
      </c>
      <c r="F12991">
        <v>98.46</v>
      </c>
      <c r="G12991">
        <v>1.8032758869205884E-4</v>
      </c>
      <c r="H12991">
        <v>-5.5793990000000002E-2</v>
      </c>
      <c r="I12991" t="s">
        <v>82</v>
      </c>
    </row>
    <row r="12992" spans="1:9" x14ac:dyDescent="0.25">
      <c r="A12992" s="57">
        <v>38930</v>
      </c>
      <c r="B12992" s="58" t="s">
        <v>990</v>
      </c>
      <c r="C12992" t="s">
        <v>991</v>
      </c>
      <c r="D12992">
        <v>67.656700000000001</v>
      </c>
      <c r="E12992">
        <v>0.82312616488832591</v>
      </c>
      <c r="F12992">
        <v>67.656700000000001</v>
      </c>
      <c r="G12992">
        <v>1.2391193956796687E-4</v>
      </c>
      <c r="H12992">
        <v>-3.3863210000000005E-2</v>
      </c>
    </row>
    <row r="12993" spans="1:9" x14ac:dyDescent="0.25">
      <c r="A12993" s="57">
        <v>38930</v>
      </c>
      <c r="B12993" s="58" t="s">
        <v>1409</v>
      </c>
      <c r="C12993" t="s">
        <v>1410</v>
      </c>
      <c r="D12993">
        <v>1006.55</v>
      </c>
      <c r="E12993">
        <v>0.82241518056728435</v>
      </c>
      <c r="F12993">
        <v>1006.55</v>
      </c>
      <c r="G12993">
        <v>1.8434768880559805E-3</v>
      </c>
      <c r="H12993">
        <v>2.8054249999999999E-2</v>
      </c>
    </row>
    <row r="12994" spans="1:9" x14ac:dyDescent="0.25">
      <c r="A12994" s="57">
        <v>38930</v>
      </c>
      <c r="B12994" s="58" t="s">
        <v>862</v>
      </c>
      <c r="C12994" t="s">
        <v>863</v>
      </c>
      <c r="D12994">
        <v>29.04</v>
      </c>
      <c r="E12994">
        <v>0.82193526170798903</v>
      </c>
      <c r="F12994">
        <v>29.04</v>
      </c>
      <c r="G12994">
        <v>5.3186199224226982E-5</v>
      </c>
      <c r="H12994">
        <v>3.6315790000000001E-2</v>
      </c>
    </row>
    <row r="12995" spans="1:9" x14ac:dyDescent="0.25">
      <c r="A12995" s="57">
        <v>38930</v>
      </c>
      <c r="B12995" s="58" t="s">
        <v>1180</v>
      </c>
      <c r="C12995" t="s">
        <v>1181</v>
      </c>
      <c r="D12995">
        <v>963.45</v>
      </c>
      <c r="E12995">
        <v>0.82177487155534801</v>
      </c>
      <c r="F12995">
        <v>963.45</v>
      </c>
      <c r="G12995">
        <v>1.7645400703368281E-3</v>
      </c>
      <c r="H12995">
        <v>-0.1169717</v>
      </c>
      <c r="I12995" t="s">
        <v>82</v>
      </c>
    </row>
    <row r="12996" spans="1:9" x14ac:dyDescent="0.25">
      <c r="A12996" s="57">
        <v>38930</v>
      </c>
      <c r="B12996" s="58" t="s">
        <v>2421</v>
      </c>
      <c r="C12996" t="s">
        <v>2422</v>
      </c>
      <c r="D12996">
        <v>119.25</v>
      </c>
      <c r="E12996">
        <v>0.82157651991614256</v>
      </c>
      <c r="F12996">
        <v>119.25</v>
      </c>
      <c r="G12996">
        <v>2.18404072227585E-4</v>
      </c>
      <c r="H12996">
        <v>-3.3300000000000003E-2</v>
      </c>
    </row>
    <row r="12997" spans="1:9" x14ac:dyDescent="0.25">
      <c r="A12997" s="57">
        <v>38930</v>
      </c>
      <c r="B12997" s="58" t="s">
        <v>1090</v>
      </c>
      <c r="C12997" t="s">
        <v>1091</v>
      </c>
      <c r="D12997">
        <v>20.633700000000001</v>
      </c>
      <c r="E12997">
        <v>0.82118088369996645</v>
      </c>
      <c r="F12997">
        <v>20.633700000000001</v>
      </c>
      <c r="G12997">
        <v>3.7790223103751113E-5</v>
      </c>
      <c r="H12997">
        <v>-1.8720749999999998E-2</v>
      </c>
    </row>
    <row r="12998" spans="1:9" x14ac:dyDescent="0.25">
      <c r="A12998" s="57">
        <v>38930</v>
      </c>
      <c r="B12998" s="58" t="s">
        <v>1351</v>
      </c>
      <c r="C12998" t="s">
        <v>1352</v>
      </c>
      <c r="D12998">
        <v>98.71</v>
      </c>
      <c r="E12998">
        <v>0.82107182656265831</v>
      </c>
      <c r="F12998">
        <v>98.71</v>
      </c>
      <c r="G12998">
        <v>1.8078545886444371E-4</v>
      </c>
      <c r="H12998">
        <v>0.19658120000000001</v>
      </c>
      <c r="I12998" t="s">
        <v>113</v>
      </c>
    </row>
    <row r="12999" spans="1:9" x14ac:dyDescent="0.25">
      <c r="A12999" s="57">
        <v>38930</v>
      </c>
      <c r="B12999" s="58" t="s">
        <v>526</v>
      </c>
      <c r="C12999" t="s">
        <v>527</v>
      </c>
      <c r="D12999">
        <v>102.74</v>
      </c>
      <c r="E12999">
        <v>0.82086821101810403</v>
      </c>
      <c r="F12999">
        <v>102.74</v>
      </c>
      <c r="G12999">
        <v>1.8816632604328788E-4</v>
      </c>
      <c r="H12999">
        <v>2.3706900000000003E-2</v>
      </c>
    </row>
    <row r="13000" spans="1:9" x14ac:dyDescent="0.25">
      <c r="A13000" s="57">
        <v>38930</v>
      </c>
      <c r="B13000" s="58" t="s">
        <v>2335</v>
      </c>
      <c r="C13000" t="s">
        <v>2336</v>
      </c>
      <c r="D13000">
        <v>81.47</v>
      </c>
      <c r="E13000">
        <v>0.82048606849146921</v>
      </c>
      <c r="F13000">
        <v>81.47</v>
      </c>
      <c r="G13000">
        <v>1.492107317767828E-4</v>
      </c>
      <c r="H13000">
        <v>9.9667779999999991E-3</v>
      </c>
    </row>
    <row r="13001" spans="1:9" x14ac:dyDescent="0.25">
      <c r="A13001" s="57">
        <v>38930</v>
      </c>
      <c r="B13001" s="58" t="s">
        <v>1046</v>
      </c>
      <c r="C13001" t="s">
        <v>1047</v>
      </c>
      <c r="D13001">
        <v>85.85</v>
      </c>
      <c r="E13001">
        <v>0.82045428072218995</v>
      </c>
      <c r="F13001">
        <v>85.85</v>
      </c>
      <c r="G13001">
        <v>1.5723261719696578E-4</v>
      </c>
      <c r="H13001">
        <v>8.474576000000001E-3</v>
      </c>
    </row>
    <row r="13002" spans="1:9" x14ac:dyDescent="0.25">
      <c r="A13002" s="57">
        <v>38930</v>
      </c>
      <c r="B13002" s="58" t="s">
        <v>894</v>
      </c>
      <c r="C13002" t="s">
        <v>895</v>
      </c>
      <c r="D13002">
        <v>284.39690000000002</v>
      </c>
      <c r="E13002">
        <v>0.81959402511068158</v>
      </c>
      <c r="F13002">
        <v>284.39690000000002</v>
      </c>
      <c r="G13002">
        <v>5.2086743051489538E-4</v>
      </c>
      <c r="H13002">
        <v>0.26159729999999998</v>
      </c>
      <c r="I13002" t="s">
        <v>113</v>
      </c>
    </row>
    <row r="13003" spans="1:9" x14ac:dyDescent="0.25">
      <c r="A13003" s="57">
        <v>38930</v>
      </c>
      <c r="B13003" s="58" t="s">
        <v>1168</v>
      </c>
      <c r="C13003" t="s">
        <v>1169</v>
      </c>
      <c r="D13003">
        <v>188.39</v>
      </c>
      <c r="E13003">
        <v>0.81910929454854309</v>
      </c>
      <c r="F13003">
        <v>188.39</v>
      </c>
      <c r="G13003">
        <v>3.4503264710234577E-4</v>
      </c>
      <c r="H13003">
        <v>3.0978469999999998E-2</v>
      </c>
    </row>
    <row r="13004" spans="1:9" x14ac:dyDescent="0.25">
      <c r="A13004" s="57">
        <v>38930</v>
      </c>
      <c r="B13004" s="58" t="s">
        <v>3191</v>
      </c>
      <c r="C13004" t="s">
        <v>3192</v>
      </c>
      <c r="D13004">
        <v>326.53199999999998</v>
      </c>
      <c r="E13004">
        <v>0.81903151911604377</v>
      </c>
      <c r="F13004">
        <v>326.53199999999998</v>
      </c>
      <c r="G13004">
        <v>5.9803705251671097E-4</v>
      </c>
      <c r="H13004">
        <v>-2.0891369999999999E-2</v>
      </c>
    </row>
    <row r="13005" spans="1:9" x14ac:dyDescent="0.25">
      <c r="A13005" s="57">
        <v>38930</v>
      </c>
      <c r="B13005" s="58" t="s">
        <v>3287</v>
      </c>
      <c r="C13005" t="s">
        <v>3288</v>
      </c>
      <c r="D13005">
        <v>892.00379999999996</v>
      </c>
      <c r="E13005">
        <v>0.81838216384279983</v>
      </c>
      <c r="F13005">
        <v>892.00379999999996</v>
      </c>
      <c r="G13005">
        <v>1.6336877346958512E-3</v>
      </c>
      <c r="H13005">
        <v>-2.0272109999999999E-2</v>
      </c>
    </row>
    <row r="13006" spans="1:9" x14ac:dyDescent="0.25">
      <c r="A13006" s="57">
        <v>38930</v>
      </c>
      <c r="B13006" s="58" t="s">
        <v>330</v>
      </c>
      <c r="C13006" t="s">
        <v>331</v>
      </c>
      <c r="D13006">
        <v>85.951300000000003</v>
      </c>
      <c r="E13006">
        <v>0.81753271910954228</v>
      </c>
      <c r="F13006">
        <v>85.951300000000003</v>
      </c>
      <c r="G13006">
        <v>1.5741814619081614E-4</v>
      </c>
      <c r="H13006">
        <v>0.15256719999999999</v>
      </c>
      <c r="I13006" t="s">
        <v>113</v>
      </c>
    </row>
    <row r="13007" spans="1:9" x14ac:dyDescent="0.25">
      <c r="A13007" s="57">
        <v>38930</v>
      </c>
      <c r="B13007" s="58" t="s">
        <v>974</v>
      </c>
      <c r="C13007" t="s">
        <v>975</v>
      </c>
      <c r="D13007">
        <v>117.62009999999999</v>
      </c>
      <c r="E13007">
        <v>0.81739430590519824</v>
      </c>
      <c r="F13007">
        <v>117.62009999999999</v>
      </c>
      <c r="G13007">
        <v>2.1541894185170455E-4</v>
      </c>
      <c r="H13007">
        <v>-1.04E-2</v>
      </c>
    </row>
    <row r="13008" spans="1:9" x14ac:dyDescent="0.25">
      <c r="A13008" s="57">
        <v>38930</v>
      </c>
      <c r="B13008" s="58" t="s">
        <v>1603</v>
      </c>
      <c r="C13008" t="s">
        <v>1604</v>
      </c>
      <c r="D13008">
        <v>33.5</v>
      </c>
      <c r="E13008">
        <v>0.81552238805970145</v>
      </c>
      <c r="F13008">
        <v>33.5</v>
      </c>
      <c r="G13008">
        <v>6.135460309957314E-5</v>
      </c>
      <c r="H13008">
        <v>0.12688820000000001</v>
      </c>
      <c r="I13008" t="s">
        <v>113</v>
      </c>
    </row>
    <row r="13009" spans="1:9" x14ac:dyDescent="0.25">
      <c r="A13009" s="57">
        <v>38930</v>
      </c>
      <c r="B13009" s="58" t="s">
        <v>2523</v>
      </c>
      <c r="C13009" t="s">
        <v>2524</v>
      </c>
      <c r="D13009">
        <v>809.32539999999995</v>
      </c>
      <c r="E13009">
        <v>0.81497503970590823</v>
      </c>
      <c r="F13009">
        <v>809.32539999999995</v>
      </c>
      <c r="G13009">
        <v>1.4822638416538288E-3</v>
      </c>
      <c r="H13009">
        <v>-8.174054E-2</v>
      </c>
      <c r="I13009" t="s">
        <v>82</v>
      </c>
    </row>
    <row r="13010" spans="1:9" x14ac:dyDescent="0.25">
      <c r="A13010" s="57">
        <v>38930</v>
      </c>
      <c r="B13010" s="58" t="s">
        <v>1551</v>
      </c>
      <c r="C13010" t="s">
        <v>1552</v>
      </c>
      <c r="D13010">
        <v>80.131900000000002</v>
      </c>
      <c r="E13010">
        <v>0.81251037352165623</v>
      </c>
      <c r="F13010">
        <v>80.131900000000002</v>
      </c>
      <c r="G13010">
        <v>1.4676002746610999E-4</v>
      </c>
      <c r="H13010">
        <v>-1.8656720000000002E-2</v>
      </c>
    </row>
    <row r="13011" spans="1:9" x14ac:dyDescent="0.25">
      <c r="A13011" s="57">
        <v>38930</v>
      </c>
      <c r="B13011" s="58" t="s">
        <v>294</v>
      </c>
      <c r="C13011" t="s">
        <v>295</v>
      </c>
      <c r="D13011">
        <v>325.70760000000001</v>
      </c>
      <c r="E13011">
        <v>0.81182324268761297</v>
      </c>
      <c r="F13011">
        <v>325.70760000000001</v>
      </c>
      <c r="G13011">
        <v>5.9652717983625463E-4</v>
      </c>
      <c r="H13011">
        <v>-0.20489999999999997</v>
      </c>
      <c r="I13011" t="s">
        <v>82</v>
      </c>
    </row>
    <row r="13012" spans="1:9" x14ac:dyDescent="0.25">
      <c r="A13012" s="57">
        <v>38930</v>
      </c>
      <c r="B13012" s="58" t="s">
        <v>3395</v>
      </c>
      <c r="C13012" t="s">
        <v>3396</v>
      </c>
      <c r="D13012">
        <v>117.7946</v>
      </c>
      <c r="E13012">
        <v>0.81067383394484971</v>
      </c>
      <c r="F13012">
        <v>117.7946</v>
      </c>
      <c r="G13012">
        <v>2.157385352320292E-4</v>
      </c>
      <c r="H13012">
        <v>0.25204579999999999</v>
      </c>
      <c r="I13012" t="s">
        <v>113</v>
      </c>
    </row>
    <row r="13013" spans="1:9" x14ac:dyDescent="0.25">
      <c r="A13013" s="57">
        <v>38930</v>
      </c>
      <c r="B13013" s="58" t="s">
        <v>784</v>
      </c>
      <c r="C13013" t="s">
        <v>785</v>
      </c>
      <c r="D13013">
        <v>36.85</v>
      </c>
      <c r="E13013">
        <v>0.80974219810040704</v>
      </c>
      <c r="F13013">
        <v>36.85</v>
      </c>
      <c r="G13013">
        <v>6.7490063409530454E-5</v>
      </c>
      <c r="H13013">
        <v>-1.8200000000000001E-2</v>
      </c>
    </row>
    <row r="13014" spans="1:9" x14ac:dyDescent="0.25">
      <c r="A13014" s="57">
        <v>38930</v>
      </c>
      <c r="B13014" s="58" t="s">
        <v>2999</v>
      </c>
      <c r="C13014" t="s">
        <v>3000</v>
      </c>
      <c r="D13014">
        <v>65.473299999999995</v>
      </c>
      <c r="E13014">
        <v>0.8096735615892281</v>
      </c>
      <c r="F13014">
        <v>65.473299999999995</v>
      </c>
      <c r="G13014">
        <v>1.1991308463042633E-4</v>
      </c>
      <c r="H13014">
        <v>0.16901409999999997</v>
      </c>
      <c r="I13014" t="s">
        <v>113</v>
      </c>
    </row>
    <row r="13015" spans="1:9" x14ac:dyDescent="0.25">
      <c r="A13015" s="57">
        <v>38930</v>
      </c>
      <c r="B13015" s="58" t="s">
        <v>1675</v>
      </c>
      <c r="C13015" t="s">
        <v>1676</v>
      </c>
      <c r="D13015">
        <v>296.45549999999997</v>
      </c>
      <c r="E13015">
        <v>0.80927828965898763</v>
      </c>
      <c r="F13015">
        <v>296.45549999999997</v>
      </c>
      <c r="G13015">
        <v>5.4295252355777621E-4</v>
      </c>
      <c r="H13015">
        <v>3.5757579999999997E-2</v>
      </c>
    </row>
    <row r="13016" spans="1:9" x14ac:dyDescent="0.25">
      <c r="A13016" s="57">
        <v>38930</v>
      </c>
      <c r="B13016" s="58" t="s">
        <v>2685</v>
      </c>
      <c r="C13016" t="s">
        <v>2686</v>
      </c>
      <c r="D13016">
        <v>143.53229999999999</v>
      </c>
      <c r="E13016">
        <v>0.80819439248169234</v>
      </c>
      <c r="F13016">
        <v>143.53229999999999</v>
      </c>
      <c r="G13016">
        <v>2.6287663577518992E-4</v>
      </c>
      <c r="H13016">
        <v>0.23404250000000001</v>
      </c>
      <c r="I13016" t="s">
        <v>113</v>
      </c>
    </row>
    <row r="13017" spans="1:9" x14ac:dyDescent="0.25">
      <c r="A13017" s="57">
        <v>38930</v>
      </c>
      <c r="B13017" s="58" t="s">
        <v>1036</v>
      </c>
      <c r="C13017" t="s">
        <v>1037</v>
      </c>
      <c r="D13017">
        <v>605.8107</v>
      </c>
      <c r="E13017">
        <v>0.80748656304683963</v>
      </c>
      <c r="F13017">
        <v>605.8107</v>
      </c>
      <c r="G13017">
        <v>1.1095305985664053E-3</v>
      </c>
      <c r="H13017">
        <v>6.2442609999999996E-2</v>
      </c>
      <c r="I13017" t="s">
        <v>113</v>
      </c>
    </row>
    <row r="13018" spans="1:9" x14ac:dyDescent="0.25">
      <c r="A13018" s="57">
        <v>38930</v>
      </c>
      <c r="B13018" s="58" t="s">
        <v>638</v>
      </c>
      <c r="C13018" t="s">
        <v>639</v>
      </c>
      <c r="D13018">
        <v>998.84820000000002</v>
      </c>
      <c r="E13018">
        <v>0.80736692522447351</v>
      </c>
      <c r="F13018">
        <v>998.84820000000002</v>
      </c>
      <c r="G13018">
        <v>1.8293711900812851E-3</v>
      </c>
      <c r="H13018">
        <v>3.435303E-2</v>
      </c>
    </row>
    <row r="13019" spans="1:9" x14ac:dyDescent="0.25">
      <c r="A13019" s="57">
        <v>38930</v>
      </c>
      <c r="B13019" s="58" t="s">
        <v>614</v>
      </c>
      <c r="C13019" t="s">
        <v>615</v>
      </c>
      <c r="D13019">
        <v>67.362399999999994</v>
      </c>
      <c r="E13019">
        <v>0.80706744415282128</v>
      </c>
      <c r="F13019">
        <v>67.362399999999994</v>
      </c>
      <c r="G13019">
        <v>1.2337293480103539E-4</v>
      </c>
      <c r="H13019">
        <v>-7.4534160000000009E-3</v>
      </c>
    </row>
    <row r="13020" spans="1:9" x14ac:dyDescent="0.25">
      <c r="A13020" s="57">
        <v>38930</v>
      </c>
      <c r="B13020" s="58" t="s">
        <v>804</v>
      </c>
      <c r="C13020" t="s">
        <v>805</v>
      </c>
      <c r="D13020">
        <v>81.069999999999993</v>
      </c>
      <c r="E13020">
        <v>0.80690761070679662</v>
      </c>
      <c r="F13020">
        <v>81.069999999999993</v>
      </c>
      <c r="G13020">
        <v>1.48478139500967E-4</v>
      </c>
      <c r="H13020">
        <v>3.7411479999999997E-2</v>
      </c>
    </row>
    <row r="13021" spans="1:9" x14ac:dyDescent="0.25">
      <c r="A13021" s="57">
        <v>38930</v>
      </c>
      <c r="B13021" s="58" t="s">
        <v>2793</v>
      </c>
      <c r="C13021" t="s">
        <v>2794</v>
      </c>
      <c r="D13021">
        <v>198.13</v>
      </c>
      <c r="E13021">
        <v>0.80650078231464195</v>
      </c>
      <c r="F13021">
        <v>198.13</v>
      </c>
      <c r="G13021">
        <v>3.6287126901846046E-4</v>
      </c>
      <c r="H13021">
        <v>3.8694989999999999E-2</v>
      </c>
    </row>
    <row r="13022" spans="1:9" x14ac:dyDescent="0.25">
      <c r="A13022" s="57">
        <v>38930</v>
      </c>
      <c r="B13022" s="58" t="s">
        <v>1332</v>
      </c>
      <c r="C13022" t="s">
        <v>1333</v>
      </c>
      <c r="D13022">
        <v>350.56</v>
      </c>
      <c r="E13022">
        <v>0.80619009584664536</v>
      </c>
      <c r="F13022">
        <v>350.56</v>
      </c>
      <c r="G13022">
        <v>6.4204387052496593E-4</v>
      </c>
      <c r="H13022">
        <v>0.1445428</v>
      </c>
      <c r="I13022" t="s">
        <v>113</v>
      </c>
    </row>
    <row r="13023" spans="1:9" x14ac:dyDescent="0.25">
      <c r="A13023" s="57">
        <v>38930</v>
      </c>
      <c r="B13023" s="58" t="s">
        <v>1088</v>
      </c>
      <c r="C13023" t="s">
        <v>1089</v>
      </c>
      <c r="D13023">
        <v>1047.0987</v>
      </c>
      <c r="E13023">
        <v>0.80599565255882755</v>
      </c>
      <c r="F13023">
        <v>1047.0987</v>
      </c>
      <c r="G13023">
        <v>1.9177410490919106E-3</v>
      </c>
      <c r="H13023">
        <v>7.3742429999999999E-3</v>
      </c>
    </row>
    <row r="13024" spans="1:9" x14ac:dyDescent="0.25">
      <c r="A13024" s="57">
        <v>38930</v>
      </c>
      <c r="B13024" s="58" t="s">
        <v>776</v>
      </c>
      <c r="C13024" t="s">
        <v>777</v>
      </c>
      <c r="D13024">
        <v>174.0147</v>
      </c>
      <c r="E13024">
        <v>0.80552390114168515</v>
      </c>
      <c r="F13024">
        <v>174.0147</v>
      </c>
      <c r="G13024">
        <v>3.1870456274600865E-4</v>
      </c>
      <c r="H13024">
        <v>2.6737969999999999E-3</v>
      </c>
    </row>
    <row r="13025" spans="1:9" x14ac:dyDescent="0.25">
      <c r="A13025" s="57">
        <v>38930</v>
      </c>
      <c r="B13025" s="58" t="s">
        <v>772</v>
      </c>
      <c r="C13025" t="s">
        <v>773</v>
      </c>
      <c r="D13025">
        <v>305.06</v>
      </c>
      <c r="E13025">
        <v>0.80368452107782073</v>
      </c>
      <c r="F13025">
        <v>305.06</v>
      </c>
      <c r="G13025">
        <v>5.5871149915091888E-4</v>
      </c>
      <c r="H13025">
        <v>0.18372089999999999</v>
      </c>
      <c r="I13025" t="s">
        <v>113</v>
      </c>
    </row>
    <row r="13026" spans="1:9" x14ac:dyDescent="0.25">
      <c r="A13026" s="57">
        <v>38930</v>
      </c>
      <c r="B13026" s="58" t="s">
        <v>1124</v>
      </c>
      <c r="C13026" t="s">
        <v>1125</v>
      </c>
      <c r="D13026">
        <v>105.2257</v>
      </c>
      <c r="E13026">
        <v>0.80332086172864614</v>
      </c>
      <c r="F13026">
        <v>105.2257</v>
      </c>
      <c r="G13026">
        <v>1.9271883759327624E-4</v>
      </c>
      <c r="H13026">
        <v>8.4705890000000006E-2</v>
      </c>
      <c r="I13026" t="s">
        <v>113</v>
      </c>
    </row>
    <row r="13027" spans="1:9" x14ac:dyDescent="0.25">
      <c r="A13027" s="57">
        <v>38930</v>
      </c>
      <c r="B13027" s="58" t="s">
        <v>3279</v>
      </c>
      <c r="C13027" t="s">
        <v>3280</v>
      </c>
      <c r="D13027">
        <v>130.6832</v>
      </c>
      <c r="E13027">
        <v>0.80284994551709776</v>
      </c>
      <c r="F13027">
        <v>130.6832</v>
      </c>
      <c r="G13027">
        <v>2.3934375724722796E-4</v>
      </c>
      <c r="H13027">
        <v>0.2256281</v>
      </c>
      <c r="I13027" t="s">
        <v>113</v>
      </c>
    </row>
    <row r="13028" spans="1:9" x14ac:dyDescent="0.25">
      <c r="A13028" s="57">
        <v>38930</v>
      </c>
      <c r="B13028" s="58" t="s">
        <v>522</v>
      </c>
      <c r="C13028" t="s">
        <v>523</v>
      </c>
      <c r="D13028">
        <v>1318.9453000000001</v>
      </c>
      <c r="E13028">
        <v>0.80253745170478252</v>
      </c>
      <c r="F13028">
        <v>1318.9453000000001</v>
      </c>
      <c r="G13028">
        <v>2.4156228475088787E-3</v>
      </c>
      <c r="H13028">
        <v>2.9892189999999999E-2</v>
      </c>
    </row>
    <row r="13029" spans="1:9" x14ac:dyDescent="0.25">
      <c r="A13029" s="57">
        <v>38930</v>
      </c>
      <c r="B13029" s="58" t="s">
        <v>800</v>
      </c>
      <c r="C13029" t="s">
        <v>801</v>
      </c>
      <c r="D13029">
        <v>189.5</v>
      </c>
      <c r="E13029">
        <v>0.80144063324538251</v>
      </c>
      <c r="F13029">
        <v>189.5</v>
      </c>
      <c r="G13029">
        <v>3.4706559066773464E-4</v>
      </c>
      <c r="H13029">
        <v>0.27643509999999999</v>
      </c>
      <c r="I13029" t="s">
        <v>113</v>
      </c>
    </row>
    <row r="13030" spans="1:9" x14ac:dyDescent="0.25">
      <c r="A13030" s="57">
        <v>38930</v>
      </c>
      <c r="B13030" s="58" t="s">
        <v>876</v>
      </c>
      <c r="C13030" t="s">
        <v>877</v>
      </c>
      <c r="D13030">
        <v>150.94999999999999</v>
      </c>
      <c r="E13030">
        <v>0.80107982775753572</v>
      </c>
      <c r="F13030">
        <v>150.94999999999999</v>
      </c>
      <c r="G13030">
        <v>2.76462010085987E-4</v>
      </c>
      <c r="H13030">
        <v>-8.571427999999999E-2</v>
      </c>
      <c r="I13030" t="s">
        <v>82</v>
      </c>
    </row>
    <row r="13031" spans="1:9" x14ac:dyDescent="0.25">
      <c r="A13031" s="57">
        <v>38930</v>
      </c>
      <c r="B13031" s="58" t="s">
        <v>3223</v>
      </c>
      <c r="C13031" t="s">
        <v>2698</v>
      </c>
      <c r="D13031">
        <v>217.02260000000001</v>
      </c>
      <c r="E13031">
        <v>0.80100413505321566</v>
      </c>
      <c r="F13031">
        <v>217.02260000000001</v>
      </c>
      <c r="G13031">
        <v>3.9747270109365438E-4</v>
      </c>
      <c r="H13031">
        <v>3.9915970000000002E-2</v>
      </c>
    </row>
    <row r="13032" spans="1:9" x14ac:dyDescent="0.25">
      <c r="A13032" s="57">
        <v>38930</v>
      </c>
      <c r="B13032" s="58" t="s">
        <v>2203</v>
      </c>
      <c r="C13032" t="s">
        <v>2204</v>
      </c>
      <c r="D13032">
        <v>1437.96</v>
      </c>
      <c r="E13032">
        <v>0.79973851845670252</v>
      </c>
      <c r="F13032">
        <v>1437.96</v>
      </c>
      <c r="G13032">
        <v>2.6335959723302149E-3</v>
      </c>
      <c r="H13032">
        <v>0.2280702</v>
      </c>
      <c r="I13032" t="s">
        <v>113</v>
      </c>
    </row>
    <row r="13033" spans="1:9" x14ac:dyDescent="0.25">
      <c r="A13033" s="57">
        <v>38930</v>
      </c>
      <c r="B13033" s="58" t="s">
        <v>948</v>
      </c>
      <c r="C13033" t="s">
        <v>949</v>
      </c>
      <c r="D13033">
        <v>337.26</v>
      </c>
      <c r="E13033">
        <v>0.79913716420565739</v>
      </c>
      <c r="F13033">
        <v>337.26</v>
      </c>
      <c r="G13033">
        <v>6.176851773540907E-4</v>
      </c>
      <c r="H13033">
        <v>8.5795999999999997E-3</v>
      </c>
    </row>
    <row r="13034" spans="1:9" x14ac:dyDescent="0.25">
      <c r="A13034" s="57">
        <v>38930</v>
      </c>
      <c r="B13034" s="58" t="s">
        <v>872</v>
      </c>
      <c r="C13034" t="s">
        <v>873</v>
      </c>
      <c r="D13034">
        <v>911.88</v>
      </c>
      <c r="E13034">
        <v>0.79856998727902795</v>
      </c>
      <c r="F13034">
        <v>911.88</v>
      </c>
      <c r="G13034">
        <v>1.6700906111772763E-3</v>
      </c>
      <c r="H13034">
        <v>5.4526749999999999E-2</v>
      </c>
      <c r="I13034" t="s">
        <v>113</v>
      </c>
    </row>
    <row r="13035" spans="1:9" x14ac:dyDescent="0.25">
      <c r="A13035" s="57">
        <v>38930</v>
      </c>
      <c r="B13035" s="58" t="s">
        <v>1166</v>
      </c>
      <c r="C13035" t="s">
        <v>1167</v>
      </c>
      <c r="D13035">
        <v>41.825200000000002</v>
      </c>
      <c r="E13035">
        <v>0.79640981991717907</v>
      </c>
      <c r="F13035">
        <v>41.825200000000002</v>
      </c>
      <c r="G13035">
        <v>7.6602046136127358E-5</v>
      </c>
      <c r="H13035">
        <v>-2.2034519999999998E-3</v>
      </c>
    </row>
    <row r="13036" spans="1:9" x14ac:dyDescent="0.25">
      <c r="A13036" s="57">
        <v>38930</v>
      </c>
      <c r="B13036" s="58" t="s">
        <v>2711</v>
      </c>
      <c r="C13036" t="s">
        <v>2712</v>
      </c>
      <c r="D13036">
        <v>1299.98</v>
      </c>
      <c r="E13036">
        <v>0.79602609270911862</v>
      </c>
      <c r="F13036">
        <v>1299.98</v>
      </c>
      <c r="G13036">
        <v>2.380888266787555E-3</v>
      </c>
      <c r="H13036">
        <v>0.1481481</v>
      </c>
      <c r="I13036" t="s">
        <v>113</v>
      </c>
    </row>
    <row r="13037" spans="1:9" x14ac:dyDescent="0.25">
      <c r="A13037" s="57">
        <v>38930</v>
      </c>
      <c r="B13037" s="58" t="s">
        <v>1150</v>
      </c>
      <c r="C13037" t="s">
        <v>1151</v>
      </c>
      <c r="D13037">
        <v>660.56</v>
      </c>
      <c r="E13037">
        <v>0.79461820273707173</v>
      </c>
      <c r="F13037">
        <v>660.56</v>
      </c>
      <c r="G13037">
        <v>1.2098028842822098E-3</v>
      </c>
      <c r="H13037">
        <v>0.103092</v>
      </c>
      <c r="I13037" t="s">
        <v>113</v>
      </c>
    </row>
    <row r="13038" spans="1:9" x14ac:dyDescent="0.25">
      <c r="A13038" s="57">
        <v>38930</v>
      </c>
      <c r="B13038" s="58" t="s">
        <v>1775</v>
      </c>
      <c r="C13038" t="s">
        <v>1776</v>
      </c>
      <c r="D13038">
        <v>313.79000000000002</v>
      </c>
      <c r="E13038">
        <v>0.79320564708881736</v>
      </c>
      <c r="F13038">
        <v>313.79000000000002</v>
      </c>
      <c r="G13038">
        <v>5.7470032557059873E-4</v>
      </c>
      <c r="H13038">
        <v>-7.4481859999999999E-3</v>
      </c>
    </row>
    <row r="13039" spans="1:9" x14ac:dyDescent="0.25">
      <c r="A13039" s="57">
        <v>38930</v>
      </c>
      <c r="B13039" s="58" t="s">
        <v>996</v>
      </c>
      <c r="C13039" t="s">
        <v>997</v>
      </c>
      <c r="D13039">
        <v>1853.1967</v>
      </c>
      <c r="E13039">
        <v>0.79295414242859386</v>
      </c>
      <c r="F13039">
        <v>1853.1967</v>
      </c>
      <c r="G13039">
        <v>3.39409396996832E-3</v>
      </c>
      <c r="H13039">
        <v>7.0268070000000002E-2</v>
      </c>
      <c r="I13039" t="s">
        <v>113</v>
      </c>
    </row>
    <row r="13040" spans="1:9" x14ac:dyDescent="0.25">
      <c r="A13040" s="57">
        <v>38930</v>
      </c>
      <c r="B13040" s="58" t="s">
        <v>382</v>
      </c>
      <c r="C13040" t="s">
        <v>383</v>
      </c>
      <c r="D13040">
        <v>132.99</v>
      </c>
      <c r="E13040">
        <v>0.79161591097074968</v>
      </c>
      <c r="F13040">
        <v>132.99</v>
      </c>
      <c r="G13040">
        <v>2.4356861690185769E-4</v>
      </c>
      <c r="H13040">
        <v>-4.7931999999999995E-2</v>
      </c>
    </row>
    <row r="13041" spans="1:9" x14ac:dyDescent="0.25">
      <c r="A13041" s="57">
        <v>38930</v>
      </c>
      <c r="B13041" s="58" t="s">
        <v>1661</v>
      </c>
      <c r="C13041" t="s">
        <v>1662</v>
      </c>
      <c r="D13041">
        <v>1544.27</v>
      </c>
      <c r="E13041">
        <v>0.79092839982645513</v>
      </c>
      <c r="F13041">
        <v>1544.27</v>
      </c>
      <c r="G13041">
        <v>2.8283006844351585E-3</v>
      </c>
      <c r="H13041">
        <v>-3.2989690000000001E-3</v>
      </c>
    </row>
    <row r="13042" spans="1:9" x14ac:dyDescent="0.25">
      <c r="A13042" s="57">
        <v>38930</v>
      </c>
      <c r="B13042" s="58" t="s">
        <v>1024</v>
      </c>
      <c r="C13042" t="s">
        <v>1025</v>
      </c>
      <c r="D13042">
        <v>124.39100000000001</v>
      </c>
      <c r="E13042">
        <v>0.79034656848164253</v>
      </c>
      <c r="F13042">
        <v>124.39100000000001</v>
      </c>
      <c r="G13042">
        <v>2.2781971445250755E-4</v>
      </c>
      <c r="H13042">
        <v>2.2499999999999999E-2</v>
      </c>
    </row>
    <row r="13043" spans="1:9" x14ac:dyDescent="0.25">
      <c r="A13043" s="57">
        <v>38930</v>
      </c>
      <c r="B13043" s="58" t="s">
        <v>2137</v>
      </c>
      <c r="C13043" t="s">
        <v>2138</v>
      </c>
      <c r="D13043">
        <v>1309.184</v>
      </c>
      <c r="E13043">
        <v>0.79023880524051626</v>
      </c>
      <c r="F13043">
        <v>1309.184</v>
      </c>
      <c r="G13043">
        <v>2.3977452150540763E-3</v>
      </c>
      <c r="H13043">
        <v>0.1080946</v>
      </c>
      <c r="I13043" t="s">
        <v>113</v>
      </c>
    </row>
    <row r="13044" spans="1:9" x14ac:dyDescent="0.25">
      <c r="A13044" s="57">
        <v>38930</v>
      </c>
      <c r="B13044" s="58" t="s">
        <v>1437</v>
      </c>
      <c r="C13044" t="s">
        <v>1438</v>
      </c>
      <c r="D13044">
        <v>161.37100000000001</v>
      </c>
      <c r="E13044">
        <v>0.78734097204578268</v>
      </c>
      <c r="F13044">
        <v>161.37100000000001</v>
      </c>
      <c r="G13044">
        <v>2.9554787035167816E-4</v>
      </c>
      <c r="H13044">
        <v>-5.6910570000000001E-2</v>
      </c>
      <c r="I13044" t="s">
        <v>82</v>
      </c>
    </row>
    <row r="13045" spans="1:9" x14ac:dyDescent="0.25">
      <c r="A13045" s="57">
        <v>38930</v>
      </c>
      <c r="B13045" s="58" t="s">
        <v>942</v>
      </c>
      <c r="C13045" t="s">
        <v>943</v>
      </c>
      <c r="D13045">
        <v>170.59</v>
      </c>
      <c r="E13045">
        <v>0.78623600445512631</v>
      </c>
      <c r="F13045">
        <v>170.59</v>
      </c>
      <c r="G13045">
        <v>3.1243229082854275E-4</v>
      </c>
      <c r="H13045">
        <v>1.190105E-2</v>
      </c>
    </row>
    <row r="13046" spans="1:9" x14ac:dyDescent="0.25">
      <c r="A13046" s="57">
        <v>38930</v>
      </c>
      <c r="B13046" s="58" t="s">
        <v>620</v>
      </c>
      <c r="C13046" t="s">
        <v>621</v>
      </c>
      <c r="D13046">
        <v>86.47</v>
      </c>
      <c r="E13046">
        <v>0.78621487221001496</v>
      </c>
      <c r="F13046">
        <v>86.47</v>
      </c>
      <c r="G13046">
        <v>1.5836813522448028E-4</v>
      </c>
      <c r="H13046">
        <v>8.0073489999999997E-2</v>
      </c>
      <c r="I13046" t="s">
        <v>113</v>
      </c>
    </row>
    <row r="13047" spans="1:9" x14ac:dyDescent="0.25">
      <c r="A13047" s="57">
        <v>38930</v>
      </c>
      <c r="B13047" s="58" t="s">
        <v>560</v>
      </c>
      <c r="C13047" t="s">
        <v>561</v>
      </c>
      <c r="D13047">
        <v>211.39</v>
      </c>
      <c r="E13047">
        <v>0.78541558257249633</v>
      </c>
      <c r="F13047">
        <v>211.39</v>
      </c>
      <c r="G13047">
        <v>3.8715670296175417E-4</v>
      </c>
      <c r="H13047">
        <v>-3.028111E-2</v>
      </c>
    </row>
    <row r="13048" spans="1:9" x14ac:dyDescent="0.25">
      <c r="A13048" s="57">
        <v>38930</v>
      </c>
      <c r="B13048" s="58" t="s">
        <v>1941</v>
      </c>
      <c r="C13048" t="s">
        <v>1942</v>
      </c>
      <c r="D13048">
        <v>437.28</v>
      </c>
      <c r="E13048">
        <v>0.78482894255397007</v>
      </c>
      <c r="F13048">
        <v>437.28</v>
      </c>
      <c r="G13048">
        <v>8.0086987592183111E-4</v>
      </c>
      <c r="H13048">
        <v>2.0628179999999999E-2</v>
      </c>
    </row>
    <row r="13049" spans="1:9" x14ac:dyDescent="0.25">
      <c r="A13049" s="57">
        <v>38930</v>
      </c>
      <c r="B13049" s="58" t="s">
        <v>1186</v>
      </c>
      <c r="C13049" t="s">
        <v>1187</v>
      </c>
      <c r="D13049">
        <v>79.16</v>
      </c>
      <c r="E13049">
        <v>0.78381758463870643</v>
      </c>
      <c r="F13049">
        <v>79.16</v>
      </c>
      <c r="G13049">
        <v>1.4498001138394656E-4</v>
      </c>
      <c r="H13049">
        <v>0.11011670000000001</v>
      </c>
      <c r="I13049" t="s">
        <v>113</v>
      </c>
    </row>
    <row r="13050" spans="1:9" x14ac:dyDescent="0.25">
      <c r="A13050" s="57">
        <v>38930</v>
      </c>
      <c r="B13050" s="58" t="s">
        <v>850</v>
      </c>
      <c r="C13050" t="s">
        <v>851</v>
      </c>
      <c r="D13050">
        <v>156.28200000000001</v>
      </c>
      <c r="E13050">
        <v>0.78229098680590203</v>
      </c>
      <c r="F13050">
        <v>156.28200000000001</v>
      </c>
      <c r="G13050">
        <v>2.8622746512261166E-4</v>
      </c>
      <c r="H13050">
        <v>-4.6025099999999999E-2</v>
      </c>
    </row>
    <row r="13051" spans="1:9" x14ac:dyDescent="0.25">
      <c r="A13051" s="57">
        <v>38930</v>
      </c>
      <c r="B13051" s="58" t="s">
        <v>1367</v>
      </c>
      <c r="C13051" t="s">
        <v>1368</v>
      </c>
      <c r="D13051">
        <v>81.801900000000003</v>
      </c>
      <c r="E13051">
        <v>0.78220982642212467</v>
      </c>
      <c r="F13051">
        <v>81.801900000000003</v>
      </c>
      <c r="G13051">
        <v>1.4981860021764096E-4</v>
      </c>
      <c r="H13051">
        <v>0.16014230000000002</v>
      </c>
      <c r="I13051" t="s">
        <v>113</v>
      </c>
    </row>
    <row r="13052" spans="1:9" x14ac:dyDescent="0.25">
      <c r="A13052" s="57">
        <v>38930</v>
      </c>
      <c r="B13052" s="58" t="s">
        <v>3494</v>
      </c>
      <c r="C13052" t="s">
        <v>3495</v>
      </c>
      <c r="D13052">
        <v>50.7</v>
      </c>
      <c r="E13052">
        <v>0.78104536489151866</v>
      </c>
      <c r="F13052">
        <v>50.7</v>
      </c>
      <c r="G13052">
        <v>9.2856070959652494E-5</v>
      </c>
      <c r="H13052">
        <v>0.2596154</v>
      </c>
      <c r="I13052" t="s">
        <v>113</v>
      </c>
    </row>
    <row r="13053" spans="1:9" x14ac:dyDescent="0.25">
      <c r="A13053" s="57">
        <v>38930</v>
      </c>
      <c r="B13053" s="58" t="s">
        <v>3255</v>
      </c>
      <c r="C13053" t="s">
        <v>3256</v>
      </c>
      <c r="D13053">
        <v>39.909999999999997</v>
      </c>
      <c r="E13053">
        <v>0.78038085692808823</v>
      </c>
      <c r="F13053">
        <v>39.909999999999997</v>
      </c>
      <c r="G13053">
        <v>7.3094394319521305E-5</v>
      </c>
      <c r="H13053">
        <v>-4.0207519999999997E-2</v>
      </c>
    </row>
    <row r="13054" spans="1:9" x14ac:dyDescent="0.25">
      <c r="A13054" s="57">
        <v>38930</v>
      </c>
      <c r="B13054" s="58" t="s">
        <v>426</v>
      </c>
      <c r="C13054" t="s">
        <v>427</v>
      </c>
      <c r="D13054">
        <v>131.87</v>
      </c>
      <c r="E13054">
        <v>0.77944945779934782</v>
      </c>
      <c r="F13054">
        <v>131.87</v>
      </c>
      <c r="G13054">
        <v>2.4151735852957345E-4</v>
      </c>
      <c r="H13054">
        <v>4.2000000000000003E-2</v>
      </c>
    </row>
    <row r="13055" spans="1:9" x14ac:dyDescent="0.25">
      <c r="A13055" s="57">
        <v>38930</v>
      </c>
      <c r="B13055" s="58" t="s">
        <v>1825</v>
      </c>
      <c r="C13055" t="s">
        <v>1826</v>
      </c>
      <c r="D13055">
        <v>696.17849999999999</v>
      </c>
      <c r="E13055">
        <v>0.77926135323052925</v>
      </c>
      <c r="F13055">
        <v>696.17849999999999</v>
      </c>
      <c r="G13055">
        <v>1.2750374792225726E-3</v>
      </c>
      <c r="H13055">
        <v>-4.0914560000000003E-2</v>
      </c>
    </row>
    <row r="13056" spans="1:9" x14ac:dyDescent="0.25">
      <c r="A13056" s="57">
        <v>38930</v>
      </c>
      <c r="B13056" s="58" t="s">
        <v>758</v>
      </c>
      <c r="C13056" t="s">
        <v>759</v>
      </c>
      <c r="D13056">
        <v>50.31</v>
      </c>
      <c r="E13056">
        <v>0.77895050685748357</v>
      </c>
      <c r="F13056">
        <v>50.31</v>
      </c>
      <c r="G13056">
        <v>9.2141793490732089E-5</v>
      </c>
      <c r="H13056">
        <v>-1.226491E-2</v>
      </c>
    </row>
    <row r="13057" spans="1:9" x14ac:dyDescent="0.25">
      <c r="A13057" s="57">
        <v>38930</v>
      </c>
      <c r="B13057" s="58" t="s">
        <v>1813</v>
      </c>
      <c r="C13057" t="s">
        <v>1814</v>
      </c>
      <c r="D13057">
        <v>166.7577</v>
      </c>
      <c r="E13057">
        <v>0.77840483527897064</v>
      </c>
      <c r="F13057">
        <v>166.7577</v>
      </c>
      <c r="G13057">
        <v>3.0541350738202055E-4</v>
      </c>
      <c r="H13057">
        <v>-0.18231439999999999</v>
      </c>
      <c r="I13057" t="s">
        <v>82</v>
      </c>
    </row>
    <row r="13058" spans="1:9" x14ac:dyDescent="0.25">
      <c r="A13058" s="57">
        <v>38930</v>
      </c>
      <c r="B13058" s="58" t="s">
        <v>3299</v>
      </c>
      <c r="C13058" t="s">
        <v>3300</v>
      </c>
      <c r="D13058">
        <v>267.17</v>
      </c>
      <c r="E13058">
        <v>0.77829097578320916</v>
      </c>
      <c r="F13058">
        <v>267.17</v>
      </c>
      <c r="G13058">
        <v>4.893166958242674E-4</v>
      </c>
      <c r="H13058">
        <v>0.1238447</v>
      </c>
      <c r="I13058" t="s">
        <v>113</v>
      </c>
    </row>
    <row r="13059" spans="1:9" x14ac:dyDescent="0.25">
      <c r="A13059" s="57">
        <v>38930</v>
      </c>
      <c r="B13059" s="58" t="s">
        <v>452</v>
      </c>
      <c r="C13059" t="s">
        <v>453</v>
      </c>
      <c r="D13059">
        <v>15.67</v>
      </c>
      <c r="E13059">
        <v>0.77689853222718563</v>
      </c>
      <c r="F13059">
        <v>15.67</v>
      </c>
      <c r="G13059">
        <v>2.8699302405083916E-5</v>
      </c>
      <c r="H13059">
        <v>-7.6537499999999994E-2</v>
      </c>
      <c r="I13059" t="s">
        <v>82</v>
      </c>
    </row>
    <row r="13060" spans="1:9" x14ac:dyDescent="0.25">
      <c r="A13060" s="57">
        <v>38930</v>
      </c>
      <c r="B13060" s="58" t="s">
        <v>3291</v>
      </c>
      <c r="C13060" t="s">
        <v>3292</v>
      </c>
      <c r="D13060">
        <v>40.291800000000002</v>
      </c>
      <c r="E13060">
        <v>0.77685782218714472</v>
      </c>
      <c r="F13060">
        <v>40.291800000000002</v>
      </c>
      <c r="G13060">
        <v>7.3793653646787497E-5</v>
      </c>
      <c r="H13060">
        <v>1.3745700000000001E-2</v>
      </c>
    </row>
    <row r="13061" spans="1:9" x14ac:dyDescent="0.25">
      <c r="A13061" s="57">
        <v>38930</v>
      </c>
      <c r="B13061" s="58" t="s">
        <v>488</v>
      </c>
      <c r="C13061" t="s">
        <v>489</v>
      </c>
      <c r="D13061">
        <v>269.03699999999998</v>
      </c>
      <c r="E13061">
        <v>0.7759676178369519</v>
      </c>
      <c r="F13061">
        <v>269.03699999999998</v>
      </c>
      <c r="G13061">
        <v>4.927360702716376E-4</v>
      </c>
      <c r="H13061">
        <v>6.3140849999999998E-2</v>
      </c>
      <c r="I13061" t="s">
        <v>113</v>
      </c>
    </row>
    <row r="13062" spans="1:9" x14ac:dyDescent="0.25">
      <c r="A13062" s="57">
        <v>38930</v>
      </c>
      <c r="B13062" s="58" t="s">
        <v>1531</v>
      </c>
      <c r="C13062" t="s">
        <v>1532</v>
      </c>
      <c r="D13062">
        <v>333.9325</v>
      </c>
      <c r="E13062">
        <v>0.77536927373046949</v>
      </c>
      <c r="F13062">
        <v>333.9325</v>
      </c>
      <c r="G13062">
        <v>6.1159092535964803E-4</v>
      </c>
      <c r="H13062">
        <v>-1.703578E-2</v>
      </c>
    </row>
    <row r="13063" spans="1:9" x14ac:dyDescent="0.25">
      <c r="A13063" s="57">
        <v>38930</v>
      </c>
      <c r="B13063" s="58" t="s">
        <v>812</v>
      </c>
      <c r="C13063" t="s">
        <v>813</v>
      </c>
      <c r="D13063">
        <v>64.650000000000006</v>
      </c>
      <c r="E13063">
        <v>0.77529775715390559</v>
      </c>
      <c r="F13063">
        <v>64.650000000000006</v>
      </c>
      <c r="G13063">
        <v>1.1840522657872848E-4</v>
      </c>
      <c r="H13063">
        <v>-7.6947150000000006E-2</v>
      </c>
      <c r="I13063" t="s">
        <v>82</v>
      </c>
    </row>
    <row r="13064" spans="1:9" x14ac:dyDescent="0.25">
      <c r="A13064" s="57">
        <v>38930</v>
      </c>
      <c r="B13064" s="58" t="s">
        <v>344</v>
      </c>
      <c r="C13064" t="s">
        <v>345</v>
      </c>
      <c r="D13064">
        <v>23.5017</v>
      </c>
      <c r="E13064">
        <v>0.77509286562248692</v>
      </c>
      <c r="F13064">
        <v>23.5017</v>
      </c>
      <c r="G13064">
        <v>4.3042909721350387E-5</v>
      </c>
      <c r="H13064">
        <v>-0.1556728</v>
      </c>
      <c r="I13064" t="s">
        <v>82</v>
      </c>
    </row>
    <row r="13065" spans="1:9" x14ac:dyDescent="0.25">
      <c r="A13065" s="57">
        <v>38930</v>
      </c>
      <c r="B13065" s="58" t="s">
        <v>3092</v>
      </c>
      <c r="C13065" t="s">
        <v>3093</v>
      </c>
      <c r="D13065">
        <v>18.55</v>
      </c>
      <c r="E13065">
        <v>0.77428571428571424</v>
      </c>
      <c r="F13065">
        <v>18.55</v>
      </c>
      <c r="G13065">
        <v>3.3973966790957669E-5</v>
      </c>
      <c r="H13065">
        <v>2.5531910000000001E-2</v>
      </c>
    </row>
    <row r="13066" spans="1:9" x14ac:dyDescent="0.25">
      <c r="A13066" s="57">
        <v>38930</v>
      </c>
      <c r="B13066" s="58" t="s">
        <v>3094</v>
      </c>
      <c r="C13066" t="s">
        <v>3095</v>
      </c>
      <c r="D13066">
        <v>174.892</v>
      </c>
      <c r="E13066">
        <v>0.77414633030670355</v>
      </c>
      <c r="F13066">
        <v>174.892</v>
      </c>
      <c r="G13066">
        <v>3.2031132075494164E-4</v>
      </c>
      <c r="H13066">
        <v>0.35618279999999997</v>
      </c>
      <c r="I13066" t="s">
        <v>113</v>
      </c>
    </row>
    <row r="13067" spans="1:9" x14ac:dyDescent="0.25">
      <c r="A13067" s="57">
        <v>38930</v>
      </c>
      <c r="B13067" s="58" t="s">
        <v>1697</v>
      </c>
      <c r="C13067" t="s">
        <v>1698</v>
      </c>
      <c r="D13067">
        <v>300.57</v>
      </c>
      <c r="E13067">
        <v>0.77351365738430322</v>
      </c>
      <c r="F13067">
        <v>300.57</v>
      </c>
      <c r="G13067">
        <v>5.5048815085488654E-4</v>
      </c>
      <c r="H13067">
        <v>4.3824680000000005E-2</v>
      </c>
    </row>
    <row r="13068" spans="1:9" x14ac:dyDescent="0.25">
      <c r="A13068" s="57">
        <v>38930</v>
      </c>
      <c r="B13068" s="58" t="s">
        <v>928</v>
      </c>
      <c r="C13068" t="s">
        <v>929</v>
      </c>
      <c r="D13068">
        <v>558.45000000000005</v>
      </c>
      <c r="E13068">
        <v>0.77275852806876177</v>
      </c>
      <c r="F13068">
        <v>558.45000000000005</v>
      </c>
      <c r="G13068">
        <v>1.0227903910733321E-3</v>
      </c>
      <c r="H13068">
        <v>0.1374322</v>
      </c>
      <c r="I13068" t="s">
        <v>113</v>
      </c>
    </row>
    <row r="13069" spans="1:9" x14ac:dyDescent="0.25">
      <c r="A13069" s="57">
        <v>38930</v>
      </c>
      <c r="B13069" s="58" t="s">
        <v>1274</v>
      </c>
      <c r="C13069" t="s">
        <v>1275</v>
      </c>
      <c r="D13069">
        <v>870.07</v>
      </c>
      <c r="E13069">
        <v>0.77213327663291453</v>
      </c>
      <c r="F13069">
        <v>870.07</v>
      </c>
      <c r="G13069">
        <v>1.5935164035476301E-3</v>
      </c>
      <c r="H13069">
        <v>9.4360950000000002E-3</v>
      </c>
    </row>
    <row r="13070" spans="1:9" x14ac:dyDescent="0.25">
      <c r="A13070" s="57">
        <v>38930</v>
      </c>
      <c r="B13070" s="58" t="s">
        <v>2838</v>
      </c>
      <c r="C13070" t="s">
        <v>2839</v>
      </c>
      <c r="D13070">
        <v>113.2449</v>
      </c>
      <c r="E13070">
        <v>0.77209658006674031</v>
      </c>
      <c r="F13070">
        <v>113.2449</v>
      </c>
      <c r="G13070">
        <v>2.0740584753883135E-4</v>
      </c>
      <c r="H13070">
        <v>0.16210040000000001</v>
      </c>
      <c r="I13070" t="s">
        <v>113</v>
      </c>
    </row>
    <row r="13071" spans="1:9" x14ac:dyDescent="0.25">
      <c r="A13071" s="57">
        <v>38930</v>
      </c>
      <c r="B13071" s="58" t="s">
        <v>854</v>
      </c>
      <c r="C13071" t="s">
        <v>855</v>
      </c>
      <c r="D13071">
        <v>58.2883</v>
      </c>
      <c r="E13071">
        <v>0.77207604270496821</v>
      </c>
      <c r="F13071">
        <v>58.2883</v>
      </c>
      <c r="G13071">
        <v>1.0675389587608505E-4</v>
      </c>
      <c r="H13071">
        <v>7.0745699999999995E-2</v>
      </c>
      <c r="I13071" t="s">
        <v>113</v>
      </c>
    </row>
    <row r="13072" spans="1:9" x14ac:dyDescent="0.25">
      <c r="A13072" s="57">
        <v>38930</v>
      </c>
      <c r="B13072" s="58" t="s">
        <v>1549</v>
      </c>
      <c r="C13072" t="s">
        <v>1550</v>
      </c>
      <c r="D13072">
        <v>391.52</v>
      </c>
      <c r="E13072">
        <v>0.771812423375562</v>
      </c>
      <c r="F13072">
        <v>391.52</v>
      </c>
      <c r="G13072">
        <v>7.1706131956850378E-4</v>
      </c>
      <c r="H13072">
        <v>0.34157940000000003</v>
      </c>
      <c r="I13072" t="s">
        <v>113</v>
      </c>
    </row>
    <row r="13073" spans="1:9" x14ac:dyDescent="0.25">
      <c r="A13073" s="57">
        <v>38930</v>
      </c>
      <c r="B13073" s="58" t="s">
        <v>898</v>
      </c>
      <c r="C13073" t="s">
        <v>899</v>
      </c>
      <c r="D13073">
        <v>119.0637</v>
      </c>
      <c r="E13073">
        <v>0.77130981147066646</v>
      </c>
      <c r="F13073">
        <v>119.0637</v>
      </c>
      <c r="G13073">
        <v>2.1806286737512378E-4</v>
      </c>
      <c r="H13073">
        <v>-0.1160093</v>
      </c>
      <c r="I13073" t="s">
        <v>82</v>
      </c>
    </row>
    <row r="13074" spans="1:9" x14ac:dyDescent="0.25">
      <c r="A13074" s="57">
        <v>38930</v>
      </c>
      <c r="B13074" s="58" t="s">
        <v>2349</v>
      </c>
      <c r="C13074" t="s">
        <v>2350</v>
      </c>
      <c r="D13074">
        <v>378.84</v>
      </c>
      <c r="E13074">
        <v>0.77100358990602891</v>
      </c>
      <c r="F13074">
        <v>378.84</v>
      </c>
      <c r="G13074">
        <v>6.9383814442514286E-4</v>
      </c>
      <c r="H13074">
        <v>-0.17050940000000001</v>
      </c>
      <c r="I13074" t="s">
        <v>82</v>
      </c>
    </row>
    <row r="13075" spans="1:9" x14ac:dyDescent="0.25">
      <c r="A13075" s="57">
        <v>38930</v>
      </c>
      <c r="B13075" s="58" t="s">
        <v>1248</v>
      </c>
      <c r="C13075" t="s">
        <v>1249</v>
      </c>
      <c r="D13075">
        <v>1400.598</v>
      </c>
      <c r="E13075">
        <v>0.77092356264966821</v>
      </c>
      <c r="F13075">
        <v>1400.598</v>
      </c>
      <c r="G13075">
        <v>2.5651681908076401E-3</v>
      </c>
      <c r="H13075">
        <v>2.9444439999999999E-2</v>
      </c>
    </row>
    <row r="13076" spans="1:9" x14ac:dyDescent="0.25">
      <c r="A13076" s="57">
        <v>38930</v>
      </c>
      <c r="B13076" s="58" t="s">
        <v>1216</v>
      </c>
      <c r="C13076" t="s">
        <v>1217</v>
      </c>
      <c r="D13076">
        <v>38.299999999999997</v>
      </c>
      <c r="E13076">
        <v>0.76809399477806795</v>
      </c>
      <c r="F13076">
        <v>38.299999999999997</v>
      </c>
      <c r="G13076">
        <v>7.0145710409362725E-5</v>
      </c>
      <c r="H13076">
        <v>9.756097E-3</v>
      </c>
    </row>
    <row r="13077" spans="1:9" x14ac:dyDescent="0.25">
      <c r="A13077" s="57">
        <v>38930</v>
      </c>
      <c r="B13077" s="58" t="s">
        <v>2605</v>
      </c>
      <c r="C13077" t="s">
        <v>2606</v>
      </c>
      <c r="D13077">
        <v>12.61</v>
      </c>
      <c r="E13077">
        <v>0.76740681998413962</v>
      </c>
      <c r="F13077">
        <v>12.61</v>
      </c>
      <c r="G13077">
        <v>2.3094971495093054E-5</v>
      </c>
      <c r="H13077">
        <v>-3.1073449999999999E-2</v>
      </c>
    </row>
    <row r="13078" spans="1:9" x14ac:dyDescent="0.25">
      <c r="A13078" s="57">
        <v>38930</v>
      </c>
      <c r="B13078" s="58" t="s">
        <v>2619</v>
      </c>
      <c r="C13078" t="s">
        <v>2620</v>
      </c>
      <c r="D13078">
        <v>35.68</v>
      </c>
      <c r="E13078">
        <v>0.76650784753363232</v>
      </c>
      <c r="F13078">
        <v>35.68</v>
      </c>
      <c r="G13078">
        <v>6.534723100276925E-5</v>
      </c>
      <c r="H13078">
        <v>-0.32824429999999999</v>
      </c>
      <c r="I13078" t="s">
        <v>82</v>
      </c>
    </row>
    <row r="13079" spans="1:9" x14ac:dyDescent="0.25">
      <c r="A13079" s="57">
        <v>38930</v>
      </c>
      <c r="B13079" s="58" t="s">
        <v>902</v>
      </c>
      <c r="C13079" t="s">
        <v>903</v>
      </c>
      <c r="D13079">
        <v>613.87</v>
      </c>
      <c r="E13079">
        <v>0.76571098115236125</v>
      </c>
      <c r="F13079">
        <v>613.87</v>
      </c>
      <c r="G13079">
        <v>1.1242910508876109E-3</v>
      </c>
      <c r="H13079">
        <v>8.0174920000000011E-2</v>
      </c>
      <c r="I13079" t="s">
        <v>113</v>
      </c>
    </row>
    <row r="13080" spans="1:9" x14ac:dyDescent="0.25">
      <c r="A13080" s="57">
        <v>38930</v>
      </c>
      <c r="B13080" s="58" t="s">
        <v>1170</v>
      </c>
      <c r="C13080" t="s">
        <v>1171</v>
      </c>
      <c r="D13080">
        <v>286.26</v>
      </c>
      <c r="E13080">
        <v>0.76560818836023203</v>
      </c>
      <c r="F13080">
        <v>286.26</v>
      </c>
      <c r="G13080">
        <v>5.2427966218757636E-4</v>
      </c>
      <c r="H13080">
        <v>5.1962409999999994E-2</v>
      </c>
      <c r="I13080" t="s">
        <v>113</v>
      </c>
    </row>
    <row r="13081" spans="1:9" x14ac:dyDescent="0.25">
      <c r="A13081" s="57">
        <v>38930</v>
      </c>
      <c r="B13081" s="58" t="s">
        <v>3174</v>
      </c>
      <c r="C13081" t="s">
        <v>3175</v>
      </c>
      <c r="D13081">
        <v>792.66</v>
      </c>
      <c r="E13081">
        <v>0.76448666515277675</v>
      </c>
      <c r="F13081">
        <v>792.66</v>
      </c>
      <c r="G13081">
        <v>1.4517414833703775E-3</v>
      </c>
      <c r="H13081">
        <v>0.1009147</v>
      </c>
      <c r="I13081" t="s">
        <v>113</v>
      </c>
    </row>
    <row r="13082" spans="1:9" x14ac:dyDescent="0.25">
      <c r="A13082" s="57">
        <v>38930</v>
      </c>
      <c r="B13082" s="58" t="s">
        <v>3285</v>
      </c>
      <c r="C13082" t="s">
        <v>3286</v>
      </c>
      <c r="D13082">
        <v>168.62</v>
      </c>
      <c r="E13082">
        <v>0.76283952081603601</v>
      </c>
      <c r="F13082">
        <v>168.62</v>
      </c>
      <c r="G13082">
        <v>3.0882427387014994E-4</v>
      </c>
      <c r="H13082">
        <v>4.2016809999999996E-3</v>
      </c>
    </row>
    <row r="13083" spans="1:9" x14ac:dyDescent="0.25">
      <c r="A13083" s="57">
        <v>38930</v>
      </c>
      <c r="B13083" s="58" t="s">
        <v>144</v>
      </c>
      <c r="C13083" t="s">
        <v>145</v>
      </c>
      <c r="D13083">
        <v>178.89330000000001</v>
      </c>
      <c r="E13083">
        <v>0.76261659883293553</v>
      </c>
      <c r="F13083">
        <v>178.89330000000001</v>
      </c>
      <c r="G13083">
        <v>3.2763962443799606E-4</v>
      </c>
      <c r="H13083">
        <v>0.30594899999999997</v>
      </c>
      <c r="I13083" t="s">
        <v>113</v>
      </c>
    </row>
    <row r="13084" spans="1:9" x14ac:dyDescent="0.25">
      <c r="A13084" s="57">
        <v>38930</v>
      </c>
      <c r="B13084" s="58" t="s">
        <v>306</v>
      </c>
      <c r="C13084" t="s">
        <v>307</v>
      </c>
      <c r="D13084">
        <v>292.91030000000001</v>
      </c>
      <c r="E13084">
        <v>0.76231187500064002</v>
      </c>
      <c r="F13084">
        <v>292.91030000000001</v>
      </c>
      <c r="G13084">
        <v>5.3645955821722091E-4</v>
      </c>
      <c r="H13084">
        <v>-0.12473649999999999</v>
      </c>
      <c r="I13084" t="s">
        <v>82</v>
      </c>
    </row>
    <row r="13085" spans="1:9" x14ac:dyDescent="0.25">
      <c r="A13085" s="57">
        <v>38930</v>
      </c>
      <c r="B13085" s="58" t="s">
        <v>1230</v>
      </c>
      <c r="C13085" t="s">
        <v>1231</v>
      </c>
      <c r="D13085">
        <v>714</v>
      </c>
      <c r="E13085">
        <v>0.7619117647058824</v>
      </c>
      <c r="F13085">
        <v>714</v>
      </c>
      <c r="G13085">
        <v>1.3076772123312007E-3</v>
      </c>
      <c r="H13085">
        <v>0.10400000000000001</v>
      </c>
      <c r="I13085" t="s">
        <v>113</v>
      </c>
    </row>
    <row r="13086" spans="1:9" x14ac:dyDescent="0.25">
      <c r="A13086" s="57">
        <v>38930</v>
      </c>
      <c r="B13086" s="58" t="s">
        <v>672</v>
      </c>
      <c r="C13086" t="s">
        <v>673</v>
      </c>
      <c r="D13086">
        <v>683.31</v>
      </c>
      <c r="E13086">
        <v>0.7617882074022041</v>
      </c>
      <c r="F13086">
        <v>683.31</v>
      </c>
      <c r="G13086">
        <v>1.2514690699692334E-3</v>
      </c>
      <c r="H13086">
        <v>2.2284120000000001E-2</v>
      </c>
    </row>
    <row r="13087" spans="1:9" x14ac:dyDescent="0.25">
      <c r="A13087" s="57">
        <v>38930</v>
      </c>
      <c r="B13087" s="58" t="s">
        <v>3197</v>
      </c>
      <c r="C13087" t="s">
        <v>3198</v>
      </c>
      <c r="D13087">
        <v>343.15</v>
      </c>
      <c r="E13087">
        <v>0.76099082034095888</v>
      </c>
      <c r="F13087">
        <v>343.15</v>
      </c>
      <c r="G13087">
        <v>6.284725986154783E-4</v>
      </c>
      <c r="H13087">
        <v>0.10474309999999999</v>
      </c>
      <c r="I13087" t="s">
        <v>113</v>
      </c>
    </row>
    <row r="13088" spans="1:9" x14ac:dyDescent="0.25">
      <c r="A13088" s="57">
        <v>38930</v>
      </c>
      <c r="B13088" s="58" t="s">
        <v>566</v>
      </c>
      <c r="C13088" t="s">
        <v>567</v>
      </c>
      <c r="D13088">
        <v>143.83000000000001</v>
      </c>
      <c r="E13088">
        <v>0.76041854967670153</v>
      </c>
      <c r="F13088">
        <v>143.83000000000001</v>
      </c>
      <c r="G13088">
        <v>2.6342186757646587E-4</v>
      </c>
      <c r="H13088">
        <v>-2.5468980000000002E-2</v>
      </c>
    </row>
    <row r="13089" spans="1:9" x14ac:dyDescent="0.25">
      <c r="A13089" s="57">
        <v>38930</v>
      </c>
      <c r="B13089" s="58" t="s">
        <v>2155</v>
      </c>
      <c r="C13089" t="s">
        <v>2156</v>
      </c>
      <c r="D13089">
        <v>510.72</v>
      </c>
      <c r="E13089">
        <v>0.76003876879699239</v>
      </c>
      <c r="F13089">
        <v>510.72</v>
      </c>
      <c r="G13089">
        <v>9.3537381776161188E-4</v>
      </c>
      <c r="H13089">
        <v>0.13253700000000002</v>
      </c>
      <c r="I13089" t="s">
        <v>113</v>
      </c>
    </row>
    <row r="13090" spans="1:9" x14ac:dyDescent="0.25">
      <c r="A13090" s="57">
        <v>38930</v>
      </c>
      <c r="B13090" s="58" t="s">
        <v>3569</v>
      </c>
      <c r="C13090" t="s">
        <v>3570</v>
      </c>
      <c r="D13090">
        <v>1862.8007</v>
      </c>
      <c r="E13090">
        <v>0.75960944184742896</v>
      </c>
      <c r="F13090">
        <v>1862.8007</v>
      </c>
      <c r="G13090">
        <v>3.4116835105106572E-3</v>
      </c>
      <c r="H13090">
        <v>4.4553240000000001E-2</v>
      </c>
    </row>
    <row r="13091" spans="1:9" x14ac:dyDescent="0.25">
      <c r="A13091" s="57">
        <v>38930</v>
      </c>
      <c r="B13091" s="58" t="s">
        <v>692</v>
      </c>
      <c r="C13091" t="s">
        <v>693</v>
      </c>
      <c r="D13091">
        <v>43.17</v>
      </c>
      <c r="E13091">
        <v>0.75932360435487611</v>
      </c>
      <c r="F13091">
        <v>43.17</v>
      </c>
      <c r="G13091">
        <v>7.9065021367420084E-5</v>
      </c>
      <c r="H13091">
        <v>-4.87E-2</v>
      </c>
    </row>
    <row r="13092" spans="1:9" x14ac:dyDescent="0.25">
      <c r="A13092" s="57">
        <v>38930</v>
      </c>
      <c r="B13092" s="58" t="s">
        <v>1328</v>
      </c>
      <c r="C13092" t="s">
        <v>1329</v>
      </c>
      <c r="D13092">
        <v>75.905100000000004</v>
      </c>
      <c r="E13092">
        <v>0.75930339331612762</v>
      </c>
      <c r="F13092">
        <v>75.905100000000004</v>
      </c>
      <c r="G13092">
        <v>1.3901872488756447E-4</v>
      </c>
      <c r="H13092">
        <v>3.2067899999999996E-2</v>
      </c>
    </row>
    <row r="13093" spans="1:9" x14ac:dyDescent="0.25">
      <c r="A13093" s="57">
        <v>38930</v>
      </c>
      <c r="B13093" s="58" t="s">
        <v>2053</v>
      </c>
      <c r="C13093" t="s">
        <v>2054</v>
      </c>
      <c r="D13093">
        <v>350.46</v>
      </c>
      <c r="E13093">
        <v>0.75926211265194321</v>
      </c>
      <c r="F13093">
        <v>350.46</v>
      </c>
      <c r="G13093">
        <v>6.4186072245601196E-4</v>
      </c>
      <c r="H13093">
        <v>-5.6026059999999996E-2</v>
      </c>
      <c r="I13093" t="s">
        <v>82</v>
      </c>
    </row>
    <row r="13094" spans="1:9" x14ac:dyDescent="0.25">
      <c r="A13094" s="57">
        <v>38930</v>
      </c>
      <c r="B13094" s="58" t="s">
        <v>1242</v>
      </c>
      <c r="C13094" t="s">
        <v>1243</v>
      </c>
      <c r="D13094">
        <v>729.70989999999995</v>
      </c>
      <c r="E13094">
        <v>0.75920581590026404</v>
      </c>
      <c r="F13094">
        <v>729.70989999999995</v>
      </c>
      <c r="G13094">
        <v>1.3364495908157971E-3</v>
      </c>
      <c r="H13094">
        <v>8.1909259999999998E-2</v>
      </c>
      <c r="I13094" t="s">
        <v>113</v>
      </c>
    </row>
    <row r="13095" spans="1:9" x14ac:dyDescent="0.25">
      <c r="A13095" s="57">
        <v>38930</v>
      </c>
      <c r="B13095" s="58" t="s">
        <v>1052</v>
      </c>
      <c r="C13095" t="s">
        <v>1053</v>
      </c>
      <c r="D13095">
        <v>849.62</v>
      </c>
      <c r="E13095">
        <v>0.75837315505755509</v>
      </c>
      <c r="F13095">
        <v>849.62</v>
      </c>
      <c r="G13095">
        <v>1.5560626234465472E-3</v>
      </c>
      <c r="H13095">
        <v>-7.471527E-2</v>
      </c>
      <c r="I13095" t="s">
        <v>82</v>
      </c>
    </row>
    <row r="13096" spans="1:9" x14ac:dyDescent="0.25">
      <c r="A13096" s="57">
        <v>38930</v>
      </c>
      <c r="B13096" s="58" t="s">
        <v>924</v>
      </c>
      <c r="C13096" t="s">
        <v>925</v>
      </c>
      <c r="D13096">
        <v>230.55</v>
      </c>
      <c r="E13096">
        <v>0.75816525699414439</v>
      </c>
      <c r="F13096">
        <v>230.55</v>
      </c>
      <c r="G13096">
        <v>4.2224787297333099E-4</v>
      </c>
      <c r="H13096">
        <v>6.9739240000000008E-2</v>
      </c>
      <c r="I13096" t="s">
        <v>113</v>
      </c>
    </row>
    <row r="13097" spans="1:9" x14ac:dyDescent="0.25">
      <c r="A13097" s="57">
        <v>38930</v>
      </c>
      <c r="B13097" s="58" t="s">
        <v>736</v>
      </c>
      <c r="C13097" t="s">
        <v>737</v>
      </c>
      <c r="D13097">
        <v>2078.71</v>
      </c>
      <c r="E13097">
        <v>0.75710416556422011</v>
      </c>
      <c r="F13097">
        <v>2078.71</v>
      </c>
      <c r="G13097">
        <v>3.8071172241526475E-3</v>
      </c>
      <c r="H13097">
        <v>8.2317079999999987E-2</v>
      </c>
      <c r="I13097" t="s">
        <v>113</v>
      </c>
    </row>
    <row r="13098" spans="1:9" x14ac:dyDescent="0.25">
      <c r="A13098" s="57">
        <v>38930</v>
      </c>
      <c r="B13098" s="58" t="s">
        <v>1218</v>
      </c>
      <c r="C13098" t="s">
        <v>1219</v>
      </c>
      <c r="D13098">
        <v>55.582799999999999</v>
      </c>
      <c r="E13098">
        <v>0.75703275113884161</v>
      </c>
      <c r="F13098">
        <v>55.582799999999999</v>
      </c>
      <c r="G13098">
        <v>1.0179882487053593E-4</v>
      </c>
      <c r="H13098">
        <v>-7.9016499999999996E-3</v>
      </c>
    </row>
    <row r="13099" spans="1:9" x14ac:dyDescent="0.25">
      <c r="A13099" s="57">
        <v>38930</v>
      </c>
      <c r="B13099" s="58" t="s">
        <v>3005</v>
      </c>
      <c r="C13099" t="s">
        <v>3006</v>
      </c>
      <c r="D13099">
        <v>616.77210000000002</v>
      </c>
      <c r="E13099">
        <v>0.75515737498502278</v>
      </c>
      <c r="F13099">
        <v>616.77210000000002</v>
      </c>
      <c r="G13099">
        <v>1.1296061909967234E-3</v>
      </c>
      <c r="H13099">
        <v>9.2735700000000001E-3</v>
      </c>
    </row>
    <row r="13100" spans="1:9" x14ac:dyDescent="0.25">
      <c r="A13100" s="57">
        <v>38930</v>
      </c>
      <c r="B13100" s="58" t="s">
        <v>2295</v>
      </c>
      <c r="C13100" t="s">
        <v>2296</v>
      </c>
      <c r="D13100">
        <v>581.91</v>
      </c>
      <c r="E13100">
        <v>0.75491742709353682</v>
      </c>
      <c r="F13100">
        <v>581.91</v>
      </c>
      <c r="G13100">
        <v>1.0657569280499285E-3</v>
      </c>
      <c r="H13100">
        <v>-1.550824E-2</v>
      </c>
    </row>
    <row r="13101" spans="1:9" x14ac:dyDescent="0.25">
      <c r="A13101" s="57">
        <v>38930</v>
      </c>
      <c r="B13101" s="58" t="s">
        <v>1196</v>
      </c>
      <c r="C13101" t="s">
        <v>1197</v>
      </c>
      <c r="D13101">
        <v>56.43</v>
      </c>
      <c r="E13101">
        <v>0.75461633882686507</v>
      </c>
      <c r="F13101">
        <v>56.43</v>
      </c>
      <c r="G13101">
        <v>1.0335045531071381E-4</v>
      </c>
      <c r="H13101">
        <v>4.7199999999999999E-2</v>
      </c>
    </row>
    <row r="13102" spans="1:9" x14ac:dyDescent="0.25">
      <c r="A13102" s="57">
        <v>38930</v>
      </c>
      <c r="B13102" s="58" t="s">
        <v>1695</v>
      </c>
      <c r="C13102" t="s">
        <v>1696</v>
      </c>
      <c r="D13102">
        <v>1191.28</v>
      </c>
      <c r="E13102">
        <v>0.75427271506278959</v>
      </c>
      <c r="F13102">
        <v>1191.28</v>
      </c>
      <c r="G13102">
        <v>2.1818063158346116E-3</v>
      </c>
      <c r="H13102">
        <v>-1.9281360000000001E-2</v>
      </c>
    </row>
    <row r="13103" spans="1:9" x14ac:dyDescent="0.25">
      <c r="A13103" s="57">
        <v>38930</v>
      </c>
      <c r="B13103" s="58" t="s">
        <v>1475</v>
      </c>
      <c r="C13103" t="s">
        <v>1476</v>
      </c>
      <c r="D13103">
        <v>37.381700000000002</v>
      </c>
      <c r="E13103">
        <v>0.7540855552315705</v>
      </c>
      <c r="F13103">
        <v>37.381700000000002</v>
      </c>
      <c r="G13103">
        <v>6.8463861692158611E-5</v>
      </c>
      <c r="H13103">
        <v>0.103702</v>
      </c>
      <c r="I13103" t="s">
        <v>113</v>
      </c>
    </row>
    <row r="13104" spans="1:9" x14ac:dyDescent="0.25">
      <c r="A13104" s="57">
        <v>38930</v>
      </c>
      <c r="B13104" s="58" t="s">
        <v>1721</v>
      </c>
      <c r="C13104" t="s">
        <v>1722</v>
      </c>
      <c r="D13104">
        <v>817.60910000000001</v>
      </c>
      <c r="E13104">
        <v>0.7539605417796843</v>
      </c>
      <c r="F13104">
        <v>817.60910000000001</v>
      </c>
      <c r="G13104">
        <v>1.4974352782417674E-3</v>
      </c>
      <c r="H13104">
        <v>6.3164110000000009E-2</v>
      </c>
      <c r="I13104" t="s">
        <v>113</v>
      </c>
    </row>
    <row r="13105" spans="1:9" x14ac:dyDescent="0.25">
      <c r="A13105" s="57">
        <v>38930</v>
      </c>
      <c r="B13105" s="58" t="s">
        <v>676</v>
      </c>
      <c r="C13105" t="s">
        <v>677</v>
      </c>
      <c r="D13105">
        <v>129.53</v>
      </c>
      <c r="E13105">
        <v>0.75374044622867298</v>
      </c>
      <c r="F13105">
        <v>129.53</v>
      </c>
      <c r="G13105">
        <v>2.3723169371605101E-4</v>
      </c>
      <c r="H13105">
        <v>0.13100440000000002</v>
      </c>
      <c r="I13105" t="s">
        <v>113</v>
      </c>
    </row>
    <row r="13106" spans="1:9" x14ac:dyDescent="0.25">
      <c r="A13106" s="57">
        <v>38930</v>
      </c>
      <c r="B13106" s="58" t="s">
        <v>1058</v>
      </c>
      <c r="C13106" t="s">
        <v>1059</v>
      </c>
      <c r="D13106">
        <v>25.9116</v>
      </c>
      <c r="E13106">
        <v>0.75371648219330345</v>
      </c>
      <c r="F13106">
        <v>25.9116</v>
      </c>
      <c r="G13106">
        <v>4.7456595035071625E-5</v>
      </c>
      <c r="H13106">
        <v>-1.133523E-2</v>
      </c>
    </row>
    <row r="13107" spans="1:9" x14ac:dyDescent="0.25">
      <c r="A13107" s="57">
        <v>38930</v>
      </c>
      <c r="B13107" s="58" t="s">
        <v>3473</v>
      </c>
      <c r="C13107" t="s">
        <v>735</v>
      </c>
      <c r="D13107">
        <v>263.63</v>
      </c>
      <c r="E13107">
        <v>0.75325645791450135</v>
      </c>
      <c r="F13107">
        <v>263.63</v>
      </c>
      <c r="G13107">
        <v>4.8283325418329751E-4</v>
      </c>
      <c r="H13107">
        <v>8.4975369999999995E-2</v>
      </c>
      <c r="I13107" t="s">
        <v>113</v>
      </c>
    </row>
    <row r="13108" spans="1:9" x14ac:dyDescent="0.25">
      <c r="A13108" s="57">
        <v>38930</v>
      </c>
      <c r="B13108" s="58" t="s">
        <v>1334</v>
      </c>
      <c r="C13108" t="s">
        <v>1335</v>
      </c>
      <c r="D13108">
        <v>52.18</v>
      </c>
      <c r="E13108">
        <v>0.75320045994633955</v>
      </c>
      <c r="F13108">
        <v>52.18</v>
      </c>
      <c r="G13108">
        <v>9.5566662380170935E-5</v>
      </c>
      <c r="H13108">
        <v>-3.103266E-2</v>
      </c>
    </row>
    <row r="13109" spans="1:9" x14ac:dyDescent="0.25">
      <c r="A13109" s="57">
        <v>38930</v>
      </c>
      <c r="B13109" s="58" t="s">
        <v>3013</v>
      </c>
      <c r="C13109" t="s">
        <v>3014</v>
      </c>
      <c r="D13109">
        <v>1930.4368999999999</v>
      </c>
      <c r="E13109">
        <v>0.75314557031105245</v>
      </c>
      <c r="F13109">
        <v>1930.4368999999999</v>
      </c>
      <c r="G13109">
        <v>3.5355579047244884E-3</v>
      </c>
      <c r="H13109">
        <v>1.068566E-2</v>
      </c>
    </row>
    <row r="13110" spans="1:9" x14ac:dyDescent="0.25">
      <c r="A13110" s="57">
        <v>38930</v>
      </c>
      <c r="B13110" s="58" t="s">
        <v>1326</v>
      </c>
      <c r="C13110" t="s">
        <v>1327</v>
      </c>
      <c r="D13110">
        <v>1379.404</v>
      </c>
      <c r="E13110">
        <v>0.75311946318844947</v>
      </c>
      <c r="F13110">
        <v>1379.404</v>
      </c>
      <c r="G13110">
        <v>2.52635178907354E-3</v>
      </c>
      <c r="H13110">
        <v>6.5853660000000005E-3</v>
      </c>
    </row>
    <row r="13111" spans="1:9" x14ac:dyDescent="0.25">
      <c r="A13111" s="57">
        <v>38930</v>
      </c>
      <c r="B13111" s="58" t="s">
        <v>1601</v>
      </c>
      <c r="C13111" t="s">
        <v>1602</v>
      </c>
      <c r="D13111">
        <v>233.44</v>
      </c>
      <c r="E13111">
        <v>0.75215044551062371</v>
      </c>
      <c r="F13111">
        <v>233.44</v>
      </c>
      <c r="G13111">
        <v>4.2754085216610013E-4</v>
      </c>
      <c r="H13111">
        <v>0.18701299999999998</v>
      </c>
      <c r="I13111" t="s">
        <v>113</v>
      </c>
    </row>
    <row r="13112" spans="1:9" x14ac:dyDescent="0.25">
      <c r="A13112" s="57">
        <v>38930</v>
      </c>
      <c r="B13112" s="58" t="s">
        <v>2918</v>
      </c>
      <c r="C13112" t="s">
        <v>2919</v>
      </c>
      <c r="D13112">
        <v>984.4375</v>
      </c>
      <c r="E13112">
        <v>0.75207669354326701</v>
      </c>
      <c r="F13112">
        <v>984.4375</v>
      </c>
      <c r="G13112">
        <v>1.8029782713085384E-3</v>
      </c>
      <c r="H13112">
        <v>-3.4526309999999998E-2</v>
      </c>
    </row>
    <row r="13113" spans="1:9" x14ac:dyDescent="0.25">
      <c r="A13113" s="57">
        <v>38930</v>
      </c>
      <c r="B13113" s="58" t="s">
        <v>972</v>
      </c>
      <c r="C13113" t="s">
        <v>973</v>
      </c>
      <c r="D13113">
        <v>454.66</v>
      </c>
      <c r="E13113">
        <v>0.75067742928781944</v>
      </c>
      <c r="F13113">
        <v>454.66</v>
      </c>
      <c r="G13113">
        <v>8.3270101030602766E-4</v>
      </c>
      <c r="H13113">
        <v>2.4214319999999998E-2</v>
      </c>
    </row>
    <row r="13114" spans="1:9" x14ac:dyDescent="0.25">
      <c r="A13114" s="57">
        <v>38930</v>
      </c>
      <c r="B13114" s="58" t="s">
        <v>444</v>
      </c>
      <c r="C13114" t="s">
        <v>445</v>
      </c>
      <c r="D13114">
        <v>673.2903</v>
      </c>
      <c r="E13114">
        <v>0.7492652129400944</v>
      </c>
      <c r="F13114">
        <v>673.2903</v>
      </c>
      <c r="G13114">
        <v>1.2331181829042547E-3</v>
      </c>
      <c r="H13114">
        <v>0.24067799999999998</v>
      </c>
      <c r="I13114" t="s">
        <v>113</v>
      </c>
    </row>
    <row r="13115" spans="1:9" x14ac:dyDescent="0.25">
      <c r="A13115" s="57">
        <v>38930</v>
      </c>
      <c r="B13115" s="58" t="s">
        <v>684</v>
      </c>
      <c r="C13115" t="s">
        <v>685</v>
      </c>
      <c r="D13115">
        <v>58.075400000000002</v>
      </c>
      <c r="E13115">
        <v>0.74888851389745048</v>
      </c>
      <c r="F13115">
        <v>58.075400000000002</v>
      </c>
      <c r="G13115">
        <v>1.063639736372821E-4</v>
      </c>
      <c r="H13115">
        <v>-4.7598440000000001E-3</v>
      </c>
    </row>
    <row r="13116" spans="1:9" x14ac:dyDescent="0.25">
      <c r="A13116" s="57">
        <v>38930</v>
      </c>
      <c r="B13116" s="58" t="s">
        <v>1571</v>
      </c>
      <c r="C13116" t="s">
        <v>1572</v>
      </c>
      <c r="D13116">
        <v>478.8</v>
      </c>
      <c r="E13116">
        <v>0.74869387009189636</v>
      </c>
      <c r="F13116">
        <v>478.8</v>
      </c>
      <c r="G13116">
        <v>8.7691295415151104E-4</v>
      </c>
      <c r="H13116">
        <v>9.5088190000000003E-2</v>
      </c>
      <c r="I13116" t="s">
        <v>113</v>
      </c>
    </row>
    <row r="13117" spans="1:9" x14ac:dyDescent="0.25">
      <c r="A13117" s="57">
        <v>38930</v>
      </c>
      <c r="B13117" s="58" t="s">
        <v>318</v>
      </c>
      <c r="C13117" t="s">
        <v>319</v>
      </c>
      <c r="D13117">
        <v>1063.4721999999999</v>
      </c>
      <c r="E13117">
        <v>0.74709334197922628</v>
      </c>
      <c r="F13117">
        <v>1063.4721999999999</v>
      </c>
      <c r="G13117">
        <v>1.9477287981620854E-3</v>
      </c>
      <c r="H13117">
        <v>0.1443641</v>
      </c>
      <c r="I13117" t="s">
        <v>113</v>
      </c>
    </row>
    <row r="13118" spans="1:9" x14ac:dyDescent="0.25">
      <c r="A13118" s="57">
        <v>38930</v>
      </c>
      <c r="B13118" s="58" t="s">
        <v>3068</v>
      </c>
      <c r="C13118" t="s">
        <v>3069</v>
      </c>
      <c r="D13118">
        <v>370.07130000000001</v>
      </c>
      <c r="E13118">
        <v>0.74691552681875084</v>
      </c>
      <c r="F13118">
        <v>370.07130000000001</v>
      </c>
      <c r="G13118">
        <v>6.7777843970277796E-4</v>
      </c>
      <c r="H13118">
        <v>2.1929820000000003E-2</v>
      </c>
    </row>
    <row r="13119" spans="1:9" x14ac:dyDescent="0.25">
      <c r="A13119" s="57">
        <v>38930</v>
      </c>
      <c r="B13119" s="58" t="s">
        <v>1735</v>
      </c>
      <c r="C13119" t="s">
        <v>1736</v>
      </c>
      <c r="D13119">
        <v>106.7</v>
      </c>
      <c r="E13119">
        <v>0.74690721649484526</v>
      </c>
      <c r="F13119">
        <v>106.7</v>
      </c>
      <c r="G13119">
        <v>1.954189895738643E-4</v>
      </c>
      <c r="H13119">
        <v>-9.480812999999999E-2</v>
      </c>
      <c r="I13119" t="s">
        <v>82</v>
      </c>
    </row>
    <row r="13120" spans="1:9" x14ac:dyDescent="0.25">
      <c r="A13120" s="57">
        <v>38930</v>
      </c>
      <c r="B13120" s="58" t="s">
        <v>1743</v>
      </c>
      <c r="C13120" t="s">
        <v>1744</v>
      </c>
      <c r="D13120">
        <v>790.83240000000001</v>
      </c>
      <c r="E13120">
        <v>0.74673217738676356</v>
      </c>
      <c r="F13120">
        <v>790.83240000000001</v>
      </c>
      <c r="G13120">
        <v>1.448394269262175E-3</v>
      </c>
      <c r="H13120">
        <v>2.8505389999999999E-2</v>
      </c>
    </row>
    <row r="13121" spans="1:9" x14ac:dyDescent="0.25">
      <c r="A13121" s="57">
        <v>38930</v>
      </c>
      <c r="B13121" s="58" t="s">
        <v>2695</v>
      </c>
      <c r="C13121" t="s">
        <v>2696</v>
      </c>
      <c r="D13121">
        <v>1519.76</v>
      </c>
      <c r="E13121">
        <v>0.74656524714428585</v>
      </c>
      <c r="F13121">
        <v>1519.76</v>
      </c>
      <c r="G13121">
        <v>2.7834110927345457E-3</v>
      </c>
      <c r="H13121">
        <v>-9.8803719999999998E-2</v>
      </c>
      <c r="I13121" t="s">
        <v>82</v>
      </c>
    </row>
    <row r="13122" spans="1:9" x14ac:dyDescent="0.25">
      <c r="A13122" s="57">
        <v>38930</v>
      </c>
      <c r="B13122" s="58" t="s">
        <v>2175</v>
      </c>
      <c r="C13122" t="s">
        <v>2176</v>
      </c>
      <c r="D13122">
        <v>120.3745</v>
      </c>
      <c r="E13122">
        <v>0.74653684958192978</v>
      </c>
      <c r="F13122">
        <v>120.3745</v>
      </c>
      <c r="G13122">
        <v>2.2046357226297215E-4</v>
      </c>
      <c r="H13122">
        <v>5.2631579999999997E-2</v>
      </c>
      <c r="I13122" t="s">
        <v>113</v>
      </c>
    </row>
    <row r="13123" spans="1:9" x14ac:dyDescent="0.25">
      <c r="A13123" s="57">
        <v>38930</v>
      </c>
      <c r="B13123" s="58" t="s">
        <v>2687</v>
      </c>
      <c r="C13123" t="s">
        <v>2688</v>
      </c>
      <c r="D13123">
        <v>345.54109999999997</v>
      </c>
      <c r="E13123">
        <v>0.74567974692446148</v>
      </c>
      <c r="F13123">
        <v>345.54109999999997</v>
      </c>
      <c r="G13123">
        <v>6.328518520922361E-4</v>
      </c>
      <c r="H13123">
        <v>2.0408159999999998E-2</v>
      </c>
    </row>
    <row r="13124" spans="1:9" x14ac:dyDescent="0.25">
      <c r="A13124" s="57">
        <v>38930</v>
      </c>
      <c r="B13124" s="58" t="s">
        <v>1513</v>
      </c>
      <c r="C13124" t="s">
        <v>1514</v>
      </c>
      <c r="D13124">
        <v>726.70140000000004</v>
      </c>
      <c r="E13124">
        <v>0.74432222092870604</v>
      </c>
      <c r="F13124">
        <v>726.70140000000004</v>
      </c>
      <c r="G13124">
        <v>1.3309395811613178E-3</v>
      </c>
      <c r="H13124">
        <v>-6.2515200000000007E-2</v>
      </c>
      <c r="I13124" t="s">
        <v>82</v>
      </c>
    </row>
    <row r="13125" spans="1:9" x14ac:dyDescent="0.25">
      <c r="A13125" s="57">
        <v>38930</v>
      </c>
      <c r="B13125" s="58" t="s">
        <v>3232</v>
      </c>
      <c r="C13125" t="s">
        <v>3233</v>
      </c>
      <c r="D13125">
        <v>696.55</v>
      </c>
      <c r="E13125">
        <v>0.74360490991314332</v>
      </c>
      <c r="F13125">
        <v>696.55</v>
      </c>
      <c r="G13125">
        <v>1.2757178742987365E-3</v>
      </c>
      <c r="H13125">
        <v>0.37314249999999999</v>
      </c>
      <c r="I13125" t="s">
        <v>113</v>
      </c>
    </row>
    <row r="13126" spans="1:9" x14ac:dyDescent="0.25">
      <c r="A13126" s="57">
        <v>38930</v>
      </c>
      <c r="B13126" s="58" t="s">
        <v>966</v>
      </c>
      <c r="C13126" t="s">
        <v>967</v>
      </c>
      <c r="D13126">
        <v>460.76</v>
      </c>
      <c r="E13126">
        <v>0.74186778366177619</v>
      </c>
      <c r="F13126">
        <v>460.76</v>
      </c>
      <c r="G13126">
        <v>8.4387304251221855E-4</v>
      </c>
      <c r="H13126">
        <v>2.353425E-2</v>
      </c>
    </row>
    <row r="13127" spans="1:9" x14ac:dyDescent="0.25">
      <c r="A13127" s="57">
        <v>38930</v>
      </c>
      <c r="B13127" s="58" t="s">
        <v>1817</v>
      </c>
      <c r="C13127" t="s">
        <v>1818</v>
      </c>
      <c r="D13127">
        <v>1219.8145999999999</v>
      </c>
      <c r="E13127">
        <v>0.74027643217256134</v>
      </c>
      <c r="F13127">
        <v>1219.8145999999999</v>
      </c>
      <c r="G13127">
        <v>2.2340668847183453E-3</v>
      </c>
      <c r="H13127">
        <v>6.3124670000000004E-3</v>
      </c>
    </row>
    <row r="13128" spans="1:9" x14ac:dyDescent="0.25">
      <c r="A13128" s="57">
        <v>38930</v>
      </c>
      <c r="B13128" s="58" t="s">
        <v>1371</v>
      </c>
      <c r="C13128" t="s">
        <v>1372</v>
      </c>
      <c r="D13128">
        <v>445.15440000000001</v>
      </c>
      <c r="E13128">
        <v>0.73983768328472088</v>
      </c>
      <c r="F13128">
        <v>445.15440000000001</v>
      </c>
      <c r="G13128">
        <v>8.1529168746354095E-4</v>
      </c>
      <c r="H13128">
        <v>3.1601959999999998E-2</v>
      </c>
    </row>
    <row r="13129" spans="1:9" x14ac:dyDescent="0.25">
      <c r="A13129" s="57">
        <v>38930</v>
      </c>
      <c r="B13129" s="58" t="s">
        <v>1302</v>
      </c>
      <c r="C13129" t="s">
        <v>1303</v>
      </c>
      <c r="D13129">
        <v>15.5015</v>
      </c>
      <c r="E13129">
        <v>0.73979937425410447</v>
      </c>
      <c r="F13129">
        <v>15.5015</v>
      </c>
      <c r="G13129">
        <v>2.8390697908896508E-5</v>
      </c>
      <c r="H13129">
        <v>-1.917808E-2</v>
      </c>
    </row>
    <row r="13130" spans="1:9" x14ac:dyDescent="0.25">
      <c r="A13130" s="57">
        <v>38930</v>
      </c>
      <c r="B13130" s="58" t="s">
        <v>2721</v>
      </c>
      <c r="C13130" t="s">
        <v>2722</v>
      </c>
      <c r="D13130">
        <v>723.56359999999995</v>
      </c>
      <c r="E13130">
        <v>0.73978707607734839</v>
      </c>
      <c r="F13130">
        <v>723.56359999999995</v>
      </c>
      <c r="G13130">
        <v>1.3251927610536806E-3</v>
      </c>
      <c r="H13130">
        <v>0.23629999999999998</v>
      </c>
      <c r="I13130" t="s">
        <v>113</v>
      </c>
    </row>
    <row r="13131" spans="1:9" x14ac:dyDescent="0.25">
      <c r="A13131" s="57">
        <v>38930</v>
      </c>
      <c r="B13131" s="58" t="s">
        <v>1639</v>
      </c>
      <c r="C13131" t="s">
        <v>1640</v>
      </c>
      <c r="D13131">
        <v>275.86</v>
      </c>
      <c r="E13131">
        <v>0.73949467121003409</v>
      </c>
      <c r="F13131">
        <v>275.86</v>
      </c>
      <c r="G13131">
        <v>5.0523226301636562E-4</v>
      </c>
      <c r="H13131">
        <v>5.5099999999999996E-2</v>
      </c>
      <c r="I13131" t="s">
        <v>113</v>
      </c>
    </row>
    <row r="13132" spans="1:9" x14ac:dyDescent="0.25">
      <c r="A13132" s="57">
        <v>38930</v>
      </c>
      <c r="B13132" s="58" t="s">
        <v>2081</v>
      </c>
      <c r="C13132" t="s">
        <v>2082</v>
      </c>
      <c r="D13132">
        <v>460</v>
      </c>
      <c r="E13132">
        <v>0.73943695652173913</v>
      </c>
      <c r="F13132">
        <v>460</v>
      </c>
      <c r="G13132">
        <v>8.4248111718816852E-4</v>
      </c>
      <c r="H13132">
        <v>-1.8700000000000001E-2</v>
      </c>
    </row>
    <row r="13133" spans="1:9" x14ac:dyDescent="0.25">
      <c r="A13133" s="57">
        <v>38930</v>
      </c>
      <c r="B13133" s="58" t="s">
        <v>3586</v>
      </c>
      <c r="C13133" t="s">
        <v>3587</v>
      </c>
      <c r="D13133">
        <v>137.72999999999999</v>
      </c>
      <c r="E13133">
        <v>0.7392652290713716</v>
      </c>
      <c r="F13133">
        <v>137.72999999999999</v>
      </c>
      <c r="G13133">
        <v>2.5224983537027487E-4</v>
      </c>
      <c r="H13133">
        <v>0.11470000000000001</v>
      </c>
      <c r="I13133" t="s">
        <v>113</v>
      </c>
    </row>
    <row r="13134" spans="1:9" x14ac:dyDescent="0.25">
      <c r="A13134" s="57">
        <v>38930</v>
      </c>
      <c r="B13134" s="58" t="s">
        <v>3289</v>
      </c>
      <c r="C13134" t="s">
        <v>3290</v>
      </c>
      <c r="D13134">
        <v>33.606000000000002</v>
      </c>
      <c r="E13134">
        <v>0.73891566982086532</v>
      </c>
      <c r="F13134">
        <v>33.606000000000002</v>
      </c>
      <c r="G13134">
        <v>6.1548740052664333E-5</v>
      </c>
      <c r="H13134">
        <v>5.5555560000000006E-3</v>
      </c>
    </row>
    <row r="13135" spans="1:9" x14ac:dyDescent="0.25">
      <c r="A13135" s="57">
        <v>38930</v>
      </c>
      <c r="B13135" s="58" t="s">
        <v>646</v>
      </c>
      <c r="C13135" t="s">
        <v>647</v>
      </c>
      <c r="D13135">
        <v>1477.63</v>
      </c>
      <c r="E13135">
        <v>0.73867950704844909</v>
      </c>
      <c r="F13135">
        <v>1477.63</v>
      </c>
      <c r="G13135">
        <v>2.7062508112842467E-3</v>
      </c>
      <c r="H13135">
        <v>1.992998E-2</v>
      </c>
    </row>
    <row r="13136" spans="1:9" x14ac:dyDescent="0.25">
      <c r="A13136" s="57">
        <v>38930</v>
      </c>
      <c r="B13136" s="58" t="s">
        <v>3019</v>
      </c>
      <c r="C13136" t="s">
        <v>3020</v>
      </c>
      <c r="D13136">
        <v>54.104399999999998</v>
      </c>
      <c r="E13136">
        <v>0.73844271445575593</v>
      </c>
      <c r="F13136">
        <v>54.104399999999998</v>
      </c>
      <c r="G13136">
        <v>9.9091163819120748E-5</v>
      </c>
      <c r="H13136">
        <v>0.28571429999999998</v>
      </c>
      <c r="I13136" t="s">
        <v>113</v>
      </c>
    </row>
    <row r="13137" spans="1:9" x14ac:dyDescent="0.25">
      <c r="A13137" s="57">
        <v>38930</v>
      </c>
      <c r="B13137" s="58" t="s">
        <v>2247</v>
      </c>
      <c r="C13137" t="s">
        <v>2248</v>
      </c>
      <c r="D13137">
        <v>71.521199999999993</v>
      </c>
      <c r="E13137">
        <v>0.73761346286136154</v>
      </c>
      <c r="F13137">
        <v>71.521199999999993</v>
      </c>
      <c r="G13137">
        <v>1.3098969669269225E-4</v>
      </c>
      <c r="H13137">
        <v>0.15720520000000002</v>
      </c>
      <c r="I13137" t="s">
        <v>113</v>
      </c>
    </row>
    <row r="13138" spans="1:9" x14ac:dyDescent="0.25">
      <c r="A13138" s="57">
        <v>38930</v>
      </c>
      <c r="B13138" s="58" t="s">
        <v>1070</v>
      </c>
      <c r="C13138" t="s">
        <v>1071</v>
      </c>
      <c r="D13138">
        <v>75.944500000000005</v>
      </c>
      <c r="E13138">
        <v>0.73676171414651492</v>
      </c>
      <c r="F13138">
        <v>75.944500000000005</v>
      </c>
      <c r="G13138">
        <v>1.3909088522673233E-4</v>
      </c>
      <c r="H13138">
        <v>4.4504419999999996E-2</v>
      </c>
    </row>
    <row r="13139" spans="1:9" x14ac:dyDescent="0.25">
      <c r="A13139" s="57">
        <v>38930</v>
      </c>
      <c r="B13139" s="58" t="s">
        <v>2121</v>
      </c>
      <c r="C13139" t="s">
        <v>2122</v>
      </c>
      <c r="D13139">
        <v>134.09</v>
      </c>
      <c r="E13139">
        <v>0.73667685882616152</v>
      </c>
      <c r="F13139">
        <v>134.09</v>
      </c>
      <c r="G13139">
        <v>2.4558324566035112E-4</v>
      </c>
      <c r="H13139">
        <v>0.19757090000000002</v>
      </c>
      <c r="I13139" t="s">
        <v>113</v>
      </c>
    </row>
    <row r="13140" spans="1:9" x14ac:dyDescent="0.25">
      <c r="A13140" s="57">
        <v>38930</v>
      </c>
      <c r="B13140" s="58" t="s">
        <v>864</v>
      </c>
      <c r="C13140" t="s">
        <v>865</v>
      </c>
      <c r="D13140">
        <v>404.79</v>
      </c>
      <c r="E13140">
        <v>0.73618419427357396</v>
      </c>
      <c r="F13140">
        <v>404.79</v>
      </c>
      <c r="G13140">
        <v>7.4136506831869295E-4</v>
      </c>
      <c r="H13140">
        <v>0.15717300000000001</v>
      </c>
      <c r="I13140" t="s">
        <v>113</v>
      </c>
    </row>
    <row r="13141" spans="1:9" x14ac:dyDescent="0.25">
      <c r="A13141" s="57">
        <v>38930</v>
      </c>
      <c r="B13141" s="58" t="s">
        <v>1246</v>
      </c>
      <c r="C13141" t="s">
        <v>1247</v>
      </c>
      <c r="D13141">
        <v>274.11149999999998</v>
      </c>
      <c r="E13141">
        <v>0.73608367397938435</v>
      </c>
      <c r="F13141">
        <v>274.11149999999998</v>
      </c>
      <c r="G13141">
        <v>5.0202991903070568E-4</v>
      </c>
      <c r="H13141">
        <v>-5.6657219999999998E-3</v>
      </c>
    </row>
    <row r="13142" spans="1:9" x14ac:dyDescent="0.25">
      <c r="A13142" s="57">
        <v>38930</v>
      </c>
      <c r="B13142" s="58" t="s">
        <v>1158</v>
      </c>
      <c r="C13142" t="s">
        <v>1159</v>
      </c>
      <c r="D13142">
        <v>831.13</v>
      </c>
      <c r="E13142">
        <v>0.73586923826597517</v>
      </c>
      <c r="F13142">
        <v>831.13</v>
      </c>
      <c r="G13142">
        <v>1.5221985454969618E-3</v>
      </c>
      <c r="H13142">
        <v>9.0277780000000002E-2</v>
      </c>
      <c r="I13142" t="s">
        <v>113</v>
      </c>
    </row>
    <row r="13143" spans="1:9" x14ac:dyDescent="0.25">
      <c r="A13143" s="57">
        <v>38930</v>
      </c>
      <c r="B13143" s="58" t="s">
        <v>3567</v>
      </c>
      <c r="C13143" t="s">
        <v>3568</v>
      </c>
      <c r="D13143">
        <v>245.13630000000001</v>
      </c>
      <c r="E13143">
        <v>0.73559893006462118</v>
      </c>
      <c r="F13143">
        <v>245.13630000000001</v>
      </c>
      <c r="G13143">
        <v>4.4896239975516096E-4</v>
      </c>
      <c r="H13143">
        <v>4.2003230000000003E-2</v>
      </c>
    </row>
    <row r="13144" spans="1:9" x14ac:dyDescent="0.25">
      <c r="A13144" s="57">
        <v>38930</v>
      </c>
      <c r="B13144" s="58" t="s">
        <v>1949</v>
      </c>
      <c r="C13144" t="s">
        <v>1950</v>
      </c>
      <c r="D13144">
        <v>1663.77</v>
      </c>
      <c r="E13144">
        <v>0.73557162348161098</v>
      </c>
      <c r="F13144">
        <v>1663.77</v>
      </c>
      <c r="G13144">
        <v>3.0471626268351285E-3</v>
      </c>
      <c r="H13144">
        <v>0.2160464</v>
      </c>
      <c r="I13144" t="s">
        <v>113</v>
      </c>
    </row>
    <row r="13145" spans="1:9" x14ac:dyDescent="0.25">
      <c r="A13145" s="57">
        <v>38930</v>
      </c>
      <c r="B13145" s="58" t="s">
        <v>1214</v>
      </c>
      <c r="C13145" t="s">
        <v>1215</v>
      </c>
      <c r="D13145">
        <v>57.287500000000001</v>
      </c>
      <c r="E13145">
        <v>0.73509927994763258</v>
      </c>
      <c r="F13145">
        <v>57.287500000000001</v>
      </c>
      <c r="G13145">
        <v>1.0492095000199392E-4</v>
      </c>
      <c r="H13145">
        <v>-1.8145659999999997E-2</v>
      </c>
    </row>
    <row r="13146" spans="1:9" x14ac:dyDescent="0.25">
      <c r="A13146" s="57">
        <v>38930</v>
      </c>
      <c r="B13146" s="58" t="s">
        <v>2913</v>
      </c>
      <c r="C13146" t="s">
        <v>2914</v>
      </c>
      <c r="D13146">
        <v>2098.5046000000002</v>
      </c>
      <c r="E13146">
        <v>0.73485662123399675</v>
      </c>
      <c r="F13146">
        <v>2098.5046000000002</v>
      </c>
      <c r="G13146">
        <v>3.8433706518098062E-3</v>
      </c>
      <c r="H13146">
        <v>5.9160299999999999E-2</v>
      </c>
      <c r="I13146" t="s">
        <v>113</v>
      </c>
    </row>
    <row r="13147" spans="1:9" x14ac:dyDescent="0.25">
      <c r="A13147" s="57">
        <v>38930</v>
      </c>
      <c r="B13147" s="58" t="s">
        <v>1809</v>
      </c>
      <c r="C13147" t="s">
        <v>1810</v>
      </c>
      <c r="D13147">
        <v>19.642399999999999</v>
      </c>
      <c r="E13147">
        <v>0.7341261760273694</v>
      </c>
      <c r="F13147">
        <v>19.642399999999999</v>
      </c>
      <c r="G13147">
        <v>3.5974676296210607E-5</v>
      </c>
      <c r="H13147">
        <v>-3.273877E-2</v>
      </c>
    </row>
    <row r="13148" spans="1:9" x14ac:dyDescent="0.25">
      <c r="A13148" s="57">
        <v>38930</v>
      </c>
      <c r="B13148" s="58" t="s">
        <v>1020</v>
      </c>
      <c r="C13148" t="s">
        <v>1021</v>
      </c>
      <c r="D13148">
        <v>33.450000000000003</v>
      </c>
      <c r="E13148">
        <v>0.73411061285500745</v>
      </c>
      <c r="F13148">
        <v>33.450000000000003</v>
      </c>
      <c r="G13148">
        <v>6.1263029065096168E-5</v>
      </c>
      <c r="H13148">
        <v>2.92491E-2</v>
      </c>
    </row>
    <row r="13149" spans="1:9" x14ac:dyDescent="0.25">
      <c r="A13149" s="57">
        <v>38930</v>
      </c>
      <c r="B13149" s="58" t="s">
        <v>3159</v>
      </c>
      <c r="C13149" t="s">
        <v>3160</v>
      </c>
      <c r="D13149">
        <v>139.28139999999999</v>
      </c>
      <c r="E13149">
        <v>0.73398888868147505</v>
      </c>
      <c r="F13149">
        <v>139.28139999999999</v>
      </c>
      <c r="G13149">
        <v>2.5509119451202643E-4</v>
      </c>
      <c r="H13149">
        <v>-0.1404</v>
      </c>
      <c r="I13149" t="s">
        <v>82</v>
      </c>
    </row>
    <row r="13150" spans="1:9" x14ac:dyDescent="0.25">
      <c r="A13150" s="57">
        <v>38930</v>
      </c>
      <c r="B13150" s="58" t="s">
        <v>1625</v>
      </c>
      <c r="C13150" t="s">
        <v>1626</v>
      </c>
      <c r="D13150">
        <v>427.08</v>
      </c>
      <c r="E13150">
        <v>0.73289313477568607</v>
      </c>
      <c r="F13150">
        <v>427.08</v>
      </c>
      <c r="G13150">
        <v>7.821887728885282E-4</v>
      </c>
      <c r="H13150">
        <v>4.1898249999999998E-2</v>
      </c>
    </row>
    <row r="13151" spans="1:9" x14ac:dyDescent="0.25">
      <c r="A13151" s="57">
        <v>38930</v>
      </c>
      <c r="B13151" s="58" t="s">
        <v>2920</v>
      </c>
      <c r="C13151" t="s">
        <v>2921</v>
      </c>
      <c r="D13151">
        <v>170.14</v>
      </c>
      <c r="E13151">
        <v>0.73254378746914317</v>
      </c>
      <c r="F13151">
        <v>170.14</v>
      </c>
      <c r="G13151">
        <v>3.1160812451824993E-4</v>
      </c>
      <c r="H13151">
        <v>3.5602749999999996E-2</v>
      </c>
    </row>
    <row r="13152" spans="1:9" x14ac:dyDescent="0.25">
      <c r="A13152" s="57">
        <v>38930</v>
      </c>
      <c r="B13152" s="58" t="s">
        <v>1306</v>
      </c>
      <c r="C13152" t="s">
        <v>1307</v>
      </c>
      <c r="D13152">
        <v>127.5629</v>
      </c>
      <c r="E13152">
        <v>0.73207805717806662</v>
      </c>
      <c r="F13152">
        <v>127.5629</v>
      </c>
      <c r="G13152">
        <v>2.3362898805165787E-4</v>
      </c>
      <c r="H13152">
        <v>2.4003839999999999E-2</v>
      </c>
    </row>
    <row r="13153" spans="1:9" x14ac:dyDescent="0.25">
      <c r="A13153" s="57">
        <v>38930</v>
      </c>
      <c r="B13153" s="58" t="s">
        <v>1174</v>
      </c>
      <c r="C13153" t="s">
        <v>1175</v>
      </c>
      <c r="D13153">
        <v>2027.4186999999999</v>
      </c>
      <c r="E13153">
        <v>0.73201702243350131</v>
      </c>
      <c r="F13153">
        <v>2027.4186999999999</v>
      </c>
      <c r="G13153">
        <v>3.7131781986612699E-3</v>
      </c>
      <c r="H13153">
        <v>3.700962E-4</v>
      </c>
    </row>
    <row r="13154" spans="1:9" x14ac:dyDescent="0.25">
      <c r="A13154" s="57">
        <v>38930</v>
      </c>
      <c r="B13154" s="58" t="s">
        <v>1300</v>
      </c>
      <c r="C13154" t="s">
        <v>1301</v>
      </c>
      <c r="D13154">
        <v>450.73939999999999</v>
      </c>
      <c r="E13154">
        <v>0.73144260297635399</v>
      </c>
      <c r="F13154">
        <v>450.73939999999999</v>
      </c>
      <c r="G13154">
        <v>8.2552050711461901E-4</v>
      </c>
      <c r="H13154">
        <v>-4.5401629999999998E-2</v>
      </c>
    </row>
    <row r="13155" spans="1:9" x14ac:dyDescent="0.25">
      <c r="A13155" s="57">
        <v>38930</v>
      </c>
      <c r="B13155" s="58" t="s">
        <v>2868</v>
      </c>
      <c r="C13155" t="s">
        <v>2869</v>
      </c>
      <c r="D13155">
        <v>390.29610000000002</v>
      </c>
      <c r="E13155">
        <v>0.73120382191879452</v>
      </c>
      <c r="F13155">
        <v>390.29610000000002</v>
      </c>
      <c r="G13155">
        <v>7.1481977035257644E-4</v>
      </c>
      <c r="H13155">
        <v>7.7418009999999995E-2</v>
      </c>
      <c r="I13155" t="s">
        <v>113</v>
      </c>
    </row>
    <row r="13156" spans="1:9" x14ac:dyDescent="0.25">
      <c r="A13156" s="57">
        <v>38930</v>
      </c>
      <c r="B13156" s="58" t="s">
        <v>1136</v>
      </c>
      <c r="C13156" t="s">
        <v>1137</v>
      </c>
      <c r="D13156">
        <v>87.434299999999993</v>
      </c>
      <c r="E13156">
        <v>0.73061716054225867</v>
      </c>
      <c r="F13156">
        <v>87.434299999999993</v>
      </c>
      <c r="G13156">
        <v>1.6013423205340322E-4</v>
      </c>
      <c r="H13156">
        <v>4.9019609999999998E-2</v>
      </c>
    </row>
    <row r="13157" spans="1:9" x14ac:dyDescent="0.25">
      <c r="A13157" s="57">
        <v>38930</v>
      </c>
      <c r="B13157" s="58" t="s">
        <v>1000</v>
      </c>
      <c r="C13157" t="s">
        <v>1001</v>
      </c>
      <c r="D13157">
        <v>72.200100000000006</v>
      </c>
      <c r="E13157">
        <v>0.72992973693942242</v>
      </c>
      <c r="F13157">
        <v>72.200100000000006</v>
      </c>
      <c r="G13157">
        <v>1.3223308893282063E-4</v>
      </c>
      <c r="H13157">
        <v>0</v>
      </c>
    </row>
    <row r="13158" spans="1:9" x14ac:dyDescent="0.25">
      <c r="A13158" s="57">
        <v>38930</v>
      </c>
      <c r="B13158" s="58" t="s">
        <v>916</v>
      </c>
      <c r="C13158" t="s">
        <v>917</v>
      </c>
      <c r="D13158">
        <v>883.82399999999996</v>
      </c>
      <c r="E13158">
        <v>0.72972333858324734</v>
      </c>
      <c r="F13158">
        <v>883.82399999999996</v>
      </c>
      <c r="G13158">
        <v>1.6187065889515561E-3</v>
      </c>
      <c r="H13158">
        <v>7.7916670000000007E-2</v>
      </c>
      <c r="I13158" t="s">
        <v>113</v>
      </c>
    </row>
    <row r="13159" spans="1:9" x14ac:dyDescent="0.25">
      <c r="A13159" s="57">
        <v>38930</v>
      </c>
      <c r="B13159" s="58" t="s">
        <v>1048</v>
      </c>
      <c r="C13159" t="s">
        <v>1049</v>
      </c>
      <c r="D13159">
        <v>1153.5513000000001</v>
      </c>
      <c r="E13159">
        <v>0.72952022159742691</v>
      </c>
      <c r="F13159">
        <v>1153.5513000000001</v>
      </c>
      <c r="G13159">
        <v>2.1127069303431829E-3</v>
      </c>
      <c r="H13159">
        <v>1.0643439999999999E-2</v>
      </c>
    </row>
    <row r="13160" spans="1:9" x14ac:dyDescent="0.25">
      <c r="A13160" s="57">
        <v>38930</v>
      </c>
      <c r="B13160" s="58" t="s">
        <v>956</v>
      </c>
      <c r="C13160" t="s">
        <v>957</v>
      </c>
      <c r="D13160">
        <v>740.90009999999995</v>
      </c>
      <c r="E13160">
        <v>0.72951940484283917</v>
      </c>
      <c r="F13160">
        <v>740.90009999999995</v>
      </c>
      <c r="G13160">
        <v>1.3569442260278821E-3</v>
      </c>
      <c r="H13160">
        <v>5.2858810000000001E-3</v>
      </c>
    </row>
    <row r="13161" spans="1:9" x14ac:dyDescent="0.25">
      <c r="A13161" s="57">
        <v>38930</v>
      </c>
      <c r="B13161" s="58" t="s">
        <v>1957</v>
      </c>
      <c r="C13161" t="s">
        <v>1958</v>
      </c>
      <c r="D13161">
        <v>971.15</v>
      </c>
      <c r="E13161">
        <v>0.72924985841528089</v>
      </c>
      <c r="F13161">
        <v>971.15</v>
      </c>
      <c r="G13161">
        <v>1.7786424716462821E-3</v>
      </c>
      <c r="H13161">
        <v>-1.6000000000000001E-3</v>
      </c>
    </row>
    <row r="13162" spans="1:9" x14ac:dyDescent="0.25">
      <c r="A13162" s="57">
        <v>38930</v>
      </c>
      <c r="B13162" s="58" t="s">
        <v>2890</v>
      </c>
      <c r="C13162" t="s">
        <v>3169</v>
      </c>
      <c r="D13162">
        <v>10.414099999999999</v>
      </c>
      <c r="E13162">
        <v>0.72891560480502404</v>
      </c>
      <c r="F13162">
        <v>10.414099999999999</v>
      </c>
      <c r="G13162">
        <v>1.9073223048933271E-5</v>
      </c>
      <c r="H13162">
        <v>0</v>
      </c>
    </row>
    <row r="13163" spans="1:9" x14ac:dyDescent="0.25">
      <c r="A13163" s="57">
        <v>38930</v>
      </c>
      <c r="B13163" s="58" t="s">
        <v>1114</v>
      </c>
      <c r="C13163" t="s">
        <v>1115</v>
      </c>
      <c r="D13163">
        <v>127.49</v>
      </c>
      <c r="E13163">
        <v>0.72747666483645779</v>
      </c>
      <c r="F13163">
        <v>127.49</v>
      </c>
      <c r="G13163">
        <v>2.3349547310939044E-4</v>
      </c>
      <c r="H13163">
        <v>5.5282630000000003E-3</v>
      </c>
    </row>
    <row r="13164" spans="1:9" x14ac:dyDescent="0.25">
      <c r="A13164" s="57">
        <v>38930</v>
      </c>
      <c r="B13164" s="58" t="s">
        <v>678</v>
      </c>
      <c r="C13164" t="s">
        <v>679</v>
      </c>
      <c r="D13164">
        <v>181.4333</v>
      </c>
      <c r="E13164">
        <v>0.7270939237725379</v>
      </c>
      <c r="F13164">
        <v>181.4333</v>
      </c>
      <c r="G13164">
        <v>3.3229158538942641E-4</v>
      </c>
      <c r="H13164">
        <v>0.1197</v>
      </c>
      <c r="I13164" t="s">
        <v>113</v>
      </c>
    </row>
    <row r="13165" spans="1:9" x14ac:dyDescent="0.25">
      <c r="A13165" s="57">
        <v>38930</v>
      </c>
      <c r="B13165" s="58" t="s">
        <v>2551</v>
      </c>
      <c r="C13165" t="s">
        <v>2552</v>
      </c>
      <c r="D13165">
        <v>1859.2378000000001</v>
      </c>
      <c r="E13165">
        <v>0.72695380870591153</v>
      </c>
      <c r="F13165">
        <v>1859.2378000000001</v>
      </c>
      <c r="G13165">
        <v>3.4051581279618973E-3</v>
      </c>
      <c r="H13165">
        <v>-0.10628650000000001</v>
      </c>
      <c r="I13165" t="s">
        <v>82</v>
      </c>
    </row>
    <row r="13166" spans="1:9" x14ac:dyDescent="0.25">
      <c r="A13166" s="57">
        <v>38930</v>
      </c>
      <c r="B13166" s="58" t="s">
        <v>1511</v>
      </c>
      <c r="C13166" t="s">
        <v>1512</v>
      </c>
      <c r="D13166">
        <v>213.30119999999999</v>
      </c>
      <c r="E13166">
        <v>0.72688761244662481</v>
      </c>
      <c r="F13166">
        <v>213.30119999999999</v>
      </c>
      <c r="G13166">
        <v>3.9065702885560208E-4</v>
      </c>
      <c r="H13166">
        <v>-5.7704110000000003E-2</v>
      </c>
      <c r="I13166" t="s">
        <v>82</v>
      </c>
    </row>
    <row r="13167" spans="1:9" x14ac:dyDescent="0.25">
      <c r="A13167" s="57">
        <v>38930</v>
      </c>
      <c r="B13167" s="58" t="s">
        <v>554</v>
      </c>
      <c r="C13167" t="s">
        <v>555</v>
      </c>
      <c r="D13167">
        <v>101.46</v>
      </c>
      <c r="E13167">
        <v>0.72653262369406668</v>
      </c>
      <c r="F13167">
        <v>101.46</v>
      </c>
      <c r="G13167">
        <v>1.8582203076067733E-4</v>
      </c>
      <c r="H13167">
        <v>7.7192980000000008E-2</v>
      </c>
      <c r="I13167" t="s">
        <v>113</v>
      </c>
    </row>
    <row r="13168" spans="1:9" x14ac:dyDescent="0.25">
      <c r="A13168" s="57">
        <v>38930</v>
      </c>
      <c r="B13168" s="58" t="s">
        <v>1028</v>
      </c>
      <c r="C13168" t="s">
        <v>1029</v>
      </c>
      <c r="D13168">
        <v>822.93179999999995</v>
      </c>
      <c r="E13168">
        <v>0.72573936260574701</v>
      </c>
      <c r="F13168">
        <v>822.93179999999995</v>
      </c>
      <c r="G13168">
        <v>1.5071837005079791E-3</v>
      </c>
      <c r="H13168">
        <v>-0.1241404</v>
      </c>
      <c r="I13168" t="s">
        <v>82</v>
      </c>
    </row>
    <row r="13169" spans="1:9" x14ac:dyDescent="0.25">
      <c r="A13169" s="57">
        <v>38930</v>
      </c>
      <c r="B13169" s="58" t="s">
        <v>396</v>
      </c>
      <c r="C13169" t="s">
        <v>397</v>
      </c>
      <c r="D13169">
        <v>510.31200000000001</v>
      </c>
      <c r="E13169">
        <v>0.72395906817789901</v>
      </c>
      <c r="F13169">
        <v>510.31200000000001</v>
      </c>
      <c r="G13169">
        <v>9.3462657364027973E-4</v>
      </c>
      <c r="H13169">
        <v>-6.3600000000000004E-2</v>
      </c>
      <c r="I13169" t="s">
        <v>82</v>
      </c>
    </row>
    <row r="13170" spans="1:9" x14ac:dyDescent="0.25">
      <c r="A13170" s="57">
        <v>38930</v>
      </c>
      <c r="B13170" s="58" t="s">
        <v>1529</v>
      </c>
      <c r="C13170" t="s">
        <v>1530</v>
      </c>
      <c r="D13170">
        <v>1252.5</v>
      </c>
      <c r="E13170">
        <v>0.72390099800399199</v>
      </c>
      <c r="F13170">
        <v>1252.5</v>
      </c>
      <c r="G13170">
        <v>2.2939295636482198E-3</v>
      </c>
      <c r="H13170">
        <v>1.199338E-2</v>
      </c>
    </row>
    <row r="13171" spans="1:9" x14ac:dyDescent="0.25">
      <c r="A13171" s="57">
        <v>38930</v>
      </c>
      <c r="B13171" s="58" t="s">
        <v>1190</v>
      </c>
      <c r="C13171" t="s">
        <v>1191</v>
      </c>
      <c r="D13171">
        <v>141.5008</v>
      </c>
      <c r="E13171">
        <v>0.72388283317126123</v>
      </c>
      <c r="F13171">
        <v>141.5008</v>
      </c>
      <c r="G13171">
        <v>2.5915598275439041E-4</v>
      </c>
      <c r="H13171">
        <v>5.7979860000000006E-3</v>
      </c>
    </row>
    <row r="13172" spans="1:9" x14ac:dyDescent="0.25">
      <c r="A13172" s="57">
        <v>38930</v>
      </c>
      <c r="B13172" s="58" t="s">
        <v>1288</v>
      </c>
      <c r="C13172" t="s">
        <v>1289</v>
      </c>
      <c r="D13172">
        <v>1243.2936</v>
      </c>
      <c r="E13172">
        <v>0.72332472394292058</v>
      </c>
      <c r="F13172">
        <v>1243.2936</v>
      </c>
      <c r="G13172">
        <v>2.2770682198280431E-3</v>
      </c>
      <c r="H13172">
        <v>0.17820659999999999</v>
      </c>
      <c r="I13172" t="s">
        <v>113</v>
      </c>
    </row>
    <row r="13173" spans="1:9" x14ac:dyDescent="0.25">
      <c r="A13173" s="57">
        <v>38930</v>
      </c>
      <c r="B13173" s="58" t="s">
        <v>1220</v>
      </c>
      <c r="C13173" t="s">
        <v>1221</v>
      </c>
      <c r="D13173">
        <v>78.450199999999995</v>
      </c>
      <c r="E13173">
        <v>0.72317215252478639</v>
      </c>
      <c r="F13173">
        <v>78.450199999999995</v>
      </c>
      <c r="G13173">
        <v>1.4368002639051142E-4</v>
      </c>
      <c r="H13173">
        <v>-3.1375170000000001E-2</v>
      </c>
    </row>
    <row r="13174" spans="1:9" x14ac:dyDescent="0.25">
      <c r="A13174" s="57">
        <v>38930</v>
      </c>
      <c r="B13174" s="58" t="s">
        <v>1975</v>
      </c>
      <c r="C13174" t="s">
        <v>1976</v>
      </c>
      <c r="D13174">
        <v>337.57330000000002</v>
      </c>
      <c r="E13174">
        <v>0.72299260634653262</v>
      </c>
      <c r="F13174">
        <v>337.57330000000002</v>
      </c>
      <c r="G13174">
        <v>6.1825898025412343E-4</v>
      </c>
      <c r="H13174">
        <v>-0.19472600000000001</v>
      </c>
      <c r="I13174" t="s">
        <v>82</v>
      </c>
    </row>
    <row r="13175" spans="1:9" x14ac:dyDescent="0.25">
      <c r="A13175" s="57">
        <v>38930</v>
      </c>
      <c r="B13175" s="58" t="s">
        <v>278</v>
      </c>
      <c r="C13175" t="s">
        <v>279</v>
      </c>
      <c r="D13175">
        <v>58.38</v>
      </c>
      <c r="E13175">
        <v>0.72285029119561495</v>
      </c>
      <c r="F13175">
        <v>58.38</v>
      </c>
      <c r="G13175">
        <v>1.0692184265531582E-4</v>
      </c>
      <c r="H13175">
        <v>0</v>
      </c>
    </row>
    <row r="13176" spans="1:9" x14ac:dyDescent="0.25">
      <c r="A13176" s="57">
        <v>38930</v>
      </c>
      <c r="B13176" s="58" t="s">
        <v>3632</v>
      </c>
      <c r="C13176" t="s">
        <v>2038</v>
      </c>
      <c r="D13176">
        <v>229.44909999999999</v>
      </c>
      <c r="E13176">
        <v>0.72254805096206531</v>
      </c>
      <c r="F13176">
        <v>229.44909999999999</v>
      </c>
      <c r="G13176">
        <v>4.2023159588221691E-4</v>
      </c>
      <c r="H13176">
        <v>-1.7175570000000001E-2</v>
      </c>
    </row>
    <row r="13177" spans="1:9" x14ac:dyDescent="0.25">
      <c r="A13177" s="57">
        <v>38930</v>
      </c>
      <c r="B13177" s="58" t="s">
        <v>1427</v>
      </c>
      <c r="C13177" t="s">
        <v>1428</v>
      </c>
      <c r="D13177">
        <v>66.431899999999999</v>
      </c>
      <c r="E13177">
        <v>0.72186705483359648</v>
      </c>
      <c r="F13177">
        <v>66.431899999999999</v>
      </c>
      <c r="G13177">
        <v>1.2166874201941889E-4</v>
      </c>
      <c r="H13177">
        <v>-1.4260870000000002E-2</v>
      </c>
    </row>
    <row r="13178" spans="1:9" x14ac:dyDescent="0.25">
      <c r="A13178" s="57">
        <v>38930</v>
      </c>
      <c r="B13178" s="58" t="s">
        <v>1801</v>
      </c>
      <c r="C13178" t="s">
        <v>1802</v>
      </c>
      <c r="D13178">
        <v>176.29</v>
      </c>
      <c r="E13178">
        <v>0.72182199784446088</v>
      </c>
      <c r="F13178">
        <v>176.29</v>
      </c>
      <c r="G13178">
        <v>3.2287173075891786E-4</v>
      </c>
      <c r="H13178">
        <v>-6.1358660000000002E-2</v>
      </c>
      <c r="I13178" t="s">
        <v>82</v>
      </c>
    </row>
    <row r="13179" spans="1:9" x14ac:dyDescent="0.25">
      <c r="A13179" s="57">
        <v>38930</v>
      </c>
      <c r="B13179" s="58" t="s">
        <v>1292</v>
      </c>
      <c r="C13179" t="s">
        <v>1293</v>
      </c>
      <c r="D13179">
        <v>170.07</v>
      </c>
      <c r="E13179">
        <v>0.7214911507026518</v>
      </c>
      <c r="F13179">
        <v>170.07</v>
      </c>
      <c r="G13179">
        <v>3.1147992086998219E-4</v>
      </c>
      <c r="H13179">
        <v>2.9333330000000001E-2</v>
      </c>
    </row>
    <row r="13180" spans="1:9" x14ac:dyDescent="0.25">
      <c r="A13180" s="57">
        <v>38930</v>
      </c>
      <c r="B13180" s="58" t="s">
        <v>2537</v>
      </c>
      <c r="C13180" t="s">
        <v>2538</v>
      </c>
      <c r="D13180">
        <v>32.222999999999999</v>
      </c>
      <c r="E13180">
        <v>0.72116190298854854</v>
      </c>
      <c r="F13180">
        <v>32.222999999999999</v>
      </c>
      <c r="G13180">
        <v>5.9015802259031204E-5</v>
      </c>
      <c r="H13180">
        <v>-0.1220557</v>
      </c>
      <c r="I13180" t="s">
        <v>82</v>
      </c>
    </row>
    <row r="13181" spans="1:9" x14ac:dyDescent="0.25">
      <c r="A13181" s="57">
        <v>38930</v>
      </c>
      <c r="B13181" s="58" t="s">
        <v>1391</v>
      </c>
      <c r="C13181" t="s">
        <v>1392</v>
      </c>
      <c r="D13181">
        <v>993.18669999999997</v>
      </c>
      <c r="E13181">
        <v>0.72088560992610962</v>
      </c>
      <c r="F13181">
        <v>993.18669999999997</v>
      </c>
      <c r="G13181">
        <v>1.8190022621574573E-3</v>
      </c>
      <c r="H13181">
        <v>0.13100440000000002</v>
      </c>
      <c r="I13181" t="s">
        <v>113</v>
      </c>
    </row>
    <row r="13182" spans="1:9" x14ac:dyDescent="0.25">
      <c r="A13182" s="57">
        <v>38930</v>
      </c>
      <c r="B13182" s="58" t="s">
        <v>2091</v>
      </c>
      <c r="C13182" t="s">
        <v>2092</v>
      </c>
      <c r="D13182">
        <v>26.11</v>
      </c>
      <c r="E13182">
        <v>0.72087322864802761</v>
      </c>
      <c r="F13182">
        <v>26.11</v>
      </c>
      <c r="G13182">
        <v>4.7819960803876256E-5</v>
      </c>
      <c r="H13182">
        <v>-2.189781E-2</v>
      </c>
    </row>
    <row r="13183" spans="1:9" x14ac:dyDescent="0.25">
      <c r="A13183" s="57">
        <v>38930</v>
      </c>
      <c r="B13183" s="58" t="s">
        <v>1308</v>
      </c>
      <c r="C13183" t="s">
        <v>1309</v>
      </c>
      <c r="D13183">
        <v>727.74</v>
      </c>
      <c r="E13183">
        <v>0.72027784648363424</v>
      </c>
      <c r="F13183">
        <v>727.74</v>
      </c>
      <c r="G13183">
        <v>1.3328417570054735E-3</v>
      </c>
      <c r="H13183">
        <v>-1.6726399999999999E-2</v>
      </c>
    </row>
    <row r="13184" spans="1:9" x14ac:dyDescent="0.25">
      <c r="A13184" s="57">
        <v>38930</v>
      </c>
      <c r="B13184" s="58" t="s">
        <v>1473</v>
      </c>
      <c r="C13184" t="s">
        <v>1474</v>
      </c>
      <c r="D13184">
        <v>632.29</v>
      </c>
      <c r="E13184">
        <v>0.72024229388413541</v>
      </c>
      <c r="F13184">
        <v>632.29</v>
      </c>
      <c r="G13184">
        <v>1.1580269251889284E-3</v>
      </c>
      <c r="H13184">
        <v>3.355387E-2</v>
      </c>
    </row>
    <row r="13185" spans="1:9" x14ac:dyDescent="0.25">
      <c r="A13185" s="57">
        <v>38930</v>
      </c>
      <c r="B13185" s="58" t="s">
        <v>1128</v>
      </c>
      <c r="C13185" t="s">
        <v>1129</v>
      </c>
      <c r="D13185">
        <v>215.72</v>
      </c>
      <c r="E13185">
        <v>0.71970922955683292</v>
      </c>
      <c r="F13185">
        <v>215.72</v>
      </c>
      <c r="G13185">
        <v>3.9508701434746025E-4</v>
      </c>
      <c r="H13185">
        <v>1.8831670000000002E-2</v>
      </c>
    </row>
    <row r="13186" spans="1:9" x14ac:dyDescent="0.25">
      <c r="A13186" s="57">
        <v>38930</v>
      </c>
      <c r="B13186" s="58" t="s">
        <v>564</v>
      </c>
      <c r="C13186" t="s">
        <v>565</v>
      </c>
      <c r="D13186">
        <v>911.57</v>
      </c>
      <c r="E13186">
        <v>0.71965180951545138</v>
      </c>
      <c r="F13186">
        <v>911.57</v>
      </c>
      <c r="G13186">
        <v>1.6695228521635191E-3</v>
      </c>
      <c r="H13186">
        <v>0.13249440000000001</v>
      </c>
      <c r="I13186" t="s">
        <v>113</v>
      </c>
    </row>
    <row r="13187" spans="1:9" x14ac:dyDescent="0.25">
      <c r="A13187" s="57">
        <v>38930</v>
      </c>
      <c r="B13187" s="58" t="s">
        <v>562</v>
      </c>
      <c r="C13187" t="s">
        <v>563</v>
      </c>
      <c r="D13187">
        <v>911.57</v>
      </c>
      <c r="E13187">
        <v>0.71965180951545138</v>
      </c>
      <c r="F13187">
        <v>911.57</v>
      </c>
      <c r="G13187">
        <v>1.6695228521635191E-3</v>
      </c>
      <c r="H13187">
        <v>0.1179012</v>
      </c>
      <c r="I13187" t="s">
        <v>113</v>
      </c>
    </row>
    <row r="13188" spans="1:9" x14ac:dyDescent="0.25">
      <c r="A13188" s="57">
        <v>38930</v>
      </c>
      <c r="B13188" s="58" t="s">
        <v>1276</v>
      </c>
      <c r="C13188" t="s">
        <v>1277</v>
      </c>
      <c r="D13188">
        <v>924.15920000000006</v>
      </c>
      <c r="E13188">
        <v>0.71961302771210844</v>
      </c>
      <c r="F13188">
        <v>924.15920000000006</v>
      </c>
      <c r="G13188">
        <v>1.6925797288602697E-3</v>
      </c>
      <c r="H13188">
        <v>1.6694460000000001E-2</v>
      </c>
    </row>
    <row r="13189" spans="1:9" x14ac:dyDescent="0.25">
      <c r="A13189" s="57">
        <v>38930</v>
      </c>
      <c r="B13189" s="58" t="s">
        <v>2217</v>
      </c>
      <c r="C13189" t="s">
        <v>2218</v>
      </c>
      <c r="D13189">
        <v>75.441500000000005</v>
      </c>
      <c r="E13189">
        <v>0.71959067621932216</v>
      </c>
      <c r="F13189">
        <v>75.441500000000005</v>
      </c>
      <c r="G13189">
        <v>1.3816965043989395E-4</v>
      </c>
      <c r="H13189">
        <v>0.2028353</v>
      </c>
      <c r="I13189" t="s">
        <v>113</v>
      </c>
    </row>
    <row r="13190" spans="1:9" x14ac:dyDescent="0.25">
      <c r="A13190" s="57">
        <v>38930</v>
      </c>
      <c r="B13190" s="58" t="s">
        <v>1587</v>
      </c>
      <c r="C13190" t="s">
        <v>1588</v>
      </c>
      <c r="D13190">
        <v>437.16</v>
      </c>
      <c r="E13190">
        <v>0.71924009515966691</v>
      </c>
      <c r="F13190">
        <v>437.16</v>
      </c>
      <c r="G13190">
        <v>8.0065009823908643E-4</v>
      </c>
      <c r="H13190">
        <v>2.8840319999999999E-2</v>
      </c>
    </row>
    <row r="13191" spans="1:9" x14ac:dyDescent="0.25">
      <c r="A13191" s="57">
        <v>38930</v>
      </c>
      <c r="B13191" s="58" t="s">
        <v>880</v>
      </c>
      <c r="C13191" t="s">
        <v>881</v>
      </c>
      <c r="D13191">
        <v>368.99</v>
      </c>
      <c r="E13191">
        <v>0.71874305536735417</v>
      </c>
      <c r="F13191">
        <v>368.99</v>
      </c>
      <c r="G13191">
        <v>6.7579805963317895E-4</v>
      </c>
      <c r="H13191">
        <v>6.6617320000000001E-3</v>
      </c>
    </row>
    <row r="13192" spans="1:9" x14ac:dyDescent="0.25">
      <c r="A13192" s="57">
        <v>38930</v>
      </c>
      <c r="B13192" s="58" t="s">
        <v>1210</v>
      </c>
      <c r="C13192" t="s">
        <v>1211</v>
      </c>
      <c r="D13192">
        <v>46.61</v>
      </c>
      <c r="E13192">
        <v>0.71774297361081318</v>
      </c>
      <c r="F13192">
        <v>46.61</v>
      </c>
      <c r="G13192">
        <v>8.5365314939435947E-5</v>
      </c>
      <c r="H13192">
        <v>-1.8389200000000001E-2</v>
      </c>
    </row>
    <row r="13193" spans="1:9" x14ac:dyDescent="0.25">
      <c r="A13193" s="57">
        <v>38930</v>
      </c>
      <c r="B13193" s="58" t="s">
        <v>1829</v>
      </c>
      <c r="C13193" t="s">
        <v>1830</v>
      </c>
      <c r="D13193">
        <v>144.07</v>
      </c>
      <c r="E13193">
        <v>0.71766502394669263</v>
      </c>
      <c r="F13193">
        <v>144.07</v>
      </c>
      <c r="G13193">
        <v>2.6386142294195528E-4</v>
      </c>
      <c r="H13193">
        <v>-2.3461539999999999E-2</v>
      </c>
    </row>
    <row r="13194" spans="1:9" x14ac:dyDescent="0.25">
      <c r="A13194" s="57">
        <v>38930</v>
      </c>
      <c r="B13194" s="58" t="s">
        <v>1316</v>
      </c>
      <c r="C13194" t="s">
        <v>1317</v>
      </c>
      <c r="D13194">
        <v>167.99119999999999</v>
      </c>
      <c r="E13194">
        <v>0.71717447104372134</v>
      </c>
      <c r="F13194">
        <v>167.99119999999999</v>
      </c>
      <c r="G13194">
        <v>3.0767263881256751E-4</v>
      </c>
      <c r="H13194">
        <v>-1.3579580000000001E-2</v>
      </c>
    </row>
    <row r="13195" spans="1:9" x14ac:dyDescent="0.25">
      <c r="A13195" s="57">
        <v>38930</v>
      </c>
      <c r="B13195" s="58" t="s">
        <v>608</v>
      </c>
      <c r="C13195" t="s">
        <v>609</v>
      </c>
      <c r="D13195">
        <v>396.75</v>
      </c>
      <c r="E13195">
        <v>0.71623692501575298</v>
      </c>
      <c r="F13195">
        <v>396.75</v>
      </c>
      <c r="G13195">
        <v>7.2663996357479532E-4</v>
      </c>
      <c r="H13195">
        <v>7.4626869999999998E-2</v>
      </c>
      <c r="I13195" t="s">
        <v>113</v>
      </c>
    </row>
    <row r="13196" spans="1:9" x14ac:dyDescent="0.25">
      <c r="A13196" s="57">
        <v>38930</v>
      </c>
      <c r="B13196" s="58" t="s">
        <v>1381</v>
      </c>
      <c r="C13196" t="s">
        <v>1382</v>
      </c>
      <c r="D13196">
        <v>352.07</v>
      </c>
      <c r="E13196">
        <v>0.71581503678245806</v>
      </c>
      <c r="F13196">
        <v>352.07</v>
      </c>
      <c r="G13196">
        <v>6.4480940636617062E-4</v>
      </c>
      <c r="H13196">
        <v>1.1607909999999999E-2</v>
      </c>
    </row>
    <row r="13197" spans="1:9" x14ac:dyDescent="0.25">
      <c r="A13197" s="57">
        <v>38930</v>
      </c>
      <c r="B13197" s="58" t="s">
        <v>1375</v>
      </c>
      <c r="C13197" t="s">
        <v>1376</v>
      </c>
      <c r="D13197">
        <v>129.66</v>
      </c>
      <c r="E13197">
        <v>0.71550979484806421</v>
      </c>
      <c r="F13197">
        <v>129.66</v>
      </c>
      <c r="G13197">
        <v>2.3746978620569115E-4</v>
      </c>
      <c r="H13197">
        <v>0.123506</v>
      </c>
      <c r="I13197" t="s">
        <v>113</v>
      </c>
    </row>
    <row r="13198" spans="1:9" x14ac:dyDescent="0.25">
      <c r="A13198" s="57">
        <v>38930</v>
      </c>
      <c r="B13198" s="58" t="s">
        <v>2705</v>
      </c>
      <c r="C13198" t="s">
        <v>2706</v>
      </c>
      <c r="D13198">
        <v>1756.2213999999999</v>
      </c>
      <c r="E13198">
        <v>0.71549919617196334</v>
      </c>
      <c r="F13198">
        <v>1756.2213999999999</v>
      </c>
      <c r="G13198">
        <v>3.2164855806560201E-3</v>
      </c>
      <c r="H13198">
        <v>4.4921875E-2</v>
      </c>
    </row>
    <row r="13199" spans="1:9" x14ac:dyDescent="0.25">
      <c r="A13199" s="57">
        <v>38930</v>
      </c>
      <c r="B13199" s="58" t="s">
        <v>1961</v>
      </c>
      <c r="C13199" t="s">
        <v>1962</v>
      </c>
      <c r="D13199">
        <v>689.16</v>
      </c>
      <c r="E13199">
        <v>0.71442622177723603</v>
      </c>
      <c r="F13199">
        <v>689.16</v>
      </c>
      <c r="G13199">
        <v>1.2621832320030394E-3</v>
      </c>
      <c r="H13199">
        <v>6.69931E-2</v>
      </c>
      <c r="I13199" t="s">
        <v>113</v>
      </c>
    </row>
    <row r="13200" spans="1:9" x14ac:dyDescent="0.25">
      <c r="A13200" s="57">
        <v>38930</v>
      </c>
      <c r="B13200" s="58" t="s">
        <v>1709</v>
      </c>
      <c r="C13200" t="s">
        <v>1710</v>
      </c>
      <c r="D13200">
        <v>329.85</v>
      </c>
      <c r="E13200">
        <v>0.71419129907533718</v>
      </c>
      <c r="F13200">
        <v>329.85</v>
      </c>
      <c r="G13200">
        <v>6.0411390544460306E-4</v>
      </c>
      <c r="H13200">
        <v>-0.1023622</v>
      </c>
      <c r="I13200" t="s">
        <v>82</v>
      </c>
    </row>
    <row r="13201" spans="1:9" x14ac:dyDescent="0.25">
      <c r="A13201" s="57">
        <v>38930</v>
      </c>
      <c r="B13201" s="58" t="s">
        <v>3461</v>
      </c>
      <c r="C13201" t="s">
        <v>3462</v>
      </c>
      <c r="D13201">
        <v>209.48</v>
      </c>
      <c r="E13201">
        <v>0.713586022531984</v>
      </c>
      <c r="F13201">
        <v>209.48</v>
      </c>
      <c r="G13201">
        <v>3.8365857484473376E-4</v>
      </c>
      <c r="H13201">
        <v>-0.1109229</v>
      </c>
      <c r="I13201" t="s">
        <v>82</v>
      </c>
    </row>
    <row r="13202" spans="1:9" x14ac:dyDescent="0.25">
      <c r="A13202" s="57">
        <v>38930</v>
      </c>
      <c r="B13202" s="58" t="s">
        <v>2161</v>
      </c>
      <c r="C13202" t="s">
        <v>2162</v>
      </c>
      <c r="D13202">
        <v>406.32</v>
      </c>
      <c r="E13202">
        <v>0.71226619413270331</v>
      </c>
      <c r="F13202">
        <v>406.32</v>
      </c>
      <c r="G13202">
        <v>7.4416723377368835E-4</v>
      </c>
      <c r="H13202">
        <v>2.7906979999999998E-2</v>
      </c>
    </row>
    <row r="13203" spans="1:9" x14ac:dyDescent="0.25">
      <c r="A13203" s="57">
        <v>38930</v>
      </c>
      <c r="B13203" s="58" t="s">
        <v>1733</v>
      </c>
      <c r="C13203" t="s">
        <v>1734</v>
      </c>
      <c r="D13203">
        <v>1785.56</v>
      </c>
      <c r="E13203">
        <v>0.71150507403839691</v>
      </c>
      <c r="F13203">
        <v>1785.56</v>
      </c>
      <c r="G13203">
        <v>3.2702186600141437E-3</v>
      </c>
      <c r="H13203">
        <v>9.4964220000000002E-2</v>
      </c>
      <c r="I13203" t="s">
        <v>113</v>
      </c>
    </row>
    <row r="13204" spans="1:9" x14ac:dyDescent="0.25">
      <c r="A13204" s="57">
        <v>38930</v>
      </c>
      <c r="B13204" s="58" t="s">
        <v>1142</v>
      </c>
      <c r="C13204" t="s">
        <v>1143</v>
      </c>
      <c r="D13204">
        <v>231.75</v>
      </c>
      <c r="E13204">
        <v>0.7111240560949299</v>
      </c>
      <c r="F13204">
        <v>231.75</v>
      </c>
      <c r="G13204">
        <v>4.2444564980077836E-4</v>
      </c>
      <c r="H13204">
        <v>0.22580639999999999</v>
      </c>
      <c r="I13204" t="s">
        <v>113</v>
      </c>
    </row>
    <row r="13205" spans="1:9" x14ac:dyDescent="0.25">
      <c r="A13205" s="57">
        <v>38930</v>
      </c>
      <c r="B13205" s="58" t="s">
        <v>1751</v>
      </c>
      <c r="C13205" t="s">
        <v>1752</v>
      </c>
      <c r="D13205">
        <v>73.622500000000002</v>
      </c>
      <c r="E13205">
        <v>0.71081530782029945</v>
      </c>
      <c r="F13205">
        <v>73.622500000000002</v>
      </c>
      <c r="G13205">
        <v>1.3483818706562159E-4</v>
      </c>
      <c r="H13205">
        <v>7.5102039999999995E-2</v>
      </c>
      <c r="I13205" t="s">
        <v>113</v>
      </c>
    </row>
    <row r="13206" spans="1:9" x14ac:dyDescent="0.25">
      <c r="A13206" s="57">
        <v>38930</v>
      </c>
      <c r="B13206" s="58" t="s">
        <v>3044</v>
      </c>
      <c r="C13206" t="s">
        <v>3045</v>
      </c>
      <c r="D13206">
        <v>223.02</v>
      </c>
      <c r="E13206">
        <v>0.7099721998027082</v>
      </c>
      <c r="F13206">
        <v>223.02</v>
      </c>
      <c r="G13206">
        <v>4.0845682338109857E-4</v>
      </c>
      <c r="H13206">
        <v>-1.738526E-2</v>
      </c>
    </row>
    <row r="13207" spans="1:9" x14ac:dyDescent="0.25">
      <c r="A13207" s="57">
        <v>38930</v>
      </c>
      <c r="B13207" s="58" t="s">
        <v>1903</v>
      </c>
      <c r="C13207" t="s">
        <v>1904</v>
      </c>
      <c r="D13207">
        <v>1262.9305999999999</v>
      </c>
      <c r="E13207">
        <v>0.70993924765145455</v>
      </c>
      <c r="F13207">
        <v>1262.9305999999999</v>
      </c>
      <c r="G13207">
        <v>2.3130330061285303E-3</v>
      </c>
      <c r="H13207">
        <v>0.27519380000000004</v>
      </c>
      <c r="I13207" t="s">
        <v>113</v>
      </c>
    </row>
    <row r="13208" spans="1:9" x14ac:dyDescent="0.25">
      <c r="A13208" s="57">
        <v>38930</v>
      </c>
      <c r="B13208" s="58" t="s">
        <v>1833</v>
      </c>
      <c r="C13208" t="s">
        <v>1834</v>
      </c>
      <c r="D13208">
        <v>87.985100000000003</v>
      </c>
      <c r="E13208">
        <v>0.7087336378545912</v>
      </c>
      <c r="F13208">
        <v>87.985100000000003</v>
      </c>
      <c r="G13208">
        <v>1.6114301161720157E-4</v>
      </c>
      <c r="H13208">
        <v>1.5846949999999999E-2</v>
      </c>
    </row>
    <row r="13209" spans="1:9" x14ac:dyDescent="0.25">
      <c r="A13209" s="57">
        <v>38930</v>
      </c>
      <c r="B13209" s="58" t="s">
        <v>3471</v>
      </c>
      <c r="C13209" t="s">
        <v>3472</v>
      </c>
      <c r="D13209">
        <v>66.881900000000002</v>
      </c>
      <c r="E13209">
        <v>0.7082484199761071</v>
      </c>
      <c r="F13209">
        <v>66.881900000000002</v>
      </c>
      <c r="G13209">
        <v>1.2249290832971166E-4</v>
      </c>
      <c r="H13209">
        <v>6.3773250000000004E-2</v>
      </c>
      <c r="I13209" t="s">
        <v>113</v>
      </c>
    </row>
    <row r="13210" spans="1:9" x14ac:dyDescent="0.25">
      <c r="A13210" s="57">
        <v>38930</v>
      </c>
      <c r="B13210" s="58" t="s">
        <v>1038</v>
      </c>
      <c r="C13210" t="s">
        <v>1039</v>
      </c>
      <c r="D13210">
        <v>740.32</v>
      </c>
      <c r="E13210">
        <v>0.70657823643829698</v>
      </c>
      <c r="F13210">
        <v>740.32</v>
      </c>
      <c r="G13210">
        <v>1.3558817840798804E-3</v>
      </c>
      <c r="H13210">
        <v>-2.383016E-2</v>
      </c>
    </row>
    <row r="13211" spans="1:9" x14ac:dyDescent="0.25">
      <c r="A13211" s="57">
        <v>38930</v>
      </c>
      <c r="B13211" s="58" t="s">
        <v>2231</v>
      </c>
      <c r="C13211" t="s">
        <v>2232</v>
      </c>
      <c r="D13211">
        <v>776.26</v>
      </c>
      <c r="E13211">
        <v>0.70633743848710484</v>
      </c>
      <c r="F13211">
        <v>776.26</v>
      </c>
      <c r="G13211">
        <v>1.4217052000619298E-3</v>
      </c>
      <c r="H13211">
        <v>-4.2584820000000001E-3</v>
      </c>
    </row>
    <row r="13212" spans="1:9" x14ac:dyDescent="0.25">
      <c r="A13212" s="57">
        <v>38930</v>
      </c>
      <c r="B13212" s="58" t="s">
        <v>2829</v>
      </c>
      <c r="C13212" t="s">
        <v>2830</v>
      </c>
      <c r="D13212">
        <v>510.74619999999999</v>
      </c>
      <c r="E13212">
        <v>0.70546780377416418</v>
      </c>
      <c r="F13212">
        <v>510.74619999999999</v>
      </c>
      <c r="G13212">
        <v>9.354218025556777E-4</v>
      </c>
      <c r="H13212">
        <v>0.13168380000000002</v>
      </c>
      <c r="I13212" t="s">
        <v>113</v>
      </c>
    </row>
    <row r="13213" spans="1:9" x14ac:dyDescent="0.25">
      <c r="A13213" s="57">
        <v>38930</v>
      </c>
      <c r="B13213" s="58" t="s">
        <v>1539</v>
      </c>
      <c r="C13213" t="s">
        <v>1540</v>
      </c>
      <c r="D13213">
        <v>25.92</v>
      </c>
      <c r="E13213">
        <v>0.70543981481481477</v>
      </c>
      <c r="F13213">
        <v>25.92</v>
      </c>
      <c r="G13213">
        <v>4.7471979472863757E-5</v>
      </c>
      <c r="H13213">
        <v>-5.7537400000000002E-3</v>
      </c>
    </row>
    <row r="13214" spans="1:9" x14ac:dyDescent="0.25">
      <c r="A13214" s="57">
        <v>38930</v>
      </c>
      <c r="B13214" s="58" t="s">
        <v>2361</v>
      </c>
      <c r="C13214" t="s">
        <v>2362</v>
      </c>
      <c r="D13214">
        <v>26.362500000000001</v>
      </c>
      <c r="E13214">
        <v>0.70524419155998097</v>
      </c>
      <c r="F13214">
        <v>26.362500000000001</v>
      </c>
      <c r="G13214">
        <v>4.8282409677984986E-5</v>
      </c>
      <c r="H13214">
        <v>-3.1620549999999996E-3</v>
      </c>
    </row>
    <row r="13215" spans="1:9" x14ac:dyDescent="0.25">
      <c r="A13215" s="57">
        <v>38930</v>
      </c>
      <c r="B13215" s="58" t="s">
        <v>1439</v>
      </c>
      <c r="C13215" t="s">
        <v>1440</v>
      </c>
      <c r="D13215">
        <v>122.77</v>
      </c>
      <c r="E13215">
        <v>0.70436588743178297</v>
      </c>
      <c r="F13215">
        <v>122.77</v>
      </c>
      <c r="G13215">
        <v>2.2485088425476402E-4</v>
      </c>
      <c r="H13215">
        <v>6.0078109999999992E-3</v>
      </c>
    </row>
    <row r="13216" spans="1:9" x14ac:dyDescent="0.25">
      <c r="A13216" s="57">
        <v>38930</v>
      </c>
      <c r="B13216" s="58" t="s">
        <v>3656</v>
      </c>
      <c r="C13216" t="s">
        <v>3657</v>
      </c>
      <c r="D13216">
        <v>413.16</v>
      </c>
      <c r="E13216">
        <v>0.70410010649627264</v>
      </c>
      <c r="F13216">
        <v>413.16</v>
      </c>
      <c r="G13216">
        <v>7.5669456169013855E-4</v>
      </c>
      <c r="H13216">
        <v>9.081235E-2</v>
      </c>
      <c r="I13216" t="s">
        <v>113</v>
      </c>
    </row>
    <row r="13217" spans="1:9" x14ac:dyDescent="0.25">
      <c r="A13217" s="57">
        <v>38930</v>
      </c>
      <c r="B13217" s="58" t="s">
        <v>3277</v>
      </c>
      <c r="C13217" t="s">
        <v>3278</v>
      </c>
      <c r="D13217">
        <v>179.96</v>
      </c>
      <c r="E13217">
        <v>0.70396199155367856</v>
      </c>
      <c r="F13217">
        <v>179.96</v>
      </c>
      <c r="G13217">
        <v>3.2959326488952783E-4</v>
      </c>
      <c r="H13217">
        <v>9.7197900000000004E-2</v>
      </c>
      <c r="I13217" t="s">
        <v>113</v>
      </c>
    </row>
    <row r="13218" spans="1:9" x14ac:dyDescent="0.25">
      <c r="A13218" s="57">
        <v>38930</v>
      </c>
      <c r="B13218" s="58" t="s">
        <v>906</v>
      </c>
      <c r="C13218" t="s">
        <v>907</v>
      </c>
      <c r="D13218">
        <v>228.54</v>
      </c>
      <c r="E13218">
        <v>0.70376739301653979</v>
      </c>
      <c r="F13218">
        <v>228.54</v>
      </c>
      <c r="G13218">
        <v>4.1856659678735656E-4</v>
      </c>
      <c r="H13218">
        <v>-0.13922760000000001</v>
      </c>
      <c r="I13218" t="s">
        <v>82</v>
      </c>
    </row>
    <row r="13219" spans="1:9" x14ac:dyDescent="0.25">
      <c r="A13219" s="57">
        <v>38930</v>
      </c>
      <c r="B13219" s="58" t="s">
        <v>1290</v>
      </c>
      <c r="C13219" t="s">
        <v>1291</v>
      </c>
      <c r="D13219">
        <v>50.467199999999998</v>
      </c>
      <c r="E13219">
        <v>0.70374421406378795</v>
      </c>
      <c r="F13219">
        <v>50.467199999999998</v>
      </c>
      <c r="G13219">
        <v>9.2429702255127685E-5</v>
      </c>
      <c r="H13219">
        <v>-1.797603E-2</v>
      </c>
    </row>
    <row r="13220" spans="1:9" x14ac:dyDescent="0.25">
      <c r="A13220" s="57">
        <v>38930</v>
      </c>
      <c r="B13220" s="58" t="s">
        <v>1361</v>
      </c>
      <c r="C13220" t="s">
        <v>1362</v>
      </c>
      <c r="D13220">
        <v>72.981800000000007</v>
      </c>
      <c r="E13220">
        <v>0.7032849285712327</v>
      </c>
      <c r="F13220">
        <v>72.981800000000007</v>
      </c>
      <c r="G13220">
        <v>1.3366475738783366E-4</v>
      </c>
      <c r="H13220">
        <v>-2.208835E-2</v>
      </c>
    </row>
    <row r="13221" spans="1:9" x14ac:dyDescent="0.25">
      <c r="A13221" s="57">
        <v>38930</v>
      </c>
      <c r="B13221" s="58" t="s">
        <v>1278</v>
      </c>
      <c r="C13221" t="s">
        <v>1279</v>
      </c>
      <c r="D13221">
        <v>435.64</v>
      </c>
      <c r="E13221">
        <v>0.70186851528785232</v>
      </c>
      <c r="F13221">
        <v>435.64</v>
      </c>
      <c r="G13221">
        <v>7.9786624759098639E-4</v>
      </c>
      <c r="H13221">
        <v>0.05</v>
      </c>
      <c r="I13221" t="s">
        <v>113</v>
      </c>
    </row>
    <row r="13222" spans="1:9" x14ac:dyDescent="0.25">
      <c r="A13222" s="57">
        <v>38930</v>
      </c>
      <c r="B13222" s="58" t="s">
        <v>1677</v>
      </c>
      <c r="C13222" t="s">
        <v>1678</v>
      </c>
      <c r="D13222">
        <v>112.53749999999999</v>
      </c>
      <c r="E13222">
        <v>0.70172164833944239</v>
      </c>
      <c r="F13222">
        <v>112.53749999999999</v>
      </c>
      <c r="G13222">
        <v>2.061102580990511E-4</v>
      </c>
      <c r="H13222">
        <v>1.1599999999999999E-2</v>
      </c>
    </row>
    <row r="13223" spans="1:9" x14ac:dyDescent="0.25">
      <c r="A13223" s="57">
        <v>38930</v>
      </c>
      <c r="B13223" s="58" t="s">
        <v>2733</v>
      </c>
      <c r="C13223" t="s">
        <v>2734</v>
      </c>
      <c r="D13223">
        <v>2078.61</v>
      </c>
      <c r="E13223">
        <v>0.70171893717436162</v>
      </c>
      <c r="F13223">
        <v>2078.61</v>
      </c>
      <c r="G13223">
        <v>3.8069340760836937E-3</v>
      </c>
      <c r="H13223">
        <v>7.4999999999999997E-3</v>
      </c>
    </row>
    <row r="13224" spans="1:9" x14ac:dyDescent="0.25">
      <c r="A13224" s="57">
        <v>38930</v>
      </c>
      <c r="B13224" s="58" t="s">
        <v>1545</v>
      </c>
      <c r="C13224" t="s">
        <v>1546</v>
      </c>
      <c r="D13224">
        <v>25.35</v>
      </c>
      <c r="E13224">
        <v>0.70169625246548317</v>
      </c>
      <c r="F13224">
        <v>25.35</v>
      </c>
      <c r="G13224">
        <v>4.6428035479826247E-5</v>
      </c>
      <c r="H13224">
        <v>0.1495726</v>
      </c>
      <c r="I13224" t="s">
        <v>113</v>
      </c>
    </row>
    <row r="13225" spans="1:9" x14ac:dyDescent="0.25">
      <c r="A13225" s="57">
        <v>38930</v>
      </c>
      <c r="B13225" s="58" t="s">
        <v>3429</v>
      </c>
      <c r="C13225" t="s">
        <v>3430</v>
      </c>
      <c r="D13225">
        <v>85.120699999999999</v>
      </c>
      <c r="E13225">
        <v>0.70088709326873488</v>
      </c>
      <c r="F13225">
        <v>85.120699999999999</v>
      </c>
      <c r="G13225">
        <v>1.5589691833008465E-4</v>
      </c>
      <c r="H13225">
        <v>-0.23491380000000001</v>
      </c>
      <c r="I13225" t="s">
        <v>82</v>
      </c>
    </row>
    <row r="13226" spans="1:9" x14ac:dyDescent="0.25">
      <c r="A13226" s="57">
        <v>38930</v>
      </c>
      <c r="B13226" s="58" t="s">
        <v>1188</v>
      </c>
      <c r="C13226" t="s">
        <v>1189</v>
      </c>
      <c r="D13226">
        <v>440.94110000000001</v>
      </c>
      <c r="E13226">
        <v>0.70065593794726777</v>
      </c>
      <c r="F13226">
        <v>440.94110000000001</v>
      </c>
      <c r="G13226">
        <v>8.0757510987430425E-4</v>
      </c>
      <c r="H13226">
        <v>0.1161542</v>
      </c>
      <c r="I13226" t="s">
        <v>113</v>
      </c>
    </row>
    <row r="13227" spans="1:9" x14ac:dyDescent="0.25">
      <c r="A13227" s="57">
        <v>38930</v>
      </c>
      <c r="B13227" s="58" t="s">
        <v>3658</v>
      </c>
      <c r="C13227" t="s">
        <v>3659</v>
      </c>
      <c r="D13227">
        <v>121.66</v>
      </c>
      <c r="E13227">
        <v>0.70041098142363967</v>
      </c>
      <c r="F13227">
        <v>121.66</v>
      </c>
      <c r="G13227">
        <v>2.2281794068937518E-4</v>
      </c>
      <c r="H13227">
        <v>0.25540000000000002</v>
      </c>
      <c r="I13227" t="s">
        <v>113</v>
      </c>
    </row>
    <row r="13228" spans="1:9" x14ac:dyDescent="0.25">
      <c r="A13228" s="57">
        <v>38930</v>
      </c>
      <c r="B13228" s="58" t="s">
        <v>1244</v>
      </c>
      <c r="C13228" t="s">
        <v>1245</v>
      </c>
      <c r="D13228">
        <v>950.44</v>
      </c>
      <c r="E13228">
        <v>0.69981166617566604</v>
      </c>
      <c r="F13228">
        <v>950.44</v>
      </c>
      <c r="G13228">
        <v>1.7407125065659194E-3</v>
      </c>
      <c r="H13228">
        <v>-6.2384190000000006E-2</v>
      </c>
      <c r="I13228" t="s">
        <v>82</v>
      </c>
    </row>
    <row r="13229" spans="1:9" x14ac:dyDescent="0.25">
      <c r="A13229" s="57">
        <v>38930</v>
      </c>
      <c r="B13229" s="58" t="s">
        <v>2874</v>
      </c>
      <c r="C13229" t="s">
        <v>2875</v>
      </c>
      <c r="D13229">
        <v>226.38310000000001</v>
      </c>
      <c r="E13229">
        <v>0.69860780243754939</v>
      </c>
      <c r="F13229">
        <v>226.38310000000001</v>
      </c>
      <c r="G13229">
        <v>4.1461627608808889E-4</v>
      </c>
      <c r="H13229">
        <v>9.4361329999999993E-2</v>
      </c>
      <c r="I13229" t="s">
        <v>113</v>
      </c>
    </row>
    <row r="13230" spans="1:9" x14ac:dyDescent="0.25">
      <c r="A13230" s="57">
        <v>38930</v>
      </c>
      <c r="B13230" s="58" t="s">
        <v>3224</v>
      </c>
      <c r="C13230" t="s">
        <v>3225</v>
      </c>
      <c r="D13230">
        <v>1725.63</v>
      </c>
      <c r="E13230">
        <v>0.69785817353662127</v>
      </c>
      <c r="F13230">
        <v>1725.63</v>
      </c>
      <c r="G13230">
        <v>3.1604580222900419E-3</v>
      </c>
      <c r="H13230">
        <v>-3.6402570000000002E-2</v>
      </c>
    </row>
    <row r="13231" spans="1:9" x14ac:dyDescent="0.25">
      <c r="A13231" s="57">
        <v>38930</v>
      </c>
      <c r="B13231" s="58" t="s">
        <v>3545</v>
      </c>
      <c r="C13231" t="s">
        <v>3546</v>
      </c>
      <c r="D13231">
        <v>646.35450000000003</v>
      </c>
      <c r="E13231">
        <v>0.69758468456551315</v>
      </c>
      <c r="F13231">
        <v>646.35450000000003</v>
      </c>
      <c r="G13231">
        <v>1.1837857853469567E-3</v>
      </c>
      <c r="H13231">
        <v>0.1</v>
      </c>
      <c r="I13231" t="s">
        <v>113</v>
      </c>
    </row>
    <row r="13232" spans="1:9" x14ac:dyDescent="0.25">
      <c r="A13232" s="57">
        <v>38930</v>
      </c>
      <c r="B13232" s="58" t="s">
        <v>3447</v>
      </c>
      <c r="C13232" t="s">
        <v>3448</v>
      </c>
      <c r="D13232">
        <v>169.51</v>
      </c>
      <c r="E13232">
        <v>0.6974219810040706</v>
      </c>
      <c r="F13232">
        <v>169.51</v>
      </c>
      <c r="G13232">
        <v>3.1045429168384011E-4</v>
      </c>
      <c r="H13232">
        <v>8.7289429999999987E-2</v>
      </c>
      <c r="I13232" t="s">
        <v>113</v>
      </c>
    </row>
    <row r="13233" spans="1:9" x14ac:dyDescent="0.25">
      <c r="A13233" s="57">
        <v>38930</v>
      </c>
      <c r="B13233" s="58" t="s">
        <v>1182</v>
      </c>
      <c r="C13233" t="s">
        <v>1183</v>
      </c>
      <c r="D13233">
        <v>720.08050000000003</v>
      </c>
      <c r="E13233">
        <v>0.69683181255429072</v>
      </c>
      <c r="F13233">
        <v>720.08050000000003</v>
      </c>
      <c r="G13233">
        <v>1.3188135306639456E-3</v>
      </c>
      <c r="H13233">
        <v>9.7584539999999997E-2</v>
      </c>
      <c r="I13233" t="s">
        <v>113</v>
      </c>
    </row>
    <row r="13234" spans="1:9" x14ac:dyDescent="0.25">
      <c r="A13234" s="57">
        <v>38930</v>
      </c>
      <c r="B13234" s="58" t="s">
        <v>846</v>
      </c>
      <c r="C13234" t="s">
        <v>847</v>
      </c>
      <c r="D13234">
        <v>128.65440000000001</v>
      </c>
      <c r="E13234">
        <v>0.69661045405365063</v>
      </c>
      <c r="F13234">
        <v>128.65440000000001</v>
      </c>
      <c r="G13234">
        <v>2.3562804922429024E-4</v>
      </c>
      <c r="H13234">
        <v>5.1020409999999995E-2</v>
      </c>
      <c r="I13234" t="s">
        <v>113</v>
      </c>
    </row>
    <row r="13235" spans="1:9" x14ac:dyDescent="0.25">
      <c r="A13235" s="57">
        <v>38930</v>
      </c>
      <c r="B13235" s="58" t="s">
        <v>1342</v>
      </c>
      <c r="C13235" t="s">
        <v>1343</v>
      </c>
      <c r="D13235">
        <v>15.887499999999999</v>
      </c>
      <c r="E13235">
        <v>0.69595594020456342</v>
      </c>
      <c r="F13235">
        <v>15.887499999999999</v>
      </c>
      <c r="G13235">
        <v>2.9097649455058752E-5</v>
      </c>
      <c r="H13235">
        <v>-6.4000000000000001E-2</v>
      </c>
      <c r="I13235" t="s">
        <v>82</v>
      </c>
    </row>
    <row r="13236" spans="1:9" x14ac:dyDescent="0.25">
      <c r="A13236" s="57">
        <v>38930</v>
      </c>
      <c r="B13236" s="58" t="s">
        <v>544</v>
      </c>
      <c r="C13236" t="s">
        <v>545</v>
      </c>
      <c r="D13236">
        <v>400.58</v>
      </c>
      <c r="E13236">
        <v>0.69543162414498982</v>
      </c>
      <c r="F13236">
        <v>400.58</v>
      </c>
      <c r="G13236">
        <v>7.336545346157316E-4</v>
      </c>
      <c r="H13236">
        <v>3.080082E-3</v>
      </c>
    </row>
    <row r="13237" spans="1:9" x14ac:dyDescent="0.25">
      <c r="A13237" s="57">
        <v>38930</v>
      </c>
      <c r="B13237" s="58" t="s">
        <v>2974</v>
      </c>
      <c r="C13237" t="s">
        <v>2975</v>
      </c>
      <c r="D13237">
        <v>468.15</v>
      </c>
      <c r="E13237">
        <v>0.69515326284310586</v>
      </c>
      <c r="F13237">
        <v>468.15</v>
      </c>
      <c r="G13237">
        <v>8.5740768480791537E-4</v>
      </c>
      <c r="H13237">
        <v>7.3651450000000007E-2</v>
      </c>
      <c r="I13237" t="s">
        <v>113</v>
      </c>
    </row>
    <row r="13238" spans="1:9" x14ac:dyDescent="0.25">
      <c r="A13238" s="57">
        <v>38930</v>
      </c>
      <c r="B13238" s="58" t="s">
        <v>1717</v>
      </c>
      <c r="C13238" t="s">
        <v>1718</v>
      </c>
      <c r="D13238">
        <v>573.6</v>
      </c>
      <c r="E13238">
        <v>0.69450836820083683</v>
      </c>
      <c r="F13238">
        <v>573.6</v>
      </c>
      <c r="G13238">
        <v>1.0505373235198555E-3</v>
      </c>
      <c r="H13238">
        <v>-8.1141579999999991E-2</v>
      </c>
      <c r="I13238" t="s">
        <v>82</v>
      </c>
    </row>
    <row r="13239" spans="1:9" x14ac:dyDescent="0.25">
      <c r="A13239" s="57">
        <v>38930</v>
      </c>
      <c r="B13239" s="58" t="s">
        <v>1983</v>
      </c>
      <c r="C13239" t="s">
        <v>1984</v>
      </c>
      <c r="D13239">
        <v>82.870699999999999</v>
      </c>
      <c r="E13239">
        <v>0.69418986445148889</v>
      </c>
      <c r="F13239">
        <v>82.870699999999999</v>
      </c>
      <c r="G13239">
        <v>1.5177608677862078E-4</v>
      </c>
      <c r="H13239">
        <v>0.11287760000000001</v>
      </c>
      <c r="I13239" t="s">
        <v>113</v>
      </c>
    </row>
    <row r="13240" spans="1:9" x14ac:dyDescent="0.25">
      <c r="A13240" s="57">
        <v>38930</v>
      </c>
      <c r="B13240" s="58" t="s">
        <v>890</v>
      </c>
      <c r="C13240" t="s">
        <v>891</v>
      </c>
      <c r="D13240">
        <v>632.58000000000004</v>
      </c>
      <c r="E13240">
        <v>0.69353283379177333</v>
      </c>
      <c r="F13240">
        <v>632.58000000000004</v>
      </c>
      <c r="G13240">
        <v>1.1585580545888949E-3</v>
      </c>
      <c r="H13240">
        <v>7.5205110000000006E-2</v>
      </c>
      <c r="I13240" t="s">
        <v>113</v>
      </c>
    </row>
    <row r="13241" spans="1:9" x14ac:dyDescent="0.25">
      <c r="A13241" s="57">
        <v>38930</v>
      </c>
      <c r="B13241" s="58" t="s">
        <v>1605</v>
      </c>
      <c r="C13241" t="s">
        <v>1606</v>
      </c>
      <c r="D13241">
        <v>2025.6983</v>
      </c>
      <c r="E13241">
        <v>0.6934181659726919</v>
      </c>
      <c r="F13241">
        <v>2025.6983</v>
      </c>
      <c r="G13241">
        <v>3.7100273192829862E-3</v>
      </c>
      <c r="H13241">
        <v>2.3989899999999998E-2</v>
      </c>
    </row>
    <row r="13242" spans="1:9" x14ac:dyDescent="0.25">
      <c r="A13242" s="57">
        <v>38930</v>
      </c>
      <c r="B13242" s="58" t="s">
        <v>1633</v>
      </c>
      <c r="C13242" t="s">
        <v>1634</v>
      </c>
      <c r="D13242">
        <v>109.1914</v>
      </c>
      <c r="E13242">
        <v>0.69239885192423578</v>
      </c>
      <c r="F13242">
        <v>109.1914</v>
      </c>
      <c r="G13242">
        <v>1.9998194056378301E-4</v>
      </c>
      <c r="H13242">
        <v>5.3699280000000004E-3</v>
      </c>
    </row>
    <row r="13243" spans="1:9" x14ac:dyDescent="0.25">
      <c r="A13243" s="57">
        <v>38930</v>
      </c>
      <c r="B13243" s="58" t="s">
        <v>1387</v>
      </c>
      <c r="C13243" t="s">
        <v>1388</v>
      </c>
      <c r="D13243">
        <v>72.13</v>
      </c>
      <c r="E13243">
        <v>0.69225010397892706</v>
      </c>
      <c r="F13243">
        <v>72.13</v>
      </c>
      <c r="G13243">
        <v>1.321047021364839E-4</v>
      </c>
      <c r="H13243">
        <v>1.8691590000000001E-2</v>
      </c>
    </row>
    <row r="13244" spans="1:9" x14ac:dyDescent="0.25">
      <c r="A13244" s="57">
        <v>38930</v>
      </c>
      <c r="B13244" s="58" t="s">
        <v>986</v>
      </c>
      <c r="C13244" t="s">
        <v>987</v>
      </c>
      <c r="D13244">
        <v>122.0767</v>
      </c>
      <c r="E13244">
        <v>0.6920649067348642</v>
      </c>
      <c r="F13244">
        <v>122.0767</v>
      </c>
      <c r="G13244">
        <v>2.2358111869270628E-4</v>
      </c>
      <c r="H13244">
        <v>2.1691919999999999E-3</v>
      </c>
    </row>
    <row r="13245" spans="1:9" x14ac:dyDescent="0.25">
      <c r="A13245" s="57">
        <v>38930</v>
      </c>
      <c r="B13245" s="58" t="s">
        <v>2571</v>
      </c>
      <c r="C13245" t="s">
        <v>2572</v>
      </c>
      <c r="D13245">
        <v>624.57000000000005</v>
      </c>
      <c r="E13245">
        <v>0.69143730886850152</v>
      </c>
      <c r="F13245">
        <v>624.57000000000005</v>
      </c>
      <c r="G13245">
        <v>1.1438878942656835E-3</v>
      </c>
      <c r="H13245">
        <v>0.16278339999999999</v>
      </c>
      <c r="I13245" t="s">
        <v>113</v>
      </c>
    </row>
    <row r="13246" spans="1:9" x14ac:dyDescent="0.25">
      <c r="A13246" s="57">
        <v>38930</v>
      </c>
      <c r="B13246" s="58" t="s">
        <v>2057</v>
      </c>
      <c r="C13246" t="s">
        <v>2058</v>
      </c>
      <c r="D13246">
        <v>638</v>
      </c>
      <c r="E13246">
        <v>0.6912774294670847</v>
      </c>
      <c r="F13246">
        <v>638</v>
      </c>
      <c r="G13246">
        <v>1.1684846799261989E-3</v>
      </c>
      <c r="H13246">
        <v>0.24245740000000002</v>
      </c>
      <c r="I13246" t="s">
        <v>113</v>
      </c>
    </row>
    <row r="13247" spans="1:9" x14ac:dyDescent="0.25">
      <c r="A13247" s="57">
        <v>38930</v>
      </c>
      <c r="B13247" s="58" t="s">
        <v>938</v>
      </c>
      <c r="C13247" t="s">
        <v>939</v>
      </c>
      <c r="D13247">
        <v>30.770600000000002</v>
      </c>
      <c r="E13247">
        <v>0.69117924252370766</v>
      </c>
      <c r="F13247">
        <v>30.770600000000002</v>
      </c>
      <c r="G13247">
        <v>5.6355759705544043E-5</v>
      </c>
      <c r="H13247">
        <v>-0.1160572</v>
      </c>
      <c r="I13247" t="s">
        <v>82</v>
      </c>
    </row>
    <row r="13248" spans="1:9" x14ac:dyDescent="0.25">
      <c r="A13248" s="57">
        <v>38930</v>
      </c>
      <c r="B13248" s="58" t="s">
        <v>754</v>
      </c>
      <c r="C13248" t="s">
        <v>755</v>
      </c>
      <c r="D13248">
        <v>659.29</v>
      </c>
      <c r="E13248">
        <v>0.69028348678123441</v>
      </c>
      <c r="F13248">
        <v>659.29</v>
      </c>
      <c r="G13248">
        <v>1.2074769038064948E-3</v>
      </c>
      <c r="H13248">
        <v>4.449152E-2</v>
      </c>
    </row>
    <row r="13249" spans="1:9" x14ac:dyDescent="0.25">
      <c r="A13249" s="57">
        <v>38930</v>
      </c>
      <c r="B13249" s="58" t="s">
        <v>1252</v>
      </c>
      <c r="C13249" t="s">
        <v>1253</v>
      </c>
      <c r="D13249">
        <v>102.5548</v>
      </c>
      <c r="E13249">
        <v>0.68873421819359015</v>
      </c>
      <c r="F13249">
        <v>102.5548</v>
      </c>
      <c r="G13249">
        <v>1.8782713581958518E-4</v>
      </c>
      <c r="H13249">
        <v>4.1840999999999996E-3</v>
      </c>
    </row>
    <row r="13250" spans="1:9" x14ac:dyDescent="0.25">
      <c r="A13250" s="57">
        <v>38930</v>
      </c>
      <c r="B13250" s="58" t="s">
        <v>1449</v>
      </c>
      <c r="C13250" t="s">
        <v>1450</v>
      </c>
      <c r="D13250">
        <v>1340.25</v>
      </c>
      <c r="E13250">
        <v>0.6884058944226823</v>
      </c>
      <c r="F13250">
        <v>1340.25</v>
      </c>
      <c r="G13250">
        <v>2.4546419941553106E-3</v>
      </c>
      <c r="H13250">
        <v>8.2371050000000001E-2</v>
      </c>
      <c r="I13250" t="s">
        <v>113</v>
      </c>
    </row>
    <row r="13251" spans="1:9" x14ac:dyDescent="0.25">
      <c r="A13251" s="57">
        <v>38930</v>
      </c>
      <c r="B13251" s="58" t="s">
        <v>1909</v>
      </c>
      <c r="C13251" t="s">
        <v>1910</v>
      </c>
      <c r="D13251">
        <v>706.82</v>
      </c>
      <c r="E13251">
        <v>0.68840581760561381</v>
      </c>
      <c r="F13251">
        <v>706.82</v>
      </c>
      <c r="G13251">
        <v>1.2945271809803071E-3</v>
      </c>
      <c r="H13251">
        <v>0.2295363</v>
      </c>
      <c r="I13251" t="s">
        <v>113</v>
      </c>
    </row>
    <row r="13252" spans="1:9" x14ac:dyDescent="0.25">
      <c r="A13252" s="57">
        <v>38930</v>
      </c>
      <c r="B13252" s="58" t="s">
        <v>1172</v>
      </c>
      <c r="C13252" t="s">
        <v>1173</v>
      </c>
      <c r="D13252">
        <v>786.61040000000003</v>
      </c>
      <c r="E13252">
        <v>0.68773944509251328</v>
      </c>
      <c r="F13252">
        <v>786.61040000000003</v>
      </c>
      <c r="G13252">
        <v>1.4406617577909394E-3</v>
      </c>
      <c r="H13252">
        <v>0.1102804</v>
      </c>
      <c r="I13252" t="s">
        <v>113</v>
      </c>
    </row>
    <row r="13253" spans="1:9" x14ac:dyDescent="0.25">
      <c r="A13253" s="57">
        <v>38930</v>
      </c>
      <c r="B13253" s="58" t="s">
        <v>1739</v>
      </c>
      <c r="C13253" t="s">
        <v>1740</v>
      </c>
      <c r="D13253">
        <v>325.34010000000001</v>
      </c>
      <c r="E13253">
        <v>0.6874682831904213</v>
      </c>
      <c r="F13253">
        <v>325.34010000000001</v>
      </c>
      <c r="G13253">
        <v>5.9585411068284889E-4</v>
      </c>
      <c r="H13253">
        <v>5.3672319999999996E-2</v>
      </c>
      <c r="I13253" t="s">
        <v>113</v>
      </c>
    </row>
    <row r="13254" spans="1:9" x14ac:dyDescent="0.25">
      <c r="A13254" s="57">
        <v>38930</v>
      </c>
      <c r="B13254" s="58" t="s">
        <v>2862</v>
      </c>
      <c r="C13254" t="s">
        <v>2863</v>
      </c>
      <c r="D13254">
        <v>281.9443</v>
      </c>
      <c r="E13254">
        <v>0.68717828308641105</v>
      </c>
      <c r="F13254">
        <v>281.9443</v>
      </c>
      <c r="G13254">
        <v>5.163755409757307E-4</v>
      </c>
      <c r="H13254">
        <v>-7.5892860000000006E-2</v>
      </c>
      <c r="I13254" t="s">
        <v>82</v>
      </c>
    </row>
    <row r="13255" spans="1:9" x14ac:dyDescent="0.25">
      <c r="A13255" s="57">
        <v>38930</v>
      </c>
      <c r="B13255" s="58" t="s">
        <v>1915</v>
      </c>
      <c r="C13255" t="s">
        <v>1916</v>
      </c>
      <c r="D13255">
        <v>561.93060000000003</v>
      </c>
      <c r="E13255">
        <v>0.68656165013971471</v>
      </c>
      <c r="F13255">
        <v>561.93060000000003</v>
      </c>
      <c r="G13255">
        <v>1.0291650427613431E-3</v>
      </c>
      <c r="H13255">
        <v>3.7356189999999997E-2</v>
      </c>
    </row>
    <row r="13256" spans="1:9" x14ac:dyDescent="0.25">
      <c r="A13256" s="57">
        <v>38930</v>
      </c>
      <c r="B13256" s="58" t="s">
        <v>1767</v>
      </c>
      <c r="C13256" t="s">
        <v>1768</v>
      </c>
      <c r="D13256">
        <v>865.23649999999998</v>
      </c>
      <c r="E13256">
        <v>0.68604710966308058</v>
      </c>
      <c r="F13256">
        <v>865.23649999999998</v>
      </c>
      <c r="G13256">
        <v>1.5846639416347407E-3</v>
      </c>
      <c r="H13256">
        <v>-2.2918769999999998E-2</v>
      </c>
    </row>
    <row r="13257" spans="1:9" x14ac:dyDescent="0.25">
      <c r="A13257" s="57">
        <v>38930</v>
      </c>
      <c r="B13257" s="58" t="s">
        <v>868</v>
      </c>
      <c r="C13257" t="s">
        <v>869</v>
      </c>
      <c r="D13257">
        <v>49.2</v>
      </c>
      <c r="E13257">
        <v>0.68569105691056897</v>
      </c>
      <c r="F13257">
        <v>49.2</v>
      </c>
      <c r="G13257">
        <v>9.0108849925343252E-5</v>
      </c>
      <c r="H13257">
        <v>-4.5000000000000005E-3</v>
      </c>
    </row>
    <row r="13258" spans="1:9" x14ac:dyDescent="0.25">
      <c r="A13258" s="57">
        <v>38930</v>
      </c>
      <c r="B13258" s="58" t="s">
        <v>1823</v>
      </c>
      <c r="C13258" t="s">
        <v>3144</v>
      </c>
      <c r="D13258">
        <v>81.010000000000005</v>
      </c>
      <c r="E13258">
        <v>0.68459449450685095</v>
      </c>
      <c r="F13258">
        <v>81.010000000000005</v>
      </c>
      <c r="G13258">
        <v>1.4836825065959463E-4</v>
      </c>
      <c r="H13258">
        <v>2.1593000000000001E-2</v>
      </c>
    </row>
    <row r="13259" spans="1:9" x14ac:dyDescent="0.25">
      <c r="A13259" s="57">
        <v>38930</v>
      </c>
      <c r="B13259" s="58" t="s">
        <v>1523</v>
      </c>
      <c r="C13259" t="s">
        <v>1524</v>
      </c>
      <c r="D13259">
        <v>1076.29</v>
      </c>
      <c r="E13259">
        <v>0.68442520138624352</v>
      </c>
      <c r="F13259">
        <v>1076.29</v>
      </c>
      <c r="G13259">
        <v>1.9712043513444651E-3</v>
      </c>
      <c r="H13259">
        <v>-0.17245450000000001</v>
      </c>
      <c r="I13259" t="s">
        <v>82</v>
      </c>
    </row>
    <row r="13260" spans="1:9" x14ac:dyDescent="0.25">
      <c r="A13260" s="57">
        <v>38930</v>
      </c>
      <c r="B13260" s="58" t="s">
        <v>1144</v>
      </c>
      <c r="C13260" t="s">
        <v>1145</v>
      </c>
      <c r="D13260">
        <v>68.631600000000006</v>
      </c>
      <c r="E13260">
        <v>0.68426206004231283</v>
      </c>
      <c r="F13260">
        <v>68.631600000000006</v>
      </c>
      <c r="G13260">
        <v>1.2569745009219894E-4</v>
      </c>
      <c r="H13260">
        <v>2.3041469999999998E-2</v>
      </c>
    </row>
    <row r="13261" spans="1:9" x14ac:dyDescent="0.25">
      <c r="A13261" s="57">
        <v>38930</v>
      </c>
      <c r="B13261" s="58" t="s">
        <v>2777</v>
      </c>
      <c r="C13261" t="s">
        <v>2778</v>
      </c>
      <c r="D13261">
        <v>432.89</v>
      </c>
      <c r="E13261">
        <v>0.68424542031462954</v>
      </c>
      <c r="F13261">
        <v>432.89</v>
      </c>
      <c r="G13261">
        <v>7.9282967569475275E-4</v>
      </c>
      <c r="H13261">
        <v>0.12305780000000001</v>
      </c>
      <c r="I13261" t="s">
        <v>113</v>
      </c>
    </row>
    <row r="13262" spans="1:9" x14ac:dyDescent="0.25">
      <c r="A13262" s="57">
        <v>38930</v>
      </c>
      <c r="B13262" s="58" t="s">
        <v>1537</v>
      </c>
      <c r="C13262" t="s">
        <v>1538</v>
      </c>
      <c r="D13262">
        <v>61.4009</v>
      </c>
      <c r="E13262">
        <v>0.68411049349439512</v>
      </c>
      <c r="F13262">
        <v>61.4009</v>
      </c>
      <c r="G13262">
        <v>1.1245456267034569E-4</v>
      </c>
      <c r="H13262">
        <v>6.281726E-2</v>
      </c>
      <c r="I13262" t="s">
        <v>113</v>
      </c>
    </row>
    <row r="13263" spans="1:9" x14ac:dyDescent="0.25">
      <c r="A13263" s="57">
        <v>38930</v>
      </c>
      <c r="B13263" s="58" t="s">
        <v>3445</v>
      </c>
      <c r="C13263" t="s">
        <v>3446</v>
      </c>
      <c r="D13263">
        <v>848.13199999999995</v>
      </c>
      <c r="E13263">
        <v>0.68346672451929646</v>
      </c>
      <c r="F13263">
        <v>848.13199999999995</v>
      </c>
      <c r="G13263">
        <v>1.5533373801805124E-3</v>
      </c>
      <c r="H13263">
        <v>0.33172939999999995</v>
      </c>
      <c r="I13263" t="s">
        <v>113</v>
      </c>
    </row>
    <row r="13264" spans="1:9" x14ac:dyDescent="0.25">
      <c r="A13264" s="57">
        <v>38930</v>
      </c>
      <c r="B13264" s="58" t="s">
        <v>700</v>
      </c>
      <c r="C13264" t="s">
        <v>701</v>
      </c>
      <c r="D13264">
        <v>118.5622</v>
      </c>
      <c r="E13264">
        <v>0.68315196580360349</v>
      </c>
      <c r="F13264">
        <v>118.5622</v>
      </c>
      <c r="G13264">
        <v>2.1714437980931972E-4</v>
      </c>
      <c r="H13264">
        <v>1.61618E-2</v>
      </c>
    </row>
    <row r="13265" spans="1:9" x14ac:dyDescent="0.25">
      <c r="A13265" s="57">
        <v>38930</v>
      </c>
      <c r="B13265" s="58" t="s">
        <v>1164</v>
      </c>
      <c r="C13265" t="s">
        <v>1165</v>
      </c>
      <c r="D13265">
        <v>54.335999999999999</v>
      </c>
      <c r="E13265">
        <v>0.68282538280329796</v>
      </c>
      <c r="F13265">
        <v>54.335999999999999</v>
      </c>
      <c r="G13265">
        <v>9.95153347468181E-5</v>
      </c>
      <c r="H13265">
        <v>4.6625769999999997E-2</v>
      </c>
    </row>
    <row r="13266" spans="1:9" x14ac:dyDescent="0.25">
      <c r="A13266" s="57">
        <v>38930</v>
      </c>
      <c r="B13266" s="58" t="s">
        <v>2219</v>
      </c>
      <c r="C13266" t="s">
        <v>2220</v>
      </c>
      <c r="D13266">
        <v>111.13</v>
      </c>
      <c r="E13266">
        <v>0.68250697381445147</v>
      </c>
      <c r="F13266">
        <v>111.13</v>
      </c>
      <c r="G13266">
        <v>2.0353244902852427E-4</v>
      </c>
      <c r="H13266">
        <v>-0.1007557</v>
      </c>
      <c r="I13266" t="s">
        <v>82</v>
      </c>
    </row>
    <row r="13267" spans="1:9" x14ac:dyDescent="0.25">
      <c r="A13267" s="57">
        <v>38930</v>
      </c>
      <c r="B13267" s="58" t="s">
        <v>1641</v>
      </c>
      <c r="C13267" t="s">
        <v>1642</v>
      </c>
      <c r="D13267">
        <v>246.64</v>
      </c>
      <c r="E13267">
        <v>0.68233457671099584</v>
      </c>
      <c r="F13267">
        <v>246.64</v>
      </c>
      <c r="G13267">
        <v>4.5171639726802144E-4</v>
      </c>
      <c r="H13267">
        <v>-8.6473130000000002E-3</v>
      </c>
    </row>
    <row r="13268" spans="1:9" x14ac:dyDescent="0.25">
      <c r="A13268" s="57">
        <v>38930</v>
      </c>
      <c r="B13268" s="58" t="s">
        <v>1451</v>
      </c>
      <c r="C13268" t="s">
        <v>1452</v>
      </c>
      <c r="D13268">
        <v>1403.163</v>
      </c>
      <c r="E13268">
        <v>0.68220228155959073</v>
      </c>
      <c r="F13268">
        <v>1403.163</v>
      </c>
      <c r="G13268">
        <v>2.569865938776309E-3</v>
      </c>
      <c r="H13268">
        <v>2.446212E-2</v>
      </c>
    </row>
    <row r="13269" spans="1:9" x14ac:dyDescent="0.25">
      <c r="A13269" s="57">
        <v>38930</v>
      </c>
      <c r="B13269" s="58" t="s">
        <v>1365</v>
      </c>
      <c r="C13269" t="s">
        <v>1366</v>
      </c>
      <c r="D13269">
        <v>276.6105</v>
      </c>
      <c r="E13269">
        <v>0.68214330258612743</v>
      </c>
      <c r="F13269">
        <v>276.6105</v>
      </c>
      <c r="G13269">
        <v>5.0660678927386496E-4</v>
      </c>
      <c r="H13269">
        <v>7.5520829999999997E-2</v>
      </c>
      <c r="I13269" t="s">
        <v>113</v>
      </c>
    </row>
    <row r="13270" spans="1:9" x14ac:dyDescent="0.25">
      <c r="A13270" s="57">
        <v>38930</v>
      </c>
      <c r="B13270" s="58" t="s">
        <v>1256</v>
      </c>
      <c r="C13270" t="s">
        <v>1257</v>
      </c>
      <c r="D13270">
        <v>398.62110000000001</v>
      </c>
      <c r="E13270">
        <v>0.68193329454963625</v>
      </c>
      <c r="F13270">
        <v>398.62110000000001</v>
      </c>
      <c r="G13270">
        <v>7.3006684709299267E-4</v>
      </c>
      <c r="H13270">
        <v>0.10354039999999999</v>
      </c>
      <c r="I13270" t="s">
        <v>113</v>
      </c>
    </row>
    <row r="13271" spans="1:9" x14ac:dyDescent="0.25">
      <c r="A13271" s="57">
        <v>38930</v>
      </c>
      <c r="B13271" s="58" t="s">
        <v>778</v>
      </c>
      <c r="C13271" t="s">
        <v>779</v>
      </c>
      <c r="D13271">
        <v>25.53</v>
      </c>
      <c r="E13271">
        <v>0.68135526831179005</v>
      </c>
      <c r="F13271">
        <v>25.53</v>
      </c>
      <c r="G13271">
        <v>4.6757702003943352E-5</v>
      </c>
      <c r="H13271">
        <v>-0.10658910000000001</v>
      </c>
      <c r="I13271" t="s">
        <v>82</v>
      </c>
    </row>
    <row r="13272" spans="1:9" x14ac:dyDescent="0.25">
      <c r="A13272" s="57">
        <v>38930</v>
      </c>
      <c r="B13272" s="58" t="s">
        <v>1835</v>
      </c>
      <c r="C13272" t="s">
        <v>1836</v>
      </c>
      <c r="D13272">
        <v>380.22</v>
      </c>
      <c r="E13272">
        <v>0.68131082005154908</v>
      </c>
      <c r="F13272">
        <v>380.22</v>
      </c>
      <c r="G13272">
        <v>6.9636558777670752E-4</v>
      </c>
      <c r="H13272">
        <v>6.4523089999999991E-2</v>
      </c>
      <c r="I13272" t="s">
        <v>113</v>
      </c>
    </row>
    <row r="13273" spans="1:9" x14ac:dyDescent="0.25">
      <c r="A13273" s="57">
        <v>38930</v>
      </c>
      <c r="B13273" s="58" t="s">
        <v>3571</v>
      </c>
      <c r="C13273" t="s">
        <v>3572</v>
      </c>
      <c r="D13273">
        <v>90.82</v>
      </c>
      <c r="E13273">
        <v>0.68125963444175297</v>
      </c>
      <c r="F13273">
        <v>90.82</v>
      </c>
      <c r="G13273">
        <v>1.6633507622397709E-4</v>
      </c>
      <c r="H13273">
        <v>0.1189873</v>
      </c>
      <c r="I13273" t="s">
        <v>113</v>
      </c>
    </row>
    <row r="13274" spans="1:9" x14ac:dyDescent="0.25">
      <c r="A13274" s="57">
        <v>38930</v>
      </c>
      <c r="B13274" s="58" t="s">
        <v>1096</v>
      </c>
      <c r="C13274" t="s">
        <v>1097</v>
      </c>
      <c r="D13274">
        <v>574.99</v>
      </c>
      <c r="E13274">
        <v>0.68086749334771046</v>
      </c>
      <c r="F13274">
        <v>574.99</v>
      </c>
      <c r="G13274">
        <v>1.0530830816783152E-3</v>
      </c>
      <c r="H13274">
        <v>3.7900000000000003E-2</v>
      </c>
    </row>
    <row r="13275" spans="1:9" x14ac:dyDescent="0.25">
      <c r="A13275" s="57">
        <v>38930</v>
      </c>
      <c r="B13275" s="58" t="s">
        <v>1701</v>
      </c>
      <c r="C13275" t="s">
        <v>1702</v>
      </c>
      <c r="D13275">
        <v>873.84289999999999</v>
      </c>
      <c r="E13275">
        <v>0.68061318573395746</v>
      </c>
      <c r="F13275">
        <v>873.84289999999999</v>
      </c>
      <c r="G13275">
        <v>1.6004263970411934E-3</v>
      </c>
      <c r="H13275">
        <v>2.6958050000000001E-2</v>
      </c>
    </row>
    <row r="13276" spans="1:9" x14ac:dyDescent="0.25">
      <c r="A13276" s="57">
        <v>38930</v>
      </c>
      <c r="B13276" s="58" t="s">
        <v>2805</v>
      </c>
      <c r="C13276" t="s">
        <v>2806</v>
      </c>
      <c r="D13276">
        <v>404.22680000000003</v>
      </c>
      <c r="E13276">
        <v>0.6798807006363754</v>
      </c>
      <c r="F13276">
        <v>404.22680000000003</v>
      </c>
      <c r="G13276">
        <v>7.4033357839434428E-4</v>
      </c>
      <c r="H13276">
        <v>0.22913340000000001</v>
      </c>
      <c r="I13276" t="s">
        <v>113</v>
      </c>
    </row>
    <row r="13277" spans="1:9" x14ac:dyDescent="0.25">
      <c r="A13277" s="57">
        <v>38930</v>
      </c>
      <c r="B13277" s="58" t="s">
        <v>2135</v>
      </c>
      <c r="C13277" t="s">
        <v>2136</v>
      </c>
      <c r="D13277">
        <v>1552.6875</v>
      </c>
      <c r="E13277">
        <v>0.67985988809725073</v>
      </c>
      <c r="F13277">
        <v>1552.6875</v>
      </c>
      <c r="G13277">
        <v>2.8437171731393574E-3</v>
      </c>
      <c r="H13277">
        <v>0.1439</v>
      </c>
      <c r="I13277" t="s">
        <v>113</v>
      </c>
    </row>
    <row r="13278" spans="1:9" x14ac:dyDescent="0.25">
      <c r="A13278" s="57">
        <v>38930</v>
      </c>
      <c r="B13278" s="58" t="s">
        <v>2815</v>
      </c>
      <c r="C13278" t="s">
        <v>2816</v>
      </c>
      <c r="D13278">
        <v>173.79249999999999</v>
      </c>
      <c r="E13278">
        <v>0.67985097170476294</v>
      </c>
      <c r="F13278">
        <v>173.79249999999999</v>
      </c>
      <c r="G13278">
        <v>3.1829760773679296E-4</v>
      </c>
      <c r="H13278">
        <v>-7.876712000000001E-2</v>
      </c>
      <c r="I13278" t="s">
        <v>82</v>
      </c>
    </row>
    <row r="13279" spans="1:9" x14ac:dyDescent="0.25">
      <c r="A13279" s="57">
        <v>38930</v>
      </c>
      <c r="B13279" s="58" t="s">
        <v>1907</v>
      </c>
      <c r="C13279" t="s">
        <v>1908</v>
      </c>
      <c r="D13279">
        <v>35.6205</v>
      </c>
      <c r="E13279">
        <v>0.67932791510506596</v>
      </c>
      <c r="F13279">
        <v>35.6205</v>
      </c>
      <c r="G13279">
        <v>6.5238257901741644E-5</v>
      </c>
      <c r="H13279">
        <v>0.17648980000000003</v>
      </c>
      <c r="I13279" t="s">
        <v>113</v>
      </c>
    </row>
    <row r="13280" spans="1:9" x14ac:dyDescent="0.25">
      <c r="A13280" s="57">
        <v>38930</v>
      </c>
      <c r="B13280" s="58" t="s">
        <v>2089</v>
      </c>
      <c r="C13280" t="s">
        <v>2090</v>
      </c>
      <c r="D13280">
        <v>461.29</v>
      </c>
      <c r="E13280">
        <v>0.67847774718723586</v>
      </c>
      <c r="F13280">
        <v>461.29</v>
      </c>
      <c r="G13280">
        <v>8.4484372727767446E-4</v>
      </c>
      <c r="H13280">
        <v>9.1110710000000011E-2</v>
      </c>
      <c r="I13280" t="s">
        <v>113</v>
      </c>
    </row>
    <row r="13281" spans="1:9" x14ac:dyDescent="0.25">
      <c r="A13281" s="57">
        <v>38930</v>
      </c>
      <c r="B13281" s="58" t="s">
        <v>2029</v>
      </c>
      <c r="C13281" t="s">
        <v>2030</v>
      </c>
      <c r="D13281">
        <v>664.36</v>
      </c>
      <c r="E13281">
        <v>0.67806911915226686</v>
      </c>
      <c r="F13281">
        <v>664.36</v>
      </c>
      <c r="G13281">
        <v>1.21676251090246E-3</v>
      </c>
      <c r="H13281">
        <v>4.562049E-2</v>
      </c>
    </row>
    <row r="13282" spans="1:9" x14ac:dyDescent="0.25">
      <c r="A13282" s="57">
        <v>38930</v>
      </c>
      <c r="B13282" s="58" t="s">
        <v>1749</v>
      </c>
      <c r="C13282" t="s">
        <v>1750</v>
      </c>
      <c r="D13282">
        <v>2044.9</v>
      </c>
      <c r="E13282">
        <v>0.67790894420265047</v>
      </c>
      <c r="F13282">
        <v>2044.9</v>
      </c>
      <c r="G13282">
        <v>3.745194862039317E-3</v>
      </c>
      <c r="H13282">
        <v>-5.3039950000000006E-3</v>
      </c>
    </row>
    <row r="13283" spans="1:9" x14ac:dyDescent="0.25">
      <c r="A13283" s="57">
        <v>38930</v>
      </c>
      <c r="B13283" s="58" t="s">
        <v>2453</v>
      </c>
      <c r="C13283" t="s">
        <v>2454</v>
      </c>
      <c r="D13283">
        <v>114.32429999999999</v>
      </c>
      <c r="E13283">
        <v>0.67762496687056029</v>
      </c>
      <c r="F13283">
        <v>114.32429999999999</v>
      </c>
      <c r="G13283">
        <v>2.0938274779512027E-4</v>
      </c>
      <c r="H13283">
        <v>3.7499999999999999E-2</v>
      </c>
    </row>
    <row r="13284" spans="1:9" x14ac:dyDescent="0.25">
      <c r="A13284" s="57">
        <v>38930</v>
      </c>
      <c r="B13284" s="58" t="s">
        <v>1929</v>
      </c>
      <c r="C13284" t="s">
        <v>1930</v>
      </c>
      <c r="D13284">
        <v>1233.95</v>
      </c>
      <c r="E13284">
        <v>0.67761578670124401</v>
      </c>
      <c r="F13284">
        <v>1233.95</v>
      </c>
      <c r="G13284">
        <v>2.2599555968572621E-3</v>
      </c>
      <c r="H13284">
        <v>4.4513860000000002E-2</v>
      </c>
    </row>
    <row r="13285" spans="1:9" x14ac:dyDescent="0.25">
      <c r="A13285" s="57">
        <v>38930</v>
      </c>
      <c r="B13285" s="58" t="s">
        <v>3201</v>
      </c>
      <c r="C13285" t="s">
        <v>3202</v>
      </c>
      <c r="D13285">
        <v>886.02</v>
      </c>
      <c r="E13285">
        <v>0.67757725559242454</v>
      </c>
      <c r="F13285">
        <v>886.02</v>
      </c>
      <c r="G13285">
        <v>1.6227285205457848E-3</v>
      </c>
      <c r="H13285">
        <v>-6.7648229999999997E-3</v>
      </c>
    </row>
    <row r="13286" spans="1:9" x14ac:dyDescent="0.25">
      <c r="A13286" s="57">
        <v>38930</v>
      </c>
      <c r="B13286" s="58" t="s">
        <v>1100</v>
      </c>
      <c r="C13286" t="s">
        <v>1101</v>
      </c>
      <c r="D13286">
        <v>212.69</v>
      </c>
      <c r="E13286">
        <v>0.67713573745827271</v>
      </c>
      <c r="F13286">
        <v>212.69</v>
      </c>
      <c r="G13286">
        <v>3.8953762785815557E-4</v>
      </c>
      <c r="H13286">
        <v>-6.2357410000000004E-3</v>
      </c>
    </row>
    <row r="13287" spans="1:9" x14ac:dyDescent="0.25">
      <c r="A13287" s="57">
        <v>38930</v>
      </c>
      <c r="B13287" s="58" t="s">
        <v>1645</v>
      </c>
      <c r="C13287" t="s">
        <v>2713</v>
      </c>
      <c r="D13287">
        <v>62.400700000000001</v>
      </c>
      <c r="E13287">
        <v>0.676611400192626</v>
      </c>
      <c r="F13287">
        <v>62.400700000000001</v>
      </c>
      <c r="G13287">
        <v>1.1428567706374728E-4</v>
      </c>
      <c r="H13287">
        <v>5.1004729999999998E-2</v>
      </c>
      <c r="I13287" t="s">
        <v>113</v>
      </c>
    </row>
    <row r="13288" spans="1:9" x14ac:dyDescent="0.25">
      <c r="A13288" s="57">
        <v>38930</v>
      </c>
      <c r="B13288" s="58" t="s">
        <v>1623</v>
      </c>
      <c r="C13288" t="s">
        <v>1624</v>
      </c>
      <c r="D13288">
        <v>1848.1128000000001</v>
      </c>
      <c r="E13288">
        <v>0.67604260952037121</v>
      </c>
      <c r="F13288">
        <v>1848.1128000000001</v>
      </c>
      <c r="G13288">
        <v>3.3847829052907701E-3</v>
      </c>
      <c r="H13288">
        <v>-7.330441E-2</v>
      </c>
      <c r="I13288" t="s">
        <v>82</v>
      </c>
    </row>
    <row r="13289" spans="1:9" x14ac:dyDescent="0.25">
      <c r="A13289" s="57">
        <v>38930</v>
      </c>
      <c r="B13289" s="58" t="s">
        <v>1272</v>
      </c>
      <c r="C13289" t="s">
        <v>1273</v>
      </c>
      <c r="D13289">
        <v>708.5566</v>
      </c>
      <c r="E13289">
        <v>0.67505686913367258</v>
      </c>
      <c r="F13289">
        <v>708.5566</v>
      </c>
      <c r="G13289">
        <v>1.2977077303457615E-3</v>
      </c>
      <c r="H13289">
        <v>8.3980239999999998E-2</v>
      </c>
      <c r="I13289" t="s">
        <v>113</v>
      </c>
    </row>
    <row r="13290" spans="1:9" x14ac:dyDescent="0.25">
      <c r="A13290" s="57">
        <v>38930</v>
      </c>
      <c r="B13290" s="58" t="s">
        <v>3413</v>
      </c>
      <c r="C13290" t="s">
        <v>3414</v>
      </c>
      <c r="D13290">
        <v>890.32010000000002</v>
      </c>
      <c r="E13290">
        <v>0.67498195312000708</v>
      </c>
      <c r="F13290">
        <v>890.32010000000002</v>
      </c>
      <c r="G13290">
        <v>1.6306040706588738E-3</v>
      </c>
      <c r="H13290">
        <v>-4.53E-2</v>
      </c>
    </row>
    <row r="13291" spans="1:9" x14ac:dyDescent="0.25">
      <c r="A13291" s="57">
        <v>38930</v>
      </c>
      <c r="B13291" s="58" t="s">
        <v>3478</v>
      </c>
      <c r="C13291" t="s">
        <v>3479</v>
      </c>
      <c r="D13291">
        <v>1986.88</v>
      </c>
      <c r="E13291">
        <v>0.67354797471412464</v>
      </c>
      <c r="F13291">
        <v>1986.88</v>
      </c>
      <c r="G13291">
        <v>3.6389323524322354E-3</v>
      </c>
      <c r="H13291">
        <v>0.1307692</v>
      </c>
      <c r="I13291" t="s">
        <v>113</v>
      </c>
    </row>
    <row r="13292" spans="1:9" x14ac:dyDescent="0.25">
      <c r="A13292" s="57">
        <v>38930</v>
      </c>
      <c r="B13292" s="58" t="s">
        <v>2797</v>
      </c>
      <c r="C13292" t="s">
        <v>2798</v>
      </c>
      <c r="D13292">
        <v>147.2997</v>
      </c>
      <c r="E13292">
        <v>0.67345690452865825</v>
      </c>
      <c r="F13292">
        <v>147.2997</v>
      </c>
      <c r="G13292">
        <v>2.6977655612496102E-4</v>
      </c>
      <c r="H13292">
        <v>6.2814070000000001E-3</v>
      </c>
    </row>
    <row r="13293" spans="1:9" x14ac:dyDescent="0.25">
      <c r="A13293" s="57">
        <v>38930</v>
      </c>
      <c r="B13293" s="58" t="s">
        <v>3297</v>
      </c>
      <c r="C13293" t="s">
        <v>3298</v>
      </c>
      <c r="D13293">
        <v>404.43</v>
      </c>
      <c r="E13293">
        <v>0.67329327695769359</v>
      </c>
      <c r="F13293">
        <v>404.43</v>
      </c>
      <c r="G13293">
        <v>7.407057352704587E-4</v>
      </c>
      <c r="H13293">
        <v>-0.44606949999999995</v>
      </c>
      <c r="I13293" t="s">
        <v>82</v>
      </c>
    </row>
    <row r="13294" spans="1:9" x14ac:dyDescent="0.25">
      <c r="A13294" s="57">
        <v>38930</v>
      </c>
      <c r="B13294" s="58" t="s">
        <v>1314</v>
      </c>
      <c r="C13294" t="s">
        <v>1315</v>
      </c>
      <c r="D13294">
        <v>227.9847</v>
      </c>
      <c r="E13294">
        <v>0.67267671909562354</v>
      </c>
      <c r="F13294">
        <v>227.9847</v>
      </c>
      <c r="G13294">
        <v>4.1754957556045533E-4</v>
      </c>
      <c r="H13294">
        <v>0.24031780000000003</v>
      </c>
      <c r="I13294" t="s">
        <v>113</v>
      </c>
    </row>
    <row r="13295" spans="1:9" x14ac:dyDescent="0.25">
      <c r="A13295" s="57">
        <v>38930</v>
      </c>
      <c r="B13295" s="58" t="s">
        <v>1569</v>
      </c>
      <c r="C13295" t="s">
        <v>1570</v>
      </c>
      <c r="D13295">
        <v>53.855730000000001</v>
      </c>
      <c r="E13295">
        <v>0.67242612810187508</v>
      </c>
      <c r="F13295">
        <v>53.855730000000001</v>
      </c>
      <c r="G13295">
        <v>9.8635729516052961E-5</v>
      </c>
      <c r="H13295">
        <v>0</v>
      </c>
    </row>
    <row r="13296" spans="1:9" x14ac:dyDescent="0.25">
      <c r="A13296" s="57">
        <v>38930</v>
      </c>
      <c r="B13296" s="58" t="s">
        <v>2245</v>
      </c>
      <c r="C13296" t="s">
        <v>2246</v>
      </c>
      <c r="D13296">
        <v>1834.0628999999999</v>
      </c>
      <c r="E13296">
        <v>0.6711329257028209</v>
      </c>
      <c r="F13296">
        <v>1834.0628999999999</v>
      </c>
      <c r="G13296">
        <v>3.3590507847508087E-3</v>
      </c>
      <c r="H13296">
        <v>8.6321150000000013E-2</v>
      </c>
      <c r="I13296" t="s">
        <v>113</v>
      </c>
    </row>
    <row r="13297" spans="1:9" x14ac:dyDescent="0.25">
      <c r="A13297" s="57">
        <v>38930</v>
      </c>
      <c r="B13297" s="58" t="s">
        <v>476</v>
      </c>
      <c r="C13297" t="s">
        <v>477</v>
      </c>
      <c r="D13297">
        <v>209.92019999999999</v>
      </c>
      <c r="E13297">
        <v>0.67050240996340515</v>
      </c>
      <c r="F13297">
        <v>209.92019999999999</v>
      </c>
      <c r="G13297">
        <v>3.8446479264426907E-4</v>
      </c>
      <c r="H13297">
        <v>0.17351220000000001</v>
      </c>
      <c r="I13297" t="s">
        <v>113</v>
      </c>
    </row>
    <row r="13298" spans="1:9" x14ac:dyDescent="0.25">
      <c r="A13298" s="57">
        <v>38930</v>
      </c>
      <c r="B13298" s="58" t="s">
        <v>2083</v>
      </c>
      <c r="C13298" t="s">
        <v>2084</v>
      </c>
      <c r="D13298">
        <v>705.42</v>
      </c>
      <c r="E13298">
        <v>0.67021207224065105</v>
      </c>
      <c r="F13298">
        <v>705.42</v>
      </c>
      <c r="G13298">
        <v>1.2919631080149517E-3</v>
      </c>
      <c r="H13298">
        <v>-7.0859170000000006E-3</v>
      </c>
    </row>
    <row r="13299" spans="1:9" x14ac:dyDescent="0.25">
      <c r="A13299" s="57">
        <v>38930</v>
      </c>
      <c r="B13299" s="58" t="s">
        <v>2333</v>
      </c>
      <c r="C13299" t="s">
        <v>2334</v>
      </c>
      <c r="D13299">
        <v>56.2224</v>
      </c>
      <c r="E13299">
        <v>0.67015993625316594</v>
      </c>
      <c r="F13299">
        <v>56.2224</v>
      </c>
      <c r="G13299">
        <v>1.029702399195654E-4</v>
      </c>
      <c r="H13299">
        <v>0.15983610000000001</v>
      </c>
      <c r="I13299" t="s">
        <v>113</v>
      </c>
    </row>
    <row r="13300" spans="1:9" x14ac:dyDescent="0.25">
      <c r="A13300" s="57">
        <v>38930</v>
      </c>
      <c r="B13300" s="58" t="s">
        <v>2627</v>
      </c>
      <c r="C13300" t="s">
        <v>2628</v>
      </c>
      <c r="D13300">
        <v>416.13080000000002</v>
      </c>
      <c r="E13300">
        <v>0.66994320055136503</v>
      </c>
      <c r="F13300">
        <v>416.13080000000002</v>
      </c>
      <c r="G13300">
        <v>7.6213552452262243E-4</v>
      </c>
      <c r="H13300">
        <v>8.7300000000000003E-2</v>
      </c>
      <c r="I13300" t="s">
        <v>113</v>
      </c>
    </row>
    <row r="13301" spans="1:9" x14ac:dyDescent="0.25">
      <c r="A13301" s="57">
        <v>38930</v>
      </c>
      <c r="B13301" s="58" t="s">
        <v>1725</v>
      </c>
      <c r="C13301" t="s">
        <v>1726</v>
      </c>
      <c r="D13301">
        <v>109.43</v>
      </c>
      <c r="E13301">
        <v>0.66881111212647348</v>
      </c>
      <c r="F13301">
        <v>109.43</v>
      </c>
      <c r="G13301">
        <v>2.0041893185630713E-4</v>
      </c>
      <c r="H13301">
        <v>2.8803820000000001E-2</v>
      </c>
    </row>
    <row r="13302" spans="1:9" x14ac:dyDescent="0.25">
      <c r="A13302" s="57">
        <v>38930</v>
      </c>
      <c r="B13302" s="58" t="s">
        <v>3132</v>
      </c>
      <c r="C13302" t="s">
        <v>3133</v>
      </c>
      <c r="D13302">
        <v>312.1146</v>
      </c>
      <c r="E13302">
        <v>0.6682865844789061</v>
      </c>
      <c r="F13302">
        <v>312.1146</v>
      </c>
      <c r="G13302">
        <v>5.716318628233442E-4</v>
      </c>
      <c r="H13302">
        <v>-7.5776399999999994E-2</v>
      </c>
      <c r="I13302" t="s">
        <v>82</v>
      </c>
    </row>
    <row r="13303" spans="1:9" x14ac:dyDescent="0.25">
      <c r="A13303" s="57">
        <v>38930</v>
      </c>
      <c r="B13303" s="58" t="s">
        <v>1385</v>
      </c>
      <c r="C13303" t="s">
        <v>1386</v>
      </c>
      <c r="D13303">
        <v>126.23</v>
      </c>
      <c r="E13303">
        <v>0.66805830626633911</v>
      </c>
      <c r="F13303">
        <v>126.23</v>
      </c>
      <c r="G13303">
        <v>2.3118780744057067E-4</v>
      </c>
      <c r="H13303">
        <v>-7.4074070000000006E-2</v>
      </c>
      <c r="I13303" t="s">
        <v>82</v>
      </c>
    </row>
    <row r="13304" spans="1:9" x14ac:dyDescent="0.25">
      <c r="A13304" s="57">
        <v>38930</v>
      </c>
      <c r="B13304" s="58" t="s">
        <v>3391</v>
      </c>
      <c r="C13304" t="s">
        <v>3392</v>
      </c>
      <c r="D13304">
        <v>397.75</v>
      </c>
      <c r="E13304">
        <v>0.66789189189189191</v>
      </c>
      <c r="F13304">
        <v>397.75</v>
      </c>
      <c r="G13304">
        <v>7.2847144426433481E-4</v>
      </c>
      <c r="H13304">
        <v>9.9890229999999997E-2</v>
      </c>
      <c r="I13304" t="s">
        <v>113</v>
      </c>
    </row>
    <row r="13305" spans="1:9" x14ac:dyDescent="0.25">
      <c r="A13305" s="57">
        <v>38930</v>
      </c>
      <c r="B13305" s="58" t="s">
        <v>1134</v>
      </c>
      <c r="C13305" t="s">
        <v>1135</v>
      </c>
      <c r="D13305">
        <v>168.4</v>
      </c>
      <c r="E13305">
        <v>0.66724465558194779</v>
      </c>
      <c r="F13305">
        <v>168.4</v>
      </c>
      <c r="G13305">
        <v>3.0842134811845124E-4</v>
      </c>
      <c r="H13305">
        <v>1.5850139999999999E-2</v>
      </c>
    </row>
    <row r="13306" spans="1:9" x14ac:dyDescent="0.25">
      <c r="A13306" s="57">
        <v>38930</v>
      </c>
      <c r="B13306" s="58" t="s">
        <v>1933</v>
      </c>
      <c r="C13306" t="s">
        <v>1934</v>
      </c>
      <c r="D13306">
        <v>104.02</v>
      </c>
      <c r="E13306">
        <v>0.66682368775235534</v>
      </c>
      <c r="F13306">
        <v>104.02</v>
      </c>
      <c r="G13306">
        <v>1.9051062132589844E-4</v>
      </c>
      <c r="H13306">
        <v>-1.9138759999999998E-2</v>
      </c>
    </row>
    <row r="13307" spans="1:9" x14ac:dyDescent="0.25">
      <c r="A13307" s="57">
        <v>38930</v>
      </c>
      <c r="B13307" s="58" t="s">
        <v>3590</v>
      </c>
      <c r="C13307" t="s">
        <v>3591</v>
      </c>
      <c r="D13307">
        <v>76.37</v>
      </c>
      <c r="E13307">
        <v>0.66674086683252576</v>
      </c>
      <c r="F13307">
        <v>76.37</v>
      </c>
      <c r="G13307">
        <v>1.3987018026013137E-4</v>
      </c>
      <c r="H13307">
        <v>-0.1116071</v>
      </c>
      <c r="I13307" t="s">
        <v>82</v>
      </c>
    </row>
    <row r="13308" spans="1:9" x14ac:dyDescent="0.25">
      <c r="A13308" s="57">
        <v>38930</v>
      </c>
      <c r="B13308" s="58" t="s">
        <v>1258</v>
      </c>
      <c r="C13308" t="s">
        <v>1259</v>
      </c>
      <c r="D13308">
        <v>517.33339999999998</v>
      </c>
      <c r="E13308">
        <v>0.66636437933448722</v>
      </c>
      <c r="F13308">
        <v>517.33339999999998</v>
      </c>
      <c r="G13308">
        <v>9.474861321538123E-4</v>
      </c>
      <c r="H13308">
        <v>2.0124909999999999E-2</v>
      </c>
    </row>
    <row r="13309" spans="1:9" x14ac:dyDescent="0.25">
      <c r="A13309" s="57">
        <v>38930</v>
      </c>
      <c r="B13309" s="58" t="s">
        <v>3328</v>
      </c>
      <c r="C13309" t="s">
        <v>3329</v>
      </c>
      <c r="D13309">
        <v>299.0958</v>
      </c>
      <c r="E13309">
        <v>0.66587360972638199</v>
      </c>
      <c r="F13309">
        <v>299.0958</v>
      </c>
      <c r="G13309">
        <v>5.4778818202236746E-4</v>
      </c>
      <c r="H13309">
        <v>3.0163730000000003E-2</v>
      </c>
    </row>
    <row r="13310" spans="1:9" x14ac:dyDescent="0.25">
      <c r="A13310" s="57">
        <v>38930</v>
      </c>
      <c r="B13310" s="58" t="s">
        <v>2595</v>
      </c>
      <c r="C13310" t="s">
        <v>2596</v>
      </c>
      <c r="D13310">
        <v>183.02969999999999</v>
      </c>
      <c r="E13310">
        <v>0.66566245806008539</v>
      </c>
      <c r="F13310">
        <v>183.02969999999999</v>
      </c>
      <c r="G13310">
        <v>3.3521536116220722E-4</v>
      </c>
      <c r="H13310">
        <v>2.734375E-2</v>
      </c>
    </row>
    <row r="13311" spans="1:9" x14ac:dyDescent="0.25">
      <c r="A13311" s="57">
        <v>38930</v>
      </c>
      <c r="B13311" s="58" t="s">
        <v>1224</v>
      </c>
      <c r="C13311" t="s">
        <v>1225</v>
      </c>
      <c r="D13311">
        <v>104.8265</v>
      </c>
      <c r="E13311">
        <v>0.66459339956976538</v>
      </c>
      <c r="F13311">
        <v>104.8265</v>
      </c>
      <c r="G13311">
        <v>1.9198771050201206E-4</v>
      </c>
      <c r="H13311">
        <v>-6.9099999999999995E-2</v>
      </c>
      <c r="I13311" t="s">
        <v>82</v>
      </c>
    </row>
    <row r="13312" spans="1:9" x14ac:dyDescent="0.25">
      <c r="A13312" s="57">
        <v>38930</v>
      </c>
      <c r="B13312" s="58" t="s">
        <v>3660</v>
      </c>
      <c r="C13312" t="s">
        <v>3661</v>
      </c>
      <c r="D13312">
        <v>739.9402</v>
      </c>
      <c r="E13312">
        <v>0.6641523193360761</v>
      </c>
      <c r="F13312">
        <v>739.9402</v>
      </c>
      <c r="G13312">
        <v>1.3551861877139932E-3</v>
      </c>
      <c r="H13312">
        <v>0.15542230000000001</v>
      </c>
      <c r="I13312" t="s">
        <v>113</v>
      </c>
    </row>
    <row r="13313" spans="1:9" x14ac:dyDescent="0.25">
      <c r="A13313" s="57">
        <v>38930</v>
      </c>
      <c r="B13313" s="58" t="s">
        <v>1889</v>
      </c>
      <c r="C13313" t="s">
        <v>1890</v>
      </c>
      <c r="D13313">
        <v>130.0829</v>
      </c>
      <c r="E13313">
        <v>0.66395352502135174</v>
      </c>
      <c r="F13313">
        <v>130.0829</v>
      </c>
      <c r="G13313">
        <v>2.382443193892974E-4</v>
      </c>
      <c r="H13313">
        <v>3.6665209999999997E-2</v>
      </c>
    </row>
    <row r="13314" spans="1:9" x14ac:dyDescent="0.25">
      <c r="A13314" s="57">
        <v>38930</v>
      </c>
      <c r="B13314" s="58" t="s">
        <v>2716</v>
      </c>
      <c r="C13314" t="s">
        <v>2717</v>
      </c>
      <c r="D13314">
        <v>2118.7399999999998</v>
      </c>
      <c r="E13314">
        <v>0.6637907435551319</v>
      </c>
      <c r="F13314">
        <v>2118.7399999999998</v>
      </c>
      <c r="G13314">
        <v>3.8804313961549129E-3</v>
      </c>
      <c r="H13314">
        <v>2.1556410000000002E-3</v>
      </c>
    </row>
    <row r="13315" spans="1:9" x14ac:dyDescent="0.25">
      <c r="A13315" s="57">
        <v>38930</v>
      </c>
      <c r="B13315" s="58" t="s">
        <v>1997</v>
      </c>
      <c r="C13315" t="s">
        <v>3315</v>
      </c>
      <c r="D13315">
        <v>790.49829999999997</v>
      </c>
      <c r="E13315">
        <v>0.66327150861678019</v>
      </c>
      <c r="F13315">
        <v>790.49829999999997</v>
      </c>
      <c r="G13315">
        <v>1.4477823715638E-3</v>
      </c>
      <c r="H13315">
        <v>-0.111261</v>
      </c>
      <c r="I13315" t="s">
        <v>82</v>
      </c>
    </row>
    <row r="13316" spans="1:9" x14ac:dyDescent="0.25">
      <c r="A13316" s="57">
        <v>38930</v>
      </c>
      <c r="B13316" s="58" t="s">
        <v>1270</v>
      </c>
      <c r="C13316" t="s">
        <v>1271</v>
      </c>
      <c r="D13316">
        <v>405.77530000000002</v>
      </c>
      <c r="E13316">
        <v>0.66271899743528007</v>
      </c>
      <c r="F13316">
        <v>405.77530000000002</v>
      </c>
      <c r="G13316">
        <v>7.4316962624209617E-4</v>
      </c>
      <c r="H13316">
        <v>-2.4319359999999998E-2</v>
      </c>
    </row>
    <row r="13317" spans="1:9" x14ac:dyDescent="0.25">
      <c r="A13317" s="57">
        <v>38930</v>
      </c>
      <c r="B13317" s="58" t="s">
        <v>3383</v>
      </c>
      <c r="C13317" t="s">
        <v>3384</v>
      </c>
      <c r="D13317">
        <v>443.53320000000002</v>
      </c>
      <c r="E13317">
        <v>0.66218943700268651</v>
      </c>
      <c r="F13317">
        <v>443.53320000000002</v>
      </c>
      <c r="G13317">
        <v>8.1232249096965955E-4</v>
      </c>
      <c r="H13317">
        <v>-3.1601119999999996E-2</v>
      </c>
    </row>
    <row r="13318" spans="1:9" x14ac:dyDescent="0.25">
      <c r="A13318" s="57">
        <v>38930</v>
      </c>
      <c r="B13318" s="58" t="s">
        <v>1459</v>
      </c>
      <c r="C13318" t="s">
        <v>1460</v>
      </c>
      <c r="D13318">
        <v>76.725399999999993</v>
      </c>
      <c r="E13318">
        <v>0.66214056883378913</v>
      </c>
      <c r="F13318">
        <v>76.725399999999993</v>
      </c>
      <c r="G13318">
        <v>1.4052108849719368E-4</v>
      </c>
      <c r="H13318">
        <v>-2.3121390000000002E-2</v>
      </c>
    </row>
    <row r="13319" spans="1:9" x14ac:dyDescent="0.25">
      <c r="A13319" s="57">
        <v>38930</v>
      </c>
      <c r="B13319" s="58" t="s">
        <v>2273</v>
      </c>
      <c r="C13319" t="s">
        <v>2274</v>
      </c>
      <c r="D13319">
        <v>240.66</v>
      </c>
      <c r="E13319">
        <v>0.66087426244494307</v>
      </c>
      <c r="F13319">
        <v>240.66</v>
      </c>
      <c r="G13319">
        <v>4.4076414274457528E-4</v>
      </c>
      <c r="H13319">
        <v>-0.22937290000000002</v>
      </c>
      <c r="I13319" t="s">
        <v>82</v>
      </c>
    </row>
    <row r="13320" spans="1:9" x14ac:dyDescent="0.25">
      <c r="A13320" s="57">
        <v>38930</v>
      </c>
      <c r="B13320" s="58" t="s">
        <v>3602</v>
      </c>
      <c r="C13320" t="s">
        <v>3603</v>
      </c>
      <c r="D13320">
        <v>35.44</v>
      </c>
      <c r="E13320">
        <v>0.65965011286681718</v>
      </c>
      <c r="F13320">
        <v>35.44</v>
      </c>
      <c r="G13320">
        <v>6.490767563727976E-5</v>
      </c>
      <c r="H13320">
        <v>-4.528302E-2</v>
      </c>
    </row>
    <row r="13321" spans="1:9" x14ac:dyDescent="0.25">
      <c r="A13321" s="57">
        <v>38930</v>
      </c>
      <c r="B13321" s="58" t="s">
        <v>2359</v>
      </c>
      <c r="C13321" t="s">
        <v>2360</v>
      </c>
      <c r="D13321">
        <v>115.0372</v>
      </c>
      <c r="E13321">
        <v>0.65964748794303063</v>
      </c>
      <c r="F13321">
        <v>115.0372</v>
      </c>
      <c r="G13321">
        <v>2.10688410378693E-4</v>
      </c>
      <c r="H13321">
        <v>-3.1753549999999998E-2</v>
      </c>
    </row>
    <row r="13322" spans="1:9" x14ac:dyDescent="0.25">
      <c r="A13322" s="57">
        <v>38930</v>
      </c>
      <c r="B13322" s="58" t="s">
        <v>1336</v>
      </c>
      <c r="C13322" t="s">
        <v>1337</v>
      </c>
      <c r="D13322">
        <v>214.6534</v>
      </c>
      <c r="E13322">
        <v>0.65930006233304472</v>
      </c>
      <c r="F13322">
        <v>214.6534</v>
      </c>
      <c r="G13322">
        <v>3.931335570439974E-4</v>
      </c>
      <c r="H13322">
        <v>-0.13678010000000002</v>
      </c>
      <c r="I13322" t="s">
        <v>82</v>
      </c>
    </row>
    <row r="13323" spans="1:9" x14ac:dyDescent="0.25">
      <c r="A13323" s="57">
        <v>38930</v>
      </c>
      <c r="B13323" s="58" t="s">
        <v>1074</v>
      </c>
      <c r="C13323" t="s">
        <v>1075</v>
      </c>
      <c r="D13323">
        <v>315.79000000000002</v>
      </c>
      <c r="E13323">
        <v>0.65919440134266438</v>
      </c>
      <c r="F13323">
        <v>315.79000000000002</v>
      </c>
      <c r="G13323">
        <v>5.783632869496777E-4</v>
      </c>
      <c r="H13323">
        <v>-5.9016390000000002E-2</v>
      </c>
      <c r="I13323" t="s">
        <v>82</v>
      </c>
    </row>
    <row r="13324" spans="1:9" x14ac:dyDescent="0.25">
      <c r="A13324" s="57">
        <v>38930</v>
      </c>
      <c r="B13324" s="58" t="s">
        <v>3330</v>
      </c>
      <c r="C13324" t="s">
        <v>3331</v>
      </c>
      <c r="D13324">
        <v>368.07029999999997</v>
      </c>
      <c r="E13324">
        <v>0.65889858540610313</v>
      </c>
      <c r="F13324">
        <v>368.07029999999997</v>
      </c>
      <c r="G13324">
        <v>6.7411364684300933E-4</v>
      </c>
      <c r="H13324">
        <v>-0.1094856</v>
      </c>
      <c r="I13324" t="s">
        <v>82</v>
      </c>
    </row>
    <row r="13325" spans="1:9" x14ac:dyDescent="0.25">
      <c r="A13325" s="57">
        <v>38930</v>
      </c>
      <c r="B13325" s="58" t="s">
        <v>3155</v>
      </c>
      <c r="C13325" t="s">
        <v>3156</v>
      </c>
      <c r="D13325">
        <v>411.99</v>
      </c>
      <c r="E13325">
        <v>0.6585863734556664</v>
      </c>
      <c r="F13325">
        <v>411.99</v>
      </c>
      <c r="G13325">
        <v>7.5455172928337729E-4</v>
      </c>
      <c r="H13325">
        <v>-6.6065330000000004E-3</v>
      </c>
    </row>
    <row r="13326" spans="1:9" x14ac:dyDescent="0.25">
      <c r="A13326" s="57">
        <v>38930</v>
      </c>
      <c r="B13326" s="58" t="s">
        <v>1032</v>
      </c>
      <c r="C13326" t="s">
        <v>1033</v>
      </c>
      <c r="D13326">
        <v>350.93</v>
      </c>
      <c r="E13326">
        <v>0.65849599635254896</v>
      </c>
      <c r="F13326">
        <v>350.93</v>
      </c>
      <c r="G13326">
        <v>6.4272151838009565E-4</v>
      </c>
      <c r="H13326">
        <v>6.6006599999999999E-2</v>
      </c>
      <c r="I13326" t="s">
        <v>113</v>
      </c>
    </row>
    <row r="13327" spans="1:9" x14ac:dyDescent="0.25">
      <c r="A13327" s="57">
        <v>38930</v>
      </c>
      <c r="B13327" s="58" t="s">
        <v>1132</v>
      </c>
      <c r="C13327" t="s">
        <v>1133</v>
      </c>
      <c r="D13327">
        <v>1944.6876999999999</v>
      </c>
      <c r="E13327">
        <v>0.65840905971688934</v>
      </c>
      <c r="F13327">
        <v>1944.6876999999999</v>
      </c>
      <c r="G13327">
        <v>3.5616579697349778E-3</v>
      </c>
      <c r="H13327">
        <v>-3.651301E-3</v>
      </c>
    </row>
    <row r="13328" spans="1:9" x14ac:dyDescent="0.25">
      <c r="A13328" s="57">
        <v>38930</v>
      </c>
      <c r="B13328" s="58" t="s">
        <v>2143</v>
      </c>
      <c r="C13328" t="s">
        <v>2144</v>
      </c>
      <c r="D13328">
        <v>269.02589999999998</v>
      </c>
      <c r="E13328">
        <v>0.65822286999132806</v>
      </c>
      <c r="F13328">
        <v>269.02589999999998</v>
      </c>
      <c r="G13328">
        <v>4.9271574083598361E-4</v>
      </c>
      <c r="H13328">
        <v>8.2379870000000008E-2</v>
      </c>
      <c r="I13328" t="s">
        <v>113</v>
      </c>
    </row>
    <row r="13329" spans="1:9" x14ac:dyDescent="0.25">
      <c r="A13329" s="57">
        <v>38930</v>
      </c>
      <c r="B13329" s="58" t="s">
        <v>2577</v>
      </c>
      <c r="C13329" t="s">
        <v>2578</v>
      </c>
      <c r="D13329">
        <v>183.63</v>
      </c>
      <c r="E13329">
        <v>0.65816315416870885</v>
      </c>
      <c r="F13329">
        <v>183.63</v>
      </c>
      <c r="G13329">
        <v>3.3631479902013781E-4</v>
      </c>
      <c r="H13329">
        <v>-0.1845878</v>
      </c>
      <c r="I13329" t="s">
        <v>82</v>
      </c>
    </row>
    <row r="13330" spans="1:9" x14ac:dyDescent="0.25">
      <c r="A13330" s="57">
        <v>38930</v>
      </c>
      <c r="B13330" s="58" t="s">
        <v>2173</v>
      </c>
      <c r="C13330" t="s">
        <v>2174</v>
      </c>
      <c r="D13330">
        <v>145.29</v>
      </c>
      <c r="E13330">
        <v>0.65757450616009361</v>
      </c>
      <c r="F13330">
        <v>145.29</v>
      </c>
      <c r="G13330">
        <v>2.6609582938319346E-4</v>
      </c>
      <c r="H13330">
        <v>4.0449640000000002E-2</v>
      </c>
    </row>
    <row r="13331" spans="1:9" x14ac:dyDescent="0.25">
      <c r="A13331" s="57">
        <v>38930</v>
      </c>
      <c r="B13331" s="58" t="s">
        <v>1501</v>
      </c>
      <c r="C13331" t="s">
        <v>1502</v>
      </c>
      <c r="D13331">
        <v>35.530900000000003</v>
      </c>
      <c r="E13331">
        <v>0.65751219361175761</v>
      </c>
      <c r="F13331">
        <v>35.530900000000003</v>
      </c>
      <c r="G13331">
        <v>6.5074157231958906E-5</v>
      </c>
      <c r="H13331">
        <v>-3.6502029999999998E-2</v>
      </c>
    </row>
    <row r="13332" spans="1:9" x14ac:dyDescent="0.25">
      <c r="A13332" s="57">
        <v>38930</v>
      </c>
      <c r="B13332" s="58" t="s">
        <v>3147</v>
      </c>
      <c r="C13332" t="s">
        <v>3148</v>
      </c>
      <c r="D13332">
        <v>242.71</v>
      </c>
      <c r="E13332">
        <v>0.65708046640023066</v>
      </c>
      <c r="F13332">
        <v>242.71</v>
      </c>
      <c r="G13332">
        <v>4.445186781581313E-4</v>
      </c>
      <c r="H13332">
        <v>-2.475248E-2</v>
      </c>
    </row>
    <row r="13333" spans="1:9" x14ac:dyDescent="0.25">
      <c r="A13333" s="57">
        <v>38930</v>
      </c>
      <c r="B13333" s="58" t="s">
        <v>3345</v>
      </c>
      <c r="C13333" t="s">
        <v>3346</v>
      </c>
      <c r="D13333">
        <v>123.01</v>
      </c>
      <c r="E13333">
        <v>0.65704414275262168</v>
      </c>
      <c r="F13333">
        <v>123.01</v>
      </c>
      <c r="G13333">
        <v>2.2529043962025351E-4</v>
      </c>
      <c r="H13333">
        <v>-0.18484850000000003</v>
      </c>
      <c r="I13333" t="s">
        <v>82</v>
      </c>
    </row>
    <row r="13334" spans="1:9" x14ac:dyDescent="0.25">
      <c r="A13334" s="57">
        <v>38930</v>
      </c>
      <c r="B13334" s="58" t="s">
        <v>1837</v>
      </c>
      <c r="C13334" t="s">
        <v>1838</v>
      </c>
      <c r="D13334">
        <v>1066.5899999999999</v>
      </c>
      <c r="E13334">
        <v>0.65518896670698212</v>
      </c>
      <c r="F13334">
        <v>1066.5899999999999</v>
      </c>
      <c r="G13334">
        <v>1.9534389886559319E-3</v>
      </c>
      <c r="H13334">
        <v>4.06153E-2</v>
      </c>
    </row>
    <row r="13335" spans="1:9" x14ac:dyDescent="0.25">
      <c r="A13335" s="57">
        <v>38930</v>
      </c>
      <c r="B13335" s="58" t="s">
        <v>1779</v>
      </c>
      <c r="C13335" t="s">
        <v>1780</v>
      </c>
      <c r="D13335">
        <v>1061.0595000000001</v>
      </c>
      <c r="E13335">
        <v>0.65459571305850428</v>
      </c>
      <c r="F13335">
        <v>1061.0595000000001</v>
      </c>
      <c r="G13335">
        <v>1.9433099847024338E-3</v>
      </c>
      <c r="H13335">
        <v>9.0784669999999998E-2</v>
      </c>
      <c r="I13335" t="s">
        <v>113</v>
      </c>
    </row>
    <row r="13336" spans="1:9" x14ac:dyDescent="0.25">
      <c r="A13336" s="57">
        <v>38930</v>
      </c>
      <c r="B13336" s="58" t="s">
        <v>1969</v>
      </c>
      <c r="C13336" t="s">
        <v>1970</v>
      </c>
      <c r="D13336">
        <v>185.69</v>
      </c>
      <c r="E13336">
        <v>0.65448327858258393</v>
      </c>
      <c r="F13336">
        <v>185.69</v>
      </c>
      <c r="G13336">
        <v>3.4008764924058917E-4</v>
      </c>
      <c r="H13336">
        <v>2.9164819999999998E-2</v>
      </c>
    </row>
    <row r="13337" spans="1:9" x14ac:dyDescent="0.25">
      <c r="A13337" s="57">
        <v>38930</v>
      </c>
      <c r="B13337" s="58" t="s">
        <v>2990</v>
      </c>
      <c r="C13337" t="s">
        <v>2991</v>
      </c>
      <c r="D13337">
        <v>547.86260000000004</v>
      </c>
      <c r="E13337">
        <v>0.65430456468464893</v>
      </c>
      <c r="F13337">
        <v>547.86260000000004</v>
      </c>
      <c r="G13337">
        <v>1.0033997724209016E-3</v>
      </c>
      <c r="H13337">
        <v>-9.6247959999999994E-2</v>
      </c>
      <c r="I13337" t="s">
        <v>82</v>
      </c>
    </row>
    <row r="13338" spans="1:9" x14ac:dyDescent="0.25">
      <c r="A13338" s="57">
        <v>38930</v>
      </c>
      <c r="B13338" s="58" t="s">
        <v>1635</v>
      </c>
      <c r="C13338" t="s">
        <v>1636</v>
      </c>
      <c r="D13338">
        <v>33.6</v>
      </c>
      <c r="E13338">
        <v>0.65377976190476184</v>
      </c>
      <c r="F13338">
        <v>33.6</v>
      </c>
      <c r="G13338">
        <v>6.1537751168527096E-5</v>
      </c>
      <c r="H13338">
        <v>2.4516469999999999E-2</v>
      </c>
    </row>
    <row r="13339" spans="1:9" x14ac:dyDescent="0.25">
      <c r="A13339" s="57">
        <v>38930</v>
      </c>
      <c r="B13339" s="58" t="s">
        <v>3338</v>
      </c>
      <c r="C13339" t="s">
        <v>3339</v>
      </c>
      <c r="D13339">
        <v>45.2</v>
      </c>
      <c r="E13339">
        <v>0.65369469026548666</v>
      </c>
      <c r="F13339">
        <v>45.2</v>
      </c>
      <c r="G13339">
        <v>8.2782927167185253E-5</v>
      </c>
      <c r="H13339">
        <v>1.7299999999999999E-2</v>
      </c>
    </row>
    <row r="13340" spans="1:9" x14ac:dyDescent="0.25">
      <c r="A13340" s="57">
        <v>38930</v>
      </c>
      <c r="B13340" s="58" t="s">
        <v>2331</v>
      </c>
      <c r="C13340" t="s">
        <v>2332</v>
      </c>
      <c r="D13340">
        <v>208.16</v>
      </c>
      <c r="E13340">
        <v>0.65367505764796308</v>
      </c>
      <c r="F13340">
        <v>208.16</v>
      </c>
      <c r="G13340">
        <v>3.8124102033454166E-4</v>
      </c>
      <c r="H13340">
        <v>3.8778630000000001E-2</v>
      </c>
    </row>
    <row r="13341" spans="1:9" x14ac:dyDescent="0.25">
      <c r="A13341" s="57">
        <v>38930</v>
      </c>
      <c r="B13341" s="58" t="s">
        <v>2607</v>
      </c>
      <c r="C13341" t="s">
        <v>2608</v>
      </c>
      <c r="D13341">
        <v>156.5934</v>
      </c>
      <c r="E13341">
        <v>0.65290108012215065</v>
      </c>
      <c r="F13341">
        <v>156.5934</v>
      </c>
      <c r="G13341">
        <v>2.8679778820933421E-4</v>
      </c>
      <c r="H13341">
        <v>3.4317089999999998E-3</v>
      </c>
    </row>
    <row r="13342" spans="1:9" x14ac:dyDescent="0.25">
      <c r="A13342" s="57">
        <v>38930</v>
      </c>
      <c r="B13342" s="58" t="s">
        <v>1881</v>
      </c>
      <c r="C13342" t="s">
        <v>1882</v>
      </c>
      <c r="D13342">
        <v>767.36210000000005</v>
      </c>
      <c r="E13342">
        <v>0.65130659958316939</v>
      </c>
      <c r="F13342">
        <v>767.36210000000005</v>
      </c>
      <c r="G13342">
        <v>1.4054088680344765E-3</v>
      </c>
      <c r="H13342">
        <v>-2.6619199999999999E-2</v>
      </c>
    </row>
    <row r="13343" spans="1:9" x14ac:dyDescent="0.25">
      <c r="A13343" s="57">
        <v>38930</v>
      </c>
      <c r="B13343" s="58" t="s">
        <v>708</v>
      </c>
      <c r="C13343" t="s">
        <v>709</v>
      </c>
      <c r="D13343">
        <v>463.32</v>
      </c>
      <c r="E13343">
        <v>0.65124320124320123</v>
      </c>
      <c r="F13343">
        <v>463.32</v>
      </c>
      <c r="G13343">
        <v>8.485616330774396E-4</v>
      </c>
      <c r="H13343">
        <v>-5.6386649999999996E-2</v>
      </c>
      <c r="I13343" t="s">
        <v>82</v>
      </c>
    </row>
    <row r="13344" spans="1:9" x14ac:dyDescent="0.25">
      <c r="A13344" s="57">
        <v>38930</v>
      </c>
      <c r="B13344" s="58" t="s">
        <v>962</v>
      </c>
      <c r="C13344" t="s">
        <v>963</v>
      </c>
      <c r="D13344">
        <v>295.7</v>
      </c>
      <c r="E13344">
        <v>0.65066959756509979</v>
      </c>
      <c r="F13344">
        <v>295.7</v>
      </c>
      <c r="G13344">
        <v>5.4156883989682914E-4</v>
      </c>
      <c r="H13344">
        <v>3.9563439999999998E-2</v>
      </c>
    </row>
    <row r="13345" spans="1:9" x14ac:dyDescent="0.25">
      <c r="A13345" s="57">
        <v>38930</v>
      </c>
      <c r="B13345" s="58" t="s">
        <v>1435</v>
      </c>
      <c r="C13345" t="s">
        <v>1436</v>
      </c>
      <c r="D13345">
        <v>495.64760000000001</v>
      </c>
      <c r="E13345">
        <v>0.65041775648666511</v>
      </c>
      <c r="F13345">
        <v>495.64760000000001</v>
      </c>
      <c r="G13345">
        <v>9.0776900821659668E-4</v>
      </c>
      <c r="H13345">
        <v>0.2451624</v>
      </c>
      <c r="I13345" t="s">
        <v>113</v>
      </c>
    </row>
    <row r="13346" spans="1:9" x14ac:dyDescent="0.25">
      <c r="A13346" s="57">
        <v>38930</v>
      </c>
      <c r="B13346" s="58" t="s">
        <v>1685</v>
      </c>
      <c r="C13346" t="s">
        <v>1686</v>
      </c>
      <c r="D13346">
        <v>56.086399999999998</v>
      </c>
      <c r="E13346">
        <v>0.6501041250641868</v>
      </c>
      <c r="F13346">
        <v>56.086399999999998</v>
      </c>
      <c r="G13346">
        <v>1.0272115854578802E-4</v>
      </c>
      <c r="H13346">
        <v>-5.8195920000000002E-3</v>
      </c>
    </row>
    <row r="13347" spans="1:9" x14ac:dyDescent="0.25">
      <c r="A13347" s="57">
        <v>38930</v>
      </c>
      <c r="B13347" s="58" t="s">
        <v>3167</v>
      </c>
      <c r="C13347" t="s">
        <v>3168</v>
      </c>
      <c r="D13347">
        <v>95.692400000000006</v>
      </c>
      <c r="E13347">
        <v>0.64999937299095856</v>
      </c>
      <c r="F13347">
        <v>95.692400000000006</v>
      </c>
      <c r="G13347">
        <v>1.7525878273568936E-4</v>
      </c>
      <c r="H13347">
        <v>7.9199999999999993E-2</v>
      </c>
      <c r="I13347" t="s">
        <v>113</v>
      </c>
    </row>
    <row r="13348" spans="1:9" x14ac:dyDescent="0.25">
      <c r="A13348" s="57">
        <v>38930</v>
      </c>
      <c r="B13348" s="58" t="s">
        <v>3195</v>
      </c>
      <c r="C13348" t="s">
        <v>3196</v>
      </c>
      <c r="D13348">
        <v>396.63010000000003</v>
      </c>
      <c r="E13348">
        <v>0.64992545951504932</v>
      </c>
      <c r="F13348">
        <v>396.63010000000003</v>
      </c>
      <c r="G13348">
        <v>7.2642036904011962E-4</v>
      </c>
      <c r="H13348">
        <v>-1.0600709999999999E-2</v>
      </c>
    </row>
    <row r="13349" spans="1:9" x14ac:dyDescent="0.25">
      <c r="A13349" s="57">
        <v>38930</v>
      </c>
      <c r="B13349" s="58" t="s">
        <v>1373</v>
      </c>
      <c r="C13349" t="s">
        <v>1374</v>
      </c>
      <c r="D13349">
        <v>74.36</v>
      </c>
      <c r="E13349">
        <v>0.64979827864443251</v>
      </c>
      <c r="F13349">
        <v>74.36</v>
      </c>
      <c r="G13349">
        <v>1.3618890407415699E-4</v>
      </c>
      <c r="H13349">
        <v>-3.7837839999999998E-2</v>
      </c>
    </row>
    <row r="13350" spans="1:9" x14ac:dyDescent="0.25">
      <c r="A13350" s="57">
        <v>38930</v>
      </c>
      <c r="B13350" s="58" t="s">
        <v>1004</v>
      </c>
      <c r="C13350" t="s">
        <v>1005</v>
      </c>
      <c r="D13350">
        <v>1851.3</v>
      </c>
      <c r="E13350">
        <v>0.64946902176848709</v>
      </c>
      <c r="F13350">
        <v>1851.3</v>
      </c>
      <c r="G13350">
        <v>3.3906202005444704E-3</v>
      </c>
      <c r="H13350">
        <v>-6.1310779999999995E-2</v>
      </c>
      <c r="I13350" t="s">
        <v>82</v>
      </c>
    </row>
    <row r="13351" spans="1:9" x14ac:dyDescent="0.25">
      <c r="A13351" s="57">
        <v>38930</v>
      </c>
      <c r="B13351" s="58" t="s">
        <v>2221</v>
      </c>
      <c r="C13351" t="s">
        <v>2222</v>
      </c>
      <c r="D13351">
        <v>2108.0077000000001</v>
      </c>
      <c r="E13351">
        <v>0.64928747651158958</v>
      </c>
      <c r="F13351">
        <v>2108.0077000000001</v>
      </c>
      <c r="G13351">
        <v>3.8607753959505687E-3</v>
      </c>
      <c r="H13351">
        <v>-6.0073590000000003E-3</v>
      </c>
    </row>
    <row r="13352" spans="1:9" x14ac:dyDescent="0.25">
      <c r="A13352" s="57">
        <v>38930</v>
      </c>
      <c r="B13352" s="58" t="s">
        <v>3456</v>
      </c>
      <c r="C13352" t="s">
        <v>3457</v>
      </c>
      <c r="D13352">
        <v>2104.4</v>
      </c>
      <c r="E13352">
        <v>0.64885858201862767</v>
      </c>
      <c r="F13352">
        <v>2104.4</v>
      </c>
      <c r="G13352">
        <v>3.8541679630669169E-3</v>
      </c>
      <c r="H13352">
        <v>1.074306E-2</v>
      </c>
    </row>
    <row r="13353" spans="1:9" x14ac:dyDescent="0.25">
      <c r="A13353" s="57">
        <v>38930</v>
      </c>
      <c r="B13353" s="58" t="s">
        <v>1280</v>
      </c>
      <c r="C13353" t="s">
        <v>3579</v>
      </c>
      <c r="D13353">
        <v>91.03</v>
      </c>
      <c r="E13353">
        <v>0.64862133362627705</v>
      </c>
      <c r="F13353">
        <v>91.03</v>
      </c>
      <c r="G13353">
        <v>1.6671968716878039E-4</v>
      </c>
      <c r="H13353">
        <v>-0.2331839</v>
      </c>
      <c r="I13353" t="s">
        <v>82</v>
      </c>
    </row>
    <row r="13354" spans="1:9" x14ac:dyDescent="0.25">
      <c r="A13354" s="57">
        <v>38930</v>
      </c>
      <c r="B13354" s="58" t="s">
        <v>2449</v>
      </c>
      <c r="C13354" t="s">
        <v>2450</v>
      </c>
      <c r="D13354">
        <v>104.51</v>
      </c>
      <c r="E13354">
        <v>0.64855037795426274</v>
      </c>
      <c r="F13354">
        <v>104.51</v>
      </c>
      <c r="G13354">
        <v>1.9140804686377283E-4</v>
      </c>
      <c r="H13354">
        <v>2.5888319999999999E-2</v>
      </c>
    </row>
    <row r="13355" spans="1:9" x14ac:dyDescent="0.25">
      <c r="A13355" s="57">
        <v>38930</v>
      </c>
      <c r="B13355" s="58" t="s">
        <v>3565</v>
      </c>
      <c r="C13355" t="s">
        <v>3566</v>
      </c>
      <c r="D13355">
        <v>154.18</v>
      </c>
      <c r="E13355">
        <v>0.648138539369568</v>
      </c>
      <c r="F13355">
        <v>154.18</v>
      </c>
      <c r="G13355">
        <v>2.8237769271319962E-4</v>
      </c>
      <c r="H13355">
        <v>-2.2199800000000002E-2</v>
      </c>
    </row>
    <row r="13356" spans="1:9" x14ac:dyDescent="0.25">
      <c r="A13356" s="57">
        <v>38930</v>
      </c>
      <c r="B13356" s="58" t="s">
        <v>2071</v>
      </c>
      <c r="C13356" t="s">
        <v>2072</v>
      </c>
      <c r="D13356">
        <v>243.68539999999999</v>
      </c>
      <c r="E13356">
        <v>0.64772448410942973</v>
      </c>
      <c r="F13356">
        <v>243.68539999999999</v>
      </c>
      <c r="G13356">
        <v>4.4630510442270803E-4</v>
      </c>
      <c r="H13356">
        <v>8.2024430000000009E-2</v>
      </c>
      <c r="I13356" t="s">
        <v>113</v>
      </c>
    </row>
    <row r="13357" spans="1:9" x14ac:dyDescent="0.25">
      <c r="A13357" s="57">
        <v>38930</v>
      </c>
      <c r="B13357" s="58" t="s">
        <v>450</v>
      </c>
      <c r="C13357" t="s">
        <v>451</v>
      </c>
      <c r="D13357">
        <v>279.54000000000002</v>
      </c>
      <c r="E13357">
        <v>0.64730271159762465</v>
      </c>
      <c r="F13357">
        <v>279.54000000000002</v>
      </c>
      <c r="G13357">
        <v>5.1197211195387095E-4</v>
      </c>
      <c r="H13357">
        <v>6.5979380000000004E-2</v>
      </c>
      <c r="I13357" t="s">
        <v>113</v>
      </c>
    </row>
    <row r="13358" spans="1:9" x14ac:dyDescent="0.25">
      <c r="A13358" s="57">
        <v>38930</v>
      </c>
      <c r="B13358" s="58" t="s">
        <v>3062</v>
      </c>
      <c r="C13358" t="s">
        <v>3063</v>
      </c>
      <c r="D13358">
        <v>101.3725</v>
      </c>
      <c r="E13358">
        <v>0.64707884288145212</v>
      </c>
      <c r="F13358">
        <v>101.3725</v>
      </c>
      <c r="G13358">
        <v>1.8566177620034263E-4</v>
      </c>
      <c r="H13358">
        <v>-0.1891892</v>
      </c>
      <c r="I13358" t="s">
        <v>82</v>
      </c>
    </row>
    <row r="13359" spans="1:9" x14ac:dyDescent="0.25">
      <c r="A13359" s="57">
        <v>38930</v>
      </c>
      <c r="B13359" s="58" t="s">
        <v>2019</v>
      </c>
      <c r="C13359" t="s">
        <v>2020</v>
      </c>
      <c r="D13359">
        <v>1231.17</v>
      </c>
      <c r="E13359">
        <v>0.64702681189437683</v>
      </c>
      <c r="F13359">
        <v>1231.17</v>
      </c>
      <c r="G13359">
        <v>2.2548640805403423E-3</v>
      </c>
      <c r="H13359">
        <v>3.7748339999999998E-2</v>
      </c>
    </row>
    <row r="13360" spans="1:9" x14ac:dyDescent="0.25">
      <c r="A13360" s="57">
        <v>38930</v>
      </c>
      <c r="B13360" s="58" t="s">
        <v>1585</v>
      </c>
      <c r="C13360" t="s">
        <v>1586</v>
      </c>
      <c r="D13360">
        <v>79.680000000000007</v>
      </c>
      <c r="E13360">
        <v>0.64663654618473887</v>
      </c>
      <c r="F13360">
        <v>79.680000000000007</v>
      </c>
      <c r="G13360">
        <v>1.4593238134250712E-4</v>
      </c>
      <c r="H13360">
        <v>4.2300000000000004E-2</v>
      </c>
    </row>
    <row r="13361" spans="1:9" x14ac:dyDescent="0.25">
      <c r="A13361" s="57">
        <v>38930</v>
      </c>
      <c r="B13361" s="58" t="s">
        <v>2527</v>
      </c>
      <c r="C13361" t="s">
        <v>2528</v>
      </c>
      <c r="D13361">
        <v>130.87270000000001</v>
      </c>
      <c r="E13361">
        <v>0.64652139063379899</v>
      </c>
      <c r="F13361">
        <v>130.87270000000001</v>
      </c>
      <c r="G13361">
        <v>2.3969082283789572E-4</v>
      </c>
      <c r="H13361">
        <v>2.964255E-2</v>
      </c>
    </row>
    <row r="13362" spans="1:9" x14ac:dyDescent="0.25">
      <c r="A13362" s="57">
        <v>38930</v>
      </c>
      <c r="B13362" s="58" t="s">
        <v>2229</v>
      </c>
      <c r="C13362" t="s">
        <v>2230</v>
      </c>
      <c r="D13362">
        <v>139.79679999999999</v>
      </c>
      <c r="E13362">
        <v>0.64555125725338491</v>
      </c>
      <c r="F13362">
        <v>139.79679999999999</v>
      </c>
      <c r="G13362">
        <v>2.5603513965941511E-4</v>
      </c>
      <c r="H13362">
        <v>-2.7466149999999998E-2</v>
      </c>
    </row>
    <row r="13363" spans="1:9" x14ac:dyDescent="0.25">
      <c r="A13363" s="57">
        <v>38930</v>
      </c>
      <c r="B13363" s="58" t="s">
        <v>1583</v>
      </c>
      <c r="C13363" t="s">
        <v>1584</v>
      </c>
      <c r="D13363">
        <v>66.489999999999995</v>
      </c>
      <c r="E13363">
        <v>0.64523988569709734</v>
      </c>
      <c r="F13363">
        <v>66.489999999999995</v>
      </c>
      <c r="G13363">
        <v>1.2177515104748113E-4</v>
      </c>
      <c r="H13363">
        <v>3.797468E-3</v>
      </c>
    </row>
    <row r="13364" spans="1:9" x14ac:dyDescent="0.25">
      <c r="A13364" s="57">
        <v>38930</v>
      </c>
      <c r="B13364" s="58" t="s">
        <v>1389</v>
      </c>
      <c r="C13364" t="s">
        <v>1390</v>
      </c>
      <c r="D13364">
        <v>149.96</v>
      </c>
      <c r="E13364">
        <v>0.64521205654841285</v>
      </c>
      <c r="F13364">
        <v>149.96</v>
      </c>
      <c r="G13364">
        <v>2.7464884420334292E-4</v>
      </c>
      <c r="H13364">
        <v>0.11128830000000001</v>
      </c>
      <c r="I13364" t="s">
        <v>113</v>
      </c>
    </row>
    <row r="13365" spans="1:9" x14ac:dyDescent="0.25">
      <c r="A13365" s="57">
        <v>38930</v>
      </c>
      <c r="B13365" s="58" t="s">
        <v>952</v>
      </c>
      <c r="C13365" t="s">
        <v>953</v>
      </c>
      <c r="D13365">
        <v>55.890900000000002</v>
      </c>
      <c r="E13365">
        <v>0.6450245030944215</v>
      </c>
      <c r="F13365">
        <v>55.890900000000002</v>
      </c>
      <c r="G13365">
        <v>1.0236310407098307E-4</v>
      </c>
      <c r="H13365">
        <v>1.9786910000000001E-2</v>
      </c>
    </row>
    <row r="13366" spans="1:9" x14ac:dyDescent="0.25">
      <c r="A13366" s="57">
        <v>38930</v>
      </c>
      <c r="B13366" s="58" t="s">
        <v>1236</v>
      </c>
      <c r="C13366" t="s">
        <v>1237</v>
      </c>
      <c r="D13366">
        <v>275.13</v>
      </c>
      <c r="E13366">
        <v>0.64493512157888999</v>
      </c>
      <c r="F13366">
        <v>275.13</v>
      </c>
      <c r="G13366">
        <v>5.0389528211300177E-4</v>
      </c>
      <c r="H13366">
        <v>-0.19628340000000002</v>
      </c>
      <c r="I13366" t="s">
        <v>82</v>
      </c>
    </row>
    <row r="13367" spans="1:9" x14ac:dyDescent="0.25">
      <c r="A13367" s="57">
        <v>38930</v>
      </c>
      <c r="B13367" s="58" t="s">
        <v>3373</v>
      </c>
      <c r="C13367" t="s">
        <v>3374</v>
      </c>
      <c r="D13367">
        <v>183.76320000000001</v>
      </c>
      <c r="E13367">
        <v>0.64454689513460794</v>
      </c>
      <c r="F13367">
        <v>183.76320000000001</v>
      </c>
      <c r="G13367">
        <v>3.3655875224798448E-4</v>
      </c>
      <c r="H13367">
        <v>-5.5000000000000005E-3</v>
      </c>
    </row>
    <row r="13368" spans="1:9" x14ac:dyDescent="0.25">
      <c r="A13368" s="57">
        <v>38930</v>
      </c>
      <c r="B13368" s="58" t="s">
        <v>3217</v>
      </c>
      <c r="C13368" t="s">
        <v>3218</v>
      </c>
      <c r="D13368">
        <v>226.93190000000001</v>
      </c>
      <c r="E13368">
        <v>0.64447528091026429</v>
      </c>
      <c r="F13368">
        <v>226.93190000000001</v>
      </c>
      <c r="G13368">
        <v>4.1562139269050817E-4</v>
      </c>
      <c r="H13368">
        <v>0.1295181</v>
      </c>
      <c r="I13368" t="s">
        <v>113</v>
      </c>
    </row>
    <row r="13369" spans="1:9" x14ac:dyDescent="0.25">
      <c r="A13369" s="57">
        <v>38930</v>
      </c>
      <c r="B13369" s="58" t="s">
        <v>420</v>
      </c>
      <c r="C13369" t="s">
        <v>421</v>
      </c>
      <c r="D13369">
        <v>71.730500000000006</v>
      </c>
      <c r="E13369">
        <v>0.6443005416106119</v>
      </c>
      <c r="F13369">
        <v>71.730500000000006</v>
      </c>
      <c r="G13369">
        <v>1.3137302560101288E-4</v>
      </c>
      <c r="H13369">
        <v>-0.11005430000000001</v>
      </c>
      <c r="I13369" t="s">
        <v>82</v>
      </c>
    </row>
    <row r="13370" spans="1:9" x14ac:dyDescent="0.25">
      <c r="A13370" s="57">
        <v>38930</v>
      </c>
      <c r="B13370" s="58" t="s">
        <v>3124</v>
      </c>
      <c r="C13370" t="s">
        <v>3125</v>
      </c>
      <c r="D13370">
        <v>379.47070000000002</v>
      </c>
      <c r="E13370">
        <v>0.64425263926832821</v>
      </c>
      <c r="F13370">
        <v>379.47070000000002</v>
      </c>
      <c r="G13370">
        <v>6.9499325929603558E-4</v>
      </c>
      <c r="H13370">
        <v>8.9394779999999993E-2</v>
      </c>
      <c r="I13370" t="s">
        <v>113</v>
      </c>
    </row>
    <row r="13371" spans="1:9" x14ac:dyDescent="0.25">
      <c r="A13371" s="57">
        <v>38930</v>
      </c>
      <c r="B13371" s="58" t="s">
        <v>1899</v>
      </c>
      <c r="C13371" t="s">
        <v>1900</v>
      </c>
      <c r="D13371">
        <v>26.03</v>
      </c>
      <c r="E13371">
        <v>0.64368036880522472</v>
      </c>
      <c r="F13371">
        <v>26.03</v>
      </c>
      <c r="G13371">
        <v>4.7673442348713102E-5</v>
      </c>
      <c r="H13371">
        <v>0.1412429</v>
      </c>
      <c r="I13371" t="s">
        <v>113</v>
      </c>
    </row>
    <row r="13372" spans="1:9" x14ac:dyDescent="0.25">
      <c r="A13372" s="57">
        <v>38930</v>
      </c>
      <c r="B13372" s="58" t="s">
        <v>2017</v>
      </c>
      <c r="C13372" t="s">
        <v>2018</v>
      </c>
      <c r="D13372">
        <v>937.38</v>
      </c>
      <c r="E13372">
        <v>0.64354904094390752</v>
      </c>
      <c r="F13372">
        <v>937.38</v>
      </c>
      <c r="G13372">
        <v>1.7167933687605335E-3</v>
      </c>
      <c r="H13372">
        <v>-9.902569E-2</v>
      </c>
      <c r="I13372" t="s">
        <v>82</v>
      </c>
    </row>
    <row r="13373" spans="1:9" x14ac:dyDescent="0.25">
      <c r="A13373" s="57">
        <v>38930</v>
      </c>
      <c r="B13373" s="58" t="s">
        <v>3322</v>
      </c>
      <c r="C13373" t="s">
        <v>3323</v>
      </c>
      <c r="D13373">
        <v>110.012</v>
      </c>
      <c r="E13373">
        <v>0.64349343707959128</v>
      </c>
      <c r="F13373">
        <v>110.012</v>
      </c>
      <c r="G13373">
        <v>2.0148485361761912E-4</v>
      </c>
      <c r="H13373">
        <v>9.3457939999999993E-3</v>
      </c>
    </row>
    <row r="13374" spans="1:9" x14ac:dyDescent="0.25">
      <c r="A13374" s="57">
        <v>38930</v>
      </c>
      <c r="B13374" s="58" t="s">
        <v>3301</v>
      </c>
      <c r="C13374" t="s">
        <v>3302</v>
      </c>
      <c r="D13374">
        <v>192.75</v>
      </c>
      <c r="E13374">
        <v>0.64316990920881978</v>
      </c>
      <c r="F13374">
        <v>192.75</v>
      </c>
      <c r="G13374">
        <v>3.5301790290873802E-4</v>
      </c>
      <c r="H13374">
        <v>1.1579289999999999E-2</v>
      </c>
    </row>
    <row r="13375" spans="1:9" x14ac:dyDescent="0.25">
      <c r="A13375" s="57">
        <v>38930</v>
      </c>
      <c r="B13375" s="58" t="s">
        <v>1527</v>
      </c>
      <c r="C13375" t="s">
        <v>1528</v>
      </c>
      <c r="D13375">
        <v>195.48</v>
      </c>
      <c r="E13375">
        <v>0.64300184162062624</v>
      </c>
      <c r="F13375">
        <v>195.48</v>
      </c>
      <c r="G13375">
        <v>3.5801784519118079E-4</v>
      </c>
      <c r="H13375">
        <v>-0.1272489</v>
      </c>
      <c r="I13375" t="s">
        <v>82</v>
      </c>
    </row>
    <row r="13376" spans="1:9" x14ac:dyDescent="0.25">
      <c r="A13376" s="57">
        <v>38930</v>
      </c>
      <c r="B13376" s="58" t="s">
        <v>3336</v>
      </c>
      <c r="C13376" t="s">
        <v>3337</v>
      </c>
      <c r="D13376">
        <v>60.503300000000003</v>
      </c>
      <c r="E13376">
        <v>0.64265916073999274</v>
      </c>
      <c r="F13376">
        <v>60.503300000000003</v>
      </c>
      <c r="G13376">
        <v>1.1081062560341504E-4</v>
      </c>
      <c r="H13376">
        <v>-8.4640989999999985E-2</v>
      </c>
      <c r="I13376" t="s">
        <v>82</v>
      </c>
    </row>
    <row r="13377" spans="1:9" x14ac:dyDescent="0.25">
      <c r="A13377" s="57">
        <v>38930</v>
      </c>
      <c r="B13377" s="58" t="s">
        <v>402</v>
      </c>
      <c r="C13377" t="s">
        <v>403</v>
      </c>
      <c r="D13377">
        <v>113.9229</v>
      </c>
      <c r="E13377">
        <v>0.64261004591701931</v>
      </c>
      <c r="F13377">
        <v>113.9229</v>
      </c>
      <c r="G13377">
        <v>2.0864759144633913E-4</v>
      </c>
      <c r="H13377">
        <v>-1.6605169999999999E-2</v>
      </c>
    </row>
    <row r="13378" spans="1:9" x14ac:dyDescent="0.25">
      <c r="A13378" s="57">
        <v>38930</v>
      </c>
      <c r="B13378" s="58" t="s">
        <v>2978</v>
      </c>
      <c r="C13378" t="s">
        <v>2979</v>
      </c>
      <c r="D13378">
        <v>350.1112</v>
      </c>
      <c r="E13378">
        <v>0.64259583812228793</v>
      </c>
      <c r="F13378">
        <v>350.1112</v>
      </c>
      <c r="G13378">
        <v>6.4122190199150067E-4</v>
      </c>
      <c r="H13378">
        <v>-6.8419380000000002E-2</v>
      </c>
      <c r="I13378" t="s">
        <v>82</v>
      </c>
    </row>
    <row r="13379" spans="1:9" x14ac:dyDescent="0.25">
      <c r="A13379" s="57">
        <v>38930</v>
      </c>
      <c r="B13379" s="58" t="s">
        <v>1232</v>
      </c>
      <c r="C13379" t="s">
        <v>1233</v>
      </c>
      <c r="D13379">
        <v>214.0059</v>
      </c>
      <c r="E13379">
        <v>0.64254770546045692</v>
      </c>
      <c r="F13379">
        <v>214.0059</v>
      </c>
      <c r="G13379">
        <v>3.9194767329752057E-4</v>
      </c>
      <c r="H13379">
        <v>0.24600249999999999</v>
      </c>
      <c r="I13379" t="s">
        <v>113</v>
      </c>
    </row>
    <row r="13380" spans="1:9" x14ac:dyDescent="0.25">
      <c r="A13380" s="57">
        <v>38930</v>
      </c>
      <c r="B13380" s="58" t="s">
        <v>536</v>
      </c>
      <c r="C13380" t="s">
        <v>537</v>
      </c>
      <c r="D13380">
        <v>198.94</v>
      </c>
      <c r="E13380">
        <v>0.64252538453805164</v>
      </c>
      <c r="F13380">
        <v>198.94</v>
      </c>
      <c r="G13380">
        <v>3.6435476837698747E-4</v>
      </c>
      <c r="H13380">
        <v>8.6666670000000001E-2</v>
      </c>
      <c r="I13380" t="s">
        <v>113</v>
      </c>
    </row>
    <row r="13381" spans="1:9" x14ac:dyDescent="0.25">
      <c r="A13381" s="57">
        <v>38930</v>
      </c>
      <c r="B13381" s="58" t="s">
        <v>2489</v>
      </c>
      <c r="C13381" t="s">
        <v>2490</v>
      </c>
      <c r="D13381">
        <v>1168.6099999999999</v>
      </c>
      <c r="E13381">
        <v>0.64228870196216026</v>
      </c>
      <c r="F13381">
        <v>1168.6099999999999</v>
      </c>
      <c r="G13381">
        <v>2.1402866486027513E-3</v>
      </c>
      <c r="H13381">
        <v>0.1417245</v>
      </c>
      <c r="I13381" t="s">
        <v>113</v>
      </c>
    </row>
    <row r="13382" spans="1:9" x14ac:dyDescent="0.25">
      <c r="A13382" s="57">
        <v>38930</v>
      </c>
      <c r="B13382" s="58" t="s">
        <v>1505</v>
      </c>
      <c r="C13382" t="s">
        <v>1506</v>
      </c>
      <c r="D13382">
        <v>648.19000000000005</v>
      </c>
      <c r="E13382">
        <v>0.64205094185346878</v>
      </c>
      <c r="F13382">
        <v>648.19000000000005</v>
      </c>
      <c r="G13382">
        <v>1.1871474681526065E-3</v>
      </c>
      <c r="H13382">
        <v>2.6395940000000003E-2</v>
      </c>
    </row>
    <row r="13383" spans="1:9" x14ac:dyDescent="0.25">
      <c r="A13383" s="57">
        <v>38930</v>
      </c>
      <c r="B13383" s="58" t="s">
        <v>1617</v>
      </c>
      <c r="C13383" t="s">
        <v>1618</v>
      </c>
      <c r="D13383">
        <v>752.31</v>
      </c>
      <c r="E13383">
        <v>0.64152543499355319</v>
      </c>
      <c r="F13383">
        <v>752.31</v>
      </c>
      <c r="G13383">
        <v>1.3778412375474588E-3</v>
      </c>
      <c r="H13383">
        <v>2.8599610000000001E-2</v>
      </c>
    </row>
    <row r="13384" spans="1:9" x14ac:dyDescent="0.25">
      <c r="A13384" s="57">
        <v>38930</v>
      </c>
      <c r="B13384" s="58" t="s">
        <v>2249</v>
      </c>
      <c r="C13384" t="s">
        <v>2250</v>
      </c>
      <c r="D13384">
        <v>429.79020000000003</v>
      </c>
      <c r="E13384">
        <v>0.64132686133839256</v>
      </c>
      <c r="F13384">
        <v>429.79020000000003</v>
      </c>
      <c r="G13384">
        <v>7.8715245185331827E-4</v>
      </c>
      <c r="H13384">
        <v>8.1571000000000005E-2</v>
      </c>
      <c r="I13384" t="s">
        <v>113</v>
      </c>
    </row>
    <row r="13385" spans="1:9" x14ac:dyDescent="0.25">
      <c r="A13385" s="57">
        <v>38930</v>
      </c>
      <c r="B13385" s="58" t="s">
        <v>1947</v>
      </c>
      <c r="C13385" t="s">
        <v>1948</v>
      </c>
      <c r="D13385">
        <v>1335.61</v>
      </c>
      <c r="E13385">
        <v>0.64028047109560426</v>
      </c>
      <c r="F13385">
        <v>1335.61</v>
      </c>
      <c r="G13385">
        <v>2.446143923755847E-3</v>
      </c>
      <c r="H13385">
        <v>-2.8442150000000003E-2</v>
      </c>
    </row>
    <row r="13386" spans="1:9" x14ac:dyDescent="0.25">
      <c r="A13386" s="57">
        <v>38930</v>
      </c>
      <c r="B13386" s="58" t="s">
        <v>3215</v>
      </c>
      <c r="C13386" t="s">
        <v>3216</v>
      </c>
      <c r="D13386">
        <v>21.1816</v>
      </c>
      <c r="E13386">
        <v>0.64027268950409788</v>
      </c>
      <c r="F13386">
        <v>21.1816</v>
      </c>
      <c r="G13386">
        <v>3.8793691373549807E-5</v>
      </c>
      <c r="H13386">
        <v>-5.421687E-2</v>
      </c>
      <c r="I13386" t="s">
        <v>82</v>
      </c>
    </row>
    <row r="13387" spans="1:9" x14ac:dyDescent="0.25">
      <c r="A13387" s="57">
        <v>38930</v>
      </c>
      <c r="B13387" s="58" t="s">
        <v>900</v>
      </c>
      <c r="C13387" t="s">
        <v>901</v>
      </c>
      <c r="D13387">
        <v>123.12</v>
      </c>
      <c r="E13387">
        <v>0.64021280051981799</v>
      </c>
      <c r="F13387">
        <v>123.12</v>
      </c>
      <c r="G13387">
        <v>2.2549190249610286E-4</v>
      </c>
      <c r="H13387">
        <v>0.20283329999999999</v>
      </c>
      <c r="I13387" t="s">
        <v>113</v>
      </c>
    </row>
    <row r="13388" spans="1:9" x14ac:dyDescent="0.25">
      <c r="A13388" s="57">
        <v>38930</v>
      </c>
      <c r="B13388" s="58" t="s">
        <v>3064</v>
      </c>
      <c r="C13388" t="s">
        <v>3065</v>
      </c>
      <c r="D13388">
        <v>374.99</v>
      </c>
      <c r="E13388">
        <v>0.6398090615749753</v>
      </c>
      <c r="F13388">
        <v>374.99</v>
      </c>
      <c r="G13388">
        <v>6.8678694377041587E-4</v>
      </c>
      <c r="H13388">
        <v>-8.1818180000000004E-3</v>
      </c>
    </row>
    <row r="13389" spans="1:9" x14ac:dyDescent="0.25">
      <c r="A13389" s="57">
        <v>38930</v>
      </c>
      <c r="B13389" s="58" t="s">
        <v>1120</v>
      </c>
      <c r="C13389" t="s">
        <v>1121</v>
      </c>
      <c r="D13389">
        <v>797.16</v>
      </c>
      <c r="E13389">
        <v>0.63950900697476043</v>
      </c>
      <c r="F13389">
        <v>797.16</v>
      </c>
      <c r="G13389">
        <v>1.4599831464733053E-3</v>
      </c>
      <c r="H13389">
        <v>9.0410959999999999E-2</v>
      </c>
      <c r="I13389" t="s">
        <v>113</v>
      </c>
    </row>
    <row r="13390" spans="1:9" x14ac:dyDescent="0.25">
      <c r="A13390" s="57">
        <v>38930</v>
      </c>
      <c r="B13390" s="58" t="s">
        <v>960</v>
      </c>
      <c r="C13390" t="s">
        <v>961</v>
      </c>
      <c r="D13390">
        <v>980.66</v>
      </c>
      <c r="E13390">
        <v>0.63908082311912384</v>
      </c>
      <c r="F13390">
        <v>980.66</v>
      </c>
      <c r="G13390">
        <v>1.7960598530038028E-3</v>
      </c>
      <c r="H13390">
        <v>0.13425779999999998</v>
      </c>
      <c r="I13390" t="s">
        <v>113</v>
      </c>
    </row>
    <row r="13391" spans="1:9" x14ac:dyDescent="0.25">
      <c r="A13391" s="57">
        <v>38930</v>
      </c>
      <c r="B13391" s="58" t="s">
        <v>1345</v>
      </c>
      <c r="C13391" t="s">
        <v>1346</v>
      </c>
      <c r="D13391">
        <v>1084.53</v>
      </c>
      <c r="E13391">
        <v>0.63880206172258946</v>
      </c>
      <c r="F13391">
        <v>1084.53</v>
      </c>
      <c r="G13391">
        <v>1.9862957522262703E-3</v>
      </c>
      <c r="H13391">
        <v>-3.0074210000000001E-2</v>
      </c>
    </row>
    <row r="13392" spans="1:9" x14ac:dyDescent="0.25">
      <c r="A13392" s="57">
        <v>38930</v>
      </c>
      <c r="B13392" s="58" t="s">
        <v>1457</v>
      </c>
      <c r="C13392" t="s">
        <v>1458</v>
      </c>
      <c r="D13392">
        <v>756.2</v>
      </c>
      <c r="E13392">
        <v>0.63819095477386933</v>
      </c>
      <c r="F13392">
        <v>756.2</v>
      </c>
      <c r="G13392">
        <v>1.3849656974297675E-3</v>
      </c>
      <c r="H13392">
        <v>5.7003259999999993E-2</v>
      </c>
      <c r="I13392" t="s">
        <v>113</v>
      </c>
    </row>
    <row r="13393" spans="1:9" x14ac:dyDescent="0.25">
      <c r="A13393" s="57">
        <v>38930</v>
      </c>
      <c r="B13393" s="58" t="s">
        <v>2723</v>
      </c>
      <c r="C13393" t="s">
        <v>2724</v>
      </c>
      <c r="D13393">
        <v>179.49629999999999</v>
      </c>
      <c r="E13393">
        <v>0.63769002480831083</v>
      </c>
      <c r="F13393">
        <v>179.49629999999999</v>
      </c>
      <c r="G13393">
        <v>3.2874400729378836E-4</v>
      </c>
      <c r="H13393">
        <v>0.1244378</v>
      </c>
      <c r="I13393" t="s">
        <v>113</v>
      </c>
    </row>
    <row r="13394" spans="1:9" x14ac:dyDescent="0.25">
      <c r="A13394" s="57">
        <v>38930</v>
      </c>
      <c r="B13394" s="58" t="s">
        <v>2844</v>
      </c>
      <c r="C13394" t="s">
        <v>2845</v>
      </c>
      <c r="D13394">
        <v>519.95000000000005</v>
      </c>
      <c r="E13394">
        <v>0.63763823444561973</v>
      </c>
      <c r="F13394">
        <v>519.95000000000005</v>
      </c>
      <c r="G13394">
        <v>9.5227838452606147E-4</v>
      </c>
      <c r="H13394">
        <v>0.21218389999999998</v>
      </c>
      <c r="I13394" t="s">
        <v>113</v>
      </c>
    </row>
    <row r="13395" spans="1:9" x14ac:dyDescent="0.25">
      <c r="A13395" s="57">
        <v>38930</v>
      </c>
      <c r="B13395" s="58" t="s">
        <v>3023</v>
      </c>
      <c r="C13395" t="s">
        <v>3024</v>
      </c>
      <c r="D13395">
        <v>1543.0806</v>
      </c>
      <c r="E13395">
        <v>0.63762385451544135</v>
      </c>
      <c r="F13395">
        <v>1543.0806</v>
      </c>
      <c r="G13395">
        <v>2.8261223213030206E-3</v>
      </c>
      <c r="H13395">
        <v>-2.3474179999999997E-2</v>
      </c>
    </row>
    <row r="13396" spans="1:9" x14ac:dyDescent="0.25">
      <c r="A13396" s="57">
        <v>38930</v>
      </c>
      <c r="B13396" s="58" t="s">
        <v>1395</v>
      </c>
      <c r="C13396" t="s">
        <v>1396</v>
      </c>
      <c r="D13396">
        <v>203.63159999999999</v>
      </c>
      <c r="E13396">
        <v>0.63754839622141157</v>
      </c>
      <c r="F13396">
        <v>203.63159999999999</v>
      </c>
      <c r="G13396">
        <v>3.7294734318003099E-4</v>
      </c>
      <c r="H13396">
        <v>9.9533430000000006E-2</v>
      </c>
      <c r="I13396" t="s">
        <v>113</v>
      </c>
    </row>
    <row r="13397" spans="1:9" x14ac:dyDescent="0.25">
      <c r="A13397" s="57">
        <v>38930</v>
      </c>
      <c r="B13397" s="58" t="s">
        <v>1859</v>
      </c>
      <c r="C13397" t="s">
        <v>1860</v>
      </c>
      <c r="D13397">
        <v>65.006399999999999</v>
      </c>
      <c r="E13397">
        <v>0.63730648059268014</v>
      </c>
      <c r="F13397">
        <v>65.006399999999999</v>
      </c>
      <c r="G13397">
        <v>1.1905796629648034E-4</v>
      </c>
      <c r="H13397">
        <v>0</v>
      </c>
    </row>
    <row r="13398" spans="1:9" x14ac:dyDescent="0.25">
      <c r="A13398" s="57">
        <v>38930</v>
      </c>
      <c r="B13398" s="58" t="s">
        <v>1651</v>
      </c>
      <c r="C13398" t="s">
        <v>1652</v>
      </c>
      <c r="D13398">
        <v>319.83089999999999</v>
      </c>
      <c r="E13398">
        <v>0.63695846774029652</v>
      </c>
      <c r="F13398">
        <v>319.83089999999999</v>
      </c>
      <c r="G13398">
        <v>5.8576411726803785E-4</v>
      </c>
      <c r="H13398">
        <v>6.8543450000000006E-2</v>
      </c>
      <c r="I13398" t="s">
        <v>113</v>
      </c>
    </row>
    <row r="13399" spans="1:9" x14ac:dyDescent="0.25">
      <c r="A13399" s="57">
        <v>38930</v>
      </c>
      <c r="B13399" s="58" t="s">
        <v>1875</v>
      </c>
      <c r="C13399" t="s">
        <v>1876</v>
      </c>
      <c r="D13399">
        <v>1169.8017</v>
      </c>
      <c r="E13399">
        <v>0.63538546746854618</v>
      </c>
      <c r="F13399">
        <v>1169.8017</v>
      </c>
      <c r="G13399">
        <v>2.1424692241404754E-3</v>
      </c>
      <c r="H13399">
        <v>3.4472420000000004E-2</v>
      </c>
    </row>
    <row r="13400" spans="1:9" x14ac:dyDescent="0.25">
      <c r="A13400" s="57">
        <v>38930</v>
      </c>
      <c r="B13400" s="58" t="s">
        <v>1777</v>
      </c>
      <c r="C13400" t="s">
        <v>1778</v>
      </c>
      <c r="D13400">
        <v>137.16999999999999</v>
      </c>
      <c r="E13400">
        <v>0.63525552234453608</v>
      </c>
      <c r="F13400">
        <v>137.16999999999999</v>
      </c>
      <c r="G13400">
        <v>2.5122420618413273E-4</v>
      </c>
      <c r="H13400">
        <v>0.28992879999999999</v>
      </c>
      <c r="I13400" t="s">
        <v>113</v>
      </c>
    </row>
    <row r="13401" spans="1:9" x14ac:dyDescent="0.25">
      <c r="A13401" s="57">
        <v>38930</v>
      </c>
      <c r="B13401" s="58" t="s">
        <v>3371</v>
      </c>
      <c r="C13401" t="s">
        <v>3372</v>
      </c>
      <c r="D13401">
        <v>957.3646</v>
      </c>
      <c r="E13401">
        <v>0.63474145586749287</v>
      </c>
      <c r="F13401">
        <v>957.3646</v>
      </c>
      <c r="G13401">
        <v>1.7533947777487045E-3</v>
      </c>
      <c r="H13401">
        <v>6.0079050000000002E-2</v>
      </c>
      <c r="I13401" t="s">
        <v>113</v>
      </c>
    </row>
    <row r="13402" spans="1:9" x14ac:dyDescent="0.25">
      <c r="A13402" s="57">
        <v>38930</v>
      </c>
      <c r="B13402" s="58" t="s">
        <v>1753</v>
      </c>
      <c r="C13402" t="s">
        <v>1754</v>
      </c>
      <c r="D13402">
        <v>451.25</v>
      </c>
      <c r="E13402">
        <v>0.63416288088642658</v>
      </c>
      <c r="F13402">
        <v>451.25</v>
      </c>
      <c r="G13402">
        <v>8.2645566115469786E-4</v>
      </c>
      <c r="H13402">
        <v>7.2398190000000001E-2</v>
      </c>
      <c r="I13402" t="s">
        <v>113</v>
      </c>
    </row>
    <row r="13403" spans="1:9" x14ac:dyDescent="0.25">
      <c r="A13403" s="57">
        <v>38930</v>
      </c>
      <c r="B13403" s="58" t="s">
        <v>910</v>
      </c>
      <c r="C13403" t="s">
        <v>911</v>
      </c>
      <c r="D13403">
        <v>1999.9304</v>
      </c>
      <c r="E13403">
        <v>0.63380205631155961</v>
      </c>
      <c r="F13403">
        <v>1999.9304</v>
      </c>
      <c r="G13403">
        <v>3.6628339080230013E-3</v>
      </c>
      <c r="H13403">
        <v>-0.13405530000000002</v>
      </c>
      <c r="I13403" t="s">
        <v>82</v>
      </c>
    </row>
    <row r="13404" spans="1:9" x14ac:dyDescent="0.25">
      <c r="A13404" s="57">
        <v>38930</v>
      </c>
      <c r="B13404" s="58" t="s">
        <v>1631</v>
      </c>
      <c r="C13404" t="s">
        <v>1632</v>
      </c>
      <c r="D13404">
        <v>63.46</v>
      </c>
      <c r="E13404">
        <v>0.63339111251181845</v>
      </c>
      <c r="F13404">
        <v>63.46</v>
      </c>
      <c r="G13404">
        <v>1.1622576455817646E-4</v>
      </c>
      <c r="H13404">
        <v>-6.2761500000000003E-3</v>
      </c>
    </row>
    <row r="13405" spans="1:9" x14ac:dyDescent="0.25">
      <c r="A13405" s="57">
        <v>38930</v>
      </c>
      <c r="B13405" s="58" t="s">
        <v>1713</v>
      </c>
      <c r="C13405" t="s">
        <v>1714</v>
      </c>
      <c r="D13405">
        <v>403.71</v>
      </c>
      <c r="E13405">
        <v>0.63304352133957542</v>
      </c>
      <c r="F13405">
        <v>403.71</v>
      </c>
      <c r="G13405">
        <v>7.393870691739902E-4</v>
      </c>
      <c r="H13405">
        <v>6.7011639999999997E-2</v>
      </c>
      <c r="I13405" t="s">
        <v>113</v>
      </c>
    </row>
    <row r="13406" spans="1:9" x14ac:dyDescent="0.25">
      <c r="A13406" s="57">
        <v>38930</v>
      </c>
      <c r="B13406" s="58" t="s">
        <v>1669</v>
      </c>
      <c r="C13406" t="s">
        <v>1670</v>
      </c>
      <c r="D13406">
        <v>31.02</v>
      </c>
      <c r="E13406">
        <v>0.63304319793681496</v>
      </c>
      <c r="F13406">
        <v>31.02</v>
      </c>
      <c r="G13406">
        <v>5.6812530989515186E-5</v>
      </c>
      <c r="H13406">
        <v>-5.1779930000000002E-2</v>
      </c>
      <c r="I13406" t="s">
        <v>82</v>
      </c>
    </row>
    <row r="13407" spans="1:9" x14ac:dyDescent="0.25">
      <c r="A13407" s="57">
        <v>38930</v>
      </c>
      <c r="B13407" s="58" t="s">
        <v>1741</v>
      </c>
      <c r="C13407" t="s">
        <v>1742</v>
      </c>
      <c r="D13407">
        <v>215.42349999999999</v>
      </c>
      <c r="E13407">
        <v>0.63228942060638704</v>
      </c>
      <c r="F13407">
        <v>215.42349999999999</v>
      </c>
      <c r="G13407">
        <v>3.9454398032301175E-4</v>
      </c>
      <c r="H13407">
        <v>-8.5984450000000008E-4</v>
      </c>
    </row>
    <row r="13408" spans="1:9" x14ac:dyDescent="0.25">
      <c r="A13408" s="57">
        <v>38930</v>
      </c>
      <c r="B13408" s="58" t="s">
        <v>1547</v>
      </c>
      <c r="C13408" t="s">
        <v>1548</v>
      </c>
      <c r="D13408">
        <v>124.32</v>
      </c>
      <c r="E13408">
        <v>0.63216698841698837</v>
      </c>
      <c r="F13408">
        <v>124.32</v>
      </c>
      <c r="G13408">
        <v>2.2768967932355023E-4</v>
      </c>
      <c r="H13408">
        <v>3.1869969999999996E-3</v>
      </c>
    </row>
    <row r="13409" spans="1:9" x14ac:dyDescent="0.25">
      <c r="A13409" s="57">
        <v>38930</v>
      </c>
      <c r="B13409" s="58" t="s">
        <v>2251</v>
      </c>
      <c r="C13409" t="s">
        <v>2252</v>
      </c>
      <c r="D13409">
        <v>297.41430000000003</v>
      </c>
      <c r="E13409">
        <v>0.63191985052500832</v>
      </c>
      <c r="F13409">
        <v>297.41430000000003</v>
      </c>
      <c r="G13409">
        <v>5.4470854724290678E-4</v>
      </c>
      <c r="H13409">
        <v>4.6218490000000001E-2</v>
      </c>
    </row>
    <row r="13410" spans="1:9" x14ac:dyDescent="0.25">
      <c r="A13410" s="57">
        <v>38930</v>
      </c>
      <c r="B13410" s="58" t="s">
        <v>2235</v>
      </c>
      <c r="C13410" t="s">
        <v>2236</v>
      </c>
      <c r="D13410">
        <v>79.38</v>
      </c>
      <c r="E13410">
        <v>0.63119173595364075</v>
      </c>
      <c r="F13410">
        <v>79.38</v>
      </c>
      <c r="G13410">
        <v>1.4538293713564523E-4</v>
      </c>
      <c r="H13410">
        <v>2.3993600000000001E-3</v>
      </c>
    </row>
    <row r="13411" spans="1:9" x14ac:dyDescent="0.25">
      <c r="A13411" s="57">
        <v>38930</v>
      </c>
      <c r="B13411" s="58" t="s">
        <v>3474</v>
      </c>
      <c r="C13411" t="s">
        <v>3475</v>
      </c>
      <c r="D13411">
        <v>17.4024</v>
      </c>
      <c r="E13411">
        <v>0.63083252884659591</v>
      </c>
      <c r="F13411">
        <v>17.4024</v>
      </c>
      <c r="G13411">
        <v>3.1872159551642137E-5</v>
      </c>
      <c r="H13411">
        <v>-0.18049999999999999</v>
      </c>
      <c r="I13411" t="s">
        <v>82</v>
      </c>
    </row>
    <row r="13412" spans="1:9" x14ac:dyDescent="0.25">
      <c r="A13412" s="57">
        <v>38930</v>
      </c>
      <c r="B13412" s="58" t="s">
        <v>3543</v>
      </c>
      <c r="C13412" t="s">
        <v>3544</v>
      </c>
      <c r="D13412">
        <v>533.6146</v>
      </c>
      <c r="E13412">
        <v>0.63061992681609536</v>
      </c>
      <c r="F13412">
        <v>533.6146</v>
      </c>
      <c r="G13412">
        <v>9.7730483555634267E-4</v>
      </c>
      <c r="H13412">
        <v>0.60796919999999999</v>
      </c>
      <c r="I13412" t="s">
        <v>113</v>
      </c>
    </row>
    <row r="13413" spans="1:9" x14ac:dyDescent="0.25">
      <c r="A13413" s="57">
        <v>38930</v>
      </c>
      <c r="B13413" s="58" t="s">
        <v>1509</v>
      </c>
      <c r="C13413" t="s">
        <v>3182</v>
      </c>
      <c r="D13413">
        <v>72.822800000000001</v>
      </c>
      <c r="E13413">
        <v>0.63017351708530844</v>
      </c>
      <c r="F13413">
        <v>72.822800000000001</v>
      </c>
      <c r="G13413">
        <v>1.3337355195819687E-4</v>
      </c>
      <c r="H13413">
        <v>4.3721969999999999E-2</v>
      </c>
    </row>
    <row r="13414" spans="1:9" x14ac:dyDescent="0.25">
      <c r="A13414" s="57">
        <v>38930</v>
      </c>
      <c r="B13414" s="58" t="s">
        <v>2227</v>
      </c>
      <c r="C13414" t="s">
        <v>2228</v>
      </c>
      <c r="D13414">
        <v>1592.07</v>
      </c>
      <c r="E13414">
        <v>0.62974052648438827</v>
      </c>
      <c r="F13414">
        <v>1592.07</v>
      </c>
      <c r="G13414">
        <v>2.9158454613951463E-3</v>
      </c>
      <c r="H13414">
        <v>7.8078079999999994E-2</v>
      </c>
      <c r="I13414" t="s">
        <v>113</v>
      </c>
    </row>
    <row r="13415" spans="1:9" x14ac:dyDescent="0.25">
      <c r="A13415" s="57">
        <v>38930</v>
      </c>
      <c r="B13415" s="58" t="s">
        <v>1433</v>
      </c>
      <c r="C13415" t="s">
        <v>1434</v>
      </c>
      <c r="D13415">
        <v>625.721</v>
      </c>
      <c r="E13415">
        <v>0.62940352009921352</v>
      </c>
      <c r="F13415">
        <v>625.721</v>
      </c>
      <c r="G13415">
        <v>1.1459959285393434E-3</v>
      </c>
      <c r="H13415">
        <v>0.1119281</v>
      </c>
      <c r="I13415" t="s">
        <v>113</v>
      </c>
    </row>
    <row r="13416" spans="1:9" x14ac:dyDescent="0.25">
      <c r="A13416" s="57">
        <v>38930</v>
      </c>
      <c r="B13416" s="58" t="s">
        <v>2123</v>
      </c>
      <c r="C13416" t="s">
        <v>2124</v>
      </c>
      <c r="D13416">
        <v>1420.3543</v>
      </c>
      <c r="E13416">
        <v>0.62935001499273813</v>
      </c>
      <c r="F13416">
        <v>1420.3543</v>
      </c>
      <c r="G13416">
        <v>2.601351472754389E-3</v>
      </c>
      <c r="H13416">
        <v>-2.6768169999999997E-2</v>
      </c>
    </row>
    <row r="13417" spans="1:9" x14ac:dyDescent="0.25">
      <c r="A13417" s="57">
        <v>38930</v>
      </c>
      <c r="B13417" s="58" t="s">
        <v>3157</v>
      </c>
      <c r="C13417" t="s">
        <v>3158</v>
      </c>
      <c r="D13417">
        <v>124.6139</v>
      </c>
      <c r="E13417">
        <v>0.62931181834450256</v>
      </c>
      <c r="F13417">
        <v>124.6139</v>
      </c>
      <c r="G13417">
        <v>2.2822795149820589E-4</v>
      </c>
      <c r="H13417">
        <v>0.21926909999999999</v>
      </c>
      <c r="I13417" t="s">
        <v>113</v>
      </c>
    </row>
    <row r="13418" spans="1:9" x14ac:dyDescent="0.25">
      <c r="A13418" s="57">
        <v>38930</v>
      </c>
      <c r="B13418" s="58" t="s">
        <v>2033</v>
      </c>
      <c r="C13418" t="s">
        <v>2034</v>
      </c>
      <c r="D13418">
        <v>200.84460000000001</v>
      </c>
      <c r="E13418">
        <v>0.6291082757515013</v>
      </c>
      <c r="F13418">
        <v>200.84460000000001</v>
      </c>
      <c r="G13418">
        <v>3.6784300649828446E-4</v>
      </c>
      <c r="H13418">
        <v>1.043841E-3</v>
      </c>
    </row>
    <row r="13419" spans="1:9" x14ac:dyDescent="0.25">
      <c r="A13419" s="57">
        <v>38930</v>
      </c>
      <c r="B13419" s="58" t="s">
        <v>3662</v>
      </c>
      <c r="C13419" t="s">
        <v>3663</v>
      </c>
      <c r="D13419">
        <v>138.51089999999999</v>
      </c>
      <c r="E13419">
        <v>0.62828268388985997</v>
      </c>
      <c r="F13419">
        <v>138.51089999999999</v>
      </c>
      <c r="G13419">
        <v>2.5368003864073628E-4</v>
      </c>
      <c r="H13419">
        <v>5.9934320000000006E-2</v>
      </c>
      <c r="I13419" t="s">
        <v>113</v>
      </c>
    </row>
    <row r="13420" spans="1:9" x14ac:dyDescent="0.25">
      <c r="A13420" s="57">
        <v>38930</v>
      </c>
      <c r="B13420" s="58" t="s">
        <v>576</v>
      </c>
      <c r="C13420" t="s">
        <v>577</v>
      </c>
      <c r="D13420">
        <v>1380.17</v>
      </c>
      <c r="E13420">
        <v>0.62780164762311885</v>
      </c>
      <c r="F13420">
        <v>1380.17</v>
      </c>
      <c r="G13420">
        <v>2.5277547032817272E-3</v>
      </c>
      <c r="H13420">
        <v>0.1013867</v>
      </c>
      <c r="I13420" t="s">
        <v>113</v>
      </c>
    </row>
    <row r="13421" spans="1:9" x14ac:dyDescent="0.25">
      <c r="A13421" s="57">
        <v>38930</v>
      </c>
      <c r="B13421" s="58" t="s">
        <v>1338</v>
      </c>
      <c r="C13421" t="s">
        <v>1339</v>
      </c>
      <c r="D13421">
        <v>149.2715</v>
      </c>
      <c r="E13421">
        <v>0.6261610555263396</v>
      </c>
      <c r="F13421">
        <v>149.2715</v>
      </c>
      <c r="G13421">
        <v>2.7338786974859502E-4</v>
      </c>
      <c r="H13421">
        <v>1.1227249999999999E-2</v>
      </c>
    </row>
    <row r="13422" spans="1:9" x14ac:dyDescent="0.25">
      <c r="A13422" s="57">
        <v>38930</v>
      </c>
      <c r="B13422" s="58" t="s">
        <v>1771</v>
      </c>
      <c r="C13422" t="s">
        <v>1772</v>
      </c>
      <c r="D13422">
        <v>219.76</v>
      </c>
      <c r="E13422">
        <v>0.62565526028394614</v>
      </c>
      <c r="F13422">
        <v>219.76</v>
      </c>
      <c r="G13422">
        <v>4.0248619633319977E-4</v>
      </c>
      <c r="H13422">
        <v>-8.4948190000000007E-3</v>
      </c>
    </row>
    <row r="13423" spans="1:9" x14ac:dyDescent="0.25">
      <c r="A13423" s="57">
        <v>38930</v>
      </c>
      <c r="B13423" s="58" t="s">
        <v>1923</v>
      </c>
      <c r="C13423" t="s">
        <v>1924</v>
      </c>
      <c r="D13423">
        <v>77.92</v>
      </c>
      <c r="E13423">
        <v>0.62544693275154006</v>
      </c>
      <c r="F13423">
        <v>77.92</v>
      </c>
      <c r="G13423">
        <v>1.4270897532891758E-4</v>
      </c>
      <c r="H13423">
        <v>3.4047649999999999E-2</v>
      </c>
    </row>
    <row r="13424" spans="1:9" x14ac:dyDescent="0.25">
      <c r="A13424" s="57">
        <v>38930</v>
      </c>
      <c r="B13424" s="58" t="s">
        <v>1841</v>
      </c>
      <c r="C13424" t="s">
        <v>1842</v>
      </c>
      <c r="D13424">
        <v>67.59</v>
      </c>
      <c r="E13424">
        <v>0.62519603491640774</v>
      </c>
      <c r="F13424">
        <v>67.59</v>
      </c>
      <c r="G13424">
        <v>1.2378977980597458E-4</v>
      </c>
      <c r="H13424">
        <v>0.05</v>
      </c>
      <c r="I13424" t="s">
        <v>113</v>
      </c>
    </row>
    <row r="13425" spans="1:9" x14ac:dyDescent="0.25">
      <c r="A13425" s="57">
        <v>38930</v>
      </c>
      <c r="B13425" s="58" t="s">
        <v>1967</v>
      </c>
      <c r="C13425" t="s">
        <v>1968</v>
      </c>
      <c r="D13425">
        <v>352.66789999999997</v>
      </c>
      <c r="E13425">
        <v>0.62499592392729819</v>
      </c>
      <c r="F13425">
        <v>352.66789999999997</v>
      </c>
      <c r="G13425">
        <v>6.4590444867044627E-4</v>
      </c>
      <c r="H13425">
        <v>5.9520869999999997E-2</v>
      </c>
      <c r="I13425" t="s">
        <v>113</v>
      </c>
    </row>
    <row r="13426" spans="1:9" x14ac:dyDescent="0.25">
      <c r="A13426" s="57">
        <v>38930</v>
      </c>
      <c r="B13426" s="58" t="s">
        <v>1913</v>
      </c>
      <c r="C13426" t="s">
        <v>1914</v>
      </c>
      <c r="D13426">
        <v>1951.14</v>
      </c>
      <c r="E13426">
        <v>0.62487827628975878</v>
      </c>
      <c r="F13426">
        <v>1951.14</v>
      </c>
      <c r="G13426">
        <v>3.5734752325880938E-3</v>
      </c>
      <c r="H13426">
        <v>-6.7054089999999998E-3</v>
      </c>
    </row>
    <row r="13427" spans="1:9" x14ac:dyDescent="0.25">
      <c r="A13427" s="57">
        <v>38930</v>
      </c>
      <c r="B13427" s="58" t="s">
        <v>1599</v>
      </c>
      <c r="C13427" t="s">
        <v>1600</v>
      </c>
      <c r="D13427">
        <v>317.79070000000002</v>
      </c>
      <c r="E13427">
        <v>0.62436377150117983</v>
      </c>
      <c r="F13427">
        <v>317.79070000000002</v>
      </c>
      <c r="G13427">
        <v>5.820275303652394E-4</v>
      </c>
      <c r="H13427">
        <v>-0.215812</v>
      </c>
      <c r="I13427" t="s">
        <v>82</v>
      </c>
    </row>
    <row r="13428" spans="1:9" x14ac:dyDescent="0.25">
      <c r="A13428" s="57">
        <v>38930</v>
      </c>
      <c r="B13428" s="58" t="s">
        <v>2749</v>
      </c>
      <c r="C13428" t="s">
        <v>2750</v>
      </c>
      <c r="D13428">
        <v>332.6</v>
      </c>
      <c r="E13428">
        <v>0.62427540589296449</v>
      </c>
      <c r="F13428">
        <v>332.6</v>
      </c>
      <c r="G13428">
        <v>6.0915047734083671E-4</v>
      </c>
      <c r="H13428">
        <v>-5.5032589999999999E-2</v>
      </c>
      <c r="I13428" t="s">
        <v>82</v>
      </c>
    </row>
    <row r="13429" spans="1:9" x14ac:dyDescent="0.25">
      <c r="A13429" s="57">
        <v>38930</v>
      </c>
      <c r="B13429" s="58" t="s">
        <v>2823</v>
      </c>
      <c r="C13429" t="s">
        <v>2824</v>
      </c>
      <c r="D13429">
        <v>82.540800000000004</v>
      </c>
      <c r="E13429">
        <v>0.62424885632317595</v>
      </c>
      <c r="F13429">
        <v>82.540800000000004</v>
      </c>
      <c r="G13429">
        <v>1.511718812991417E-4</v>
      </c>
      <c r="H13429">
        <v>4.0646939999999999E-2</v>
      </c>
    </row>
    <row r="13430" spans="1:9" x14ac:dyDescent="0.25">
      <c r="A13430" s="57">
        <v>38930</v>
      </c>
      <c r="B13430" s="58" t="s">
        <v>3431</v>
      </c>
      <c r="C13430" t="s">
        <v>3432</v>
      </c>
      <c r="D13430">
        <v>38.409999999999997</v>
      </c>
      <c r="E13430">
        <v>0.62413434001562096</v>
      </c>
      <c r="F13430">
        <v>38.409999999999997</v>
      </c>
      <c r="G13430">
        <v>7.0347173285212062E-5</v>
      </c>
      <c r="H13430">
        <v>-7.4753939999999991E-2</v>
      </c>
      <c r="I13430" t="s">
        <v>82</v>
      </c>
    </row>
    <row r="13431" spans="1:9" x14ac:dyDescent="0.25">
      <c r="A13431" s="57">
        <v>38930</v>
      </c>
      <c r="B13431" s="58" t="s">
        <v>1507</v>
      </c>
      <c r="C13431" t="s">
        <v>1508</v>
      </c>
      <c r="D13431">
        <v>58.74</v>
      </c>
      <c r="E13431">
        <v>0.62146748382703443</v>
      </c>
      <c r="F13431">
        <v>58.74</v>
      </c>
      <c r="G13431">
        <v>1.0758117570355004E-4</v>
      </c>
      <c r="H13431">
        <v>1.2880450000000002E-2</v>
      </c>
    </row>
    <row r="13432" spans="1:9" x14ac:dyDescent="0.25">
      <c r="A13432" s="57">
        <v>38930</v>
      </c>
      <c r="B13432" s="58" t="s">
        <v>2663</v>
      </c>
      <c r="C13432" t="s">
        <v>2664</v>
      </c>
      <c r="D13432">
        <v>217.68</v>
      </c>
      <c r="E13432">
        <v>0.62127434766629919</v>
      </c>
      <c r="F13432">
        <v>217.68</v>
      </c>
      <c r="G13432">
        <v>3.9867671649895765E-4</v>
      </c>
      <c r="H13432">
        <v>-1.8129269999999999E-2</v>
      </c>
    </row>
    <row r="13433" spans="1:9" x14ac:dyDescent="0.25">
      <c r="A13433" s="57">
        <v>38930</v>
      </c>
      <c r="B13433" s="58" t="s">
        <v>1843</v>
      </c>
      <c r="C13433" t="s">
        <v>1844</v>
      </c>
      <c r="D13433">
        <v>146.66999999999999</v>
      </c>
      <c r="E13433">
        <v>0.62106770300674985</v>
      </c>
      <c r="F13433">
        <v>146.66999999999999</v>
      </c>
      <c r="G13433">
        <v>2.6862327273475796E-4</v>
      </c>
      <c r="H13433">
        <v>-1.6799999999999999E-2</v>
      </c>
    </row>
    <row r="13434" spans="1:9" x14ac:dyDescent="0.25">
      <c r="A13434" s="57">
        <v>38930</v>
      </c>
      <c r="B13434" s="58" t="s">
        <v>1621</v>
      </c>
      <c r="C13434" t="s">
        <v>1622</v>
      </c>
      <c r="D13434">
        <v>30.942</v>
      </c>
      <c r="E13434">
        <v>0.62100058173356598</v>
      </c>
      <c r="F13434">
        <v>30.942</v>
      </c>
      <c r="G13434">
        <v>5.666967549573111E-5</v>
      </c>
      <c r="H13434">
        <v>3.7000000000000005E-2</v>
      </c>
    </row>
    <row r="13435" spans="1:9" x14ac:dyDescent="0.25">
      <c r="A13435" s="57">
        <v>38930</v>
      </c>
      <c r="B13435" s="58" t="s">
        <v>2047</v>
      </c>
      <c r="C13435" t="s">
        <v>2048</v>
      </c>
      <c r="D13435">
        <v>976.49879999999996</v>
      </c>
      <c r="E13435">
        <v>0.62035099275083605</v>
      </c>
      <c r="F13435">
        <v>976.49879999999996</v>
      </c>
      <c r="G13435">
        <v>1.7884386955584911E-3</v>
      </c>
      <c r="H13435">
        <v>-0.29560999999999998</v>
      </c>
      <c r="I13435" t="s">
        <v>82</v>
      </c>
    </row>
    <row r="13436" spans="1:9" x14ac:dyDescent="0.25">
      <c r="A13436" s="57">
        <v>38930</v>
      </c>
      <c r="B13436" s="58" t="s">
        <v>2992</v>
      </c>
      <c r="C13436" t="s">
        <v>2993</v>
      </c>
      <c r="D13436">
        <v>123.66</v>
      </c>
      <c r="E13436">
        <v>0.61980430211871262</v>
      </c>
      <c r="F13436">
        <v>123.66</v>
      </c>
      <c r="G13436">
        <v>2.2648090206845415E-4</v>
      </c>
      <c r="H13436">
        <v>-0.2223048</v>
      </c>
      <c r="I13436" t="s">
        <v>82</v>
      </c>
    </row>
    <row r="13437" spans="1:9" x14ac:dyDescent="0.25">
      <c r="A13437" s="57">
        <v>38930</v>
      </c>
      <c r="B13437" s="58" t="s">
        <v>3664</v>
      </c>
      <c r="C13437" t="s">
        <v>3665</v>
      </c>
      <c r="D13437">
        <v>64.760000000000005</v>
      </c>
      <c r="E13437">
        <v>0.61968807906114887</v>
      </c>
      <c r="F13437">
        <v>64.760000000000005</v>
      </c>
      <c r="G13437">
        <v>1.1860668945457782E-4</v>
      </c>
      <c r="H13437">
        <v>2.5000000000000001E-3</v>
      </c>
    </row>
    <row r="13438" spans="1:9" x14ac:dyDescent="0.25">
      <c r="A13438" s="57">
        <v>38930</v>
      </c>
      <c r="B13438" s="58" t="s">
        <v>3318</v>
      </c>
      <c r="C13438" t="s">
        <v>3319</v>
      </c>
      <c r="D13438">
        <v>85.51</v>
      </c>
      <c r="E13438">
        <v>0.61843059291310953</v>
      </c>
      <c r="F13438">
        <v>85.51</v>
      </c>
      <c r="G13438">
        <v>1.5660991376252237E-4</v>
      </c>
      <c r="H13438">
        <v>-1.1594199999999999E-2</v>
      </c>
    </row>
    <row r="13439" spans="1:9" x14ac:dyDescent="0.25">
      <c r="A13439" s="57">
        <v>38930</v>
      </c>
      <c r="B13439" s="58" t="s">
        <v>2201</v>
      </c>
      <c r="C13439" t="s">
        <v>2202</v>
      </c>
      <c r="D13439">
        <v>66.39</v>
      </c>
      <c r="E13439">
        <v>0.61772857358035849</v>
      </c>
      <c r="F13439">
        <v>66.39</v>
      </c>
      <c r="G13439">
        <v>1.2159200297852719E-4</v>
      </c>
      <c r="H13439">
        <v>-4.5390200000000004E-3</v>
      </c>
    </row>
    <row r="13440" spans="1:9" x14ac:dyDescent="0.25">
      <c r="A13440" s="57">
        <v>38930</v>
      </c>
      <c r="B13440" s="58" t="s">
        <v>2265</v>
      </c>
      <c r="C13440" t="s">
        <v>2266</v>
      </c>
      <c r="D13440">
        <v>59.32</v>
      </c>
      <c r="E13440">
        <v>0.61771746459878629</v>
      </c>
      <c r="F13440">
        <v>59.32</v>
      </c>
      <c r="G13440">
        <v>1.0864343450348295E-4</v>
      </c>
      <c r="H13440">
        <v>6.9609509999999999E-2</v>
      </c>
      <c r="I13440" t="s">
        <v>113</v>
      </c>
    </row>
    <row r="13441" spans="1:9" x14ac:dyDescent="0.25">
      <c r="A13441" s="57">
        <v>38930</v>
      </c>
      <c r="B13441" s="58" t="s">
        <v>1499</v>
      </c>
      <c r="C13441" t="s">
        <v>1500</v>
      </c>
      <c r="D13441">
        <v>467.62169999999998</v>
      </c>
      <c r="E13441">
        <v>0.61680627738190941</v>
      </c>
      <c r="F13441">
        <v>467.62169999999998</v>
      </c>
      <c r="G13441">
        <v>8.5644011355963162E-4</v>
      </c>
      <c r="H13441">
        <v>-9.0036020000000012E-3</v>
      </c>
    </row>
    <row r="13442" spans="1:9" x14ac:dyDescent="0.25">
      <c r="A13442" s="57">
        <v>38930</v>
      </c>
      <c r="B13442" s="58" t="s">
        <v>2840</v>
      </c>
      <c r="C13442" t="s">
        <v>2841</v>
      </c>
      <c r="D13442">
        <v>714.00760000000002</v>
      </c>
      <c r="E13442">
        <v>0.61679595567330092</v>
      </c>
      <c r="F13442">
        <v>714.00760000000002</v>
      </c>
      <c r="G13442">
        <v>1.3076911315844412E-3</v>
      </c>
      <c r="H13442">
        <v>0.44102930000000001</v>
      </c>
      <c r="I13442" t="s">
        <v>113</v>
      </c>
    </row>
    <row r="13443" spans="1:9" x14ac:dyDescent="0.25">
      <c r="A13443" s="57">
        <v>38930</v>
      </c>
      <c r="B13443" s="58" t="s">
        <v>1178</v>
      </c>
      <c r="C13443" t="s">
        <v>1179</v>
      </c>
      <c r="D13443">
        <v>772.52530000000002</v>
      </c>
      <c r="E13443">
        <v>0.61667883239552146</v>
      </c>
      <c r="F13443">
        <v>772.52530000000002</v>
      </c>
      <c r="G13443">
        <v>1.4148651691307066E-3</v>
      </c>
      <c r="H13443">
        <v>3.8323349999999999E-2</v>
      </c>
    </row>
    <row r="13444" spans="1:9" x14ac:dyDescent="0.25">
      <c r="A13444" s="57">
        <v>38930</v>
      </c>
      <c r="B13444" s="58" t="s">
        <v>1519</v>
      </c>
      <c r="C13444" t="s">
        <v>1520</v>
      </c>
      <c r="D13444">
        <v>90.555300000000003</v>
      </c>
      <c r="E13444">
        <v>0.61655143321263361</v>
      </c>
      <c r="F13444">
        <v>90.555300000000003</v>
      </c>
      <c r="G13444">
        <v>1.6585028328545599E-4</v>
      </c>
      <c r="H13444">
        <v>-1.626961E-2</v>
      </c>
    </row>
    <row r="13445" spans="1:9" x14ac:dyDescent="0.25">
      <c r="A13445" s="57">
        <v>38930</v>
      </c>
      <c r="B13445" s="58" t="s">
        <v>1759</v>
      </c>
      <c r="C13445" t="s">
        <v>1760</v>
      </c>
      <c r="D13445">
        <v>265.73</v>
      </c>
      <c r="E13445">
        <v>0.61654310766567566</v>
      </c>
      <c r="F13445">
        <v>265.73</v>
      </c>
      <c r="G13445">
        <v>4.8667936363133051E-4</v>
      </c>
      <c r="H13445">
        <v>-2.1450459999999998E-2</v>
      </c>
    </row>
    <row r="13446" spans="1:9" x14ac:dyDescent="0.25">
      <c r="A13446" s="57">
        <v>38930</v>
      </c>
      <c r="B13446" s="58" t="s">
        <v>3666</v>
      </c>
      <c r="C13446" t="s">
        <v>3667</v>
      </c>
      <c r="D13446">
        <v>505.5308</v>
      </c>
      <c r="E13446">
        <v>0.61644710866281538</v>
      </c>
      <c r="F13446">
        <v>505.5308</v>
      </c>
      <c r="G13446">
        <v>9.2586989816745345E-4</v>
      </c>
      <c r="H13446">
        <v>2.8657620000000002E-2</v>
      </c>
    </row>
    <row r="13447" spans="1:9" x14ac:dyDescent="0.25">
      <c r="A13447" s="57">
        <v>38930</v>
      </c>
      <c r="B13447" s="58" t="s">
        <v>2858</v>
      </c>
      <c r="C13447" t="s">
        <v>2859</v>
      </c>
      <c r="D13447">
        <v>136.69</v>
      </c>
      <c r="E13447">
        <v>0.61623381373911779</v>
      </c>
      <c r="F13447">
        <v>136.69</v>
      </c>
      <c r="G13447">
        <v>2.5034509545315381E-4</v>
      </c>
      <c r="H13447">
        <v>9.1666669999999999E-3</v>
      </c>
    </row>
    <row r="13448" spans="1:9" x14ac:dyDescent="0.25">
      <c r="A13448" s="57">
        <v>38930</v>
      </c>
      <c r="B13448" s="58" t="s">
        <v>1873</v>
      </c>
      <c r="C13448" t="s">
        <v>1874</v>
      </c>
      <c r="D13448">
        <v>1168.9505999999999</v>
      </c>
      <c r="E13448">
        <v>0.6161569188638083</v>
      </c>
      <c r="F13448">
        <v>1168.9505999999999</v>
      </c>
      <c r="G13448">
        <v>2.1409104509256083E-3</v>
      </c>
      <c r="H13448">
        <v>3.4263960000000003E-2</v>
      </c>
    </row>
    <row r="13449" spans="1:9" x14ac:dyDescent="0.25">
      <c r="A13449" s="57">
        <v>38930</v>
      </c>
      <c r="B13449" s="58" t="s">
        <v>1349</v>
      </c>
      <c r="C13449" t="s">
        <v>1350</v>
      </c>
      <c r="D13449">
        <v>495.48</v>
      </c>
      <c r="E13449">
        <v>0.61516307419068372</v>
      </c>
      <c r="F13449">
        <v>495.48</v>
      </c>
      <c r="G13449">
        <v>9.074620520530299E-4</v>
      </c>
      <c r="H13449">
        <v>6.4432989999999996E-2</v>
      </c>
      <c r="I13449" t="s">
        <v>113</v>
      </c>
    </row>
    <row r="13450" spans="1:9" x14ac:dyDescent="0.25">
      <c r="A13450" s="57">
        <v>38930</v>
      </c>
      <c r="B13450" s="58" t="s">
        <v>2469</v>
      </c>
      <c r="C13450" t="s">
        <v>2470</v>
      </c>
      <c r="D13450">
        <v>587.17999999999995</v>
      </c>
      <c r="E13450">
        <v>0.61507203923839371</v>
      </c>
      <c r="F13450">
        <v>587.17999999999995</v>
      </c>
      <c r="G13450">
        <v>1.0754088312838017E-3</v>
      </c>
      <c r="H13450">
        <v>5.605719E-2</v>
      </c>
      <c r="I13450" t="s">
        <v>113</v>
      </c>
    </row>
    <row r="13451" spans="1:9" x14ac:dyDescent="0.25">
      <c r="A13451" s="57">
        <v>38930</v>
      </c>
      <c r="B13451" s="58" t="s">
        <v>1495</v>
      </c>
      <c r="C13451" t="s">
        <v>1496</v>
      </c>
      <c r="D13451">
        <v>111.18</v>
      </c>
      <c r="E13451">
        <v>0.6144360496492175</v>
      </c>
      <c r="F13451">
        <v>111.18</v>
      </c>
      <c r="G13451">
        <v>2.0362402306300126E-4</v>
      </c>
      <c r="H13451">
        <v>1.4774489999999999E-2</v>
      </c>
    </row>
    <row r="13452" spans="1:9" x14ac:dyDescent="0.25">
      <c r="A13452" s="57">
        <v>38930</v>
      </c>
      <c r="B13452" s="58" t="s">
        <v>3668</v>
      </c>
      <c r="C13452" t="s">
        <v>3669</v>
      </c>
      <c r="D13452">
        <v>353.62</v>
      </c>
      <c r="E13452">
        <v>0.61439963802952324</v>
      </c>
      <c r="F13452">
        <v>353.62</v>
      </c>
      <c r="G13452">
        <v>6.4764820143495684E-4</v>
      </c>
      <c r="H13452">
        <v>-0.28670000000000001</v>
      </c>
      <c r="I13452" t="s">
        <v>82</v>
      </c>
    </row>
    <row r="13453" spans="1:9" x14ac:dyDescent="0.25">
      <c r="A13453" s="57">
        <v>38930</v>
      </c>
      <c r="B13453" s="58" t="s">
        <v>3490</v>
      </c>
      <c r="C13453" t="s">
        <v>3491</v>
      </c>
      <c r="D13453">
        <v>242.02</v>
      </c>
      <c r="E13453">
        <v>0.61439137261383348</v>
      </c>
      <c r="F13453">
        <v>242.02</v>
      </c>
      <c r="G13453">
        <v>4.4325495648234902E-4</v>
      </c>
      <c r="H13453">
        <v>3.996653E-2</v>
      </c>
    </row>
    <row r="13454" spans="1:9" x14ac:dyDescent="0.25">
      <c r="A13454" s="57">
        <v>38930</v>
      </c>
      <c r="B13454" s="58" t="s">
        <v>2099</v>
      </c>
      <c r="C13454" t="s">
        <v>2100</v>
      </c>
      <c r="D13454">
        <v>511.1198</v>
      </c>
      <c r="E13454">
        <v>0.61254915188180936</v>
      </c>
      <c r="F13454">
        <v>511.1198</v>
      </c>
      <c r="G13454">
        <v>9.361060437412897E-4</v>
      </c>
      <c r="H13454">
        <v>4.3635430000000003E-2</v>
      </c>
    </row>
    <row r="13455" spans="1:9" x14ac:dyDescent="0.25">
      <c r="A13455" s="57">
        <v>38930</v>
      </c>
      <c r="B13455" s="58" t="s">
        <v>3525</v>
      </c>
      <c r="C13455" t="s">
        <v>3526</v>
      </c>
      <c r="D13455">
        <v>512.97460000000001</v>
      </c>
      <c r="E13455">
        <v>0.61224083999480683</v>
      </c>
      <c r="F13455">
        <v>512.97460000000001</v>
      </c>
      <c r="G13455">
        <v>9.395030741242476E-4</v>
      </c>
      <c r="H13455">
        <v>-5.63928E-2</v>
      </c>
      <c r="I13455" t="s">
        <v>82</v>
      </c>
    </row>
    <row r="13456" spans="1:9" x14ac:dyDescent="0.25">
      <c r="A13456" s="57">
        <v>38930</v>
      </c>
      <c r="B13456" s="58" t="s">
        <v>3598</v>
      </c>
      <c r="C13456" t="s">
        <v>3599</v>
      </c>
      <c r="D13456">
        <v>352.29039999999998</v>
      </c>
      <c r="E13456">
        <v>0.61200078117371359</v>
      </c>
      <c r="F13456">
        <v>352.29039999999998</v>
      </c>
      <c r="G13456">
        <v>6.4521306471014507E-4</v>
      </c>
      <c r="H13456">
        <v>-1.8056289999999999E-2</v>
      </c>
    </row>
    <row r="13457" spans="1:9" x14ac:dyDescent="0.25">
      <c r="A13457" s="57">
        <v>38930</v>
      </c>
      <c r="B13457" s="58" t="s">
        <v>2165</v>
      </c>
      <c r="C13457" t="s">
        <v>2166</v>
      </c>
      <c r="D13457">
        <v>317.27</v>
      </c>
      <c r="E13457">
        <v>0.61181643395215435</v>
      </c>
      <c r="F13457">
        <v>317.27</v>
      </c>
      <c r="G13457">
        <v>5.8107387837019612E-4</v>
      </c>
      <c r="H13457">
        <v>3.1737639999999998E-2</v>
      </c>
    </row>
    <row r="13458" spans="1:9" x14ac:dyDescent="0.25">
      <c r="A13458" s="57">
        <v>38930</v>
      </c>
      <c r="B13458" s="58" t="s">
        <v>2831</v>
      </c>
      <c r="C13458" t="s">
        <v>2832</v>
      </c>
      <c r="D13458">
        <v>116.91</v>
      </c>
      <c r="E13458">
        <v>0.61145325464032163</v>
      </c>
      <c r="F13458">
        <v>116.91</v>
      </c>
      <c r="G13458">
        <v>2.1411840741406257E-4</v>
      </c>
      <c r="H13458">
        <v>2.3023789999999998E-3</v>
      </c>
    </row>
    <row r="13459" spans="1:9" x14ac:dyDescent="0.25">
      <c r="A13459" s="57">
        <v>38930</v>
      </c>
      <c r="B13459" s="58" t="s">
        <v>1893</v>
      </c>
      <c r="C13459" t="s">
        <v>1894</v>
      </c>
      <c r="D13459">
        <v>126.75</v>
      </c>
      <c r="E13459">
        <v>0.61125838264299803</v>
      </c>
      <c r="F13459">
        <v>126.75</v>
      </c>
      <c r="G13459">
        <v>2.321401773991312E-4</v>
      </c>
      <c r="H13459">
        <v>3.1659190000000004E-2</v>
      </c>
    </row>
    <row r="13460" spans="1:9" x14ac:dyDescent="0.25">
      <c r="A13460" s="57">
        <v>38930</v>
      </c>
      <c r="B13460" s="58" t="s">
        <v>1593</v>
      </c>
      <c r="C13460" t="s">
        <v>1594</v>
      </c>
      <c r="D13460">
        <v>119.5</v>
      </c>
      <c r="E13460">
        <v>0.6110794979079498</v>
      </c>
      <c r="F13460">
        <v>119.5</v>
      </c>
      <c r="G13460">
        <v>2.1886194239996987E-4</v>
      </c>
      <c r="H13460">
        <v>2.104156E-4</v>
      </c>
    </row>
    <row r="13461" spans="1:9" x14ac:dyDescent="0.25">
      <c r="A13461" s="57">
        <v>38930</v>
      </c>
      <c r="B13461" s="58" t="s">
        <v>3307</v>
      </c>
      <c r="C13461" t="s">
        <v>3308</v>
      </c>
      <c r="D13461">
        <v>58.3337</v>
      </c>
      <c r="E13461">
        <v>0.61089901720617756</v>
      </c>
      <c r="F13461">
        <v>58.3337</v>
      </c>
      <c r="G13461">
        <v>1.0683704509939014E-4</v>
      </c>
      <c r="H13461">
        <v>-3.8759690000000004E-3</v>
      </c>
    </row>
    <row r="13462" spans="1:9" x14ac:dyDescent="0.25">
      <c r="A13462" s="57">
        <v>38930</v>
      </c>
      <c r="B13462" s="58" t="s">
        <v>2065</v>
      </c>
      <c r="C13462" t="s">
        <v>2066</v>
      </c>
      <c r="D13462">
        <v>144.08160000000001</v>
      </c>
      <c r="E13462">
        <v>0.60984192291035078</v>
      </c>
      <c r="F13462">
        <v>144.08160000000001</v>
      </c>
      <c r="G13462">
        <v>2.6388266811795398E-4</v>
      </c>
      <c r="H13462">
        <v>5.0132659999999996E-2</v>
      </c>
      <c r="I13462" t="s">
        <v>113</v>
      </c>
    </row>
    <row r="13463" spans="1:9" x14ac:dyDescent="0.25">
      <c r="A13463" s="57">
        <v>38930</v>
      </c>
      <c r="B13463" s="58" t="s">
        <v>1679</v>
      </c>
      <c r="C13463" t="s">
        <v>1680</v>
      </c>
      <c r="D13463">
        <v>114.31</v>
      </c>
      <c r="E13463">
        <v>0.60975417723733705</v>
      </c>
      <c r="F13463">
        <v>114.31</v>
      </c>
      <c r="G13463">
        <v>2.0935655762125988E-4</v>
      </c>
      <c r="H13463">
        <v>-3.1240240000000001E-4</v>
      </c>
    </row>
    <row r="13464" spans="1:9" x14ac:dyDescent="0.25">
      <c r="A13464" s="57">
        <v>38930</v>
      </c>
      <c r="B13464" s="58" t="s">
        <v>3060</v>
      </c>
      <c r="C13464" t="s">
        <v>3061</v>
      </c>
      <c r="D13464">
        <v>199.1653</v>
      </c>
      <c r="E13464">
        <v>0.60972468597692475</v>
      </c>
      <c r="F13464">
        <v>199.1653</v>
      </c>
      <c r="G13464">
        <v>3.6476740097634073E-4</v>
      </c>
      <c r="H13464">
        <v>1.4796549999999999E-2</v>
      </c>
    </row>
    <row r="13465" spans="1:9" x14ac:dyDescent="0.25">
      <c r="A13465" s="57">
        <v>38930</v>
      </c>
      <c r="B13465" s="58" t="s">
        <v>1839</v>
      </c>
      <c r="C13465" t="s">
        <v>1840</v>
      </c>
      <c r="D13465">
        <v>125.5331</v>
      </c>
      <c r="E13465">
        <v>0.60948068676707579</v>
      </c>
      <c r="F13465">
        <v>125.5331</v>
      </c>
      <c r="G13465">
        <v>2.299114485480306E-4</v>
      </c>
      <c r="H13465">
        <v>0.14423079999999999</v>
      </c>
      <c r="I13465" t="s">
        <v>113</v>
      </c>
    </row>
    <row r="13466" spans="1:9" x14ac:dyDescent="0.25">
      <c r="A13466" s="57">
        <v>38930</v>
      </c>
      <c r="B13466" s="58" t="s">
        <v>3003</v>
      </c>
      <c r="C13466" t="s">
        <v>3004</v>
      </c>
      <c r="D13466">
        <v>78.760000000000005</v>
      </c>
      <c r="E13466">
        <v>0.60904012188928391</v>
      </c>
      <c r="F13466">
        <v>78.760000000000005</v>
      </c>
      <c r="G13466">
        <v>1.4424741910813079E-4</v>
      </c>
      <c r="H13466">
        <v>0.1139241</v>
      </c>
      <c r="I13466" t="s">
        <v>113</v>
      </c>
    </row>
    <row r="13467" spans="1:9" x14ac:dyDescent="0.25">
      <c r="A13467" s="57">
        <v>38930</v>
      </c>
      <c r="B13467" s="58" t="s">
        <v>2922</v>
      </c>
      <c r="C13467" t="s">
        <v>2923</v>
      </c>
      <c r="D13467">
        <v>84.150599999999997</v>
      </c>
      <c r="E13467">
        <v>0.60871817907418369</v>
      </c>
      <c r="F13467">
        <v>84.150599999999997</v>
      </c>
      <c r="G13467">
        <v>1.5412019891316236E-4</v>
      </c>
      <c r="H13467">
        <v>0.1011561</v>
      </c>
      <c r="I13467" t="s">
        <v>113</v>
      </c>
    </row>
    <row r="13468" spans="1:9" x14ac:dyDescent="0.25">
      <c r="A13468" s="57">
        <v>38930</v>
      </c>
      <c r="B13468" s="58" t="s">
        <v>2105</v>
      </c>
      <c r="C13468" t="s">
        <v>2106</v>
      </c>
      <c r="D13468">
        <v>151.58260000000001</v>
      </c>
      <c r="E13468">
        <v>0.60843394954302132</v>
      </c>
      <c r="F13468">
        <v>151.58260000000001</v>
      </c>
      <c r="G13468">
        <v>2.7762060477018973E-4</v>
      </c>
      <c r="H13468">
        <v>0.15199029999999999</v>
      </c>
      <c r="I13468" t="s">
        <v>113</v>
      </c>
    </row>
    <row r="13469" spans="1:9" x14ac:dyDescent="0.25">
      <c r="A13469" s="57">
        <v>38930</v>
      </c>
      <c r="B13469" s="58" t="s">
        <v>1254</v>
      </c>
      <c r="C13469" t="s">
        <v>1255</v>
      </c>
      <c r="D13469">
        <v>89.111099999999993</v>
      </c>
      <c r="E13469">
        <v>0.60829683395222378</v>
      </c>
      <c r="F13469">
        <v>89.111099999999993</v>
      </c>
      <c r="G13469">
        <v>1.6320525887362304E-4</v>
      </c>
      <c r="H13469">
        <v>-5.7534250000000002E-2</v>
      </c>
      <c r="I13469" t="s">
        <v>82</v>
      </c>
    </row>
    <row r="13470" spans="1:9" x14ac:dyDescent="0.25">
      <c r="A13470" s="57">
        <v>38930</v>
      </c>
      <c r="B13470" s="58" t="s">
        <v>1665</v>
      </c>
      <c r="C13470" t="s">
        <v>1666</v>
      </c>
      <c r="D13470">
        <v>277.82</v>
      </c>
      <c r="E13470">
        <v>0.6081491613274782</v>
      </c>
      <c r="F13470">
        <v>277.82</v>
      </c>
      <c r="G13470">
        <v>5.0882196516786296E-4</v>
      </c>
      <c r="H13470">
        <v>0.13936170000000001</v>
      </c>
      <c r="I13470" t="s">
        <v>113</v>
      </c>
    </row>
    <row r="13471" spans="1:9" x14ac:dyDescent="0.25">
      <c r="A13471" s="57">
        <v>38930</v>
      </c>
      <c r="B13471" s="58" t="s">
        <v>2425</v>
      </c>
      <c r="C13471" t="s">
        <v>2426</v>
      </c>
      <c r="D13471">
        <v>341.54039999999998</v>
      </c>
      <c r="E13471">
        <v>0.60811546745275236</v>
      </c>
      <c r="F13471">
        <v>341.54039999999998</v>
      </c>
      <c r="G13471">
        <v>6.2552464729759554E-4</v>
      </c>
      <c r="H13471">
        <v>3.3720930000000003E-2</v>
      </c>
    </row>
    <row r="13472" spans="1:9" x14ac:dyDescent="0.25">
      <c r="A13472" s="57">
        <v>38930</v>
      </c>
      <c r="B13472" s="58" t="s">
        <v>2077</v>
      </c>
      <c r="C13472" t="s">
        <v>2078</v>
      </c>
      <c r="D13472">
        <v>718.41</v>
      </c>
      <c r="E13472">
        <v>0.60716721649197536</v>
      </c>
      <c r="F13472">
        <v>718.41</v>
      </c>
      <c r="G13472">
        <v>1.3157540421720698E-3</v>
      </c>
      <c r="H13472">
        <v>7.648953E-2</v>
      </c>
      <c r="I13472" t="s">
        <v>113</v>
      </c>
    </row>
    <row r="13473" spans="1:9" x14ac:dyDescent="0.25">
      <c r="A13473" s="57">
        <v>38930</v>
      </c>
      <c r="B13473" s="58" t="s">
        <v>1377</v>
      </c>
      <c r="C13473" t="s">
        <v>1378</v>
      </c>
      <c r="D13473">
        <v>2019.72</v>
      </c>
      <c r="E13473">
        <v>0.60714901075396588</v>
      </c>
      <c r="F13473">
        <v>2019.72</v>
      </c>
      <c r="G13473">
        <v>3.6990781782767126E-3</v>
      </c>
      <c r="H13473">
        <v>-4.2099999999999999E-2</v>
      </c>
    </row>
    <row r="13474" spans="1:9" x14ac:dyDescent="0.25">
      <c r="A13474" s="57">
        <v>38930</v>
      </c>
      <c r="B13474" s="58" t="s">
        <v>1627</v>
      </c>
      <c r="C13474" t="s">
        <v>1628</v>
      </c>
      <c r="D13474">
        <v>378.62470000000002</v>
      </c>
      <c r="E13474">
        <v>0.60644485159050632</v>
      </c>
      <c r="F13474">
        <v>378.62470000000002</v>
      </c>
      <c r="G13474">
        <v>6.9344382663268512E-4</v>
      </c>
      <c r="H13474">
        <v>8.6311529999999997E-2</v>
      </c>
      <c r="I13474" t="s">
        <v>113</v>
      </c>
    </row>
    <row r="13475" spans="1:9" x14ac:dyDescent="0.25">
      <c r="A13475" s="57">
        <v>38930</v>
      </c>
      <c r="B13475" s="58" t="s">
        <v>2319</v>
      </c>
      <c r="C13475" t="s">
        <v>2320</v>
      </c>
      <c r="D13475">
        <v>174.27</v>
      </c>
      <c r="E13475">
        <v>0.60612842141504553</v>
      </c>
      <c r="F13475">
        <v>174.27</v>
      </c>
      <c r="G13475">
        <v>3.1917213976604813E-4</v>
      </c>
      <c r="H13475">
        <v>-1.2957749999999999E-2</v>
      </c>
    </row>
    <row r="13476" spans="1:9" x14ac:dyDescent="0.25">
      <c r="A13476" s="57">
        <v>38930</v>
      </c>
      <c r="B13476" s="58" t="s">
        <v>2401</v>
      </c>
      <c r="C13476" t="s">
        <v>2402</v>
      </c>
      <c r="D13476">
        <v>98.524699999999996</v>
      </c>
      <c r="E13476">
        <v>0.60513759493812214</v>
      </c>
      <c r="F13476">
        <v>98.524699999999996</v>
      </c>
      <c r="G13476">
        <v>1.8044608549267204E-4</v>
      </c>
      <c r="H13476">
        <v>4.040404E-3</v>
      </c>
    </row>
    <row r="13477" spans="1:9" x14ac:dyDescent="0.25">
      <c r="A13477" s="57">
        <v>38930</v>
      </c>
      <c r="B13477" s="58" t="s">
        <v>3320</v>
      </c>
      <c r="C13477" t="s">
        <v>3321</v>
      </c>
      <c r="D13477">
        <v>262.13099999999997</v>
      </c>
      <c r="E13477">
        <v>0.60463661299121441</v>
      </c>
      <c r="F13477">
        <v>262.13099999999997</v>
      </c>
      <c r="G13477">
        <v>4.8008786462967778E-4</v>
      </c>
      <c r="H13477">
        <v>0.17142859999999999</v>
      </c>
      <c r="I13477" t="s">
        <v>113</v>
      </c>
    </row>
    <row r="13478" spans="1:9" x14ac:dyDescent="0.25">
      <c r="A13478" s="57">
        <v>38930</v>
      </c>
      <c r="B13478" s="58" t="s">
        <v>2451</v>
      </c>
      <c r="C13478" t="s">
        <v>2452</v>
      </c>
      <c r="D13478">
        <v>551.77</v>
      </c>
      <c r="E13478">
        <v>0.60454174746724176</v>
      </c>
      <c r="F13478">
        <v>551.77</v>
      </c>
      <c r="G13478">
        <v>1.0105561000672081E-3</v>
      </c>
      <c r="H13478">
        <v>7.8977930000000002E-2</v>
      </c>
      <c r="I13478" t="s">
        <v>113</v>
      </c>
    </row>
    <row r="13479" spans="1:9" x14ac:dyDescent="0.25">
      <c r="A13479" s="57">
        <v>38930</v>
      </c>
      <c r="B13479" s="58" t="s">
        <v>1304</v>
      </c>
      <c r="C13479" t="s">
        <v>1305</v>
      </c>
      <c r="D13479">
        <v>189.4117</v>
      </c>
      <c r="E13479">
        <v>0.60450859160231396</v>
      </c>
      <c r="F13479">
        <v>189.4117</v>
      </c>
      <c r="G13479">
        <v>3.4690387092284829E-4</v>
      </c>
      <c r="H13479">
        <v>-2.1232519999999998E-2</v>
      </c>
    </row>
    <row r="13480" spans="1:9" x14ac:dyDescent="0.25">
      <c r="A13480" s="57">
        <v>38930</v>
      </c>
      <c r="B13480" s="58" t="s">
        <v>3076</v>
      </c>
      <c r="C13480" t="s">
        <v>3077</v>
      </c>
      <c r="D13480">
        <v>183.58240000000001</v>
      </c>
      <c r="E13480">
        <v>0.60407751505590945</v>
      </c>
      <c r="F13480">
        <v>183.58240000000001</v>
      </c>
      <c r="G13480">
        <v>3.3622762053931571E-4</v>
      </c>
      <c r="H13480">
        <v>-1.5503880000000001E-2</v>
      </c>
    </row>
    <row r="13481" spans="1:9" x14ac:dyDescent="0.25">
      <c r="A13481" s="57">
        <v>38930</v>
      </c>
      <c r="B13481" s="58" t="s">
        <v>964</v>
      </c>
      <c r="C13481" t="s">
        <v>965</v>
      </c>
      <c r="D13481">
        <v>37.29</v>
      </c>
      <c r="E13481">
        <v>0.6027889514615179</v>
      </c>
      <c r="F13481">
        <v>37.29</v>
      </c>
      <c r="G13481">
        <v>6.8295914912927831E-5</v>
      </c>
      <c r="H13481">
        <v>0.1194842</v>
      </c>
      <c r="I13481" t="s">
        <v>113</v>
      </c>
    </row>
    <row r="13482" spans="1:9" x14ac:dyDescent="0.25">
      <c r="A13482" s="57">
        <v>38930</v>
      </c>
      <c r="B13482" s="58" t="s">
        <v>1845</v>
      </c>
      <c r="C13482" t="s">
        <v>1846</v>
      </c>
      <c r="D13482">
        <v>204.97</v>
      </c>
      <c r="E13482">
        <v>0.60139532614528957</v>
      </c>
      <c r="F13482">
        <v>204.97</v>
      </c>
      <c r="G13482">
        <v>3.7539859693491067E-4</v>
      </c>
      <c r="H13482">
        <v>0.13469829999999999</v>
      </c>
      <c r="I13482" t="s">
        <v>113</v>
      </c>
    </row>
    <row r="13483" spans="1:9" x14ac:dyDescent="0.25">
      <c r="A13483" s="57">
        <v>38930</v>
      </c>
      <c r="B13483" s="58" t="s">
        <v>3389</v>
      </c>
      <c r="C13483" t="s">
        <v>3390</v>
      </c>
      <c r="D13483">
        <v>44.51</v>
      </c>
      <c r="E13483">
        <v>0.60134801168276786</v>
      </c>
      <c r="F13483">
        <v>44.51</v>
      </c>
      <c r="G13483">
        <v>8.151920549140299E-5</v>
      </c>
      <c r="H13483">
        <v>-0.14400000000000002</v>
      </c>
      <c r="I13483" t="s">
        <v>82</v>
      </c>
    </row>
    <row r="13484" spans="1:9" x14ac:dyDescent="0.25">
      <c r="A13484" s="57">
        <v>38930</v>
      </c>
      <c r="B13484" s="58" t="s">
        <v>1525</v>
      </c>
      <c r="C13484" t="s">
        <v>1526</v>
      </c>
      <c r="D13484">
        <v>519.63049999999998</v>
      </c>
      <c r="E13484">
        <v>0.60127917818526821</v>
      </c>
      <c r="F13484">
        <v>519.63049999999998</v>
      </c>
      <c r="G13484">
        <v>9.5169322644575341E-4</v>
      </c>
      <c r="H13484">
        <v>-8.5775560000000001E-2</v>
      </c>
      <c r="I13484" t="s">
        <v>82</v>
      </c>
    </row>
    <row r="13485" spans="1:9" x14ac:dyDescent="0.25">
      <c r="A13485" s="57">
        <v>38930</v>
      </c>
      <c r="B13485" s="58" t="s">
        <v>2731</v>
      </c>
      <c r="C13485" t="s">
        <v>2732</v>
      </c>
      <c r="D13485">
        <v>27.5932</v>
      </c>
      <c r="E13485">
        <v>0.6012713277184234</v>
      </c>
      <c r="F13485">
        <v>27.5932</v>
      </c>
      <c r="G13485">
        <v>5.0536412962601241E-5</v>
      </c>
      <c r="H13485">
        <v>-0.232906</v>
      </c>
      <c r="I13485" t="s">
        <v>82</v>
      </c>
    </row>
    <row r="13486" spans="1:9" x14ac:dyDescent="0.25">
      <c r="A13486" s="57">
        <v>38930</v>
      </c>
      <c r="B13486" s="58" t="s">
        <v>2021</v>
      </c>
      <c r="C13486" t="s">
        <v>2022</v>
      </c>
      <c r="D13486">
        <v>468.63240000000002</v>
      </c>
      <c r="E13486">
        <v>0.60116628726481569</v>
      </c>
      <c r="F13486">
        <v>468.63240000000002</v>
      </c>
      <c r="G13486">
        <v>8.5829119109254929E-4</v>
      </c>
      <c r="H13486">
        <v>7.1591279999999993E-2</v>
      </c>
      <c r="I13486" t="s">
        <v>113</v>
      </c>
    </row>
    <row r="13487" spans="1:9" x14ac:dyDescent="0.25">
      <c r="A13487" s="57">
        <v>38930</v>
      </c>
      <c r="B13487" s="58" t="s">
        <v>2555</v>
      </c>
      <c r="C13487" t="s">
        <v>2556</v>
      </c>
      <c r="D13487">
        <v>534.56309999999996</v>
      </c>
      <c r="E13487">
        <v>0.60096366546811786</v>
      </c>
      <c r="F13487">
        <v>534.56309999999996</v>
      </c>
      <c r="G13487">
        <v>9.7904199499037085E-4</v>
      </c>
      <c r="H13487">
        <v>-2.0399839999999999E-3</v>
      </c>
    </row>
    <row r="13488" spans="1:9" x14ac:dyDescent="0.25">
      <c r="A13488" s="57">
        <v>38930</v>
      </c>
      <c r="B13488" s="58" t="s">
        <v>2955</v>
      </c>
      <c r="C13488" t="s">
        <v>2956</v>
      </c>
      <c r="D13488">
        <v>177.93</v>
      </c>
      <c r="E13488">
        <v>0.60091047040971168</v>
      </c>
      <c r="F13488">
        <v>177.93</v>
      </c>
      <c r="G13488">
        <v>3.2587535908976269E-4</v>
      </c>
      <c r="H13488">
        <v>1.1599999999999999E-2</v>
      </c>
    </row>
    <row r="13489" spans="1:9" x14ac:dyDescent="0.25">
      <c r="A13489" s="57">
        <v>38930</v>
      </c>
      <c r="B13489" s="58" t="s">
        <v>2917</v>
      </c>
      <c r="C13489" t="s">
        <v>1684</v>
      </c>
      <c r="D13489">
        <v>180.26</v>
      </c>
      <c r="E13489">
        <v>0.60081548873848889</v>
      </c>
      <c r="F13489">
        <v>180.26</v>
      </c>
      <c r="G13489">
        <v>3.3014270909638969E-4</v>
      </c>
      <c r="H13489">
        <v>6.029412E-2</v>
      </c>
      <c r="I13489" t="s">
        <v>113</v>
      </c>
    </row>
    <row r="13490" spans="1:9" x14ac:dyDescent="0.25">
      <c r="A13490" s="57">
        <v>38930</v>
      </c>
      <c r="B13490" s="58" t="s">
        <v>1965</v>
      </c>
      <c r="C13490" t="s">
        <v>1966</v>
      </c>
      <c r="D13490">
        <v>315.61</v>
      </c>
      <c r="E13490">
        <v>0.60071290516777032</v>
      </c>
      <c r="F13490">
        <v>315.61</v>
      </c>
      <c r="G13490">
        <v>5.7803362042556058E-4</v>
      </c>
      <c r="H13490">
        <v>3.2078099999999998E-2</v>
      </c>
    </row>
    <row r="13491" spans="1:9" x14ac:dyDescent="0.25">
      <c r="A13491" s="57">
        <v>38930</v>
      </c>
      <c r="B13491" s="58" t="s">
        <v>2513</v>
      </c>
      <c r="C13491" t="s">
        <v>2514</v>
      </c>
      <c r="D13491">
        <v>109.34</v>
      </c>
      <c r="E13491">
        <v>0.60053045546003292</v>
      </c>
      <c r="F13491">
        <v>109.34</v>
      </c>
      <c r="G13491">
        <v>2.0025409859424859E-4</v>
      </c>
      <c r="H13491">
        <v>-4.4461800000000003E-2</v>
      </c>
    </row>
    <row r="13492" spans="1:9" x14ac:dyDescent="0.25">
      <c r="A13492" s="57">
        <v>38930</v>
      </c>
      <c r="B13492" s="58" t="s">
        <v>1653</v>
      </c>
      <c r="C13492" t="s">
        <v>1654</v>
      </c>
      <c r="D13492">
        <v>329.34</v>
      </c>
      <c r="E13492">
        <v>0.60043723811258887</v>
      </c>
      <c r="F13492">
        <v>329.34</v>
      </c>
      <c r="G13492">
        <v>6.0317985029293786E-4</v>
      </c>
      <c r="H13492">
        <v>-4.9057600000000003E-3</v>
      </c>
    </row>
    <row r="13493" spans="1:9" x14ac:dyDescent="0.25">
      <c r="A13493" s="57">
        <v>38930</v>
      </c>
      <c r="B13493" s="58" t="s">
        <v>1999</v>
      </c>
      <c r="C13493" t="s">
        <v>2000</v>
      </c>
      <c r="D13493">
        <v>408.51</v>
      </c>
      <c r="E13493">
        <v>0.60025703165161204</v>
      </c>
      <c r="F13493">
        <v>408.51</v>
      </c>
      <c r="G13493">
        <v>7.481781764837798E-4</v>
      </c>
      <c r="H13493">
        <v>1.7379210000000001E-3</v>
      </c>
    </row>
    <row r="13494" spans="1:9" x14ac:dyDescent="0.25">
      <c r="A13494" s="57">
        <v>38930</v>
      </c>
      <c r="B13494" s="58" t="s">
        <v>1943</v>
      </c>
      <c r="C13494" t="s">
        <v>1944</v>
      </c>
      <c r="D13494">
        <v>39.090000000000003</v>
      </c>
      <c r="E13494">
        <v>0.5995906881555384</v>
      </c>
      <c r="F13494">
        <v>39.090000000000003</v>
      </c>
      <c r="G13494">
        <v>7.159258015409893E-5</v>
      </c>
      <c r="H13494">
        <v>0.37275939999999996</v>
      </c>
      <c r="I13494" t="s">
        <v>113</v>
      </c>
    </row>
    <row r="13495" spans="1:9" x14ac:dyDescent="0.25">
      <c r="A13495" s="57">
        <v>38930</v>
      </c>
      <c r="B13495" s="58" t="s">
        <v>2757</v>
      </c>
      <c r="C13495" t="s">
        <v>2758</v>
      </c>
      <c r="D13495">
        <v>60.692900000000002</v>
      </c>
      <c r="E13495">
        <v>0.59931227540618426</v>
      </c>
      <c r="F13495">
        <v>60.692900000000002</v>
      </c>
      <c r="G13495">
        <v>1.1115787434215172E-4</v>
      </c>
      <c r="H13495">
        <v>8.6580089999999995E-3</v>
      </c>
    </row>
    <row r="13496" spans="1:9" x14ac:dyDescent="0.25">
      <c r="A13496" s="57">
        <v>38930</v>
      </c>
      <c r="B13496" s="58" t="s">
        <v>1993</v>
      </c>
      <c r="C13496" t="s">
        <v>1994</v>
      </c>
      <c r="D13496">
        <v>118.63039999999999</v>
      </c>
      <c r="E13496">
        <v>0.598851559128183</v>
      </c>
      <c r="F13496">
        <v>118.63039999999999</v>
      </c>
      <c r="G13496">
        <v>2.172692867923463E-4</v>
      </c>
      <c r="H13496">
        <v>-2.3769100000000001E-2</v>
      </c>
    </row>
    <row r="13497" spans="1:9" x14ac:dyDescent="0.25">
      <c r="A13497" s="57">
        <v>38930</v>
      </c>
      <c r="B13497" s="58" t="s">
        <v>1649</v>
      </c>
      <c r="C13497" t="s">
        <v>1650</v>
      </c>
      <c r="D13497">
        <v>188.61</v>
      </c>
      <c r="E13497">
        <v>0.5987487407878691</v>
      </c>
      <c r="F13497">
        <v>188.61</v>
      </c>
      <c r="G13497">
        <v>3.4543557285404453E-4</v>
      </c>
      <c r="H13497">
        <v>4.8062009999999995E-2</v>
      </c>
    </row>
    <row r="13498" spans="1:9" x14ac:dyDescent="0.25">
      <c r="A13498" s="57">
        <v>38930</v>
      </c>
      <c r="B13498" s="58" t="s">
        <v>2103</v>
      </c>
      <c r="C13498" t="s">
        <v>2104</v>
      </c>
      <c r="D13498">
        <v>143.47569999999999</v>
      </c>
      <c r="E13498">
        <v>0.59846371197352588</v>
      </c>
      <c r="F13498">
        <v>143.47569999999999</v>
      </c>
      <c r="G13498">
        <v>2.6277297396816196E-4</v>
      </c>
      <c r="H13498">
        <v>0.160303</v>
      </c>
      <c r="I13498" t="s">
        <v>113</v>
      </c>
    </row>
    <row r="13499" spans="1:9" x14ac:dyDescent="0.25">
      <c r="A13499" s="57">
        <v>38930</v>
      </c>
      <c r="B13499" s="58" t="s">
        <v>2285</v>
      </c>
      <c r="C13499" t="s">
        <v>2286</v>
      </c>
      <c r="D13499">
        <v>1088.9009000000001</v>
      </c>
      <c r="E13499">
        <v>0.59835013452555685</v>
      </c>
      <c r="F13499">
        <v>1088.9009000000001</v>
      </c>
      <c r="G13499">
        <v>1.9943009711721788E-3</v>
      </c>
      <c r="H13499">
        <v>-7.4999999999999997E-3</v>
      </c>
    </row>
    <row r="13500" spans="1:9" x14ac:dyDescent="0.25">
      <c r="A13500" s="57">
        <v>38930</v>
      </c>
      <c r="B13500" s="58" t="s">
        <v>1791</v>
      </c>
      <c r="C13500" t="s">
        <v>1792</v>
      </c>
      <c r="D13500">
        <v>1222.0740000000001</v>
      </c>
      <c r="E13500">
        <v>0.59784268383092998</v>
      </c>
      <c r="F13500">
        <v>1222.0740000000001</v>
      </c>
      <c r="G13500">
        <v>2.2382049321882911E-3</v>
      </c>
      <c r="H13500">
        <v>8.578616E-2</v>
      </c>
      <c r="I13500" t="s">
        <v>113</v>
      </c>
    </row>
    <row r="13501" spans="1:9" x14ac:dyDescent="0.25">
      <c r="A13501" s="57">
        <v>38930</v>
      </c>
      <c r="B13501" s="58" t="s">
        <v>3363</v>
      </c>
      <c r="C13501" t="s">
        <v>3364</v>
      </c>
      <c r="D13501">
        <v>464.46100000000001</v>
      </c>
      <c r="E13501">
        <v>0.59777462478012144</v>
      </c>
      <c r="F13501">
        <v>464.46100000000001</v>
      </c>
      <c r="G13501">
        <v>8.5065135254420424E-4</v>
      </c>
      <c r="H13501">
        <v>2.702703E-2</v>
      </c>
    </row>
    <row r="13502" spans="1:9" x14ac:dyDescent="0.25">
      <c r="A13502" s="57">
        <v>38930</v>
      </c>
      <c r="B13502" s="58" t="s">
        <v>374</v>
      </c>
      <c r="C13502" t="s">
        <v>375</v>
      </c>
      <c r="D13502">
        <v>366.12</v>
      </c>
      <c r="E13502">
        <v>0.59737517753741942</v>
      </c>
      <c r="F13502">
        <v>366.12</v>
      </c>
      <c r="G13502">
        <v>6.7054171005420053E-4</v>
      </c>
      <c r="H13502">
        <v>-0.2138186</v>
      </c>
      <c r="I13502" t="s">
        <v>82</v>
      </c>
    </row>
    <row r="13503" spans="1:9" x14ac:dyDescent="0.25">
      <c r="A13503" s="57">
        <v>38930</v>
      </c>
      <c r="B13503" s="58" t="s">
        <v>2763</v>
      </c>
      <c r="C13503" t="s">
        <v>2764</v>
      </c>
      <c r="D13503">
        <v>51.02</v>
      </c>
      <c r="E13503">
        <v>0.59721677773422177</v>
      </c>
      <c r="F13503">
        <v>51.02</v>
      </c>
      <c r="G13503">
        <v>9.3442144780305126E-5</v>
      </c>
      <c r="H13503">
        <v>3.9647579999999995E-2</v>
      </c>
    </row>
    <row r="13504" spans="1:9" x14ac:dyDescent="0.25">
      <c r="A13504" s="57">
        <v>38930</v>
      </c>
      <c r="B13504" s="58" t="s">
        <v>2599</v>
      </c>
      <c r="C13504" t="s">
        <v>2600</v>
      </c>
      <c r="D13504">
        <v>287.42</v>
      </c>
      <c r="E13504">
        <v>0.59687217312643515</v>
      </c>
      <c r="F13504">
        <v>287.42</v>
      </c>
      <c r="G13504">
        <v>5.2640417978744216E-4</v>
      </c>
      <c r="H13504">
        <v>2.2870659999999998E-2</v>
      </c>
    </row>
    <row r="13505" spans="1:9" x14ac:dyDescent="0.25">
      <c r="A13505" s="57">
        <v>38930</v>
      </c>
      <c r="B13505" s="58" t="s">
        <v>1699</v>
      </c>
      <c r="C13505" t="s">
        <v>1700</v>
      </c>
      <c r="D13505">
        <v>112.2711</v>
      </c>
      <c r="E13505">
        <v>0.59664508497734503</v>
      </c>
      <c r="F13505">
        <v>112.2711</v>
      </c>
      <c r="G13505">
        <v>2.056223516433578E-4</v>
      </c>
      <c r="H13505">
        <v>4.5028140000000001E-2</v>
      </c>
    </row>
    <row r="13506" spans="1:9" x14ac:dyDescent="0.25">
      <c r="A13506" s="57">
        <v>38930</v>
      </c>
      <c r="B13506" s="58" t="s">
        <v>1987</v>
      </c>
      <c r="C13506" t="s">
        <v>1988</v>
      </c>
      <c r="D13506">
        <v>254.89490000000001</v>
      </c>
      <c r="E13506">
        <v>0.59644582924177769</v>
      </c>
      <c r="F13506">
        <v>254.89490000000001</v>
      </c>
      <c r="G13506">
        <v>4.6683508721210106E-4</v>
      </c>
      <c r="H13506">
        <v>-6.0606059999999996E-2</v>
      </c>
      <c r="I13506" t="s">
        <v>82</v>
      </c>
    </row>
    <row r="13507" spans="1:9" x14ac:dyDescent="0.25">
      <c r="A13507" s="57">
        <v>38930</v>
      </c>
      <c r="B13507" s="58" t="s">
        <v>1156</v>
      </c>
      <c r="C13507" t="s">
        <v>1157</v>
      </c>
      <c r="D13507">
        <v>274.3664</v>
      </c>
      <c r="E13507">
        <v>0.59553210597215989</v>
      </c>
      <c r="F13507">
        <v>274.3664</v>
      </c>
      <c r="G13507">
        <v>5.0249676345846936E-4</v>
      </c>
      <c r="H13507">
        <v>-4.8037820000000002E-2</v>
      </c>
    </row>
    <row r="13508" spans="1:9" x14ac:dyDescent="0.25">
      <c r="A13508" s="57">
        <v>38930</v>
      </c>
      <c r="B13508" s="58" t="s">
        <v>2073</v>
      </c>
      <c r="C13508" t="s">
        <v>2074</v>
      </c>
      <c r="D13508">
        <v>1071.1124</v>
      </c>
      <c r="E13508">
        <v>0.59531007203352326</v>
      </c>
      <c r="F13508">
        <v>1071.1124</v>
      </c>
      <c r="G13508">
        <v>1.9617216769263054E-3</v>
      </c>
      <c r="H13508">
        <v>4.0493109999999999E-3</v>
      </c>
    </row>
    <row r="13509" spans="1:9" x14ac:dyDescent="0.25">
      <c r="A13509" s="57">
        <v>38930</v>
      </c>
      <c r="B13509" s="58" t="s">
        <v>1481</v>
      </c>
      <c r="C13509" t="s">
        <v>1482</v>
      </c>
      <c r="D13509">
        <v>840.98</v>
      </c>
      <c r="E13509">
        <v>0.5951925134961592</v>
      </c>
      <c r="F13509">
        <v>840.98</v>
      </c>
      <c r="G13509">
        <v>1.5402386302889261E-3</v>
      </c>
      <c r="H13509">
        <v>-1.442041E-2</v>
      </c>
    </row>
    <row r="13510" spans="1:9" x14ac:dyDescent="0.25">
      <c r="A13510" s="57">
        <v>38930</v>
      </c>
      <c r="B13510" s="58" t="s">
        <v>1731</v>
      </c>
      <c r="C13510" t="s">
        <v>1732</v>
      </c>
      <c r="D13510">
        <v>1542.1339</v>
      </c>
      <c r="E13510">
        <v>0.59501123735104966</v>
      </c>
      <c r="F13510">
        <v>1542.1339</v>
      </c>
      <c r="G13510">
        <v>2.8243884585342333E-3</v>
      </c>
      <c r="H13510">
        <v>3.4108529999999998E-2</v>
      </c>
    </row>
    <row r="13511" spans="1:9" x14ac:dyDescent="0.25">
      <c r="A13511" s="57">
        <v>38930</v>
      </c>
      <c r="B13511" s="58" t="s">
        <v>1763</v>
      </c>
      <c r="C13511" t="s">
        <v>1764</v>
      </c>
      <c r="D13511">
        <v>113.3967</v>
      </c>
      <c r="E13511">
        <v>0.59427655302138416</v>
      </c>
      <c r="F13511">
        <v>113.3967</v>
      </c>
      <c r="G13511">
        <v>2.0768386630750345E-4</v>
      </c>
      <c r="H13511">
        <v>-4.5532159999999997E-3</v>
      </c>
    </row>
    <row r="13512" spans="1:9" x14ac:dyDescent="0.25">
      <c r="A13512" s="57">
        <v>38930</v>
      </c>
      <c r="B13512" s="58" t="s">
        <v>1955</v>
      </c>
      <c r="C13512" t="s">
        <v>1956</v>
      </c>
      <c r="D13512">
        <v>1937.6557</v>
      </c>
      <c r="E13512">
        <v>0.59427069525303178</v>
      </c>
      <c r="F13512">
        <v>1937.6557</v>
      </c>
      <c r="G13512">
        <v>3.5487789975261362E-3</v>
      </c>
      <c r="H13512">
        <v>1.282051E-2</v>
      </c>
    </row>
    <row r="13513" spans="1:9" x14ac:dyDescent="0.25">
      <c r="A13513" s="57">
        <v>38930</v>
      </c>
      <c r="B13513" s="58" t="s">
        <v>118</v>
      </c>
      <c r="C13513" t="s">
        <v>119</v>
      </c>
      <c r="D13513">
        <v>373.33</v>
      </c>
      <c r="E13513">
        <v>0.59355529960088937</v>
      </c>
      <c r="F13513">
        <v>373.33</v>
      </c>
      <c r="G13513">
        <v>6.8374668582578033E-4</v>
      </c>
      <c r="H13513">
        <v>2.5445289999999999E-2</v>
      </c>
    </row>
    <row r="13514" spans="1:9" x14ac:dyDescent="0.25">
      <c r="A13514" s="57">
        <v>38930</v>
      </c>
      <c r="B13514" s="58" t="s">
        <v>2009</v>
      </c>
      <c r="C13514" t="s">
        <v>2010</v>
      </c>
      <c r="D13514">
        <v>1324.02</v>
      </c>
      <c r="E13514">
        <v>0.59322668841860393</v>
      </c>
      <c r="F13514">
        <v>1324.02</v>
      </c>
      <c r="G13514">
        <v>2.4249170625640845E-3</v>
      </c>
      <c r="H13514">
        <v>3.2593400000000002E-2</v>
      </c>
    </row>
    <row r="13515" spans="1:9" x14ac:dyDescent="0.25">
      <c r="A13515" s="57">
        <v>38930</v>
      </c>
      <c r="B13515" s="58" t="s">
        <v>2325</v>
      </c>
      <c r="C13515" t="s">
        <v>2326</v>
      </c>
      <c r="D13515">
        <v>350.67129999999997</v>
      </c>
      <c r="E13515">
        <v>0.59311668790688032</v>
      </c>
      <c r="F13515">
        <v>350.67129999999997</v>
      </c>
      <c r="G13515">
        <v>6.4224771432571173E-4</v>
      </c>
      <c r="H13515">
        <v>5.3485569999999996E-2</v>
      </c>
      <c r="I13515" t="s">
        <v>113</v>
      </c>
    </row>
    <row r="13516" spans="1:9" x14ac:dyDescent="0.25">
      <c r="A13516" s="57">
        <v>38930</v>
      </c>
      <c r="B13516" s="58" t="s">
        <v>2133</v>
      </c>
      <c r="C13516" t="s">
        <v>2134</v>
      </c>
      <c r="D13516">
        <v>1347.52</v>
      </c>
      <c r="E13516">
        <v>0.59251884944193778</v>
      </c>
      <c r="F13516">
        <v>1347.52</v>
      </c>
      <c r="G13516">
        <v>2.4679568587682625E-3</v>
      </c>
      <c r="H13516">
        <v>8.8226790000000013E-2</v>
      </c>
      <c r="I13516" t="s">
        <v>113</v>
      </c>
    </row>
    <row r="13517" spans="1:9" x14ac:dyDescent="0.25">
      <c r="A13517" s="57">
        <v>38930</v>
      </c>
      <c r="B13517" s="58" t="s">
        <v>2951</v>
      </c>
      <c r="C13517" t="s">
        <v>2952</v>
      </c>
      <c r="D13517">
        <v>69.790000000000006</v>
      </c>
      <c r="E13517">
        <v>0.59244877489611691</v>
      </c>
      <c r="F13517">
        <v>69.790000000000006</v>
      </c>
      <c r="G13517">
        <v>1.278190373229615E-4</v>
      </c>
      <c r="H13517">
        <v>0.13625909999999999</v>
      </c>
      <c r="I13517" t="s">
        <v>113</v>
      </c>
    </row>
    <row r="13518" spans="1:9" x14ac:dyDescent="0.25">
      <c r="A13518" s="57">
        <v>38930</v>
      </c>
      <c r="B13518" s="58" t="s">
        <v>3042</v>
      </c>
      <c r="C13518" t="s">
        <v>3043</v>
      </c>
      <c r="D13518">
        <v>1252.8828000000001</v>
      </c>
      <c r="E13518">
        <v>0.59232595419140555</v>
      </c>
      <c r="F13518">
        <v>1252.8828000000001</v>
      </c>
      <c r="G13518">
        <v>2.2946306544561756E-3</v>
      </c>
      <c r="H13518">
        <v>0.18178260000000002</v>
      </c>
      <c r="I13518" t="s">
        <v>113</v>
      </c>
    </row>
    <row r="13519" spans="1:9" x14ac:dyDescent="0.25">
      <c r="A13519" s="57">
        <v>38930</v>
      </c>
      <c r="B13519" s="58" t="s">
        <v>3539</v>
      </c>
      <c r="C13519" t="s">
        <v>3540</v>
      </c>
      <c r="D13519">
        <v>501.81</v>
      </c>
      <c r="E13519">
        <v>0.59231581674338896</v>
      </c>
      <c r="F13519">
        <v>501.81</v>
      </c>
      <c r="G13519">
        <v>9.190553248178149E-4</v>
      </c>
      <c r="H13519">
        <v>-0.13921799999999998</v>
      </c>
      <c r="I13519" t="s">
        <v>82</v>
      </c>
    </row>
    <row r="13520" spans="1:9" x14ac:dyDescent="0.25">
      <c r="A13520" s="57">
        <v>38930</v>
      </c>
      <c r="B13520" s="58" t="s">
        <v>1693</v>
      </c>
      <c r="C13520" t="s">
        <v>1694</v>
      </c>
      <c r="D13520">
        <v>218.68</v>
      </c>
      <c r="E13520">
        <v>0.59198372050484727</v>
      </c>
      <c r="F13520">
        <v>218.68</v>
      </c>
      <c r="G13520">
        <v>4.0050819718849719E-4</v>
      </c>
      <c r="H13520">
        <v>0.14769979999999999</v>
      </c>
      <c r="I13520" t="s">
        <v>113</v>
      </c>
    </row>
    <row r="13521" spans="1:9" x14ac:dyDescent="0.25">
      <c r="A13521" s="57">
        <v>38930</v>
      </c>
      <c r="B13521" s="58" t="s">
        <v>392</v>
      </c>
      <c r="C13521" t="s">
        <v>393</v>
      </c>
      <c r="D13521">
        <v>799.82029999999997</v>
      </c>
      <c r="E13521">
        <v>0.59198047361388551</v>
      </c>
      <c r="F13521">
        <v>799.82029999999997</v>
      </c>
      <c r="G13521">
        <v>1.4648554345516871E-3</v>
      </c>
      <c r="H13521">
        <v>0.24456520000000001</v>
      </c>
      <c r="I13521" t="s">
        <v>113</v>
      </c>
    </row>
    <row r="13522" spans="1:9" x14ac:dyDescent="0.25">
      <c r="A13522" s="57">
        <v>38930</v>
      </c>
      <c r="B13522" s="58" t="s">
        <v>3054</v>
      </c>
      <c r="C13522" t="s">
        <v>3055</v>
      </c>
      <c r="D13522">
        <v>39.75</v>
      </c>
      <c r="E13522">
        <v>0.59184905660377363</v>
      </c>
      <c r="F13522">
        <v>39.75</v>
      </c>
      <c r="G13522">
        <v>7.2801357409194996E-5</v>
      </c>
      <c r="H13522">
        <v>-1.4957260000000002E-2</v>
      </c>
    </row>
    <row r="13523" spans="1:9" x14ac:dyDescent="0.25">
      <c r="A13523" s="57">
        <v>38930</v>
      </c>
      <c r="B13523" s="58" t="s">
        <v>3086</v>
      </c>
      <c r="C13523" t="s">
        <v>3087</v>
      </c>
      <c r="D13523">
        <v>1929.33</v>
      </c>
      <c r="E13523">
        <v>0.59181166518946993</v>
      </c>
      <c r="F13523">
        <v>1929.33</v>
      </c>
      <c r="G13523">
        <v>3.5335306387492371E-3</v>
      </c>
      <c r="H13523">
        <v>1.1383239999999999E-2</v>
      </c>
    </row>
    <row r="13524" spans="1:9" x14ac:dyDescent="0.25">
      <c r="A13524" s="57">
        <v>38930</v>
      </c>
      <c r="B13524" s="58" t="s">
        <v>3504</v>
      </c>
      <c r="C13524" t="s">
        <v>3505</v>
      </c>
      <c r="D13524">
        <v>142.27000000000001</v>
      </c>
      <c r="E13524">
        <v>0.59163562240809719</v>
      </c>
      <c r="F13524">
        <v>142.27000000000001</v>
      </c>
      <c r="G13524">
        <v>2.6056475770078424E-4</v>
      </c>
      <c r="H13524">
        <v>0.1276265</v>
      </c>
      <c r="I13524" t="s">
        <v>113</v>
      </c>
    </row>
    <row r="13525" spans="1:9" x14ac:dyDescent="0.25">
      <c r="A13525" s="57">
        <v>38930</v>
      </c>
      <c r="B13525" s="58" t="s">
        <v>2181</v>
      </c>
      <c r="C13525" t="s">
        <v>2182</v>
      </c>
      <c r="D13525">
        <v>1399.39</v>
      </c>
      <c r="E13525">
        <v>0.59162420769049373</v>
      </c>
      <c r="F13525">
        <v>1399.39</v>
      </c>
      <c r="G13525">
        <v>2.5629557621346766E-3</v>
      </c>
      <c r="H13525">
        <v>-5.4075709999999999E-3</v>
      </c>
    </row>
    <row r="13526" spans="1:9" x14ac:dyDescent="0.25">
      <c r="A13526" s="57">
        <v>38930</v>
      </c>
      <c r="B13526" s="58" t="s">
        <v>1963</v>
      </c>
      <c r="C13526" t="s">
        <v>1964</v>
      </c>
      <c r="D13526">
        <v>123.74</v>
      </c>
      <c r="E13526">
        <v>0.59084370454178126</v>
      </c>
      <c r="F13526">
        <v>123.74</v>
      </c>
      <c r="G13526">
        <v>2.2662742052361731E-4</v>
      </c>
      <c r="H13526">
        <v>-0.05</v>
      </c>
      <c r="I13526" t="s">
        <v>82</v>
      </c>
    </row>
    <row r="13527" spans="1:9" x14ac:dyDescent="0.25">
      <c r="A13527" s="57">
        <v>38930</v>
      </c>
      <c r="B13527" s="58" t="s">
        <v>1831</v>
      </c>
      <c r="C13527" t="s">
        <v>1832</v>
      </c>
      <c r="D13527">
        <v>158.65</v>
      </c>
      <c r="E13527">
        <v>0.5901292152537031</v>
      </c>
      <c r="F13527">
        <v>158.65</v>
      </c>
      <c r="G13527">
        <v>2.905644113954412E-4</v>
      </c>
      <c r="H13527">
        <v>6.4563269999999996E-3</v>
      </c>
    </row>
    <row r="13528" spans="1:9" x14ac:dyDescent="0.25">
      <c r="A13528" s="57">
        <v>38930</v>
      </c>
      <c r="B13528" s="58" t="s">
        <v>3106</v>
      </c>
      <c r="C13528" t="s">
        <v>3107</v>
      </c>
      <c r="D13528">
        <v>1264.501</v>
      </c>
      <c r="E13528">
        <v>0.58967924896856549</v>
      </c>
      <c r="F13528">
        <v>1264.501</v>
      </c>
      <c r="G13528">
        <v>2.3159091634033829E-3</v>
      </c>
      <c r="H13528">
        <v>-2.2433720000000001E-2</v>
      </c>
    </row>
    <row r="13529" spans="1:9" x14ac:dyDescent="0.25">
      <c r="A13529" s="57">
        <v>38930</v>
      </c>
      <c r="B13529" s="58" t="s">
        <v>1561</v>
      </c>
      <c r="C13529" t="s">
        <v>1562</v>
      </c>
      <c r="D13529">
        <v>492.98430000000002</v>
      </c>
      <c r="E13529">
        <v>0.58948023294048102</v>
      </c>
      <c r="F13529">
        <v>492.98430000000002</v>
      </c>
      <c r="G13529">
        <v>9.0289122569614619E-4</v>
      </c>
      <c r="H13529">
        <v>6.6967159999999998E-2</v>
      </c>
      <c r="I13529" t="s">
        <v>113</v>
      </c>
    </row>
    <row r="13530" spans="1:9" x14ac:dyDescent="0.25">
      <c r="A13530" s="57">
        <v>38930</v>
      </c>
      <c r="B13530" s="58" t="s">
        <v>2882</v>
      </c>
      <c r="C13530" t="s">
        <v>2883</v>
      </c>
      <c r="D13530">
        <v>804.40800000000002</v>
      </c>
      <c r="E13530">
        <v>0.58920473192708178</v>
      </c>
      <c r="F13530">
        <v>804.40800000000002</v>
      </c>
      <c r="G13530">
        <v>1.4732577185110876E-3</v>
      </c>
      <c r="H13530">
        <v>9.0303030000000006E-2</v>
      </c>
      <c r="I13530" t="s">
        <v>113</v>
      </c>
    </row>
    <row r="13531" spans="1:9" x14ac:dyDescent="0.25">
      <c r="A13531" s="57">
        <v>38930</v>
      </c>
      <c r="B13531" s="58" t="s">
        <v>2553</v>
      </c>
      <c r="C13531" t="s">
        <v>2554</v>
      </c>
      <c r="D13531">
        <v>1226.1400000000001</v>
      </c>
      <c r="E13531">
        <v>0.58867910679041535</v>
      </c>
      <c r="F13531">
        <v>1226.1400000000001</v>
      </c>
      <c r="G13531">
        <v>2.2456517326719587E-3</v>
      </c>
      <c r="H13531">
        <v>5.4237900000000006E-2</v>
      </c>
      <c r="I13531" t="s">
        <v>113</v>
      </c>
    </row>
    <row r="13532" spans="1:9" x14ac:dyDescent="0.25">
      <c r="A13532" s="57">
        <v>38930</v>
      </c>
      <c r="B13532" s="58" t="s">
        <v>3375</v>
      </c>
      <c r="C13532" t="s">
        <v>3376</v>
      </c>
      <c r="D13532">
        <v>1111.8800000000001</v>
      </c>
      <c r="E13532">
        <v>0.58859948915350568</v>
      </c>
      <c r="F13532">
        <v>1111.8800000000001</v>
      </c>
      <c r="G13532">
        <v>2.0363867490851757E-3</v>
      </c>
      <c r="H13532">
        <v>7.3194380000000003E-2</v>
      </c>
      <c r="I13532" t="s">
        <v>113</v>
      </c>
    </row>
    <row r="13533" spans="1:9" x14ac:dyDescent="0.25">
      <c r="A13533" s="57">
        <v>38930</v>
      </c>
      <c r="B13533" s="58" t="s">
        <v>2005</v>
      </c>
      <c r="C13533" t="s">
        <v>2006</v>
      </c>
      <c r="D13533">
        <v>110.0573</v>
      </c>
      <c r="E13533">
        <v>0.58837532812453142</v>
      </c>
      <c r="F13533">
        <v>110.0573</v>
      </c>
      <c r="G13533">
        <v>2.0156781969285525E-4</v>
      </c>
      <c r="H13533">
        <v>-1.822323E-2</v>
      </c>
    </row>
    <row r="13534" spans="1:9" x14ac:dyDescent="0.25">
      <c r="A13534" s="57">
        <v>38930</v>
      </c>
      <c r="B13534" s="58" t="s">
        <v>2982</v>
      </c>
      <c r="C13534" t="s">
        <v>2983</v>
      </c>
      <c r="D13534">
        <v>245.77760000000001</v>
      </c>
      <c r="E13534">
        <v>0.58792176341538038</v>
      </c>
      <c r="F13534">
        <v>245.77760000000001</v>
      </c>
      <c r="G13534">
        <v>4.5013692832136261E-4</v>
      </c>
      <c r="H13534">
        <v>7.6589589999999999E-2</v>
      </c>
      <c r="I13534" t="s">
        <v>113</v>
      </c>
    </row>
    <row r="13535" spans="1:9" x14ac:dyDescent="0.25">
      <c r="A13535" s="57">
        <v>38930</v>
      </c>
      <c r="B13535" s="58" t="s">
        <v>2825</v>
      </c>
      <c r="C13535" t="s">
        <v>2826</v>
      </c>
      <c r="D13535">
        <v>1398.432</v>
      </c>
      <c r="E13535">
        <v>0.58732351662433357</v>
      </c>
      <c r="F13535">
        <v>1398.432</v>
      </c>
      <c r="G13535">
        <v>2.5612012036340974E-3</v>
      </c>
      <c r="H13535">
        <v>-8.8333330000000002E-2</v>
      </c>
      <c r="I13535" t="s">
        <v>82</v>
      </c>
    </row>
    <row r="13536" spans="1:9" x14ac:dyDescent="0.25">
      <c r="A13536" s="57">
        <v>38930</v>
      </c>
      <c r="B13536" s="58" t="s">
        <v>1595</v>
      </c>
      <c r="C13536" t="s">
        <v>1596</v>
      </c>
      <c r="D13536">
        <v>77.67</v>
      </c>
      <c r="E13536">
        <v>0.58730526586841769</v>
      </c>
      <c r="F13536">
        <v>77.67</v>
      </c>
      <c r="G13536">
        <v>1.4225110515653271E-4</v>
      </c>
      <c r="H13536">
        <v>5.8716340000000006E-2</v>
      </c>
      <c r="I13536" t="s">
        <v>113</v>
      </c>
    </row>
    <row r="13537" spans="1:9" x14ac:dyDescent="0.25">
      <c r="A13537" s="57">
        <v>38930</v>
      </c>
      <c r="B13537" s="58" t="s">
        <v>1927</v>
      </c>
      <c r="C13537" t="s">
        <v>1928</v>
      </c>
      <c r="D13537">
        <v>64.09</v>
      </c>
      <c r="E13537">
        <v>0.58709627086909033</v>
      </c>
      <c r="F13537">
        <v>64.09</v>
      </c>
      <c r="G13537">
        <v>1.1737959739258636E-4</v>
      </c>
      <c r="H13537">
        <v>-5.2999999999999999E-2</v>
      </c>
      <c r="I13537" t="s">
        <v>82</v>
      </c>
    </row>
    <row r="13538" spans="1:9" x14ac:dyDescent="0.25">
      <c r="A13538" s="57">
        <v>38930</v>
      </c>
      <c r="B13538" s="58" t="s">
        <v>2549</v>
      </c>
      <c r="C13538" t="s">
        <v>2550</v>
      </c>
      <c r="D13538">
        <v>436.5</v>
      </c>
      <c r="E13538">
        <v>0.58694616265750288</v>
      </c>
      <c r="F13538">
        <v>436.5</v>
      </c>
      <c r="G13538">
        <v>7.9944132098399038E-4</v>
      </c>
      <c r="H13538">
        <v>0.20595330000000001</v>
      </c>
      <c r="I13538" t="s">
        <v>113</v>
      </c>
    </row>
    <row r="13539" spans="1:9" x14ac:dyDescent="0.25">
      <c r="A13539" s="57">
        <v>38930</v>
      </c>
      <c r="B13539" s="58" t="s">
        <v>3670</v>
      </c>
      <c r="C13539" t="s">
        <v>3671</v>
      </c>
      <c r="D13539">
        <v>129.7501</v>
      </c>
      <c r="E13539">
        <v>0.58592633069261602</v>
      </c>
      <c r="F13539">
        <v>129.7501</v>
      </c>
      <c r="G13539">
        <v>2.3763480261581866E-4</v>
      </c>
      <c r="H13539">
        <v>0.19594590000000001</v>
      </c>
      <c r="I13539" t="s">
        <v>113</v>
      </c>
    </row>
    <row r="13540" spans="1:9" x14ac:dyDescent="0.25">
      <c r="A13540" s="57">
        <v>38930</v>
      </c>
      <c r="B13540" s="58" t="s">
        <v>2511</v>
      </c>
      <c r="C13540" t="s">
        <v>2512</v>
      </c>
      <c r="D13540">
        <v>1808.9873</v>
      </c>
      <c r="E13540">
        <v>0.5859167723289157</v>
      </c>
      <c r="F13540">
        <v>1808.9873</v>
      </c>
      <c r="G13540">
        <v>3.3131253075721926E-3</v>
      </c>
      <c r="H13540">
        <v>-6.4152790000000001E-2</v>
      </c>
      <c r="I13540" t="s">
        <v>82</v>
      </c>
    </row>
    <row r="13541" spans="1:9" x14ac:dyDescent="0.25">
      <c r="A13541" s="57">
        <v>38930</v>
      </c>
      <c r="B13541" s="58" t="s">
        <v>3672</v>
      </c>
      <c r="C13541" t="s">
        <v>3673</v>
      </c>
      <c r="D13541">
        <v>745.77520000000004</v>
      </c>
      <c r="E13541">
        <v>0.58527824470430223</v>
      </c>
      <c r="F13541">
        <v>745.77520000000004</v>
      </c>
      <c r="G13541">
        <v>1.3658728775374561E-3</v>
      </c>
      <c r="H13541">
        <v>8.3636359999999993E-2</v>
      </c>
      <c r="I13541" t="s">
        <v>113</v>
      </c>
    </row>
    <row r="13542" spans="1:9" x14ac:dyDescent="0.25">
      <c r="A13542" s="57">
        <v>38930</v>
      </c>
      <c r="B13542" s="58" t="s">
        <v>3630</v>
      </c>
      <c r="C13542" t="s">
        <v>3631</v>
      </c>
      <c r="D13542">
        <v>319.01</v>
      </c>
      <c r="E13542">
        <v>0.58510391523776684</v>
      </c>
      <c r="F13542">
        <v>319.01</v>
      </c>
      <c r="G13542">
        <v>5.8426065476999481E-4</v>
      </c>
      <c r="H13542">
        <v>3.8062279999999997E-2</v>
      </c>
    </row>
    <row r="13543" spans="1:9" x14ac:dyDescent="0.25">
      <c r="A13543" s="57">
        <v>38930</v>
      </c>
      <c r="B13543" s="58" t="s">
        <v>2483</v>
      </c>
      <c r="C13543" t="s">
        <v>2484</v>
      </c>
      <c r="D13543">
        <v>76.820599999999999</v>
      </c>
      <c r="E13543">
        <v>0.58507744016578889</v>
      </c>
      <c r="F13543">
        <v>76.820599999999999</v>
      </c>
      <c r="G13543">
        <v>1.4069544545883787E-4</v>
      </c>
      <c r="H13543">
        <v>-1.121495E-2</v>
      </c>
    </row>
    <row r="13544" spans="1:9" x14ac:dyDescent="0.25">
      <c r="A13544" s="57">
        <v>38930</v>
      </c>
      <c r="B13544" s="58" t="s">
        <v>2375</v>
      </c>
      <c r="C13544" t="s">
        <v>2376</v>
      </c>
      <c r="D13544">
        <v>501.25</v>
      </c>
      <c r="E13544">
        <v>0.5847162094763092</v>
      </c>
      <c r="F13544">
        <v>501.25</v>
      </c>
      <c r="G13544">
        <v>9.1802969563167271E-4</v>
      </c>
      <c r="H13544">
        <v>3.3098889999999999E-2</v>
      </c>
    </row>
    <row r="13545" spans="1:9" x14ac:dyDescent="0.25">
      <c r="A13545" s="57">
        <v>38930</v>
      </c>
      <c r="B13545" s="58" t="s">
        <v>2209</v>
      </c>
      <c r="C13545" t="s">
        <v>2210</v>
      </c>
      <c r="D13545">
        <v>1583.73</v>
      </c>
      <c r="E13545">
        <v>0.58413302772568554</v>
      </c>
      <c r="F13545">
        <v>1583.73</v>
      </c>
      <c r="G13545">
        <v>2.9005709124443873E-3</v>
      </c>
      <c r="H13545">
        <v>3.1838320000000003E-2</v>
      </c>
    </row>
    <row r="13546" spans="1:9" x14ac:dyDescent="0.25">
      <c r="A13546" s="57">
        <v>38930</v>
      </c>
      <c r="B13546" s="58" t="s">
        <v>710</v>
      </c>
      <c r="C13546" t="s">
        <v>711</v>
      </c>
      <c r="D13546">
        <v>148.95330000000001</v>
      </c>
      <c r="E13546">
        <v>0.58376685847174914</v>
      </c>
      <c r="F13546">
        <v>148.95330000000001</v>
      </c>
      <c r="G13546">
        <v>2.7280509259318354E-4</v>
      </c>
      <c r="H13546">
        <v>-2.2000000000000002E-2</v>
      </c>
    </row>
    <row r="13547" spans="1:9" x14ac:dyDescent="0.25">
      <c r="A13547" s="57">
        <v>38930</v>
      </c>
      <c r="B13547" s="58" t="s">
        <v>2683</v>
      </c>
      <c r="C13547" t="s">
        <v>2684</v>
      </c>
      <c r="D13547">
        <v>529.69000000000005</v>
      </c>
      <c r="E13547">
        <v>0.58318450414393319</v>
      </c>
      <c r="F13547">
        <v>529.69000000000005</v>
      </c>
      <c r="G13547">
        <v>9.7011700644217616E-4</v>
      </c>
      <c r="H13547">
        <v>6.4120049999999998E-2</v>
      </c>
      <c r="I13547" t="s">
        <v>113</v>
      </c>
    </row>
    <row r="13548" spans="1:9" x14ac:dyDescent="0.25">
      <c r="A13548" s="57">
        <v>38930</v>
      </c>
      <c r="B13548" s="58" t="s">
        <v>1192</v>
      </c>
      <c r="C13548" t="s">
        <v>1193</v>
      </c>
      <c r="D13548">
        <v>461.02</v>
      </c>
      <c r="E13548">
        <v>0.58296169363585093</v>
      </c>
      <c r="F13548">
        <v>461.02</v>
      </c>
      <c r="G13548">
        <v>8.4434922749149872E-4</v>
      </c>
      <c r="H13548">
        <v>0.1648551</v>
      </c>
      <c r="I13548" t="s">
        <v>113</v>
      </c>
    </row>
    <row r="13549" spans="1:9" x14ac:dyDescent="0.25">
      <c r="A13549" s="57">
        <v>38930</v>
      </c>
      <c r="B13549" s="58" t="s">
        <v>1240</v>
      </c>
      <c r="C13549" t="s">
        <v>1241</v>
      </c>
      <c r="D13549">
        <v>351.76</v>
      </c>
      <c r="E13549">
        <v>0.58259608824198317</v>
      </c>
      <c r="F13549">
        <v>351.76</v>
      </c>
      <c r="G13549">
        <v>6.4424164735241336E-4</v>
      </c>
      <c r="H13549">
        <v>-2.811951E-2</v>
      </c>
    </row>
    <row r="13550" spans="1:9" x14ac:dyDescent="0.25">
      <c r="A13550" s="57">
        <v>38930</v>
      </c>
      <c r="B13550" s="58" t="s">
        <v>848</v>
      </c>
      <c r="C13550" t="s">
        <v>849</v>
      </c>
      <c r="D13550">
        <v>1842.3531</v>
      </c>
      <c r="E13550">
        <v>0.58220218480377084</v>
      </c>
      <c r="F13550">
        <v>1842.3531</v>
      </c>
      <c r="G13550">
        <v>3.3742341259632297E-3</v>
      </c>
      <c r="H13550">
        <v>0.1355198</v>
      </c>
      <c r="I13550" t="s">
        <v>113</v>
      </c>
    </row>
    <row r="13551" spans="1:9" x14ac:dyDescent="0.25">
      <c r="A13551" s="57">
        <v>38930</v>
      </c>
      <c r="B13551" s="58" t="s">
        <v>3674</v>
      </c>
      <c r="C13551" t="s">
        <v>3675</v>
      </c>
      <c r="D13551">
        <v>454.51</v>
      </c>
      <c r="E13551">
        <v>0.58219401113286839</v>
      </c>
      <c r="F13551">
        <v>454.51</v>
      </c>
      <c r="G13551">
        <v>8.324262882025967E-4</v>
      </c>
      <c r="H13551">
        <v>0.1127359</v>
      </c>
      <c r="I13551" t="s">
        <v>113</v>
      </c>
    </row>
    <row r="13552" spans="1:9" x14ac:dyDescent="0.25">
      <c r="A13552" s="57">
        <v>38930</v>
      </c>
      <c r="B13552" s="58" t="s">
        <v>1783</v>
      </c>
      <c r="C13552" t="s">
        <v>1784</v>
      </c>
      <c r="D13552">
        <v>317.22000000000003</v>
      </c>
      <c r="E13552">
        <v>0.5821480360632999</v>
      </c>
      <c r="F13552">
        <v>317.22000000000003</v>
      </c>
      <c r="G13552">
        <v>5.8098230433571924E-4</v>
      </c>
      <c r="H13552">
        <v>8.3361119999999997E-3</v>
      </c>
    </row>
    <row r="13553" spans="1:9" x14ac:dyDescent="0.25">
      <c r="A13553" s="57">
        <v>38930</v>
      </c>
      <c r="B13553" s="58" t="s">
        <v>3209</v>
      </c>
      <c r="C13553" t="s">
        <v>3210</v>
      </c>
      <c r="D13553">
        <v>158.53139999999999</v>
      </c>
      <c r="E13553">
        <v>0.58195411129908647</v>
      </c>
      <c r="F13553">
        <v>158.53139999999999</v>
      </c>
      <c r="G13553">
        <v>2.9034719778566175E-4</v>
      </c>
      <c r="H13553">
        <v>3.95E-2</v>
      </c>
    </row>
    <row r="13554" spans="1:9" x14ac:dyDescent="0.25">
      <c r="A13554" s="57">
        <v>38930</v>
      </c>
      <c r="B13554" s="58" t="s">
        <v>3357</v>
      </c>
      <c r="C13554" t="s">
        <v>3358</v>
      </c>
      <c r="D13554">
        <v>484.5684</v>
      </c>
      <c r="E13554">
        <v>0.58063216668689088</v>
      </c>
      <c r="F13554">
        <v>484.5684</v>
      </c>
      <c r="G13554">
        <v>8.8747766736105066E-4</v>
      </c>
      <c r="H13554">
        <v>1.507228E-2</v>
      </c>
    </row>
    <row r="13555" spans="1:9" x14ac:dyDescent="0.25">
      <c r="A13555" s="57">
        <v>38930</v>
      </c>
      <c r="B13555" s="58" t="s">
        <v>3369</v>
      </c>
      <c r="C13555" t="s">
        <v>3370</v>
      </c>
      <c r="D13555">
        <v>136.6591</v>
      </c>
      <c r="E13555">
        <v>0.5801223628722858</v>
      </c>
      <c r="F13555">
        <v>136.6591</v>
      </c>
      <c r="G13555">
        <v>2.5028850269984701E-4</v>
      </c>
      <c r="H13555">
        <v>1.087772E-2</v>
      </c>
    </row>
    <row r="13556" spans="1:9" x14ac:dyDescent="0.25">
      <c r="A13556" s="57">
        <v>38930</v>
      </c>
      <c r="B13556" s="58" t="s">
        <v>2856</v>
      </c>
      <c r="C13556" t="s">
        <v>2857</v>
      </c>
      <c r="D13556">
        <v>48.502600000000001</v>
      </c>
      <c r="E13556">
        <v>0.57990705652892827</v>
      </c>
      <c r="F13556">
        <v>48.502600000000001</v>
      </c>
      <c r="G13556">
        <v>8.8831575292458396E-5</v>
      </c>
      <c r="H13556">
        <v>-4.996431E-3</v>
      </c>
    </row>
    <row r="13557" spans="1:9" x14ac:dyDescent="0.25">
      <c r="A13557" s="57">
        <v>38930</v>
      </c>
      <c r="B13557" s="58" t="s">
        <v>1659</v>
      </c>
      <c r="C13557" t="s">
        <v>1660</v>
      </c>
      <c r="D13557">
        <v>215.51</v>
      </c>
      <c r="E13557">
        <v>0.57990348475708786</v>
      </c>
      <c r="F13557">
        <v>215.51</v>
      </c>
      <c r="G13557">
        <v>3.947024034026569E-4</v>
      </c>
      <c r="H13557">
        <v>0.17899539999999997</v>
      </c>
      <c r="I13557" t="s">
        <v>113</v>
      </c>
    </row>
    <row r="13558" spans="1:9" x14ac:dyDescent="0.25">
      <c r="A13558" s="57">
        <v>38930</v>
      </c>
      <c r="B13558" s="58" t="s">
        <v>2737</v>
      </c>
      <c r="C13558" t="s">
        <v>2738</v>
      </c>
      <c r="D13558">
        <v>361.37</v>
      </c>
      <c r="E13558">
        <v>0.57943935578492956</v>
      </c>
      <c r="F13558">
        <v>361.37</v>
      </c>
      <c r="G13558">
        <v>6.6184217677888791E-4</v>
      </c>
      <c r="H13558">
        <v>0.12509040000000002</v>
      </c>
      <c r="I13558" t="s">
        <v>113</v>
      </c>
    </row>
    <row r="13559" spans="1:9" x14ac:dyDescent="0.25">
      <c r="A13559" s="57">
        <v>38930</v>
      </c>
      <c r="B13559" s="58" t="s">
        <v>2621</v>
      </c>
      <c r="C13559" t="s">
        <v>2622</v>
      </c>
      <c r="D13559">
        <v>278.80029999999999</v>
      </c>
      <c r="E13559">
        <v>0.57843553252991475</v>
      </c>
      <c r="F13559">
        <v>278.80029999999999</v>
      </c>
      <c r="G13559">
        <v>5.1061736568781856E-4</v>
      </c>
      <c r="H13559">
        <v>-3.56E-2</v>
      </c>
    </row>
    <row r="13560" spans="1:9" x14ac:dyDescent="0.25">
      <c r="A13560" s="57">
        <v>38930</v>
      </c>
      <c r="B13560" s="58" t="s">
        <v>3355</v>
      </c>
      <c r="C13560" t="s">
        <v>3356</v>
      </c>
      <c r="D13560">
        <v>1488.5376000000001</v>
      </c>
      <c r="E13560">
        <v>0.57827360222543256</v>
      </c>
      <c r="F13560">
        <v>1488.5376000000001</v>
      </c>
      <c r="G13560">
        <v>2.726227870053468E-3</v>
      </c>
      <c r="H13560">
        <v>0.1302497</v>
      </c>
      <c r="I13560" t="s">
        <v>113</v>
      </c>
    </row>
    <row r="13561" spans="1:9" x14ac:dyDescent="0.25">
      <c r="A13561" s="57">
        <v>38930</v>
      </c>
      <c r="B13561" s="58" t="s">
        <v>1657</v>
      </c>
      <c r="C13561" t="s">
        <v>1658</v>
      </c>
      <c r="D13561">
        <v>433.1</v>
      </c>
      <c r="E13561">
        <v>0.57825675363657358</v>
      </c>
      <c r="F13561">
        <v>433.1</v>
      </c>
      <c r="G13561">
        <v>7.9321428663955604E-4</v>
      </c>
      <c r="H13561">
        <v>-2.6600000000000002E-2</v>
      </c>
    </row>
    <row r="13562" spans="1:9" x14ac:dyDescent="0.25">
      <c r="A13562" s="57">
        <v>38930</v>
      </c>
      <c r="B13562" s="58" t="s">
        <v>1819</v>
      </c>
      <c r="C13562" t="s">
        <v>1820</v>
      </c>
      <c r="D13562">
        <v>289.26</v>
      </c>
      <c r="E13562">
        <v>0.5781096591301943</v>
      </c>
      <c r="F13562">
        <v>289.26</v>
      </c>
      <c r="G13562">
        <v>5.2977410425619482E-4</v>
      </c>
      <c r="H13562">
        <v>5.9952040000000005E-2</v>
      </c>
      <c r="I13562" t="s">
        <v>113</v>
      </c>
    </row>
    <row r="13563" spans="1:9" x14ac:dyDescent="0.25">
      <c r="A13563" s="57">
        <v>38930</v>
      </c>
      <c r="B13563" s="58" t="s">
        <v>2355</v>
      </c>
      <c r="C13563" t="s">
        <v>2356</v>
      </c>
      <c r="D13563">
        <v>870.80830000000003</v>
      </c>
      <c r="E13563">
        <v>0.57792053658652542</v>
      </c>
      <c r="F13563">
        <v>870.80830000000003</v>
      </c>
      <c r="G13563">
        <v>1.5948685857407169E-3</v>
      </c>
      <c r="H13563">
        <v>4.24E-2</v>
      </c>
    </row>
    <row r="13564" spans="1:9" x14ac:dyDescent="0.25">
      <c r="A13564" s="57">
        <v>38930</v>
      </c>
      <c r="B13564" s="58" t="s">
        <v>1629</v>
      </c>
      <c r="C13564" t="s">
        <v>1630</v>
      </c>
      <c r="D13564">
        <v>66.81</v>
      </c>
      <c r="E13564">
        <v>0.57787756323903605</v>
      </c>
      <c r="F13564">
        <v>66.81</v>
      </c>
      <c r="G13564">
        <v>1.2236122486813377E-4</v>
      </c>
      <c r="H13564">
        <v>5.8743169999999997E-2</v>
      </c>
      <c r="I13564" t="s">
        <v>113</v>
      </c>
    </row>
    <row r="13565" spans="1:9" x14ac:dyDescent="0.25">
      <c r="A13565" s="57">
        <v>38930</v>
      </c>
      <c r="B13565" s="58" t="s">
        <v>1557</v>
      </c>
      <c r="C13565" t="s">
        <v>1558</v>
      </c>
      <c r="D13565">
        <v>297.60000000000002</v>
      </c>
      <c r="E13565">
        <v>0.57737903225806453</v>
      </c>
      <c r="F13565">
        <v>297.60000000000002</v>
      </c>
      <c r="G13565">
        <v>5.4504865320695426E-4</v>
      </c>
      <c r="H13565">
        <v>-1.0416669999999999E-2</v>
      </c>
    </row>
    <row r="13566" spans="1:9" x14ac:dyDescent="0.25">
      <c r="A13566" s="57">
        <v>38930</v>
      </c>
      <c r="B13566" s="58" t="s">
        <v>3138</v>
      </c>
      <c r="C13566" t="s">
        <v>3139</v>
      </c>
      <c r="D13566">
        <v>164.17060000000001</v>
      </c>
      <c r="E13566">
        <v>0.57709480260168389</v>
      </c>
      <c r="F13566">
        <v>164.17060000000001</v>
      </c>
      <c r="G13566">
        <v>3.0067528369011294E-4</v>
      </c>
      <c r="H13566">
        <v>5.5248619999999998E-2</v>
      </c>
      <c r="I13566" t="s">
        <v>113</v>
      </c>
    </row>
    <row r="13567" spans="1:9" x14ac:dyDescent="0.25">
      <c r="A13567" s="57">
        <v>38930</v>
      </c>
      <c r="B13567" s="58" t="s">
        <v>2193</v>
      </c>
      <c r="C13567" t="s">
        <v>2194</v>
      </c>
      <c r="D13567">
        <v>833.85119999999995</v>
      </c>
      <c r="E13567">
        <v>0.57706099121761778</v>
      </c>
      <c r="F13567">
        <v>833.85119999999995</v>
      </c>
      <c r="G13567">
        <v>1.5271823707493368E-3</v>
      </c>
      <c r="H13567">
        <v>2.9503100000000001E-2</v>
      </c>
    </row>
    <row r="13568" spans="1:9" x14ac:dyDescent="0.25">
      <c r="A13568" s="57">
        <v>38930</v>
      </c>
      <c r="B13568" s="58" t="s">
        <v>3676</v>
      </c>
      <c r="C13568" t="s">
        <v>3677</v>
      </c>
      <c r="D13568">
        <v>274.36</v>
      </c>
      <c r="E13568">
        <v>0.57694634786412013</v>
      </c>
      <c r="F13568">
        <v>274.36</v>
      </c>
      <c r="G13568">
        <v>5.0248504198205639E-4</v>
      </c>
      <c r="H13568">
        <v>2.6411190000000001E-2</v>
      </c>
    </row>
    <row r="13569" spans="1:9" x14ac:dyDescent="0.25">
      <c r="A13569" s="57">
        <v>38930</v>
      </c>
      <c r="B13569" s="58" t="s">
        <v>1847</v>
      </c>
      <c r="C13569" t="s">
        <v>1848</v>
      </c>
      <c r="D13569">
        <v>260</v>
      </c>
      <c r="E13569">
        <v>0.57626538461538468</v>
      </c>
      <c r="F13569">
        <v>260</v>
      </c>
      <c r="G13569">
        <v>4.7618497928026917E-4</v>
      </c>
      <c r="H13569">
        <v>4.123711E-2</v>
      </c>
    </row>
    <row r="13570" spans="1:9" x14ac:dyDescent="0.25">
      <c r="A13570" s="57">
        <v>38930</v>
      </c>
      <c r="B13570" s="58" t="s">
        <v>2261</v>
      </c>
      <c r="C13570" t="s">
        <v>2262</v>
      </c>
      <c r="D13570">
        <v>127.3523</v>
      </c>
      <c r="E13570">
        <v>0.57622830526028979</v>
      </c>
      <c r="F13570">
        <v>127.3523</v>
      </c>
      <c r="G13570">
        <v>2.3324327821844086E-4</v>
      </c>
      <c r="H13570">
        <v>-5.04451E-2</v>
      </c>
      <c r="I13570" t="s">
        <v>82</v>
      </c>
    </row>
    <row r="13571" spans="1:9" x14ac:dyDescent="0.25">
      <c r="A13571" s="57">
        <v>38930</v>
      </c>
      <c r="B13571" s="58" t="s">
        <v>3149</v>
      </c>
      <c r="C13571" t="s">
        <v>3150</v>
      </c>
      <c r="D13571">
        <v>21</v>
      </c>
      <c r="E13571">
        <v>0.5754285714285714</v>
      </c>
      <c r="F13571">
        <v>21</v>
      </c>
      <c r="G13571">
        <v>3.8461094480329434E-5</v>
      </c>
      <c r="H13571">
        <v>0.26200869999999998</v>
      </c>
      <c r="I13571" t="s">
        <v>113</v>
      </c>
    </row>
    <row r="13572" spans="1:9" x14ac:dyDescent="0.25">
      <c r="A13572" s="57">
        <v>38930</v>
      </c>
      <c r="B13572" s="58" t="s">
        <v>3102</v>
      </c>
      <c r="C13572" t="s">
        <v>3103</v>
      </c>
      <c r="D13572">
        <v>1550.6537000000001</v>
      </c>
      <c r="E13572">
        <v>0.57541603260611951</v>
      </c>
      <c r="F13572">
        <v>1550.6537000000001</v>
      </c>
      <c r="G13572">
        <v>2.8399923077129722E-3</v>
      </c>
      <c r="H13572">
        <v>1.186884E-2</v>
      </c>
    </row>
    <row r="13573" spans="1:9" x14ac:dyDescent="0.25">
      <c r="A13573" s="57">
        <v>38930</v>
      </c>
      <c r="B13573" s="58" t="s">
        <v>1543</v>
      </c>
      <c r="C13573" t="s">
        <v>1544</v>
      </c>
      <c r="D13573">
        <v>317.24029999999999</v>
      </c>
      <c r="E13573">
        <v>0.57521065261885074</v>
      </c>
      <c r="F13573">
        <v>317.24029999999999</v>
      </c>
      <c r="G13573">
        <v>5.8101948339371677E-4</v>
      </c>
      <c r="H13573">
        <v>0.20272310000000002</v>
      </c>
      <c r="I13573" t="s">
        <v>113</v>
      </c>
    </row>
    <row r="13574" spans="1:9" x14ac:dyDescent="0.25">
      <c r="A13574" s="57">
        <v>38930</v>
      </c>
      <c r="B13574" s="58" t="s">
        <v>1887</v>
      </c>
      <c r="C13574" t="s">
        <v>1888</v>
      </c>
      <c r="D13574">
        <v>391.79109999999997</v>
      </c>
      <c r="E13574">
        <v>0.57500285228531234</v>
      </c>
      <c r="F13574">
        <v>391.79109999999997</v>
      </c>
      <c r="G13574">
        <v>7.1755783398343783E-4</v>
      </c>
      <c r="H13574">
        <v>3.9844089999999999E-2</v>
      </c>
    </row>
    <row r="13575" spans="1:9" x14ac:dyDescent="0.25">
      <c r="A13575" s="57">
        <v>38930</v>
      </c>
      <c r="B13575" s="58" t="s">
        <v>1719</v>
      </c>
      <c r="C13575" t="s">
        <v>1720</v>
      </c>
      <c r="D13575">
        <v>1563.72</v>
      </c>
      <c r="E13575">
        <v>0.57487209986442578</v>
      </c>
      <c r="F13575">
        <v>1563.72</v>
      </c>
      <c r="G13575">
        <v>2.8639229838467021E-3</v>
      </c>
      <c r="H13575">
        <v>2.5071929999999999E-2</v>
      </c>
    </row>
    <row r="13576" spans="1:9" x14ac:dyDescent="0.25">
      <c r="A13576" s="57">
        <v>38930</v>
      </c>
      <c r="B13576" s="58" t="s">
        <v>2357</v>
      </c>
      <c r="C13576" t="s">
        <v>2358</v>
      </c>
      <c r="D13576">
        <v>328.02</v>
      </c>
      <c r="E13576">
        <v>0.57434912505335045</v>
      </c>
      <c r="F13576">
        <v>328.02</v>
      </c>
      <c r="G13576">
        <v>6.0076229578274565E-4</v>
      </c>
      <c r="H13576">
        <v>5.7244590000000005E-2</v>
      </c>
      <c r="I13576" t="s">
        <v>113</v>
      </c>
    </row>
    <row r="13577" spans="1:9" x14ac:dyDescent="0.25">
      <c r="A13577" s="57">
        <v>38930</v>
      </c>
      <c r="B13577" s="58" t="s">
        <v>698</v>
      </c>
      <c r="C13577" t="s">
        <v>699</v>
      </c>
      <c r="D13577">
        <v>480.14049999999997</v>
      </c>
      <c r="E13577">
        <v>0.57432147465169048</v>
      </c>
      <c r="F13577">
        <v>480.14049999999997</v>
      </c>
      <c r="G13577">
        <v>8.7936805401583873E-4</v>
      </c>
      <c r="H13577">
        <v>-7.3713769999999998E-2</v>
      </c>
      <c r="I13577" t="s">
        <v>82</v>
      </c>
    </row>
    <row r="13578" spans="1:9" x14ac:dyDescent="0.25">
      <c r="A13578" s="57">
        <v>38930</v>
      </c>
      <c r="B13578" s="58" t="s">
        <v>1363</v>
      </c>
      <c r="C13578" t="s">
        <v>1364</v>
      </c>
      <c r="D13578">
        <v>272.91000000000003</v>
      </c>
      <c r="E13578">
        <v>0.5738265362207321</v>
      </c>
      <c r="F13578">
        <v>272.91000000000003</v>
      </c>
      <c r="G13578">
        <v>4.9982939498222415E-4</v>
      </c>
      <c r="H13578">
        <v>-1.0646249999999999E-2</v>
      </c>
    </row>
    <row r="13579" spans="1:9" x14ac:dyDescent="0.25">
      <c r="A13579" s="57">
        <v>38930</v>
      </c>
      <c r="B13579" s="58" t="s">
        <v>2023</v>
      </c>
      <c r="C13579" t="s">
        <v>2024</v>
      </c>
      <c r="D13579">
        <v>29.763100000000001</v>
      </c>
      <c r="E13579">
        <v>0.57369696033007311</v>
      </c>
      <c r="F13579">
        <v>29.763100000000001</v>
      </c>
      <c r="G13579">
        <v>5.4510542910833001E-5</v>
      </c>
      <c r="H13579">
        <v>-6.8925230000000004E-2</v>
      </c>
      <c r="I13579" t="s">
        <v>82</v>
      </c>
    </row>
    <row r="13580" spans="1:9" x14ac:dyDescent="0.25">
      <c r="A13580" s="57">
        <v>38930</v>
      </c>
      <c r="B13580" s="58" t="s">
        <v>3332</v>
      </c>
      <c r="C13580" t="s">
        <v>3333</v>
      </c>
      <c r="D13580">
        <v>118.5802</v>
      </c>
      <c r="E13580">
        <v>0.57332505764031427</v>
      </c>
      <c r="F13580">
        <v>118.5802</v>
      </c>
      <c r="G13580">
        <v>2.1717734646173144E-4</v>
      </c>
      <c r="H13580">
        <v>3.2967030000000001E-2</v>
      </c>
    </row>
    <row r="13581" spans="1:9" x14ac:dyDescent="0.25">
      <c r="A13581" s="57">
        <v>38930</v>
      </c>
      <c r="B13581" s="58" t="s">
        <v>2111</v>
      </c>
      <c r="C13581" t="s">
        <v>2112</v>
      </c>
      <c r="D13581">
        <v>84.68</v>
      </c>
      <c r="E13581">
        <v>0.5727090222012281</v>
      </c>
      <c r="F13581">
        <v>84.68</v>
      </c>
      <c r="G13581">
        <v>1.550897847902046E-4</v>
      </c>
      <c r="H13581">
        <v>-4.7244100000000001E-3</v>
      </c>
    </row>
    <row r="13582" spans="1:9" x14ac:dyDescent="0.25">
      <c r="A13582" s="57">
        <v>38930</v>
      </c>
      <c r="B13582" s="58" t="s">
        <v>730</v>
      </c>
      <c r="C13582" t="s">
        <v>731</v>
      </c>
      <c r="D13582">
        <v>56.47</v>
      </c>
      <c r="E13582">
        <v>0.57111740747299444</v>
      </c>
      <c r="F13582">
        <v>56.47</v>
      </c>
      <c r="G13582">
        <v>1.0342371453829538E-4</v>
      </c>
      <c r="H13582">
        <v>-4.0224510000000005E-2</v>
      </c>
    </row>
    <row r="13583" spans="1:9" x14ac:dyDescent="0.25">
      <c r="A13583" s="57">
        <v>38930</v>
      </c>
      <c r="B13583" s="58" t="s">
        <v>3343</v>
      </c>
      <c r="C13583" t="s">
        <v>3344</v>
      </c>
      <c r="D13583">
        <v>1565.0749000000001</v>
      </c>
      <c r="E13583">
        <v>0.57056438640732143</v>
      </c>
      <c r="F13583">
        <v>1565.0749000000001</v>
      </c>
      <c r="G13583">
        <v>2.8664044570329591E-3</v>
      </c>
      <c r="H13583">
        <v>6.7607730000000005E-2</v>
      </c>
      <c r="I13583" t="s">
        <v>113</v>
      </c>
    </row>
    <row r="13584" spans="1:9" x14ac:dyDescent="0.25">
      <c r="A13584" s="57">
        <v>38930</v>
      </c>
      <c r="B13584" s="58" t="s">
        <v>3021</v>
      </c>
      <c r="C13584" t="s">
        <v>3022</v>
      </c>
      <c r="D13584">
        <v>1378.99</v>
      </c>
      <c r="E13584">
        <v>0.57034169935967627</v>
      </c>
      <c r="F13584">
        <v>1378.99</v>
      </c>
      <c r="G13584">
        <v>2.5255935560680705E-3</v>
      </c>
      <c r="H13584">
        <v>-5.4009370000000001E-2</v>
      </c>
      <c r="I13584" t="s">
        <v>82</v>
      </c>
    </row>
    <row r="13585" spans="1:9" x14ac:dyDescent="0.25">
      <c r="A13585" s="57">
        <v>38930</v>
      </c>
      <c r="B13585" s="58" t="s">
        <v>3393</v>
      </c>
      <c r="C13585" t="s">
        <v>3394</v>
      </c>
      <c r="D13585">
        <v>180.30099999999999</v>
      </c>
      <c r="E13585">
        <v>0.57006894027210064</v>
      </c>
      <c r="F13585">
        <v>180.30099999999999</v>
      </c>
      <c r="G13585">
        <v>3.3021779980466076E-4</v>
      </c>
      <c r="H13585">
        <v>-4.0469980000000003E-2</v>
      </c>
    </row>
    <row r="13586" spans="1:9" x14ac:dyDescent="0.25">
      <c r="A13586" s="57">
        <v>38930</v>
      </c>
      <c r="B13586" s="58" t="s">
        <v>3316</v>
      </c>
      <c r="C13586" t="s">
        <v>3317</v>
      </c>
      <c r="D13586">
        <v>254.11250000000001</v>
      </c>
      <c r="E13586">
        <v>0.56911800875596441</v>
      </c>
      <c r="F13586">
        <v>254.11250000000001</v>
      </c>
      <c r="G13586">
        <v>4.6540213672060539E-4</v>
      </c>
      <c r="H13586">
        <v>5.3979510000000001E-2</v>
      </c>
      <c r="I13586" t="s">
        <v>113</v>
      </c>
    </row>
    <row r="13587" spans="1:9" x14ac:dyDescent="0.25">
      <c r="A13587" s="57">
        <v>38930</v>
      </c>
      <c r="B13587" s="58" t="s">
        <v>3678</v>
      </c>
      <c r="C13587" t="s">
        <v>3679</v>
      </c>
      <c r="D13587">
        <v>2164.0630999999998</v>
      </c>
      <c r="E13587">
        <v>0.56845431170653027</v>
      </c>
      <c r="F13587">
        <v>2164.0630999999998</v>
      </c>
      <c r="G13587">
        <v>3.963439778594981E-3</v>
      </c>
      <c r="H13587">
        <v>7.6778009999999994E-2</v>
      </c>
      <c r="I13587" t="s">
        <v>113</v>
      </c>
    </row>
    <row r="13588" spans="1:9" x14ac:dyDescent="0.25">
      <c r="A13588" s="57">
        <v>38930</v>
      </c>
      <c r="B13588" s="58" t="s">
        <v>2833</v>
      </c>
      <c r="C13588" t="s">
        <v>2834</v>
      </c>
      <c r="D13588">
        <v>13.91</v>
      </c>
      <c r="E13588">
        <v>0.56836808051761323</v>
      </c>
      <c r="F13588">
        <v>13.91</v>
      </c>
      <c r="G13588">
        <v>2.54758963914944E-5</v>
      </c>
      <c r="H13588">
        <v>-0.20426069999999999</v>
      </c>
      <c r="I13588" t="s">
        <v>82</v>
      </c>
    </row>
    <row r="13589" spans="1:9" x14ac:dyDescent="0.25">
      <c r="A13589" s="57">
        <v>38930</v>
      </c>
      <c r="B13589" s="58" t="s">
        <v>2947</v>
      </c>
      <c r="C13589" t="s">
        <v>2948</v>
      </c>
      <c r="D13589">
        <v>36.81</v>
      </c>
      <c r="E13589">
        <v>0.56772616136919307</v>
      </c>
      <c r="F13589">
        <v>36.81</v>
      </c>
      <c r="G13589">
        <v>6.7416804181948876E-5</v>
      </c>
      <c r="H13589">
        <v>2.9200159999999999E-2</v>
      </c>
    </row>
    <row r="13590" spans="1:9" x14ac:dyDescent="0.25">
      <c r="A13590" s="57">
        <v>38930</v>
      </c>
      <c r="B13590" s="58" t="s">
        <v>1911</v>
      </c>
      <c r="C13590" t="s">
        <v>1912</v>
      </c>
      <c r="D13590">
        <v>675.33</v>
      </c>
      <c r="E13590">
        <v>0.56747812180711654</v>
      </c>
      <c r="F13590">
        <v>675.33</v>
      </c>
      <c r="G13590">
        <v>1.2368538540667084E-3</v>
      </c>
      <c r="H13590">
        <v>0.26407810000000004</v>
      </c>
      <c r="I13590" t="s">
        <v>113</v>
      </c>
    </row>
    <row r="13591" spans="1:9" x14ac:dyDescent="0.25">
      <c r="A13591" s="57">
        <v>38930</v>
      </c>
      <c r="B13591" s="58" t="s">
        <v>1863</v>
      </c>
      <c r="C13591" t="s">
        <v>1864</v>
      </c>
      <c r="D13591">
        <v>134.74</v>
      </c>
      <c r="E13591">
        <v>0.56704022561971201</v>
      </c>
      <c r="F13591">
        <v>134.74</v>
      </c>
      <c r="G13591">
        <v>2.4677370810855182E-4</v>
      </c>
      <c r="H13591">
        <v>0.1915789</v>
      </c>
      <c r="I13591" t="s">
        <v>113</v>
      </c>
    </row>
    <row r="13592" spans="1:9" x14ac:dyDescent="0.25">
      <c r="A13592" s="57">
        <v>38930</v>
      </c>
      <c r="B13592" s="58" t="s">
        <v>3537</v>
      </c>
      <c r="C13592" t="s">
        <v>3538</v>
      </c>
      <c r="D13592">
        <v>961.63369999999998</v>
      </c>
      <c r="E13592">
        <v>0.56676258329964935</v>
      </c>
      <c r="F13592">
        <v>961.63369999999998</v>
      </c>
      <c r="G13592">
        <v>1.7612135519604174E-3</v>
      </c>
      <c r="H13592">
        <v>1.9417480000000001E-2</v>
      </c>
    </row>
    <row r="13593" spans="1:9" x14ac:dyDescent="0.25">
      <c r="A13593" s="57">
        <v>38930</v>
      </c>
      <c r="B13593" s="58" t="s">
        <v>1711</v>
      </c>
      <c r="C13593" t="s">
        <v>1712</v>
      </c>
      <c r="D13593">
        <v>2168.3200000000002</v>
      </c>
      <c r="E13593">
        <v>0.56649618137544266</v>
      </c>
      <c r="F13593">
        <v>2168.3200000000002</v>
      </c>
      <c r="G13593">
        <v>3.9712362087422817E-3</v>
      </c>
      <c r="H13593">
        <v>-5.4836840000000005E-2</v>
      </c>
      <c r="I13593" t="s">
        <v>82</v>
      </c>
    </row>
    <row r="13594" spans="1:9" x14ac:dyDescent="0.25">
      <c r="A13594" s="57">
        <v>38930</v>
      </c>
      <c r="B13594" s="58" t="s">
        <v>2437</v>
      </c>
      <c r="C13594" t="s">
        <v>2438</v>
      </c>
      <c r="D13594">
        <v>112.55540000000001</v>
      </c>
      <c r="E13594">
        <v>0.56618340834824443</v>
      </c>
      <c r="F13594">
        <v>112.55540000000001</v>
      </c>
      <c r="G13594">
        <v>2.0614304160339387E-4</v>
      </c>
      <c r="H13594">
        <v>1.264558E-2</v>
      </c>
    </row>
    <row r="13595" spans="1:9" x14ac:dyDescent="0.25">
      <c r="A13595" s="57">
        <v>38930</v>
      </c>
      <c r="B13595" s="58" t="s">
        <v>1643</v>
      </c>
      <c r="C13595" t="s">
        <v>1644</v>
      </c>
      <c r="D13595">
        <v>1191.1641</v>
      </c>
      <c r="E13595">
        <v>0.56612854601645568</v>
      </c>
      <c r="F13595">
        <v>1191.1641</v>
      </c>
      <c r="G13595">
        <v>2.1815940472226939E-3</v>
      </c>
      <c r="H13595">
        <v>-3.8019009999999999E-2</v>
      </c>
    </row>
    <row r="13596" spans="1:9" x14ac:dyDescent="0.25">
      <c r="A13596" s="57">
        <v>38930</v>
      </c>
      <c r="B13596" s="58" t="s">
        <v>3680</v>
      </c>
      <c r="C13596" t="s">
        <v>3681</v>
      </c>
      <c r="D13596">
        <v>1433.81</v>
      </c>
      <c r="E13596">
        <v>0.56583508275155003</v>
      </c>
      <c r="F13596">
        <v>1433.81</v>
      </c>
      <c r="G13596">
        <v>2.6259953274686259E-3</v>
      </c>
      <c r="H13596">
        <v>0.1161079</v>
      </c>
      <c r="I13596" t="s">
        <v>113</v>
      </c>
    </row>
    <row r="13597" spans="1:9" x14ac:dyDescent="0.25">
      <c r="A13597" s="57">
        <v>38930</v>
      </c>
      <c r="B13597" s="58" t="s">
        <v>1589</v>
      </c>
      <c r="C13597" t="s">
        <v>1590</v>
      </c>
      <c r="D13597">
        <v>536.00310000000002</v>
      </c>
      <c r="E13597">
        <v>0.565252327831686</v>
      </c>
      <c r="F13597">
        <v>536.00310000000002</v>
      </c>
      <c r="G13597">
        <v>9.8167932718330785E-4</v>
      </c>
      <c r="H13597">
        <v>8.0188220000000001E-3</v>
      </c>
    </row>
    <row r="13598" spans="1:9" x14ac:dyDescent="0.25">
      <c r="A13598" s="57">
        <v>38930</v>
      </c>
      <c r="B13598" s="58" t="s">
        <v>3682</v>
      </c>
      <c r="C13598" t="s">
        <v>3683</v>
      </c>
      <c r="D13598">
        <v>630.41</v>
      </c>
      <c r="E13598">
        <v>0.56511274408718137</v>
      </c>
      <c r="F13598">
        <v>630.41</v>
      </c>
      <c r="G13598">
        <v>1.1545837414925941E-3</v>
      </c>
      <c r="H13598">
        <v>1.514592E-2</v>
      </c>
    </row>
    <row r="13599" spans="1:9" x14ac:dyDescent="0.25">
      <c r="A13599" s="57">
        <v>38930</v>
      </c>
      <c r="B13599" s="58" t="s">
        <v>3324</v>
      </c>
      <c r="C13599" t="s">
        <v>3325</v>
      </c>
      <c r="D13599">
        <v>364.85</v>
      </c>
      <c r="E13599">
        <v>0.56507331780183634</v>
      </c>
      <c r="F13599">
        <v>364.85</v>
      </c>
      <c r="G13599">
        <v>6.6821572957848541E-4</v>
      </c>
      <c r="H13599">
        <v>9.8305080000000003E-2</v>
      </c>
      <c r="I13599" t="s">
        <v>113</v>
      </c>
    </row>
    <row r="13600" spans="1:9" x14ac:dyDescent="0.25">
      <c r="A13600" s="57">
        <v>38930</v>
      </c>
      <c r="B13600" s="58" t="s">
        <v>722</v>
      </c>
      <c r="C13600" t="s">
        <v>723</v>
      </c>
      <c r="D13600">
        <v>1029.5899999999999</v>
      </c>
      <c r="E13600">
        <v>0.56480929301955152</v>
      </c>
      <c r="F13600">
        <v>1029.5899999999999</v>
      </c>
      <c r="G13600">
        <v>1.8856742031429703E-3</v>
      </c>
      <c r="H13600">
        <v>0.1389522</v>
      </c>
      <c r="I13600" t="s">
        <v>113</v>
      </c>
    </row>
    <row r="13601" spans="1:9" x14ac:dyDescent="0.25">
      <c r="A13601" s="57">
        <v>38930</v>
      </c>
      <c r="B13601" s="58" t="s">
        <v>3635</v>
      </c>
      <c r="C13601" t="s">
        <v>3636</v>
      </c>
      <c r="D13601">
        <v>1129.3399999999999</v>
      </c>
      <c r="E13601">
        <v>0.56456514424354054</v>
      </c>
      <c r="F13601">
        <v>1129.3399999999999</v>
      </c>
      <c r="G13601">
        <v>2.0683644019245349E-3</v>
      </c>
      <c r="H13601">
        <v>2.0429010000000001E-2</v>
      </c>
    </row>
    <row r="13602" spans="1:9" x14ac:dyDescent="0.25">
      <c r="A13602" s="57">
        <v>38930</v>
      </c>
      <c r="B13602" s="58" t="s">
        <v>3549</v>
      </c>
      <c r="C13602" t="s">
        <v>3550</v>
      </c>
      <c r="D13602">
        <v>154.07</v>
      </c>
      <c r="E13602">
        <v>0.56447718569481409</v>
      </c>
      <c r="F13602">
        <v>154.07</v>
      </c>
      <c r="G13602">
        <v>2.8217622983735025E-4</v>
      </c>
      <c r="H13602">
        <v>0.1016311</v>
      </c>
      <c r="I13602" t="s">
        <v>113</v>
      </c>
    </row>
    <row r="13603" spans="1:9" x14ac:dyDescent="0.25">
      <c r="A13603" s="57">
        <v>38930</v>
      </c>
      <c r="B13603" s="58" t="s">
        <v>3582</v>
      </c>
      <c r="C13603" t="s">
        <v>3583</v>
      </c>
      <c r="D13603">
        <v>1509.34</v>
      </c>
      <c r="E13603">
        <v>0.56422741065631343</v>
      </c>
      <c r="F13603">
        <v>1509.34</v>
      </c>
      <c r="G13603">
        <v>2.764327063949544E-3</v>
      </c>
      <c r="H13603">
        <v>0.17471039999999999</v>
      </c>
      <c r="I13603" t="s">
        <v>113</v>
      </c>
    </row>
    <row r="13604" spans="1:9" x14ac:dyDescent="0.25">
      <c r="A13604" s="57">
        <v>38930</v>
      </c>
      <c r="B13604" s="58" t="s">
        <v>1785</v>
      </c>
      <c r="C13604" t="s">
        <v>1786</v>
      </c>
      <c r="D13604">
        <v>720.74</v>
      </c>
      <c r="E13604">
        <v>0.56356383716735581</v>
      </c>
      <c r="F13604">
        <v>720.74</v>
      </c>
      <c r="G13604">
        <v>1.3200213921786969E-3</v>
      </c>
      <c r="H13604">
        <v>9.0825119999999995E-2</v>
      </c>
      <c r="I13604" t="s">
        <v>113</v>
      </c>
    </row>
    <row r="13605" spans="1:9" x14ac:dyDescent="0.25">
      <c r="A13605" s="57">
        <v>38930</v>
      </c>
      <c r="B13605" s="58" t="s">
        <v>2031</v>
      </c>
      <c r="C13605" t="s">
        <v>2032</v>
      </c>
      <c r="D13605">
        <v>120.71510000000001</v>
      </c>
      <c r="E13605">
        <v>0.5635500446920062</v>
      </c>
      <c r="F13605">
        <v>120.71510000000001</v>
      </c>
      <c r="G13605">
        <v>2.2108737458582931E-4</v>
      </c>
      <c r="H13605">
        <v>0.12178219999999999</v>
      </c>
      <c r="I13605" t="s">
        <v>113</v>
      </c>
    </row>
    <row r="13606" spans="1:9" x14ac:dyDescent="0.25">
      <c r="A13606" s="57">
        <v>38930</v>
      </c>
      <c r="B13606" s="58" t="s">
        <v>2297</v>
      </c>
      <c r="C13606" t="s">
        <v>2298</v>
      </c>
      <c r="D13606">
        <v>283.27</v>
      </c>
      <c r="E13606">
        <v>0.56327885056659732</v>
      </c>
      <c r="F13606">
        <v>283.27</v>
      </c>
      <c r="G13606">
        <v>5.1880353492585326E-4</v>
      </c>
      <c r="H13606">
        <v>0.22972970000000001</v>
      </c>
      <c r="I13606" t="s">
        <v>113</v>
      </c>
    </row>
    <row r="13607" spans="1:9" x14ac:dyDescent="0.25">
      <c r="A13607" s="57">
        <v>38930</v>
      </c>
      <c r="B13607" s="58" t="s">
        <v>2275</v>
      </c>
      <c r="C13607" t="s">
        <v>2276</v>
      </c>
      <c r="D13607">
        <v>106.64</v>
      </c>
      <c r="E13607">
        <v>0.56324081020255068</v>
      </c>
      <c r="F13607">
        <v>106.64</v>
      </c>
      <c r="G13607">
        <v>1.9530910073249194E-4</v>
      </c>
      <c r="H13607">
        <v>3.9761429999999997E-3</v>
      </c>
    </row>
    <row r="13608" spans="1:9" x14ac:dyDescent="0.25">
      <c r="A13608" s="57">
        <v>38930</v>
      </c>
      <c r="B13608" s="58" t="s">
        <v>3110</v>
      </c>
      <c r="C13608" t="s">
        <v>3111</v>
      </c>
      <c r="D13608">
        <v>345.38</v>
      </c>
      <c r="E13608">
        <v>0.56290462678788578</v>
      </c>
      <c r="F13608">
        <v>345.38</v>
      </c>
      <c r="G13608">
        <v>6.3255680055315138E-4</v>
      </c>
      <c r="H13608">
        <v>9.4523410000000002E-2</v>
      </c>
      <c r="I13608" t="s">
        <v>113</v>
      </c>
    </row>
    <row r="13609" spans="1:9" x14ac:dyDescent="0.25">
      <c r="A13609" s="57">
        <v>38930</v>
      </c>
      <c r="B13609" s="58" t="s">
        <v>3612</v>
      </c>
      <c r="C13609" t="s">
        <v>3613</v>
      </c>
      <c r="D13609">
        <v>1291.8</v>
      </c>
      <c r="E13609">
        <v>0.56260721473912367</v>
      </c>
      <c r="F13609">
        <v>1291.8</v>
      </c>
      <c r="G13609">
        <v>2.3659067547471217E-3</v>
      </c>
      <c r="H13609">
        <v>-5.5435249999999998E-2</v>
      </c>
      <c r="I13609" t="s">
        <v>82</v>
      </c>
    </row>
    <row r="13610" spans="1:9" x14ac:dyDescent="0.25">
      <c r="A13610" s="57">
        <v>38930</v>
      </c>
      <c r="B13610" s="58" t="s">
        <v>1517</v>
      </c>
      <c r="C13610" t="s">
        <v>1518</v>
      </c>
      <c r="D13610">
        <v>130.95599999999999</v>
      </c>
      <c r="E13610">
        <v>0.56231864137572929</v>
      </c>
      <c r="F13610">
        <v>130.95599999999999</v>
      </c>
      <c r="G13610">
        <v>2.3984338517933431E-4</v>
      </c>
      <c r="H13610">
        <v>-5.6190480000000001E-2</v>
      </c>
      <c r="I13610" t="s">
        <v>82</v>
      </c>
    </row>
    <row r="13611" spans="1:9" x14ac:dyDescent="0.25">
      <c r="A13611" s="57">
        <v>38930</v>
      </c>
      <c r="B13611" s="58" t="s">
        <v>2419</v>
      </c>
      <c r="C13611" t="s">
        <v>2420</v>
      </c>
      <c r="D13611">
        <v>205.18</v>
      </c>
      <c r="E13611">
        <v>0.56166780387952042</v>
      </c>
      <c r="F13611">
        <v>205.18</v>
      </c>
      <c r="G13611">
        <v>3.7578320787971396E-4</v>
      </c>
      <c r="H13611">
        <v>-6.6376809999999994E-2</v>
      </c>
      <c r="I13611" t="s">
        <v>82</v>
      </c>
    </row>
    <row r="13612" spans="1:9" x14ac:dyDescent="0.25">
      <c r="A13612" s="57">
        <v>38930</v>
      </c>
      <c r="B13612" s="58" t="s">
        <v>2669</v>
      </c>
      <c r="C13612" t="s">
        <v>2670</v>
      </c>
      <c r="D13612">
        <v>158.86410000000001</v>
      </c>
      <c r="E13612">
        <v>0.56108334104432656</v>
      </c>
      <c r="F13612">
        <v>158.86410000000001</v>
      </c>
      <c r="G13612">
        <v>2.909565314110716E-4</v>
      </c>
      <c r="H13612">
        <v>-7.0821529999999999E-3</v>
      </c>
    </row>
    <row r="13613" spans="1:9" x14ac:dyDescent="0.25">
      <c r="A13613" s="57">
        <v>38930</v>
      </c>
      <c r="B13613" s="58" t="s">
        <v>1989</v>
      </c>
      <c r="C13613" t="s">
        <v>1990</v>
      </c>
      <c r="D13613">
        <v>1467.0834</v>
      </c>
      <c r="E13613">
        <v>0.56093334571163445</v>
      </c>
      <c r="F13613">
        <v>1467.0834</v>
      </c>
      <c r="G13613">
        <v>2.6869349170439492E-3</v>
      </c>
      <c r="H13613">
        <v>1.4547570000000001E-2</v>
      </c>
    </row>
    <row r="13614" spans="1:9" x14ac:dyDescent="0.25">
      <c r="A13614" s="57">
        <v>38930</v>
      </c>
      <c r="B13614" s="58" t="s">
        <v>1565</v>
      </c>
      <c r="C13614" t="s">
        <v>1566</v>
      </c>
      <c r="D13614">
        <v>138.8109</v>
      </c>
      <c r="E13614">
        <v>0.56090696047644673</v>
      </c>
      <c r="F13614">
        <v>138.8109</v>
      </c>
      <c r="G13614">
        <v>2.5422948284759814E-4</v>
      </c>
      <c r="H13614">
        <v>-6.6141729999999996E-2</v>
      </c>
      <c r="I13614" t="s">
        <v>82</v>
      </c>
    </row>
    <row r="13615" spans="1:9" x14ac:dyDescent="0.25">
      <c r="A13615" s="57">
        <v>38930</v>
      </c>
      <c r="B13615" s="58" t="s">
        <v>2243</v>
      </c>
      <c r="C13615" t="s">
        <v>2244</v>
      </c>
      <c r="D13615">
        <v>136.19999999999999</v>
      </c>
      <c r="E13615">
        <v>0.56065345080763596</v>
      </c>
      <c r="F13615">
        <v>136.19999999999999</v>
      </c>
      <c r="G13615">
        <v>2.4944766991527942E-4</v>
      </c>
      <c r="H13615">
        <v>3.211352E-2</v>
      </c>
    </row>
    <row r="13616" spans="1:9" x14ac:dyDescent="0.25">
      <c r="A13616" s="57">
        <v>38930</v>
      </c>
      <c r="B13616" s="58" t="s">
        <v>830</v>
      </c>
      <c r="C13616" t="s">
        <v>831</v>
      </c>
      <c r="D13616">
        <v>581.72400000000005</v>
      </c>
      <c r="E13616">
        <v>0.56053214239054938</v>
      </c>
      <c r="F13616">
        <v>581.72400000000005</v>
      </c>
      <c r="G13616">
        <v>1.0654162726416742E-3</v>
      </c>
      <c r="H13616">
        <v>6.1538459999999996E-2</v>
      </c>
      <c r="I13616" t="s">
        <v>113</v>
      </c>
    </row>
    <row r="13617" spans="1:9" x14ac:dyDescent="0.25">
      <c r="A13617" s="57">
        <v>38930</v>
      </c>
      <c r="B13617" s="58" t="s">
        <v>3584</v>
      </c>
      <c r="C13617" t="s">
        <v>3585</v>
      </c>
      <c r="D13617">
        <v>95.063000000000002</v>
      </c>
      <c r="E13617">
        <v>0.55976562910911709</v>
      </c>
      <c r="F13617">
        <v>95.063000000000002</v>
      </c>
      <c r="G13617">
        <v>1.741060487896932E-4</v>
      </c>
      <c r="H13617">
        <v>0.2077</v>
      </c>
      <c r="I13617" t="s">
        <v>113</v>
      </c>
    </row>
    <row r="13618" spans="1:9" x14ac:dyDescent="0.25">
      <c r="A13618" s="57">
        <v>38930</v>
      </c>
      <c r="B13618" s="58" t="s">
        <v>3684</v>
      </c>
      <c r="C13618" t="s">
        <v>3685</v>
      </c>
      <c r="D13618">
        <v>76.552400000000006</v>
      </c>
      <c r="E13618">
        <v>0.55970812149586424</v>
      </c>
      <c r="F13618">
        <v>76.552400000000006</v>
      </c>
      <c r="G13618">
        <v>1.4020424233790338E-4</v>
      </c>
      <c r="H13618">
        <v>-8.3969470000000004E-2</v>
      </c>
      <c r="I13618" t="s">
        <v>82</v>
      </c>
    </row>
    <row r="13619" spans="1:9" x14ac:dyDescent="0.25">
      <c r="A13619" s="57">
        <v>38930</v>
      </c>
      <c r="B13619" s="58" t="s">
        <v>2455</v>
      </c>
      <c r="C13619" t="s">
        <v>2456</v>
      </c>
      <c r="D13619">
        <v>711.55129999999997</v>
      </c>
      <c r="E13619">
        <v>0.55965044263147301</v>
      </c>
      <c r="F13619">
        <v>711.55129999999997</v>
      </c>
      <c r="G13619">
        <v>1.3031924655667253E-3</v>
      </c>
      <c r="H13619">
        <v>5.526325E-2</v>
      </c>
      <c r="I13619" t="s">
        <v>113</v>
      </c>
    </row>
    <row r="13620" spans="1:9" x14ac:dyDescent="0.25">
      <c r="A13620" s="57">
        <v>38930</v>
      </c>
      <c r="B13620" s="58" t="s">
        <v>3686</v>
      </c>
      <c r="C13620" t="s">
        <v>3687</v>
      </c>
      <c r="D13620">
        <v>85.694999999999993</v>
      </c>
      <c r="E13620">
        <v>0.55948421728222186</v>
      </c>
      <c r="F13620">
        <v>85.694999999999993</v>
      </c>
      <c r="G13620">
        <v>1.5694873769008717E-4</v>
      </c>
      <c r="H13620">
        <v>8.8980000000000004E-2</v>
      </c>
      <c r="I13620" t="s">
        <v>113</v>
      </c>
    </row>
    <row r="13621" spans="1:9" x14ac:dyDescent="0.25">
      <c r="A13621" s="57">
        <v>38930</v>
      </c>
      <c r="B13621" s="58" t="s">
        <v>3688</v>
      </c>
      <c r="C13621" t="s">
        <v>3689</v>
      </c>
      <c r="D13621">
        <v>39.57</v>
      </c>
      <c r="E13621">
        <v>0.55936315390447311</v>
      </c>
      <c r="F13621">
        <v>39.57</v>
      </c>
      <c r="G13621">
        <v>7.2471690885077885E-5</v>
      </c>
      <c r="H13621">
        <v>0.2023809</v>
      </c>
      <c r="I13621" t="s">
        <v>113</v>
      </c>
    </row>
    <row r="13622" spans="1:9" x14ac:dyDescent="0.25">
      <c r="A13622" s="57">
        <v>38930</v>
      </c>
      <c r="B13622" s="58" t="s">
        <v>3017</v>
      </c>
      <c r="C13622" t="s">
        <v>3018</v>
      </c>
      <c r="D13622">
        <v>74.540000000000006</v>
      </c>
      <c r="E13622">
        <v>0.55866648779178962</v>
      </c>
      <c r="F13622">
        <v>74.540000000000006</v>
      </c>
      <c r="G13622">
        <v>1.3651857059827411E-4</v>
      </c>
      <c r="H13622">
        <v>0.04</v>
      </c>
    </row>
    <row r="13623" spans="1:9" x14ac:dyDescent="0.25">
      <c r="A13623" s="57">
        <v>38930</v>
      </c>
      <c r="B13623" s="58" t="s">
        <v>1318</v>
      </c>
      <c r="C13623" t="s">
        <v>1319</v>
      </c>
      <c r="D13623">
        <v>101.72</v>
      </c>
      <c r="E13623">
        <v>0.55844475029492724</v>
      </c>
      <c r="F13623">
        <v>101.72</v>
      </c>
      <c r="G13623">
        <v>1.8629821573995761E-4</v>
      </c>
      <c r="H13623">
        <v>2.2346370000000001E-2</v>
      </c>
    </row>
    <row r="13624" spans="1:9" x14ac:dyDescent="0.25">
      <c r="A13624" s="57">
        <v>38930</v>
      </c>
      <c r="B13624" s="58" t="s">
        <v>1945</v>
      </c>
      <c r="C13624" t="s">
        <v>1946</v>
      </c>
      <c r="D13624">
        <v>1122.6600000000001</v>
      </c>
      <c r="E13624">
        <v>0.55831863609641386</v>
      </c>
      <c r="F13624">
        <v>1122.6600000000001</v>
      </c>
      <c r="G13624">
        <v>2.0561301109184114E-3</v>
      </c>
      <c r="H13624">
        <v>-6.3E-3</v>
      </c>
    </row>
    <row r="13625" spans="1:9" x14ac:dyDescent="0.25">
      <c r="A13625" s="57">
        <v>38930</v>
      </c>
      <c r="B13625" s="58" t="s">
        <v>1417</v>
      </c>
      <c r="C13625" t="s">
        <v>1418</v>
      </c>
      <c r="D13625">
        <v>111.42</v>
      </c>
      <c r="E13625">
        <v>0.55827499551247539</v>
      </c>
      <c r="F13625">
        <v>111.42</v>
      </c>
      <c r="G13625">
        <v>2.0406357842849072E-4</v>
      </c>
      <c r="H13625">
        <v>2.122547E-2</v>
      </c>
    </row>
    <row r="13626" spans="1:9" x14ac:dyDescent="0.25">
      <c r="A13626" s="57">
        <v>38930</v>
      </c>
      <c r="B13626" s="58" t="s">
        <v>2269</v>
      </c>
      <c r="C13626" t="s">
        <v>2270</v>
      </c>
      <c r="D13626">
        <v>338.3064</v>
      </c>
      <c r="E13626">
        <v>0.55774292180106555</v>
      </c>
      <c r="F13626">
        <v>338.3064</v>
      </c>
      <c r="G13626">
        <v>6.1960163874762479E-4</v>
      </c>
      <c r="H13626">
        <v>8.4773230000000005E-2</v>
      </c>
      <c r="I13626" t="s">
        <v>113</v>
      </c>
    </row>
    <row r="13627" spans="1:9" x14ac:dyDescent="0.25">
      <c r="A13627" s="57">
        <v>38930</v>
      </c>
      <c r="B13627" s="58" t="s">
        <v>2087</v>
      </c>
      <c r="C13627" t="s">
        <v>2088</v>
      </c>
      <c r="D13627">
        <v>917.00300000000004</v>
      </c>
      <c r="E13627">
        <v>0.55764594008961799</v>
      </c>
      <c r="F13627">
        <v>917.00300000000004</v>
      </c>
      <c r="G13627">
        <v>1.6794732867497872E-3</v>
      </c>
      <c r="H13627">
        <v>-1.00077E-2</v>
      </c>
    </row>
    <row r="13628" spans="1:9" x14ac:dyDescent="0.25">
      <c r="A13628" s="57">
        <v>38930</v>
      </c>
      <c r="B13628" s="58" t="s">
        <v>3690</v>
      </c>
      <c r="C13628" t="s">
        <v>3691</v>
      </c>
      <c r="D13628">
        <v>72.223200000000006</v>
      </c>
      <c r="E13628">
        <v>0.55752168278337144</v>
      </c>
      <c r="F13628">
        <v>72.223200000000006</v>
      </c>
      <c r="G13628">
        <v>1.32275396136749E-4</v>
      </c>
      <c r="H13628">
        <v>-1.6778519999999999E-3</v>
      </c>
    </row>
    <row r="13629" spans="1:9" x14ac:dyDescent="0.25">
      <c r="A13629" s="57">
        <v>38930</v>
      </c>
      <c r="B13629" s="58" t="s">
        <v>3230</v>
      </c>
      <c r="C13629" t="s">
        <v>3231</v>
      </c>
      <c r="D13629">
        <v>258.06439999999998</v>
      </c>
      <c r="E13629">
        <v>0.55746550085947544</v>
      </c>
      <c r="F13629">
        <v>258.06439999999998</v>
      </c>
      <c r="G13629">
        <v>4.7263996525759647E-4</v>
      </c>
      <c r="H13629">
        <v>1.143947E-2</v>
      </c>
    </row>
    <row r="13630" spans="1:9" x14ac:dyDescent="0.25">
      <c r="A13630" s="57">
        <v>38930</v>
      </c>
      <c r="B13630" s="58" t="s">
        <v>2860</v>
      </c>
      <c r="C13630" t="s">
        <v>2861</v>
      </c>
      <c r="D13630">
        <v>188.71</v>
      </c>
      <c r="E13630">
        <v>0.55631392083090458</v>
      </c>
      <c r="F13630">
        <v>188.71</v>
      </c>
      <c r="G13630">
        <v>3.4561872092299845E-4</v>
      </c>
      <c r="H13630">
        <v>0.15212529999999999</v>
      </c>
      <c r="I13630" t="s">
        <v>113</v>
      </c>
    </row>
    <row r="13631" spans="1:9" x14ac:dyDescent="0.25">
      <c r="A13631" s="57">
        <v>38930</v>
      </c>
      <c r="B13631" s="58" t="s">
        <v>2279</v>
      </c>
      <c r="C13631" t="s">
        <v>2280</v>
      </c>
      <c r="D13631">
        <v>405.69</v>
      </c>
      <c r="E13631">
        <v>0.55612413419113116</v>
      </c>
      <c r="F13631">
        <v>405.69</v>
      </c>
      <c r="G13631">
        <v>7.4301340093927846E-4</v>
      </c>
      <c r="H13631">
        <v>4.6176050000000003E-2</v>
      </c>
    </row>
    <row r="13632" spans="1:9" x14ac:dyDescent="0.25">
      <c r="A13632" s="57">
        <v>38930</v>
      </c>
      <c r="B13632" s="58" t="s">
        <v>2129</v>
      </c>
      <c r="C13632" t="s">
        <v>2130</v>
      </c>
      <c r="D13632">
        <v>717.71489999999994</v>
      </c>
      <c r="E13632">
        <v>0.55593115734395371</v>
      </c>
      <c r="F13632">
        <v>717.71489999999994</v>
      </c>
      <c r="G13632">
        <v>1.3144809799447708E-3</v>
      </c>
      <c r="H13632">
        <v>4.5545879999999997E-2</v>
      </c>
    </row>
    <row r="13633" spans="1:9" x14ac:dyDescent="0.25">
      <c r="A13633" s="57">
        <v>38930</v>
      </c>
      <c r="B13633" s="58" t="s">
        <v>3486</v>
      </c>
      <c r="C13633" t="s">
        <v>3487</v>
      </c>
      <c r="D13633">
        <v>321.87099999999998</v>
      </c>
      <c r="E13633">
        <v>0.55589972380239294</v>
      </c>
      <c r="F13633">
        <v>321.87099999999998</v>
      </c>
      <c r="G13633">
        <v>5.8950052102276732E-4</v>
      </c>
      <c r="H13633">
        <v>1.06383E-2</v>
      </c>
    </row>
    <row r="13634" spans="1:9" x14ac:dyDescent="0.25">
      <c r="A13634" s="57">
        <v>38930</v>
      </c>
      <c r="B13634" s="58" t="s">
        <v>2647</v>
      </c>
      <c r="C13634" t="s">
        <v>2648</v>
      </c>
      <c r="D13634">
        <v>1659.74</v>
      </c>
      <c r="E13634">
        <v>0.55552917926904211</v>
      </c>
      <c r="F13634">
        <v>1659.74</v>
      </c>
      <c r="G13634">
        <v>3.0397817596562846E-3</v>
      </c>
      <c r="H13634">
        <v>-1.2562810000000001E-2</v>
      </c>
    </row>
    <row r="13635" spans="1:9" x14ac:dyDescent="0.25">
      <c r="A13635" s="57">
        <v>38930</v>
      </c>
      <c r="B13635" s="58" t="s">
        <v>2109</v>
      </c>
      <c r="C13635" t="s">
        <v>2110</v>
      </c>
      <c r="D13635">
        <v>183.22</v>
      </c>
      <c r="E13635">
        <v>0.55539242440781578</v>
      </c>
      <c r="F13635">
        <v>183.22</v>
      </c>
      <c r="G13635">
        <v>3.3556389193742657E-4</v>
      </c>
      <c r="H13635">
        <v>6.6287880000000007E-2</v>
      </c>
      <c r="I13635" t="s">
        <v>113</v>
      </c>
    </row>
    <row r="13636" spans="1:9" x14ac:dyDescent="0.25">
      <c r="A13636" s="57">
        <v>38930</v>
      </c>
      <c r="B13636" s="58" t="s">
        <v>2445</v>
      </c>
      <c r="C13636" t="s">
        <v>2446</v>
      </c>
      <c r="D13636">
        <v>56.402500000000003</v>
      </c>
      <c r="E13636">
        <v>0.55511723771109434</v>
      </c>
      <c r="F13636">
        <v>56.402500000000003</v>
      </c>
      <c r="G13636">
        <v>1.0330008959175147E-4</v>
      </c>
      <c r="H13636">
        <v>3.5999999999999999E-3</v>
      </c>
    </row>
    <row r="13637" spans="1:9" x14ac:dyDescent="0.25">
      <c r="A13637" s="57">
        <v>38930</v>
      </c>
      <c r="B13637" s="58" t="s">
        <v>1397</v>
      </c>
      <c r="C13637" t="s">
        <v>1398</v>
      </c>
      <c r="D13637">
        <v>338.41489999999999</v>
      </c>
      <c r="E13637">
        <v>0.5547273479979753</v>
      </c>
      <c r="F13637">
        <v>338.41489999999999</v>
      </c>
      <c r="G13637">
        <v>6.1980035440243979E-4</v>
      </c>
      <c r="H13637">
        <v>7.821388E-2</v>
      </c>
      <c r="I13637" t="s">
        <v>113</v>
      </c>
    </row>
    <row r="13638" spans="1:9" x14ac:dyDescent="0.25">
      <c r="A13638" s="57">
        <v>38930</v>
      </c>
      <c r="B13638" s="58" t="s">
        <v>2769</v>
      </c>
      <c r="C13638" t="s">
        <v>2770</v>
      </c>
      <c r="D13638">
        <v>44.1907</v>
      </c>
      <c r="E13638">
        <v>0.55378167804538059</v>
      </c>
      <c r="F13638">
        <v>44.1907</v>
      </c>
      <c r="G13638">
        <v>8.0934413707233044E-5</v>
      </c>
      <c r="H13638">
        <v>0.12956200000000001</v>
      </c>
      <c r="I13638" t="s">
        <v>113</v>
      </c>
    </row>
    <row r="13639" spans="1:9" x14ac:dyDescent="0.25">
      <c r="A13639" s="57">
        <v>38930</v>
      </c>
      <c r="B13639" s="58" t="s">
        <v>3415</v>
      </c>
      <c r="C13639" t="s">
        <v>3416</v>
      </c>
      <c r="D13639">
        <v>136.4</v>
      </c>
      <c r="E13639">
        <v>0.55314516129032254</v>
      </c>
      <c r="F13639">
        <v>136.4</v>
      </c>
      <c r="G13639">
        <v>2.4981396605318736E-4</v>
      </c>
      <c r="H13639">
        <v>0.19082570000000001</v>
      </c>
      <c r="I13639" t="s">
        <v>113</v>
      </c>
    </row>
    <row r="13640" spans="1:9" x14ac:dyDescent="0.25">
      <c r="A13640" s="57">
        <v>38930</v>
      </c>
      <c r="B13640" s="58" t="s">
        <v>1379</v>
      </c>
      <c r="C13640" t="s">
        <v>1380</v>
      </c>
      <c r="D13640">
        <v>173.43</v>
      </c>
      <c r="E13640">
        <v>0.55307616905956292</v>
      </c>
      <c r="F13640">
        <v>173.43</v>
      </c>
      <c r="G13640">
        <v>3.1763369598683495E-4</v>
      </c>
      <c r="H13640">
        <v>2.5000000000000001E-2</v>
      </c>
    </row>
    <row r="13641" spans="1:9" x14ac:dyDescent="0.25">
      <c r="A13641" s="57">
        <v>38930</v>
      </c>
      <c r="B13641" s="58" t="s">
        <v>2385</v>
      </c>
      <c r="C13641" t="s">
        <v>2386</v>
      </c>
      <c r="D13641">
        <v>1150.02</v>
      </c>
      <c r="E13641">
        <v>0.55248865237126321</v>
      </c>
      <c r="F13641">
        <v>1150.02</v>
      </c>
      <c r="G13641">
        <v>2.1062394225842122E-3</v>
      </c>
      <c r="H13641">
        <v>5.1282050000000003E-3</v>
      </c>
    </row>
    <row r="13642" spans="1:9" x14ac:dyDescent="0.25">
      <c r="A13642" s="57">
        <v>38930</v>
      </c>
      <c r="B13642" s="58" t="s">
        <v>2739</v>
      </c>
      <c r="C13642" t="s">
        <v>2740</v>
      </c>
      <c r="D13642">
        <v>26.33</v>
      </c>
      <c r="E13642">
        <v>0.55225977971895179</v>
      </c>
      <c r="F13642">
        <v>26.33</v>
      </c>
      <c r="G13642">
        <v>4.8222886555574945E-5</v>
      </c>
      <c r="H13642">
        <v>-3.3268100000000002E-2</v>
      </c>
    </row>
    <row r="13643" spans="1:9" x14ac:dyDescent="0.25">
      <c r="A13643" s="57">
        <v>38930</v>
      </c>
      <c r="B13643" s="58" t="s">
        <v>2767</v>
      </c>
      <c r="C13643" t="s">
        <v>2768</v>
      </c>
      <c r="D13643">
        <v>953.52380000000005</v>
      </c>
      <c r="E13643">
        <v>0.55223896875987777</v>
      </c>
      <c r="F13643">
        <v>953.52380000000005</v>
      </c>
      <c r="G13643">
        <v>1.7463604267163213E-3</v>
      </c>
      <c r="H13643">
        <v>0.13550000000000001</v>
      </c>
      <c r="I13643" t="s">
        <v>113</v>
      </c>
    </row>
    <row r="13644" spans="1:9" x14ac:dyDescent="0.25">
      <c r="A13644" s="57">
        <v>38930</v>
      </c>
      <c r="B13644" s="58" t="s">
        <v>2405</v>
      </c>
      <c r="C13644" t="s">
        <v>2406</v>
      </c>
      <c r="D13644">
        <v>1898.05</v>
      </c>
      <c r="E13644">
        <v>0.55207133637153916</v>
      </c>
      <c r="F13644">
        <v>1898.05</v>
      </c>
      <c r="G13644">
        <v>3.4762419227804416E-3</v>
      </c>
      <c r="H13644">
        <v>-7.4789320000000006E-2</v>
      </c>
      <c r="I13644" t="s">
        <v>82</v>
      </c>
    </row>
    <row r="13645" spans="1:9" x14ac:dyDescent="0.25">
      <c r="A13645" s="57">
        <v>38930</v>
      </c>
      <c r="B13645" s="58" t="s">
        <v>724</v>
      </c>
      <c r="C13645" t="s">
        <v>725</v>
      </c>
      <c r="D13645">
        <v>44.401299999999999</v>
      </c>
      <c r="E13645">
        <v>0.55192077709436438</v>
      </c>
      <c r="F13645">
        <v>44.401299999999999</v>
      </c>
      <c r="G13645">
        <v>8.132012354045006E-5</v>
      </c>
      <c r="H13645">
        <v>0.22176870000000001</v>
      </c>
      <c r="I13645" t="s">
        <v>113</v>
      </c>
    </row>
    <row r="13646" spans="1:9" x14ac:dyDescent="0.25">
      <c r="A13646" s="57">
        <v>38930</v>
      </c>
      <c r="B13646" s="58" t="s">
        <v>3417</v>
      </c>
      <c r="C13646" t="s">
        <v>3418</v>
      </c>
      <c r="D13646">
        <v>454.12150000000003</v>
      </c>
      <c r="E13646">
        <v>0.55145594295799694</v>
      </c>
      <c r="F13646">
        <v>454.12150000000003</v>
      </c>
      <c r="G13646">
        <v>8.317147579547106E-4</v>
      </c>
      <c r="H13646">
        <v>-3.1496059999999999E-2</v>
      </c>
    </row>
    <row r="13647" spans="1:9" x14ac:dyDescent="0.25">
      <c r="A13647" s="57">
        <v>38930</v>
      </c>
      <c r="B13647" s="58" t="s">
        <v>2609</v>
      </c>
      <c r="C13647" t="s">
        <v>2610</v>
      </c>
      <c r="D13647">
        <v>1875.8169</v>
      </c>
      <c r="E13647">
        <v>0.55122650830152986</v>
      </c>
      <c r="F13647">
        <v>1875.8169</v>
      </c>
      <c r="G13647">
        <v>3.4355224294618414E-3</v>
      </c>
      <c r="H13647">
        <v>-4.0224510000000005E-2</v>
      </c>
    </row>
    <row r="13648" spans="1:9" x14ac:dyDescent="0.25">
      <c r="A13648" s="57">
        <v>38930</v>
      </c>
      <c r="B13648" s="58" t="s">
        <v>2093</v>
      </c>
      <c r="C13648" t="s">
        <v>2094</v>
      </c>
      <c r="D13648">
        <v>1160.97</v>
      </c>
      <c r="E13648">
        <v>0.55103146506800349</v>
      </c>
      <c r="F13648">
        <v>1160.97</v>
      </c>
      <c r="G13648">
        <v>2.1262941361346694E-3</v>
      </c>
      <c r="H13648">
        <v>5.3499999999999999E-2</v>
      </c>
      <c r="I13648" t="s">
        <v>113</v>
      </c>
    </row>
    <row r="13649" spans="1:9" x14ac:dyDescent="0.25">
      <c r="A13649" s="57">
        <v>38930</v>
      </c>
      <c r="B13649" s="58" t="s">
        <v>2601</v>
      </c>
      <c r="C13649" t="s">
        <v>2602</v>
      </c>
      <c r="D13649">
        <v>271.13299999999998</v>
      </c>
      <c r="E13649">
        <v>0.55099157977819002</v>
      </c>
      <c r="F13649">
        <v>271.13299999999998</v>
      </c>
      <c r="G13649">
        <v>4.9657485379691235E-4</v>
      </c>
      <c r="H13649">
        <v>-6.2227750000000005E-2</v>
      </c>
      <c r="I13649" t="s">
        <v>82</v>
      </c>
    </row>
    <row r="13650" spans="1:9" x14ac:dyDescent="0.25">
      <c r="A13650" s="57">
        <v>38930</v>
      </c>
      <c r="B13650" s="58" t="s">
        <v>2963</v>
      </c>
      <c r="C13650" t="s">
        <v>2964</v>
      </c>
      <c r="D13650">
        <v>209.6224</v>
      </c>
      <c r="E13650">
        <v>0.55097642236707522</v>
      </c>
      <c r="F13650">
        <v>209.6224</v>
      </c>
      <c r="G13650">
        <v>3.839193776949242E-4</v>
      </c>
      <c r="H13650">
        <v>0.13484769999999999</v>
      </c>
      <c r="I13650" t="s">
        <v>113</v>
      </c>
    </row>
    <row r="13651" spans="1:9" x14ac:dyDescent="0.25">
      <c r="A13651" s="57">
        <v>38930</v>
      </c>
      <c r="B13651" s="58" t="s">
        <v>3334</v>
      </c>
      <c r="C13651" t="s">
        <v>3335</v>
      </c>
      <c r="D13651">
        <v>503.5616</v>
      </c>
      <c r="E13651">
        <v>0.55093557570712304</v>
      </c>
      <c r="F13651">
        <v>503.5616</v>
      </c>
      <c r="G13651">
        <v>9.2226334639361224E-4</v>
      </c>
      <c r="H13651">
        <v>-0.12875300000000001</v>
      </c>
      <c r="I13651" t="s">
        <v>82</v>
      </c>
    </row>
    <row r="13652" spans="1:9" x14ac:dyDescent="0.25">
      <c r="A13652" s="57">
        <v>38930</v>
      </c>
      <c r="B13652" s="58" t="s">
        <v>3692</v>
      </c>
      <c r="C13652" t="s">
        <v>3693</v>
      </c>
      <c r="D13652">
        <v>1520.3344999999999</v>
      </c>
      <c r="E13652">
        <v>0.55046241468571555</v>
      </c>
      <c r="F13652">
        <v>1520.3344999999999</v>
      </c>
      <c r="G13652">
        <v>2.784463278390686E-3</v>
      </c>
      <c r="H13652">
        <v>-5.6259499999999997E-2</v>
      </c>
      <c r="I13652" t="s">
        <v>82</v>
      </c>
    </row>
    <row r="13653" spans="1:9" x14ac:dyDescent="0.25">
      <c r="A13653" s="57">
        <v>38930</v>
      </c>
      <c r="B13653" s="58" t="s">
        <v>1663</v>
      </c>
      <c r="C13653" t="s">
        <v>1664</v>
      </c>
      <c r="D13653">
        <v>61.15</v>
      </c>
      <c r="E13653">
        <v>0.5502371218315617</v>
      </c>
      <c r="F13653">
        <v>61.15</v>
      </c>
      <c r="G13653">
        <v>1.1199504416534022E-4</v>
      </c>
      <c r="H13653">
        <v>1.182796E-2</v>
      </c>
    </row>
    <row r="13654" spans="1:9" x14ac:dyDescent="0.25">
      <c r="A13654" s="57">
        <v>38930</v>
      </c>
      <c r="B13654" s="58" t="s">
        <v>982</v>
      </c>
      <c r="C13654" t="s">
        <v>983</v>
      </c>
      <c r="D13654">
        <v>1920.3639000000001</v>
      </c>
      <c r="E13654">
        <v>0.54999992449347757</v>
      </c>
      <c r="F13654">
        <v>1920.3639000000001</v>
      </c>
      <c r="G13654">
        <v>3.5171093997387573E-3</v>
      </c>
      <c r="H13654">
        <v>-0.14552590000000001</v>
      </c>
      <c r="I13654" t="s">
        <v>82</v>
      </c>
    </row>
    <row r="13655" spans="1:9" x14ac:dyDescent="0.25">
      <c r="A13655" s="57">
        <v>38930</v>
      </c>
      <c r="B13655" s="58" t="s">
        <v>2753</v>
      </c>
      <c r="C13655" t="s">
        <v>2754</v>
      </c>
      <c r="D13655">
        <v>1583.71</v>
      </c>
      <c r="E13655">
        <v>0.54983235567117716</v>
      </c>
      <c r="F13655">
        <v>1583.71</v>
      </c>
      <c r="G13655">
        <v>2.9005342828305964E-3</v>
      </c>
      <c r="H13655">
        <v>8.1081090000000008E-2</v>
      </c>
      <c r="I13655" t="s">
        <v>113</v>
      </c>
    </row>
    <row r="13656" spans="1:9" x14ac:dyDescent="0.25">
      <c r="A13656" s="57">
        <v>38930</v>
      </c>
      <c r="B13656" s="58" t="s">
        <v>2151</v>
      </c>
      <c r="C13656" t="s">
        <v>2152</v>
      </c>
      <c r="D13656">
        <v>961.51</v>
      </c>
      <c r="E13656">
        <v>0.54954290647003146</v>
      </c>
      <c r="F13656">
        <v>961.51</v>
      </c>
      <c r="G13656">
        <v>1.7609869977991215E-3</v>
      </c>
      <c r="H13656">
        <v>0.16260159999999999</v>
      </c>
      <c r="I13656" t="s">
        <v>113</v>
      </c>
    </row>
    <row r="13657" spans="1:9" x14ac:dyDescent="0.25">
      <c r="A13657" s="57">
        <v>38930</v>
      </c>
      <c r="B13657" s="58" t="s">
        <v>2583</v>
      </c>
      <c r="C13657" t="s">
        <v>2584</v>
      </c>
      <c r="D13657">
        <v>1453.59</v>
      </c>
      <c r="E13657">
        <v>0.54942177642939205</v>
      </c>
      <c r="F13657">
        <v>1453.59</v>
      </c>
      <c r="G13657">
        <v>2.6622220155077168E-3</v>
      </c>
      <c r="H13657">
        <v>2.1814399999999998E-2</v>
      </c>
    </row>
    <row r="13658" spans="1:9" x14ac:dyDescent="0.25">
      <c r="A13658" s="57">
        <v>38930</v>
      </c>
      <c r="B13658" s="58" t="s">
        <v>2271</v>
      </c>
      <c r="C13658" t="s">
        <v>2272</v>
      </c>
      <c r="D13658">
        <v>127.6721</v>
      </c>
      <c r="E13658">
        <v>0.54896880367754575</v>
      </c>
      <c r="F13658">
        <v>127.6721</v>
      </c>
      <c r="G13658">
        <v>2.3382898574295558E-4</v>
      </c>
      <c r="H13658">
        <v>-2.4647890000000002E-2</v>
      </c>
    </row>
    <row r="13659" spans="1:9" x14ac:dyDescent="0.25">
      <c r="A13659" s="57">
        <v>38930</v>
      </c>
      <c r="B13659" s="58" t="s">
        <v>1411</v>
      </c>
      <c r="C13659" t="s">
        <v>1412</v>
      </c>
      <c r="D13659">
        <v>1869.75</v>
      </c>
      <c r="E13659">
        <v>0.54844497927530411</v>
      </c>
      <c r="F13659">
        <v>1869.75</v>
      </c>
      <c r="G13659">
        <v>3.4244110192664739E-3</v>
      </c>
      <c r="H13659">
        <v>6.3126620000000001E-3</v>
      </c>
    </row>
    <row r="13660" spans="1:9" x14ac:dyDescent="0.25">
      <c r="A13660" s="57">
        <v>38930</v>
      </c>
      <c r="B13660" s="58" t="s">
        <v>3443</v>
      </c>
      <c r="C13660" t="s">
        <v>3444</v>
      </c>
      <c r="D13660">
        <v>79.055199999999999</v>
      </c>
      <c r="E13660">
        <v>0.54841427255892083</v>
      </c>
      <c r="F13660">
        <v>79.055199999999999</v>
      </c>
      <c r="G13660">
        <v>1.4478807220768281E-4</v>
      </c>
      <c r="H13660">
        <v>-0.27703990000000001</v>
      </c>
      <c r="I13660" t="s">
        <v>82</v>
      </c>
    </row>
    <row r="13661" spans="1:9" x14ac:dyDescent="0.25">
      <c r="A13661" s="57">
        <v>38930</v>
      </c>
      <c r="B13661" s="58" t="s">
        <v>2525</v>
      </c>
      <c r="C13661" t="s">
        <v>2526</v>
      </c>
      <c r="D13661">
        <v>280.83999999999997</v>
      </c>
      <c r="E13661">
        <v>0.5476783933912549</v>
      </c>
      <c r="F13661">
        <v>280.83999999999997</v>
      </c>
      <c r="G13661">
        <v>5.1435303685027224E-4</v>
      </c>
      <c r="H13661">
        <v>-0.141844</v>
      </c>
      <c r="I13661" t="s">
        <v>82</v>
      </c>
    </row>
    <row r="13662" spans="1:9" x14ac:dyDescent="0.25">
      <c r="A13662" s="57">
        <v>38930</v>
      </c>
      <c r="B13662" s="58" t="s">
        <v>3633</v>
      </c>
      <c r="C13662" t="s">
        <v>3634</v>
      </c>
      <c r="D13662">
        <v>742.92</v>
      </c>
      <c r="E13662">
        <v>0.5476713508856943</v>
      </c>
      <c r="F13662">
        <v>742.92</v>
      </c>
      <c r="G13662">
        <v>1.3606436338726828E-3</v>
      </c>
      <c r="H13662">
        <v>0.16381280000000001</v>
      </c>
      <c r="I13662" t="s">
        <v>113</v>
      </c>
    </row>
    <row r="13663" spans="1:9" x14ac:dyDescent="0.25">
      <c r="A13663" s="57">
        <v>38930</v>
      </c>
      <c r="B13663" s="58" t="s">
        <v>2345</v>
      </c>
      <c r="C13663" t="s">
        <v>2346</v>
      </c>
      <c r="D13663">
        <v>316.89370000000002</v>
      </c>
      <c r="E13663">
        <v>0.54726237851998949</v>
      </c>
      <c r="F13663">
        <v>316.89370000000002</v>
      </c>
      <c r="G13663">
        <v>5.8038469218672241E-4</v>
      </c>
      <c r="H13663">
        <v>0.10400999999999999</v>
      </c>
      <c r="I13663" t="s">
        <v>113</v>
      </c>
    </row>
    <row r="13664" spans="1:9" x14ac:dyDescent="0.25">
      <c r="A13664" s="57">
        <v>38930</v>
      </c>
      <c r="B13664" s="58" t="s">
        <v>3496</v>
      </c>
      <c r="C13664" t="s">
        <v>3497</v>
      </c>
      <c r="D13664">
        <v>122.34</v>
      </c>
      <c r="E13664">
        <v>0.54721268595716854</v>
      </c>
      <c r="F13664">
        <v>122.34</v>
      </c>
      <c r="G13664">
        <v>2.2406334755826205E-4</v>
      </c>
      <c r="H13664">
        <v>-2.5000000000000001E-3</v>
      </c>
    </row>
    <row r="13665" spans="1:9" x14ac:dyDescent="0.25">
      <c r="A13665" s="57">
        <v>38930</v>
      </c>
      <c r="B13665" s="58" t="s">
        <v>3596</v>
      </c>
      <c r="C13665" t="s">
        <v>3597</v>
      </c>
      <c r="D13665">
        <v>326.64999999999998</v>
      </c>
      <c r="E13665">
        <v>0.54631256696770247</v>
      </c>
      <c r="F13665">
        <v>326.64999999999998</v>
      </c>
      <c r="G13665">
        <v>5.9825316723807656E-4</v>
      </c>
      <c r="H13665">
        <v>0.1200555</v>
      </c>
      <c r="I13665" t="s">
        <v>113</v>
      </c>
    </row>
    <row r="13666" spans="1:9" x14ac:dyDescent="0.25">
      <c r="A13666" s="57">
        <v>38930</v>
      </c>
      <c r="B13666" s="58" t="s">
        <v>2519</v>
      </c>
      <c r="C13666" t="s">
        <v>2520</v>
      </c>
      <c r="D13666">
        <v>1140.6197999999999</v>
      </c>
      <c r="E13666">
        <v>0.54629860011197429</v>
      </c>
      <c r="F13666">
        <v>1140.6197999999999</v>
      </c>
      <c r="G13666">
        <v>2.0890231378064028E-3</v>
      </c>
      <c r="H13666">
        <v>4.463102E-2</v>
      </c>
    </row>
    <row r="13667" spans="1:9" x14ac:dyDescent="0.25">
      <c r="A13667" s="57">
        <v>38930</v>
      </c>
      <c r="B13667" s="58" t="s">
        <v>3694</v>
      </c>
      <c r="C13667" t="s">
        <v>3695</v>
      </c>
      <c r="D13667">
        <v>442.6465</v>
      </c>
      <c r="E13667">
        <v>0.54625304842577538</v>
      </c>
      <c r="F13667">
        <v>442.6465</v>
      </c>
      <c r="G13667">
        <v>8.1069851704224484E-4</v>
      </c>
      <c r="H13667">
        <v>0</v>
      </c>
    </row>
    <row r="13668" spans="1:9" x14ac:dyDescent="0.25">
      <c r="A13668" s="57">
        <v>38930</v>
      </c>
      <c r="B13668" s="58" t="s">
        <v>2107</v>
      </c>
      <c r="C13668" t="s">
        <v>2108</v>
      </c>
      <c r="D13668">
        <v>194.76</v>
      </c>
      <c r="E13668">
        <v>0.54619531731361681</v>
      </c>
      <c r="F13668">
        <v>194.76</v>
      </c>
      <c r="G13668">
        <v>3.5669917909471235E-4</v>
      </c>
      <c r="H13668">
        <v>-2.4647890000000002E-2</v>
      </c>
    </row>
    <row r="13669" spans="1:9" x14ac:dyDescent="0.25">
      <c r="A13669" s="57">
        <v>38930</v>
      </c>
      <c r="B13669" s="58" t="s">
        <v>1939</v>
      </c>
      <c r="C13669" t="s">
        <v>1940</v>
      </c>
      <c r="D13669">
        <v>70.244</v>
      </c>
      <c r="E13669">
        <v>0.54585445020215251</v>
      </c>
      <c r="F13669">
        <v>70.244</v>
      </c>
      <c r="G13669">
        <v>1.2865052955601241E-4</v>
      </c>
      <c r="H13669">
        <v>-5.7613169999999998E-2</v>
      </c>
      <c r="I13669" t="s">
        <v>82</v>
      </c>
    </row>
    <row r="13670" spans="1:9" x14ac:dyDescent="0.25">
      <c r="A13670" s="57">
        <v>38930</v>
      </c>
      <c r="B13670" s="58" t="s">
        <v>1122</v>
      </c>
      <c r="C13670" t="s">
        <v>1123</v>
      </c>
      <c r="D13670">
        <v>194.56899999999999</v>
      </c>
      <c r="E13670">
        <v>0.54581665116231259</v>
      </c>
      <c r="F13670">
        <v>194.56899999999999</v>
      </c>
      <c r="G13670">
        <v>3.5634936628301032E-4</v>
      </c>
      <c r="H13670">
        <v>6.2413320000000001E-2</v>
      </c>
      <c r="I13670" t="s">
        <v>113</v>
      </c>
    </row>
    <row r="13671" spans="1:9" x14ac:dyDescent="0.25">
      <c r="A13671" s="57">
        <v>38930</v>
      </c>
      <c r="B13671" s="58" t="s">
        <v>3696</v>
      </c>
      <c r="C13671" t="s">
        <v>3697</v>
      </c>
      <c r="D13671">
        <v>208.03540000000001</v>
      </c>
      <c r="E13671">
        <v>0.54575807771177409</v>
      </c>
      <c r="F13671">
        <v>208.03540000000001</v>
      </c>
      <c r="G13671">
        <v>3.8101281784062505E-4</v>
      </c>
      <c r="H13671">
        <v>0.18289290000000002</v>
      </c>
      <c r="I13671" t="s">
        <v>113</v>
      </c>
    </row>
    <row r="13672" spans="1:9" x14ac:dyDescent="0.25">
      <c r="A13672" s="57">
        <v>38930</v>
      </c>
      <c r="B13672" s="58" t="s">
        <v>1991</v>
      </c>
      <c r="C13672" t="s">
        <v>1992</v>
      </c>
      <c r="D13672">
        <v>268.32</v>
      </c>
      <c r="E13672">
        <v>0.54542710196779964</v>
      </c>
      <c r="F13672">
        <v>268.32</v>
      </c>
      <c r="G13672">
        <v>4.9142289861723774E-4</v>
      </c>
      <c r="H13672">
        <v>-7.6441380000000003E-2</v>
      </c>
      <c r="I13672" t="s">
        <v>82</v>
      </c>
    </row>
    <row r="13673" spans="1:9" x14ac:dyDescent="0.25">
      <c r="A13673" s="57">
        <v>38930</v>
      </c>
      <c r="B13673" s="58" t="s">
        <v>2507</v>
      </c>
      <c r="C13673" t="s">
        <v>2508</v>
      </c>
      <c r="D13673">
        <v>951.25189999999998</v>
      </c>
      <c r="E13673">
        <v>0.54532243247030576</v>
      </c>
      <c r="F13673">
        <v>951.25189999999998</v>
      </c>
      <c r="G13673">
        <v>1.7421994857377563E-3</v>
      </c>
      <c r="H13673">
        <v>1.076276E-2</v>
      </c>
    </row>
    <row r="13674" spans="1:9" x14ac:dyDescent="0.25">
      <c r="A13674" s="57">
        <v>38930</v>
      </c>
      <c r="B13674" s="58" t="s">
        <v>3088</v>
      </c>
      <c r="C13674" t="s">
        <v>3089</v>
      </c>
      <c r="D13674">
        <v>1537.7951</v>
      </c>
      <c r="E13674">
        <v>0.54527875657816838</v>
      </c>
      <c r="F13674">
        <v>1537.7951</v>
      </c>
      <c r="G13674">
        <v>2.8164420301184595E-3</v>
      </c>
      <c r="H13674">
        <v>8.9370550000000007E-2</v>
      </c>
      <c r="I13674" t="s">
        <v>113</v>
      </c>
    </row>
    <row r="13675" spans="1:9" x14ac:dyDescent="0.25">
      <c r="A13675" s="57">
        <v>38930</v>
      </c>
      <c r="B13675" s="58" t="s">
        <v>3604</v>
      </c>
      <c r="C13675" t="s">
        <v>3605</v>
      </c>
      <c r="D13675">
        <v>130.131</v>
      </c>
      <c r="E13675">
        <v>0.54523518608171762</v>
      </c>
      <c r="F13675">
        <v>130.131</v>
      </c>
      <c r="G13675">
        <v>2.3833241361046425E-4</v>
      </c>
      <c r="H13675">
        <v>-7.5600000000000001E-2</v>
      </c>
      <c r="I13675" t="s">
        <v>82</v>
      </c>
    </row>
    <row r="13676" spans="1:9" x14ac:dyDescent="0.25">
      <c r="A13676" s="57">
        <v>38930</v>
      </c>
      <c r="B13676" s="58" t="s">
        <v>3533</v>
      </c>
      <c r="C13676" t="s">
        <v>3534</v>
      </c>
      <c r="D13676">
        <v>1506.05</v>
      </c>
      <c r="E13676">
        <v>0.54501012582583586</v>
      </c>
      <c r="F13676">
        <v>1506.05</v>
      </c>
      <c r="G13676">
        <v>2.7583014924809591E-3</v>
      </c>
      <c r="H13676">
        <v>1.24768E-2</v>
      </c>
    </row>
    <row r="13677" spans="1:9" x14ac:dyDescent="0.25">
      <c r="A13677" s="57">
        <v>38930</v>
      </c>
      <c r="B13677" s="58" t="s">
        <v>1977</v>
      </c>
      <c r="C13677" t="s">
        <v>1978</v>
      </c>
      <c r="D13677">
        <v>349.87090000000001</v>
      </c>
      <c r="E13677">
        <v>0.5430145805209865</v>
      </c>
      <c r="F13677">
        <v>349.87090000000001</v>
      </c>
      <c r="G13677">
        <v>6.4078179718180428E-4</v>
      </c>
      <c r="H13677">
        <v>3.9938609999999999E-2</v>
      </c>
    </row>
    <row r="13678" spans="1:9" x14ac:dyDescent="0.25">
      <c r="A13678" s="57">
        <v>38930</v>
      </c>
      <c r="B13678" s="58" t="s">
        <v>3341</v>
      </c>
      <c r="C13678" t="s">
        <v>3342</v>
      </c>
      <c r="D13678">
        <v>538.25</v>
      </c>
      <c r="E13678">
        <v>0.54300046446818384</v>
      </c>
      <c r="F13678">
        <v>538.25</v>
      </c>
      <c r="G13678">
        <v>9.8579448114463402E-4</v>
      </c>
      <c r="H13678">
        <v>-1.887308E-2</v>
      </c>
    </row>
    <row r="13679" spans="1:9" x14ac:dyDescent="0.25">
      <c r="A13679" s="57">
        <v>38930</v>
      </c>
      <c r="B13679" s="58" t="s">
        <v>3594</v>
      </c>
      <c r="C13679" t="s">
        <v>3595</v>
      </c>
      <c r="D13679">
        <v>506.81</v>
      </c>
      <c r="E13679">
        <v>0.542982577297212</v>
      </c>
      <c r="F13679">
        <v>506.81</v>
      </c>
      <c r="G13679">
        <v>9.2821272826551233E-4</v>
      </c>
      <c r="H13679">
        <v>-4.542326E-2</v>
      </c>
    </row>
    <row r="13680" spans="1:9" x14ac:dyDescent="0.25">
      <c r="A13680" s="57">
        <v>38930</v>
      </c>
      <c r="B13680" s="58" t="s">
        <v>2403</v>
      </c>
      <c r="C13680" t="s">
        <v>2404</v>
      </c>
      <c r="D13680">
        <v>124.17</v>
      </c>
      <c r="E13680">
        <v>0.54294112909720549</v>
      </c>
      <c r="F13680">
        <v>124.17</v>
      </c>
      <c r="G13680">
        <v>2.2741495722011931E-4</v>
      </c>
      <c r="H13680">
        <v>0.12560859999999999</v>
      </c>
      <c r="I13680" t="s">
        <v>113</v>
      </c>
    </row>
    <row r="13681" spans="1:9" x14ac:dyDescent="0.25">
      <c r="A13681" s="57">
        <v>38930</v>
      </c>
      <c r="B13681" s="58" t="s">
        <v>3234</v>
      </c>
      <c r="C13681" t="s">
        <v>3235</v>
      </c>
      <c r="D13681">
        <v>1603.45</v>
      </c>
      <c r="E13681">
        <v>0.54230440612429442</v>
      </c>
      <c r="F13681">
        <v>1603.45</v>
      </c>
      <c r="G13681">
        <v>2.9366877116421062E-3</v>
      </c>
      <c r="H13681">
        <v>-0.10769999999999999</v>
      </c>
      <c r="I13681" t="s">
        <v>82</v>
      </c>
    </row>
    <row r="13682" spans="1:9" x14ac:dyDescent="0.25">
      <c r="A13682" s="57">
        <v>38930</v>
      </c>
      <c r="B13682" s="58" t="s">
        <v>2435</v>
      </c>
      <c r="C13682" t="s">
        <v>2436</v>
      </c>
      <c r="D13682">
        <v>1407.51</v>
      </c>
      <c r="E13682">
        <v>0.54223415819425802</v>
      </c>
      <c r="F13682">
        <v>1407.51</v>
      </c>
      <c r="G13682">
        <v>2.5778273853337371E-3</v>
      </c>
      <c r="H13682">
        <v>-2.3092170000000001E-3</v>
      </c>
    </row>
    <row r="13683" spans="1:9" x14ac:dyDescent="0.25">
      <c r="A13683" s="57">
        <v>38930</v>
      </c>
      <c r="B13683" s="58" t="s">
        <v>2935</v>
      </c>
      <c r="C13683" t="s">
        <v>2936</v>
      </c>
      <c r="D13683">
        <v>897.58640000000003</v>
      </c>
      <c r="E13683">
        <v>0.54220295672929086</v>
      </c>
      <c r="F13683">
        <v>897.58640000000003</v>
      </c>
      <c r="G13683">
        <v>1.6439121587932745E-3</v>
      </c>
      <c r="H13683">
        <v>7.662012E-2</v>
      </c>
      <c r="I13683" t="s">
        <v>113</v>
      </c>
    </row>
    <row r="13684" spans="1:9" x14ac:dyDescent="0.25">
      <c r="A13684" s="57">
        <v>38930</v>
      </c>
      <c r="B13684" s="58" t="s">
        <v>1769</v>
      </c>
      <c r="C13684" t="s">
        <v>1770</v>
      </c>
      <c r="D13684">
        <v>113.893</v>
      </c>
      <c r="E13684">
        <v>0.54205262834414758</v>
      </c>
      <c r="F13684">
        <v>113.893</v>
      </c>
      <c r="G13684">
        <v>2.0859283017372191E-4</v>
      </c>
      <c r="H13684">
        <v>-2.3076920000000001E-3</v>
      </c>
    </row>
    <row r="13685" spans="1:9" x14ac:dyDescent="0.25">
      <c r="A13685" s="57">
        <v>38930</v>
      </c>
      <c r="B13685" s="58" t="s">
        <v>1795</v>
      </c>
      <c r="C13685" t="s">
        <v>1796</v>
      </c>
      <c r="D13685">
        <v>236.8723</v>
      </c>
      <c r="E13685">
        <v>0.54198823585535327</v>
      </c>
      <c r="F13685">
        <v>236.8723</v>
      </c>
      <c r="G13685">
        <v>4.3382704333680655E-4</v>
      </c>
      <c r="H13685">
        <v>-6.5420560000000003E-2</v>
      </c>
      <c r="I13685" t="s">
        <v>82</v>
      </c>
    </row>
    <row r="13686" spans="1:9" x14ac:dyDescent="0.25">
      <c r="A13686" s="57">
        <v>38930</v>
      </c>
      <c r="B13686" s="58" t="s">
        <v>1793</v>
      </c>
      <c r="C13686" t="s">
        <v>1794</v>
      </c>
      <c r="D13686">
        <v>524.3623</v>
      </c>
      <c r="E13686">
        <v>0.54197641592463841</v>
      </c>
      <c r="F13686">
        <v>524.3623</v>
      </c>
      <c r="G13686">
        <v>9.6035942677251645E-4</v>
      </c>
      <c r="H13686">
        <v>5.4153520000000004E-2</v>
      </c>
      <c r="I13686" t="s">
        <v>113</v>
      </c>
    </row>
    <row r="13687" spans="1:9" x14ac:dyDescent="0.25">
      <c r="A13687" s="57">
        <v>38930</v>
      </c>
      <c r="B13687" s="58" t="s">
        <v>3488</v>
      </c>
      <c r="C13687" t="s">
        <v>3489</v>
      </c>
      <c r="D13687">
        <v>62.693199999999997</v>
      </c>
      <c r="E13687">
        <v>0.54184504858581151</v>
      </c>
      <c r="F13687">
        <v>62.693199999999997</v>
      </c>
      <c r="G13687">
        <v>1.1482138516543758E-4</v>
      </c>
      <c r="H13687">
        <v>0.24199999999999999</v>
      </c>
      <c r="I13687" t="s">
        <v>113</v>
      </c>
    </row>
    <row r="13688" spans="1:9" x14ac:dyDescent="0.25">
      <c r="A13688" s="57">
        <v>38930</v>
      </c>
      <c r="B13688" s="58" t="s">
        <v>2259</v>
      </c>
      <c r="C13688" t="s">
        <v>2260</v>
      </c>
      <c r="D13688">
        <v>480.72</v>
      </c>
      <c r="E13688">
        <v>0.54132343151938755</v>
      </c>
      <c r="F13688">
        <v>480.72</v>
      </c>
      <c r="G13688">
        <v>8.8042939707542696E-4</v>
      </c>
      <c r="H13688">
        <v>0.15973509999999999</v>
      </c>
      <c r="I13688" t="s">
        <v>113</v>
      </c>
    </row>
    <row r="13689" spans="1:9" x14ac:dyDescent="0.25">
      <c r="A13689" s="57">
        <v>38930</v>
      </c>
      <c r="B13689" s="58" t="s">
        <v>3347</v>
      </c>
      <c r="C13689" t="s">
        <v>3348</v>
      </c>
      <c r="D13689">
        <v>281.42</v>
      </c>
      <c r="E13689">
        <v>0.54086774216473599</v>
      </c>
      <c r="F13689">
        <v>281.42</v>
      </c>
      <c r="G13689">
        <v>5.1541529565020524E-4</v>
      </c>
      <c r="H13689">
        <v>1.4499999999999999E-2</v>
      </c>
    </row>
    <row r="13690" spans="1:9" x14ac:dyDescent="0.25">
      <c r="A13690" s="57">
        <v>38930</v>
      </c>
      <c r="B13690" s="58" t="s">
        <v>1979</v>
      </c>
      <c r="C13690" t="s">
        <v>1980</v>
      </c>
      <c r="D13690">
        <v>1989.35</v>
      </c>
      <c r="E13690">
        <v>0.54057858094352429</v>
      </c>
      <c r="F13690">
        <v>1989.35</v>
      </c>
      <c r="G13690">
        <v>3.6434561097353976E-3</v>
      </c>
      <c r="H13690">
        <v>0.10207819999999999</v>
      </c>
      <c r="I13690" t="s">
        <v>113</v>
      </c>
    </row>
    <row r="13691" spans="1:9" x14ac:dyDescent="0.25">
      <c r="A13691" s="57">
        <v>38930</v>
      </c>
      <c r="B13691" s="58" t="s">
        <v>3114</v>
      </c>
      <c r="C13691" t="s">
        <v>3115</v>
      </c>
      <c r="D13691">
        <v>93.99</v>
      </c>
      <c r="E13691">
        <v>0.54042983296095337</v>
      </c>
      <c r="F13691">
        <v>93.99</v>
      </c>
      <c r="G13691">
        <v>1.721408700098173E-4</v>
      </c>
      <c r="H13691">
        <v>-1.4499999999999999E-2</v>
      </c>
    </row>
    <row r="13692" spans="1:9" x14ac:dyDescent="0.25">
      <c r="A13692" s="57">
        <v>38930</v>
      </c>
      <c r="B13692" s="58" t="s">
        <v>3419</v>
      </c>
      <c r="C13692" t="s">
        <v>3420</v>
      </c>
      <c r="D13692">
        <v>91.120199999999997</v>
      </c>
      <c r="E13692">
        <v>0.54016562738009799</v>
      </c>
      <c r="F13692">
        <v>91.120199999999997</v>
      </c>
      <c r="G13692">
        <v>1.6688488672697685E-4</v>
      </c>
      <c r="H13692">
        <v>0.1450631</v>
      </c>
      <c r="I13692" t="s">
        <v>113</v>
      </c>
    </row>
    <row r="13693" spans="1:9" x14ac:dyDescent="0.25">
      <c r="A13693" s="57">
        <v>38930</v>
      </c>
      <c r="B13693" s="58" t="s">
        <v>1883</v>
      </c>
      <c r="C13693" t="s">
        <v>1884</v>
      </c>
      <c r="D13693">
        <v>216.98410000000001</v>
      </c>
      <c r="E13693">
        <v>0.53994739706734263</v>
      </c>
      <c r="F13693">
        <v>216.98410000000001</v>
      </c>
      <c r="G13693">
        <v>3.9740218908710712E-4</v>
      </c>
      <c r="H13693">
        <v>-4.2598510000000006E-2</v>
      </c>
    </row>
    <row r="13694" spans="1:9" x14ac:dyDescent="0.25">
      <c r="A13694" s="57">
        <v>38930</v>
      </c>
      <c r="B13694" s="58" t="s">
        <v>2293</v>
      </c>
      <c r="C13694" t="s">
        <v>2294</v>
      </c>
      <c r="D13694">
        <v>74.23</v>
      </c>
      <c r="E13694">
        <v>0.53994341910278854</v>
      </c>
      <c r="F13694">
        <v>74.23</v>
      </c>
      <c r="G13694">
        <v>1.3595081158451685E-4</v>
      </c>
      <c r="H13694">
        <v>2.7681660000000003E-3</v>
      </c>
    </row>
    <row r="13695" spans="1:9" x14ac:dyDescent="0.25">
      <c r="A13695" s="57">
        <v>38930</v>
      </c>
      <c r="B13695" s="58" t="s">
        <v>2771</v>
      </c>
      <c r="C13695" t="s">
        <v>2772</v>
      </c>
      <c r="D13695">
        <v>673.2</v>
      </c>
      <c r="E13695">
        <v>0.53972222222222221</v>
      </c>
      <c r="F13695">
        <v>673.2</v>
      </c>
      <c r="G13695">
        <v>1.2329528001979893E-3</v>
      </c>
      <c r="H13695">
        <v>4.5977009999999999E-2</v>
      </c>
    </row>
    <row r="13696" spans="1:9" x14ac:dyDescent="0.25">
      <c r="A13696" s="57">
        <v>38930</v>
      </c>
      <c r="B13696" s="58" t="s">
        <v>3407</v>
      </c>
      <c r="C13696" t="s">
        <v>3408</v>
      </c>
      <c r="D13696">
        <v>26.12</v>
      </c>
      <c r="E13696">
        <v>0.53901225114854523</v>
      </c>
      <c r="F13696">
        <v>26.12</v>
      </c>
      <c r="G13696">
        <v>4.7838275610771657E-5</v>
      </c>
      <c r="H13696">
        <v>-5.0359710000000002E-2</v>
      </c>
      <c r="I13696" t="s">
        <v>82</v>
      </c>
    </row>
    <row r="13697" spans="1:9" x14ac:dyDescent="0.25">
      <c r="A13697" s="57">
        <v>38930</v>
      </c>
      <c r="B13697" s="58" t="s">
        <v>2277</v>
      </c>
      <c r="C13697" t="s">
        <v>2278</v>
      </c>
      <c r="D13697">
        <v>83.14</v>
      </c>
      <c r="E13697">
        <v>0.53871782535482315</v>
      </c>
      <c r="F13697">
        <v>83.14</v>
      </c>
      <c r="G13697">
        <v>1.5226930452831377E-4</v>
      </c>
      <c r="H13697">
        <v>2.3529410000000001E-2</v>
      </c>
    </row>
    <row r="13698" spans="1:9" x14ac:dyDescent="0.25">
      <c r="A13698" s="57">
        <v>38930</v>
      </c>
      <c r="B13698" s="58" t="s">
        <v>3165</v>
      </c>
      <c r="C13698" t="s">
        <v>3166</v>
      </c>
      <c r="D13698">
        <v>992.49919999999997</v>
      </c>
      <c r="E13698">
        <v>0.53862008150737051</v>
      </c>
      <c r="F13698">
        <v>992.49919999999997</v>
      </c>
      <c r="G13698">
        <v>1.8177431191833987E-3</v>
      </c>
      <c r="H13698">
        <v>3.9298670000000001E-3</v>
      </c>
    </row>
    <row r="13699" spans="1:9" x14ac:dyDescent="0.25">
      <c r="A13699" s="57">
        <v>38930</v>
      </c>
      <c r="B13699" s="58" t="s">
        <v>1553</v>
      </c>
      <c r="C13699" t="s">
        <v>1554</v>
      </c>
      <c r="D13699">
        <v>268.75779999999997</v>
      </c>
      <c r="E13699">
        <v>0.53822809979840591</v>
      </c>
      <c r="F13699">
        <v>268.75779999999997</v>
      </c>
      <c r="G13699">
        <v>4.9222472086311809E-4</v>
      </c>
      <c r="H13699">
        <v>-6.0724780000000006E-2</v>
      </c>
      <c r="I13699" t="s">
        <v>82</v>
      </c>
    </row>
    <row r="13700" spans="1:9" x14ac:dyDescent="0.25">
      <c r="A13700" s="57">
        <v>38930</v>
      </c>
      <c r="B13700" s="58" t="s">
        <v>508</v>
      </c>
      <c r="C13700" t="s">
        <v>509</v>
      </c>
      <c r="D13700">
        <v>309.84160000000003</v>
      </c>
      <c r="E13700">
        <v>0.53730470666301744</v>
      </c>
      <c r="F13700">
        <v>309.84160000000003</v>
      </c>
      <c r="G13700">
        <v>5.6746890721602096E-4</v>
      </c>
      <c r="H13700">
        <v>-8.5025379999999998E-2</v>
      </c>
      <c r="I13700" t="s">
        <v>82</v>
      </c>
    </row>
    <row r="13701" spans="1:9" x14ac:dyDescent="0.25">
      <c r="A13701" s="57">
        <v>38930</v>
      </c>
      <c r="B13701" s="58" t="s">
        <v>3592</v>
      </c>
      <c r="C13701" t="s">
        <v>3593</v>
      </c>
      <c r="D13701">
        <v>146.72999999999999</v>
      </c>
      <c r="E13701">
        <v>0.53704082328085601</v>
      </c>
      <c r="F13701">
        <v>146.72999999999999</v>
      </c>
      <c r="G13701">
        <v>2.6873316157613035E-4</v>
      </c>
      <c r="H13701">
        <v>-5.8904110000000003E-2</v>
      </c>
      <c r="I13701" t="s">
        <v>82</v>
      </c>
    </row>
    <row r="13702" spans="1:9" x14ac:dyDescent="0.25">
      <c r="A13702" s="57">
        <v>38930</v>
      </c>
      <c r="B13702" s="58" t="s">
        <v>3161</v>
      </c>
      <c r="C13702" t="s">
        <v>3162</v>
      </c>
      <c r="D13702">
        <v>661.23</v>
      </c>
      <c r="E13702">
        <v>0.53704006170318952</v>
      </c>
      <c r="F13702">
        <v>661.23</v>
      </c>
      <c r="G13702">
        <v>1.2110299763442014E-3</v>
      </c>
      <c r="H13702">
        <v>8.4234240000000002E-2</v>
      </c>
      <c r="I13702" t="s">
        <v>113</v>
      </c>
    </row>
    <row r="13703" spans="1:9" x14ac:dyDescent="0.25">
      <c r="A13703" s="57">
        <v>38930</v>
      </c>
      <c r="B13703" s="58" t="s">
        <v>3441</v>
      </c>
      <c r="C13703" t="s">
        <v>3442</v>
      </c>
      <c r="D13703">
        <v>456.60910000000001</v>
      </c>
      <c r="E13703">
        <v>0.53698885983656475</v>
      </c>
      <c r="F13703">
        <v>456.60910000000001</v>
      </c>
      <c r="G13703">
        <v>8.3627074931800908E-4</v>
      </c>
      <c r="H13703">
        <v>4.1008610000000001E-2</v>
      </c>
    </row>
    <row r="13704" spans="1:9" x14ac:dyDescent="0.25">
      <c r="A13704" s="57">
        <v>38930</v>
      </c>
      <c r="B13704" s="58" t="s">
        <v>3517</v>
      </c>
      <c r="C13704" t="s">
        <v>3518</v>
      </c>
      <c r="D13704">
        <v>1760.94</v>
      </c>
      <c r="E13704">
        <v>0.5366616693356957</v>
      </c>
      <c r="F13704">
        <v>1760.94</v>
      </c>
      <c r="G13704">
        <v>3.2251276054376817E-3</v>
      </c>
      <c r="H13704">
        <v>3.8809139999999999E-2</v>
      </c>
    </row>
    <row r="13705" spans="1:9" x14ac:dyDescent="0.25">
      <c r="A13705" s="57">
        <v>38930</v>
      </c>
      <c r="B13705" s="58" t="s">
        <v>1573</v>
      </c>
      <c r="C13705" t="s">
        <v>1574</v>
      </c>
      <c r="D13705">
        <v>740.74</v>
      </c>
      <c r="E13705">
        <v>0.53647298647298647</v>
      </c>
      <c r="F13705">
        <v>740.74</v>
      </c>
      <c r="G13705">
        <v>1.3566510059694868E-3</v>
      </c>
      <c r="H13705">
        <v>-3.2912780000000003E-2</v>
      </c>
    </row>
    <row r="13706" spans="1:9" x14ac:dyDescent="0.25">
      <c r="A13706" s="57">
        <v>38930</v>
      </c>
      <c r="B13706" s="58" t="s">
        <v>3170</v>
      </c>
      <c r="C13706" t="s">
        <v>3171</v>
      </c>
      <c r="D13706">
        <v>93.69</v>
      </c>
      <c r="E13706">
        <v>0.53609776923897956</v>
      </c>
      <c r="F13706">
        <v>93.69</v>
      </c>
      <c r="G13706">
        <v>1.7159142580295544E-4</v>
      </c>
      <c r="H13706">
        <v>0.2</v>
      </c>
      <c r="I13706" t="s">
        <v>113</v>
      </c>
    </row>
    <row r="13707" spans="1:9" x14ac:dyDescent="0.25">
      <c r="A13707" s="57">
        <v>38930</v>
      </c>
      <c r="B13707" s="58" t="s">
        <v>3365</v>
      </c>
      <c r="C13707" t="s">
        <v>3366</v>
      </c>
      <c r="D13707">
        <v>75.144999999999996</v>
      </c>
      <c r="E13707">
        <v>0.53593718810300095</v>
      </c>
      <c r="F13707">
        <v>75.144999999999996</v>
      </c>
      <c r="G13707">
        <v>1.3762661641544547E-4</v>
      </c>
      <c r="H13707">
        <v>2.2977020000000001E-2</v>
      </c>
    </row>
    <row r="13708" spans="1:9" x14ac:dyDescent="0.25">
      <c r="A13708" s="57">
        <v>38930</v>
      </c>
      <c r="B13708" s="58" t="s">
        <v>1879</v>
      </c>
      <c r="C13708" t="s">
        <v>1880</v>
      </c>
      <c r="D13708">
        <v>617.22479999999996</v>
      </c>
      <c r="E13708">
        <v>0.53553259687556298</v>
      </c>
      <c r="F13708">
        <v>617.22479999999996</v>
      </c>
      <c r="G13708">
        <v>1.1304353023048779E-3</v>
      </c>
      <c r="H13708">
        <v>2.645503E-3</v>
      </c>
    </row>
    <row r="13709" spans="1:9" x14ac:dyDescent="0.25">
      <c r="A13709" s="57">
        <v>38930</v>
      </c>
      <c r="B13709" s="58" t="s">
        <v>3600</v>
      </c>
      <c r="C13709" t="s">
        <v>3601</v>
      </c>
      <c r="D13709">
        <v>273.27999999999997</v>
      </c>
      <c r="E13709">
        <v>0.53462748829039819</v>
      </c>
      <c r="F13709">
        <v>273.27999999999997</v>
      </c>
      <c r="G13709">
        <v>5.0050704283735364E-4</v>
      </c>
      <c r="H13709">
        <v>-1.513158E-2</v>
      </c>
    </row>
    <row r="13710" spans="1:9" x14ac:dyDescent="0.25">
      <c r="A13710" s="57">
        <v>38930</v>
      </c>
      <c r="B13710" s="58" t="s">
        <v>3698</v>
      </c>
      <c r="C13710" t="s">
        <v>3699</v>
      </c>
      <c r="D13710">
        <v>20.41</v>
      </c>
      <c r="E13710">
        <v>0.53459088682018618</v>
      </c>
      <c r="F13710">
        <v>20.41</v>
      </c>
      <c r="G13710">
        <v>3.7380520873501128E-5</v>
      </c>
      <c r="H13710">
        <v>0.10840109999999999</v>
      </c>
      <c r="I13710" t="s">
        <v>113</v>
      </c>
    </row>
    <row r="13711" spans="1:9" x14ac:dyDescent="0.25">
      <c r="A13711" s="57">
        <v>38930</v>
      </c>
      <c r="B13711" s="58" t="s">
        <v>3700</v>
      </c>
      <c r="C13711" t="s">
        <v>3701</v>
      </c>
      <c r="D13711">
        <v>700.13120000000004</v>
      </c>
      <c r="E13711">
        <v>0.53424129648842955</v>
      </c>
      <c r="F13711">
        <v>700.13120000000004</v>
      </c>
      <c r="G13711">
        <v>1.2822767729441153E-3</v>
      </c>
      <c r="H13711">
        <v>-4.923077E-2</v>
      </c>
    </row>
    <row r="13712" spans="1:9" x14ac:dyDescent="0.25">
      <c r="A13712" s="57">
        <v>38930</v>
      </c>
      <c r="B13712" s="58" t="s">
        <v>1765</v>
      </c>
      <c r="C13712" t="s">
        <v>1766</v>
      </c>
      <c r="D13712">
        <v>586.59090000000003</v>
      </c>
      <c r="E13712">
        <v>0.53414568824712416</v>
      </c>
      <c r="F13712">
        <v>586.59090000000003</v>
      </c>
      <c r="G13712">
        <v>1.0743299060095941E-3</v>
      </c>
      <c r="H13712">
        <v>6.5000000000000002E-2</v>
      </c>
      <c r="I13712" t="s">
        <v>113</v>
      </c>
    </row>
    <row r="13713" spans="1:9" x14ac:dyDescent="0.25">
      <c r="A13713" s="57">
        <v>38930</v>
      </c>
      <c r="B13713" s="58" t="s">
        <v>3702</v>
      </c>
      <c r="C13713" t="s">
        <v>3703</v>
      </c>
      <c r="D13713">
        <v>2200.1813000000002</v>
      </c>
      <c r="E13713">
        <v>0.53395508815568971</v>
      </c>
      <c r="F13713">
        <v>2200.1813000000002</v>
      </c>
      <c r="G13713">
        <v>4.029589564435907E-3</v>
      </c>
      <c r="H13713">
        <v>2.9275809999999999E-2</v>
      </c>
    </row>
    <row r="13714" spans="1:9" x14ac:dyDescent="0.25">
      <c r="A13714" s="57">
        <v>38930</v>
      </c>
      <c r="B13714" s="58" t="s">
        <v>3511</v>
      </c>
      <c r="C13714" t="s">
        <v>3512</v>
      </c>
      <c r="D13714">
        <v>1479.1</v>
      </c>
      <c r="E13714">
        <v>0.53390169697789192</v>
      </c>
      <c r="F13714">
        <v>1479.1</v>
      </c>
      <c r="G13714">
        <v>2.7089430878978697E-3</v>
      </c>
      <c r="H13714">
        <v>-5.4527260000000001E-2</v>
      </c>
      <c r="I13714" t="s">
        <v>82</v>
      </c>
    </row>
    <row r="13715" spans="1:9" x14ac:dyDescent="0.25">
      <c r="A13715" s="57">
        <v>38930</v>
      </c>
      <c r="B13715" s="58" t="s">
        <v>2821</v>
      </c>
      <c r="C13715" t="s">
        <v>2822</v>
      </c>
      <c r="D13715">
        <v>1201.1600000000001</v>
      </c>
      <c r="E13715">
        <v>0.53358336940957074</v>
      </c>
      <c r="F13715">
        <v>1201.1600000000001</v>
      </c>
      <c r="G13715">
        <v>2.1999013450472622E-3</v>
      </c>
      <c r="H13715">
        <v>-2.965023E-2</v>
      </c>
    </row>
    <row r="13716" spans="1:9" x14ac:dyDescent="0.25">
      <c r="A13716" s="57">
        <v>38930</v>
      </c>
      <c r="B13716" s="58" t="s">
        <v>1465</v>
      </c>
      <c r="C13716" t="s">
        <v>1466</v>
      </c>
      <c r="D13716">
        <v>447.7</v>
      </c>
      <c r="E13716">
        <v>0.53357382175563994</v>
      </c>
      <c r="F13716">
        <v>447.7</v>
      </c>
      <c r="G13716">
        <v>8.1995390470683267E-4</v>
      </c>
      <c r="H13716">
        <v>0.15820000000000001</v>
      </c>
      <c r="I13716" t="s">
        <v>113</v>
      </c>
    </row>
    <row r="13717" spans="1:9" x14ac:dyDescent="0.25">
      <c r="A13717" s="57">
        <v>38930</v>
      </c>
      <c r="B13717" s="58" t="s">
        <v>3535</v>
      </c>
      <c r="C13717" t="s">
        <v>3536</v>
      </c>
      <c r="D13717">
        <v>380.66059999999999</v>
      </c>
      <c r="E13717">
        <v>0.53322566086429757</v>
      </c>
      <c r="F13717">
        <v>380.66059999999999</v>
      </c>
      <c r="G13717">
        <v>6.9717253816851856E-4</v>
      </c>
      <c r="H13717">
        <v>0.170822</v>
      </c>
      <c r="I13717" t="s">
        <v>113</v>
      </c>
    </row>
    <row r="13718" spans="1:9" x14ac:dyDescent="0.25">
      <c r="A13718" s="57">
        <v>38930</v>
      </c>
      <c r="B13718" s="58" t="s">
        <v>1613</v>
      </c>
      <c r="C13718" t="s">
        <v>1614</v>
      </c>
      <c r="D13718">
        <v>307.18529999999998</v>
      </c>
      <c r="E13718">
        <v>0.5329258919616271</v>
      </c>
      <c r="F13718">
        <v>307.18529999999998</v>
      </c>
      <c r="G13718">
        <v>5.6260394506039719E-4</v>
      </c>
      <c r="H13718">
        <v>0.26245099999999999</v>
      </c>
      <c r="I13718" t="s">
        <v>113</v>
      </c>
    </row>
    <row r="13719" spans="1:9" x14ac:dyDescent="0.25">
      <c r="A13719" s="57">
        <v>38930</v>
      </c>
      <c r="B13719" s="58" t="s">
        <v>1228</v>
      </c>
      <c r="C13719" t="s">
        <v>1229</v>
      </c>
      <c r="D13719">
        <v>413.34620000000001</v>
      </c>
      <c r="E13719">
        <v>0.53290195966480391</v>
      </c>
      <c r="F13719">
        <v>413.34620000000001</v>
      </c>
      <c r="G13719">
        <v>7.570355833945308E-4</v>
      </c>
      <c r="H13719">
        <v>4.7505940000000003E-3</v>
      </c>
    </row>
    <row r="13720" spans="1:9" x14ac:dyDescent="0.25">
      <c r="A13720" s="57">
        <v>38930</v>
      </c>
      <c r="B13720" s="58" t="s">
        <v>2487</v>
      </c>
      <c r="C13720" t="s">
        <v>2488</v>
      </c>
      <c r="D13720">
        <v>362.07310000000001</v>
      </c>
      <c r="E13720">
        <v>0.53287305795431916</v>
      </c>
      <c r="F13720">
        <v>362.07310000000001</v>
      </c>
      <c r="G13720">
        <v>6.6312989085170321E-4</v>
      </c>
      <c r="H13720">
        <v>-3.3685600000000003E-2</v>
      </c>
    </row>
    <row r="13721" spans="1:9" x14ac:dyDescent="0.25">
      <c r="A13721" s="57">
        <v>38930</v>
      </c>
      <c r="B13721" s="58" t="s">
        <v>3588</v>
      </c>
      <c r="C13721" t="s">
        <v>3589</v>
      </c>
      <c r="D13721">
        <v>51.48</v>
      </c>
      <c r="E13721">
        <v>0.53209013209013212</v>
      </c>
      <c r="F13721">
        <v>51.48</v>
      </c>
      <c r="G13721">
        <v>9.4284625897493292E-5</v>
      </c>
      <c r="H13721">
        <v>0.40579999999999999</v>
      </c>
      <c r="I13721" t="s">
        <v>113</v>
      </c>
    </row>
    <row r="13722" spans="1:9" x14ac:dyDescent="0.25">
      <c r="A13722" s="57">
        <v>38930</v>
      </c>
      <c r="B13722" s="58" t="s">
        <v>2545</v>
      </c>
      <c r="C13722" t="s">
        <v>2546</v>
      </c>
      <c r="D13722">
        <v>62.37</v>
      </c>
      <c r="E13722">
        <v>0.53201859868526535</v>
      </c>
      <c r="F13722">
        <v>62.37</v>
      </c>
      <c r="G13722">
        <v>1.1422945060657841E-4</v>
      </c>
      <c r="H13722">
        <v>-3.87324E-2</v>
      </c>
    </row>
    <row r="13723" spans="1:9" x14ac:dyDescent="0.25">
      <c r="A13723" s="57">
        <v>38930</v>
      </c>
      <c r="B13723" s="58" t="s">
        <v>1092</v>
      </c>
      <c r="C13723" t="s">
        <v>1093</v>
      </c>
      <c r="D13723">
        <v>177.6601</v>
      </c>
      <c r="E13723">
        <v>0.53187519313565623</v>
      </c>
      <c r="F13723">
        <v>177.6601</v>
      </c>
      <c r="G13723">
        <v>3.2538104245165593E-4</v>
      </c>
      <c r="H13723">
        <v>-0.1182213</v>
      </c>
      <c r="I13723" t="s">
        <v>82</v>
      </c>
    </row>
    <row r="13724" spans="1:9" x14ac:dyDescent="0.25">
      <c r="A13724" s="57">
        <v>38930</v>
      </c>
      <c r="B13724" s="58" t="s">
        <v>3618</v>
      </c>
      <c r="C13724" t="s">
        <v>3619</v>
      </c>
      <c r="D13724">
        <v>244.49</v>
      </c>
      <c r="E13724">
        <v>0.53156775328234274</v>
      </c>
      <c r="F13724">
        <v>244.49</v>
      </c>
      <c r="G13724">
        <v>4.4777871378551157E-4</v>
      </c>
      <c r="H13724">
        <v>1.21E-2</v>
      </c>
    </row>
    <row r="13725" spans="1:9" x14ac:dyDescent="0.25">
      <c r="A13725" s="57">
        <v>38930</v>
      </c>
      <c r="B13725" s="58" t="s">
        <v>1477</v>
      </c>
      <c r="C13725" t="s">
        <v>1478</v>
      </c>
      <c r="D13725">
        <v>177.91</v>
      </c>
      <c r="E13725">
        <v>0.53134731043786187</v>
      </c>
      <c r="F13725">
        <v>177.91</v>
      </c>
      <c r="G13725">
        <v>3.2583872947597188E-4</v>
      </c>
      <c r="H13725">
        <v>2.2349939999999999E-2</v>
      </c>
    </row>
    <row r="13726" spans="1:9" x14ac:dyDescent="0.25">
      <c r="A13726" s="57">
        <v>38930</v>
      </c>
      <c r="B13726" s="58" t="s">
        <v>2127</v>
      </c>
      <c r="C13726" t="s">
        <v>2128</v>
      </c>
      <c r="D13726">
        <v>636.86400000000003</v>
      </c>
      <c r="E13726">
        <v>0.53114008642347499</v>
      </c>
      <c r="F13726">
        <v>636.86400000000003</v>
      </c>
      <c r="G13726">
        <v>1.1664041178628822E-3</v>
      </c>
      <c r="H13726">
        <v>2.1529780000000002E-2</v>
      </c>
    </row>
    <row r="13727" spans="1:9" x14ac:dyDescent="0.25">
      <c r="A13727" s="57">
        <v>38930</v>
      </c>
      <c r="B13727" s="58" t="s">
        <v>2059</v>
      </c>
      <c r="C13727" t="s">
        <v>2060</v>
      </c>
      <c r="D13727">
        <v>372.6782</v>
      </c>
      <c r="E13727">
        <v>0.53102918281777678</v>
      </c>
      <c r="F13727">
        <v>372.6782</v>
      </c>
      <c r="G13727">
        <v>6.8255292671233849E-4</v>
      </c>
      <c r="H13727">
        <v>2.3752260000000001E-2</v>
      </c>
    </row>
    <row r="13728" spans="1:9" x14ac:dyDescent="0.25">
      <c r="A13728" s="57">
        <v>38930</v>
      </c>
      <c r="B13728" s="58" t="s">
        <v>1885</v>
      </c>
      <c r="C13728" t="s">
        <v>1886</v>
      </c>
      <c r="D13728">
        <v>196.53</v>
      </c>
      <c r="E13728">
        <v>0.53097237063043812</v>
      </c>
      <c r="F13728">
        <v>196.53</v>
      </c>
      <c r="G13728">
        <v>3.5994089991519732E-4</v>
      </c>
      <c r="H13728">
        <v>1.1636509999999999E-2</v>
      </c>
    </row>
    <row r="13729" spans="1:9" x14ac:dyDescent="0.25">
      <c r="A13729" s="57">
        <v>38930</v>
      </c>
      <c r="B13729" s="58" t="s">
        <v>3704</v>
      </c>
      <c r="C13729" t="s">
        <v>3705</v>
      </c>
      <c r="D13729">
        <v>1096.9100000000001</v>
      </c>
      <c r="E13729">
        <v>0.5303689454923376</v>
      </c>
      <c r="F13729">
        <v>1096.9100000000001</v>
      </c>
      <c r="G13729">
        <v>2.0089694831627695E-3</v>
      </c>
      <c r="H13729">
        <v>0.1425101</v>
      </c>
      <c r="I13729" t="s">
        <v>113</v>
      </c>
    </row>
    <row r="13730" spans="1:9" x14ac:dyDescent="0.25">
      <c r="A13730" s="57">
        <v>38930</v>
      </c>
      <c r="B13730" s="58" t="s">
        <v>2968</v>
      </c>
      <c r="C13730" t="s">
        <v>2969</v>
      </c>
      <c r="D13730">
        <v>365.34</v>
      </c>
      <c r="E13730">
        <v>0.53009799091257459</v>
      </c>
      <c r="F13730">
        <v>365.34</v>
      </c>
      <c r="G13730">
        <v>6.6911315511635969E-4</v>
      </c>
      <c r="H13730">
        <v>-0.11325499999999999</v>
      </c>
      <c r="I13730" t="s">
        <v>82</v>
      </c>
    </row>
    <row r="13731" spans="1:9" x14ac:dyDescent="0.25">
      <c r="A13731" s="57">
        <v>38930</v>
      </c>
      <c r="B13731" s="58" t="s">
        <v>2147</v>
      </c>
      <c r="C13731" t="s">
        <v>2148</v>
      </c>
      <c r="D13731">
        <v>725.30280000000005</v>
      </c>
      <c r="E13731">
        <v>0.53001863497562662</v>
      </c>
      <c r="F13731">
        <v>725.30280000000005</v>
      </c>
      <c r="G13731">
        <v>1.3283780722689279E-3</v>
      </c>
      <c r="H13731">
        <v>0.1256253</v>
      </c>
      <c r="I13731" t="s">
        <v>113</v>
      </c>
    </row>
    <row r="13732" spans="1:9" x14ac:dyDescent="0.25">
      <c r="A13732" s="57">
        <v>38930</v>
      </c>
      <c r="B13732" s="58" t="s">
        <v>2471</v>
      </c>
      <c r="C13732" t="s">
        <v>2472</v>
      </c>
      <c r="D13732">
        <v>1176.9623999999999</v>
      </c>
      <c r="E13732">
        <v>0.52988353748598938</v>
      </c>
      <c r="F13732">
        <v>1176.9623999999999</v>
      </c>
      <c r="G13732">
        <v>2.1555839079140608E-3</v>
      </c>
      <c r="H13732">
        <v>7.6422759999999992E-2</v>
      </c>
      <c r="I13732" t="s">
        <v>113</v>
      </c>
    </row>
    <row r="13733" spans="1:9" x14ac:dyDescent="0.25">
      <c r="A13733" s="57">
        <v>38930</v>
      </c>
      <c r="B13733" s="58" t="s">
        <v>2179</v>
      </c>
      <c r="C13733" t="s">
        <v>2180</v>
      </c>
      <c r="D13733">
        <v>22.21</v>
      </c>
      <c r="E13733">
        <v>0.52980639351643399</v>
      </c>
      <c r="F13733">
        <v>22.21</v>
      </c>
      <c r="G13733">
        <v>4.0677186114672228E-5</v>
      </c>
      <c r="H13733">
        <v>-5.7800000000000004E-2</v>
      </c>
      <c r="I13733" t="s">
        <v>82</v>
      </c>
    </row>
    <row r="13734" spans="1:9" x14ac:dyDescent="0.25">
      <c r="A13734" s="57">
        <v>38930</v>
      </c>
      <c r="B13734" s="58" t="s">
        <v>3207</v>
      </c>
      <c r="C13734" t="s">
        <v>3208</v>
      </c>
      <c r="D13734">
        <v>1387.9423999999999</v>
      </c>
      <c r="E13734">
        <v>0.52927556647883955</v>
      </c>
      <c r="F13734">
        <v>1387.9423999999999</v>
      </c>
      <c r="G13734">
        <v>2.5419897037931038E-3</v>
      </c>
      <c r="H13734">
        <v>1.9019749999999998E-2</v>
      </c>
    </row>
    <row r="13735" spans="1:9" x14ac:dyDescent="0.25">
      <c r="A13735" s="57">
        <v>38930</v>
      </c>
      <c r="B13735" s="58" t="s">
        <v>2781</v>
      </c>
      <c r="C13735" t="s">
        <v>2782</v>
      </c>
      <c r="D13735">
        <v>673.6961</v>
      </c>
      <c r="E13735">
        <v>0.52921784763189217</v>
      </c>
      <c r="F13735">
        <v>673.6961</v>
      </c>
      <c r="G13735">
        <v>1.2338613977680697E-3</v>
      </c>
      <c r="H13735">
        <v>4.8760079999999997E-2</v>
      </c>
    </row>
    <row r="13736" spans="1:9" x14ac:dyDescent="0.25">
      <c r="A13736" s="57">
        <v>38930</v>
      </c>
      <c r="B13736" s="58" t="s">
        <v>2645</v>
      </c>
      <c r="C13736" t="s">
        <v>2646</v>
      </c>
      <c r="D13736">
        <v>654.27</v>
      </c>
      <c r="E13736">
        <v>0.52909043666987643</v>
      </c>
      <c r="F13736">
        <v>654.27</v>
      </c>
      <c r="G13736">
        <v>1.1982828707450064E-3</v>
      </c>
      <c r="H13736">
        <v>-4.2599999999999999E-2</v>
      </c>
    </row>
    <row r="13737" spans="1:9" x14ac:dyDescent="0.25">
      <c r="A13737" s="57">
        <v>38930</v>
      </c>
      <c r="B13737" s="58" t="s">
        <v>2593</v>
      </c>
      <c r="C13737" t="s">
        <v>2594</v>
      </c>
      <c r="D13737">
        <v>252.64850000000001</v>
      </c>
      <c r="E13737">
        <v>0.52862375988774923</v>
      </c>
      <c r="F13737">
        <v>252.64850000000001</v>
      </c>
      <c r="G13737">
        <v>4.6272084899111955E-4</v>
      </c>
      <c r="H13737">
        <v>-2.5380710000000001E-2</v>
      </c>
    </row>
    <row r="13738" spans="1:9" x14ac:dyDescent="0.25">
      <c r="A13738" s="57">
        <v>38930</v>
      </c>
      <c r="B13738" s="58" t="s">
        <v>756</v>
      </c>
      <c r="C13738" t="s">
        <v>757</v>
      </c>
      <c r="D13738">
        <v>1726.48</v>
      </c>
      <c r="E13738">
        <v>0.52847817524674479</v>
      </c>
      <c r="F13738">
        <v>1726.48</v>
      </c>
      <c r="G13738">
        <v>3.1620147808761505E-3</v>
      </c>
      <c r="H13738">
        <v>5.5622740000000004E-2</v>
      </c>
      <c r="I13738" t="s">
        <v>113</v>
      </c>
    </row>
    <row r="13739" spans="1:9" x14ac:dyDescent="0.25">
      <c r="A13739" s="57">
        <v>38930</v>
      </c>
      <c r="B13739" s="58" t="s">
        <v>2988</v>
      </c>
      <c r="C13739" t="s">
        <v>2989</v>
      </c>
      <c r="D13739">
        <v>839.58</v>
      </c>
      <c r="E13739">
        <v>0.52807177398222915</v>
      </c>
      <c r="F13739">
        <v>839.58</v>
      </c>
      <c r="G13739">
        <v>1.5376745573235707E-3</v>
      </c>
      <c r="H13739">
        <v>-2.730991E-2</v>
      </c>
    </row>
    <row r="13740" spans="1:9" x14ac:dyDescent="0.25">
      <c r="A13740" s="57">
        <v>38930</v>
      </c>
      <c r="B13740" s="58" t="s">
        <v>2539</v>
      </c>
      <c r="C13740" t="s">
        <v>2540</v>
      </c>
      <c r="D13740">
        <v>426.92</v>
      </c>
      <c r="E13740">
        <v>0.52805209406914644</v>
      </c>
      <c r="F13740">
        <v>426.92</v>
      </c>
      <c r="G13740">
        <v>7.81895735978202E-4</v>
      </c>
      <c r="H13740">
        <v>-3.8083539999999999E-2</v>
      </c>
    </row>
    <row r="13741" spans="1:9" x14ac:dyDescent="0.25">
      <c r="A13741" s="57">
        <v>38930</v>
      </c>
      <c r="B13741" s="58" t="s">
        <v>2075</v>
      </c>
      <c r="C13741" t="s">
        <v>2076</v>
      </c>
      <c r="D13741">
        <v>74.55</v>
      </c>
      <c r="E13741">
        <v>0.52757880617035557</v>
      </c>
      <c r="F13741">
        <v>74.55</v>
      </c>
      <c r="G13741">
        <v>1.3653688540516947E-4</v>
      </c>
      <c r="H13741">
        <v>3.4161489999999996E-2</v>
      </c>
    </row>
    <row r="13742" spans="1:9" x14ac:dyDescent="0.25">
      <c r="A13742" s="57">
        <v>38930</v>
      </c>
      <c r="B13742" s="58" t="s">
        <v>1797</v>
      </c>
      <c r="C13742" t="s">
        <v>1798</v>
      </c>
      <c r="D13742">
        <v>129.61000000000001</v>
      </c>
      <c r="E13742">
        <v>0.52755188642851625</v>
      </c>
      <c r="F13742">
        <v>129.61000000000001</v>
      </c>
      <c r="G13742">
        <v>2.3737821217121419E-4</v>
      </c>
      <c r="H13742">
        <v>-3.03883E-2</v>
      </c>
    </row>
    <row r="13743" spans="1:9" x14ac:dyDescent="0.25">
      <c r="A13743" s="57">
        <v>38930</v>
      </c>
      <c r="B13743" s="58" t="s">
        <v>3706</v>
      </c>
      <c r="C13743" t="s">
        <v>3707</v>
      </c>
      <c r="D13743">
        <v>36.900599999999997</v>
      </c>
      <c r="E13743">
        <v>0.52711880023631053</v>
      </c>
      <c r="F13743">
        <v>36.900599999999997</v>
      </c>
      <c r="G13743">
        <v>6.7582736332421147E-5</v>
      </c>
      <c r="H13743">
        <v>1.3600000000000001E-2</v>
      </c>
    </row>
    <row r="13744" spans="1:9" x14ac:dyDescent="0.25">
      <c r="A13744" s="57">
        <v>38930</v>
      </c>
      <c r="B13744" s="58" t="s">
        <v>1403</v>
      </c>
      <c r="C13744" t="s">
        <v>1404</v>
      </c>
      <c r="D13744">
        <v>315.36</v>
      </c>
      <c r="E13744">
        <v>0.52703893962455606</v>
      </c>
      <c r="F13744">
        <v>315.36</v>
      </c>
      <c r="G13744">
        <v>5.7757575025317576E-4</v>
      </c>
      <c r="H13744">
        <v>3.0299999999999997E-2</v>
      </c>
    </row>
    <row r="13745" spans="1:9" x14ac:dyDescent="0.25">
      <c r="A13745" s="57">
        <v>38930</v>
      </c>
      <c r="B13745" s="58" t="s">
        <v>2479</v>
      </c>
      <c r="C13745" t="s">
        <v>2480</v>
      </c>
      <c r="D13745">
        <v>234.202</v>
      </c>
      <c r="E13745">
        <v>0.52698525204737789</v>
      </c>
      <c r="F13745">
        <v>234.202</v>
      </c>
      <c r="G13745">
        <v>4.2893644045152924E-4</v>
      </c>
      <c r="H13745">
        <v>-1.5249680000000002E-2</v>
      </c>
    </row>
    <row r="13746" spans="1:9" x14ac:dyDescent="0.25">
      <c r="A13746" s="57">
        <v>38930</v>
      </c>
      <c r="B13746" s="58" t="s">
        <v>3614</v>
      </c>
      <c r="C13746" t="s">
        <v>3615</v>
      </c>
      <c r="D13746">
        <v>489.0582</v>
      </c>
      <c r="E13746">
        <v>0.52692092679357994</v>
      </c>
      <c r="F13746">
        <v>489.0582</v>
      </c>
      <c r="G13746">
        <v>8.9570064936094515E-4</v>
      </c>
      <c r="H13746">
        <v>0.18550719999999998</v>
      </c>
      <c r="I13746" t="s">
        <v>113</v>
      </c>
    </row>
    <row r="13747" spans="1:9" x14ac:dyDescent="0.25">
      <c r="A13747" s="57">
        <v>38930</v>
      </c>
      <c r="B13747" s="58" t="s">
        <v>2870</v>
      </c>
      <c r="C13747" t="s">
        <v>2871</v>
      </c>
      <c r="D13747">
        <v>1556.08</v>
      </c>
      <c r="E13747">
        <v>0.52673769986118968</v>
      </c>
      <c r="F13747">
        <v>1556.08</v>
      </c>
      <c r="G13747">
        <v>2.8499304713786198E-3</v>
      </c>
      <c r="H13747">
        <v>0.10827540000000001</v>
      </c>
      <c r="I13747" t="s">
        <v>113</v>
      </c>
    </row>
    <row r="13748" spans="1:9" x14ac:dyDescent="0.25">
      <c r="A13748" s="57">
        <v>38930</v>
      </c>
      <c r="B13748" s="58" t="s">
        <v>2061</v>
      </c>
      <c r="C13748" t="s">
        <v>2062</v>
      </c>
      <c r="D13748">
        <v>336.02199999999999</v>
      </c>
      <c r="E13748">
        <v>0.52642088910845131</v>
      </c>
      <c r="F13748">
        <v>336.02199999999999</v>
      </c>
      <c r="G13748">
        <v>6.1541780426044074E-4</v>
      </c>
      <c r="H13748">
        <v>-8.7387130000000004E-3</v>
      </c>
    </row>
    <row r="13749" spans="1:9" x14ac:dyDescent="0.25">
      <c r="A13749" s="57">
        <v>38930</v>
      </c>
      <c r="B13749" s="58" t="s">
        <v>2049</v>
      </c>
      <c r="C13749" t="s">
        <v>2050</v>
      </c>
      <c r="D13749">
        <v>425.23050000000001</v>
      </c>
      <c r="E13749">
        <v>0.525533798727984</v>
      </c>
      <c r="F13749">
        <v>425.23050000000001</v>
      </c>
      <c r="G13749">
        <v>7.7880144935322496E-4</v>
      </c>
      <c r="H13749">
        <v>6.211436E-2</v>
      </c>
      <c r="I13749" t="s">
        <v>113</v>
      </c>
    </row>
    <row r="13750" spans="1:9" x14ac:dyDescent="0.25">
      <c r="A13750" s="57">
        <v>38930</v>
      </c>
      <c r="B13750" s="58" t="s">
        <v>2191</v>
      </c>
      <c r="C13750" t="s">
        <v>2192</v>
      </c>
      <c r="D13750">
        <v>2110.0499</v>
      </c>
      <c r="E13750">
        <v>0.52510606502718249</v>
      </c>
      <c r="F13750">
        <v>2110.0499</v>
      </c>
      <c r="G13750">
        <v>3.8645156458147461E-3</v>
      </c>
      <c r="H13750">
        <v>3.8661469999999999E-3</v>
      </c>
    </row>
    <row r="13751" spans="1:9" x14ac:dyDescent="0.25">
      <c r="A13751" s="57">
        <v>38930</v>
      </c>
      <c r="B13751" s="58" t="s">
        <v>2872</v>
      </c>
      <c r="C13751" t="s">
        <v>2873</v>
      </c>
      <c r="D13751">
        <v>349.95</v>
      </c>
      <c r="E13751">
        <v>0.52499214173453357</v>
      </c>
      <c r="F13751">
        <v>349.95</v>
      </c>
      <c r="G13751">
        <v>6.4092666730434687E-4</v>
      </c>
      <c r="H13751">
        <v>5.9017600000000003E-2</v>
      </c>
      <c r="I13751" t="s">
        <v>113</v>
      </c>
    </row>
    <row r="13752" spans="1:9" x14ac:dyDescent="0.25">
      <c r="A13752" s="57">
        <v>38930</v>
      </c>
      <c r="B13752" s="58" t="s">
        <v>2141</v>
      </c>
      <c r="C13752" t="s">
        <v>2142</v>
      </c>
      <c r="D13752">
        <v>141.12</v>
      </c>
      <c r="E13752">
        <v>0.52474489795918366</v>
      </c>
      <c r="F13752">
        <v>141.12</v>
      </c>
      <c r="G13752">
        <v>2.584585549078138E-4</v>
      </c>
      <c r="H13752">
        <v>3.1441049999999998E-2</v>
      </c>
    </row>
    <row r="13753" spans="1:9" x14ac:dyDescent="0.25">
      <c r="A13753" s="57">
        <v>38930</v>
      </c>
      <c r="B13753" s="58" t="s">
        <v>2589</v>
      </c>
      <c r="C13753" t="s">
        <v>2590</v>
      </c>
      <c r="D13753">
        <v>891.5</v>
      </c>
      <c r="E13753">
        <v>0.52461693774537299</v>
      </c>
      <c r="F13753">
        <v>891.5</v>
      </c>
      <c r="G13753">
        <v>1.6327650347244614E-3</v>
      </c>
      <c r="H13753">
        <v>8.8973389999999999E-2</v>
      </c>
      <c r="I13753" t="s">
        <v>113</v>
      </c>
    </row>
    <row r="13754" spans="1:9" x14ac:dyDescent="0.25">
      <c r="A13754" s="57">
        <v>38930</v>
      </c>
      <c r="B13754" s="58" t="s">
        <v>2347</v>
      </c>
      <c r="C13754" t="s">
        <v>2348</v>
      </c>
      <c r="D13754">
        <v>91.414900000000003</v>
      </c>
      <c r="E13754">
        <v>0.52445498490946219</v>
      </c>
      <c r="F13754">
        <v>91.414900000000003</v>
      </c>
      <c r="G13754">
        <v>1.6742462408618415E-4</v>
      </c>
      <c r="H13754">
        <v>8.9901479999999992E-2</v>
      </c>
      <c r="I13754" t="s">
        <v>113</v>
      </c>
    </row>
    <row r="13755" spans="1:9" x14ac:dyDescent="0.25">
      <c r="A13755" s="57">
        <v>38930</v>
      </c>
      <c r="B13755" s="58" t="s">
        <v>2813</v>
      </c>
      <c r="C13755" t="s">
        <v>2814</v>
      </c>
      <c r="D13755">
        <v>497.11</v>
      </c>
      <c r="E13755">
        <v>0.52417573575265031</v>
      </c>
      <c r="F13755">
        <v>497.11</v>
      </c>
      <c r="G13755">
        <v>9.1044736557697927E-4</v>
      </c>
      <c r="H13755">
        <v>5.9683310000000003E-2</v>
      </c>
      <c r="I13755" t="s">
        <v>113</v>
      </c>
    </row>
    <row r="13756" spans="1:9" x14ac:dyDescent="0.25">
      <c r="A13756" s="57">
        <v>38930</v>
      </c>
      <c r="B13756" s="58" t="s">
        <v>1443</v>
      </c>
      <c r="C13756" t="s">
        <v>1444</v>
      </c>
      <c r="D13756">
        <v>663.3655</v>
      </c>
      <c r="E13756">
        <v>0.52361782456277872</v>
      </c>
      <c r="F13756">
        <v>663.3655</v>
      </c>
      <c r="G13756">
        <v>1.2149411033567129E-3</v>
      </c>
      <c r="H13756">
        <v>2.0443039999999999E-2</v>
      </c>
    </row>
    <row r="13757" spans="1:9" x14ac:dyDescent="0.25">
      <c r="A13757" s="57">
        <v>38930</v>
      </c>
      <c r="B13757" s="58" t="s">
        <v>3708</v>
      </c>
      <c r="C13757" t="s">
        <v>3709</v>
      </c>
      <c r="D13757">
        <v>1638.72</v>
      </c>
      <c r="E13757">
        <v>0.52339630931458703</v>
      </c>
      <c r="F13757">
        <v>1638.72</v>
      </c>
      <c r="G13757">
        <v>3.0012840355621642E-3</v>
      </c>
      <c r="H13757">
        <v>3.7033209999999997E-2</v>
      </c>
    </row>
    <row r="13758" spans="1:9" x14ac:dyDescent="0.25">
      <c r="A13758" s="57">
        <v>38930</v>
      </c>
      <c r="B13758" s="58" t="s">
        <v>2671</v>
      </c>
      <c r="C13758" t="s">
        <v>2672</v>
      </c>
      <c r="D13758">
        <v>19.9604</v>
      </c>
      <c r="E13758">
        <v>0.52323600729444308</v>
      </c>
      <c r="F13758">
        <v>19.9604</v>
      </c>
      <c r="G13758">
        <v>3.6557087155484174E-5</v>
      </c>
      <c r="H13758">
        <v>0.27619050000000001</v>
      </c>
      <c r="I13758" t="s">
        <v>113</v>
      </c>
    </row>
    <row r="13759" spans="1:9" x14ac:dyDescent="0.25">
      <c r="A13759" s="57">
        <v>38930</v>
      </c>
      <c r="B13759" s="58" t="s">
        <v>3183</v>
      </c>
      <c r="C13759" t="s">
        <v>3184</v>
      </c>
      <c r="D13759">
        <v>1603</v>
      </c>
      <c r="E13759">
        <v>0.52321334996880853</v>
      </c>
      <c r="F13759">
        <v>1603</v>
      </c>
      <c r="G13759">
        <v>2.9358635453318135E-3</v>
      </c>
      <c r="H13759">
        <v>0.10300000000000001</v>
      </c>
      <c r="I13759" t="s">
        <v>113</v>
      </c>
    </row>
    <row r="13760" spans="1:9" x14ac:dyDescent="0.25">
      <c r="A13760" s="57">
        <v>38930</v>
      </c>
      <c r="B13760" s="58" t="s">
        <v>3710</v>
      </c>
      <c r="C13760" t="s">
        <v>3711</v>
      </c>
      <c r="D13760">
        <v>956.68039999999996</v>
      </c>
      <c r="E13760">
        <v>0.52313604417943549</v>
      </c>
      <c r="F13760">
        <v>956.68039999999996</v>
      </c>
      <c r="G13760">
        <v>1.7521416786609215E-3</v>
      </c>
      <c r="H13760">
        <v>-3.9968499999999997E-2</v>
      </c>
    </row>
    <row r="13761" spans="1:9" x14ac:dyDescent="0.25">
      <c r="A13761" s="57">
        <v>38930</v>
      </c>
      <c r="B13761" s="58" t="s">
        <v>2055</v>
      </c>
      <c r="C13761" t="s">
        <v>2056</v>
      </c>
      <c r="D13761">
        <v>1942.636</v>
      </c>
      <c r="E13761">
        <v>0.52303725453456029</v>
      </c>
      <c r="F13761">
        <v>1942.636</v>
      </c>
      <c r="G13761">
        <v>3.5579003208042496E-3</v>
      </c>
      <c r="H13761">
        <v>-9.4736839999999996E-3</v>
      </c>
    </row>
    <row r="13762" spans="1:9" x14ac:dyDescent="0.25">
      <c r="A13762" s="57">
        <v>38930</v>
      </c>
      <c r="B13762" s="58" t="s">
        <v>2035</v>
      </c>
      <c r="C13762" t="s">
        <v>2036</v>
      </c>
      <c r="D13762">
        <v>185.0941</v>
      </c>
      <c r="E13762">
        <v>0.52297723158112552</v>
      </c>
      <c r="F13762">
        <v>185.0941</v>
      </c>
      <c r="G13762">
        <v>3.3899626989769257E-4</v>
      </c>
      <c r="H13762">
        <v>-0.31329999999999997</v>
      </c>
      <c r="I13762" t="s">
        <v>82</v>
      </c>
    </row>
    <row r="13763" spans="1:9" x14ac:dyDescent="0.25">
      <c r="A13763" s="57">
        <v>38930</v>
      </c>
      <c r="B13763" s="58" t="s">
        <v>2003</v>
      </c>
      <c r="C13763" t="s">
        <v>2004</v>
      </c>
      <c r="D13763">
        <v>255.5</v>
      </c>
      <c r="E13763">
        <v>0.52280626223091975</v>
      </c>
      <c r="F13763">
        <v>255.5</v>
      </c>
      <c r="G13763">
        <v>4.6794331617734143E-4</v>
      </c>
      <c r="H13763">
        <v>7.0077520000000004E-2</v>
      </c>
      <c r="I13763" t="s">
        <v>113</v>
      </c>
    </row>
    <row r="13764" spans="1:9" x14ac:dyDescent="0.25">
      <c r="A13764" s="57">
        <v>38930</v>
      </c>
      <c r="B13764" s="58" t="s">
        <v>3153</v>
      </c>
      <c r="C13764" t="s">
        <v>3154</v>
      </c>
      <c r="D13764">
        <v>141.4949</v>
      </c>
      <c r="E13764">
        <v>0.52254886925253141</v>
      </c>
      <c r="F13764">
        <v>141.4949</v>
      </c>
      <c r="G13764">
        <v>2.5914517701832216E-4</v>
      </c>
      <c r="H13764">
        <v>-3.406998E-2</v>
      </c>
    </row>
    <row r="13765" spans="1:9" x14ac:dyDescent="0.25">
      <c r="A13765" s="57">
        <v>38930</v>
      </c>
      <c r="B13765" s="58" t="s">
        <v>3552</v>
      </c>
      <c r="C13765" t="s">
        <v>3553</v>
      </c>
      <c r="D13765">
        <v>43.56</v>
      </c>
      <c r="E13765">
        <v>0.52151056014692376</v>
      </c>
      <c r="F13765">
        <v>43.56</v>
      </c>
      <c r="G13765">
        <v>7.9779298836340489E-5</v>
      </c>
      <c r="H13765">
        <v>-0.13430130000000001</v>
      </c>
      <c r="I13765" t="s">
        <v>82</v>
      </c>
    </row>
    <row r="13766" spans="1:9" x14ac:dyDescent="0.25">
      <c r="A13766" s="57">
        <v>38930</v>
      </c>
      <c r="B13766" s="58" t="s">
        <v>2237</v>
      </c>
      <c r="C13766" t="s">
        <v>2238</v>
      </c>
      <c r="D13766">
        <v>1211.7553</v>
      </c>
      <c r="E13766">
        <v>0.52006869703809011</v>
      </c>
      <c r="F13766">
        <v>1211.7553</v>
      </c>
      <c r="G13766">
        <v>2.2193064323971397E-3</v>
      </c>
      <c r="H13766">
        <v>1.9309220000000002E-2</v>
      </c>
    </row>
    <row r="13767" spans="1:9" x14ac:dyDescent="0.25">
      <c r="A13767" s="57">
        <v>38930</v>
      </c>
      <c r="B13767" s="58" t="s">
        <v>2986</v>
      </c>
      <c r="C13767" t="s">
        <v>2987</v>
      </c>
      <c r="D13767">
        <v>953.34</v>
      </c>
      <c r="E13767">
        <v>0.52005265697442671</v>
      </c>
      <c r="F13767">
        <v>953.34</v>
      </c>
      <c r="G13767">
        <v>1.7460238005655839E-3</v>
      </c>
      <c r="H13767">
        <v>-3.2805759999999996E-2</v>
      </c>
    </row>
    <row r="13768" spans="1:9" x14ac:dyDescent="0.25">
      <c r="A13768" s="57">
        <v>38930</v>
      </c>
      <c r="B13768" s="58" t="s">
        <v>2215</v>
      </c>
      <c r="C13768" t="s">
        <v>2216</v>
      </c>
      <c r="D13768">
        <v>133.46530000000001</v>
      </c>
      <c r="E13768">
        <v>0.51975307439461782</v>
      </c>
      <c r="F13768">
        <v>133.46530000000001</v>
      </c>
      <c r="G13768">
        <v>2.4443911967359584E-4</v>
      </c>
      <c r="H13768">
        <v>-3.5036499999999998E-2</v>
      </c>
    </row>
    <row r="13769" spans="1:9" x14ac:dyDescent="0.25">
      <c r="A13769" s="57">
        <v>38930</v>
      </c>
      <c r="B13769" s="58" t="s">
        <v>2461</v>
      </c>
      <c r="C13769" t="s">
        <v>2462</v>
      </c>
      <c r="D13769">
        <v>214.02719999999999</v>
      </c>
      <c r="E13769">
        <v>0.51896207584830345</v>
      </c>
      <c r="F13769">
        <v>214.02719999999999</v>
      </c>
      <c r="G13769">
        <v>3.9198668383620775E-4</v>
      </c>
      <c r="H13769">
        <v>5.60166E-2</v>
      </c>
      <c r="I13769" t="s">
        <v>113</v>
      </c>
    </row>
    <row r="13770" spans="1:9" x14ac:dyDescent="0.25">
      <c r="A13770" s="57">
        <v>38930</v>
      </c>
      <c r="B13770" s="58" t="s">
        <v>2327</v>
      </c>
      <c r="C13770" t="s">
        <v>2328</v>
      </c>
      <c r="D13770">
        <v>1704.31</v>
      </c>
      <c r="E13770">
        <v>0.51889855718736622</v>
      </c>
      <c r="F13770">
        <v>1704.31</v>
      </c>
      <c r="G13770">
        <v>3.1214108539890598E-3</v>
      </c>
      <c r="H13770">
        <v>-1.6318889999999999E-2</v>
      </c>
    </row>
    <row r="13771" spans="1:9" x14ac:dyDescent="0.25">
      <c r="A13771" s="57">
        <v>38930</v>
      </c>
      <c r="B13771" s="58" t="s">
        <v>3712</v>
      </c>
      <c r="C13771" t="s">
        <v>3713</v>
      </c>
      <c r="D13771">
        <v>722.11</v>
      </c>
      <c r="E13771">
        <v>0.51846948525847858</v>
      </c>
      <c r="F13771">
        <v>722.11</v>
      </c>
      <c r="G13771">
        <v>1.322530520723366E-3</v>
      </c>
      <c r="H13771">
        <v>-0.14383559999999998</v>
      </c>
      <c r="I13771" t="s">
        <v>82</v>
      </c>
    </row>
    <row r="13772" spans="1:9" x14ac:dyDescent="0.25">
      <c r="A13772" s="57">
        <v>38930</v>
      </c>
      <c r="B13772" s="58" t="s">
        <v>1359</v>
      </c>
      <c r="C13772" t="s">
        <v>1360</v>
      </c>
      <c r="D13772">
        <v>462.02170000000001</v>
      </c>
      <c r="E13772">
        <v>0.51819643969103613</v>
      </c>
      <c r="F13772">
        <v>462.02170000000001</v>
      </c>
      <c r="G13772">
        <v>8.4618382169821048E-4</v>
      </c>
      <c r="H13772">
        <v>2.5184689999999999E-2</v>
      </c>
    </row>
    <row r="13773" spans="1:9" x14ac:dyDescent="0.25">
      <c r="A13773" s="57">
        <v>38930</v>
      </c>
      <c r="B13773" s="58" t="s">
        <v>2817</v>
      </c>
      <c r="C13773" t="s">
        <v>2818</v>
      </c>
      <c r="D13773">
        <v>729.79</v>
      </c>
      <c r="E13773">
        <v>0.51799421751462749</v>
      </c>
      <c r="F13773">
        <v>729.79</v>
      </c>
      <c r="G13773">
        <v>1.3365962924190293E-3</v>
      </c>
      <c r="H13773">
        <v>-2.4934870000000001E-2</v>
      </c>
    </row>
    <row r="13774" spans="1:9" x14ac:dyDescent="0.25">
      <c r="A13774" s="57">
        <v>38930</v>
      </c>
      <c r="B13774" s="58" t="s">
        <v>2567</v>
      </c>
      <c r="C13774" t="s">
        <v>2568</v>
      </c>
      <c r="D13774">
        <v>742.02</v>
      </c>
      <c r="E13774">
        <v>0.51735667502223659</v>
      </c>
      <c r="F13774">
        <v>742.02</v>
      </c>
      <c r="G13774">
        <v>1.3589953012520973E-3</v>
      </c>
      <c r="H13774">
        <v>-0.10182579999999999</v>
      </c>
      <c r="I13774" t="s">
        <v>82</v>
      </c>
    </row>
    <row r="13775" spans="1:9" x14ac:dyDescent="0.25">
      <c r="A13775" s="57">
        <v>38930</v>
      </c>
      <c r="B13775" s="58" t="s">
        <v>1014</v>
      </c>
      <c r="C13775" t="s">
        <v>1015</v>
      </c>
      <c r="D13775">
        <v>137.25450000000001</v>
      </c>
      <c r="E13775">
        <v>0.5168865137390759</v>
      </c>
      <c r="F13775">
        <v>137.25450000000001</v>
      </c>
      <c r="G13775">
        <v>2.5137896630239885E-4</v>
      </c>
      <c r="H13775">
        <v>-0.04</v>
      </c>
    </row>
    <row r="13776" spans="1:9" x14ac:dyDescent="0.25">
      <c r="A13776" s="57">
        <v>38930</v>
      </c>
      <c r="B13776" s="58" t="s">
        <v>1064</v>
      </c>
      <c r="C13776" t="s">
        <v>1065</v>
      </c>
      <c r="D13776">
        <v>23.680499999999999</v>
      </c>
      <c r="E13776">
        <v>0.51671206266759573</v>
      </c>
      <c r="F13776">
        <v>23.680499999999999</v>
      </c>
      <c r="G13776">
        <v>4.3370378468640047E-5</v>
      </c>
      <c r="H13776">
        <v>-8.6830680000000004E-3</v>
      </c>
    </row>
    <row r="13777" spans="1:9" x14ac:dyDescent="0.25">
      <c r="A13777" s="57">
        <v>38930</v>
      </c>
      <c r="B13777" s="58" t="s">
        <v>3482</v>
      </c>
      <c r="C13777" t="s">
        <v>3483</v>
      </c>
      <c r="D13777">
        <v>859.21320000000003</v>
      </c>
      <c r="E13777">
        <v>0.51642712192969098</v>
      </c>
      <c r="F13777">
        <v>859.21320000000003</v>
      </c>
      <c r="G13777">
        <v>1.5736323839974375E-3</v>
      </c>
      <c r="H13777">
        <v>-4.4398340000000001E-2</v>
      </c>
    </row>
    <row r="13778" spans="1:9" x14ac:dyDescent="0.25">
      <c r="A13778" s="57">
        <v>38930</v>
      </c>
      <c r="B13778" s="58" t="s">
        <v>1937</v>
      </c>
      <c r="C13778" t="s">
        <v>1938</v>
      </c>
      <c r="D13778">
        <v>868.18</v>
      </c>
      <c r="E13778">
        <v>0.51610725886336939</v>
      </c>
      <c r="F13778">
        <v>868.18</v>
      </c>
      <c r="G13778">
        <v>1.5900549050444001E-3</v>
      </c>
      <c r="H13778">
        <v>-5.7854729999999993E-2</v>
      </c>
      <c r="I13778" t="s">
        <v>82</v>
      </c>
    </row>
    <row r="13779" spans="1:9" x14ac:dyDescent="0.25">
      <c r="A13779" s="57">
        <v>38930</v>
      </c>
      <c r="B13779" s="58" t="s">
        <v>1871</v>
      </c>
      <c r="C13779" t="s">
        <v>1872</v>
      </c>
      <c r="D13779">
        <v>178.7441</v>
      </c>
      <c r="E13779">
        <v>0.51516665445181131</v>
      </c>
      <c r="F13779">
        <v>178.7441</v>
      </c>
      <c r="G13779">
        <v>3.2736636751911675E-4</v>
      </c>
      <c r="H13779">
        <v>-1.0025059999999999E-2</v>
      </c>
    </row>
    <row r="13780" spans="1:9" x14ac:dyDescent="0.25">
      <c r="A13780" s="57">
        <v>38930</v>
      </c>
      <c r="B13780" s="58" t="s">
        <v>3151</v>
      </c>
      <c r="C13780" t="s">
        <v>3152</v>
      </c>
      <c r="D13780">
        <v>178.7441</v>
      </c>
      <c r="E13780">
        <v>0.51516665445181131</v>
      </c>
      <c r="F13780">
        <v>178.7441</v>
      </c>
      <c r="G13780">
        <v>3.2736636751911675E-4</v>
      </c>
      <c r="H13780">
        <v>-4.0506330000000007E-2</v>
      </c>
    </row>
    <row r="13781" spans="1:9" x14ac:dyDescent="0.25">
      <c r="A13781" s="57">
        <v>38930</v>
      </c>
      <c r="B13781" s="58" t="s">
        <v>744</v>
      </c>
      <c r="C13781" t="s">
        <v>745</v>
      </c>
      <c r="D13781">
        <v>582.12</v>
      </c>
      <c r="E13781">
        <v>0.51516010444581872</v>
      </c>
      <c r="F13781">
        <v>582.12</v>
      </c>
      <c r="G13781">
        <v>1.0661415389947319E-3</v>
      </c>
      <c r="H13781">
        <v>-1.262019E-2</v>
      </c>
    </row>
    <row r="13782" spans="1:9" x14ac:dyDescent="0.25">
      <c r="A13782" s="57">
        <v>38930</v>
      </c>
      <c r="B13782" s="58" t="s">
        <v>2531</v>
      </c>
      <c r="C13782" t="s">
        <v>2532</v>
      </c>
      <c r="D13782">
        <v>85.518299999999996</v>
      </c>
      <c r="E13782">
        <v>0.5151061234846811</v>
      </c>
      <c r="F13782">
        <v>85.518299999999996</v>
      </c>
      <c r="G13782">
        <v>1.5662511505224553E-4</v>
      </c>
      <c r="H13782">
        <v>-1.8998269999999998E-2</v>
      </c>
    </row>
    <row r="13783" spans="1:9" x14ac:dyDescent="0.25">
      <c r="A13783" s="57">
        <v>38930</v>
      </c>
      <c r="B13783" s="58" t="s">
        <v>2263</v>
      </c>
      <c r="C13783" t="s">
        <v>2264</v>
      </c>
      <c r="D13783">
        <v>308.73360000000002</v>
      </c>
      <c r="E13783">
        <v>0.51491318081349091</v>
      </c>
      <c r="F13783">
        <v>308.73360000000002</v>
      </c>
      <c r="G13783">
        <v>5.6543962661201124E-4</v>
      </c>
      <c r="H13783">
        <v>-4.2553189999999998E-2</v>
      </c>
    </row>
    <row r="13784" spans="1:9" x14ac:dyDescent="0.25">
      <c r="A13784" s="57">
        <v>38930</v>
      </c>
      <c r="B13784" s="58" t="s">
        <v>3714</v>
      </c>
      <c r="C13784" t="s">
        <v>3715</v>
      </c>
      <c r="D13784">
        <v>474.52</v>
      </c>
      <c r="E13784">
        <v>0.51463373514288124</v>
      </c>
      <c r="F13784">
        <v>474.52</v>
      </c>
      <c r="G13784">
        <v>8.69074216800282E-4</v>
      </c>
      <c r="H13784">
        <v>0.31470590000000004</v>
      </c>
      <c r="I13784" t="s">
        <v>113</v>
      </c>
    </row>
    <row r="13785" spans="1:9" x14ac:dyDescent="0.25">
      <c r="A13785" s="57">
        <v>38930</v>
      </c>
      <c r="B13785" s="58" t="s">
        <v>3072</v>
      </c>
      <c r="C13785" t="s">
        <v>3073</v>
      </c>
      <c r="D13785">
        <v>119.79</v>
      </c>
      <c r="E13785">
        <v>0.51461724684865173</v>
      </c>
      <c r="F13785">
        <v>119.79</v>
      </c>
      <c r="G13785">
        <v>2.1939307179993632E-4</v>
      </c>
      <c r="H13785">
        <v>2.6322720000000001E-2</v>
      </c>
    </row>
    <row r="13786" spans="1:9" x14ac:dyDescent="0.25">
      <c r="A13786" s="57">
        <v>38930</v>
      </c>
      <c r="B13786" s="58" t="s">
        <v>2501</v>
      </c>
      <c r="C13786" t="s">
        <v>2502</v>
      </c>
      <c r="D13786">
        <v>1553.05</v>
      </c>
      <c r="E13786">
        <v>0.51444898747625645</v>
      </c>
      <c r="F13786">
        <v>1553.05</v>
      </c>
      <c r="G13786">
        <v>2.8443810848893152E-3</v>
      </c>
      <c r="H13786">
        <v>-6.7927600000000005E-2</v>
      </c>
      <c r="I13786" t="s">
        <v>82</v>
      </c>
    </row>
    <row r="13787" spans="1:9" x14ac:dyDescent="0.25">
      <c r="A13787" s="57">
        <v>38930</v>
      </c>
      <c r="B13787" s="58" t="s">
        <v>3387</v>
      </c>
      <c r="C13787" t="s">
        <v>3388</v>
      </c>
      <c r="D13787">
        <v>1360.4</v>
      </c>
      <c r="E13787">
        <v>0.51443987062628638</v>
      </c>
      <c r="F13787">
        <v>1360.4</v>
      </c>
      <c r="G13787">
        <v>2.4915463300495314E-3</v>
      </c>
      <c r="H13787">
        <v>-6.4683050000000006E-2</v>
      </c>
      <c r="I13787" t="s">
        <v>82</v>
      </c>
    </row>
    <row r="13788" spans="1:9" x14ac:dyDescent="0.25">
      <c r="A13788" s="57">
        <v>38930</v>
      </c>
      <c r="B13788" s="58" t="s">
        <v>1415</v>
      </c>
      <c r="C13788" t="s">
        <v>1416</v>
      </c>
      <c r="D13788">
        <v>174.22499999999999</v>
      </c>
      <c r="E13788">
        <v>0.51411680298464635</v>
      </c>
      <c r="F13788">
        <v>174.22499999999999</v>
      </c>
      <c r="G13788">
        <v>3.1908972313501882E-4</v>
      </c>
      <c r="H13788">
        <v>-0.1043478</v>
      </c>
      <c r="I13788" t="s">
        <v>82</v>
      </c>
    </row>
    <row r="13789" spans="1:9" x14ac:dyDescent="0.25">
      <c r="A13789" s="57">
        <v>38930</v>
      </c>
      <c r="B13789" s="58" t="s">
        <v>3122</v>
      </c>
      <c r="C13789" t="s">
        <v>3123</v>
      </c>
      <c r="D13789">
        <v>725.67639999999994</v>
      </c>
      <c r="E13789">
        <v>0.51379926369384477</v>
      </c>
      <c r="F13789">
        <v>725.67639999999994</v>
      </c>
      <c r="G13789">
        <v>1.3290623134545397E-3</v>
      </c>
      <c r="H13789">
        <v>2.1285479999999999E-2</v>
      </c>
    </row>
    <row r="13790" spans="1:9" x14ac:dyDescent="0.25">
      <c r="A13790" s="57">
        <v>38930</v>
      </c>
      <c r="B13790" s="58" t="s">
        <v>3359</v>
      </c>
      <c r="C13790" t="s">
        <v>3360</v>
      </c>
      <c r="D13790">
        <v>606.30409999999995</v>
      </c>
      <c r="E13790">
        <v>0.51304782534045212</v>
      </c>
      <c r="F13790">
        <v>606.30409999999995</v>
      </c>
      <c r="G13790">
        <v>1.110434251138624E-3</v>
      </c>
      <c r="H13790">
        <v>-5.15702E-3</v>
      </c>
    </row>
    <row r="13791" spans="1:9" x14ac:dyDescent="0.25">
      <c r="A13791" s="57">
        <v>38930</v>
      </c>
      <c r="B13791" s="58" t="s">
        <v>3716</v>
      </c>
      <c r="C13791" t="s">
        <v>3717</v>
      </c>
      <c r="D13791">
        <v>102.5</v>
      </c>
      <c r="E13791">
        <v>0.5122439024390244</v>
      </c>
      <c r="F13791">
        <v>102.5</v>
      </c>
      <c r="G13791">
        <v>1.8772677067779842E-4</v>
      </c>
      <c r="H13791">
        <v>-0.17600000000000002</v>
      </c>
      <c r="I13791" t="s">
        <v>82</v>
      </c>
    </row>
    <row r="13792" spans="1:9" x14ac:dyDescent="0.25">
      <c r="A13792" s="57">
        <v>38930</v>
      </c>
      <c r="B13792" s="58" t="s">
        <v>2866</v>
      </c>
      <c r="C13792" t="s">
        <v>2867</v>
      </c>
      <c r="D13792">
        <v>115.8961</v>
      </c>
      <c r="E13792">
        <v>0.51184638654795112</v>
      </c>
      <c r="F13792">
        <v>115.8961</v>
      </c>
      <c r="G13792">
        <v>2.1226146914293847E-4</v>
      </c>
      <c r="H13792">
        <v>-0.16984259999999998</v>
      </c>
      <c r="I13792" t="s">
        <v>82</v>
      </c>
    </row>
    <row r="13793" spans="1:9" x14ac:dyDescent="0.25">
      <c r="A13793" s="57">
        <v>38930</v>
      </c>
      <c r="B13793" s="58" t="s">
        <v>1615</v>
      </c>
      <c r="C13793" t="s">
        <v>1616</v>
      </c>
      <c r="D13793">
        <v>924.59</v>
      </c>
      <c r="E13793">
        <v>0.51182578223861386</v>
      </c>
      <c r="F13793">
        <v>924.59</v>
      </c>
      <c r="G13793">
        <v>1.6933687307413234E-3</v>
      </c>
      <c r="H13793">
        <v>-1.32798E-2</v>
      </c>
    </row>
    <row r="13794" spans="1:9" x14ac:dyDescent="0.25">
      <c r="A13794" s="57">
        <v>38930</v>
      </c>
      <c r="B13794" s="58" t="s">
        <v>3100</v>
      </c>
      <c r="C13794" t="s">
        <v>3101</v>
      </c>
      <c r="D13794">
        <v>28.01</v>
      </c>
      <c r="E13794">
        <v>0.51174580506961798</v>
      </c>
      <c r="F13794">
        <v>28.01</v>
      </c>
      <c r="G13794">
        <v>5.1299774114001306E-5</v>
      </c>
      <c r="H13794">
        <v>3.3542280000000001E-2</v>
      </c>
    </row>
    <row r="13795" spans="1:9" x14ac:dyDescent="0.25">
      <c r="A13795" s="57">
        <v>38930</v>
      </c>
      <c r="B13795" s="58" t="s">
        <v>3718</v>
      </c>
      <c r="C13795" t="s">
        <v>3719</v>
      </c>
      <c r="D13795">
        <v>159.44</v>
      </c>
      <c r="E13795">
        <v>0.51174109382839938</v>
      </c>
      <c r="F13795">
        <v>159.44</v>
      </c>
      <c r="G13795">
        <v>2.9201128114017733E-4</v>
      </c>
      <c r="H13795">
        <v>0.13317190000000001</v>
      </c>
      <c r="I13795" t="s">
        <v>113</v>
      </c>
    </row>
    <row r="13796" spans="1:9" x14ac:dyDescent="0.25">
      <c r="A13796" s="57">
        <v>38930</v>
      </c>
      <c r="B13796" s="58" t="s">
        <v>2725</v>
      </c>
      <c r="C13796" t="s">
        <v>3508</v>
      </c>
      <c r="D13796">
        <v>21.19</v>
      </c>
      <c r="E13796">
        <v>0.51160924964605936</v>
      </c>
      <c r="F13796">
        <v>21.19</v>
      </c>
      <c r="G13796">
        <v>3.8809075811341939E-5</v>
      </c>
      <c r="H13796">
        <v>-0.11312220000000001</v>
      </c>
      <c r="I13796" t="s">
        <v>82</v>
      </c>
    </row>
    <row r="13797" spans="1:9" x14ac:dyDescent="0.25">
      <c r="A13797" s="57">
        <v>38930</v>
      </c>
      <c r="B13797" s="58" t="s">
        <v>3720</v>
      </c>
      <c r="C13797" t="s">
        <v>3721</v>
      </c>
      <c r="D13797">
        <v>577.95209999999997</v>
      </c>
      <c r="E13797">
        <v>0.51153547153821222</v>
      </c>
      <c r="F13797">
        <v>577.95209999999997</v>
      </c>
      <c r="G13797">
        <v>1.0585081106288001E-3</v>
      </c>
      <c r="H13797">
        <v>0.11051</v>
      </c>
      <c r="I13797" t="s">
        <v>113</v>
      </c>
    </row>
    <row r="13798" spans="1:9" x14ac:dyDescent="0.25">
      <c r="A13798" s="57">
        <v>38930</v>
      </c>
      <c r="B13798" s="58" t="s">
        <v>2787</v>
      </c>
      <c r="C13798" t="s">
        <v>2788</v>
      </c>
      <c r="D13798">
        <v>264.44</v>
      </c>
      <c r="E13798">
        <v>0.51129556799273934</v>
      </c>
      <c r="F13798">
        <v>264.44</v>
      </c>
      <c r="G13798">
        <v>4.8431675354182452E-4</v>
      </c>
      <c r="H13798">
        <v>0.105616</v>
      </c>
      <c r="I13798" t="s">
        <v>113</v>
      </c>
    </row>
    <row r="13799" spans="1:9" x14ac:dyDescent="0.25">
      <c r="A13799" s="57">
        <v>38930</v>
      </c>
      <c r="B13799" s="58" t="s">
        <v>976</v>
      </c>
      <c r="C13799" t="s">
        <v>977</v>
      </c>
      <c r="D13799">
        <v>175.44</v>
      </c>
      <c r="E13799">
        <v>0.51029411764705879</v>
      </c>
      <c r="F13799">
        <v>175.44</v>
      </c>
      <c r="G13799">
        <v>3.2131497217280933E-4</v>
      </c>
      <c r="H13799">
        <v>-3.4364260000000002E-3</v>
      </c>
    </row>
    <row r="13800" spans="1:9" x14ac:dyDescent="0.25">
      <c r="A13800" s="57">
        <v>38930</v>
      </c>
      <c r="B13800" s="58" t="s">
        <v>2491</v>
      </c>
      <c r="C13800" t="s">
        <v>2492</v>
      </c>
      <c r="D13800">
        <v>132.59030000000001</v>
      </c>
      <c r="E13800">
        <v>0.51002222636195849</v>
      </c>
      <c r="F13800">
        <v>132.59030000000001</v>
      </c>
      <c r="G13800">
        <v>2.4283657407024877E-4</v>
      </c>
      <c r="H13800">
        <v>0.2281205</v>
      </c>
      <c r="I13800" t="s">
        <v>113</v>
      </c>
    </row>
    <row r="13801" spans="1:9" x14ac:dyDescent="0.25">
      <c r="A13801" s="57">
        <v>38930</v>
      </c>
      <c r="B13801" s="58" t="s">
        <v>2811</v>
      </c>
      <c r="C13801" t="s">
        <v>2812</v>
      </c>
      <c r="D13801">
        <v>691.17</v>
      </c>
      <c r="E13801">
        <v>0.50942025840241911</v>
      </c>
      <c r="F13801">
        <v>691.17</v>
      </c>
      <c r="G13801">
        <v>1.2658645081890139E-3</v>
      </c>
      <c r="H13801">
        <v>0.29251699999999997</v>
      </c>
      <c r="I13801" t="s">
        <v>113</v>
      </c>
    </row>
    <row r="13802" spans="1:9" x14ac:dyDescent="0.25">
      <c r="A13802" s="57">
        <v>38930</v>
      </c>
      <c r="B13802" s="58" t="s">
        <v>2321</v>
      </c>
      <c r="C13802" t="s">
        <v>2322</v>
      </c>
      <c r="D13802">
        <v>131.1567</v>
      </c>
      <c r="E13802">
        <v>0.50903994992249724</v>
      </c>
      <c r="F13802">
        <v>131.1567</v>
      </c>
      <c r="G13802">
        <v>2.4021096335372492E-4</v>
      </c>
      <c r="H13802">
        <v>-3.0514940000000001E-2</v>
      </c>
    </row>
    <row r="13803" spans="1:9" x14ac:dyDescent="0.25">
      <c r="A13803" s="57">
        <v>38961</v>
      </c>
      <c r="B13803" s="58" t="s">
        <v>3722</v>
      </c>
      <c r="C13803" t="s">
        <v>3723</v>
      </c>
      <c r="D13803">
        <v>1934.7516000000001</v>
      </c>
      <c r="E13803">
        <v>6.6499492751420908</v>
      </c>
      <c r="F13803">
        <v>1934.7516000000001</v>
      </c>
      <c r="G13803">
        <v>3.4965433975769449E-3</v>
      </c>
      <c r="H13803">
        <v>-5.2332000000000004E-2</v>
      </c>
      <c r="I13803" t="s">
        <v>82</v>
      </c>
    </row>
    <row r="13804" spans="1:9" x14ac:dyDescent="0.25">
      <c r="A13804" s="57">
        <v>38961</v>
      </c>
      <c r="B13804" s="58" t="s">
        <v>192</v>
      </c>
      <c r="C13804" t="s">
        <v>193</v>
      </c>
      <c r="D13804">
        <v>48.02</v>
      </c>
      <c r="E13804">
        <v>3.8748854643898372</v>
      </c>
      <c r="F13804">
        <v>48.02</v>
      </c>
      <c r="G13804">
        <v>8.6783240779666441E-5</v>
      </c>
      <c r="H13804">
        <v>7.2566369999999991E-2</v>
      </c>
      <c r="I13804" t="s">
        <v>113</v>
      </c>
    </row>
    <row r="13805" spans="1:9" x14ac:dyDescent="0.25">
      <c r="A13805" s="57">
        <v>38961</v>
      </c>
      <c r="B13805" s="58" t="s">
        <v>91</v>
      </c>
      <c r="C13805" t="s">
        <v>92</v>
      </c>
      <c r="D13805">
        <v>272.4067</v>
      </c>
      <c r="E13805">
        <v>3.3503596523139851</v>
      </c>
      <c r="F13805">
        <v>272.4067</v>
      </c>
      <c r="G13805">
        <v>4.9230187913565935E-4</v>
      </c>
      <c r="H13805">
        <v>7.5300000000000006E-2</v>
      </c>
      <c r="I13805" t="s">
        <v>113</v>
      </c>
    </row>
    <row r="13806" spans="1:9" x14ac:dyDescent="0.25">
      <c r="A13806" s="57">
        <v>38961</v>
      </c>
      <c r="B13806" s="58" t="s">
        <v>89</v>
      </c>
      <c r="C13806" t="s">
        <v>90</v>
      </c>
      <c r="D13806">
        <v>135.71</v>
      </c>
      <c r="E13806">
        <v>3.15978188784909</v>
      </c>
      <c r="F13806">
        <v>135.71</v>
      </c>
      <c r="G13806">
        <v>2.4525934207014852E-4</v>
      </c>
      <c r="H13806">
        <v>-7.6923069999999996E-2</v>
      </c>
      <c r="I13806" t="s">
        <v>82</v>
      </c>
    </row>
    <row r="13807" spans="1:9" x14ac:dyDescent="0.25">
      <c r="A13807" s="57">
        <v>38961</v>
      </c>
      <c r="B13807" s="58" t="s">
        <v>3219</v>
      </c>
      <c r="C13807" t="s">
        <v>3220</v>
      </c>
      <c r="D13807">
        <v>38.32</v>
      </c>
      <c r="E13807">
        <v>2.9314196242171189</v>
      </c>
      <c r="F13807">
        <v>38.32</v>
      </c>
      <c r="G13807">
        <v>6.9253098431420616E-5</v>
      </c>
      <c r="H13807">
        <v>-5.1401870000000002E-2</v>
      </c>
      <c r="I13807" t="s">
        <v>82</v>
      </c>
    </row>
    <row r="13808" spans="1:9" x14ac:dyDescent="0.25">
      <c r="A13808" s="57">
        <v>38961</v>
      </c>
      <c r="B13808" s="58" t="s">
        <v>2351</v>
      </c>
      <c r="C13808" t="s">
        <v>2352</v>
      </c>
      <c r="D13808">
        <v>49.561</v>
      </c>
      <c r="E13808">
        <v>2.829543390972741</v>
      </c>
      <c r="F13808">
        <v>49.561</v>
      </c>
      <c r="G13808">
        <v>8.956818401251663E-5</v>
      </c>
      <c r="H13808">
        <v>-0.23100000000000001</v>
      </c>
      <c r="I13808" t="s">
        <v>82</v>
      </c>
    </row>
    <row r="13809" spans="1:9" x14ac:dyDescent="0.25">
      <c r="A13809" s="57">
        <v>38961</v>
      </c>
      <c r="B13809" s="58" t="s">
        <v>3556</v>
      </c>
      <c r="C13809" t="s">
        <v>3645</v>
      </c>
      <c r="D13809">
        <v>19.309999999999999</v>
      </c>
      <c r="E13809">
        <v>2.70486794407043</v>
      </c>
      <c r="F13809">
        <v>19.309999999999999</v>
      </c>
      <c r="G13809">
        <v>3.4897633891198641E-5</v>
      </c>
      <c r="H13809">
        <v>-0.1710526</v>
      </c>
      <c r="I13809" t="s">
        <v>82</v>
      </c>
    </row>
    <row r="13810" spans="1:9" x14ac:dyDescent="0.25">
      <c r="A13810" s="57">
        <v>38961</v>
      </c>
      <c r="B13810" s="58" t="s">
        <v>97</v>
      </c>
      <c r="C13810" t="s">
        <v>98</v>
      </c>
      <c r="D13810">
        <v>28.255500000000001</v>
      </c>
      <c r="E13810">
        <v>2.6798676363893756</v>
      </c>
      <c r="F13810">
        <v>28.255500000000001</v>
      </c>
      <c r="G13810">
        <v>5.1064220321738133E-5</v>
      </c>
      <c r="H13810">
        <v>-2.8985509999999999E-2</v>
      </c>
    </row>
    <row r="13811" spans="1:9" x14ac:dyDescent="0.25">
      <c r="A13811" s="57">
        <v>38961</v>
      </c>
      <c r="B13811" s="58" t="s">
        <v>720</v>
      </c>
      <c r="C13811" t="s">
        <v>721</v>
      </c>
      <c r="D13811">
        <v>253.05</v>
      </c>
      <c r="E13811">
        <v>2.553017190278601</v>
      </c>
      <c r="F13811">
        <v>253.05</v>
      </c>
      <c r="G13811">
        <v>4.5731984754882537E-4</v>
      </c>
      <c r="H13811">
        <v>0.12648219999999999</v>
      </c>
      <c r="I13811" t="s">
        <v>113</v>
      </c>
    </row>
    <row r="13812" spans="1:9" x14ac:dyDescent="0.25">
      <c r="A13812" s="57">
        <v>38961</v>
      </c>
      <c r="B13812" s="58" t="s">
        <v>1405</v>
      </c>
      <c r="C13812" t="s">
        <v>1406</v>
      </c>
      <c r="D13812">
        <v>407.24149999999997</v>
      </c>
      <c r="E13812">
        <v>2.5394072067802522</v>
      </c>
      <c r="F13812">
        <v>407.24149999999997</v>
      </c>
      <c r="G13812">
        <v>7.3597953248589186E-4</v>
      </c>
      <c r="H13812">
        <v>6.0301510000000003E-2</v>
      </c>
      <c r="I13812" t="s">
        <v>113</v>
      </c>
    </row>
    <row r="13813" spans="1:9" x14ac:dyDescent="0.25">
      <c r="A13813" s="57">
        <v>38961</v>
      </c>
      <c r="B13813" s="58" t="s">
        <v>124</v>
      </c>
      <c r="C13813" t="s">
        <v>125</v>
      </c>
      <c r="D13813">
        <v>73.7</v>
      </c>
      <c r="E13813">
        <v>2.2980054274084125</v>
      </c>
      <c r="F13813">
        <v>73.7</v>
      </c>
      <c r="G13813">
        <v>1.3319293722326983E-4</v>
      </c>
      <c r="H13813">
        <v>-0.38036810000000004</v>
      </c>
      <c r="I13813" t="s">
        <v>82</v>
      </c>
    </row>
    <row r="13814" spans="1:9" x14ac:dyDescent="0.25">
      <c r="A13814" s="57">
        <v>38961</v>
      </c>
      <c r="B13814" s="58" t="s">
        <v>462</v>
      </c>
      <c r="C13814" t="s">
        <v>463</v>
      </c>
      <c r="D13814">
        <v>140.99610000000001</v>
      </c>
      <c r="E13814">
        <v>2.1707976319912392</v>
      </c>
      <c r="F13814">
        <v>140.99610000000001</v>
      </c>
      <c r="G13814">
        <v>2.5481254675747457E-4</v>
      </c>
      <c r="H13814">
        <v>0.1000361</v>
      </c>
      <c r="I13814" t="s">
        <v>113</v>
      </c>
    </row>
    <row r="13815" spans="1:9" x14ac:dyDescent="0.25">
      <c r="A13815" s="57">
        <v>38961</v>
      </c>
      <c r="B13815" s="58" t="s">
        <v>95</v>
      </c>
      <c r="C13815" t="s">
        <v>96</v>
      </c>
      <c r="D13815">
        <v>57.772199999999998</v>
      </c>
      <c r="E13815">
        <v>2.1269572562582004</v>
      </c>
      <c r="F13815">
        <v>57.772199999999998</v>
      </c>
      <c r="G13815">
        <v>1.0440772059498219E-4</v>
      </c>
      <c r="H13815">
        <v>2.8346460000000004E-2</v>
      </c>
    </row>
    <row r="13816" spans="1:9" x14ac:dyDescent="0.25">
      <c r="A13816" s="57">
        <v>38961</v>
      </c>
      <c r="B13816" s="58" t="s">
        <v>316</v>
      </c>
      <c r="C13816" t="s">
        <v>317</v>
      </c>
      <c r="D13816">
        <v>311.16239999999999</v>
      </c>
      <c r="E13816">
        <v>2.1086802261455757</v>
      </c>
      <c r="F13816">
        <v>311.16239999999999</v>
      </c>
      <c r="G13816">
        <v>5.6234238818781508E-4</v>
      </c>
      <c r="H13816">
        <v>-1.6990680000000001E-2</v>
      </c>
    </row>
    <row r="13817" spans="1:9" x14ac:dyDescent="0.25">
      <c r="A13817" s="57">
        <v>38961</v>
      </c>
      <c r="B13817" s="58" t="s">
        <v>172</v>
      </c>
      <c r="C13817" t="s">
        <v>173</v>
      </c>
      <c r="D13817">
        <v>98.04</v>
      </c>
      <c r="E13817">
        <v>2.1032231742146061</v>
      </c>
      <c r="F13817">
        <v>98.04</v>
      </c>
      <c r="G13817">
        <v>1.7718094389917739E-4</v>
      </c>
      <c r="H13817">
        <v>5.4123710000000005E-2</v>
      </c>
      <c r="I13817" t="s">
        <v>113</v>
      </c>
    </row>
    <row r="13818" spans="1:9" x14ac:dyDescent="0.25">
      <c r="A13818" s="57">
        <v>38961</v>
      </c>
      <c r="B13818" s="58" t="s">
        <v>146</v>
      </c>
      <c r="C13818" t="s">
        <v>147</v>
      </c>
      <c r="D13818">
        <v>504.09219999999999</v>
      </c>
      <c r="E13818">
        <v>2.0646699155432282</v>
      </c>
      <c r="F13818">
        <v>504.09219999999999</v>
      </c>
      <c r="G13818">
        <v>9.1101113635468078E-4</v>
      </c>
      <c r="H13818">
        <v>0.2493976</v>
      </c>
      <c r="I13818" t="s">
        <v>113</v>
      </c>
    </row>
    <row r="13819" spans="1:9" x14ac:dyDescent="0.25">
      <c r="A13819" s="57">
        <v>38961</v>
      </c>
      <c r="B13819" s="58" t="s">
        <v>302</v>
      </c>
      <c r="C13819" t="s">
        <v>303</v>
      </c>
      <c r="D13819">
        <v>317.82</v>
      </c>
      <c r="E13819">
        <v>2.0565099741992325</v>
      </c>
      <c r="F13819">
        <v>317.82</v>
      </c>
      <c r="G13819">
        <v>5.7437421042468939E-4</v>
      </c>
      <c r="H13819">
        <v>-8.0675419999999998E-2</v>
      </c>
      <c r="I13819" t="s">
        <v>82</v>
      </c>
    </row>
    <row r="13820" spans="1:9" x14ac:dyDescent="0.25">
      <c r="A13820" s="57">
        <v>38961</v>
      </c>
      <c r="B13820" s="58" t="s">
        <v>156</v>
      </c>
      <c r="C13820" t="s">
        <v>157</v>
      </c>
      <c r="D13820">
        <v>75.817599999999999</v>
      </c>
      <c r="E13820">
        <v>2.0322721900983414</v>
      </c>
      <c r="F13820">
        <v>75.817599999999999</v>
      </c>
      <c r="G13820">
        <v>1.3701992994869717E-4</v>
      </c>
      <c r="H13820">
        <v>0.12607100000000002</v>
      </c>
      <c r="I13820" t="s">
        <v>113</v>
      </c>
    </row>
    <row r="13821" spans="1:9" x14ac:dyDescent="0.25">
      <c r="A13821" s="57">
        <v>38961</v>
      </c>
      <c r="B13821" s="58" t="s">
        <v>158</v>
      </c>
      <c r="C13821" t="s">
        <v>159</v>
      </c>
      <c r="D13821">
        <v>183.9058</v>
      </c>
      <c r="E13821">
        <v>2.0232368962805958</v>
      </c>
      <c r="F13821">
        <v>183.9058</v>
      </c>
      <c r="G13821">
        <v>3.3236029408948727E-4</v>
      </c>
      <c r="H13821">
        <v>1.5075380000000001E-2</v>
      </c>
    </row>
    <row r="13822" spans="1:9" x14ac:dyDescent="0.25">
      <c r="A13822" s="57">
        <v>38961</v>
      </c>
      <c r="B13822" s="58" t="s">
        <v>694</v>
      </c>
      <c r="C13822" t="s">
        <v>695</v>
      </c>
      <c r="D13822">
        <v>56.85</v>
      </c>
      <c r="E13822">
        <v>2.0223746701846963</v>
      </c>
      <c r="F13822">
        <v>56.85</v>
      </c>
      <c r="G13822">
        <v>1.027410920100799E-4</v>
      </c>
      <c r="H13822">
        <v>-3.3670029999999997E-2</v>
      </c>
    </row>
    <row r="13823" spans="1:9" x14ac:dyDescent="0.25">
      <c r="A13823" s="57">
        <v>38961</v>
      </c>
      <c r="B13823" s="58" t="s">
        <v>99</v>
      </c>
      <c r="C13823" t="s">
        <v>100</v>
      </c>
      <c r="D13823">
        <v>19.02</v>
      </c>
      <c r="E13823">
        <v>1.9522607781282859</v>
      </c>
      <c r="F13823">
        <v>19.02</v>
      </c>
      <c r="G13823">
        <v>3.4373536851921192E-5</v>
      </c>
      <c r="H13823">
        <v>0.1</v>
      </c>
      <c r="I13823" t="s">
        <v>113</v>
      </c>
    </row>
    <row r="13824" spans="1:9" x14ac:dyDescent="0.25">
      <c r="A13824" s="57">
        <v>38961</v>
      </c>
      <c r="B13824" s="58" t="s">
        <v>3460</v>
      </c>
      <c r="C13824" t="s">
        <v>1426</v>
      </c>
      <c r="D13824">
        <v>59.032899999999998</v>
      </c>
      <c r="E13824">
        <v>1.9281282132505773</v>
      </c>
      <c r="F13824">
        <v>59.032899999999998</v>
      </c>
      <c r="G13824">
        <v>1.0668609693090318E-4</v>
      </c>
      <c r="H13824">
        <v>9.5150959999999993E-2</v>
      </c>
      <c r="I13824" t="s">
        <v>113</v>
      </c>
    </row>
    <row r="13825" spans="1:9" x14ac:dyDescent="0.25">
      <c r="A13825" s="57">
        <v>38961</v>
      </c>
      <c r="B13825" s="58" t="s">
        <v>224</v>
      </c>
      <c r="C13825" t="s">
        <v>225</v>
      </c>
      <c r="D13825">
        <v>146.33000000000001</v>
      </c>
      <c r="E13825">
        <v>1.92278411808925</v>
      </c>
      <c r="F13825">
        <v>146.33000000000001</v>
      </c>
      <c r="G13825">
        <v>2.6445213709472282E-4</v>
      </c>
      <c r="H13825">
        <v>-9.3301440000000013E-2</v>
      </c>
      <c r="I13825" t="s">
        <v>82</v>
      </c>
    </row>
    <row r="13826" spans="1:9" x14ac:dyDescent="0.25">
      <c r="A13826" s="57">
        <v>38961</v>
      </c>
      <c r="B13826" s="58" t="s">
        <v>85</v>
      </c>
      <c r="C13826" t="s">
        <v>86</v>
      </c>
      <c r="D13826">
        <v>38.410600000000002</v>
      </c>
      <c r="E13826">
        <v>1.9140810088881715</v>
      </c>
      <c r="F13826">
        <v>38.410600000000002</v>
      </c>
      <c r="G13826">
        <v>6.9416833575415576E-5</v>
      </c>
      <c r="H13826">
        <v>-0.1385768</v>
      </c>
      <c r="I13826" t="s">
        <v>82</v>
      </c>
    </row>
    <row r="13827" spans="1:9" x14ac:dyDescent="0.25">
      <c r="A13827" s="57">
        <v>38961</v>
      </c>
      <c r="B13827" s="58" t="s">
        <v>93</v>
      </c>
      <c r="C13827" t="s">
        <v>94</v>
      </c>
      <c r="D13827">
        <v>32.130000000000003</v>
      </c>
      <c r="E13827">
        <v>1.9135387488328663</v>
      </c>
      <c r="F13827">
        <v>32.130000000000003</v>
      </c>
      <c r="G13827">
        <v>5.8066337489601894E-5</v>
      </c>
      <c r="H13827">
        <v>2.5699999999999997E-2</v>
      </c>
    </row>
    <row r="13828" spans="1:9" x14ac:dyDescent="0.25">
      <c r="A13828" s="57">
        <v>38961</v>
      </c>
      <c r="B13828" s="58" t="s">
        <v>174</v>
      </c>
      <c r="C13828" t="s">
        <v>175</v>
      </c>
      <c r="D13828">
        <v>75.88</v>
      </c>
      <c r="E13828">
        <v>1.902773348708487</v>
      </c>
      <c r="F13828">
        <v>75.88</v>
      </c>
      <c r="G13828">
        <v>1.3713270117370031E-4</v>
      </c>
      <c r="H13828">
        <v>9.6774189999999996E-3</v>
      </c>
    </row>
    <row r="13829" spans="1:9" x14ac:dyDescent="0.25">
      <c r="A13829" s="57">
        <v>38961</v>
      </c>
      <c r="B13829" s="58" t="s">
        <v>166</v>
      </c>
      <c r="C13829" t="s">
        <v>167</v>
      </c>
      <c r="D13829">
        <v>97.25</v>
      </c>
      <c r="E13829">
        <v>1.8471485007712083</v>
      </c>
      <c r="F13829">
        <v>97.25</v>
      </c>
      <c r="G13829">
        <v>1.757532312749388E-4</v>
      </c>
      <c r="H13829">
        <v>3.2694130000000002E-2</v>
      </c>
    </row>
    <row r="13830" spans="1:9" x14ac:dyDescent="0.25">
      <c r="A13830" s="57">
        <v>38961</v>
      </c>
      <c r="B13830" s="58" t="s">
        <v>2775</v>
      </c>
      <c r="C13830" t="s">
        <v>2776</v>
      </c>
      <c r="D13830">
        <v>91.94</v>
      </c>
      <c r="E13830">
        <v>1.8049053730693934</v>
      </c>
      <c r="F13830">
        <v>91.94</v>
      </c>
      <c r="G13830">
        <v>1.6615683376265165E-4</v>
      </c>
      <c r="H13830">
        <v>-5.923345E-2</v>
      </c>
      <c r="I13830" t="s">
        <v>82</v>
      </c>
    </row>
    <row r="13831" spans="1:9" x14ac:dyDescent="0.25">
      <c r="A13831" s="57">
        <v>38961</v>
      </c>
      <c r="B13831" s="58" t="s">
        <v>248</v>
      </c>
      <c r="C13831" t="s">
        <v>249</v>
      </c>
      <c r="D13831">
        <v>32.302399999999999</v>
      </c>
      <c r="E13831">
        <v>1.7835207291099116</v>
      </c>
      <c r="F13831">
        <v>32.302399999999999</v>
      </c>
      <c r="G13831">
        <v>5.837790414329648E-5</v>
      </c>
      <c r="H13831">
        <v>9.1194970000000014E-2</v>
      </c>
      <c r="I13831" t="s">
        <v>113</v>
      </c>
    </row>
    <row r="13832" spans="1:9" x14ac:dyDescent="0.25">
      <c r="A13832" s="57">
        <v>38961</v>
      </c>
      <c r="B13832" s="58" t="s">
        <v>970</v>
      </c>
      <c r="C13832" t="s">
        <v>971</v>
      </c>
      <c r="D13832">
        <v>645.72</v>
      </c>
      <c r="E13832">
        <v>1.7543068202936256</v>
      </c>
      <c r="F13832">
        <v>645.72</v>
      </c>
      <c r="G13832">
        <v>1.1669653110421953E-3</v>
      </c>
      <c r="H13832">
        <v>0.1295337</v>
      </c>
      <c r="I13832" t="s">
        <v>113</v>
      </c>
    </row>
    <row r="13833" spans="1:9" x14ac:dyDescent="0.25">
      <c r="A13833" s="57">
        <v>38961</v>
      </c>
      <c r="B13833" s="58" t="s">
        <v>272</v>
      </c>
      <c r="C13833" t="s">
        <v>273</v>
      </c>
      <c r="D13833">
        <v>78.989999999999995</v>
      </c>
      <c r="E13833">
        <v>1.7509304975313333</v>
      </c>
      <c r="F13833">
        <v>78.989999999999995</v>
      </c>
      <c r="G13833">
        <v>1.4275319011215851E-4</v>
      </c>
      <c r="H13833">
        <v>5.1546389999999999E-3</v>
      </c>
    </row>
    <row r="13834" spans="1:9" x14ac:dyDescent="0.25">
      <c r="A13834" s="57">
        <v>38961</v>
      </c>
      <c r="B13834" s="58" t="s">
        <v>286</v>
      </c>
      <c r="C13834" t="s">
        <v>287</v>
      </c>
      <c r="D13834">
        <v>38.619999999999997</v>
      </c>
      <c r="E13834">
        <v>1.7373122734334543</v>
      </c>
      <c r="F13834">
        <v>38.619999999999997</v>
      </c>
      <c r="G13834">
        <v>6.9795267782397281E-5</v>
      </c>
      <c r="H13834">
        <v>-8.1250000000000003E-2</v>
      </c>
      <c r="I13834" t="s">
        <v>82</v>
      </c>
    </row>
    <row r="13835" spans="1:9" x14ac:dyDescent="0.25">
      <c r="A13835" s="57">
        <v>38961</v>
      </c>
      <c r="B13835" s="58" t="s">
        <v>3646</v>
      </c>
      <c r="C13835" t="s">
        <v>3647</v>
      </c>
      <c r="D13835">
        <v>14.31</v>
      </c>
      <c r="E13835">
        <v>1.7231306778476589</v>
      </c>
      <c r="F13835">
        <v>14.31</v>
      </c>
      <c r="G13835">
        <v>2.5861478041587396E-5</v>
      </c>
      <c r="H13835">
        <v>4.2469129999999997E-3</v>
      </c>
    </row>
    <row r="13836" spans="1:9" x14ac:dyDescent="0.25">
      <c r="A13836" s="57">
        <v>38961</v>
      </c>
      <c r="B13836" s="58" t="s">
        <v>182</v>
      </c>
      <c r="C13836" t="s">
        <v>183</v>
      </c>
      <c r="D13836">
        <v>1337.6348</v>
      </c>
      <c r="E13836">
        <v>1.6977728151211375</v>
      </c>
      <c r="F13836">
        <v>1337.6348</v>
      </c>
      <c r="G13836">
        <v>2.4174153045327146E-3</v>
      </c>
      <c r="H13836">
        <v>9.1198720000000011E-2</v>
      </c>
      <c r="I13836" t="s">
        <v>113</v>
      </c>
    </row>
    <row r="13837" spans="1:9" x14ac:dyDescent="0.25">
      <c r="A13837" s="57">
        <v>38961</v>
      </c>
      <c r="B13837" s="58" t="s">
        <v>132</v>
      </c>
      <c r="C13837" t="s">
        <v>133</v>
      </c>
      <c r="D13837">
        <v>24.005199999999999</v>
      </c>
      <c r="E13837">
        <v>1.69438288370853</v>
      </c>
      <c r="F13837">
        <v>24.005199999999999</v>
      </c>
      <c r="G13837">
        <v>4.3382945680217592E-5</v>
      </c>
      <c r="H13837">
        <v>5.5319149999999997E-2</v>
      </c>
      <c r="I13837" t="s">
        <v>113</v>
      </c>
    </row>
    <row r="13838" spans="1:9" x14ac:dyDescent="0.25">
      <c r="A13838" s="57">
        <v>38961</v>
      </c>
      <c r="B13838" s="58" t="s">
        <v>300</v>
      </c>
      <c r="C13838" t="s">
        <v>301</v>
      </c>
      <c r="D13838">
        <v>29.07</v>
      </c>
      <c r="E13838">
        <v>1.6937392500859993</v>
      </c>
      <c r="F13838">
        <v>29.07</v>
      </c>
      <c r="G13838">
        <v>5.2536210109639803E-5</v>
      </c>
      <c r="H13838">
        <v>-2.4444439999999998E-2</v>
      </c>
    </row>
    <row r="13839" spans="1:9" x14ac:dyDescent="0.25">
      <c r="A13839" s="57">
        <v>38961</v>
      </c>
      <c r="B13839" s="58" t="s">
        <v>138</v>
      </c>
      <c r="C13839" t="s">
        <v>139</v>
      </c>
      <c r="D13839">
        <v>35.29</v>
      </c>
      <c r="E13839">
        <v>1.6803627089827147</v>
      </c>
      <c r="F13839">
        <v>35.29</v>
      </c>
      <c r="G13839">
        <v>6.3777187986556195E-5</v>
      </c>
      <c r="H13839">
        <v>0</v>
      </c>
    </row>
    <row r="13840" spans="1:9" x14ac:dyDescent="0.25">
      <c r="A13840" s="57">
        <v>38961</v>
      </c>
      <c r="B13840" s="58" t="s">
        <v>114</v>
      </c>
      <c r="C13840" t="s">
        <v>115</v>
      </c>
      <c r="D13840">
        <v>20.9</v>
      </c>
      <c r="E13840">
        <v>1.6629186602870816</v>
      </c>
      <c r="F13840">
        <v>20.9</v>
      </c>
      <c r="G13840">
        <v>3.7771131451375021E-5</v>
      </c>
      <c r="H13840">
        <v>9.3373490000000003E-2</v>
      </c>
      <c r="I13840" t="s">
        <v>113</v>
      </c>
    </row>
    <row r="13841" spans="1:9" x14ac:dyDescent="0.25">
      <c r="A13841" s="57">
        <v>38961</v>
      </c>
      <c r="B13841" s="58" t="s">
        <v>258</v>
      </c>
      <c r="C13841" t="s">
        <v>259</v>
      </c>
      <c r="D13841">
        <v>13.5532</v>
      </c>
      <c r="E13841">
        <v>1.6323082371690818</v>
      </c>
      <c r="F13841">
        <v>13.5532</v>
      </c>
      <c r="G13841">
        <v>2.4493765492190236E-5</v>
      </c>
      <c r="H13841">
        <v>-0.11504429999999999</v>
      </c>
      <c r="I13841" t="s">
        <v>82</v>
      </c>
    </row>
    <row r="13842" spans="1:9" x14ac:dyDescent="0.25">
      <c r="A13842" s="57">
        <v>38961</v>
      </c>
      <c r="B13842" s="58" t="s">
        <v>822</v>
      </c>
      <c r="C13842" t="s">
        <v>823</v>
      </c>
      <c r="D13842">
        <v>712.01239999999996</v>
      </c>
      <c r="E13842">
        <v>1.6160462935757862</v>
      </c>
      <c r="F13842">
        <v>712.01239999999996</v>
      </c>
      <c r="G13842">
        <v>1.2867710026511488E-3</v>
      </c>
      <c r="H13842">
        <v>-0.2087522</v>
      </c>
      <c r="I13842" t="s">
        <v>82</v>
      </c>
    </row>
    <row r="13843" spans="1:9" x14ac:dyDescent="0.25">
      <c r="A13843" s="57">
        <v>38961</v>
      </c>
      <c r="B13843" s="58" t="s">
        <v>107</v>
      </c>
      <c r="C13843" t="s">
        <v>108</v>
      </c>
      <c r="D13843">
        <v>162.27000000000001</v>
      </c>
      <c r="E13843">
        <v>1.6085228323165093</v>
      </c>
      <c r="F13843">
        <v>162.27000000000001</v>
      </c>
      <c r="G13843">
        <v>2.9325940194328349E-4</v>
      </c>
      <c r="H13843">
        <v>0.11711550000000001</v>
      </c>
      <c r="I13843" t="s">
        <v>113</v>
      </c>
    </row>
    <row r="13844" spans="1:9" x14ac:dyDescent="0.25">
      <c r="A13844" s="57">
        <v>38961</v>
      </c>
      <c r="B13844" s="58" t="s">
        <v>130</v>
      </c>
      <c r="C13844" t="s">
        <v>131</v>
      </c>
      <c r="D13844">
        <v>14.8622</v>
      </c>
      <c r="E13844">
        <v>1.5998977271198072</v>
      </c>
      <c r="F13844">
        <v>14.8622</v>
      </c>
      <c r="G13844">
        <v>2.6859431093618459E-5</v>
      </c>
      <c r="H13844">
        <v>1.230769E-2</v>
      </c>
    </row>
    <row r="13845" spans="1:9" x14ac:dyDescent="0.25">
      <c r="A13845" s="57">
        <v>38961</v>
      </c>
      <c r="B13845" s="58" t="s">
        <v>1238</v>
      </c>
      <c r="C13845" t="s">
        <v>1239</v>
      </c>
      <c r="D13845">
        <v>17.670000000000002</v>
      </c>
      <c r="E13845">
        <v>1.5988681380871532</v>
      </c>
      <c r="F13845">
        <v>17.670000000000002</v>
      </c>
      <c r="G13845">
        <v>3.1933774772526159E-5</v>
      </c>
      <c r="H13845">
        <v>-0.10697670000000001</v>
      </c>
      <c r="I13845" t="s">
        <v>82</v>
      </c>
    </row>
    <row r="13846" spans="1:9" x14ac:dyDescent="0.25">
      <c r="A13846" s="57">
        <v>38961</v>
      </c>
      <c r="B13846" s="58" t="s">
        <v>194</v>
      </c>
      <c r="C13846" t="s">
        <v>195</v>
      </c>
      <c r="D13846">
        <v>140.62</v>
      </c>
      <c r="E13846">
        <v>1.5699047077229411</v>
      </c>
      <c r="F13846">
        <v>140.62</v>
      </c>
      <c r="G13846">
        <v>2.541328471144668E-4</v>
      </c>
      <c r="H13846">
        <v>3.6002939999999997E-2</v>
      </c>
    </row>
    <row r="13847" spans="1:9" x14ac:dyDescent="0.25">
      <c r="A13847" s="57">
        <v>38961</v>
      </c>
      <c r="B13847" s="58" t="s">
        <v>406</v>
      </c>
      <c r="C13847" t="s">
        <v>407</v>
      </c>
      <c r="D13847">
        <v>602.94269999999995</v>
      </c>
      <c r="E13847">
        <v>1.5665052762061802</v>
      </c>
      <c r="F13847">
        <v>602.94269999999995</v>
      </c>
      <c r="G13847">
        <v>1.0896568411170801E-3</v>
      </c>
      <c r="H13847">
        <v>2.339776E-2</v>
      </c>
    </row>
    <row r="13848" spans="1:9" x14ac:dyDescent="0.25">
      <c r="A13848" s="57">
        <v>38961</v>
      </c>
      <c r="B13848" s="58" t="s">
        <v>2759</v>
      </c>
      <c r="C13848" t="s">
        <v>2760</v>
      </c>
      <c r="D13848">
        <v>104.63079999999999</v>
      </c>
      <c r="E13848">
        <v>1.5660684999063375</v>
      </c>
      <c r="F13848">
        <v>104.63079999999999</v>
      </c>
      <c r="G13848">
        <v>1.8909204309390092E-4</v>
      </c>
      <c r="H13848">
        <v>-4.054054E-2</v>
      </c>
    </row>
    <row r="13849" spans="1:9" x14ac:dyDescent="0.25">
      <c r="A13849" s="57">
        <v>38961</v>
      </c>
      <c r="B13849" s="58" t="s">
        <v>1162</v>
      </c>
      <c r="C13849" t="s">
        <v>1163</v>
      </c>
      <c r="D13849">
        <v>148.38999999999999</v>
      </c>
      <c r="E13849">
        <v>1.545441067457376</v>
      </c>
      <c r="F13849">
        <v>148.38999999999999</v>
      </c>
      <c r="G13849">
        <v>2.6817503330476265E-4</v>
      </c>
      <c r="H13849">
        <v>6.3524589999999992E-2</v>
      </c>
      <c r="I13849" t="s">
        <v>113</v>
      </c>
    </row>
    <row r="13850" spans="1:9" x14ac:dyDescent="0.25">
      <c r="A13850" s="57">
        <v>38961</v>
      </c>
      <c r="B13850" s="58" t="s">
        <v>1094</v>
      </c>
      <c r="C13850" t="s">
        <v>1095</v>
      </c>
      <c r="D13850">
        <v>292.62</v>
      </c>
      <c r="E13850">
        <v>1.5428200396418563</v>
      </c>
      <c r="F13850">
        <v>292.62</v>
      </c>
      <c r="G13850">
        <v>5.2883198494264871E-4</v>
      </c>
      <c r="H13850">
        <v>-7.1524970000000007E-2</v>
      </c>
      <c r="I13850" t="s">
        <v>82</v>
      </c>
    </row>
    <row r="13851" spans="1:9" x14ac:dyDescent="0.25">
      <c r="A13851" s="57">
        <v>38961</v>
      </c>
      <c r="B13851" s="58" t="s">
        <v>320</v>
      </c>
      <c r="C13851" t="s">
        <v>321</v>
      </c>
      <c r="D13851">
        <v>395.02350000000001</v>
      </c>
      <c r="E13851">
        <v>1.5370402014057392</v>
      </c>
      <c r="F13851">
        <v>395.02350000000001</v>
      </c>
      <c r="G13851">
        <v>7.1389878205178187E-4</v>
      </c>
      <c r="H13851">
        <v>8.2259659999999998E-2</v>
      </c>
      <c r="I13851" t="s">
        <v>113</v>
      </c>
    </row>
    <row r="13852" spans="1:9" x14ac:dyDescent="0.25">
      <c r="A13852" s="57">
        <v>38961</v>
      </c>
      <c r="B13852" s="58" t="s">
        <v>2729</v>
      </c>
      <c r="C13852" t="s">
        <v>2730</v>
      </c>
      <c r="D13852">
        <v>724.62649999999996</v>
      </c>
      <c r="E13852">
        <v>1.5160913932901985</v>
      </c>
      <c r="F13852">
        <v>724.62649999999996</v>
      </c>
      <c r="G13852">
        <v>1.3095675973516651E-3</v>
      </c>
      <c r="H13852">
        <v>-0.19059999999999999</v>
      </c>
      <c r="I13852" t="s">
        <v>82</v>
      </c>
    </row>
    <row r="13853" spans="1:9" x14ac:dyDescent="0.25">
      <c r="A13853" s="57">
        <v>38961</v>
      </c>
      <c r="B13853" s="58" t="s">
        <v>570</v>
      </c>
      <c r="C13853" t="s">
        <v>571</v>
      </c>
      <c r="D13853">
        <v>292.4443</v>
      </c>
      <c r="E13853">
        <v>1.5078119149526936</v>
      </c>
      <c r="F13853">
        <v>292.4443</v>
      </c>
      <c r="G13853">
        <v>5.2851445442609344E-4</v>
      </c>
      <c r="H13853">
        <v>-8.9285720000000013E-2</v>
      </c>
      <c r="I13853" t="s">
        <v>82</v>
      </c>
    </row>
    <row r="13854" spans="1:9" x14ac:dyDescent="0.25">
      <c r="A13854" s="57">
        <v>38961</v>
      </c>
      <c r="B13854" s="58" t="s">
        <v>206</v>
      </c>
      <c r="C13854" t="s">
        <v>207</v>
      </c>
      <c r="D13854">
        <v>71.2804</v>
      </c>
      <c r="E13854">
        <v>1.4938047485704344</v>
      </c>
      <c r="F13854">
        <v>71.2804</v>
      </c>
      <c r="G13854">
        <v>1.2882016068452594E-4</v>
      </c>
      <c r="H13854">
        <v>6.993762000000001E-4</v>
      </c>
    </row>
    <row r="13855" spans="1:9" x14ac:dyDescent="0.25">
      <c r="A13855" s="57">
        <v>38961</v>
      </c>
      <c r="B13855" s="58" t="s">
        <v>336</v>
      </c>
      <c r="C13855" t="s">
        <v>337</v>
      </c>
      <c r="D13855">
        <v>42.585599999999999</v>
      </c>
      <c r="E13855">
        <v>1.4821676810940787</v>
      </c>
      <c r="F13855">
        <v>42.585599999999999</v>
      </c>
      <c r="G13855">
        <v>7.6962023709840961E-5</v>
      </c>
      <c r="H13855">
        <v>-8.0700000000000008E-2</v>
      </c>
      <c r="I13855" t="s">
        <v>82</v>
      </c>
    </row>
    <row r="13856" spans="1:9" x14ac:dyDescent="0.25">
      <c r="A13856" s="57">
        <v>38961</v>
      </c>
      <c r="B13856" s="58" t="s">
        <v>1467</v>
      </c>
      <c r="C13856" t="s">
        <v>1468</v>
      </c>
      <c r="D13856">
        <v>44.41</v>
      </c>
      <c r="E13856">
        <v>1.4524881783382122</v>
      </c>
      <c r="F13856">
        <v>44.41</v>
      </c>
      <c r="G13856">
        <v>8.0259136256247108E-5</v>
      </c>
      <c r="H13856">
        <v>0.26470589999999999</v>
      </c>
      <c r="I13856" t="s">
        <v>113</v>
      </c>
    </row>
    <row r="13857" spans="1:9" x14ac:dyDescent="0.25">
      <c r="A13857" s="57">
        <v>38961</v>
      </c>
      <c r="B13857" s="58" t="s">
        <v>980</v>
      </c>
      <c r="C13857" t="s">
        <v>981</v>
      </c>
      <c r="D13857">
        <v>35.064399999999999</v>
      </c>
      <c r="E13857">
        <v>1.4482780255757977</v>
      </c>
      <c r="F13857">
        <v>35.064399999999999</v>
      </c>
      <c r="G13857">
        <v>6.3369476634621741E-5</v>
      </c>
      <c r="H13857">
        <v>-8.2334179999999993E-3</v>
      </c>
    </row>
    <row r="13858" spans="1:9" x14ac:dyDescent="0.25">
      <c r="A13858" s="57">
        <v>38961</v>
      </c>
      <c r="B13858" s="58" t="s">
        <v>3253</v>
      </c>
      <c r="C13858" t="s">
        <v>3254</v>
      </c>
      <c r="D13858">
        <v>18.899999999999999</v>
      </c>
      <c r="E13858">
        <v>1.4428042328042328</v>
      </c>
      <c r="F13858">
        <v>18.899999999999999</v>
      </c>
      <c r="G13858">
        <v>3.4156669111530522E-5</v>
      </c>
      <c r="H13858">
        <v>0.16292139999999999</v>
      </c>
      <c r="I13858" t="s">
        <v>113</v>
      </c>
    </row>
    <row r="13859" spans="1:9" x14ac:dyDescent="0.25">
      <c r="A13859" s="57">
        <v>38961</v>
      </c>
      <c r="B13859" s="58" t="s">
        <v>2171</v>
      </c>
      <c r="C13859" t="s">
        <v>2172</v>
      </c>
      <c r="D13859">
        <v>161.80000000000001</v>
      </c>
      <c r="E13859">
        <v>1.4357231149567367</v>
      </c>
      <c r="F13859">
        <v>161.80000000000001</v>
      </c>
      <c r="G13859">
        <v>2.9241000329342006E-4</v>
      </c>
      <c r="H13859">
        <v>-2.2799999999999997E-2</v>
      </c>
    </row>
    <row r="13860" spans="1:9" x14ac:dyDescent="0.25">
      <c r="A13860" s="57">
        <v>38961</v>
      </c>
      <c r="B13860" s="58" t="s">
        <v>2899</v>
      </c>
      <c r="C13860" t="s">
        <v>2900</v>
      </c>
      <c r="D13860">
        <v>80.002700000000004</v>
      </c>
      <c r="E13860">
        <v>1.433339124804538</v>
      </c>
      <c r="F13860">
        <v>80.002700000000004</v>
      </c>
      <c r="G13860">
        <v>1.4458337311793878E-4</v>
      </c>
      <c r="H13860">
        <v>6.5140840000000005E-2</v>
      </c>
      <c r="I13860" t="s">
        <v>113</v>
      </c>
    </row>
    <row r="13861" spans="1:9" x14ac:dyDescent="0.25">
      <c r="A13861" s="57">
        <v>38961</v>
      </c>
      <c r="B13861" s="58" t="s">
        <v>128</v>
      </c>
      <c r="C13861" t="s">
        <v>129</v>
      </c>
      <c r="D13861">
        <v>182.1962</v>
      </c>
      <c r="E13861">
        <v>1.4308421361148038</v>
      </c>
      <c r="F13861">
        <v>182.1962</v>
      </c>
      <c r="G13861">
        <v>3.2927065168138821E-4</v>
      </c>
      <c r="H13861">
        <v>-6.2579820000000008E-2</v>
      </c>
      <c r="I13861" t="s">
        <v>82</v>
      </c>
    </row>
    <row r="13862" spans="1:9" x14ac:dyDescent="0.25">
      <c r="A13862" s="57">
        <v>38961</v>
      </c>
      <c r="B13862" s="58" t="s">
        <v>356</v>
      </c>
      <c r="C13862" t="s">
        <v>357</v>
      </c>
      <c r="D13862">
        <v>44.41</v>
      </c>
      <c r="E13862">
        <v>1.4282143661337539</v>
      </c>
      <c r="F13862">
        <v>44.41</v>
      </c>
      <c r="G13862">
        <v>8.0259136256247108E-5</v>
      </c>
      <c r="H13862">
        <v>1.3513509999999999E-2</v>
      </c>
    </row>
    <row r="13863" spans="1:9" x14ac:dyDescent="0.25">
      <c r="A13863" s="57">
        <v>38961</v>
      </c>
      <c r="B13863" s="58" t="s">
        <v>3724</v>
      </c>
      <c r="C13863" t="s">
        <v>3725</v>
      </c>
      <c r="D13863">
        <v>70.489999999999995</v>
      </c>
      <c r="E13863">
        <v>1.4269541778975743</v>
      </c>
      <c r="F13863">
        <v>70.489999999999995</v>
      </c>
      <c r="G13863">
        <v>1.2739172516781938E-4</v>
      </c>
      <c r="H13863">
        <v>-3.9080460000000004E-2</v>
      </c>
    </row>
    <row r="13864" spans="1:9" x14ac:dyDescent="0.25">
      <c r="A13864" s="57">
        <v>38961</v>
      </c>
      <c r="B13864" s="58" t="s">
        <v>718</v>
      </c>
      <c r="C13864" t="s">
        <v>719</v>
      </c>
      <c r="D13864">
        <v>136.26</v>
      </c>
      <c r="E13864">
        <v>1.4120431527961252</v>
      </c>
      <c r="F13864">
        <v>136.26</v>
      </c>
      <c r="G13864">
        <v>2.4625331921360573E-4</v>
      </c>
      <c r="H13864">
        <v>-0.1680441</v>
      </c>
      <c r="I13864" t="s">
        <v>82</v>
      </c>
    </row>
    <row r="13865" spans="1:9" x14ac:dyDescent="0.25">
      <c r="A13865" s="57">
        <v>38961</v>
      </c>
      <c r="B13865" s="58" t="s">
        <v>1483</v>
      </c>
      <c r="C13865" t="s">
        <v>1484</v>
      </c>
      <c r="D13865">
        <v>158.8151</v>
      </c>
      <c r="E13865">
        <v>1.4082602976669094</v>
      </c>
      <c r="F13865">
        <v>158.8151</v>
      </c>
      <c r="G13865">
        <v>2.8701559897431909E-4</v>
      </c>
      <c r="H13865">
        <v>9.5505619999999999E-2</v>
      </c>
      <c r="I13865" t="s">
        <v>113</v>
      </c>
    </row>
    <row r="13866" spans="1:9" x14ac:dyDescent="0.25">
      <c r="A13866" s="57">
        <v>38961</v>
      </c>
      <c r="B13866" s="58" t="s">
        <v>252</v>
      </c>
      <c r="C13866" t="s">
        <v>253</v>
      </c>
      <c r="D13866">
        <v>117.42</v>
      </c>
      <c r="E13866">
        <v>1.4077669902912622</v>
      </c>
      <c r="F13866">
        <v>117.42</v>
      </c>
      <c r="G13866">
        <v>2.1220508397227058E-4</v>
      </c>
      <c r="H13866">
        <v>0.11142060000000001</v>
      </c>
      <c r="I13866" t="s">
        <v>113</v>
      </c>
    </row>
    <row r="13867" spans="1:9" x14ac:dyDescent="0.25">
      <c r="A13867" s="57">
        <v>38961</v>
      </c>
      <c r="B13867" s="58" t="s">
        <v>482</v>
      </c>
      <c r="C13867" t="s">
        <v>483</v>
      </c>
      <c r="D13867">
        <v>85.57</v>
      </c>
      <c r="E13867">
        <v>1.4026761715554519</v>
      </c>
      <c r="F13867">
        <v>85.57</v>
      </c>
      <c r="G13867">
        <v>1.546447712102469E-4</v>
      </c>
      <c r="H13867">
        <v>0.16190000000000002</v>
      </c>
      <c r="I13867" t="s">
        <v>113</v>
      </c>
    </row>
    <row r="13868" spans="1:9" x14ac:dyDescent="0.25">
      <c r="A13868" s="57">
        <v>38961</v>
      </c>
      <c r="B13868" s="58" t="s">
        <v>134</v>
      </c>
      <c r="C13868" t="s">
        <v>135</v>
      </c>
      <c r="D13868">
        <v>37.220300000000002</v>
      </c>
      <c r="E13868">
        <v>1.4010633981993696</v>
      </c>
      <c r="F13868">
        <v>37.220300000000002</v>
      </c>
      <c r="G13868">
        <v>6.7265686313857119E-5</v>
      </c>
      <c r="H13868">
        <v>-3.6111110000000002E-2</v>
      </c>
    </row>
    <row r="13869" spans="1:9" x14ac:dyDescent="0.25">
      <c r="A13869" s="57">
        <v>38961</v>
      </c>
      <c r="B13869" s="58" t="s">
        <v>154</v>
      </c>
      <c r="C13869" t="s">
        <v>155</v>
      </c>
      <c r="D13869">
        <v>50.89</v>
      </c>
      <c r="E13869">
        <v>1.385360581646689</v>
      </c>
      <c r="F13869">
        <v>50.89</v>
      </c>
      <c r="G13869">
        <v>9.1969994237343293E-5</v>
      </c>
      <c r="H13869">
        <v>0.10215830000000001</v>
      </c>
      <c r="I13869" t="s">
        <v>113</v>
      </c>
    </row>
    <row r="13870" spans="1:9" x14ac:dyDescent="0.25">
      <c r="A13870" s="57">
        <v>38961</v>
      </c>
      <c r="B13870" s="58" t="s">
        <v>120</v>
      </c>
      <c r="C13870" t="s">
        <v>121</v>
      </c>
      <c r="D13870">
        <v>41.073599999999999</v>
      </c>
      <c r="E13870">
        <v>1.3718016762592031</v>
      </c>
      <c r="F13870">
        <v>41.073599999999999</v>
      </c>
      <c r="G13870">
        <v>7.4229490180918517E-5</v>
      </c>
      <c r="H13870">
        <v>8.2791619999999996E-2</v>
      </c>
      <c r="I13870" t="s">
        <v>113</v>
      </c>
    </row>
    <row r="13871" spans="1:9" x14ac:dyDescent="0.25">
      <c r="A13871" s="57">
        <v>38961</v>
      </c>
      <c r="B13871" s="58" t="s">
        <v>1521</v>
      </c>
      <c r="C13871" t="s">
        <v>1522</v>
      </c>
      <c r="D13871">
        <v>449.5127</v>
      </c>
      <c r="E13871">
        <v>1.3591963030188023</v>
      </c>
      <c r="F13871">
        <v>449.5127</v>
      </c>
      <c r="G13871">
        <v>8.1237336271590931E-4</v>
      </c>
      <c r="H13871">
        <v>9.3150359999999988E-2</v>
      </c>
      <c r="I13871" t="s">
        <v>113</v>
      </c>
    </row>
    <row r="13872" spans="1:9" x14ac:dyDescent="0.25">
      <c r="A13872" s="57">
        <v>38961</v>
      </c>
      <c r="B13872" s="58" t="s">
        <v>484</v>
      </c>
      <c r="C13872" t="s">
        <v>485</v>
      </c>
      <c r="D13872">
        <v>58.591299999999997</v>
      </c>
      <c r="E13872">
        <v>1.3529141698511555</v>
      </c>
      <c r="F13872">
        <v>58.591299999999997</v>
      </c>
      <c r="G13872">
        <v>1.0588802364626551E-4</v>
      </c>
      <c r="H13872">
        <v>2.0120719999999998E-2</v>
      </c>
    </row>
    <row r="13873" spans="1:9" x14ac:dyDescent="0.25">
      <c r="A13873" s="57">
        <v>38961</v>
      </c>
      <c r="B13873" s="58" t="s">
        <v>1264</v>
      </c>
      <c r="C13873" t="s">
        <v>1265</v>
      </c>
      <c r="D13873">
        <v>224.6217</v>
      </c>
      <c r="E13873">
        <v>1.344749861656287</v>
      </c>
      <c r="F13873">
        <v>224.6217</v>
      </c>
      <c r="G13873">
        <v>4.0594333768092464E-4</v>
      </c>
      <c r="H13873">
        <v>0.17583500000000002</v>
      </c>
      <c r="I13873" t="s">
        <v>113</v>
      </c>
    </row>
    <row r="13874" spans="1:9" x14ac:dyDescent="0.25">
      <c r="A13874" s="57">
        <v>38961</v>
      </c>
      <c r="B13874" s="58" t="s">
        <v>542</v>
      </c>
      <c r="C13874" t="s">
        <v>543</v>
      </c>
      <c r="D13874">
        <v>228.03</v>
      </c>
      <c r="E13874">
        <v>1.3414857694163049</v>
      </c>
      <c r="F13874">
        <v>228.03</v>
      </c>
      <c r="G13874">
        <v>4.1210292367737061E-4</v>
      </c>
      <c r="H13874">
        <v>-0.12703329999999999</v>
      </c>
      <c r="I13874" t="s">
        <v>82</v>
      </c>
    </row>
    <row r="13875" spans="1:9" x14ac:dyDescent="0.25">
      <c r="A13875" s="57">
        <v>38961</v>
      </c>
      <c r="B13875" s="58" t="s">
        <v>180</v>
      </c>
      <c r="C13875" t="s">
        <v>181</v>
      </c>
      <c r="D13875">
        <v>28.2</v>
      </c>
      <c r="E13875">
        <v>1.3388652482269503</v>
      </c>
      <c r="F13875">
        <v>28.2</v>
      </c>
      <c r="G13875">
        <v>5.0963918991807443E-5</v>
      </c>
      <c r="H13875">
        <v>0.1666667</v>
      </c>
      <c r="I13875" t="s">
        <v>113</v>
      </c>
    </row>
    <row r="13876" spans="1:9" x14ac:dyDescent="0.25">
      <c r="A13876" s="57">
        <v>38961</v>
      </c>
      <c r="B13876" s="58" t="s">
        <v>2747</v>
      </c>
      <c r="C13876" t="s">
        <v>2748</v>
      </c>
      <c r="D13876">
        <v>25.26</v>
      </c>
      <c r="E13876">
        <v>1.3367379255740299</v>
      </c>
      <c r="F13876">
        <v>25.26</v>
      </c>
      <c r="G13876">
        <v>4.5650659352236037E-5</v>
      </c>
      <c r="H13876">
        <v>-0.15584419999999999</v>
      </c>
      <c r="I13876" t="s">
        <v>82</v>
      </c>
    </row>
    <row r="13877" spans="1:9" x14ac:dyDescent="0.25">
      <c r="A13877" s="57">
        <v>38961</v>
      </c>
      <c r="B13877" s="58" t="s">
        <v>140</v>
      </c>
      <c r="C13877" t="s">
        <v>141</v>
      </c>
      <c r="D13877">
        <v>71.52</v>
      </c>
      <c r="E13877">
        <v>1.3337248322147652</v>
      </c>
      <c r="F13877">
        <v>71.52</v>
      </c>
      <c r="G13877">
        <v>1.2925317327283929E-4</v>
      </c>
      <c r="H13877">
        <v>7.8274759999999999E-2</v>
      </c>
      <c r="I13877" t="s">
        <v>113</v>
      </c>
    </row>
    <row r="13878" spans="1:9" x14ac:dyDescent="0.25">
      <c r="A13878" s="57">
        <v>38961</v>
      </c>
      <c r="B13878" s="58" t="s">
        <v>238</v>
      </c>
      <c r="C13878" t="s">
        <v>239</v>
      </c>
      <c r="D13878">
        <v>129.87</v>
      </c>
      <c r="E13878">
        <v>1.3244398244398243</v>
      </c>
      <c r="F13878">
        <v>129.87</v>
      </c>
      <c r="G13878">
        <v>2.347051120378026E-4</v>
      </c>
      <c r="H13878">
        <v>-4.4000000000000003E-3</v>
      </c>
    </row>
    <row r="13879" spans="1:9" x14ac:dyDescent="0.25">
      <c r="A13879" s="57">
        <v>38961</v>
      </c>
      <c r="B13879" s="58" t="s">
        <v>424</v>
      </c>
      <c r="C13879" t="s">
        <v>425</v>
      </c>
      <c r="D13879">
        <v>160.03</v>
      </c>
      <c r="E13879">
        <v>1.3243079422608262</v>
      </c>
      <c r="F13879">
        <v>160.03</v>
      </c>
      <c r="G13879">
        <v>2.8921120412265763E-4</v>
      </c>
      <c r="H13879">
        <v>-4.0015929999999998E-2</v>
      </c>
    </row>
    <row r="13880" spans="1:9" x14ac:dyDescent="0.25">
      <c r="A13880" s="57">
        <v>38961</v>
      </c>
      <c r="B13880" s="58" t="s">
        <v>524</v>
      </c>
      <c r="C13880" t="s">
        <v>525</v>
      </c>
      <c r="D13880">
        <v>1048.6300000000001</v>
      </c>
      <c r="E13880">
        <v>1.3235173512106271</v>
      </c>
      <c r="F13880">
        <v>1048.6300000000001</v>
      </c>
      <c r="G13880">
        <v>1.8951168217155691E-3</v>
      </c>
      <c r="H13880">
        <v>2.2850929999999998E-2</v>
      </c>
    </row>
    <row r="13881" spans="1:9" x14ac:dyDescent="0.25">
      <c r="A13881" s="57">
        <v>38961</v>
      </c>
      <c r="B13881" s="58" t="s">
        <v>390</v>
      </c>
      <c r="C13881" t="s">
        <v>391</v>
      </c>
      <c r="D13881">
        <v>449.98</v>
      </c>
      <c r="E13881">
        <v>1.3115649584425975</v>
      </c>
      <c r="F13881">
        <v>449.98</v>
      </c>
      <c r="G13881">
        <v>8.1321788184161403E-4</v>
      </c>
      <c r="H13881">
        <v>-7.0963929999999995E-3</v>
      </c>
    </row>
    <row r="13882" spans="1:9" x14ac:dyDescent="0.25">
      <c r="A13882" s="57">
        <v>38961</v>
      </c>
      <c r="B13882" s="58" t="s">
        <v>264</v>
      </c>
      <c r="C13882" t="s">
        <v>265</v>
      </c>
      <c r="D13882">
        <v>423.68549999999999</v>
      </c>
      <c r="E13882">
        <v>1.3088953952873061</v>
      </c>
      <c r="F13882">
        <v>423.68549999999999</v>
      </c>
      <c r="G13882">
        <v>7.6569764184409336E-4</v>
      </c>
      <c r="H13882">
        <v>9.0019209999999988E-2</v>
      </c>
      <c r="I13882" t="s">
        <v>113</v>
      </c>
    </row>
    <row r="13883" spans="1:9" x14ac:dyDescent="0.25">
      <c r="A13883" s="57">
        <v>38961</v>
      </c>
      <c r="B13883" s="58" t="s">
        <v>176</v>
      </c>
      <c r="C13883" t="s">
        <v>177</v>
      </c>
      <c r="D13883">
        <v>304.93150000000003</v>
      </c>
      <c r="E13883">
        <v>1.3062966600695565</v>
      </c>
      <c r="F13883">
        <v>304.93150000000003</v>
      </c>
      <c r="G13883">
        <v>5.5108171149114663E-4</v>
      </c>
      <c r="H13883">
        <v>-5.6684489999999997E-2</v>
      </c>
      <c r="I13883" t="s">
        <v>82</v>
      </c>
    </row>
    <row r="13884" spans="1:9" x14ac:dyDescent="0.25">
      <c r="A13884" s="57">
        <v>38961</v>
      </c>
      <c r="B13884" s="58" t="s">
        <v>632</v>
      </c>
      <c r="C13884" t="s">
        <v>633</v>
      </c>
      <c r="D13884">
        <v>866.16089999999997</v>
      </c>
      <c r="E13884">
        <v>1.3057620125775709</v>
      </c>
      <c r="F13884">
        <v>866.16089999999997</v>
      </c>
      <c r="G13884">
        <v>1.5653529766479087E-3</v>
      </c>
      <c r="H13884">
        <v>9.0036020000000012E-3</v>
      </c>
    </row>
    <row r="13885" spans="1:9" x14ac:dyDescent="0.25">
      <c r="A13885" s="57">
        <v>38961</v>
      </c>
      <c r="B13885" s="58" t="s">
        <v>3274</v>
      </c>
      <c r="C13885" t="s">
        <v>3275</v>
      </c>
      <c r="D13885">
        <v>93.02</v>
      </c>
      <c r="E13885">
        <v>1.2954095893356268</v>
      </c>
      <c r="F13885">
        <v>93.02</v>
      </c>
      <c r="G13885">
        <v>1.6810864342616766E-4</v>
      </c>
      <c r="H13885">
        <v>7.9497910000000005E-2</v>
      </c>
      <c r="I13885" t="s">
        <v>113</v>
      </c>
    </row>
    <row r="13886" spans="1:9" x14ac:dyDescent="0.25">
      <c r="A13886" s="57">
        <v>38961</v>
      </c>
      <c r="B13886" s="58" t="s">
        <v>2517</v>
      </c>
      <c r="C13886" t="s">
        <v>2518</v>
      </c>
      <c r="D13886">
        <v>224.86019999999999</v>
      </c>
      <c r="E13886">
        <v>1.2943731260578795</v>
      </c>
      <c r="F13886">
        <v>224.86019999999999</v>
      </c>
      <c r="G13886">
        <v>4.0637436231495108E-4</v>
      </c>
      <c r="H13886">
        <v>-4.0098200000000001E-2</v>
      </c>
    </row>
    <row r="13887" spans="1:9" x14ac:dyDescent="0.25">
      <c r="A13887" s="57">
        <v>38961</v>
      </c>
      <c r="B13887" s="58" t="s">
        <v>1421</v>
      </c>
      <c r="C13887" t="s">
        <v>1422</v>
      </c>
      <c r="D13887">
        <v>1111.8693000000001</v>
      </c>
      <c r="E13887">
        <v>1.2920736277186535</v>
      </c>
      <c r="F13887">
        <v>1111.8693000000001</v>
      </c>
      <c r="G13887">
        <v>2.0094048558396329E-3</v>
      </c>
      <c r="H13887">
        <v>-1.2699999999999999E-2</v>
      </c>
    </row>
    <row r="13888" spans="1:9" x14ac:dyDescent="0.25">
      <c r="A13888" s="57">
        <v>38961</v>
      </c>
      <c r="B13888" s="58" t="s">
        <v>464</v>
      </c>
      <c r="C13888" t="s">
        <v>465</v>
      </c>
      <c r="D13888">
        <v>83.34</v>
      </c>
      <c r="E13888">
        <v>1.289920806335493</v>
      </c>
      <c r="F13888">
        <v>83.34</v>
      </c>
      <c r="G13888">
        <v>1.506146457013203E-4</v>
      </c>
      <c r="H13888">
        <v>3.3703169999999998E-2</v>
      </c>
    </row>
    <row r="13889" spans="1:9" x14ac:dyDescent="0.25">
      <c r="A13889" s="57">
        <v>38961</v>
      </c>
      <c r="B13889" s="58" t="s">
        <v>2699</v>
      </c>
      <c r="C13889" t="s">
        <v>2700</v>
      </c>
      <c r="D13889">
        <v>1795.6437000000001</v>
      </c>
      <c r="E13889">
        <v>1.2861309846714022</v>
      </c>
      <c r="F13889">
        <v>1795.6437000000001</v>
      </c>
      <c r="G13889">
        <v>3.2451432647145175E-3</v>
      </c>
      <c r="H13889">
        <v>0.1097923</v>
      </c>
      <c r="I13889" t="s">
        <v>113</v>
      </c>
    </row>
    <row r="13890" spans="1:9" x14ac:dyDescent="0.25">
      <c r="A13890" s="57">
        <v>38961</v>
      </c>
      <c r="B13890" s="58" t="s">
        <v>262</v>
      </c>
      <c r="C13890" t="s">
        <v>263</v>
      </c>
      <c r="D13890">
        <v>53.28</v>
      </c>
      <c r="E13890">
        <v>1.2806493993993995</v>
      </c>
      <c r="F13890">
        <v>53.28</v>
      </c>
      <c r="G13890">
        <v>9.6289276733457478E-5</v>
      </c>
      <c r="H13890">
        <v>3.6540799999999998E-2</v>
      </c>
    </row>
    <row r="13891" spans="1:9" x14ac:dyDescent="0.25">
      <c r="A13891" s="57">
        <v>38961</v>
      </c>
      <c r="B13891" s="58" t="s">
        <v>226</v>
      </c>
      <c r="C13891" t="s">
        <v>227</v>
      </c>
      <c r="D13891">
        <v>12.11</v>
      </c>
      <c r="E13891">
        <v>1.2802642444260941</v>
      </c>
      <c r="F13891">
        <v>12.11</v>
      </c>
      <c r="G13891">
        <v>2.1885569467758446E-5</v>
      </c>
      <c r="H13891">
        <v>0.1076005</v>
      </c>
      <c r="I13891" t="s">
        <v>113</v>
      </c>
    </row>
    <row r="13892" spans="1:9" x14ac:dyDescent="0.25">
      <c r="A13892" s="57">
        <v>38961</v>
      </c>
      <c r="B13892" s="58" t="s">
        <v>230</v>
      </c>
      <c r="C13892" t="s">
        <v>231</v>
      </c>
      <c r="D13892">
        <v>32.35</v>
      </c>
      <c r="E13892">
        <v>1.2787326120556413</v>
      </c>
      <c r="F13892">
        <v>32.35</v>
      </c>
      <c r="G13892">
        <v>5.8463928346984788E-5</v>
      </c>
      <c r="H13892">
        <v>1.8760109999999999E-3</v>
      </c>
    </row>
    <row r="13893" spans="1:9" x14ac:dyDescent="0.25">
      <c r="A13893" s="57">
        <v>38961</v>
      </c>
      <c r="B13893" s="58" t="s">
        <v>1026</v>
      </c>
      <c r="C13893" t="s">
        <v>1027</v>
      </c>
      <c r="D13893">
        <v>237.22479999999999</v>
      </c>
      <c r="E13893">
        <v>1.2748456316540262</v>
      </c>
      <c r="F13893">
        <v>237.22479999999999</v>
      </c>
      <c r="G13893">
        <v>4.2872005283857174E-4</v>
      </c>
      <c r="H13893">
        <v>6.1990210000000004E-2</v>
      </c>
      <c r="I13893" t="s">
        <v>113</v>
      </c>
    </row>
    <row r="13894" spans="1:9" x14ac:dyDescent="0.25">
      <c r="A13894" s="57">
        <v>38961</v>
      </c>
      <c r="B13894" s="58" t="s">
        <v>126</v>
      </c>
      <c r="C13894" t="s">
        <v>127</v>
      </c>
      <c r="D13894">
        <v>1676.92</v>
      </c>
      <c r="E13894">
        <v>1.2714381127304819</v>
      </c>
      <c r="F13894">
        <v>1676.92</v>
      </c>
      <c r="G13894">
        <v>3.0305820934660192E-3</v>
      </c>
      <c r="H13894">
        <v>-5.1490520000000005E-2</v>
      </c>
      <c r="I13894" t="s">
        <v>82</v>
      </c>
    </row>
    <row r="13895" spans="1:9" x14ac:dyDescent="0.25">
      <c r="A13895" s="57">
        <v>38961</v>
      </c>
      <c r="B13895" s="58" t="s">
        <v>468</v>
      </c>
      <c r="C13895" t="s">
        <v>469</v>
      </c>
      <c r="D13895">
        <v>138.37</v>
      </c>
      <c r="E13895">
        <v>1.2695815566958155</v>
      </c>
      <c r="F13895">
        <v>138.37</v>
      </c>
      <c r="G13895">
        <v>2.5006657698214171E-4</v>
      </c>
      <c r="H13895">
        <v>4.3376320000000003E-2</v>
      </c>
    </row>
    <row r="13896" spans="1:9" x14ac:dyDescent="0.25">
      <c r="A13896" s="57">
        <v>38961</v>
      </c>
      <c r="B13896" s="58" t="s">
        <v>364</v>
      </c>
      <c r="C13896" t="s">
        <v>365</v>
      </c>
      <c r="D13896">
        <v>158.41</v>
      </c>
      <c r="E13896">
        <v>1.2665488289880689</v>
      </c>
      <c r="F13896">
        <v>158.41</v>
      </c>
      <c r="G13896">
        <v>2.8628348962738358E-4</v>
      </c>
      <c r="H13896">
        <v>-8.4840060000000009E-2</v>
      </c>
      <c r="I13896" t="s">
        <v>82</v>
      </c>
    </row>
    <row r="13897" spans="1:9" x14ac:dyDescent="0.25">
      <c r="A13897" s="57">
        <v>38961</v>
      </c>
      <c r="B13897" s="58" t="s">
        <v>558</v>
      </c>
      <c r="C13897" t="s">
        <v>559</v>
      </c>
      <c r="D13897">
        <v>141.66</v>
      </c>
      <c r="E13897">
        <v>1.2644783283919243</v>
      </c>
      <c r="F13897">
        <v>141.66</v>
      </c>
      <c r="G13897">
        <v>2.5601236753118589E-4</v>
      </c>
      <c r="H13897">
        <v>8.7645199999999993E-2</v>
      </c>
      <c r="I13897" t="s">
        <v>113</v>
      </c>
    </row>
    <row r="13898" spans="1:9" x14ac:dyDescent="0.25">
      <c r="A13898" s="57">
        <v>38961</v>
      </c>
      <c r="B13898" s="58" t="s">
        <v>184</v>
      </c>
      <c r="C13898" t="s">
        <v>185</v>
      </c>
      <c r="D13898">
        <v>27.22</v>
      </c>
      <c r="E13898">
        <v>1.2621969140337987</v>
      </c>
      <c r="F13898">
        <v>27.22</v>
      </c>
      <c r="G13898">
        <v>4.9192832445283637E-5</v>
      </c>
      <c r="H13898">
        <v>-7.874016000000001E-3</v>
      </c>
    </row>
    <row r="13899" spans="1:9" x14ac:dyDescent="0.25">
      <c r="A13899" s="57">
        <v>38961</v>
      </c>
      <c r="B13899" s="58" t="s">
        <v>160</v>
      </c>
      <c r="C13899" t="s">
        <v>161</v>
      </c>
      <c r="D13899">
        <v>59.48</v>
      </c>
      <c r="E13899">
        <v>1.2593644922663081</v>
      </c>
      <c r="F13899">
        <v>59.48</v>
      </c>
      <c r="G13899">
        <v>1.0749410998697542E-4</v>
      </c>
      <c r="H13899">
        <v>7.4656189999999997E-2</v>
      </c>
      <c r="I13899" t="s">
        <v>113</v>
      </c>
    </row>
    <row r="13900" spans="1:9" x14ac:dyDescent="0.25">
      <c r="A13900" s="57">
        <v>38961</v>
      </c>
      <c r="B13900" s="58" t="s">
        <v>178</v>
      </c>
      <c r="C13900" t="s">
        <v>179</v>
      </c>
      <c r="D13900">
        <v>65.760599999999997</v>
      </c>
      <c r="E13900">
        <v>1.2582306122511049</v>
      </c>
      <c r="F13900">
        <v>65.760599999999997</v>
      </c>
      <c r="G13900">
        <v>1.188446060727891E-4</v>
      </c>
      <c r="H13900">
        <v>-1.2131719999999999E-2</v>
      </c>
    </row>
    <row r="13901" spans="1:9" x14ac:dyDescent="0.25">
      <c r="A13901" s="57">
        <v>38961</v>
      </c>
      <c r="B13901" s="58" t="s">
        <v>3726</v>
      </c>
      <c r="C13901" t="s">
        <v>3727</v>
      </c>
      <c r="D13901">
        <v>170.904</v>
      </c>
      <c r="E13901">
        <v>1.256143800028086</v>
      </c>
      <c r="F13901">
        <v>170.904</v>
      </c>
      <c r="G13901">
        <v>3.0886303586439217E-4</v>
      </c>
      <c r="H13901">
        <v>-2.3715419999999997E-2</v>
      </c>
    </row>
    <row r="13902" spans="1:9" x14ac:dyDescent="0.25">
      <c r="A13902" s="57">
        <v>38961</v>
      </c>
      <c r="B13902" s="58" t="s">
        <v>1148</v>
      </c>
      <c r="C13902" t="s">
        <v>1149</v>
      </c>
      <c r="D13902">
        <v>58.32</v>
      </c>
      <c r="E13902">
        <v>1.2478052126200274</v>
      </c>
      <c r="F13902">
        <v>58.32</v>
      </c>
      <c r="G13902">
        <v>1.0539772182986561E-4</v>
      </c>
      <c r="H13902">
        <v>0.1898</v>
      </c>
      <c r="I13902" t="s">
        <v>113</v>
      </c>
    </row>
    <row r="13903" spans="1:9" x14ac:dyDescent="0.25">
      <c r="A13903" s="57">
        <v>38961</v>
      </c>
      <c r="B13903" s="58" t="s">
        <v>310</v>
      </c>
      <c r="C13903" t="s">
        <v>311</v>
      </c>
      <c r="D13903">
        <v>156.76660000000001</v>
      </c>
      <c r="E13903">
        <v>1.2475999351902765</v>
      </c>
      <c r="F13903">
        <v>156.76660000000001</v>
      </c>
      <c r="G13903">
        <v>2.8331348592273341E-4</v>
      </c>
      <c r="H13903">
        <v>8.9524050000000008E-2</v>
      </c>
      <c r="I13903" t="s">
        <v>113</v>
      </c>
    </row>
    <row r="13904" spans="1:9" x14ac:dyDescent="0.25">
      <c r="A13904" s="57">
        <v>38961</v>
      </c>
      <c r="B13904" s="58" t="s">
        <v>3050</v>
      </c>
      <c r="C13904" t="s">
        <v>3051</v>
      </c>
      <c r="D13904">
        <v>171.8004</v>
      </c>
      <c r="E13904">
        <v>1.2466792859620817</v>
      </c>
      <c r="F13904">
        <v>171.8004</v>
      </c>
      <c r="G13904">
        <v>3.1048303788511048E-4</v>
      </c>
      <c r="H13904">
        <v>-4.0983609999999997E-2</v>
      </c>
    </row>
    <row r="13905" spans="1:9" x14ac:dyDescent="0.25">
      <c r="A13905" s="57">
        <v>38961</v>
      </c>
      <c r="B13905" s="58" t="s">
        <v>284</v>
      </c>
      <c r="C13905" t="s">
        <v>285</v>
      </c>
      <c r="D13905">
        <v>30.84</v>
      </c>
      <c r="E13905">
        <v>1.2382944228274968</v>
      </c>
      <c r="F13905">
        <v>30.84</v>
      </c>
      <c r="G13905">
        <v>5.5735009280402185E-5</v>
      </c>
      <c r="H13905">
        <v>4.4117650000000007E-3</v>
      </c>
    </row>
    <row r="13906" spans="1:9" x14ac:dyDescent="0.25">
      <c r="A13906" s="57">
        <v>38961</v>
      </c>
      <c r="B13906" s="58" t="s">
        <v>346</v>
      </c>
      <c r="C13906" t="s">
        <v>347</v>
      </c>
      <c r="D13906">
        <v>42.08</v>
      </c>
      <c r="E13906">
        <v>1.2345769961977187</v>
      </c>
      <c r="F13906">
        <v>42.08</v>
      </c>
      <c r="G13906">
        <v>7.6048287630328275E-5</v>
      </c>
      <c r="H13906">
        <v>2.1008399999999997E-2</v>
      </c>
    </row>
    <row r="13907" spans="1:9" x14ac:dyDescent="0.25">
      <c r="A13907" s="57">
        <v>38961</v>
      </c>
      <c r="B13907" s="58" t="s">
        <v>2063</v>
      </c>
      <c r="C13907" t="s">
        <v>2064</v>
      </c>
      <c r="D13907">
        <v>99.741699999999994</v>
      </c>
      <c r="E13907">
        <v>1.2301775486080546</v>
      </c>
      <c r="F13907">
        <v>99.741699999999994</v>
      </c>
      <c r="G13907">
        <v>1.8025630918103405E-4</v>
      </c>
      <c r="H13907">
        <v>0.13786009999999999</v>
      </c>
      <c r="I13907" t="s">
        <v>113</v>
      </c>
    </row>
    <row r="13908" spans="1:9" x14ac:dyDescent="0.25">
      <c r="A13908" s="57">
        <v>38961</v>
      </c>
      <c r="B13908" s="58" t="s">
        <v>220</v>
      </c>
      <c r="C13908" t="s">
        <v>221</v>
      </c>
      <c r="D13908">
        <v>125.44</v>
      </c>
      <c r="E13908">
        <v>1.2228874362244899</v>
      </c>
      <c r="F13908">
        <v>125.44</v>
      </c>
      <c r="G13908">
        <v>2.2669907795504701E-4</v>
      </c>
      <c r="H13908">
        <v>-2.1857920000000003E-2</v>
      </c>
    </row>
    <row r="13909" spans="1:9" x14ac:dyDescent="0.25">
      <c r="A13909" s="57">
        <v>38961</v>
      </c>
      <c r="B13909" s="58" t="s">
        <v>414</v>
      </c>
      <c r="C13909" t="s">
        <v>415</v>
      </c>
      <c r="D13909">
        <v>450.35</v>
      </c>
      <c r="E13909">
        <v>1.2223648273565004</v>
      </c>
      <c r="F13909">
        <v>450.35</v>
      </c>
      <c r="G13909">
        <v>8.1388655737448521E-4</v>
      </c>
      <c r="H13909">
        <v>9.0575279999999994E-2</v>
      </c>
      <c r="I13909" t="s">
        <v>113</v>
      </c>
    </row>
    <row r="13910" spans="1:9" x14ac:dyDescent="0.25">
      <c r="A13910" s="57">
        <v>38961</v>
      </c>
      <c r="B13910" s="58" t="s">
        <v>168</v>
      </c>
      <c r="C13910" t="s">
        <v>169</v>
      </c>
      <c r="D13910">
        <v>107.46</v>
      </c>
      <c r="E13910">
        <v>1.2209752466033872</v>
      </c>
      <c r="F13910">
        <v>107.46</v>
      </c>
      <c r="G13910">
        <v>1.9420506151984497E-4</v>
      </c>
      <c r="H13910">
        <v>5.1851849999999998E-2</v>
      </c>
      <c r="I13910" t="s">
        <v>113</v>
      </c>
    </row>
    <row r="13911" spans="1:9" x14ac:dyDescent="0.25">
      <c r="A13911" s="57">
        <v>38961</v>
      </c>
      <c r="B13911" s="58" t="s">
        <v>466</v>
      </c>
      <c r="C13911" t="s">
        <v>467</v>
      </c>
      <c r="D13911">
        <v>284.73630000000003</v>
      </c>
      <c r="E13911">
        <v>1.2179655351284677</v>
      </c>
      <c r="F13911">
        <v>284.73630000000003</v>
      </c>
      <c r="G13911">
        <v>5.1458431656833275E-4</v>
      </c>
      <c r="H13911">
        <v>-1.4657979999999999E-2</v>
      </c>
    </row>
    <row r="13912" spans="1:9" x14ac:dyDescent="0.25">
      <c r="A13912" s="57">
        <v>38961</v>
      </c>
      <c r="B13912" s="58" t="s">
        <v>3648</v>
      </c>
      <c r="C13912" t="s">
        <v>3649</v>
      </c>
      <c r="D13912">
        <v>2057.9899999999998</v>
      </c>
      <c r="E13912">
        <v>1.214207390220555</v>
      </c>
      <c r="F13912">
        <v>2057.9899999999998</v>
      </c>
      <c r="G13912">
        <v>3.7192636753882904E-3</v>
      </c>
      <c r="H13912">
        <v>-4.0388549999999995E-2</v>
      </c>
    </row>
    <row r="13913" spans="1:9" x14ac:dyDescent="0.25">
      <c r="A13913" s="57">
        <v>38961</v>
      </c>
      <c r="B13913" s="58" t="s">
        <v>358</v>
      </c>
      <c r="C13913" t="s">
        <v>359</v>
      </c>
      <c r="D13913">
        <v>78.281300000000002</v>
      </c>
      <c r="E13913">
        <v>1.214070282430159</v>
      </c>
      <c r="F13913">
        <v>78.281300000000002</v>
      </c>
      <c r="G13913">
        <v>1.4147240538203463E-4</v>
      </c>
      <c r="H13913">
        <v>2.6164920000000001E-2</v>
      </c>
    </row>
    <row r="13914" spans="1:9" x14ac:dyDescent="0.25">
      <c r="A13914" s="57">
        <v>38961</v>
      </c>
      <c r="B13914" s="58" t="s">
        <v>1260</v>
      </c>
      <c r="C13914" t="s">
        <v>1261</v>
      </c>
      <c r="D13914">
        <v>23.05</v>
      </c>
      <c r="E13914">
        <v>1.2129718004338395</v>
      </c>
      <c r="F13914">
        <v>23.05</v>
      </c>
      <c r="G13914">
        <v>4.165667846670786E-5</v>
      </c>
      <c r="H13914">
        <v>0</v>
      </c>
    </row>
    <row r="13915" spans="1:9" x14ac:dyDescent="0.25">
      <c r="A13915" s="57">
        <v>38961</v>
      </c>
      <c r="B13915" s="58" t="s">
        <v>188</v>
      </c>
      <c r="C13915" t="s">
        <v>189</v>
      </c>
      <c r="D13915">
        <v>51.4</v>
      </c>
      <c r="E13915">
        <v>1.2090856031128405</v>
      </c>
      <c r="F13915">
        <v>51.4</v>
      </c>
      <c r="G13915">
        <v>9.2891682134003636E-5</v>
      </c>
      <c r="H13915">
        <v>4.379562E-2</v>
      </c>
    </row>
    <row r="13916" spans="1:9" x14ac:dyDescent="0.25">
      <c r="A13916" s="57">
        <v>38961</v>
      </c>
      <c r="B13916" s="58" t="s">
        <v>670</v>
      </c>
      <c r="C13916" t="s">
        <v>671</v>
      </c>
      <c r="D13916">
        <v>36.15</v>
      </c>
      <c r="E13916">
        <v>1.2055601659751038</v>
      </c>
      <c r="F13916">
        <v>36.15</v>
      </c>
      <c r="G13916">
        <v>6.5331406792689325E-5</v>
      </c>
      <c r="H13916">
        <v>0.10169489999999999</v>
      </c>
      <c r="I13916" t="s">
        <v>113</v>
      </c>
    </row>
    <row r="13917" spans="1:9" x14ac:dyDescent="0.25">
      <c r="A13917" s="57">
        <v>38961</v>
      </c>
      <c r="B13917" s="58" t="s">
        <v>204</v>
      </c>
      <c r="C13917" t="s">
        <v>205</v>
      </c>
      <c r="D13917">
        <v>21.1328</v>
      </c>
      <c r="E13917">
        <v>1.20504618413083</v>
      </c>
      <c r="F13917">
        <v>21.1328</v>
      </c>
      <c r="G13917">
        <v>3.8191854867732918E-5</v>
      </c>
      <c r="H13917">
        <v>0.1144761</v>
      </c>
      <c r="I13917" t="s">
        <v>113</v>
      </c>
    </row>
    <row r="13918" spans="1:9" x14ac:dyDescent="0.25">
      <c r="A13918" s="57">
        <v>38961</v>
      </c>
      <c r="B13918" s="58" t="s">
        <v>2441</v>
      </c>
      <c r="C13918" t="s">
        <v>2442</v>
      </c>
      <c r="D13918">
        <v>104.533</v>
      </c>
      <c r="E13918">
        <v>1.2048157041317096</v>
      </c>
      <c r="F13918">
        <v>104.533</v>
      </c>
      <c r="G13918">
        <v>1.8891529588548254E-4</v>
      </c>
      <c r="H13918">
        <v>3.4364260000000002E-3</v>
      </c>
    </row>
    <row r="13919" spans="1:9" x14ac:dyDescent="0.25">
      <c r="A13919" s="57">
        <v>38961</v>
      </c>
      <c r="B13919" s="58" t="s">
        <v>314</v>
      </c>
      <c r="C13919" t="s">
        <v>315</v>
      </c>
      <c r="D13919">
        <v>21.36</v>
      </c>
      <c r="E13919">
        <v>1.2039794007490636</v>
      </c>
      <c r="F13919">
        <v>21.36</v>
      </c>
      <c r="G13919">
        <v>3.8602457789539255E-5</v>
      </c>
      <c r="H13919">
        <v>-6.1244930000000003E-2</v>
      </c>
      <c r="I13919" t="s">
        <v>82</v>
      </c>
    </row>
    <row r="13920" spans="1:9" x14ac:dyDescent="0.25">
      <c r="A13920" s="57">
        <v>38961</v>
      </c>
      <c r="B13920" s="58" t="s">
        <v>304</v>
      </c>
      <c r="C13920" t="s">
        <v>305</v>
      </c>
      <c r="D13920">
        <v>29.44</v>
      </c>
      <c r="E13920">
        <v>1.2027853260869563</v>
      </c>
      <c r="F13920">
        <v>29.44</v>
      </c>
      <c r="G13920">
        <v>5.3204885642511037E-5</v>
      </c>
      <c r="H13920">
        <v>-3.064184E-2</v>
      </c>
    </row>
    <row r="13921" spans="1:9" x14ac:dyDescent="0.25">
      <c r="A13921" s="57">
        <v>38961</v>
      </c>
      <c r="B13921" s="58" t="s">
        <v>3221</v>
      </c>
      <c r="C13921" t="s">
        <v>3222</v>
      </c>
      <c r="D13921">
        <v>2115.42</v>
      </c>
      <c r="E13921">
        <v>1.2026174471263391</v>
      </c>
      <c r="F13921">
        <v>2115.42</v>
      </c>
      <c r="G13921">
        <v>3.8230529614769258E-3</v>
      </c>
      <c r="H13921">
        <v>7.0690589999999999E-3</v>
      </c>
    </row>
    <row r="13922" spans="1:9" x14ac:dyDescent="0.25">
      <c r="A13922" s="57">
        <v>38961</v>
      </c>
      <c r="B13922" s="58" t="s">
        <v>234</v>
      </c>
      <c r="C13922" t="s">
        <v>235</v>
      </c>
      <c r="D13922">
        <v>64.165300000000002</v>
      </c>
      <c r="E13922">
        <v>1.2021762541435947</v>
      </c>
      <c r="F13922">
        <v>64.165300000000002</v>
      </c>
      <c r="G13922">
        <v>1.1596153018741214E-4</v>
      </c>
      <c r="H13922">
        <v>3.0100329999999996E-3</v>
      </c>
    </row>
    <row r="13923" spans="1:9" x14ac:dyDescent="0.25">
      <c r="A13923" s="57">
        <v>38961</v>
      </c>
      <c r="B13923" s="58" t="s">
        <v>592</v>
      </c>
      <c r="C13923" t="s">
        <v>593</v>
      </c>
      <c r="D13923">
        <v>293.56</v>
      </c>
      <c r="E13923">
        <v>1.1960076304673661</v>
      </c>
      <c r="F13923">
        <v>293.56</v>
      </c>
      <c r="G13923">
        <v>5.3053078224237567E-4</v>
      </c>
      <c r="H13923">
        <v>-1.052632E-3</v>
      </c>
    </row>
    <row r="13924" spans="1:9" x14ac:dyDescent="0.25">
      <c r="A13924" s="57">
        <v>38961</v>
      </c>
      <c r="B13924" s="58" t="s">
        <v>506</v>
      </c>
      <c r="C13924" t="s">
        <v>507</v>
      </c>
      <c r="D13924">
        <v>1078.26</v>
      </c>
      <c r="E13924">
        <v>1.1958154804963554</v>
      </c>
      <c r="F13924">
        <v>1078.26</v>
      </c>
      <c r="G13924">
        <v>1.9486650812803651E-3</v>
      </c>
      <c r="H13924">
        <v>4.0322579999999997E-2</v>
      </c>
    </row>
    <row r="13925" spans="1:9" x14ac:dyDescent="0.25">
      <c r="A13925" s="57">
        <v>38961</v>
      </c>
      <c r="B13925" s="58" t="s">
        <v>2067</v>
      </c>
      <c r="C13925" t="s">
        <v>2068</v>
      </c>
      <c r="D13925">
        <v>72.380799999999994</v>
      </c>
      <c r="E13925">
        <v>1.1876768424775632</v>
      </c>
      <c r="F13925">
        <v>72.380799999999994</v>
      </c>
      <c r="G13925">
        <v>1.3080883786390838E-4</v>
      </c>
      <c r="H13925">
        <v>-2.3504269999999997E-2</v>
      </c>
    </row>
    <row r="13926" spans="1:9" x14ac:dyDescent="0.25">
      <c r="A13926" s="57">
        <v>38961</v>
      </c>
      <c r="B13926" s="58" t="s">
        <v>3176</v>
      </c>
      <c r="C13926" t="s">
        <v>3177</v>
      </c>
      <c r="D13926">
        <v>1545.0882999999999</v>
      </c>
      <c r="E13926">
        <v>1.1874958861574449</v>
      </c>
      <c r="F13926">
        <v>1545.0882999999999</v>
      </c>
      <c r="G13926">
        <v>2.7923317360421798E-3</v>
      </c>
      <c r="H13926">
        <v>-1.7969079999999998E-2</v>
      </c>
    </row>
    <row r="13927" spans="1:9" x14ac:dyDescent="0.25">
      <c r="A13927" s="57">
        <v>38961</v>
      </c>
      <c r="B13927" s="58" t="s">
        <v>510</v>
      </c>
      <c r="C13927" t="s">
        <v>511</v>
      </c>
      <c r="D13927">
        <v>109.61490000000001</v>
      </c>
      <c r="E13927">
        <v>1.1849940108507147</v>
      </c>
      <c r="F13927">
        <v>109.61490000000001</v>
      </c>
      <c r="G13927">
        <v>1.9809946396791043E-4</v>
      </c>
      <c r="H13927">
        <v>9.7680100000000006E-2</v>
      </c>
      <c r="I13927" t="s">
        <v>113</v>
      </c>
    </row>
    <row r="13928" spans="1:9" x14ac:dyDescent="0.25">
      <c r="A13928" s="57">
        <v>38961</v>
      </c>
      <c r="B13928" s="58" t="s">
        <v>3249</v>
      </c>
      <c r="C13928" t="s">
        <v>3250</v>
      </c>
      <c r="D13928">
        <v>95.04</v>
      </c>
      <c r="E13928">
        <v>1.1804713804713802</v>
      </c>
      <c r="F13928">
        <v>95.04</v>
      </c>
      <c r="G13928">
        <v>1.7175925038941063E-4</v>
      </c>
      <c r="H13928">
        <v>0</v>
      </c>
    </row>
    <row r="13929" spans="1:9" x14ac:dyDescent="0.25">
      <c r="A13929" s="57">
        <v>38961</v>
      </c>
      <c r="B13929" s="58" t="s">
        <v>1262</v>
      </c>
      <c r="C13929" t="s">
        <v>1263</v>
      </c>
      <c r="D13929">
        <v>231.46</v>
      </c>
      <c r="E13929">
        <v>1.1783245485181024</v>
      </c>
      <c r="F13929">
        <v>231.46</v>
      </c>
      <c r="G13929">
        <v>4.1830172659020396E-4</v>
      </c>
      <c r="H13929">
        <v>-6.2310030000000002E-2</v>
      </c>
      <c r="I13929" t="s">
        <v>82</v>
      </c>
    </row>
    <row r="13930" spans="1:9" x14ac:dyDescent="0.25">
      <c r="A13930" s="57">
        <v>38961</v>
      </c>
      <c r="B13930" s="58" t="s">
        <v>2984</v>
      </c>
      <c r="C13930" t="s">
        <v>2985</v>
      </c>
      <c r="D13930">
        <v>286.03590000000003</v>
      </c>
      <c r="E13930">
        <v>1.1781003713170268</v>
      </c>
      <c r="F13930">
        <v>286.03590000000003</v>
      </c>
      <c r="G13930">
        <v>5.1693299419676376E-4</v>
      </c>
      <c r="H13930">
        <v>-0.22328769999999998</v>
      </c>
      <c r="I13930" t="s">
        <v>82</v>
      </c>
    </row>
    <row r="13931" spans="1:9" x14ac:dyDescent="0.25">
      <c r="A13931" s="57">
        <v>38961</v>
      </c>
      <c r="B13931" s="58" t="s">
        <v>422</v>
      </c>
      <c r="C13931" t="s">
        <v>423</v>
      </c>
      <c r="D13931">
        <v>46.6541</v>
      </c>
      <c r="E13931">
        <v>1.1773027450963582</v>
      </c>
      <c r="F13931">
        <v>46.6541</v>
      </c>
      <c r="G13931">
        <v>8.4314743724669638E-5</v>
      </c>
      <c r="H13931">
        <v>-2.0800260000000001E-2</v>
      </c>
    </row>
    <row r="13932" spans="1:9" x14ac:dyDescent="0.25">
      <c r="A13932" s="57">
        <v>38961</v>
      </c>
      <c r="B13932" s="58" t="s">
        <v>164</v>
      </c>
      <c r="C13932" t="s">
        <v>165</v>
      </c>
      <c r="D13932">
        <v>99.81</v>
      </c>
      <c r="E13932">
        <v>1.1753030758441039</v>
      </c>
      <c r="F13932">
        <v>99.81</v>
      </c>
      <c r="G13932">
        <v>1.8037974306993977E-4</v>
      </c>
      <c r="H13932">
        <v>-7.3954980000000003E-2</v>
      </c>
      <c r="I13932" t="s">
        <v>82</v>
      </c>
    </row>
    <row r="13933" spans="1:9" x14ac:dyDescent="0.25">
      <c r="A13933" s="57">
        <v>38961</v>
      </c>
      <c r="B13933" s="58" t="s">
        <v>386</v>
      </c>
      <c r="C13933" t="s">
        <v>387</v>
      </c>
      <c r="D13933">
        <v>42.09</v>
      </c>
      <c r="E13933">
        <v>1.1675694939415537</v>
      </c>
      <c r="F13933">
        <v>42.09</v>
      </c>
      <c r="G13933">
        <v>7.6066359942027504E-5</v>
      </c>
      <c r="H13933">
        <v>-8.3999999999999995E-3</v>
      </c>
    </row>
    <row r="13934" spans="1:9" x14ac:dyDescent="0.25">
      <c r="A13934" s="57">
        <v>38961</v>
      </c>
      <c r="B13934" s="58" t="s">
        <v>408</v>
      </c>
      <c r="C13934" t="s">
        <v>409</v>
      </c>
      <c r="D13934">
        <v>1307.51</v>
      </c>
      <c r="E13934">
        <v>1.1654792536959564</v>
      </c>
      <c r="F13934">
        <v>1307.51</v>
      </c>
      <c r="G13934">
        <v>2.3629728269850409E-3</v>
      </c>
      <c r="H13934">
        <v>-8.6899999999999991E-2</v>
      </c>
      <c r="I13934" t="s">
        <v>82</v>
      </c>
    </row>
    <row r="13935" spans="1:9" x14ac:dyDescent="0.25">
      <c r="A13935" s="57">
        <v>38961</v>
      </c>
      <c r="B13935" s="58" t="s">
        <v>480</v>
      </c>
      <c r="C13935" t="s">
        <v>481</v>
      </c>
      <c r="D13935">
        <v>82.78</v>
      </c>
      <c r="E13935">
        <v>1.1646291374728195</v>
      </c>
      <c r="F13935">
        <v>82.78</v>
      </c>
      <c r="G13935">
        <v>1.4960259624616383E-4</v>
      </c>
      <c r="H13935">
        <v>-5.2213390000000005E-2</v>
      </c>
      <c r="I13935" t="s">
        <v>82</v>
      </c>
    </row>
    <row r="13936" spans="1:9" x14ac:dyDescent="0.25">
      <c r="A13936" s="57">
        <v>38961</v>
      </c>
      <c r="B13936" s="58" t="s">
        <v>606</v>
      </c>
      <c r="C13936" t="s">
        <v>607</v>
      </c>
      <c r="D13936">
        <v>37.422199999999997</v>
      </c>
      <c r="E13936">
        <v>1.1616099534500912</v>
      </c>
      <c r="F13936">
        <v>37.422199999999997</v>
      </c>
      <c r="G13936">
        <v>6.7630566287064415E-5</v>
      </c>
      <c r="H13936">
        <v>2.6615969999999999E-2</v>
      </c>
    </row>
    <row r="13937" spans="1:9" x14ac:dyDescent="0.25">
      <c r="A13937" s="57">
        <v>38961</v>
      </c>
      <c r="B13937" s="58" t="s">
        <v>934</v>
      </c>
      <c r="C13937" t="s">
        <v>935</v>
      </c>
      <c r="D13937">
        <v>64.73</v>
      </c>
      <c r="E13937">
        <v>1.1609454657809362</v>
      </c>
      <c r="F13937">
        <v>64.73</v>
      </c>
      <c r="G13937">
        <v>1.1698207362906724E-4</v>
      </c>
      <c r="H13937">
        <v>-6.0836499999999995E-2</v>
      </c>
      <c r="I13937" t="s">
        <v>82</v>
      </c>
    </row>
    <row r="13938" spans="1:9" x14ac:dyDescent="0.25">
      <c r="A13938" s="57">
        <v>38961</v>
      </c>
      <c r="B13938" s="58" t="s">
        <v>746</v>
      </c>
      <c r="C13938" t="s">
        <v>747</v>
      </c>
      <c r="D13938">
        <v>89.87</v>
      </c>
      <c r="E13938">
        <v>1.1604651162790696</v>
      </c>
      <c r="F13938">
        <v>89.87</v>
      </c>
      <c r="G13938">
        <v>1.6241586524091259E-4</v>
      </c>
      <c r="H13938">
        <v>4.5454549999999996E-2</v>
      </c>
    </row>
    <row r="13939" spans="1:9" x14ac:dyDescent="0.25">
      <c r="A13939" s="57">
        <v>38961</v>
      </c>
      <c r="B13939" s="58" t="s">
        <v>574</v>
      </c>
      <c r="C13939" t="s">
        <v>575</v>
      </c>
      <c r="D13939">
        <v>220.09</v>
      </c>
      <c r="E13939">
        <v>1.1488027625062474</v>
      </c>
      <c r="F13939">
        <v>220.09</v>
      </c>
      <c r="G13939">
        <v>3.9775350818818797E-4</v>
      </c>
      <c r="H13939">
        <v>0.13400339999999999</v>
      </c>
      <c r="I13939" t="s">
        <v>113</v>
      </c>
    </row>
    <row r="13940" spans="1:9" x14ac:dyDescent="0.25">
      <c r="A13940" s="57">
        <v>38961</v>
      </c>
      <c r="B13940" s="58" t="s">
        <v>1296</v>
      </c>
      <c r="C13940" t="s">
        <v>1297</v>
      </c>
      <c r="D13940">
        <v>517.88350000000003</v>
      </c>
      <c r="E13940">
        <v>1.1472657460606486</v>
      </c>
      <c r="F13940">
        <v>517.88350000000003</v>
      </c>
      <c r="G13940">
        <v>9.3593520358842958E-4</v>
      </c>
      <c r="H13940">
        <v>-3.244681E-2</v>
      </c>
    </row>
    <row r="13941" spans="1:9" x14ac:dyDescent="0.25">
      <c r="A13941" s="57">
        <v>38961</v>
      </c>
      <c r="B13941" s="58" t="s">
        <v>604</v>
      </c>
      <c r="C13941" t="s">
        <v>605</v>
      </c>
      <c r="D13941">
        <v>35.246000000000002</v>
      </c>
      <c r="E13941">
        <v>1.1462293593599273</v>
      </c>
      <c r="F13941">
        <v>35.246000000000002</v>
      </c>
      <c r="G13941">
        <v>6.3697669815079619E-5</v>
      </c>
      <c r="H13941">
        <v>-2.3399999999999997E-2</v>
      </c>
    </row>
    <row r="13942" spans="1:9" x14ac:dyDescent="0.25">
      <c r="A13942" s="57">
        <v>38961</v>
      </c>
      <c r="B13942" s="58" t="s">
        <v>2693</v>
      </c>
      <c r="C13942" t="s">
        <v>2889</v>
      </c>
      <c r="D13942">
        <v>21.99</v>
      </c>
      <c r="E13942">
        <v>1.142519326966803</v>
      </c>
      <c r="F13942">
        <v>21.99</v>
      </c>
      <c r="G13942">
        <v>3.9741013426590268E-5</v>
      </c>
      <c r="H13942">
        <v>-1.548603E-2</v>
      </c>
    </row>
    <row r="13943" spans="1:9" x14ac:dyDescent="0.25">
      <c r="A13943" s="57">
        <v>38961</v>
      </c>
      <c r="B13943" s="58" t="s">
        <v>254</v>
      </c>
      <c r="C13943" t="s">
        <v>255</v>
      </c>
      <c r="D13943">
        <v>37.311399999999999</v>
      </c>
      <c r="E13943">
        <v>1.1401609159667019</v>
      </c>
      <c r="F13943">
        <v>37.311399999999999</v>
      </c>
      <c r="G13943">
        <v>6.7430325073437037E-5</v>
      </c>
      <c r="H13943">
        <v>-4.9773759999999993E-2</v>
      </c>
    </row>
    <row r="13944" spans="1:9" x14ac:dyDescent="0.25">
      <c r="A13944" s="57">
        <v>38961</v>
      </c>
      <c r="B13944" s="58" t="s">
        <v>1567</v>
      </c>
      <c r="C13944" t="s">
        <v>1568</v>
      </c>
      <c r="D13944">
        <v>349.78</v>
      </c>
      <c r="E13944">
        <v>1.1382726285093487</v>
      </c>
      <c r="F13944">
        <v>349.78</v>
      </c>
      <c r="G13944">
        <v>6.3213331861540446E-4</v>
      </c>
      <c r="H13944">
        <v>1.7467250000000002E-3</v>
      </c>
    </row>
    <row r="13945" spans="1:9" x14ac:dyDescent="0.25">
      <c r="A13945" s="57">
        <v>38961</v>
      </c>
      <c r="B13945" s="58" t="s">
        <v>516</v>
      </c>
      <c r="C13945" t="s">
        <v>517</v>
      </c>
      <c r="D13945">
        <v>34.615000000000002</v>
      </c>
      <c r="E13945">
        <v>1.1371081900910009</v>
      </c>
      <c r="F13945">
        <v>34.615000000000002</v>
      </c>
      <c r="G13945">
        <v>6.2557306946858682E-5</v>
      </c>
      <c r="H13945">
        <v>8.5714290000000002E-3</v>
      </c>
    </row>
    <row r="13946" spans="1:9" x14ac:dyDescent="0.25">
      <c r="A13946" s="57">
        <v>38961</v>
      </c>
      <c r="B13946" s="58" t="s">
        <v>1010</v>
      </c>
      <c r="C13946" t="s">
        <v>1011</v>
      </c>
      <c r="D13946">
        <v>84.660899999999998</v>
      </c>
      <c r="E13946">
        <v>1.1359671347694154</v>
      </c>
      <c r="F13946">
        <v>84.660899999999998</v>
      </c>
      <c r="G13946">
        <v>1.5300181735367061E-4</v>
      </c>
      <c r="H13946">
        <v>2.1929820000000003E-2</v>
      </c>
    </row>
    <row r="13947" spans="1:9" x14ac:dyDescent="0.25">
      <c r="A13947" s="57">
        <v>38961</v>
      </c>
      <c r="B13947" s="58" t="s">
        <v>1857</v>
      </c>
      <c r="C13947" t="s">
        <v>1858</v>
      </c>
      <c r="D13947">
        <v>176.76660000000001</v>
      </c>
      <c r="E13947">
        <v>1.1358480617944793</v>
      </c>
      <c r="F13947">
        <v>176.76660000000001</v>
      </c>
      <c r="G13947">
        <v>3.1945810932117842E-4</v>
      </c>
      <c r="H13947">
        <v>0.63793100000000003</v>
      </c>
      <c r="I13947" t="s">
        <v>113</v>
      </c>
    </row>
    <row r="13948" spans="1:9" x14ac:dyDescent="0.25">
      <c r="A13948" s="57">
        <v>38961</v>
      </c>
      <c r="B13948" s="58" t="s">
        <v>372</v>
      </c>
      <c r="C13948" t="s">
        <v>373</v>
      </c>
      <c r="D13948">
        <v>135.11429999999999</v>
      </c>
      <c r="E13948">
        <v>1.1308277510226528</v>
      </c>
      <c r="F13948">
        <v>135.11429999999999</v>
      </c>
      <c r="G13948">
        <v>2.4418277446222581E-4</v>
      </c>
      <c r="H13948">
        <v>-0.130719</v>
      </c>
      <c r="I13948" t="s">
        <v>82</v>
      </c>
    </row>
    <row r="13949" spans="1:9" x14ac:dyDescent="0.25">
      <c r="A13949" s="57">
        <v>38961</v>
      </c>
      <c r="B13949" s="58" t="s">
        <v>438</v>
      </c>
      <c r="C13949" t="s">
        <v>439</v>
      </c>
      <c r="D13949">
        <v>22.27</v>
      </c>
      <c r="E13949">
        <v>1.1296362819937136</v>
      </c>
      <c r="F13949">
        <v>22.27</v>
      </c>
      <c r="G13949">
        <v>4.0247038154168501E-5</v>
      </c>
      <c r="H13949">
        <v>3.622889E-2</v>
      </c>
    </row>
    <row r="13950" spans="1:9" x14ac:dyDescent="0.25">
      <c r="A13950" s="57">
        <v>38961</v>
      </c>
      <c r="B13950" s="58" t="s">
        <v>3251</v>
      </c>
      <c r="C13950" t="s">
        <v>3252</v>
      </c>
      <c r="D13950">
        <v>81.36</v>
      </c>
      <c r="E13950">
        <v>1.1294657488938054</v>
      </c>
      <c r="F13950">
        <v>81.36</v>
      </c>
      <c r="G13950">
        <v>1.4703632798487425E-4</v>
      </c>
      <c r="H13950">
        <v>3.550296E-2</v>
      </c>
    </row>
    <row r="13951" spans="1:9" x14ac:dyDescent="0.25">
      <c r="A13951" s="57">
        <v>38961</v>
      </c>
      <c r="B13951" s="58" t="s">
        <v>354</v>
      </c>
      <c r="C13951" t="s">
        <v>355</v>
      </c>
      <c r="D13951">
        <v>2127.5639999999999</v>
      </c>
      <c r="E13951">
        <v>1.1251285507745008</v>
      </c>
      <c r="F13951">
        <v>2127.5639999999999</v>
      </c>
      <c r="G13951">
        <v>3.8449999768044611E-3</v>
      </c>
      <c r="H13951">
        <v>-2.5804029999999999E-2</v>
      </c>
    </row>
    <row r="13952" spans="1:9" x14ac:dyDescent="0.25">
      <c r="A13952" s="57">
        <v>38961</v>
      </c>
      <c r="B13952" s="58" t="s">
        <v>266</v>
      </c>
      <c r="C13952" t="s">
        <v>267</v>
      </c>
      <c r="D13952">
        <v>172.11799999999999</v>
      </c>
      <c r="E13952">
        <v>1.1243855959283746</v>
      </c>
      <c r="F13952">
        <v>172.11799999999999</v>
      </c>
      <c r="G13952">
        <v>3.1105701450467779E-4</v>
      </c>
      <c r="H13952">
        <v>-2.659363E-2</v>
      </c>
    </row>
    <row r="13953" spans="1:9" x14ac:dyDescent="0.25">
      <c r="A13953" s="57">
        <v>38961</v>
      </c>
      <c r="B13953" s="58" t="s">
        <v>3264</v>
      </c>
      <c r="C13953" t="s">
        <v>3265</v>
      </c>
      <c r="D13953">
        <v>39.520000000000003</v>
      </c>
      <c r="E13953">
        <v>1.1220394736842105</v>
      </c>
      <c r="F13953">
        <v>39.520000000000003</v>
      </c>
      <c r="G13953">
        <v>7.1421775835327317E-5</v>
      </c>
      <c r="H13953">
        <v>-1.9565220000000001E-2</v>
      </c>
    </row>
    <row r="13954" spans="1:9" x14ac:dyDescent="0.25">
      <c r="A13954" s="57">
        <v>38961</v>
      </c>
      <c r="B13954" s="58" t="s">
        <v>1212</v>
      </c>
      <c r="C13954" t="s">
        <v>1213</v>
      </c>
      <c r="D13954">
        <v>195.14</v>
      </c>
      <c r="E13954">
        <v>1.1194834477810802</v>
      </c>
      <c r="F13954">
        <v>195.14</v>
      </c>
      <c r="G13954">
        <v>3.5266309049862782E-4</v>
      </c>
      <c r="H13954">
        <v>-7.0570569999999999E-2</v>
      </c>
      <c r="I13954" t="s">
        <v>82</v>
      </c>
    </row>
    <row r="13955" spans="1:9" x14ac:dyDescent="0.25">
      <c r="A13955" s="57">
        <v>38961</v>
      </c>
      <c r="B13955" s="58" t="s">
        <v>418</v>
      </c>
      <c r="C13955" t="s">
        <v>419</v>
      </c>
      <c r="D13955">
        <v>356.92099999999999</v>
      </c>
      <c r="E13955">
        <v>1.1176142619795417</v>
      </c>
      <c r="F13955">
        <v>356.92099999999999</v>
      </c>
      <c r="G13955">
        <v>6.4503875639981931E-4</v>
      </c>
      <c r="H13955">
        <v>0.1289669</v>
      </c>
      <c r="I13955" t="s">
        <v>113</v>
      </c>
    </row>
    <row r="13956" spans="1:9" x14ac:dyDescent="0.25">
      <c r="A13956" s="57">
        <v>38961</v>
      </c>
      <c r="B13956" s="58" t="s">
        <v>412</v>
      </c>
      <c r="C13956" t="s">
        <v>413</v>
      </c>
      <c r="D13956">
        <v>100.761</v>
      </c>
      <c r="E13956">
        <v>1.1164537866833399</v>
      </c>
      <c r="F13956">
        <v>100.761</v>
      </c>
      <c r="G13956">
        <v>1.8209841991253582E-4</v>
      </c>
      <c r="H13956">
        <v>-1.438849E-2</v>
      </c>
    </row>
    <row r="13957" spans="1:9" x14ac:dyDescent="0.25">
      <c r="A13957" s="57">
        <v>38961</v>
      </c>
      <c r="B13957" s="58" t="s">
        <v>111</v>
      </c>
      <c r="C13957" t="s">
        <v>112</v>
      </c>
      <c r="D13957">
        <v>287.50599999999997</v>
      </c>
      <c r="E13957">
        <v>1.1141260241525395</v>
      </c>
      <c r="F13957">
        <v>287.50599999999997</v>
      </c>
      <c r="G13957">
        <v>5.1958980473966628E-4</v>
      </c>
      <c r="H13957">
        <v>-1.3103450000000001E-2</v>
      </c>
    </row>
    <row r="13958" spans="1:9" x14ac:dyDescent="0.25">
      <c r="A13958" s="57">
        <v>38961</v>
      </c>
      <c r="B13958" s="58" t="s">
        <v>270</v>
      </c>
      <c r="C13958" t="s">
        <v>271</v>
      </c>
      <c r="D13958">
        <v>26.02</v>
      </c>
      <c r="E13958">
        <v>1.1134511913912375</v>
      </c>
      <c r="F13958">
        <v>26.02</v>
      </c>
      <c r="G13958">
        <v>4.7024155041376943E-5</v>
      </c>
      <c r="H13958">
        <v>5.1898730000000004E-2</v>
      </c>
      <c r="I13958" t="s">
        <v>113</v>
      </c>
    </row>
    <row r="13959" spans="1:9" x14ac:dyDescent="0.25">
      <c r="A13959" s="57">
        <v>38961</v>
      </c>
      <c r="B13959" s="58" t="s">
        <v>716</v>
      </c>
      <c r="C13959" t="s">
        <v>3145</v>
      </c>
      <c r="D13959">
        <v>554.26</v>
      </c>
      <c r="E13959">
        <v>1.1122577851549815</v>
      </c>
      <c r="F13959">
        <v>554.26</v>
      </c>
      <c r="G13959">
        <v>1.0016759482411061E-3</v>
      </c>
      <c r="H13959">
        <v>3.352219E-2</v>
      </c>
    </row>
    <row r="13960" spans="1:9" x14ac:dyDescent="0.25">
      <c r="A13960" s="57">
        <v>38961</v>
      </c>
      <c r="B13960" s="58" t="s">
        <v>442</v>
      </c>
      <c r="C13960" t="s">
        <v>443</v>
      </c>
      <c r="D13960">
        <v>207.34</v>
      </c>
      <c r="E13960">
        <v>1.111107359891965</v>
      </c>
      <c r="F13960">
        <v>207.34</v>
      </c>
      <c r="G13960">
        <v>3.7471131077167929E-4</v>
      </c>
      <c r="H13960">
        <v>-3.7542659999999999E-2</v>
      </c>
    </row>
    <row r="13961" spans="1:9" x14ac:dyDescent="0.25">
      <c r="A13961" s="57">
        <v>38961</v>
      </c>
      <c r="B13961" s="58" t="s">
        <v>1160</v>
      </c>
      <c r="C13961" t="s">
        <v>1161</v>
      </c>
      <c r="D13961">
        <v>286.5172</v>
      </c>
      <c r="E13961">
        <v>1.1078462305229841</v>
      </c>
      <c r="F13961">
        <v>286.5172</v>
      </c>
      <c r="G13961">
        <v>5.1780281455884728E-4</v>
      </c>
      <c r="H13961">
        <v>-1.7721520000000001E-2</v>
      </c>
    </row>
    <row r="13962" spans="1:9" x14ac:dyDescent="0.25">
      <c r="A13962" s="57">
        <v>38961</v>
      </c>
      <c r="B13962" s="58" t="s">
        <v>3465</v>
      </c>
      <c r="C13962" t="s">
        <v>3466</v>
      </c>
      <c r="D13962">
        <v>344.16</v>
      </c>
      <c r="E13962">
        <v>1.1071304044630403</v>
      </c>
      <c r="F13962">
        <v>344.16</v>
      </c>
      <c r="G13962">
        <v>6.2197667944044151E-4</v>
      </c>
      <c r="H13962">
        <v>-3.1496059999999997E-3</v>
      </c>
    </row>
    <row r="13963" spans="1:9" x14ac:dyDescent="0.25">
      <c r="A13963" s="57">
        <v>38961</v>
      </c>
      <c r="B13963" s="58" t="s">
        <v>3650</v>
      </c>
      <c r="C13963" t="s">
        <v>3651</v>
      </c>
      <c r="D13963">
        <v>1924.14</v>
      </c>
      <c r="E13963">
        <v>1.1050302992505743</v>
      </c>
      <c r="F13963">
        <v>1924.14</v>
      </c>
      <c r="G13963">
        <v>3.4773657832941978E-3</v>
      </c>
      <c r="H13963">
        <v>8.5533999999999999E-2</v>
      </c>
      <c r="I13963" t="s">
        <v>113</v>
      </c>
    </row>
    <row r="13964" spans="1:9" x14ac:dyDescent="0.25">
      <c r="A13964" s="57">
        <v>38961</v>
      </c>
      <c r="B13964" s="58" t="s">
        <v>1072</v>
      </c>
      <c r="C13964" t="s">
        <v>1073</v>
      </c>
      <c r="D13964">
        <v>313.76920000000001</v>
      </c>
      <c r="E13964">
        <v>1.1036201131277383</v>
      </c>
      <c r="F13964">
        <v>313.76920000000001</v>
      </c>
      <c r="G13964">
        <v>5.6705347840156845E-4</v>
      </c>
      <c r="H13964">
        <v>5.4924239999999999E-2</v>
      </c>
      <c r="I13964" t="s">
        <v>113</v>
      </c>
    </row>
    <row r="13965" spans="1:9" x14ac:dyDescent="0.25">
      <c r="A13965" s="57">
        <v>38961</v>
      </c>
      <c r="B13965" s="58" t="s">
        <v>662</v>
      </c>
      <c r="C13965" t="s">
        <v>663</v>
      </c>
      <c r="D13965">
        <v>1048</v>
      </c>
      <c r="E13965">
        <v>1.1030534351145038</v>
      </c>
      <c r="F13965">
        <v>1048</v>
      </c>
      <c r="G13965">
        <v>1.8939782660785179E-3</v>
      </c>
      <c r="H13965">
        <v>-4.1100000000000005E-2</v>
      </c>
    </row>
    <row r="13966" spans="1:9" x14ac:dyDescent="0.25">
      <c r="A13966" s="57">
        <v>38961</v>
      </c>
      <c r="B13966" s="58" t="s">
        <v>634</v>
      </c>
      <c r="C13966" t="s">
        <v>635</v>
      </c>
      <c r="D13966">
        <v>879.5</v>
      </c>
      <c r="E13966">
        <v>1.1001705514496873</v>
      </c>
      <c r="F13966">
        <v>879.5</v>
      </c>
      <c r="G13966">
        <v>1.5894598139466188E-3</v>
      </c>
      <c r="H13966">
        <v>-4.6488620000000001E-2</v>
      </c>
    </row>
    <row r="13967" spans="1:9" x14ac:dyDescent="0.25">
      <c r="A13967" s="57">
        <v>38961</v>
      </c>
      <c r="B13967" s="58" t="s">
        <v>148</v>
      </c>
      <c r="C13967" t="s">
        <v>149</v>
      </c>
      <c r="D13967">
        <v>35.090000000000003</v>
      </c>
      <c r="E13967">
        <v>1.0999715018523795</v>
      </c>
      <c r="F13967">
        <v>35.090000000000003</v>
      </c>
      <c r="G13967">
        <v>6.3415741752571747E-5</v>
      </c>
      <c r="H13967">
        <v>-2.3099999999999999E-2</v>
      </c>
    </row>
    <row r="13968" spans="1:9" x14ac:dyDescent="0.25">
      <c r="A13968" s="57">
        <v>38961</v>
      </c>
      <c r="B13968" s="58" t="s">
        <v>150</v>
      </c>
      <c r="C13968" t="s">
        <v>151</v>
      </c>
      <c r="D13968">
        <v>35.090000000000003</v>
      </c>
      <c r="E13968">
        <v>1.0999715018523795</v>
      </c>
      <c r="F13968">
        <v>35.090000000000003</v>
      </c>
      <c r="G13968">
        <v>6.3415741752571747E-5</v>
      </c>
      <c r="H13968">
        <v>-3.2786880000000001E-3</v>
      </c>
    </row>
    <row r="13969" spans="1:9" x14ac:dyDescent="0.25">
      <c r="A13969" s="57">
        <v>38961</v>
      </c>
      <c r="B13969" s="58" t="s">
        <v>2911</v>
      </c>
      <c r="C13969" t="s">
        <v>2912</v>
      </c>
      <c r="D13969">
        <v>55.282899999999998</v>
      </c>
      <c r="E13969">
        <v>1.0987665263580602</v>
      </c>
      <c r="F13969">
        <v>55.282899999999998</v>
      </c>
      <c r="G13969">
        <v>9.9908980043694737E-5</v>
      </c>
      <c r="H13969">
        <v>0.20746890000000001</v>
      </c>
      <c r="I13969" t="s">
        <v>113</v>
      </c>
    </row>
    <row r="13970" spans="1:9" x14ac:dyDescent="0.25">
      <c r="A13970" s="57">
        <v>38961</v>
      </c>
      <c r="B13970" s="58" t="s">
        <v>1399</v>
      </c>
      <c r="C13970" t="s">
        <v>1400</v>
      </c>
      <c r="D13970">
        <v>745.65</v>
      </c>
      <c r="E13970">
        <v>1.0977429088714545</v>
      </c>
      <c r="F13970">
        <v>745.65</v>
      </c>
      <c r="G13970">
        <v>1.3475619218525255E-3</v>
      </c>
      <c r="H13970">
        <v>0.1209503</v>
      </c>
      <c r="I13970" t="s">
        <v>113</v>
      </c>
    </row>
    <row r="13971" spans="1:9" x14ac:dyDescent="0.25">
      <c r="A13971" s="57">
        <v>38961</v>
      </c>
      <c r="B13971" s="58" t="s">
        <v>340</v>
      </c>
      <c r="C13971" t="s">
        <v>341</v>
      </c>
      <c r="D13971">
        <v>833.88</v>
      </c>
      <c r="E13971">
        <v>1.0931836715114884</v>
      </c>
      <c r="F13971">
        <v>833.88</v>
      </c>
      <c r="G13971">
        <v>1.5070139279747658E-3</v>
      </c>
      <c r="H13971">
        <v>-1.7802870000000002E-3</v>
      </c>
    </row>
    <row r="13972" spans="1:9" x14ac:dyDescent="0.25">
      <c r="A13972" s="57">
        <v>38961</v>
      </c>
      <c r="B13972" s="58" t="s">
        <v>968</v>
      </c>
      <c r="C13972" t="s">
        <v>969</v>
      </c>
      <c r="D13972">
        <v>530.48919999999998</v>
      </c>
      <c r="E13972">
        <v>1.0915076122190612</v>
      </c>
      <c r="F13972">
        <v>530.48919999999998</v>
      </c>
      <c r="G13972">
        <v>9.5871661754711834E-4</v>
      </c>
      <c r="H13972">
        <v>1.9379839999999999E-2</v>
      </c>
    </row>
    <row r="13973" spans="1:9" x14ac:dyDescent="0.25">
      <c r="A13973" s="57">
        <v>38961</v>
      </c>
      <c r="B13973" s="58" t="s">
        <v>2619</v>
      </c>
      <c r="C13973" t="s">
        <v>2620</v>
      </c>
      <c r="D13973">
        <v>23.97</v>
      </c>
      <c r="E13973">
        <v>1.0912807676261995</v>
      </c>
      <c r="F13973">
        <v>23.97</v>
      </c>
      <c r="G13973">
        <v>4.3319331143036328E-5</v>
      </c>
      <c r="H13973">
        <v>6.8181820000000004E-2</v>
      </c>
      <c r="I13973" t="s">
        <v>113</v>
      </c>
    </row>
    <row r="13974" spans="1:9" x14ac:dyDescent="0.25">
      <c r="A13974" s="57">
        <v>38961</v>
      </c>
      <c r="B13974" s="58" t="s">
        <v>798</v>
      </c>
      <c r="C13974" t="s">
        <v>799</v>
      </c>
      <c r="D13974">
        <v>212.505</v>
      </c>
      <c r="E13974">
        <v>1.0898708265687866</v>
      </c>
      <c r="F13974">
        <v>212.505</v>
      </c>
      <c r="G13974">
        <v>3.8404565976432771E-4</v>
      </c>
      <c r="H13974">
        <v>4.7556139999999997E-2</v>
      </c>
    </row>
    <row r="13975" spans="1:9" x14ac:dyDescent="0.25">
      <c r="A13975" s="57">
        <v>38961</v>
      </c>
      <c r="B13975" s="58" t="s">
        <v>3454</v>
      </c>
      <c r="C13975" t="s">
        <v>3558</v>
      </c>
      <c r="D13975">
        <v>100.9</v>
      </c>
      <c r="E13975">
        <v>1.0886620416253716</v>
      </c>
      <c r="F13975">
        <v>100.9</v>
      </c>
      <c r="G13975">
        <v>1.8234962504515501E-4</v>
      </c>
      <c r="H13975">
        <v>0.32040050000000003</v>
      </c>
      <c r="I13975" t="s">
        <v>113</v>
      </c>
    </row>
    <row r="13976" spans="1:9" x14ac:dyDescent="0.25">
      <c r="A13976" s="57">
        <v>38961</v>
      </c>
      <c r="B13976" s="58" t="s">
        <v>404</v>
      </c>
      <c r="C13976" t="s">
        <v>405</v>
      </c>
      <c r="D13976">
        <v>31.82</v>
      </c>
      <c r="E13976">
        <v>1.0882778126964172</v>
      </c>
      <c r="F13976">
        <v>31.82</v>
      </c>
      <c r="G13976">
        <v>5.7506095826925992E-5</v>
      </c>
      <c r="H13976">
        <v>6.6350709999999993E-2</v>
      </c>
      <c r="I13976" t="s">
        <v>113</v>
      </c>
    </row>
    <row r="13977" spans="1:9" x14ac:dyDescent="0.25">
      <c r="A13977" s="57">
        <v>38961</v>
      </c>
      <c r="B13977" s="58" t="s">
        <v>502</v>
      </c>
      <c r="C13977" t="s">
        <v>503</v>
      </c>
      <c r="D13977">
        <v>48.72</v>
      </c>
      <c r="E13977">
        <v>1.0874794745484402</v>
      </c>
      <c r="F13977">
        <v>48.72</v>
      </c>
      <c r="G13977">
        <v>8.8048302598612015E-5</v>
      </c>
      <c r="H13977">
        <v>4.8661800000000003E-3</v>
      </c>
    </row>
    <row r="13978" spans="1:9" x14ac:dyDescent="0.25">
      <c r="A13978" s="57">
        <v>38961</v>
      </c>
      <c r="B13978" s="58" t="s">
        <v>246</v>
      </c>
      <c r="C13978" t="s">
        <v>247</v>
      </c>
      <c r="D13978">
        <v>1189.76</v>
      </c>
      <c r="E13978">
        <v>1.0839093598708984</v>
      </c>
      <c r="F13978">
        <v>1189.76</v>
      </c>
      <c r="G13978">
        <v>2.1501713567266961E-3</v>
      </c>
      <c r="H13978">
        <v>-2.3102310000000001E-2</v>
      </c>
    </row>
    <row r="13979" spans="1:9" x14ac:dyDescent="0.25">
      <c r="A13979" s="57">
        <v>38961</v>
      </c>
      <c r="B13979" s="58" t="s">
        <v>348</v>
      </c>
      <c r="C13979" t="s">
        <v>349</v>
      </c>
      <c r="D13979">
        <v>169.44</v>
      </c>
      <c r="E13979">
        <v>1.0830795561850803</v>
      </c>
      <c r="F13979">
        <v>169.44</v>
      </c>
      <c r="G13979">
        <v>3.0621724943162603E-4</v>
      </c>
      <c r="H13979">
        <v>-3.6697250000000001E-2</v>
      </c>
    </row>
    <row r="13980" spans="1:9" x14ac:dyDescent="0.25">
      <c r="A13980" s="57">
        <v>38961</v>
      </c>
      <c r="B13980" s="58" t="s">
        <v>3467</v>
      </c>
      <c r="C13980" t="s">
        <v>3468</v>
      </c>
      <c r="D13980">
        <v>32.42</v>
      </c>
      <c r="E13980">
        <v>1.0804750154225786</v>
      </c>
      <c r="F13980">
        <v>32.42</v>
      </c>
      <c r="G13980">
        <v>5.8590434528879343E-5</v>
      </c>
      <c r="H13980">
        <v>-0.10300430000000001</v>
      </c>
      <c r="I13980" t="s">
        <v>82</v>
      </c>
    </row>
    <row r="13981" spans="1:9" x14ac:dyDescent="0.25">
      <c r="A13981" s="57">
        <v>38961</v>
      </c>
      <c r="B13981" s="58" t="s">
        <v>3283</v>
      </c>
      <c r="C13981" t="s">
        <v>3284</v>
      </c>
      <c r="D13981">
        <v>86.66</v>
      </c>
      <c r="E13981">
        <v>1.0799907685206556</v>
      </c>
      <c r="F13981">
        <v>86.66</v>
      </c>
      <c r="G13981">
        <v>1.5661465318546217E-4</v>
      </c>
      <c r="H13981">
        <v>-9.4202899999999992E-2</v>
      </c>
      <c r="I13981" t="s">
        <v>82</v>
      </c>
    </row>
    <row r="13982" spans="1:9" x14ac:dyDescent="0.25">
      <c r="A13982" s="57">
        <v>38961</v>
      </c>
      <c r="B13982" s="58" t="s">
        <v>528</v>
      </c>
      <c r="C13982" t="s">
        <v>529</v>
      </c>
      <c r="D13982">
        <v>203.77</v>
      </c>
      <c r="E13982">
        <v>1.0783775825685822</v>
      </c>
      <c r="F13982">
        <v>203.77</v>
      </c>
      <c r="G13982">
        <v>3.6825949549505689E-4</v>
      </c>
      <c r="H13982">
        <v>-6.0185180000000005E-2</v>
      </c>
      <c r="I13982" t="s">
        <v>82</v>
      </c>
    </row>
    <row r="13983" spans="1:9" x14ac:dyDescent="0.25">
      <c r="A13983" s="57">
        <v>38961</v>
      </c>
      <c r="B13983" s="58" t="s">
        <v>2283</v>
      </c>
      <c r="C13983" t="s">
        <v>2284</v>
      </c>
      <c r="D13983">
        <v>304.81</v>
      </c>
      <c r="E13983">
        <v>1.0764837111643319</v>
      </c>
      <c r="F13983">
        <v>304.81</v>
      </c>
      <c r="G13983">
        <v>5.5086213290400101E-4</v>
      </c>
      <c r="H13983">
        <v>2.9759299999999999E-2</v>
      </c>
    </row>
    <row r="13984" spans="1:9" x14ac:dyDescent="0.25">
      <c r="A13984" s="57">
        <v>38961</v>
      </c>
      <c r="B13984" s="58" t="s">
        <v>2563</v>
      </c>
      <c r="C13984" t="s">
        <v>2564</v>
      </c>
      <c r="D13984">
        <v>29.872699999999998</v>
      </c>
      <c r="E13984">
        <v>1.0758652548982852</v>
      </c>
      <c r="F13984">
        <v>29.872699999999998</v>
      </c>
      <c r="G13984">
        <v>5.3986874569736389E-5</v>
      </c>
      <c r="H13984">
        <v>-6.3897760000000007E-3</v>
      </c>
    </row>
    <row r="13985" spans="1:9" x14ac:dyDescent="0.25">
      <c r="A13985" s="57">
        <v>38961</v>
      </c>
      <c r="B13985" s="58" t="s">
        <v>1282</v>
      </c>
      <c r="C13985" t="s">
        <v>1283</v>
      </c>
      <c r="D13985">
        <v>18.9635</v>
      </c>
      <c r="E13985">
        <v>1.0757507844016136</v>
      </c>
      <c r="F13985">
        <v>18.9635</v>
      </c>
      <c r="G13985">
        <v>3.4271428290820585E-5</v>
      </c>
      <c r="H13985">
        <v>0</v>
      </c>
    </row>
    <row r="13986" spans="1:9" x14ac:dyDescent="0.25">
      <c r="A13986" s="57">
        <v>38961</v>
      </c>
      <c r="B13986" s="58" t="s">
        <v>214</v>
      </c>
      <c r="C13986" t="s">
        <v>215</v>
      </c>
      <c r="D13986">
        <v>39.96</v>
      </c>
      <c r="E13986">
        <v>1.0748248248248249</v>
      </c>
      <c r="F13986">
        <v>39.96</v>
      </c>
      <c r="G13986">
        <v>7.2216957550093105E-5</v>
      </c>
      <c r="H13986">
        <v>-0.10444440000000001</v>
      </c>
      <c r="I13986" t="s">
        <v>82</v>
      </c>
    </row>
    <row r="13987" spans="1:9" x14ac:dyDescent="0.25">
      <c r="A13987" s="57">
        <v>38961</v>
      </c>
      <c r="B13987" s="58" t="s">
        <v>486</v>
      </c>
      <c r="C13987" t="s">
        <v>487</v>
      </c>
      <c r="D13987">
        <v>25.1586</v>
      </c>
      <c r="E13987">
        <v>1.0669115133592488</v>
      </c>
      <c r="F13987">
        <v>25.1586</v>
      </c>
      <c r="G13987">
        <v>4.5467406111605916E-5</v>
      </c>
      <c r="H13987">
        <v>-3.8357970000000002E-3</v>
      </c>
    </row>
    <row r="13988" spans="1:9" x14ac:dyDescent="0.25">
      <c r="A13988" s="57">
        <v>38961</v>
      </c>
      <c r="B13988" s="58" t="s">
        <v>326</v>
      </c>
      <c r="C13988" t="s">
        <v>327</v>
      </c>
      <c r="D13988">
        <v>62.296500000000002</v>
      </c>
      <c r="E13988">
        <v>1.0649073382934835</v>
      </c>
      <c r="F13988">
        <v>62.296500000000002</v>
      </c>
      <c r="G13988">
        <v>1.1258417657706144E-4</v>
      </c>
      <c r="H13988">
        <v>-2.4313729999999999E-2</v>
      </c>
    </row>
    <row r="13989" spans="1:9" x14ac:dyDescent="0.25">
      <c r="A13989" s="57">
        <v>38961</v>
      </c>
      <c r="B13989" s="58" t="s">
        <v>540</v>
      </c>
      <c r="C13989" t="s">
        <v>541</v>
      </c>
      <c r="D13989">
        <v>306.19</v>
      </c>
      <c r="E13989">
        <v>1.0627486201378229</v>
      </c>
      <c r="F13989">
        <v>306.19</v>
      </c>
      <c r="G13989">
        <v>5.5335611191849364E-4</v>
      </c>
      <c r="H13989">
        <v>4.5510450000000001E-2</v>
      </c>
    </row>
    <row r="13990" spans="1:9" x14ac:dyDescent="0.25">
      <c r="A13990" s="57">
        <v>38961</v>
      </c>
      <c r="B13990" s="58" t="s">
        <v>1146</v>
      </c>
      <c r="C13990" t="s">
        <v>1147</v>
      </c>
      <c r="D13990">
        <v>195.33330000000001</v>
      </c>
      <c r="E13990">
        <v>1.0614779968392487</v>
      </c>
      <c r="F13990">
        <v>195.33330000000001</v>
      </c>
      <c r="G13990">
        <v>3.5301242828377383E-4</v>
      </c>
      <c r="H13990">
        <v>6.9121880000000011E-2</v>
      </c>
      <c r="I13990" t="s">
        <v>113</v>
      </c>
    </row>
    <row r="13991" spans="1:9" x14ac:dyDescent="0.25">
      <c r="A13991" s="57">
        <v>38961</v>
      </c>
      <c r="B13991" s="58" t="s">
        <v>294</v>
      </c>
      <c r="C13991" t="s">
        <v>295</v>
      </c>
      <c r="D13991">
        <v>259.26060000000001</v>
      </c>
      <c r="E13991">
        <v>1.0610945126255205</v>
      </c>
      <c r="F13991">
        <v>259.26060000000001</v>
      </c>
      <c r="G13991">
        <v>4.6854383745274444E-4</v>
      </c>
      <c r="H13991">
        <v>-2.8900000000000002E-2</v>
      </c>
    </row>
    <row r="13992" spans="1:9" x14ac:dyDescent="0.25">
      <c r="A13992" s="57">
        <v>38961</v>
      </c>
      <c r="B13992" s="58" t="s">
        <v>1787</v>
      </c>
      <c r="C13992" t="s">
        <v>1788</v>
      </c>
      <c r="D13992">
        <v>79.731999999999999</v>
      </c>
      <c r="E13992">
        <v>1.0549340289971403</v>
      </c>
      <c r="F13992">
        <v>79.731999999999999</v>
      </c>
      <c r="G13992">
        <v>1.4409415564024081E-4</v>
      </c>
      <c r="H13992">
        <v>1.4193549999999999E-2</v>
      </c>
    </row>
    <row r="13993" spans="1:9" x14ac:dyDescent="0.25">
      <c r="A13993" s="57">
        <v>38961</v>
      </c>
      <c r="B13993" s="58" t="s">
        <v>654</v>
      </c>
      <c r="C13993" t="s">
        <v>655</v>
      </c>
      <c r="D13993">
        <v>138.37819999999999</v>
      </c>
      <c r="E13993">
        <v>1.0499413925025762</v>
      </c>
      <c r="F13993">
        <v>138.37819999999999</v>
      </c>
      <c r="G13993">
        <v>2.5008139627773505E-4</v>
      </c>
      <c r="H13993">
        <v>-1.221001E-2</v>
      </c>
    </row>
    <row r="13994" spans="1:9" x14ac:dyDescent="0.25">
      <c r="A13994" s="57">
        <v>38961</v>
      </c>
      <c r="B13994" s="58" t="s">
        <v>198</v>
      </c>
      <c r="C13994" t="s">
        <v>199</v>
      </c>
      <c r="D13994">
        <v>187.62090000000001</v>
      </c>
      <c r="E13994">
        <v>1.0491048705128267</v>
      </c>
      <c r="F13994">
        <v>187.62090000000001</v>
      </c>
      <c r="G13994">
        <v>3.3907433860886547E-4</v>
      </c>
      <c r="H13994">
        <v>9.5723020000000006E-2</v>
      </c>
      <c r="I13994" t="s">
        <v>113</v>
      </c>
    </row>
    <row r="13995" spans="1:9" x14ac:dyDescent="0.25">
      <c r="A13995" s="57">
        <v>38961</v>
      </c>
      <c r="B13995" s="58" t="s">
        <v>268</v>
      </c>
      <c r="C13995" t="s">
        <v>269</v>
      </c>
      <c r="D13995">
        <v>369.18</v>
      </c>
      <c r="E13995">
        <v>1.0490438268595266</v>
      </c>
      <c r="F13995">
        <v>369.18</v>
      </c>
      <c r="G13995">
        <v>6.6719360331189616E-4</v>
      </c>
      <c r="H13995">
        <v>-1.2386459999999998E-2</v>
      </c>
    </row>
    <row r="13996" spans="1:9" x14ac:dyDescent="0.25">
      <c r="A13996" s="57">
        <v>38961</v>
      </c>
      <c r="B13996" s="58" t="s">
        <v>434</v>
      </c>
      <c r="C13996" t="s">
        <v>435</v>
      </c>
      <c r="D13996">
        <v>33.643999999999998</v>
      </c>
      <c r="E13996">
        <v>1.0477648317679229</v>
      </c>
      <c r="F13996">
        <v>33.643999999999998</v>
      </c>
      <c r="G13996">
        <v>6.0802485480864174E-5</v>
      </c>
      <c r="H13996">
        <v>-1.462664E-2</v>
      </c>
    </row>
    <row r="13997" spans="1:9" x14ac:dyDescent="0.25">
      <c r="A13997" s="57">
        <v>38961</v>
      </c>
      <c r="B13997" s="58" t="s">
        <v>1805</v>
      </c>
      <c r="C13997" t="s">
        <v>1806</v>
      </c>
      <c r="D13997">
        <v>101.04</v>
      </c>
      <c r="E13997">
        <v>1.0435570071258906</v>
      </c>
      <c r="F13997">
        <v>101.04</v>
      </c>
      <c r="G13997">
        <v>1.8260263740894415E-4</v>
      </c>
      <c r="H13997">
        <v>-6.1666670000000007E-2</v>
      </c>
      <c r="I13997" t="s">
        <v>82</v>
      </c>
    </row>
    <row r="13998" spans="1:9" x14ac:dyDescent="0.25">
      <c r="A13998" s="57">
        <v>38961</v>
      </c>
      <c r="B13998" s="58" t="s">
        <v>932</v>
      </c>
      <c r="C13998" t="s">
        <v>933</v>
      </c>
      <c r="D13998">
        <v>60.75</v>
      </c>
      <c r="E13998">
        <v>1.0420905349794238</v>
      </c>
      <c r="F13998">
        <v>60.75</v>
      </c>
      <c r="G13998">
        <v>1.0978929357277667E-4</v>
      </c>
      <c r="H13998">
        <v>-9.7222219999999998E-2</v>
      </c>
      <c r="I13998" t="s">
        <v>82</v>
      </c>
    </row>
    <row r="13999" spans="1:9" x14ac:dyDescent="0.25">
      <c r="A13999" s="57">
        <v>38961</v>
      </c>
      <c r="B13999" s="58" t="s">
        <v>998</v>
      </c>
      <c r="C13999" t="s">
        <v>999</v>
      </c>
      <c r="D13999">
        <v>91.093800000000002</v>
      </c>
      <c r="E13999">
        <v>1.0391157246706142</v>
      </c>
      <c r="F13999">
        <v>91.093800000000002</v>
      </c>
      <c r="G13999">
        <v>1.6462755474666344E-4</v>
      </c>
      <c r="H13999">
        <v>1.5376460000000002E-2</v>
      </c>
    </row>
    <row r="14000" spans="1:9" x14ac:dyDescent="0.25">
      <c r="A14000" s="57">
        <v>38961</v>
      </c>
      <c r="B14000" s="58" t="s">
        <v>1080</v>
      </c>
      <c r="C14000" t="s">
        <v>1081</v>
      </c>
      <c r="D14000">
        <v>62.25</v>
      </c>
      <c r="E14000">
        <v>1.0387469879518074</v>
      </c>
      <c r="F14000">
        <v>62.25</v>
      </c>
      <c r="G14000">
        <v>1.1250014032766005E-4</v>
      </c>
      <c r="H14000">
        <v>-0.10589660000000001</v>
      </c>
      <c r="I14000" t="s">
        <v>82</v>
      </c>
    </row>
    <row r="14001" spans="1:9" x14ac:dyDescent="0.25">
      <c r="A14001" s="57">
        <v>38961</v>
      </c>
      <c r="B14001" s="58" t="s">
        <v>1108</v>
      </c>
      <c r="C14001" t="s">
        <v>1109</v>
      </c>
      <c r="D14001">
        <v>501.34070000000003</v>
      </c>
      <c r="E14001">
        <v>1.035521353043948</v>
      </c>
      <c r="F14001">
        <v>501.34070000000003</v>
      </c>
      <c r="G14001">
        <v>9.0603853979063977E-4</v>
      </c>
      <c r="H14001">
        <v>0.1117764</v>
      </c>
      <c r="I14001" t="s">
        <v>113</v>
      </c>
    </row>
    <row r="14002" spans="1:9" x14ac:dyDescent="0.25">
      <c r="A14002" s="57">
        <v>38961</v>
      </c>
      <c r="B14002" s="58" t="s">
        <v>512</v>
      </c>
      <c r="C14002" t="s">
        <v>513</v>
      </c>
      <c r="D14002">
        <v>293.08479999999997</v>
      </c>
      <c r="E14002">
        <v>1.0351440948148796</v>
      </c>
      <c r="F14002">
        <v>293.08479999999997</v>
      </c>
      <c r="G14002">
        <v>5.2967198599042852E-4</v>
      </c>
      <c r="H14002">
        <v>2.4140450000000001E-2</v>
      </c>
    </row>
    <row r="14003" spans="1:9" x14ac:dyDescent="0.25">
      <c r="A14003" s="57">
        <v>38961</v>
      </c>
      <c r="B14003" s="58" t="s">
        <v>884</v>
      </c>
      <c r="C14003" t="s">
        <v>885</v>
      </c>
      <c r="D14003">
        <v>408.58390000000003</v>
      </c>
      <c r="E14003">
        <v>1.0327082454790804</v>
      </c>
      <c r="F14003">
        <v>408.58390000000003</v>
      </c>
      <c r="G14003">
        <v>7.3840555960839557E-4</v>
      </c>
      <c r="H14003">
        <v>3.0257190000000001E-3</v>
      </c>
    </row>
    <row r="14004" spans="1:9" x14ac:dyDescent="0.25">
      <c r="A14004" s="57">
        <v>38961</v>
      </c>
      <c r="B14004" s="58" t="s">
        <v>3463</v>
      </c>
      <c r="C14004" t="s">
        <v>3464</v>
      </c>
      <c r="D14004">
        <v>1579.8001999999999</v>
      </c>
      <c r="E14004">
        <v>1.0324495464679648</v>
      </c>
      <c r="F14004">
        <v>1579.8001999999999</v>
      </c>
      <c r="G14004">
        <v>2.8550641636894041E-3</v>
      </c>
      <c r="H14004">
        <v>-2.867045E-2</v>
      </c>
    </row>
    <row r="14005" spans="1:9" x14ac:dyDescent="0.25">
      <c r="A14005" s="57">
        <v>38961</v>
      </c>
      <c r="B14005" s="58" t="s">
        <v>1355</v>
      </c>
      <c r="C14005" t="s">
        <v>1356</v>
      </c>
      <c r="D14005">
        <v>99.224299999999999</v>
      </c>
      <c r="E14005">
        <v>1.0306346328469942</v>
      </c>
      <c r="F14005">
        <v>99.224299999999999</v>
      </c>
      <c r="G14005">
        <v>1.7932124777371628E-4</v>
      </c>
      <c r="H14005">
        <v>-8.4090910000000005E-2</v>
      </c>
      <c r="I14005" t="s">
        <v>82</v>
      </c>
    </row>
    <row r="14006" spans="1:9" x14ac:dyDescent="0.25">
      <c r="A14006" s="57">
        <v>38961</v>
      </c>
      <c r="B14006" s="58" t="s">
        <v>1204</v>
      </c>
      <c r="C14006" t="s">
        <v>1205</v>
      </c>
      <c r="D14006">
        <v>177.29</v>
      </c>
      <c r="E14006">
        <v>1.0300975802357719</v>
      </c>
      <c r="F14006">
        <v>177.29</v>
      </c>
      <c r="G14006">
        <v>3.2040401411551566E-4</v>
      </c>
      <c r="H14006">
        <v>7.6745530000000006E-2</v>
      </c>
      <c r="I14006" t="s">
        <v>113</v>
      </c>
    </row>
    <row r="14007" spans="1:9" x14ac:dyDescent="0.25">
      <c r="A14007" s="57">
        <v>38961</v>
      </c>
      <c r="B14007" s="58" t="s">
        <v>456</v>
      </c>
      <c r="C14007" t="s">
        <v>457</v>
      </c>
      <c r="D14007">
        <v>44.159199999999998</v>
      </c>
      <c r="E14007">
        <v>1.0269434228880958</v>
      </c>
      <c r="F14007">
        <v>44.159199999999998</v>
      </c>
      <c r="G14007">
        <v>7.9805882678830607E-5</v>
      </c>
      <c r="H14007">
        <v>-6.1452510000000002E-2</v>
      </c>
      <c r="I14007" t="s">
        <v>82</v>
      </c>
    </row>
    <row r="14008" spans="1:9" x14ac:dyDescent="0.25">
      <c r="A14008" s="57">
        <v>38961</v>
      </c>
      <c r="B14008" s="58" t="s">
        <v>162</v>
      </c>
      <c r="C14008" t="s">
        <v>163</v>
      </c>
      <c r="D14008">
        <v>318.70999999999998</v>
      </c>
      <c r="E14008">
        <v>1.024624266574629</v>
      </c>
      <c r="F14008">
        <v>318.70999999999998</v>
      </c>
      <c r="G14008">
        <v>5.759826461659202E-4</v>
      </c>
      <c r="H14008">
        <v>0.11185790000000001</v>
      </c>
      <c r="I14008" t="s">
        <v>113</v>
      </c>
    </row>
    <row r="14009" spans="1:9" x14ac:dyDescent="0.25">
      <c r="A14009" s="57">
        <v>38961</v>
      </c>
      <c r="B14009" s="58" t="s">
        <v>518</v>
      </c>
      <c r="C14009" t="s">
        <v>519</v>
      </c>
      <c r="D14009">
        <v>925.3279</v>
      </c>
      <c r="E14009">
        <v>1.0243395881611266</v>
      </c>
      <c r="F14009">
        <v>925.3279</v>
      </c>
      <c r="G14009">
        <v>1.6722814232786986E-3</v>
      </c>
      <c r="H14009">
        <v>-5.6999999999999993E-3</v>
      </c>
    </row>
    <row r="14010" spans="1:9" x14ac:dyDescent="0.25">
      <c r="A14010" s="57">
        <v>38961</v>
      </c>
      <c r="B14010" s="58" t="s">
        <v>296</v>
      </c>
      <c r="C14010" t="s">
        <v>297</v>
      </c>
      <c r="D14010">
        <v>169.42</v>
      </c>
      <c r="E14010">
        <v>1.0226773698500768</v>
      </c>
      <c r="F14010">
        <v>169.42</v>
      </c>
      <c r="G14010">
        <v>3.0618110480822757E-4</v>
      </c>
      <c r="H14010">
        <v>7.9681280000000007E-2</v>
      </c>
      <c r="I14010" t="s">
        <v>113</v>
      </c>
    </row>
    <row r="14011" spans="1:9" x14ac:dyDescent="0.25">
      <c r="A14011" s="57">
        <v>38961</v>
      </c>
      <c r="B14011" s="58" t="s">
        <v>298</v>
      </c>
      <c r="C14011" t="s">
        <v>299</v>
      </c>
      <c r="D14011">
        <v>169.42</v>
      </c>
      <c r="E14011">
        <v>1.0226773698500768</v>
      </c>
      <c r="F14011">
        <v>169.42</v>
      </c>
      <c r="G14011">
        <v>3.0618110480822757E-4</v>
      </c>
      <c r="H14011">
        <v>0.15567610000000001</v>
      </c>
      <c r="I14011" t="s">
        <v>113</v>
      </c>
    </row>
    <row r="14012" spans="1:9" x14ac:dyDescent="0.25">
      <c r="A14012" s="57">
        <v>38961</v>
      </c>
      <c r="B14012" s="58" t="s">
        <v>2927</v>
      </c>
      <c r="C14012" t="s">
        <v>2928</v>
      </c>
      <c r="D14012">
        <v>190.84</v>
      </c>
      <c r="E14012">
        <v>1.0201634877384196</v>
      </c>
      <c r="F14012">
        <v>190.84</v>
      </c>
      <c r="G14012">
        <v>3.4489199646796218E-4</v>
      </c>
      <c r="H14012">
        <v>0.14277139999999999</v>
      </c>
      <c r="I14012" t="s">
        <v>113</v>
      </c>
    </row>
    <row r="14013" spans="1:9" x14ac:dyDescent="0.25">
      <c r="A14013" s="57">
        <v>38961</v>
      </c>
      <c r="B14013" s="58" t="s">
        <v>352</v>
      </c>
      <c r="C14013" t="s">
        <v>353</v>
      </c>
      <c r="D14013">
        <v>96.894000000000005</v>
      </c>
      <c r="E14013">
        <v>1.0197741862241212</v>
      </c>
      <c r="F14013">
        <v>96.894000000000005</v>
      </c>
      <c r="G14013">
        <v>1.7510985697844649E-4</v>
      </c>
      <c r="H14013">
        <v>3.5688110000000002E-2</v>
      </c>
    </row>
    <row r="14014" spans="1:9" x14ac:dyDescent="0.25">
      <c r="A14014" s="57">
        <v>38961</v>
      </c>
      <c r="B14014" s="58" t="s">
        <v>666</v>
      </c>
      <c r="C14014" t="s">
        <v>667</v>
      </c>
      <c r="D14014">
        <v>39.26</v>
      </c>
      <c r="E14014">
        <v>1.0195364238410596</v>
      </c>
      <c r="F14014">
        <v>39.26</v>
      </c>
      <c r="G14014">
        <v>7.0951895731147531E-5</v>
      </c>
      <c r="H14014">
        <v>4.8000000000000001E-2</v>
      </c>
    </row>
    <row r="14015" spans="1:9" x14ac:dyDescent="0.25">
      <c r="A14015" s="57">
        <v>38961</v>
      </c>
      <c r="B14015" s="58" t="s">
        <v>3728</v>
      </c>
      <c r="C14015" t="s">
        <v>3729</v>
      </c>
      <c r="D14015">
        <v>584.79139999999995</v>
      </c>
      <c r="E14015">
        <v>1.0191052741199684</v>
      </c>
      <c r="F14015">
        <v>584.79139999999995</v>
      </c>
      <c r="G14015">
        <v>1.0568532459824702E-3</v>
      </c>
      <c r="H14015">
        <v>-2.81E-2</v>
      </c>
    </row>
    <row r="14016" spans="1:9" x14ac:dyDescent="0.25">
      <c r="A14016" s="57">
        <v>38961</v>
      </c>
      <c r="B14016" s="58" t="s">
        <v>806</v>
      </c>
      <c r="C14016" t="s">
        <v>807</v>
      </c>
      <c r="D14016">
        <v>87.734700000000004</v>
      </c>
      <c r="E14016">
        <v>1.0162569656019795</v>
      </c>
      <c r="F14016">
        <v>87.734700000000004</v>
      </c>
      <c r="G14016">
        <v>1.5855688452377762E-4</v>
      </c>
      <c r="H14016">
        <v>1.319261E-2</v>
      </c>
    </row>
    <row r="14017" spans="1:9" x14ac:dyDescent="0.25">
      <c r="A14017" s="57">
        <v>38961</v>
      </c>
      <c r="B14017" s="58" t="s">
        <v>1022</v>
      </c>
      <c r="C14017" t="s">
        <v>1023</v>
      </c>
      <c r="D14017">
        <v>201.47399999999999</v>
      </c>
      <c r="E14017">
        <v>1.0148902587926978</v>
      </c>
      <c r="F14017">
        <v>201.47399999999999</v>
      </c>
      <c r="G14017">
        <v>3.6411009272891532E-4</v>
      </c>
      <c r="H14017">
        <v>4.0500000000000001E-2</v>
      </c>
    </row>
    <row r="14018" spans="1:9" x14ac:dyDescent="0.25">
      <c r="A14018" s="57">
        <v>38961</v>
      </c>
      <c r="B14018" s="58" t="s">
        <v>1012</v>
      </c>
      <c r="C14018" t="s">
        <v>1013</v>
      </c>
      <c r="D14018">
        <v>80.87</v>
      </c>
      <c r="E14018">
        <v>1.0121676765178682</v>
      </c>
      <c r="F14018">
        <v>80.87</v>
      </c>
      <c r="G14018">
        <v>1.4615078471161234E-4</v>
      </c>
      <c r="H14018">
        <v>1.5325470000000001E-2</v>
      </c>
    </row>
    <row r="14019" spans="1:9" x14ac:dyDescent="0.25">
      <c r="A14019" s="57">
        <v>38961</v>
      </c>
      <c r="B14019" s="58" t="s">
        <v>3270</v>
      </c>
      <c r="C14019" t="s">
        <v>3271</v>
      </c>
      <c r="D14019">
        <v>72.430000000000007</v>
      </c>
      <c r="E14019">
        <v>1.0100372773712549</v>
      </c>
      <c r="F14019">
        <v>72.430000000000007</v>
      </c>
      <c r="G14019">
        <v>1.3089775363746856E-4</v>
      </c>
      <c r="H14019">
        <v>2.5316459999999999E-2</v>
      </c>
    </row>
    <row r="14020" spans="1:9" x14ac:dyDescent="0.25">
      <c r="A14020" s="57">
        <v>38961</v>
      </c>
      <c r="B14020" s="58" t="s">
        <v>548</v>
      </c>
      <c r="C14020" t="s">
        <v>549</v>
      </c>
      <c r="D14020">
        <v>62.33</v>
      </c>
      <c r="E14020">
        <v>1.0045243061126263</v>
      </c>
      <c r="F14020">
        <v>62.33</v>
      </c>
      <c r="G14020">
        <v>1.1264471882125382E-4</v>
      </c>
      <c r="H14020">
        <v>5.4199999999999998E-2</v>
      </c>
      <c r="I14020" t="s">
        <v>113</v>
      </c>
    </row>
    <row r="14021" spans="1:9" x14ac:dyDescent="0.25">
      <c r="A14021" s="57">
        <v>38961</v>
      </c>
      <c r="B14021" s="58" t="s">
        <v>750</v>
      </c>
      <c r="C14021" t="s">
        <v>751</v>
      </c>
      <c r="D14021">
        <v>107.62439999999999</v>
      </c>
      <c r="E14021">
        <v>1.0031925845811918</v>
      </c>
      <c r="F14021">
        <v>107.62439999999999</v>
      </c>
      <c r="G14021">
        <v>1.9450217032418018E-4</v>
      </c>
      <c r="H14021">
        <v>5.0641030000000004E-2</v>
      </c>
      <c r="I14021" t="s">
        <v>113</v>
      </c>
    </row>
    <row r="14022" spans="1:9" x14ac:dyDescent="0.25">
      <c r="A14022" s="57">
        <v>38961</v>
      </c>
      <c r="B14022" s="58" t="s">
        <v>616</v>
      </c>
      <c r="C14022" t="s">
        <v>617</v>
      </c>
      <c r="D14022">
        <v>26.417200000000001</v>
      </c>
      <c r="E14022">
        <v>1.0027936344502824</v>
      </c>
      <c r="F14022">
        <v>26.417200000000001</v>
      </c>
      <c r="G14022">
        <v>4.7741987262070058E-5</v>
      </c>
      <c r="H14022">
        <v>6.7796609999999993E-2</v>
      </c>
      <c r="I14022" t="s">
        <v>113</v>
      </c>
    </row>
    <row r="14023" spans="1:9" x14ac:dyDescent="0.25">
      <c r="A14023" s="57">
        <v>38961</v>
      </c>
      <c r="B14023" s="58" t="s">
        <v>3260</v>
      </c>
      <c r="C14023" t="s">
        <v>3261</v>
      </c>
      <c r="D14023">
        <v>540.74620000000004</v>
      </c>
      <c r="E14023">
        <v>1.0023685788268137</v>
      </c>
      <c r="F14023">
        <v>540.74620000000004</v>
      </c>
      <c r="G14023">
        <v>9.7725338765701107E-4</v>
      </c>
      <c r="H14023">
        <v>0.12929660000000001</v>
      </c>
      <c r="I14023" t="s">
        <v>113</v>
      </c>
    </row>
    <row r="14024" spans="1:9" x14ac:dyDescent="0.25">
      <c r="A14024" s="57">
        <v>38961</v>
      </c>
      <c r="B14024" s="58" t="s">
        <v>1453</v>
      </c>
      <c r="C14024" t="s">
        <v>1454</v>
      </c>
      <c r="D14024">
        <v>601.19280000000003</v>
      </c>
      <c r="E14024">
        <v>1.00225917542592</v>
      </c>
      <c r="F14024">
        <v>601.19280000000003</v>
      </c>
      <c r="G14024">
        <v>1.0864943672928332E-3</v>
      </c>
      <c r="H14024">
        <v>-2.6188840000000001E-2</v>
      </c>
    </row>
    <row r="14025" spans="1:9" x14ac:dyDescent="0.25">
      <c r="A14025" s="57">
        <v>38961</v>
      </c>
      <c r="B14025" s="58" t="s">
        <v>3029</v>
      </c>
      <c r="C14025" t="s">
        <v>3030</v>
      </c>
      <c r="D14025">
        <v>308.74</v>
      </c>
      <c r="E14025">
        <v>1.0005506251214615</v>
      </c>
      <c r="F14025">
        <v>308.74</v>
      </c>
      <c r="G14025">
        <v>5.5796455140179541E-4</v>
      </c>
      <c r="H14025">
        <v>-6.1316499999999996E-2</v>
      </c>
      <c r="I14025" t="s">
        <v>82</v>
      </c>
    </row>
    <row r="14026" spans="1:9" x14ac:dyDescent="0.25">
      <c r="A14026" s="57">
        <v>38961</v>
      </c>
      <c r="B14026" s="58" t="s">
        <v>458</v>
      </c>
      <c r="C14026" t="s">
        <v>459</v>
      </c>
      <c r="D14026">
        <v>96.57</v>
      </c>
      <c r="E14026">
        <v>1.0004556280418351</v>
      </c>
      <c r="F14026">
        <v>96.57</v>
      </c>
      <c r="G14026">
        <v>1.7452431407939166E-4</v>
      </c>
      <c r="H14026">
        <v>-9.2827009999999988E-2</v>
      </c>
      <c r="I14026" t="s">
        <v>82</v>
      </c>
    </row>
    <row r="14027" spans="1:9" x14ac:dyDescent="0.25">
      <c r="A14027" s="57">
        <v>38961</v>
      </c>
      <c r="B14027" s="58" t="s">
        <v>600</v>
      </c>
      <c r="C14027" t="s">
        <v>601</v>
      </c>
      <c r="D14027">
        <v>422.15199999999999</v>
      </c>
      <c r="E14027">
        <v>1.0000521139305274</v>
      </c>
      <c r="F14027">
        <v>422.15199999999999</v>
      </c>
      <c r="G14027">
        <v>7.6292625284501763E-4</v>
      </c>
      <c r="H14027">
        <v>-4.2800000000000005E-2</v>
      </c>
    </row>
    <row r="14028" spans="1:9" x14ac:dyDescent="0.25">
      <c r="A14028" s="57">
        <v>38961</v>
      </c>
      <c r="B14028" s="58" t="s">
        <v>1619</v>
      </c>
      <c r="C14028" t="s">
        <v>1620</v>
      </c>
      <c r="D14028">
        <v>559.16999999999996</v>
      </c>
      <c r="E14028">
        <v>0.99924352164815711</v>
      </c>
      <c r="F14028">
        <v>559.16999999999996</v>
      </c>
      <c r="G14028">
        <v>1.0105494532854243E-3</v>
      </c>
      <c r="H14028">
        <v>0.16118939999999998</v>
      </c>
      <c r="I14028" t="s">
        <v>113</v>
      </c>
    </row>
    <row r="14029" spans="1:9" x14ac:dyDescent="0.25">
      <c r="A14029" s="57">
        <v>38961</v>
      </c>
      <c r="B14029" s="58" t="s">
        <v>3563</v>
      </c>
      <c r="C14029" t="s">
        <v>1878</v>
      </c>
      <c r="D14029">
        <v>16.916699999999999</v>
      </c>
      <c r="E14029">
        <v>0.99712118793854587</v>
      </c>
      <c r="F14029">
        <v>16.916699999999999</v>
      </c>
      <c r="G14029">
        <v>3.0572387532223723E-5</v>
      </c>
      <c r="H14029">
        <v>-3.8216559999999997E-2</v>
      </c>
    </row>
    <row r="14030" spans="1:9" x14ac:dyDescent="0.25">
      <c r="A14030" s="57">
        <v>38961</v>
      </c>
      <c r="B14030" s="58" t="s">
        <v>546</v>
      </c>
      <c r="C14030" t="s">
        <v>547</v>
      </c>
      <c r="D14030">
        <v>50.77</v>
      </c>
      <c r="E14030">
        <v>0.99143194800078782</v>
      </c>
      <c r="F14030">
        <v>50.77</v>
      </c>
      <c r="G14030">
        <v>9.175312649695263E-5</v>
      </c>
      <c r="H14030">
        <v>-1.47E-2</v>
      </c>
    </row>
    <row r="14031" spans="1:9" x14ac:dyDescent="0.25">
      <c r="A14031" s="57">
        <v>38961</v>
      </c>
      <c r="B14031" s="58" t="s">
        <v>636</v>
      </c>
      <c r="C14031" t="s">
        <v>637</v>
      </c>
      <c r="D14031">
        <v>1900.83</v>
      </c>
      <c r="E14031">
        <v>0.99133887144037081</v>
      </c>
      <c r="F14031">
        <v>1900.83</v>
      </c>
      <c r="G14031">
        <v>3.4352392247233099E-3</v>
      </c>
      <c r="H14031">
        <v>0.12109719999999999</v>
      </c>
      <c r="I14031" t="s">
        <v>113</v>
      </c>
    </row>
    <row r="14032" spans="1:9" x14ac:dyDescent="0.25">
      <c r="A14032" s="57">
        <v>38961</v>
      </c>
      <c r="B14032" s="58" t="s">
        <v>870</v>
      </c>
      <c r="C14032" t="s">
        <v>871</v>
      </c>
      <c r="D14032">
        <v>51.513500000000001</v>
      </c>
      <c r="E14032">
        <v>0.99084705950867247</v>
      </c>
      <c r="F14032">
        <v>51.513500000000001</v>
      </c>
      <c r="G14032">
        <v>9.3096802871789821E-5</v>
      </c>
      <c r="H14032">
        <v>-0.22180450000000002</v>
      </c>
      <c r="I14032" t="s">
        <v>82</v>
      </c>
    </row>
    <row r="14033" spans="1:9" x14ac:dyDescent="0.25">
      <c r="A14033" s="57">
        <v>38961</v>
      </c>
      <c r="B14033" s="58" t="s">
        <v>1455</v>
      </c>
      <c r="C14033" t="s">
        <v>1456</v>
      </c>
      <c r="D14033">
        <v>58.21</v>
      </c>
      <c r="E14033">
        <v>0.98831815839202886</v>
      </c>
      <c r="F14033">
        <v>58.21</v>
      </c>
      <c r="G14033">
        <v>1.0519892640117416E-4</v>
      </c>
      <c r="H14033">
        <v>-5.0561800000000004E-2</v>
      </c>
      <c r="I14033" t="s">
        <v>82</v>
      </c>
    </row>
    <row r="14034" spans="1:9" x14ac:dyDescent="0.25">
      <c r="A14034" s="57">
        <v>38961</v>
      </c>
      <c r="B14034" s="58" t="s">
        <v>834</v>
      </c>
      <c r="C14034" t="s">
        <v>835</v>
      </c>
      <c r="D14034">
        <v>696.29</v>
      </c>
      <c r="E14034">
        <v>0.98691062631949344</v>
      </c>
      <c r="F14034">
        <v>696.29</v>
      </c>
      <c r="G14034">
        <v>1.2583569913051634E-3</v>
      </c>
      <c r="H14034">
        <v>-0.17050000000000001</v>
      </c>
      <c r="I14034" t="s">
        <v>82</v>
      </c>
    </row>
    <row r="14035" spans="1:9" x14ac:dyDescent="0.25">
      <c r="A14035" s="57">
        <v>38961</v>
      </c>
      <c r="B14035" s="58" t="s">
        <v>612</v>
      </c>
      <c r="C14035" t="s">
        <v>613</v>
      </c>
      <c r="D14035">
        <v>492.92599999999999</v>
      </c>
      <c r="E14035">
        <v>0.98646449974235495</v>
      </c>
      <c r="F14035">
        <v>492.92599999999999</v>
      </c>
      <c r="G14035">
        <v>8.908312316650949E-4</v>
      </c>
      <c r="H14035">
        <v>-1.6482440000000001E-2</v>
      </c>
    </row>
    <row r="14036" spans="1:9" x14ac:dyDescent="0.25">
      <c r="A14036" s="57">
        <v>38961</v>
      </c>
      <c r="B14036" s="58" t="s">
        <v>1655</v>
      </c>
      <c r="C14036" t="s">
        <v>1656</v>
      </c>
      <c r="D14036">
        <v>296.18</v>
      </c>
      <c r="E14036">
        <v>0.98490444999662363</v>
      </c>
      <c r="F14036">
        <v>296.18</v>
      </c>
      <c r="G14036">
        <v>5.3526572790757194E-4</v>
      </c>
      <c r="H14036">
        <v>0.19773299999999999</v>
      </c>
      <c r="I14036" t="s">
        <v>113</v>
      </c>
    </row>
    <row r="14037" spans="1:9" x14ac:dyDescent="0.25">
      <c r="A14037" s="57">
        <v>38961</v>
      </c>
      <c r="B14037" s="58" t="s">
        <v>656</v>
      </c>
      <c r="C14037" t="s">
        <v>657</v>
      </c>
      <c r="D14037">
        <v>56.22</v>
      </c>
      <c r="E14037">
        <v>0.9847207399501956</v>
      </c>
      <c r="F14037">
        <v>56.22</v>
      </c>
      <c r="G14037">
        <v>1.0160253637302889E-4</v>
      </c>
      <c r="H14037">
        <v>1.6355140000000001E-2</v>
      </c>
    </row>
    <row r="14038" spans="1:9" x14ac:dyDescent="0.25">
      <c r="A14038" s="57">
        <v>38961</v>
      </c>
      <c r="B14038" s="58" t="s">
        <v>1353</v>
      </c>
      <c r="C14038" t="s">
        <v>1354</v>
      </c>
      <c r="D14038">
        <v>413.5</v>
      </c>
      <c r="E14038">
        <v>0.98423458282950427</v>
      </c>
      <c r="F14038">
        <v>413.5</v>
      </c>
      <c r="G14038">
        <v>7.4729008876285032E-4</v>
      </c>
      <c r="H14038">
        <v>3.550296E-2</v>
      </c>
    </row>
    <row r="14039" spans="1:9" x14ac:dyDescent="0.25">
      <c r="A14039" s="57">
        <v>38961</v>
      </c>
      <c r="B14039" s="58" t="s">
        <v>618</v>
      </c>
      <c r="C14039" t="s">
        <v>619</v>
      </c>
      <c r="D14039">
        <v>618.41</v>
      </c>
      <c r="E14039">
        <v>0.98108212997849331</v>
      </c>
      <c r="F14039">
        <v>618.41</v>
      </c>
      <c r="G14039">
        <v>1.1176098277916185E-3</v>
      </c>
      <c r="H14039">
        <v>3.8626250000000001E-2</v>
      </c>
    </row>
    <row r="14040" spans="1:9" x14ac:dyDescent="0.25">
      <c r="A14040" s="57">
        <v>38961</v>
      </c>
      <c r="B14040" s="58" t="s">
        <v>2119</v>
      </c>
      <c r="C14040" t="s">
        <v>2120</v>
      </c>
      <c r="D14040">
        <v>64.140199999999993</v>
      </c>
      <c r="E14040">
        <v>0.97991587179335271</v>
      </c>
      <c r="F14040">
        <v>64.140199999999993</v>
      </c>
      <c r="G14040">
        <v>1.1591616868504707E-4</v>
      </c>
      <c r="H14040">
        <v>5.4123710000000005E-2</v>
      </c>
      <c r="I14040" t="s">
        <v>113</v>
      </c>
    </row>
    <row r="14041" spans="1:9" x14ac:dyDescent="0.25">
      <c r="A14041" s="57">
        <v>38961</v>
      </c>
      <c r="B14041" s="58" t="s">
        <v>1006</v>
      </c>
      <c r="C14041" t="s">
        <v>1007</v>
      </c>
      <c r="D14041">
        <v>290.36540000000002</v>
      </c>
      <c r="E14041">
        <v>0.97891828709618989</v>
      </c>
      <c r="F14041">
        <v>290.36540000000002</v>
      </c>
      <c r="G14041">
        <v>5.2475740154694212E-4</v>
      </c>
      <c r="H14041">
        <v>-0.11735609999999999</v>
      </c>
      <c r="I14041" t="s">
        <v>82</v>
      </c>
    </row>
    <row r="14042" spans="1:9" x14ac:dyDescent="0.25">
      <c r="A14042" s="57">
        <v>38961</v>
      </c>
      <c r="B14042" s="58" t="s">
        <v>896</v>
      </c>
      <c r="C14042" t="s">
        <v>897</v>
      </c>
      <c r="D14042">
        <v>80.31</v>
      </c>
      <c r="E14042">
        <v>0.97878221890175565</v>
      </c>
      <c r="F14042">
        <v>80.31</v>
      </c>
      <c r="G14042">
        <v>1.4513873525645588E-4</v>
      </c>
      <c r="H14042">
        <v>3.3003300000000002E-3</v>
      </c>
    </row>
    <row r="14043" spans="1:9" x14ac:dyDescent="0.25">
      <c r="A14043" s="57">
        <v>38961</v>
      </c>
      <c r="B14043" s="58" t="s">
        <v>1745</v>
      </c>
      <c r="C14043" t="s">
        <v>1746</v>
      </c>
      <c r="D14043">
        <v>277.67</v>
      </c>
      <c r="E14043">
        <v>0.97811070695429814</v>
      </c>
      <c r="F14043">
        <v>277.67</v>
      </c>
      <c r="G14043">
        <v>5.0181387895231115E-4</v>
      </c>
      <c r="H14043">
        <v>2.581665E-2</v>
      </c>
    </row>
    <row r="14044" spans="1:9" x14ac:dyDescent="0.25">
      <c r="A14044" s="57">
        <v>38961</v>
      </c>
      <c r="B14044" s="58" t="s">
        <v>738</v>
      </c>
      <c r="C14044" t="s">
        <v>739</v>
      </c>
      <c r="D14044">
        <v>77.849999999999994</v>
      </c>
      <c r="E14044">
        <v>0.97490044958253064</v>
      </c>
      <c r="F14044">
        <v>77.849999999999994</v>
      </c>
      <c r="G14044">
        <v>1.4069294657844715E-4</v>
      </c>
      <c r="H14044">
        <v>5.346277E-2</v>
      </c>
      <c r="I14044" t="s">
        <v>113</v>
      </c>
    </row>
    <row r="14045" spans="1:9" x14ac:dyDescent="0.25">
      <c r="A14045" s="57">
        <v>38961</v>
      </c>
      <c r="B14045" s="58" t="s">
        <v>394</v>
      </c>
      <c r="C14045" t="s">
        <v>395</v>
      </c>
      <c r="D14045">
        <v>260.69</v>
      </c>
      <c r="E14045">
        <v>0.97254593578579918</v>
      </c>
      <c r="F14045">
        <v>260.69</v>
      </c>
      <c r="G14045">
        <v>4.7112709368703128E-4</v>
      </c>
      <c r="H14045">
        <v>7.3997069999999998E-2</v>
      </c>
      <c r="I14045" t="s">
        <v>113</v>
      </c>
    </row>
    <row r="14046" spans="1:9" x14ac:dyDescent="0.25">
      <c r="A14046" s="57">
        <v>38961</v>
      </c>
      <c r="B14046" s="58" t="s">
        <v>598</v>
      </c>
      <c r="C14046" t="s">
        <v>599</v>
      </c>
      <c r="D14046">
        <v>29.67</v>
      </c>
      <c r="E14046">
        <v>0.97229524772497467</v>
      </c>
      <c r="F14046">
        <v>29.67</v>
      </c>
      <c r="G14046">
        <v>5.3620548811593154E-5</v>
      </c>
      <c r="H14046">
        <v>0</v>
      </c>
    </row>
    <row r="14047" spans="1:9" x14ac:dyDescent="0.25">
      <c r="A14047" s="57">
        <v>38961</v>
      </c>
      <c r="B14047" s="58" t="s">
        <v>2896</v>
      </c>
      <c r="C14047" t="s">
        <v>2897</v>
      </c>
      <c r="D14047">
        <v>60.76</v>
      </c>
      <c r="E14047">
        <v>0.97200460829493085</v>
      </c>
      <c r="F14047">
        <v>60.76</v>
      </c>
      <c r="G14047">
        <v>1.098073658844759E-4</v>
      </c>
      <c r="H14047">
        <v>-3.4042549999999998E-2</v>
      </c>
    </row>
    <row r="14048" spans="1:9" x14ac:dyDescent="0.25">
      <c r="A14048" s="57">
        <v>38961</v>
      </c>
      <c r="B14048" s="58" t="s">
        <v>530</v>
      </c>
      <c r="C14048" t="s">
        <v>531</v>
      </c>
      <c r="D14048">
        <v>91.67</v>
      </c>
      <c r="E14048">
        <v>0.97191011235955049</v>
      </c>
      <c r="F14048">
        <v>91.67</v>
      </c>
      <c r="G14048">
        <v>1.6566888134677264E-4</v>
      </c>
      <c r="H14048">
        <v>0.1287671</v>
      </c>
      <c r="I14048" t="s">
        <v>113</v>
      </c>
    </row>
    <row r="14049" spans="1:9" x14ac:dyDescent="0.25">
      <c r="A14049" s="57">
        <v>38961</v>
      </c>
      <c r="B14049" s="58" t="s">
        <v>1813</v>
      </c>
      <c r="C14049" t="s">
        <v>1814</v>
      </c>
      <c r="D14049">
        <v>137.20179999999999</v>
      </c>
      <c r="E14049">
        <v>0.97074528176744035</v>
      </c>
      <c r="F14049">
        <v>137.20179999999999</v>
      </c>
      <c r="G14049">
        <v>2.4795536952943852E-4</v>
      </c>
      <c r="H14049">
        <v>1.3351139999999999E-2</v>
      </c>
    </row>
    <row r="14050" spans="1:9" x14ac:dyDescent="0.25">
      <c r="A14050" s="57">
        <v>38961</v>
      </c>
      <c r="B14050" s="58" t="s">
        <v>764</v>
      </c>
      <c r="C14050" t="s">
        <v>765</v>
      </c>
      <c r="D14050">
        <v>26.5654</v>
      </c>
      <c r="E14050">
        <v>0.9705857995738818</v>
      </c>
      <c r="F14050">
        <v>26.5654</v>
      </c>
      <c r="G14050">
        <v>4.8009818921452535E-5</v>
      </c>
      <c r="H14050">
        <v>4.4493880000000003E-3</v>
      </c>
    </row>
    <row r="14051" spans="1:9" x14ac:dyDescent="0.25">
      <c r="A14051" s="57">
        <v>38961</v>
      </c>
      <c r="B14051" s="58" t="s">
        <v>882</v>
      </c>
      <c r="C14051" t="s">
        <v>883</v>
      </c>
      <c r="D14051">
        <v>90.856399999999994</v>
      </c>
      <c r="E14051">
        <v>0.97049850093113976</v>
      </c>
      <c r="F14051">
        <v>90.856399999999994</v>
      </c>
      <c r="G14051">
        <v>1.6419851806692389E-4</v>
      </c>
      <c r="H14051">
        <v>-2.9603760000000002E-3</v>
      </c>
    </row>
    <row r="14052" spans="1:9" x14ac:dyDescent="0.25">
      <c r="A14052" s="57">
        <v>38961</v>
      </c>
      <c r="B14052" s="58" t="s">
        <v>3257</v>
      </c>
      <c r="C14052" t="s">
        <v>1358</v>
      </c>
      <c r="D14052">
        <v>253.93459999999999</v>
      </c>
      <c r="E14052">
        <v>0.97026951033848874</v>
      </c>
      <c r="F14052">
        <v>253.93459999999999</v>
      </c>
      <c r="G14052">
        <v>4.5891852424173851E-4</v>
      </c>
      <c r="H14052">
        <v>0.18876080000000001</v>
      </c>
      <c r="I14052" t="s">
        <v>113</v>
      </c>
    </row>
    <row r="14053" spans="1:9" x14ac:dyDescent="0.25">
      <c r="A14053" s="57">
        <v>38961</v>
      </c>
      <c r="B14053" s="58" t="s">
        <v>1060</v>
      </c>
      <c r="C14053" t="s">
        <v>1061</v>
      </c>
      <c r="D14053">
        <v>176.63220000000001</v>
      </c>
      <c r="E14053">
        <v>0.97012322781463389</v>
      </c>
      <c r="F14053">
        <v>176.63220000000001</v>
      </c>
      <c r="G14053">
        <v>3.1921521745194087E-4</v>
      </c>
      <c r="H14053">
        <v>6.7953739999999999E-3</v>
      </c>
    </row>
    <row r="14054" spans="1:9" x14ac:dyDescent="0.25">
      <c r="A14054" s="57">
        <v>38961</v>
      </c>
      <c r="B14054" s="58" t="s">
        <v>492</v>
      </c>
      <c r="C14054" t="s">
        <v>493</v>
      </c>
      <c r="D14054">
        <v>32.99</v>
      </c>
      <c r="E14054">
        <v>0.96999090633525309</v>
      </c>
      <c r="F14054">
        <v>32.99</v>
      </c>
      <c r="G14054">
        <v>5.9620556295735024E-5</v>
      </c>
      <c r="H14054">
        <v>0.74620009999999992</v>
      </c>
      <c r="I14054" t="s">
        <v>113</v>
      </c>
    </row>
    <row r="14055" spans="1:9" x14ac:dyDescent="0.25">
      <c r="A14055" s="57">
        <v>38961</v>
      </c>
      <c r="B14055" s="58" t="s">
        <v>3309</v>
      </c>
      <c r="C14055" t="s">
        <v>3310</v>
      </c>
      <c r="D14055">
        <v>118.86</v>
      </c>
      <c r="E14055">
        <v>0.96904761904761905</v>
      </c>
      <c r="F14055">
        <v>118.86</v>
      </c>
      <c r="G14055">
        <v>2.1480749685695862E-4</v>
      </c>
      <c r="H14055">
        <v>4.6428570000000002E-2</v>
      </c>
    </row>
    <row r="14056" spans="1:9" x14ac:dyDescent="0.25">
      <c r="A14056" s="57">
        <v>38961</v>
      </c>
      <c r="B14056" s="58" t="s">
        <v>584</v>
      </c>
      <c r="C14056" t="s">
        <v>585</v>
      </c>
      <c r="D14056">
        <v>72.900499999999994</v>
      </c>
      <c r="E14056">
        <v>0.96847072379476151</v>
      </c>
      <c r="F14056">
        <v>72.900499999999994</v>
      </c>
      <c r="G14056">
        <v>1.3174805590291695E-4</v>
      </c>
      <c r="H14056">
        <v>0</v>
      </c>
    </row>
    <row r="14057" spans="1:9" x14ac:dyDescent="0.25">
      <c r="A14057" s="57">
        <v>38961</v>
      </c>
      <c r="B14057" s="58" t="s">
        <v>1250</v>
      </c>
      <c r="C14057" t="s">
        <v>1251</v>
      </c>
      <c r="D14057">
        <v>49.273600000000002</v>
      </c>
      <c r="E14057">
        <v>0.96526334588907647</v>
      </c>
      <c r="F14057">
        <v>49.273600000000002</v>
      </c>
      <c r="G14057">
        <v>8.9048785774280975E-5</v>
      </c>
      <c r="H14057">
        <v>-2.4767800000000003E-2</v>
      </c>
    </row>
    <row r="14058" spans="1:9" x14ac:dyDescent="0.25">
      <c r="A14058" s="57">
        <v>38961</v>
      </c>
      <c r="B14058" s="58" t="s">
        <v>1016</v>
      </c>
      <c r="C14058" t="s">
        <v>1017</v>
      </c>
      <c r="D14058">
        <v>331.29</v>
      </c>
      <c r="E14058">
        <v>0.96525098855987201</v>
      </c>
      <c r="F14058">
        <v>331.29</v>
      </c>
      <c r="G14058">
        <v>5.9871761428354224E-4</v>
      </c>
      <c r="H14058">
        <v>-4.4897960000000001E-2</v>
      </c>
    </row>
    <row r="14059" spans="1:9" x14ac:dyDescent="0.25">
      <c r="A14059" s="57">
        <v>38961</v>
      </c>
      <c r="B14059" s="58" t="s">
        <v>2047</v>
      </c>
      <c r="C14059" t="s">
        <v>2048</v>
      </c>
      <c r="D14059">
        <v>689.12</v>
      </c>
      <c r="E14059">
        <v>0.96388582540051071</v>
      </c>
      <c r="F14059">
        <v>689.12</v>
      </c>
      <c r="G14059">
        <v>1.2453991438168208E-3</v>
      </c>
      <c r="H14059">
        <v>0.12558719999999998</v>
      </c>
      <c r="I14059" t="s">
        <v>113</v>
      </c>
    </row>
    <row r="14060" spans="1:9" x14ac:dyDescent="0.25">
      <c r="A14060" s="57">
        <v>38961</v>
      </c>
      <c r="B14060" s="58" t="s">
        <v>1671</v>
      </c>
      <c r="C14060" t="s">
        <v>1672</v>
      </c>
      <c r="D14060">
        <v>82.14</v>
      </c>
      <c r="E14060">
        <v>0.96286827367908456</v>
      </c>
      <c r="F14060">
        <v>82.14</v>
      </c>
      <c r="G14060">
        <v>1.4844596829741361E-4</v>
      </c>
      <c r="H14060">
        <v>2.3183929999999998E-2</v>
      </c>
    </row>
    <row r="14061" spans="1:9" x14ac:dyDescent="0.25">
      <c r="A14061" s="57">
        <v>38961</v>
      </c>
      <c r="B14061" s="58" t="s">
        <v>838</v>
      </c>
      <c r="C14061" t="s">
        <v>839</v>
      </c>
      <c r="D14061">
        <v>56.16</v>
      </c>
      <c r="E14061">
        <v>0.96200142450142467</v>
      </c>
      <c r="F14061">
        <v>56.16</v>
      </c>
      <c r="G14061">
        <v>1.0149410250283355E-4</v>
      </c>
      <c r="H14061">
        <v>4.6199999999999998E-2</v>
      </c>
    </row>
    <row r="14062" spans="1:9" x14ac:dyDescent="0.25">
      <c r="A14062" s="57">
        <v>38961</v>
      </c>
      <c r="B14062" s="58" t="s">
        <v>1054</v>
      </c>
      <c r="C14062" t="s">
        <v>1055</v>
      </c>
      <c r="D14062">
        <v>158.24019999999999</v>
      </c>
      <c r="E14062">
        <v>0.9614813429204464</v>
      </c>
      <c r="F14062">
        <v>158.24019999999999</v>
      </c>
      <c r="G14062">
        <v>2.8597662177473078E-4</v>
      </c>
      <c r="H14062">
        <v>-9.8412690000000011E-2</v>
      </c>
      <c r="I14062" t="s">
        <v>82</v>
      </c>
    </row>
    <row r="14063" spans="1:9" x14ac:dyDescent="0.25">
      <c r="A14063" s="57">
        <v>38961</v>
      </c>
      <c r="B14063" s="58" t="s">
        <v>770</v>
      </c>
      <c r="C14063" t="s">
        <v>771</v>
      </c>
      <c r="D14063">
        <v>20.87</v>
      </c>
      <c r="E14063">
        <v>0.96137997125059893</v>
      </c>
      <c r="F14063">
        <v>20.87</v>
      </c>
      <c r="G14063">
        <v>3.7716914516277359E-5</v>
      </c>
      <c r="H14063">
        <v>0</v>
      </c>
    </row>
    <row r="14064" spans="1:9" x14ac:dyDescent="0.25">
      <c r="A14064" s="57">
        <v>38961</v>
      </c>
      <c r="B14064" s="58" t="s">
        <v>844</v>
      </c>
      <c r="C14064" t="s">
        <v>845</v>
      </c>
      <c r="D14064">
        <v>82.82</v>
      </c>
      <c r="E14064">
        <v>0.96132576672301395</v>
      </c>
      <c r="F14064">
        <v>82.82</v>
      </c>
      <c r="G14064">
        <v>1.4967488549296073E-4</v>
      </c>
      <c r="H14064">
        <v>0.27410000000000001</v>
      </c>
      <c r="I14064" t="s">
        <v>113</v>
      </c>
    </row>
    <row r="14065" spans="1:9" x14ac:dyDescent="0.25">
      <c r="A14065" s="57">
        <v>38961</v>
      </c>
      <c r="B14065" s="58" t="s">
        <v>914</v>
      </c>
      <c r="C14065" t="s">
        <v>915</v>
      </c>
      <c r="D14065">
        <v>133.0411</v>
      </c>
      <c r="E14065">
        <v>0.96116162599377186</v>
      </c>
      <c r="F14065">
        <v>133.0411</v>
      </c>
      <c r="G14065">
        <v>2.4043602280074302E-4</v>
      </c>
      <c r="H14065">
        <v>0.13547239999999999</v>
      </c>
      <c r="I14065" t="s">
        <v>113</v>
      </c>
    </row>
    <row r="14066" spans="1:9" x14ac:dyDescent="0.25">
      <c r="A14066" s="57">
        <v>38961</v>
      </c>
      <c r="B14066" s="58" t="s">
        <v>3345</v>
      </c>
      <c r="C14066" t="s">
        <v>3346</v>
      </c>
      <c r="D14066">
        <v>102.3222</v>
      </c>
      <c r="E14066">
        <v>0.9583062131189517</v>
      </c>
      <c r="F14066">
        <v>102.3222</v>
      </c>
      <c r="G14066">
        <v>1.8491986921501843E-4</v>
      </c>
      <c r="H14066">
        <v>3.3457250000000001E-2</v>
      </c>
    </row>
    <row r="14067" spans="1:9" x14ac:dyDescent="0.25">
      <c r="A14067" s="57">
        <v>38961</v>
      </c>
      <c r="B14067" s="58" t="s">
        <v>2343</v>
      </c>
      <c r="C14067" t="s">
        <v>2344</v>
      </c>
      <c r="D14067">
        <v>466.75</v>
      </c>
      <c r="E14067">
        <v>0.95796464916979107</v>
      </c>
      <c r="F14067">
        <v>466.75</v>
      </c>
      <c r="G14067">
        <v>8.4352514856121013E-4</v>
      </c>
      <c r="H14067">
        <v>-8.900928000000001E-2</v>
      </c>
      <c r="I14067" t="s">
        <v>82</v>
      </c>
    </row>
    <row r="14068" spans="1:9" x14ac:dyDescent="0.25">
      <c r="A14068" s="57">
        <v>38961</v>
      </c>
      <c r="B14068" s="58" t="s">
        <v>232</v>
      </c>
      <c r="C14068" t="s">
        <v>233</v>
      </c>
      <c r="D14068">
        <v>149.88999999999999</v>
      </c>
      <c r="E14068">
        <v>0.95737540863299764</v>
      </c>
      <c r="F14068">
        <v>149.88999999999999</v>
      </c>
      <c r="G14068">
        <v>2.7088588005964599E-4</v>
      </c>
      <c r="H14068">
        <v>0.15462870000000001</v>
      </c>
      <c r="I14068" t="s">
        <v>113</v>
      </c>
    </row>
    <row r="14069" spans="1:9" x14ac:dyDescent="0.25">
      <c r="A14069" s="57">
        <v>38961</v>
      </c>
      <c r="B14069" s="58" t="s">
        <v>3295</v>
      </c>
      <c r="C14069" t="s">
        <v>3296</v>
      </c>
      <c r="D14069">
        <v>1023.2804</v>
      </c>
      <c r="E14069">
        <v>0.95513214168863203</v>
      </c>
      <c r="F14069">
        <v>1023.2804</v>
      </c>
      <c r="G14069">
        <v>1.8493042344505078E-3</v>
      </c>
      <c r="H14069">
        <v>2.9972750000000003E-2</v>
      </c>
    </row>
    <row r="14070" spans="1:9" x14ac:dyDescent="0.25">
      <c r="A14070" s="57">
        <v>38961</v>
      </c>
      <c r="B14070" s="58" t="s">
        <v>2095</v>
      </c>
      <c r="C14070" t="s">
        <v>2096</v>
      </c>
      <c r="D14070">
        <v>43.270499999999998</v>
      </c>
      <c r="E14070">
        <v>0.95494621046671524</v>
      </c>
      <c r="F14070">
        <v>43.270499999999998</v>
      </c>
      <c r="G14070">
        <v>7.8199796338120704E-5</v>
      </c>
      <c r="H14070">
        <v>-6.9536420000000002E-2</v>
      </c>
      <c r="I14070" t="s">
        <v>82</v>
      </c>
    </row>
    <row r="14071" spans="1:9" x14ac:dyDescent="0.25">
      <c r="A14071" s="57">
        <v>38961</v>
      </c>
      <c r="B14071" s="58" t="s">
        <v>904</v>
      </c>
      <c r="C14071" t="s">
        <v>905</v>
      </c>
      <c r="D14071">
        <v>29.55</v>
      </c>
      <c r="E14071">
        <v>0.95451776649746189</v>
      </c>
      <c r="F14071">
        <v>29.55</v>
      </c>
      <c r="G14071">
        <v>5.3403681071202484E-5</v>
      </c>
      <c r="H14071">
        <v>-3.6900000000000002E-2</v>
      </c>
    </row>
    <row r="14072" spans="1:9" x14ac:dyDescent="0.25">
      <c r="A14072" s="57">
        <v>38961</v>
      </c>
      <c r="B14072" s="58" t="s">
        <v>514</v>
      </c>
      <c r="C14072" t="s">
        <v>515</v>
      </c>
      <c r="D14072">
        <v>641.96159999999998</v>
      </c>
      <c r="E14072">
        <v>0.95427793110989823</v>
      </c>
      <c r="F14072">
        <v>641.96159999999998</v>
      </c>
      <c r="G14072">
        <v>1.1601730134131593E-3</v>
      </c>
      <c r="H14072">
        <v>-5.5749129999999994E-2</v>
      </c>
      <c r="I14072" t="s">
        <v>82</v>
      </c>
    </row>
    <row r="14073" spans="1:9" x14ac:dyDescent="0.25">
      <c r="A14073" s="57">
        <v>38961</v>
      </c>
      <c r="B14073" s="58" t="s">
        <v>3730</v>
      </c>
      <c r="C14073" t="s">
        <v>3731</v>
      </c>
      <c r="D14073">
        <v>161.03460000000001</v>
      </c>
      <c r="E14073">
        <v>0.95214941385267515</v>
      </c>
      <c r="F14073">
        <v>161.03460000000001</v>
      </c>
      <c r="G14073">
        <v>2.9102674855596158E-4</v>
      </c>
      <c r="H14073">
        <v>8.7288130000000005E-2</v>
      </c>
      <c r="I14073" t="s">
        <v>113</v>
      </c>
    </row>
    <row r="14074" spans="1:9" x14ac:dyDescent="0.25">
      <c r="A14074" s="57">
        <v>38961</v>
      </c>
      <c r="B14074" s="58" t="s">
        <v>240</v>
      </c>
      <c r="C14074" t="s">
        <v>241</v>
      </c>
      <c r="D14074">
        <v>21.62</v>
      </c>
      <c r="E14074">
        <v>0.9513876040703052</v>
      </c>
      <c r="F14074">
        <v>21.62</v>
      </c>
      <c r="G14074">
        <v>3.9072337893719042E-5</v>
      </c>
      <c r="H14074">
        <v>1.204819E-2</v>
      </c>
    </row>
    <row r="14075" spans="1:9" x14ac:dyDescent="0.25">
      <c r="A14075" s="57">
        <v>38961</v>
      </c>
      <c r="B14075" s="58" t="s">
        <v>494</v>
      </c>
      <c r="C14075" t="s">
        <v>495</v>
      </c>
      <c r="D14075">
        <v>108.77</v>
      </c>
      <c r="E14075">
        <v>0.95033557046979866</v>
      </c>
      <c r="F14075">
        <v>108.77</v>
      </c>
      <c r="G14075">
        <v>1.965725343524431E-4</v>
      </c>
      <c r="H14075">
        <v>-3.5211270000000002E-3</v>
      </c>
    </row>
    <row r="14076" spans="1:9" x14ac:dyDescent="0.25">
      <c r="A14076" s="57">
        <v>38961</v>
      </c>
      <c r="B14076" s="58" t="s">
        <v>652</v>
      </c>
      <c r="C14076" t="s">
        <v>653</v>
      </c>
      <c r="D14076">
        <v>371.53190000000001</v>
      </c>
      <c r="E14076">
        <v>0.9495550718525112</v>
      </c>
      <c r="F14076">
        <v>371.53190000000001</v>
      </c>
      <c r="G14076">
        <v>6.714440303004363E-4</v>
      </c>
      <c r="H14076">
        <v>-1.1024910000000001E-2</v>
      </c>
    </row>
    <row r="14077" spans="1:9" x14ac:dyDescent="0.25">
      <c r="A14077" s="57">
        <v>38961</v>
      </c>
      <c r="B14077" s="58" t="s">
        <v>650</v>
      </c>
      <c r="C14077" t="s">
        <v>651</v>
      </c>
      <c r="D14077">
        <v>371.53190000000001</v>
      </c>
      <c r="E14077">
        <v>0.9495550718525112</v>
      </c>
      <c r="F14077">
        <v>371.53190000000001</v>
      </c>
      <c r="G14077">
        <v>6.714440303004363E-4</v>
      </c>
      <c r="H14077">
        <v>-2.8300000000000002E-2</v>
      </c>
    </row>
    <row r="14078" spans="1:9" x14ac:dyDescent="0.25">
      <c r="A14078" s="57">
        <v>38961</v>
      </c>
      <c r="B14078" s="58" t="s">
        <v>2223</v>
      </c>
      <c r="C14078" t="s">
        <v>2224</v>
      </c>
      <c r="D14078">
        <v>115.46</v>
      </c>
      <c r="E14078">
        <v>0.94945435648709509</v>
      </c>
      <c r="F14078">
        <v>115.46</v>
      </c>
      <c r="G14078">
        <v>2.0866291087922296E-4</v>
      </c>
      <c r="H14078">
        <v>-0.1583957</v>
      </c>
      <c r="I14078" t="s">
        <v>82</v>
      </c>
    </row>
    <row r="14079" spans="1:9" x14ac:dyDescent="0.25">
      <c r="A14079" s="57">
        <v>38961</v>
      </c>
      <c r="B14079" s="58" t="s">
        <v>936</v>
      </c>
      <c r="C14079" t="s">
        <v>937</v>
      </c>
      <c r="D14079">
        <v>68.347099999999998</v>
      </c>
      <c r="E14079">
        <v>0.948160199920699</v>
      </c>
      <c r="F14079">
        <v>68.347099999999998</v>
      </c>
      <c r="G14079">
        <v>1.2351900949379301E-4</v>
      </c>
      <c r="H14079">
        <v>4.0500000000000001E-2</v>
      </c>
    </row>
    <row r="14080" spans="1:9" x14ac:dyDescent="0.25">
      <c r="A14080" s="57">
        <v>38961</v>
      </c>
      <c r="B14080" s="58" t="s">
        <v>674</v>
      </c>
      <c r="C14080" t="s">
        <v>675</v>
      </c>
      <c r="D14080">
        <v>997.99</v>
      </c>
      <c r="E14080">
        <v>0.9460986583031894</v>
      </c>
      <c r="F14080">
        <v>997.99</v>
      </c>
      <c r="G14080">
        <v>1.8035986352707061E-3</v>
      </c>
      <c r="H14080">
        <v>7.9168509999999997E-2</v>
      </c>
      <c r="I14080" t="s">
        <v>113</v>
      </c>
    </row>
    <row r="14081" spans="1:9" x14ac:dyDescent="0.25">
      <c r="A14081" s="57">
        <v>38961</v>
      </c>
      <c r="B14081" s="58" t="s">
        <v>490</v>
      </c>
      <c r="C14081" t="s">
        <v>491</v>
      </c>
      <c r="D14081">
        <v>806.55119999999999</v>
      </c>
      <c r="E14081">
        <v>0.94576512935570611</v>
      </c>
      <c r="F14081">
        <v>806.55119999999999</v>
      </c>
      <c r="G14081">
        <v>1.4576244687781945E-3</v>
      </c>
      <c r="H14081">
        <v>5.4945050000000002E-2</v>
      </c>
      <c r="I14081" t="s">
        <v>113</v>
      </c>
    </row>
    <row r="14082" spans="1:9" x14ac:dyDescent="0.25">
      <c r="A14082" s="57">
        <v>38961</v>
      </c>
      <c r="B14082" s="58" t="s">
        <v>1180</v>
      </c>
      <c r="C14082" t="s">
        <v>1181</v>
      </c>
      <c r="D14082">
        <v>856.83</v>
      </c>
      <c r="E14082">
        <v>0.94299569342810119</v>
      </c>
      <c r="F14082">
        <v>856.83</v>
      </c>
      <c r="G14082">
        <v>1.5484898833244814E-3</v>
      </c>
      <c r="H14082">
        <v>0.1414059</v>
      </c>
      <c r="I14082" t="s">
        <v>113</v>
      </c>
    </row>
    <row r="14083" spans="1:9" x14ac:dyDescent="0.25">
      <c r="A14083" s="57">
        <v>38961</v>
      </c>
      <c r="B14083" s="58" t="s">
        <v>3268</v>
      </c>
      <c r="C14083" t="s">
        <v>3269</v>
      </c>
      <c r="D14083">
        <v>156.18129999999999</v>
      </c>
      <c r="E14083">
        <v>0.94219346362208534</v>
      </c>
      <c r="F14083">
        <v>156.18129999999999</v>
      </c>
      <c r="G14083">
        <v>2.8225571351897787E-4</v>
      </c>
      <c r="H14083">
        <v>2.8399529999999999E-2</v>
      </c>
    </row>
    <row r="14084" spans="1:9" x14ac:dyDescent="0.25">
      <c r="A14084" s="57">
        <v>38961</v>
      </c>
      <c r="B14084" s="58" t="s">
        <v>644</v>
      </c>
      <c r="C14084" t="s">
        <v>645</v>
      </c>
      <c r="D14084">
        <v>56.874299999999998</v>
      </c>
      <c r="E14084">
        <v>0.94214785940222567</v>
      </c>
      <c r="F14084">
        <v>56.874299999999998</v>
      </c>
      <c r="G14084">
        <v>1.0278500772750901E-4</v>
      </c>
      <c r="H14084">
        <v>-8.3018870000000008E-2</v>
      </c>
      <c r="I14084" t="s">
        <v>82</v>
      </c>
    </row>
    <row r="14085" spans="1:9" x14ac:dyDescent="0.25">
      <c r="A14085" s="57">
        <v>38961</v>
      </c>
      <c r="B14085" s="58" t="s">
        <v>538</v>
      </c>
      <c r="C14085" t="s">
        <v>539</v>
      </c>
      <c r="D14085">
        <v>207.67429999999999</v>
      </c>
      <c r="E14085">
        <v>0.940737491350639</v>
      </c>
      <c r="F14085">
        <v>207.67429999999999</v>
      </c>
      <c r="G14085">
        <v>3.7531546815178425E-4</v>
      </c>
      <c r="H14085">
        <v>-8.5922010000000007E-3</v>
      </c>
    </row>
    <row r="14086" spans="1:9" x14ac:dyDescent="0.25">
      <c r="A14086" s="57">
        <v>38961</v>
      </c>
      <c r="B14086" s="58" t="s">
        <v>2743</v>
      </c>
      <c r="C14086" t="s">
        <v>2744</v>
      </c>
      <c r="D14086">
        <v>935.79</v>
      </c>
      <c r="E14086">
        <v>0.93850757114309835</v>
      </c>
      <c r="F14086">
        <v>935.79</v>
      </c>
      <c r="G14086">
        <v>1.6911888565015422E-3</v>
      </c>
      <c r="H14086">
        <v>5.5605789999999995E-2</v>
      </c>
      <c r="I14086" t="s">
        <v>113</v>
      </c>
    </row>
    <row r="14087" spans="1:9" x14ac:dyDescent="0.25">
      <c r="A14087" s="57">
        <v>38961</v>
      </c>
      <c r="B14087" s="58" t="s">
        <v>290</v>
      </c>
      <c r="C14087" t="s">
        <v>291</v>
      </c>
      <c r="D14087">
        <v>205.55609999999999</v>
      </c>
      <c r="E14087">
        <v>0.93702400463912283</v>
      </c>
      <c r="F14087">
        <v>205.55609999999999</v>
      </c>
      <c r="G14087">
        <v>3.7148739108765498E-4</v>
      </c>
      <c r="H14087">
        <v>8.2129960000000002E-2</v>
      </c>
      <c r="I14087" t="s">
        <v>113</v>
      </c>
    </row>
    <row r="14088" spans="1:9" x14ac:dyDescent="0.25">
      <c r="A14088" s="57">
        <v>38961</v>
      </c>
      <c r="B14088" s="58" t="s">
        <v>504</v>
      </c>
      <c r="C14088" t="s">
        <v>505</v>
      </c>
      <c r="D14088">
        <v>73.03</v>
      </c>
      <c r="E14088">
        <v>0.93556072846775296</v>
      </c>
      <c r="F14088">
        <v>73.03</v>
      </c>
      <c r="G14088">
        <v>1.3198209233942191E-4</v>
      </c>
      <c r="H14088">
        <v>3.2362459999999999E-3</v>
      </c>
    </row>
    <row r="14089" spans="1:9" x14ac:dyDescent="0.25">
      <c r="A14089" s="57">
        <v>38961</v>
      </c>
      <c r="B14089" s="58" t="s">
        <v>2949</v>
      </c>
      <c r="C14089" t="s">
        <v>2950</v>
      </c>
      <c r="D14089">
        <v>143.96039999999999</v>
      </c>
      <c r="E14089">
        <v>0.93484736080199826</v>
      </c>
      <c r="F14089">
        <v>143.96039999999999</v>
      </c>
      <c r="G14089">
        <v>2.6016972211447502E-4</v>
      </c>
      <c r="H14089">
        <v>-0.13903190000000001</v>
      </c>
      <c r="I14089" t="s">
        <v>82</v>
      </c>
    </row>
    <row r="14090" spans="1:9" x14ac:dyDescent="0.25">
      <c r="A14090" s="57">
        <v>38961</v>
      </c>
      <c r="B14090" s="58" t="s">
        <v>852</v>
      </c>
      <c r="C14090" t="s">
        <v>853</v>
      </c>
      <c r="D14090">
        <v>566.59230000000002</v>
      </c>
      <c r="E14090">
        <v>0.93467736854171857</v>
      </c>
      <c r="F14090">
        <v>566.59230000000002</v>
      </c>
      <c r="G14090">
        <v>1.0239632651979384E-3</v>
      </c>
      <c r="H14090">
        <v>3.3187380000000002E-2</v>
      </c>
    </row>
    <row r="14091" spans="1:9" x14ac:dyDescent="0.25">
      <c r="A14091" s="57">
        <v>38961</v>
      </c>
      <c r="B14091" s="58" t="s">
        <v>344</v>
      </c>
      <c r="C14091" t="s">
        <v>345</v>
      </c>
      <c r="D14091">
        <v>19.52</v>
      </c>
      <c r="E14091">
        <v>0.93319672131147546</v>
      </c>
      <c r="F14091">
        <v>19.52</v>
      </c>
      <c r="G14091">
        <v>3.5277152436882318E-5</v>
      </c>
      <c r="H14091">
        <v>-5.6250000000000001E-2</v>
      </c>
      <c r="I14091" t="s">
        <v>82</v>
      </c>
    </row>
    <row r="14092" spans="1:9" x14ac:dyDescent="0.25">
      <c r="A14092" s="57">
        <v>38961</v>
      </c>
      <c r="B14092" s="58" t="s">
        <v>664</v>
      </c>
      <c r="C14092" t="s">
        <v>665</v>
      </c>
      <c r="D14092">
        <v>17.95</v>
      </c>
      <c r="E14092">
        <v>0.93281337047353763</v>
      </c>
      <c r="F14092">
        <v>17.95</v>
      </c>
      <c r="G14092">
        <v>3.2439799500104384E-5</v>
      </c>
      <c r="H14092">
        <v>5.0700000000000002E-2</v>
      </c>
      <c r="I14092" t="s">
        <v>113</v>
      </c>
    </row>
    <row r="14093" spans="1:9" x14ac:dyDescent="0.25">
      <c r="A14093" s="57">
        <v>38961</v>
      </c>
      <c r="B14093" s="58" t="s">
        <v>308</v>
      </c>
      <c r="C14093" t="s">
        <v>309</v>
      </c>
      <c r="D14093">
        <v>1644.57</v>
      </c>
      <c r="E14093">
        <v>0.93176879062612106</v>
      </c>
      <c r="F14093">
        <v>1644.57</v>
      </c>
      <c r="G14093">
        <v>2.9721181651190345E-3</v>
      </c>
      <c r="H14093">
        <v>-1.587715E-2</v>
      </c>
    </row>
    <row r="14094" spans="1:9" x14ac:dyDescent="0.25">
      <c r="A14094" s="57">
        <v>38961</v>
      </c>
      <c r="B14094" s="58" t="s">
        <v>1034</v>
      </c>
      <c r="C14094" t="s">
        <v>1035</v>
      </c>
      <c r="D14094">
        <v>56.346800000000002</v>
      </c>
      <c r="E14094">
        <v>0.92972449189661166</v>
      </c>
      <c r="F14094">
        <v>56.346800000000002</v>
      </c>
      <c r="G14094">
        <v>1.0183169328537503E-4</v>
      </c>
      <c r="H14094">
        <v>-1.7085429999999999E-2</v>
      </c>
    </row>
    <row r="14095" spans="1:9" x14ac:dyDescent="0.25">
      <c r="A14095" s="57">
        <v>38961</v>
      </c>
      <c r="B14095" s="58" t="s">
        <v>578</v>
      </c>
      <c r="C14095" t="s">
        <v>579</v>
      </c>
      <c r="D14095">
        <v>680.21</v>
      </c>
      <c r="E14095">
        <v>0.92917334352626391</v>
      </c>
      <c r="F14095">
        <v>680.21</v>
      </c>
      <c r="G14095">
        <v>1.2292967140928137E-3</v>
      </c>
      <c r="H14095">
        <v>5.368472E-3</v>
      </c>
    </row>
    <row r="14096" spans="1:9" x14ac:dyDescent="0.25">
      <c r="A14096" s="57">
        <v>38961</v>
      </c>
      <c r="B14096" s="58" t="s">
        <v>532</v>
      </c>
      <c r="C14096" t="s">
        <v>533</v>
      </c>
      <c r="D14096">
        <v>1039.9408000000001</v>
      </c>
      <c r="E14096">
        <v>0.92897114912695022</v>
      </c>
      <c r="F14096">
        <v>1039.9408000000001</v>
      </c>
      <c r="G14096">
        <v>1.8794134286338807E-3</v>
      </c>
      <c r="H14096">
        <v>4.4283039999999996E-2</v>
      </c>
    </row>
    <row r="14097" spans="1:9" x14ac:dyDescent="0.25">
      <c r="A14097" s="57">
        <v>38961</v>
      </c>
      <c r="B14097" s="58" t="s">
        <v>3559</v>
      </c>
      <c r="C14097" t="s">
        <v>3560</v>
      </c>
      <c r="D14097">
        <v>1390.15</v>
      </c>
      <c r="E14097">
        <v>0.9289112685681401</v>
      </c>
      <c r="F14097">
        <v>1390.15</v>
      </c>
      <c r="G14097">
        <v>2.5123224108674156E-3</v>
      </c>
      <c r="H14097">
        <v>-7.1107779999999995E-2</v>
      </c>
      <c r="I14097" t="s">
        <v>82</v>
      </c>
    </row>
    <row r="14098" spans="1:9" x14ac:dyDescent="0.25">
      <c r="A14098" s="57">
        <v>38961</v>
      </c>
      <c r="B14098" s="58" t="s">
        <v>2639</v>
      </c>
      <c r="C14098" t="s">
        <v>2640</v>
      </c>
      <c r="D14098">
        <v>49.492400000000004</v>
      </c>
      <c r="E14098">
        <v>0.92850619489052855</v>
      </c>
      <c r="F14098">
        <v>49.492400000000004</v>
      </c>
      <c r="G14098">
        <v>8.9444207954259965E-5</v>
      </c>
      <c r="H14098">
        <v>-0.18858560000000002</v>
      </c>
      <c r="I14098" t="s">
        <v>82</v>
      </c>
    </row>
    <row r="14099" spans="1:9" x14ac:dyDescent="0.25">
      <c r="A14099" s="57">
        <v>38961</v>
      </c>
      <c r="B14099" s="58" t="s">
        <v>3266</v>
      </c>
      <c r="C14099" t="s">
        <v>3267</v>
      </c>
      <c r="D14099">
        <v>54.53</v>
      </c>
      <c r="E14099">
        <v>0.92833302769117909</v>
      </c>
      <c r="F14099">
        <v>54.53</v>
      </c>
      <c r="G14099">
        <v>9.8548315695860288E-5</v>
      </c>
      <c r="H14099">
        <v>-5.7636889999999998E-3</v>
      </c>
    </row>
    <row r="14100" spans="1:9" x14ac:dyDescent="0.25">
      <c r="A14100" s="57">
        <v>38961</v>
      </c>
      <c r="B14100" s="58" t="s">
        <v>350</v>
      </c>
      <c r="C14100" t="s">
        <v>351</v>
      </c>
      <c r="D14100">
        <v>900.19939999999997</v>
      </c>
      <c r="E14100">
        <v>0.92827544652884686</v>
      </c>
      <c r="F14100">
        <v>900.19939999999997</v>
      </c>
      <c r="G14100">
        <v>1.6268684148253072E-3</v>
      </c>
      <c r="H14100">
        <v>3.8492800000000001E-2</v>
      </c>
    </row>
    <row r="14101" spans="1:9" x14ac:dyDescent="0.25">
      <c r="A14101" s="57">
        <v>38961</v>
      </c>
      <c r="B14101" s="58" t="s">
        <v>454</v>
      </c>
      <c r="C14101" t="s">
        <v>455</v>
      </c>
      <c r="D14101">
        <v>748.42</v>
      </c>
      <c r="E14101">
        <v>0.92807380882392254</v>
      </c>
      <c r="F14101">
        <v>748.42</v>
      </c>
      <c r="G14101">
        <v>1.3525679521932102E-3</v>
      </c>
      <c r="H14101">
        <v>1.790332E-2</v>
      </c>
    </row>
    <row r="14102" spans="1:9" x14ac:dyDescent="0.25">
      <c r="A14102" s="57">
        <v>38961</v>
      </c>
      <c r="B14102" s="58" t="s">
        <v>242</v>
      </c>
      <c r="C14102" t="s">
        <v>3732</v>
      </c>
      <c r="D14102">
        <v>1027.96</v>
      </c>
      <c r="E14102">
        <v>0.92785030545935632</v>
      </c>
      <c r="F14102">
        <v>1027.96</v>
      </c>
      <c r="G14102">
        <v>1.857761353433276E-3</v>
      </c>
      <c r="H14102">
        <v>5.5798690000000005E-2</v>
      </c>
      <c r="I14102" t="s">
        <v>113</v>
      </c>
    </row>
    <row r="14103" spans="1:9" x14ac:dyDescent="0.25">
      <c r="A14103" s="57">
        <v>38961</v>
      </c>
      <c r="B14103" s="58" t="s">
        <v>828</v>
      </c>
      <c r="C14103" t="s">
        <v>829</v>
      </c>
      <c r="D14103">
        <v>157.07140000000001</v>
      </c>
      <c r="E14103">
        <v>0.92782008691588669</v>
      </c>
      <c r="F14103">
        <v>157.07140000000001</v>
      </c>
      <c r="G14103">
        <v>2.838643299833257E-4</v>
      </c>
      <c r="H14103">
        <v>-9.509658E-2</v>
      </c>
      <c r="I14103" t="s">
        <v>82</v>
      </c>
    </row>
    <row r="14104" spans="1:9" x14ac:dyDescent="0.25">
      <c r="A14104" s="57">
        <v>38961</v>
      </c>
      <c r="B14104" s="58" t="s">
        <v>768</v>
      </c>
      <c r="C14104" t="s">
        <v>769</v>
      </c>
      <c r="D14104">
        <v>26.992799999999999</v>
      </c>
      <c r="E14104">
        <v>0.92702498444029524</v>
      </c>
      <c r="F14104">
        <v>26.992799999999999</v>
      </c>
      <c r="G14104">
        <v>4.8782229523477306E-5</v>
      </c>
      <c r="H14104">
        <v>-1.8200000000000001E-2</v>
      </c>
    </row>
    <row r="14105" spans="1:9" x14ac:dyDescent="0.25">
      <c r="A14105" s="57">
        <v>38961</v>
      </c>
      <c r="B14105" s="58" t="s">
        <v>842</v>
      </c>
      <c r="C14105" t="s">
        <v>843</v>
      </c>
      <c r="D14105">
        <v>696.02459999999996</v>
      </c>
      <c r="E14105">
        <v>0.92612962243001196</v>
      </c>
      <c r="F14105">
        <v>696.02459999999996</v>
      </c>
      <c r="G14105">
        <v>1.2578773521526659E-3</v>
      </c>
      <c r="H14105">
        <v>-4.5024139999999997E-3</v>
      </c>
    </row>
    <row r="14106" spans="1:9" x14ac:dyDescent="0.25">
      <c r="A14106" s="57">
        <v>38961</v>
      </c>
      <c r="B14106" s="58" t="s">
        <v>3189</v>
      </c>
      <c r="C14106" t="s">
        <v>3190</v>
      </c>
      <c r="D14106">
        <v>400.50299999999999</v>
      </c>
      <c r="E14106">
        <v>0.92576584944432372</v>
      </c>
      <c r="F14106">
        <v>400.50299999999999</v>
      </c>
      <c r="G14106">
        <v>7.2380150524737079E-4</v>
      </c>
      <c r="H14106">
        <v>-2.9100000000000001E-2</v>
      </c>
    </row>
    <row r="14107" spans="1:9" x14ac:dyDescent="0.25">
      <c r="A14107" s="57">
        <v>38961</v>
      </c>
      <c r="B14107" s="58" t="s">
        <v>228</v>
      </c>
      <c r="C14107" t="s">
        <v>229</v>
      </c>
      <c r="D14107">
        <v>16.031300000000002</v>
      </c>
      <c r="E14107">
        <v>0.92431680524973014</v>
      </c>
      <c r="F14107">
        <v>16.031300000000002</v>
      </c>
      <c r="G14107">
        <v>2.8972265054374567E-5</v>
      </c>
      <c r="H14107">
        <v>-9.1580510000000004E-2</v>
      </c>
      <c r="I14107" t="s">
        <v>82</v>
      </c>
    </row>
    <row r="14108" spans="1:9" x14ac:dyDescent="0.25">
      <c r="A14108" s="57">
        <v>38961</v>
      </c>
      <c r="B14108" s="58" t="s">
        <v>428</v>
      </c>
      <c r="C14108" t="s">
        <v>429</v>
      </c>
      <c r="D14108">
        <v>41.75</v>
      </c>
      <c r="E14108">
        <v>0.92409580838323357</v>
      </c>
      <c r="F14108">
        <v>41.75</v>
      </c>
      <c r="G14108">
        <v>7.5451901344253934E-5</v>
      </c>
      <c r="H14108">
        <v>4.7039999999999998E-2</v>
      </c>
    </row>
    <row r="14109" spans="1:9" x14ac:dyDescent="0.25">
      <c r="A14109" s="57">
        <v>38961</v>
      </c>
      <c r="B14109" s="58" t="s">
        <v>796</v>
      </c>
      <c r="C14109" t="s">
        <v>797</v>
      </c>
      <c r="D14109">
        <v>223.59</v>
      </c>
      <c r="E14109">
        <v>0.92346258777226176</v>
      </c>
      <c r="F14109">
        <v>223.59</v>
      </c>
      <c r="G14109">
        <v>4.0407881728291587E-4</v>
      </c>
      <c r="H14109">
        <v>-6.8177580000000002E-3</v>
      </c>
    </row>
    <row r="14110" spans="1:9" x14ac:dyDescent="0.25">
      <c r="A14110" s="57">
        <v>38961</v>
      </c>
      <c r="B14110" s="58" t="s">
        <v>440</v>
      </c>
      <c r="C14110" t="s">
        <v>441</v>
      </c>
      <c r="D14110">
        <v>640.05999999999995</v>
      </c>
      <c r="E14110">
        <v>0.9219031548604818</v>
      </c>
      <c r="F14110">
        <v>640.05999999999995</v>
      </c>
      <c r="G14110">
        <v>1.1567363826204351E-3</v>
      </c>
      <c r="H14110">
        <v>1.6941080000000001E-2</v>
      </c>
    </row>
    <row r="14111" spans="1:9" x14ac:dyDescent="0.25">
      <c r="A14111" s="57">
        <v>38961</v>
      </c>
      <c r="B14111" s="58" t="s">
        <v>984</v>
      </c>
      <c r="C14111" t="s">
        <v>985</v>
      </c>
      <c r="D14111">
        <v>202.56</v>
      </c>
      <c r="E14111">
        <v>0.92187006319115328</v>
      </c>
      <c r="F14111">
        <v>202.56</v>
      </c>
      <c r="G14111">
        <v>3.6607274577945095E-4</v>
      </c>
      <c r="H14111">
        <v>-9.4073379999999995E-3</v>
      </c>
    </row>
    <row r="14112" spans="1:9" x14ac:dyDescent="0.25">
      <c r="A14112" s="57">
        <v>38961</v>
      </c>
      <c r="B14112" s="58" t="s">
        <v>3429</v>
      </c>
      <c r="C14112" t="s">
        <v>3430</v>
      </c>
      <c r="D14112">
        <v>65.124700000000004</v>
      </c>
      <c r="E14112">
        <v>0.92091019229263238</v>
      </c>
      <c r="F14112">
        <v>65.124700000000004</v>
      </c>
      <c r="G14112">
        <v>1.1769538777183555E-4</v>
      </c>
      <c r="H14112">
        <v>-0.1014085</v>
      </c>
      <c r="I14112" t="s">
        <v>82</v>
      </c>
    </row>
    <row r="14113" spans="1:9" x14ac:dyDescent="0.25">
      <c r="A14113" s="57">
        <v>38961</v>
      </c>
      <c r="B14113" s="58" t="s">
        <v>1975</v>
      </c>
      <c r="C14113" t="s">
        <v>1976</v>
      </c>
      <c r="D14113">
        <v>271.03530000000001</v>
      </c>
      <c r="E14113">
        <v>0.9199429004266233</v>
      </c>
      <c r="F14113">
        <v>271.03530000000001</v>
      </c>
      <c r="G14113">
        <v>4.89823442309228E-4</v>
      </c>
      <c r="H14113">
        <v>1.0510509999999999E-2</v>
      </c>
    </row>
    <row r="14114" spans="1:9" x14ac:dyDescent="0.25">
      <c r="A14114" s="57">
        <v>38961</v>
      </c>
      <c r="B14114" s="58" t="s">
        <v>978</v>
      </c>
      <c r="C14114" t="s">
        <v>979</v>
      </c>
      <c r="D14114">
        <v>605.33749999999998</v>
      </c>
      <c r="E14114">
        <v>0.91627893530468552</v>
      </c>
      <c r="F14114">
        <v>605.33749999999998</v>
      </c>
      <c r="G14114">
        <v>1.0939847983228099E-3</v>
      </c>
      <c r="H14114">
        <v>0.1023766</v>
      </c>
      <c r="I14114" t="s">
        <v>113</v>
      </c>
    </row>
    <row r="14115" spans="1:9" x14ac:dyDescent="0.25">
      <c r="A14115" s="57">
        <v>38961</v>
      </c>
      <c r="B14115" s="58" t="s">
        <v>582</v>
      </c>
      <c r="C14115" t="s">
        <v>583</v>
      </c>
      <c r="D14115">
        <v>119.2704</v>
      </c>
      <c r="E14115">
        <v>0.91611162534878732</v>
      </c>
      <c r="F14115">
        <v>119.2704</v>
      </c>
      <c r="G14115">
        <v>2.1554918452909469E-4</v>
      </c>
      <c r="H14115">
        <v>-7.8291820000000005E-3</v>
      </c>
    </row>
    <row r="14116" spans="1:9" x14ac:dyDescent="0.25">
      <c r="A14116" s="57">
        <v>38961</v>
      </c>
      <c r="B14116" s="58" t="s">
        <v>1126</v>
      </c>
      <c r="C14116" t="s">
        <v>1127</v>
      </c>
      <c r="D14116">
        <v>80.37</v>
      </c>
      <c r="E14116">
        <v>0.91575214632325497</v>
      </c>
      <c r="F14116">
        <v>80.37</v>
      </c>
      <c r="G14116">
        <v>1.4524716912665123E-4</v>
      </c>
      <c r="H14116">
        <v>4.4970410000000002E-2</v>
      </c>
    </row>
    <row r="14117" spans="1:9" x14ac:dyDescent="0.25">
      <c r="A14117" s="57">
        <v>38961</v>
      </c>
      <c r="B14117" s="58" t="s">
        <v>3733</v>
      </c>
      <c r="C14117" t="s">
        <v>3734</v>
      </c>
      <c r="D14117">
        <v>222.345</v>
      </c>
      <c r="E14117">
        <v>0.91514538217634767</v>
      </c>
      <c r="F14117">
        <v>222.345</v>
      </c>
      <c r="G14117">
        <v>4.0182881447636262E-4</v>
      </c>
      <c r="H14117">
        <v>-6.1728390000000003E-3</v>
      </c>
    </row>
    <row r="14118" spans="1:9" x14ac:dyDescent="0.25">
      <c r="A14118" s="57">
        <v>38961</v>
      </c>
      <c r="B14118" s="58" t="s">
        <v>430</v>
      </c>
      <c r="C14118" t="s">
        <v>431</v>
      </c>
      <c r="D14118">
        <v>41.2</v>
      </c>
      <c r="E14118">
        <v>0.91473300970873772</v>
      </c>
      <c r="F14118">
        <v>41.2</v>
      </c>
      <c r="G14118">
        <v>7.4457924200796698E-5</v>
      </c>
      <c r="H14118">
        <v>7.8817729999999999E-3</v>
      </c>
    </row>
    <row r="14119" spans="1:9" x14ac:dyDescent="0.25">
      <c r="A14119" s="57">
        <v>38961</v>
      </c>
      <c r="B14119" s="58" t="s">
        <v>1673</v>
      </c>
      <c r="C14119" t="s">
        <v>1674</v>
      </c>
      <c r="D14119">
        <v>571.38409999999999</v>
      </c>
      <c r="E14119">
        <v>0.91471568774839906</v>
      </c>
      <c r="F14119">
        <v>571.38409999999999</v>
      </c>
      <c r="G14119">
        <v>1.0326231555179719E-3</v>
      </c>
      <c r="H14119">
        <v>3.0258660000000003E-2</v>
      </c>
    </row>
    <row r="14120" spans="1:9" x14ac:dyDescent="0.25">
      <c r="A14120" s="57">
        <v>38961</v>
      </c>
      <c r="B14120" s="58" t="s">
        <v>590</v>
      </c>
      <c r="C14120" t="s">
        <v>591</v>
      </c>
      <c r="D14120">
        <v>31.17</v>
      </c>
      <c r="E14120">
        <v>0.9145652871350658</v>
      </c>
      <c r="F14120">
        <v>31.17</v>
      </c>
      <c r="G14120">
        <v>5.6331395566476533E-5</v>
      </c>
      <c r="H14120">
        <v>3.5353530000000001E-2</v>
      </c>
    </row>
    <row r="14121" spans="1:9" x14ac:dyDescent="0.25">
      <c r="A14121" s="57">
        <v>38961</v>
      </c>
      <c r="B14121" s="58" t="s">
        <v>520</v>
      </c>
      <c r="C14121" t="s">
        <v>521</v>
      </c>
      <c r="D14121">
        <v>318.68</v>
      </c>
      <c r="E14121">
        <v>0.91437805949541862</v>
      </c>
      <c r="F14121">
        <v>318.68</v>
      </c>
      <c r="G14121">
        <v>5.7592842923082262E-4</v>
      </c>
      <c r="H14121">
        <v>0.13908699999999999</v>
      </c>
      <c r="I14121" t="s">
        <v>113</v>
      </c>
    </row>
    <row r="14122" spans="1:9" x14ac:dyDescent="0.25">
      <c r="A14122" s="57">
        <v>38961</v>
      </c>
      <c r="B14122" s="58" t="s">
        <v>210</v>
      </c>
      <c r="C14122" t="s">
        <v>211</v>
      </c>
      <c r="D14122">
        <v>992.09640000000002</v>
      </c>
      <c r="E14122">
        <v>0.91436275749009865</v>
      </c>
      <c r="F14122">
        <v>992.09640000000002</v>
      </c>
      <c r="G14122">
        <v>1.7929475376476523E-3</v>
      </c>
      <c r="H14122">
        <v>8.0389769999999985E-2</v>
      </c>
      <c r="I14122" t="s">
        <v>113</v>
      </c>
    </row>
    <row r="14123" spans="1:9" x14ac:dyDescent="0.25">
      <c r="A14123" s="57">
        <v>38961</v>
      </c>
      <c r="B14123" s="58" t="s">
        <v>824</v>
      </c>
      <c r="C14123" t="s">
        <v>825</v>
      </c>
      <c r="D14123">
        <v>237.66200000000001</v>
      </c>
      <c r="E14123">
        <v>0.91234189731635684</v>
      </c>
      <c r="F14123">
        <v>237.66200000000001</v>
      </c>
      <c r="G14123">
        <v>4.2951017430606174E-4</v>
      </c>
      <c r="H14123">
        <v>-8.0791859999999993E-2</v>
      </c>
      <c r="I14123" t="s">
        <v>82</v>
      </c>
    </row>
    <row r="14124" spans="1:9" x14ac:dyDescent="0.25">
      <c r="A14124" s="57">
        <v>38961</v>
      </c>
      <c r="B14124" s="58" t="s">
        <v>1110</v>
      </c>
      <c r="C14124" t="s">
        <v>1111</v>
      </c>
      <c r="D14124">
        <v>55.270600000000002</v>
      </c>
      <c r="E14124">
        <v>0.91167817971941689</v>
      </c>
      <c r="F14124">
        <v>55.270600000000002</v>
      </c>
      <c r="G14124">
        <v>9.98867511003047E-5</v>
      </c>
      <c r="H14124">
        <v>-2.7724660000000002E-2</v>
      </c>
    </row>
    <row r="14125" spans="1:9" x14ac:dyDescent="0.25">
      <c r="A14125" s="57">
        <v>38961</v>
      </c>
      <c r="B14125" s="58" t="s">
        <v>324</v>
      </c>
      <c r="C14125" t="s">
        <v>325</v>
      </c>
      <c r="D14125">
        <v>510.17169999999999</v>
      </c>
      <c r="E14125">
        <v>0.91158133624424875</v>
      </c>
      <c r="F14125">
        <v>510.17169999999999</v>
      </c>
      <c r="G14125">
        <v>9.2199819825222306E-4</v>
      </c>
      <c r="H14125">
        <v>-1.8181820000000001E-2</v>
      </c>
    </row>
    <row r="14126" spans="1:9" x14ac:dyDescent="0.25">
      <c r="A14126" s="57">
        <v>38961</v>
      </c>
      <c r="B14126" s="58" t="s">
        <v>908</v>
      </c>
      <c r="C14126" t="s">
        <v>909</v>
      </c>
      <c r="D14126">
        <v>98.93</v>
      </c>
      <c r="E14126">
        <v>0.91077529566360038</v>
      </c>
      <c r="F14126">
        <v>98.93</v>
      </c>
      <c r="G14126">
        <v>1.7878937964040819E-4</v>
      </c>
      <c r="H14126">
        <v>7.5700219999999996E-4</v>
      </c>
    </row>
    <row r="14127" spans="1:9" x14ac:dyDescent="0.25">
      <c r="A14127" s="57">
        <v>38961</v>
      </c>
      <c r="B14127" s="58" t="s">
        <v>690</v>
      </c>
      <c r="C14127" t="s">
        <v>691</v>
      </c>
      <c r="D14127">
        <v>121.2337</v>
      </c>
      <c r="E14127">
        <v>0.91006048648189408</v>
      </c>
      <c r="F14127">
        <v>121.2337</v>
      </c>
      <c r="G14127">
        <v>2.1909732148500305E-4</v>
      </c>
      <c r="H14127">
        <v>1.0162599999999999E-2</v>
      </c>
    </row>
    <row r="14128" spans="1:9" x14ac:dyDescent="0.25">
      <c r="A14128" s="57">
        <v>38961</v>
      </c>
      <c r="B14128" s="58" t="s">
        <v>3281</v>
      </c>
      <c r="C14128" t="s">
        <v>3282</v>
      </c>
      <c r="D14128">
        <v>36.114800000000002</v>
      </c>
      <c r="E14128">
        <v>0.90918404642971851</v>
      </c>
      <c r="F14128">
        <v>36.114800000000002</v>
      </c>
      <c r="G14128">
        <v>6.5267792255508075E-5</v>
      </c>
      <c r="H14128">
        <v>6.0599999999999994E-2</v>
      </c>
      <c r="I14128" t="s">
        <v>113</v>
      </c>
    </row>
    <row r="14129" spans="1:9" x14ac:dyDescent="0.25">
      <c r="A14129" s="57">
        <v>38961</v>
      </c>
      <c r="B14129" s="58" t="s">
        <v>624</v>
      </c>
      <c r="C14129" t="s">
        <v>625</v>
      </c>
      <c r="D14129">
        <v>884.4</v>
      </c>
      <c r="E14129">
        <v>0.90714608774310268</v>
      </c>
      <c r="F14129">
        <v>884.4</v>
      </c>
      <c r="G14129">
        <v>1.5983152466792377E-3</v>
      </c>
      <c r="H14129">
        <v>-2.4701420000000002E-2</v>
      </c>
    </row>
    <row r="14130" spans="1:9" x14ac:dyDescent="0.25">
      <c r="A14130" s="57">
        <v>38961</v>
      </c>
      <c r="B14130" s="58" t="s">
        <v>280</v>
      </c>
      <c r="C14130" t="s">
        <v>281</v>
      </c>
      <c r="D14130">
        <v>90.197299999999998</v>
      </c>
      <c r="E14130">
        <v>0.90703380256393484</v>
      </c>
      <c r="F14130">
        <v>90.197299999999998</v>
      </c>
      <c r="G14130">
        <v>1.6300737200282815E-4</v>
      </c>
      <c r="H14130">
        <v>9.0424760000000007E-3</v>
      </c>
    </row>
    <row r="14131" spans="1:9" x14ac:dyDescent="0.25">
      <c r="A14131" s="57">
        <v>38961</v>
      </c>
      <c r="B14131" s="58" t="s">
        <v>3357</v>
      </c>
      <c r="C14131" t="s">
        <v>3358</v>
      </c>
      <c r="D14131">
        <v>482.47</v>
      </c>
      <c r="E14131">
        <v>0.90618069517275679</v>
      </c>
      <c r="F14131">
        <v>482.47</v>
      </c>
      <c r="G14131">
        <v>8.7193482255238795E-4</v>
      </c>
      <c r="H14131">
        <v>-8.9393940000000005E-2</v>
      </c>
      <c r="I14131" t="s">
        <v>82</v>
      </c>
    </row>
    <row r="14132" spans="1:9" x14ac:dyDescent="0.25">
      <c r="A14132" s="57">
        <v>38961</v>
      </c>
      <c r="B14132" s="58" t="s">
        <v>742</v>
      </c>
      <c r="C14132" t="s">
        <v>743</v>
      </c>
      <c r="D14132">
        <v>15.16</v>
      </c>
      <c r="E14132">
        <v>0.90032981530343004</v>
      </c>
      <c r="F14132">
        <v>15.16</v>
      </c>
      <c r="G14132">
        <v>2.7397624536021306E-5</v>
      </c>
      <c r="H14132">
        <v>-0.36440680000000003</v>
      </c>
      <c r="I14132" t="s">
        <v>82</v>
      </c>
    </row>
    <row r="14133" spans="1:9" x14ac:dyDescent="0.25">
      <c r="A14133" s="57">
        <v>38961</v>
      </c>
      <c r="B14133" s="58" t="s">
        <v>1106</v>
      </c>
      <c r="C14133" t="s">
        <v>1107</v>
      </c>
      <c r="D14133">
        <v>664.86159999999995</v>
      </c>
      <c r="E14133">
        <v>0.89988653277614472</v>
      </c>
      <c r="F14133">
        <v>664.86159999999995</v>
      </c>
      <c r="G14133">
        <v>1.2015586072043789E-3</v>
      </c>
      <c r="H14133">
        <v>-4.3893129999999995E-2</v>
      </c>
    </row>
    <row r="14134" spans="1:9" x14ac:dyDescent="0.25">
      <c r="A14134" s="57">
        <v>38961</v>
      </c>
      <c r="B14134" s="58" t="s">
        <v>236</v>
      </c>
      <c r="C14134" t="s">
        <v>237</v>
      </c>
      <c r="D14134">
        <v>548.71489999999994</v>
      </c>
      <c r="E14134">
        <v>0.89887480729974722</v>
      </c>
      <c r="F14134">
        <v>548.71489999999994</v>
      </c>
      <c r="G14134">
        <v>9.9165467068077027E-4</v>
      </c>
      <c r="H14134">
        <v>6.8669530000000003E-3</v>
      </c>
    </row>
    <row r="14135" spans="1:9" x14ac:dyDescent="0.25">
      <c r="A14135" s="57">
        <v>38961</v>
      </c>
      <c r="B14135" s="58" t="s">
        <v>1002</v>
      </c>
      <c r="C14135" t="s">
        <v>1003</v>
      </c>
      <c r="D14135">
        <v>81.827600000000004</v>
      </c>
      <c r="E14135">
        <v>0.89871876970606501</v>
      </c>
      <c r="F14135">
        <v>81.827600000000004</v>
      </c>
      <c r="G14135">
        <v>1.4788138927992989E-4</v>
      </c>
      <c r="H14135">
        <v>-4.7675800000000004E-3</v>
      </c>
    </row>
    <row r="14136" spans="1:9" x14ac:dyDescent="0.25">
      <c r="A14136" s="57">
        <v>38961</v>
      </c>
      <c r="B14136" s="58" t="s">
        <v>256</v>
      </c>
      <c r="C14136" t="s">
        <v>257</v>
      </c>
      <c r="D14136">
        <v>993.35170000000005</v>
      </c>
      <c r="E14136">
        <v>0.89867465873365904</v>
      </c>
      <c r="F14136">
        <v>993.35170000000005</v>
      </c>
      <c r="G14136">
        <v>1.7952161549352559E-3</v>
      </c>
      <c r="H14136">
        <v>-4.7755489999999997E-4</v>
      </c>
    </row>
    <row r="14137" spans="1:9" x14ac:dyDescent="0.25">
      <c r="A14137" s="57">
        <v>38961</v>
      </c>
      <c r="B14137" s="58" t="s">
        <v>1294</v>
      </c>
      <c r="C14137" t="s">
        <v>1295</v>
      </c>
      <c r="D14137">
        <v>120.64</v>
      </c>
      <c r="E14137">
        <v>0.89808521220159154</v>
      </c>
      <c r="F14137">
        <v>120.64</v>
      </c>
      <c r="G14137">
        <v>2.1802436833942023E-4</v>
      </c>
      <c r="H14137">
        <v>0.32113340000000001</v>
      </c>
      <c r="I14137" t="s">
        <v>113</v>
      </c>
    </row>
    <row r="14138" spans="1:9" x14ac:dyDescent="0.25">
      <c r="A14138" s="57">
        <v>38961</v>
      </c>
      <c r="B14138" s="58" t="s">
        <v>550</v>
      </c>
      <c r="C14138" t="s">
        <v>551</v>
      </c>
      <c r="D14138">
        <v>1995.21</v>
      </c>
      <c r="E14138">
        <v>0.89458452994922844</v>
      </c>
      <c r="F14138">
        <v>1995.21</v>
      </c>
      <c r="G14138">
        <v>3.6058057025405723E-3</v>
      </c>
      <c r="H14138">
        <v>-3.836763E-2</v>
      </c>
    </row>
    <row r="14139" spans="1:9" x14ac:dyDescent="0.25">
      <c r="A14139" s="57">
        <v>38961</v>
      </c>
      <c r="B14139" s="58" t="s">
        <v>1222</v>
      </c>
      <c r="C14139" t="s">
        <v>1223</v>
      </c>
      <c r="D14139">
        <v>366.2919</v>
      </c>
      <c r="E14139">
        <v>0.8945570458970018</v>
      </c>
      <c r="F14139">
        <v>366.2919</v>
      </c>
      <c r="G14139">
        <v>6.6197413897004377E-4</v>
      </c>
      <c r="H14139">
        <v>5.0195200000000002E-2</v>
      </c>
      <c r="I14139" t="s">
        <v>113</v>
      </c>
    </row>
    <row r="14140" spans="1:9" x14ac:dyDescent="0.25">
      <c r="A14140" s="57">
        <v>38961</v>
      </c>
      <c r="B14140" s="58" t="s">
        <v>950</v>
      </c>
      <c r="C14140" t="s">
        <v>951</v>
      </c>
      <c r="D14140">
        <v>66.959999999999994</v>
      </c>
      <c r="E14140">
        <v>0.8945191158900837</v>
      </c>
      <c r="F14140">
        <v>66.959999999999994</v>
      </c>
      <c r="G14140">
        <v>1.2101219913799384E-4</v>
      </c>
      <c r="H14140">
        <v>3.4368070000000001E-2</v>
      </c>
    </row>
    <row r="14141" spans="1:9" x14ac:dyDescent="0.25">
      <c r="A14141" s="57">
        <v>38961</v>
      </c>
      <c r="B14141" s="58" t="s">
        <v>788</v>
      </c>
      <c r="C14141" t="s">
        <v>789</v>
      </c>
      <c r="D14141">
        <v>680.44079999999997</v>
      </c>
      <c r="E14141">
        <v>0.89401899474575897</v>
      </c>
      <c r="F14141">
        <v>680.44079999999997</v>
      </c>
      <c r="G14141">
        <v>1.2297138230468315E-3</v>
      </c>
      <c r="H14141">
        <v>-9.7345130000000002E-3</v>
      </c>
    </row>
    <row r="14142" spans="1:9" x14ac:dyDescent="0.25">
      <c r="A14142" s="57">
        <v>38961</v>
      </c>
      <c r="B14142" s="58" t="s">
        <v>196</v>
      </c>
      <c r="C14142" t="s">
        <v>197</v>
      </c>
      <c r="D14142">
        <v>694.28</v>
      </c>
      <c r="E14142">
        <v>0.89389295385147205</v>
      </c>
      <c r="F14142">
        <v>694.28</v>
      </c>
      <c r="G14142">
        <v>1.2547244566536197E-3</v>
      </c>
      <c r="H14142">
        <v>-4.6946079999999994E-2</v>
      </c>
    </row>
    <row r="14143" spans="1:9" x14ac:dyDescent="0.25">
      <c r="A14143" s="57">
        <v>38961</v>
      </c>
      <c r="B14143" s="58" t="s">
        <v>3287</v>
      </c>
      <c r="C14143" t="s">
        <v>3288</v>
      </c>
      <c r="D14143">
        <v>873.09289999999999</v>
      </c>
      <c r="E14143">
        <v>0.89371932814938704</v>
      </c>
      <c r="F14143">
        <v>873.09289999999999</v>
      </c>
      <c r="G14143">
        <v>1.5778807031178099E-3</v>
      </c>
      <c r="H14143">
        <v>7.6292559999999995E-2</v>
      </c>
      <c r="I14143" t="s">
        <v>113</v>
      </c>
    </row>
    <row r="14144" spans="1:9" x14ac:dyDescent="0.25">
      <c r="A14144" s="57">
        <v>38961</v>
      </c>
      <c r="B14144" s="58" t="s">
        <v>2349</v>
      </c>
      <c r="C14144" t="s">
        <v>2350</v>
      </c>
      <c r="D14144">
        <v>319.40899999999999</v>
      </c>
      <c r="E14144">
        <v>0.8916060599419553</v>
      </c>
      <c r="F14144">
        <v>319.40899999999999</v>
      </c>
      <c r="G14144">
        <v>5.7724590075369591E-4</v>
      </c>
      <c r="H14144">
        <v>-0.1234648</v>
      </c>
      <c r="I14144" t="s">
        <v>82</v>
      </c>
    </row>
    <row r="14145" spans="1:9" x14ac:dyDescent="0.25">
      <c r="A14145" s="57">
        <v>38961</v>
      </c>
      <c r="B14145" s="58" t="s">
        <v>3193</v>
      </c>
      <c r="C14145" t="s">
        <v>3194</v>
      </c>
      <c r="D14145">
        <v>1069.3683000000001</v>
      </c>
      <c r="E14145">
        <v>0.89121119449678832</v>
      </c>
      <c r="F14145">
        <v>1069.3683000000001</v>
      </c>
      <c r="G14145">
        <v>1.9325957238867676E-3</v>
      </c>
      <c r="H14145">
        <v>1.6117220000000002E-2</v>
      </c>
    </row>
    <row r="14146" spans="1:9" x14ac:dyDescent="0.25">
      <c r="A14146" s="57">
        <v>38961</v>
      </c>
      <c r="B14146" s="58" t="s">
        <v>1737</v>
      </c>
      <c r="C14146" t="s">
        <v>1738</v>
      </c>
      <c r="D14146">
        <v>771.25469999999996</v>
      </c>
      <c r="E14146">
        <v>0.89010802786679943</v>
      </c>
      <c r="F14146">
        <v>771.25469999999996</v>
      </c>
      <c r="G14146">
        <v>1.3938355337890338E-3</v>
      </c>
      <c r="H14146">
        <v>-5.6701029999999999E-2</v>
      </c>
      <c r="I14146" t="s">
        <v>82</v>
      </c>
    </row>
    <row r="14147" spans="1:9" x14ac:dyDescent="0.25">
      <c r="A14147" s="57">
        <v>38961</v>
      </c>
      <c r="B14147" s="58" t="s">
        <v>774</v>
      </c>
      <c r="C14147" t="s">
        <v>775</v>
      </c>
      <c r="D14147">
        <v>22.68</v>
      </c>
      <c r="E14147">
        <v>0.88985890652557309</v>
      </c>
      <c r="F14147">
        <v>22.68</v>
      </c>
      <c r="G14147">
        <v>4.0988002933836626E-5</v>
      </c>
      <c r="H14147">
        <v>0.10093830000000001</v>
      </c>
      <c r="I14147" t="s">
        <v>113</v>
      </c>
    </row>
    <row r="14148" spans="1:9" x14ac:dyDescent="0.25">
      <c r="A14148" s="57">
        <v>38961</v>
      </c>
      <c r="B14148" s="58" t="s">
        <v>3654</v>
      </c>
      <c r="C14148" t="s">
        <v>3655</v>
      </c>
      <c r="D14148">
        <v>2090.614</v>
      </c>
      <c r="E14148">
        <v>0.88870542338279568</v>
      </c>
      <c r="F14148">
        <v>2090.614</v>
      </c>
      <c r="G14148">
        <v>3.7782227850758346E-3</v>
      </c>
      <c r="H14148">
        <v>-2.3014960000000001E-3</v>
      </c>
    </row>
    <row r="14149" spans="1:9" x14ac:dyDescent="0.25">
      <c r="A14149" s="57">
        <v>38961</v>
      </c>
      <c r="B14149" s="58" t="s">
        <v>3668</v>
      </c>
      <c r="C14149" t="s">
        <v>3669</v>
      </c>
      <c r="D14149">
        <v>253.58420000000001</v>
      </c>
      <c r="E14149">
        <v>0.88842285915289665</v>
      </c>
      <c r="F14149">
        <v>253.58420000000001</v>
      </c>
      <c r="G14149">
        <v>4.5828527043979779E-4</v>
      </c>
      <c r="H14149">
        <v>0.21289999999999998</v>
      </c>
      <c r="I14149" t="s">
        <v>113</v>
      </c>
    </row>
    <row r="14150" spans="1:9" x14ac:dyDescent="0.25">
      <c r="A14150" s="57">
        <v>38961</v>
      </c>
      <c r="B14150" s="58" t="s">
        <v>626</v>
      </c>
      <c r="C14150" t="s">
        <v>627</v>
      </c>
      <c r="D14150">
        <v>702.93</v>
      </c>
      <c r="E14150">
        <v>0.8868991222454583</v>
      </c>
      <c r="F14150">
        <v>702.93</v>
      </c>
      <c r="G14150">
        <v>1.270357006273447E-3</v>
      </c>
      <c r="H14150">
        <v>5.800897E-2</v>
      </c>
      <c r="I14150" t="s">
        <v>113</v>
      </c>
    </row>
    <row r="14151" spans="1:9" x14ac:dyDescent="0.25">
      <c r="A14151" s="57">
        <v>38961</v>
      </c>
      <c r="B14151" s="58" t="s">
        <v>2225</v>
      </c>
      <c r="C14151" t="s">
        <v>2226</v>
      </c>
      <c r="D14151">
        <v>141.27269999999999</v>
      </c>
      <c r="E14151">
        <v>0.88609214094442879</v>
      </c>
      <c r="F14151">
        <v>141.27269999999999</v>
      </c>
      <c r="G14151">
        <v>2.5531242689907501E-4</v>
      </c>
      <c r="H14151">
        <v>4.5120670000000002E-2</v>
      </c>
    </row>
    <row r="14152" spans="1:9" x14ac:dyDescent="0.25">
      <c r="A14152" s="57">
        <v>38961</v>
      </c>
      <c r="B14152" s="58" t="s">
        <v>288</v>
      </c>
      <c r="C14152" t="s">
        <v>289</v>
      </c>
      <c r="D14152">
        <v>205.3614</v>
      </c>
      <c r="E14152">
        <v>0.8860038936236313</v>
      </c>
      <c r="F14152">
        <v>205.3614</v>
      </c>
      <c r="G14152">
        <v>3.7113552317887113E-4</v>
      </c>
      <c r="H14152">
        <v>0.42416769999999998</v>
      </c>
      <c r="I14152" t="s">
        <v>113</v>
      </c>
    </row>
    <row r="14153" spans="1:9" x14ac:dyDescent="0.25">
      <c r="A14153" s="57">
        <v>38961</v>
      </c>
      <c r="B14153" s="58" t="s">
        <v>274</v>
      </c>
      <c r="C14153" t="s">
        <v>275</v>
      </c>
      <c r="D14153">
        <v>1845.5032000000001</v>
      </c>
      <c r="E14153">
        <v>0.88533739741009387</v>
      </c>
      <c r="F14153">
        <v>1845.5032000000001</v>
      </c>
      <c r="G14153">
        <v>3.3352509072312559E-3</v>
      </c>
      <c r="H14153">
        <v>-5.68421E-2</v>
      </c>
      <c r="I14153" t="s">
        <v>82</v>
      </c>
    </row>
    <row r="14154" spans="1:9" x14ac:dyDescent="0.25">
      <c r="A14154" s="57">
        <v>38961</v>
      </c>
      <c r="B14154" s="58" t="s">
        <v>680</v>
      </c>
      <c r="C14154" t="s">
        <v>681</v>
      </c>
      <c r="D14154">
        <v>166.18</v>
      </c>
      <c r="E14154">
        <v>0.88504031772776504</v>
      </c>
      <c r="F14154">
        <v>166.18</v>
      </c>
      <c r="G14154">
        <v>3.0032567581767948E-4</v>
      </c>
      <c r="H14154">
        <v>-2.8336210000000001E-2</v>
      </c>
    </row>
    <row r="14155" spans="1:9" x14ac:dyDescent="0.25">
      <c r="A14155" s="57">
        <v>38961</v>
      </c>
      <c r="B14155" s="58" t="s">
        <v>1577</v>
      </c>
      <c r="C14155" t="s">
        <v>1578</v>
      </c>
      <c r="D14155">
        <v>433.43150000000003</v>
      </c>
      <c r="E14155">
        <v>0.88247162469732809</v>
      </c>
      <c r="F14155">
        <v>433.43150000000003</v>
      </c>
      <c r="G14155">
        <v>7.8331091682615564E-4</v>
      </c>
      <c r="H14155">
        <v>-1.9047620000000001E-2</v>
      </c>
    </row>
    <row r="14156" spans="1:9" x14ac:dyDescent="0.25">
      <c r="A14156" s="57">
        <v>38961</v>
      </c>
      <c r="B14156" s="58" t="s">
        <v>594</v>
      </c>
      <c r="C14156" t="s">
        <v>595</v>
      </c>
      <c r="D14156">
        <v>21.152200000000001</v>
      </c>
      <c r="E14156">
        <v>0.88227229318936085</v>
      </c>
      <c r="F14156">
        <v>21.152200000000001</v>
      </c>
      <c r="G14156">
        <v>3.8226915152429412E-5</v>
      </c>
      <c r="H14156">
        <v>5.9071730000000003E-2</v>
      </c>
      <c r="I14156" t="s">
        <v>113</v>
      </c>
    </row>
    <row r="14157" spans="1:9" x14ac:dyDescent="0.25">
      <c r="A14157" s="57">
        <v>38961</v>
      </c>
      <c r="B14157" s="58" t="s">
        <v>1431</v>
      </c>
      <c r="C14157" t="s">
        <v>1432</v>
      </c>
      <c r="D14157">
        <v>62.904699999999998</v>
      </c>
      <c r="E14157">
        <v>0.88177830909296129</v>
      </c>
      <c r="F14157">
        <v>62.904699999999998</v>
      </c>
      <c r="G14157">
        <v>1.1368333457460815E-4</v>
      </c>
      <c r="H14157">
        <v>4.1840999999999996E-3</v>
      </c>
    </row>
    <row r="14158" spans="1:9" x14ac:dyDescent="0.25">
      <c r="A14158" s="57">
        <v>38961</v>
      </c>
      <c r="B14158" s="58" t="s">
        <v>3458</v>
      </c>
      <c r="C14158" t="s">
        <v>3459</v>
      </c>
      <c r="D14158">
        <v>1629.8225</v>
      </c>
      <c r="E14158">
        <v>0.88154753048261392</v>
      </c>
      <c r="F14158">
        <v>1629.8225</v>
      </c>
      <c r="G14158">
        <v>2.9454660234406061E-3</v>
      </c>
      <c r="H14158">
        <v>-2.8042330000000001E-2</v>
      </c>
    </row>
    <row r="14159" spans="1:9" x14ac:dyDescent="0.25">
      <c r="A14159" s="57">
        <v>38961</v>
      </c>
      <c r="B14159" s="58" t="s">
        <v>1050</v>
      </c>
      <c r="C14159" t="s">
        <v>1051</v>
      </c>
      <c r="D14159">
        <v>165.54079999999999</v>
      </c>
      <c r="E14159">
        <v>0.88122082290287351</v>
      </c>
      <c r="F14159">
        <v>165.54079999999999</v>
      </c>
      <c r="G14159">
        <v>2.9917049365386515E-4</v>
      </c>
      <c r="H14159">
        <v>-1.365706E-2</v>
      </c>
    </row>
    <row r="14160" spans="1:9" x14ac:dyDescent="0.25">
      <c r="A14160" s="57">
        <v>38961</v>
      </c>
      <c r="B14160" s="58" t="s">
        <v>1102</v>
      </c>
      <c r="C14160" t="s">
        <v>1103</v>
      </c>
      <c r="D14160">
        <v>572.21</v>
      </c>
      <c r="E14160">
        <v>0.87940266685307833</v>
      </c>
      <c r="F14160">
        <v>572.21</v>
      </c>
      <c r="G14160">
        <v>1.0341157477412107E-3</v>
      </c>
      <c r="H14160">
        <v>-0.14027149999999999</v>
      </c>
      <c r="I14160" t="s">
        <v>82</v>
      </c>
    </row>
    <row r="14161" spans="1:9" x14ac:dyDescent="0.25">
      <c r="A14161" s="57">
        <v>38961</v>
      </c>
      <c r="B14161" s="58" t="s">
        <v>2533</v>
      </c>
      <c r="C14161" t="s">
        <v>2534</v>
      </c>
      <c r="D14161">
        <v>297.72000000000003</v>
      </c>
      <c r="E14161">
        <v>0.87723700120918968</v>
      </c>
      <c r="F14161">
        <v>297.72000000000003</v>
      </c>
      <c r="G14161">
        <v>5.3804886390925225E-4</v>
      </c>
      <c r="H14161">
        <v>0.47878790000000004</v>
      </c>
      <c r="I14161" t="s">
        <v>113</v>
      </c>
    </row>
    <row r="14162" spans="1:9" x14ac:dyDescent="0.25">
      <c r="A14162" s="57">
        <v>38961</v>
      </c>
      <c r="B14162" s="58" t="s">
        <v>2421</v>
      </c>
      <c r="C14162" t="s">
        <v>2422</v>
      </c>
      <c r="D14162">
        <v>115.60120000000001</v>
      </c>
      <c r="E14162">
        <v>0.87705836963630124</v>
      </c>
      <c r="F14162">
        <v>115.60120000000001</v>
      </c>
      <c r="G14162">
        <v>2.0891809192041599E-4</v>
      </c>
      <c r="H14162">
        <v>0.1195</v>
      </c>
      <c r="I14162" t="s">
        <v>113</v>
      </c>
    </row>
    <row r="14163" spans="1:9" x14ac:dyDescent="0.25">
      <c r="A14163" s="57">
        <v>38961</v>
      </c>
      <c r="B14163" s="58" t="s">
        <v>376</v>
      </c>
      <c r="C14163" t="s">
        <v>377</v>
      </c>
      <c r="D14163">
        <v>227.86</v>
      </c>
      <c r="E14163">
        <v>0.87694198191872197</v>
      </c>
      <c r="F14163">
        <v>227.86</v>
      </c>
      <c r="G14163">
        <v>4.1179569437848387E-4</v>
      </c>
      <c r="H14163">
        <v>-2.0814879999999997E-2</v>
      </c>
    </row>
    <row r="14164" spans="1:9" x14ac:dyDescent="0.25">
      <c r="A14164" s="57">
        <v>38961</v>
      </c>
      <c r="B14164" s="58" t="s">
        <v>818</v>
      </c>
      <c r="C14164" t="s">
        <v>819</v>
      </c>
      <c r="D14164">
        <v>52.07</v>
      </c>
      <c r="E14164">
        <v>0.87653159208757436</v>
      </c>
      <c r="F14164">
        <v>52.07</v>
      </c>
      <c r="G14164">
        <v>9.4102527017851548E-5</v>
      </c>
      <c r="H14164">
        <v>0.10896549999999999</v>
      </c>
      <c r="I14164" t="s">
        <v>113</v>
      </c>
    </row>
    <row r="14165" spans="1:9" x14ac:dyDescent="0.25">
      <c r="A14165" s="57">
        <v>38961</v>
      </c>
      <c r="B14165" s="58" t="s">
        <v>812</v>
      </c>
      <c r="C14165" t="s">
        <v>813</v>
      </c>
      <c r="D14165">
        <v>59.756500000000003</v>
      </c>
      <c r="E14165">
        <v>0.8760218553630148</v>
      </c>
      <c r="F14165">
        <v>59.756500000000003</v>
      </c>
      <c r="G14165">
        <v>1.0799380940545892E-4</v>
      </c>
      <c r="H14165">
        <v>-3.1794099999999999E-2</v>
      </c>
    </row>
    <row r="14166" spans="1:9" x14ac:dyDescent="0.25">
      <c r="A14166" s="57">
        <v>38961</v>
      </c>
      <c r="B14166" s="58" t="s">
        <v>1381</v>
      </c>
      <c r="C14166" t="s">
        <v>1382</v>
      </c>
      <c r="D14166">
        <v>356.16</v>
      </c>
      <c r="E14166">
        <v>0.87481469002695411</v>
      </c>
      <c r="F14166">
        <v>356.16</v>
      </c>
      <c r="G14166">
        <v>6.4366345347950855E-4</v>
      </c>
      <c r="H14166">
        <v>-3.6974069999999998E-2</v>
      </c>
    </row>
    <row r="14167" spans="1:9" x14ac:dyDescent="0.25">
      <c r="A14167" s="57">
        <v>38961</v>
      </c>
      <c r="B14167" s="58" t="s">
        <v>384</v>
      </c>
      <c r="C14167" t="s">
        <v>385</v>
      </c>
      <c r="D14167">
        <v>428.65359999999998</v>
      </c>
      <c r="E14167">
        <v>0.87158955389619974</v>
      </c>
      <c r="F14167">
        <v>428.65359999999998</v>
      </c>
      <c r="G14167">
        <v>7.7467614701938405E-4</v>
      </c>
      <c r="H14167">
        <v>2.5959979999999997E-2</v>
      </c>
    </row>
    <row r="14168" spans="1:9" x14ac:dyDescent="0.25">
      <c r="A14168" s="57">
        <v>38961</v>
      </c>
      <c r="B14168" s="58" t="s">
        <v>1441</v>
      </c>
      <c r="C14168" t="s">
        <v>1442</v>
      </c>
      <c r="D14168">
        <v>118.12</v>
      </c>
      <c r="E14168">
        <v>0.87112258719945823</v>
      </c>
      <c r="F14168">
        <v>118.12</v>
      </c>
      <c r="G14168">
        <v>2.1347014579121615E-4</v>
      </c>
      <c r="H14168">
        <v>1.2452110000000001E-2</v>
      </c>
    </row>
    <row r="14169" spans="1:9" x14ac:dyDescent="0.25">
      <c r="A14169" s="57">
        <v>38961</v>
      </c>
      <c r="B14169" s="58" t="s">
        <v>500</v>
      </c>
      <c r="C14169" t="s">
        <v>501</v>
      </c>
      <c r="D14169">
        <v>2104.33</v>
      </c>
      <c r="E14169">
        <v>0.87050510138618942</v>
      </c>
      <c r="F14169">
        <v>2104.33</v>
      </c>
      <c r="G14169">
        <v>3.8030107678024877E-3</v>
      </c>
      <c r="H14169">
        <v>0.11223929999999999</v>
      </c>
      <c r="I14169" t="s">
        <v>113</v>
      </c>
    </row>
    <row r="14170" spans="1:9" x14ac:dyDescent="0.25">
      <c r="A14170" s="57">
        <v>38961</v>
      </c>
      <c r="B14170" s="58" t="s">
        <v>306</v>
      </c>
      <c r="C14170" t="s">
        <v>307</v>
      </c>
      <c r="D14170">
        <v>256.62279999999998</v>
      </c>
      <c r="E14170">
        <v>0.8703864192893227</v>
      </c>
      <c r="F14170">
        <v>256.62279999999998</v>
      </c>
      <c r="G14170">
        <v>4.6377672307272349E-4</v>
      </c>
      <c r="H14170">
        <v>6.0216779999999999E-3</v>
      </c>
    </row>
    <row r="14171" spans="1:9" x14ac:dyDescent="0.25">
      <c r="A14171" s="57">
        <v>38961</v>
      </c>
      <c r="B14171" s="58" t="s">
        <v>1208</v>
      </c>
      <c r="C14171" t="s">
        <v>1209</v>
      </c>
      <c r="D14171">
        <v>923.94420000000002</v>
      </c>
      <c r="E14171">
        <v>0.8701218103863847</v>
      </c>
      <c r="F14171">
        <v>923.94420000000002</v>
      </c>
      <c r="G14171">
        <v>1.6697807575088773E-3</v>
      </c>
      <c r="H14171">
        <v>1.10397E-2</v>
      </c>
    </row>
    <row r="14172" spans="1:9" x14ac:dyDescent="0.25">
      <c r="A14172" s="57">
        <v>38961</v>
      </c>
      <c r="B14172" s="58" t="s">
        <v>876</v>
      </c>
      <c r="C14172" t="s">
        <v>877</v>
      </c>
      <c r="D14172">
        <v>138.2432</v>
      </c>
      <c r="E14172">
        <v>0.86975706580866186</v>
      </c>
      <c r="F14172">
        <v>138.2432</v>
      </c>
      <c r="G14172">
        <v>2.4983742006979556E-4</v>
      </c>
      <c r="H14172">
        <v>-1.5625E-2</v>
      </c>
    </row>
    <row r="14173" spans="1:9" x14ac:dyDescent="0.25">
      <c r="A14173" s="57">
        <v>38961</v>
      </c>
      <c r="B14173" s="58" t="s">
        <v>1661</v>
      </c>
      <c r="C14173" t="s">
        <v>1662</v>
      </c>
      <c r="D14173">
        <v>1543.8344999999999</v>
      </c>
      <c r="E14173">
        <v>0.86967676910964231</v>
      </c>
      <c r="F14173">
        <v>1543.8344999999999</v>
      </c>
      <c r="G14173">
        <v>2.7900658296013316E-3</v>
      </c>
      <c r="H14173">
        <v>1.5708949999999999E-2</v>
      </c>
    </row>
    <row r="14174" spans="1:9" x14ac:dyDescent="0.25">
      <c r="A14174" s="57">
        <v>38961</v>
      </c>
      <c r="B14174" s="58" t="s">
        <v>1184</v>
      </c>
      <c r="C14174" t="s">
        <v>1185</v>
      </c>
      <c r="D14174">
        <v>92.960999999999999</v>
      </c>
      <c r="E14174">
        <v>0.86966577381912846</v>
      </c>
      <c r="F14174">
        <v>92.960999999999999</v>
      </c>
      <c r="G14174">
        <v>1.6800201678714226E-4</v>
      </c>
      <c r="H14174">
        <v>3.5454550000000001E-2</v>
      </c>
    </row>
    <row r="14175" spans="1:9" x14ac:dyDescent="0.25">
      <c r="A14175" s="57">
        <v>38961</v>
      </c>
      <c r="B14175" s="58" t="s">
        <v>580</v>
      </c>
      <c r="C14175" t="s">
        <v>581</v>
      </c>
      <c r="D14175">
        <v>259.27429999999998</v>
      </c>
      <c r="E14175">
        <v>0.86866303370600184</v>
      </c>
      <c r="F14175">
        <v>259.27429999999998</v>
      </c>
      <c r="G14175">
        <v>4.6856859651977237E-4</v>
      </c>
      <c r="H14175">
        <v>0.14540059999999999</v>
      </c>
      <c r="I14175" t="s">
        <v>113</v>
      </c>
    </row>
    <row r="14176" spans="1:9" x14ac:dyDescent="0.25">
      <c r="A14176" s="57">
        <v>38961</v>
      </c>
      <c r="B14176" s="58" t="s">
        <v>3272</v>
      </c>
      <c r="C14176" t="s">
        <v>3273</v>
      </c>
      <c r="D14176">
        <v>157.08000000000001</v>
      </c>
      <c r="E14176">
        <v>0.86580086580086568</v>
      </c>
      <c r="F14176">
        <v>157.08000000000001</v>
      </c>
      <c r="G14176">
        <v>2.8387987217138704E-4</v>
      </c>
      <c r="H14176">
        <v>-4.5439790000000001E-3</v>
      </c>
    </row>
    <row r="14177" spans="1:9" x14ac:dyDescent="0.25">
      <c r="A14177" s="57">
        <v>38961</v>
      </c>
      <c r="B14177" s="58" t="s">
        <v>696</v>
      </c>
      <c r="C14177" t="s">
        <v>697</v>
      </c>
      <c r="D14177">
        <v>199.21</v>
      </c>
      <c r="E14177">
        <v>0.8652828673259374</v>
      </c>
      <c r="F14177">
        <v>199.21</v>
      </c>
      <c r="G14177">
        <v>3.6001852136021139E-4</v>
      </c>
      <c r="H14177">
        <v>7.653277E-2</v>
      </c>
      <c r="I14177" t="s">
        <v>113</v>
      </c>
    </row>
    <row r="14178" spans="1:9" x14ac:dyDescent="0.25">
      <c r="A14178" s="57">
        <v>38961</v>
      </c>
      <c r="B14178" s="58" t="s">
        <v>1098</v>
      </c>
      <c r="C14178" t="s">
        <v>1099</v>
      </c>
      <c r="D14178">
        <v>156.03</v>
      </c>
      <c r="E14178">
        <v>0.86431455489328979</v>
      </c>
      <c r="F14178">
        <v>156.03</v>
      </c>
      <c r="G14178">
        <v>2.8198227944296867E-4</v>
      </c>
      <c r="H14178">
        <v>3.8863189999999999E-2</v>
      </c>
    </row>
    <row r="14179" spans="1:9" x14ac:dyDescent="0.25">
      <c r="A14179" s="57">
        <v>38961</v>
      </c>
      <c r="B14179" s="58" t="s">
        <v>1591</v>
      </c>
      <c r="C14179" t="s">
        <v>1592</v>
      </c>
      <c r="D14179">
        <v>41.41</v>
      </c>
      <c r="E14179">
        <v>0.86329389036464632</v>
      </c>
      <c r="F14179">
        <v>41.41</v>
      </c>
      <c r="G14179">
        <v>7.4837442746480363E-5</v>
      </c>
      <c r="H14179">
        <v>9.3023250000000002E-2</v>
      </c>
      <c r="I14179" t="s">
        <v>113</v>
      </c>
    </row>
    <row r="14180" spans="1:9" x14ac:dyDescent="0.25">
      <c r="A14180" s="57">
        <v>38961</v>
      </c>
      <c r="B14180" s="58" t="s">
        <v>958</v>
      </c>
      <c r="C14180" t="s">
        <v>959</v>
      </c>
      <c r="D14180">
        <v>1594.1863000000001</v>
      </c>
      <c r="E14180">
        <v>0.86263443613836099</v>
      </c>
      <c r="F14180">
        <v>1594.1863000000001</v>
      </c>
      <c r="G14180">
        <v>2.8810631720230231E-3</v>
      </c>
      <c r="H14180">
        <v>-3.0828519999999996E-3</v>
      </c>
    </row>
    <row r="14181" spans="1:9" x14ac:dyDescent="0.25">
      <c r="A14181" s="57">
        <v>38961</v>
      </c>
      <c r="B14181" s="58" t="s">
        <v>1471</v>
      </c>
      <c r="C14181" t="s">
        <v>1472</v>
      </c>
      <c r="D14181">
        <v>260.16000000000003</v>
      </c>
      <c r="E14181">
        <v>0.8625653444034439</v>
      </c>
      <c r="F14181">
        <v>260.16000000000003</v>
      </c>
      <c r="G14181">
        <v>4.7016926116697259E-4</v>
      </c>
      <c r="H14181">
        <v>0.1034755</v>
      </c>
      <c r="I14181" t="s">
        <v>113</v>
      </c>
    </row>
    <row r="14182" spans="1:9" x14ac:dyDescent="0.25">
      <c r="A14182" s="57">
        <v>38961</v>
      </c>
      <c r="B14182" s="58" t="s">
        <v>990</v>
      </c>
      <c r="C14182" t="s">
        <v>991</v>
      </c>
      <c r="D14182">
        <v>65.040000000000006</v>
      </c>
      <c r="E14182">
        <v>0.86230012300122993</v>
      </c>
      <c r="F14182">
        <v>65.040000000000006</v>
      </c>
      <c r="G14182">
        <v>1.1754231529174315E-4</v>
      </c>
      <c r="H14182">
        <v>-1.8822099999999998E-2</v>
      </c>
    </row>
    <row r="14183" spans="1:9" x14ac:dyDescent="0.25">
      <c r="A14183" s="57">
        <v>38961</v>
      </c>
      <c r="B14183" s="58" t="s">
        <v>988</v>
      </c>
      <c r="C14183" t="s">
        <v>989</v>
      </c>
      <c r="D14183">
        <v>55.116399999999999</v>
      </c>
      <c r="E14183">
        <v>0.86125000907171012</v>
      </c>
      <c r="F14183">
        <v>55.116399999999999</v>
      </c>
      <c r="G14183">
        <v>9.960807605390269E-5</v>
      </c>
      <c r="H14183">
        <v>1.8567230000000002E-3</v>
      </c>
    </row>
    <row r="14184" spans="1:9" x14ac:dyDescent="0.25">
      <c r="A14184" s="57">
        <v>38961</v>
      </c>
      <c r="B14184" s="58" t="s">
        <v>3191</v>
      </c>
      <c r="C14184" t="s">
        <v>3192</v>
      </c>
      <c r="D14184">
        <v>319.96339999999998</v>
      </c>
      <c r="E14184">
        <v>0.8604827927194173</v>
      </c>
      <c r="F14184">
        <v>319.96339999999998</v>
      </c>
      <c r="G14184">
        <v>5.7824782971430079E-4</v>
      </c>
      <c r="H14184">
        <v>-3.6984349999999999E-2</v>
      </c>
    </row>
    <row r="14185" spans="1:9" x14ac:dyDescent="0.25">
      <c r="A14185" s="57">
        <v>38961</v>
      </c>
      <c r="B14185" s="58" t="s">
        <v>556</v>
      </c>
      <c r="C14185" t="s">
        <v>3564</v>
      </c>
      <c r="D14185">
        <v>492.4547</v>
      </c>
      <c r="E14185">
        <v>0.85988822931327491</v>
      </c>
      <c r="F14185">
        <v>492.4547</v>
      </c>
      <c r="G14185">
        <v>8.8997948361471061E-4</v>
      </c>
      <c r="H14185">
        <v>1.9157089999999998E-3</v>
      </c>
    </row>
    <row r="14186" spans="1:9" x14ac:dyDescent="0.25">
      <c r="A14186" s="57">
        <v>38961</v>
      </c>
      <c r="B14186" s="58" t="s">
        <v>1066</v>
      </c>
      <c r="C14186" t="s">
        <v>1067</v>
      </c>
      <c r="D14186">
        <v>122.3798</v>
      </c>
      <c r="E14186">
        <v>0.85943922117865856</v>
      </c>
      <c r="F14186">
        <v>122.3798</v>
      </c>
      <c r="G14186">
        <v>2.2116858912885095E-4</v>
      </c>
      <c r="H14186">
        <v>1.8994190000000001E-3</v>
      </c>
    </row>
    <row r="14187" spans="1:9" x14ac:dyDescent="0.25">
      <c r="A14187" s="57">
        <v>38961</v>
      </c>
      <c r="B14187" s="58" t="s">
        <v>2695</v>
      </c>
      <c r="C14187" t="s">
        <v>2696</v>
      </c>
      <c r="D14187">
        <v>1369.86</v>
      </c>
      <c r="E14187">
        <v>0.85738688625114978</v>
      </c>
      <c r="F14187">
        <v>1369.86</v>
      </c>
      <c r="G14187">
        <v>2.475653690429693E-3</v>
      </c>
      <c r="H14187">
        <v>1.7699119999999999E-2</v>
      </c>
    </row>
    <row r="14188" spans="1:9" x14ac:dyDescent="0.25">
      <c r="A14188" s="57">
        <v>38961</v>
      </c>
      <c r="B14188" s="58" t="s">
        <v>1825</v>
      </c>
      <c r="C14188" t="s">
        <v>1826</v>
      </c>
      <c r="D14188">
        <v>671.43</v>
      </c>
      <c r="E14188">
        <v>0.85723455907540624</v>
      </c>
      <c r="F14188">
        <v>671.43</v>
      </c>
      <c r="G14188">
        <v>1.2134292244208962E-3</v>
      </c>
      <c r="H14188">
        <v>-2.634881E-2</v>
      </c>
    </row>
    <row r="14189" spans="1:9" x14ac:dyDescent="0.25">
      <c r="A14189" s="57">
        <v>38961</v>
      </c>
      <c r="B14189" s="58" t="s">
        <v>922</v>
      </c>
      <c r="C14189" t="s">
        <v>923</v>
      </c>
      <c r="D14189">
        <v>72.599999999999994</v>
      </c>
      <c r="E14189">
        <v>0.85652892561983474</v>
      </c>
      <c r="F14189">
        <v>72.599999999999994</v>
      </c>
      <c r="G14189">
        <v>1.3120498293635533E-4</v>
      </c>
      <c r="H14189">
        <v>-0.2227488</v>
      </c>
      <c r="I14189" t="s">
        <v>82</v>
      </c>
    </row>
    <row r="14190" spans="1:9" x14ac:dyDescent="0.25">
      <c r="A14190" s="57">
        <v>38961</v>
      </c>
      <c r="B14190" s="58" t="s">
        <v>312</v>
      </c>
      <c r="C14190" t="s">
        <v>313</v>
      </c>
      <c r="D14190">
        <v>96.5</v>
      </c>
      <c r="E14190">
        <v>0.85581347150259068</v>
      </c>
      <c r="F14190">
        <v>96.5</v>
      </c>
      <c r="G14190">
        <v>1.743978078974971E-4</v>
      </c>
      <c r="H14190">
        <v>-7.5342000000000006E-2</v>
      </c>
      <c r="I14190" t="s">
        <v>82</v>
      </c>
    </row>
    <row r="14191" spans="1:9" x14ac:dyDescent="0.25">
      <c r="A14191" s="57">
        <v>38961</v>
      </c>
      <c r="B14191" s="58" t="s">
        <v>2273</v>
      </c>
      <c r="C14191" t="s">
        <v>2274</v>
      </c>
      <c r="D14191">
        <v>186.7953</v>
      </c>
      <c r="E14191">
        <v>0.85436303804217772</v>
      </c>
      <c r="F14191">
        <v>186.7953</v>
      </c>
      <c r="G14191">
        <v>3.3758228855497761E-4</v>
      </c>
      <c r="H14191">
        <v>-5.3533190000000001E-2</v>
      </c>
      <c r="I14191" t="s">
        <v>82</v>
      </c>
    </row>
    <row r="14192" spans="1:9" x14ac:dyDescent="0.25">
      <c r="A14192" s="57">
        <v>38961</v>
      </c>
      <c r="B14192" s="58" t="s">
        <v>906</v>
      </c>
      <c r="C14192" t="s">
        <v>907</v>
      </c>
      <c r="D14192">
        <v>196.7242</v>
      </c>
      <c r="E14192">
        <v>0.85404845972178312</v>
      </c>
      <c r="F14192">
        <v>196.7242</v>
      </c>
      <c r="G14192">
        <v>3.5552610611801867E-4</v>
      </c>
      <c r="H14192">
        <v>-0.1593861</v>
      </c>
      <c r="I14192" t="s">
        <v>82</v>
      </c>
    </row>
    <row r="14193" spans="1:9" x14ac:dyDescent="0.25">
      <c r="A14193" s="57">
        <v>38961</v>
      </c>
      <c r="B14193" s="58" t="s">
        <v>3502</v>
      </c>
      <c r="C14193" t="s">
        <v>3503</v>
      </c>
      <c r="D14193">
        <v>77.44</v>
      </c>
      <c r="E14193">
        <v>0.85321539256198342</v>
      </c>
      <c r="F14193">
        <v>77.44</v>
      </c>
      <c r="G14193">
        <v>1.3995198179877902E-4</v>
      </c>
      <c r="H14193">
        <v>0.24154589999999998</v>
      </c>
      <c r="I14193" t="s">
        <v>113</v>
      </c>
    </row>
    <row r="14194" spans="1:9" x14ac:dyDescent="0.25">
      <c r="A14194" s="57">
        <v>38961</v>
      </c>
      <c r="B14194" s="58" t="s">
        <v>2577</v>
      </c>
      <c r="C14194" t="s">
        <v>2578</v>
      </c>
      <c r="D14194">
        <v>150.1</v>
      </c>
      <c r="E14194">
        <v>0.85286087075283146</v>
      </c>
      <c r="F14194">
        <v>150.1</v>
      </c>
      <c r="G14194">
        <v>2.712653986053297E-4</v>
      </c>
      <c r="H14194">
        <v>1.0256410000000001E-2</v>
      </c>
    </row>
    <row r="14195" spans="1:9" x14ac:dyDescent="0.25">
      <c r="A14195" s="57">
        <v>38961</v>
      </c>
      <c r="B14195" s="58" t="s">
        <v>2523</v>
      </c>
      <c r="C14195" t="s">
        <v>2524</v>
      </c>
      <c r="D14195">
        <v>773.18</v>
      </c>
      <c r="E14195">
        <v>0.85276391008562047</v>
      </c>
      <c r="F14195">
        <v>773.18</v>
      </c>
      <c r="G14195">
        <v>1.3973149959604851E-3</v>
      </c>
      <c r="H14195">
        <v>0.11300850000000001</v>
      </c>
      <c r="I14195" t="s">
        <v>113</v>
      </c>
    </row>
    <row r="14196" spans="1:9" x14ac:dyDescent="0.25">
      <c r="A14196" s="57">
        <v>38961</v>
      </c>
      <c r="B14196" s="58" t="s">
        <v>1280</v>
      </c>
      <c r="C14196" t="s">
        <v>3579</v>
      </c>
      <c r="D14196">
        <v>69.27</v>
      </c>
      <c r="E14196">
        <v>0.85237476541071167</v>
      </c>
      <c r="F14196">
        <v>69.27</v>
      </c>
      <c r="G14196">
        <v>1.2518690314051423E-4</v>
      </c>
      <c r="H14196">
        <v>0.16374269999999999</v>
      </c>
      <c r="I14196" t="s">
        <v>113</v>
      </c>
    </row>
    <row r="14197" spans="1:9" x14ac:dyDescent="0.25">
      <c r="A14197" s="57">
        <v>38961</v>
      </c>
      <c r="B14197" s="58" t="s">
        <v>1681</v>
      </c>
      <c r="C14197" t="s">
        <v>1682</v>
      </c>
      <c r="D14197">
        <v>30.813600000000001</v>
      </c>
      <c r="E14197">
        <v>0.85196147155801327</v>
      </c>
      <c r="F14197">
        <v>30.813600000000001</v>
      </c>
      <c r="G14197">
        <v>5.5687298377516241E-5</v>
      </c>
      <c r="H14197">
        <v>2.2522519999999997E-3</v>
      </c>
    </row>
    <row r="14198" spans="1:9" x14ac:dyDescent="0.25">
      <c r="A14198" s="57">
        <v>38961</v>
      </c>
      <c r="B14198" s="58" t="s">
        <v>3443</v>
      </c>
      <c r="C14198" t="s">
        <v>3444</v>
      </c>
      <c r="D14198">
        <v>65.790999999999997</v>
      </c>
      <c r="E14198">
        <v>0.85134744873918933</v>
      </c>
      <c r="F14198">
        <v>65.790999999999997</v>
      </c>
      <c r="G14198">
        <v>1.1889954590035473E-4</v>
      </c>
      <c r="H14198">
        <v>-7.874016000000001E-3</v>
      </c>
    </row>
    <row r="14199" spans="1:9" x14ac:dyDescent="0.25">
      <c r="A14199" s="57">
        <v>38961</v>
      </c>
      <c r="B14199" s="58" t="s">
        <v>1437</v>
      </c>
      <c r="C14199" t="s">
        <v>1438</v>
      </c>
      <c r="D14199">
        <v>151.54</v>
      </c>
      <c r="E14199">
        <v>0.85069288636663587</v>
      </c>
      <c r="F14199">
        <v>151.54</v>
      </c>
      <c r="G14199">
        <v>2.7386781149001772E-4</v>
      </c>
      <c r="H14199">
        <v>-2.873563E-3</v>
      </c>
    </row>
    <row r="14200" spans="1:9" x14ac:dyDescent="0.25">
      <c r="A14200" s="57">
        <v>38961</v>
      </c>
      <c r="B14200" s="58" t="s">
        <v>1523</v>
      </c>
      <c r="C14200" t="s">
        <v>1524</v>
      </c>
      <c r="D14200">
        <v>890.68</v>
      </c>
      <c r="E14200">
        <v>0.84911191449229806</v>
      </c>
      <c r="F14200">
        <v>890.68</v>
      </c>
      <c r="G14200">
        <v>1.6096646584263495E-3</v>
      </c>
      <c r="H14200">
        <v>-3.6254639999999998E-2</v>
      </c>
    </row>
    <row r="14201" spans="1:9" x14ac:dyDescent="0.25">
      <c r="A14201" s="57">
        <v>38961</v>
      </c>
      <c r="B14201" s="58" t="s">
        <v>832</v>
      </c>
      <c r="C14201" t="s">
        <v>833</v>
      </c>
      <c r="D14201">
        <v>110.9395</v>
      </c>
      <c r="E14201">
        <v>0.8488230071345193</v>
      </c>
      <c r="F14201">
        <v>110.9395</v>
      </c>
      <c r="G14201">
        <v>2.0049332237558943E-4</v>
      </c>
      <c r="H14201">
        <v>-0.13428119999999999</v>
      </c>
      <c r="I14201" t="s">
        <v>82</v>
      </c>
    </row>
    <row r="14202" spans="1:9" x14ac:dyDescent="0.25">
      <c r="A14202" s="57">
        <v>38961</v>
      </c>
      <c r="B14202" s="58" t="s">
        <v>1729</v>
      </c>
      <c r="C14202" t="s">
        <v>1730</v>
      </c>
      <c r="D14202">
        <v>1262.8699999999999</v>
      </c>
      <c r="E14202">
        <v>0.84545519332947983</v>
      </c>
      <c r="F14202">
        <v>1262.8699999999999</v>
      </c>
      <c r="G14202">
        <v>2.2822980275597113E-3</v>
      </c>
      <c r="H14202">
        <v>3.6260810000000004E-2</v>
      </c>
    </row>
    <row r="14203" spans="1:9" x14ac:dyDescent="0.25">
      <c r="A14203" s="57">
        <v>38961</v>
      </c>
      <c r="B14203" s="58" t="s">
        <v>728</v>
      </c>
      <c r="C14203" t="s">
        <v>729</v>
      </c>
      <c r="D14203">
        <v>696.6</v>
      </c>
      <c r="E14203">
        <v>0.84468992248062003</v>
      </c>
      <c r="F14203">
        <v>696.6</v>
      </c>
      <c r="G14203">
        <v>1.2589172329678393E-3</v>
      </c>
      <c r="H14203">
        <v>7.7881619999999995E-4</v>
      </c>
    </row>
    <row r="14204" spans="1:9" x14ac:dyDescent="0.25">
      <c r="A14204" s="57">
        <v>38961</v>
      </c>
      <c r="B14204" s="58" t="s">
        <v>630</v>
      </c>
      <c r="C14204" t="s">
        <v>631</v>
      </c>
      <c r="D14204">
        <v>21.1327</v>
      </c>
      <c r="E14204">
        <v>0.84376345663355845</v>
      </c>
      <c r="F14204">
        <v>21.1327</v>
      </c>
      <c r="G14204">
        <v>3.8191674144615932E-5</v>
      </c>
      <c r="H14204">
        <v>3.2470300000000001E-2</v>
      </c>
    </row>
    <row r="14205" spans="1:9" x14ac:dyDescent="0.25">
      <c r="A14205" s="57">
        <v>38961</v>
      </c>
      <c r="B14205" s="58" t="s">
        <v>792</v>
      </c>
      <c r="C14205" t="s">
        <v>793</v>
      </c>
      <c r="D14205">
        <v>307.2</v>
      </c>
      <c r="E14205">
        <v>0.84249023437500004</v>
      </c>
      <c r="F14205">
        <v>307.2</v>
      </c>
      <c r="G14205">
        <v>5.551814154001151E-4</v>
      </c>
      <c r="H14205">
        <v>6.1550760000000003E-2</v>
      </c>
      <c r="I14205" t="s">
        <v>113</v>
      </c>
    </row>
    <row r="14206" spans="1:9" x14ac:dyDescent="0.25">
      <c r="A14206" s="57">
        <v>38961</v>
      </c>
      <c r="B14206" s="58" t="s">
        <v>816</v>
      </c>
      <c r="C14206" t="s">
        <v>817</v>
      </c>
      <c r="D14206">
        <v>28.3812</v>
      </c>
      <c r="E14206">
        <v>0.84210674671965946</v>
      </c>
      <c r="F14206">
        <v>28.3812</v>
      </c>
      <c r="G14206">
        <v>5.1291389279797356E-5</v>
      </c>
      <c r="H14206">
        <v>0</v>
      </c>
    </row>
    <row r="14207" spans="1:9" x14ac:dyDescent="0.25">
      <c r="A14207" s="57">
        <v>38961</v>
      </c>
      <c r="B14207" s="58" t="s">
        <v>452</v>
      </c>
      <c r="C14207" t="s">
        <v>453</v>
      </c>
      <c r="D14207">
        <v>14.470499999999999</v>
      </c>
      <c r="E14207">
        <v>0.84129781279154137</v>
      </c>
      <c r="F14207">
        <v>14.470499999999999</v>
      </c>
      <c r="G14207">
        <v>2.6151538644359914E-5</v>
      </c>
      <c r="H14207">
        <v>2.922756E-2</v>
      </c>
    </row>
    <row r="14208" spans="1:9" x14ac:dyDescent="0.25">
      <c r="A14208" s="57">
        <v>38961</v>
      </c>
      <c r="B14208" s="58" t="s">
        <v>2707</v>
      </c>
      <c r="C14208" t="s">
        <v>2708</v>
      </c>
      <c r="D14208">
        <v>1937.9301</v>
      </c>
      <c r="E14208">
        <v>0.84095912437708664</v>
      </c>
      <c r="F14208">
        <v>1937.9301</v>
      </c>
      <c r="G14208">
        <v>3.5022876818505428E-3</v>
      </c>
      <c r="H14208">
        <v>4.7004869999999997E-2</v>
      </c>
    </row>
    <row r="14209" spans="1:9" x14ac:dyDescent="0.25">
      <c r="A14209" s="57">
        <v>38961</v>
      </c>
      <c r="B14209" s="58" t="s">
        <v>940</v>
      </c>
      <c r="C14209" t="s">
        <v>941</v>
      </c>
      <c r="D14209">
        <v>71.19</v>
      </c>
      <c r="E14209">
        <v>0.84089057451889315</v>
      </c>
      <c r="F14209">
        <v>71.19</v>
      </c>
      <c r="G14209">
        <v>1.2865678698676495E-4</v>
      </c>
      <c r="H14209">
        <v>-4.1493780000000004E-3</v>
      </c>
    </row>
    <row r="14210" spans="1:9" x14ac:dyDescent="0.25">
      <c r="A14210" s="57">
        <v>38961</v>
      </c>
      <c r="B14210" s="58" t="s">
        <v>3305</v>
      </c>
      <c r="C14210" t="s">
        <v>3306</v>
      </c>
      <c r="D14210">
        <v>938.39</v>
      </c>
      <c r="E14210">
        <v>0.84075597566043969</v>
      </c>
      <c r="F14210">
        <v>938.39</v>
      </c>
      <c r="G14210">
        <v>1.69588765754334E-3</v>
      </c>
      <c r="H14210">
        <v>-7.2393299999999994E-2</v>
      </c>
      <c r="I14210" t="s">
        <v>82</v>
      </c>
    </row>
    <row r="14211" spans="1:9" x14ac:dyDescent="0.25">
      <c r="A14211" s="57">
        <v>38961</v>
      </c>
      <c r="B14211" s="58" t="s">
        <v>892</v>
      </c>
      <c r="C14211" t="s">
        <v>893</v>
      </c>
      <c r="D14211">
        <v>774.23</v>
      </c>
      <c r="E14211">
        <v>0.84057708949536947</v>
      </c>
      <c r="F14211">
        <v>774.23</v>
      </c>
      <c r="G14211">
        <v>1.3992125886889036E-3</v>
      </c>
      <c r="H14211">
        <v>4.7842019999999999E-2</v>
      </c>
    </row>
    <row r="14212" spans="1:9" x14ac:dyDescent="0.25">
      <c r="A14212" s="57">
        <v>38961</v>
      </c>
      <c r="B14212" s="58" t="s">
        <v>1413</v>
      </c>
      <c r="C14212" t="s">
        <v>1414</v>
      </c>
      <c r="D14212">
        <v>677.92</v>
      </c>
      <c r="E14212">
        <v>0.83865033234009911</v>
      </c>
      <c r="F14212">
        <v>677.92</v>
      </c>
      <c r="G14212">
        <v>1.2251581547136916E-3</v>
      </c>
      <c r="H14212">
        <v>0.10461769999999999</v>
      </c>
      <c r="I14212" t="s">
        <v>113</v>
      </c>
    </row>
    <row r="14213" spans="1:9" x14ac:dyDescent="0.25">
      <c r="A14213" s="57">
        <v>38961</v>
      </c>
      <c r="B14213" s="58" t="s">
        <v>3080</v>
      </c>
      <c r="C14213" t="s">
        <v>3081</v>
      </c>
      <c r="D14213">
        <v>124.62</v>
      </c>
      <c r="E14213">
        <v>0.83693628631038364</v>
      </c>
      <c r="F14213">
        <v>124.62</v>
      </c>
      <c r="G14213">
        <v>2.2521714839571078E-4</v>
      </c>
      <c r="H14213">
        <v>0.20458269999999998</v>
      </c>
      <c r="I14213" t="s">
        <v>113</v>
      </c>
    </row>
    <row r="14214" spans="1:9" x14ac:dyDescent="0.25">
      <c r="A14214" s="57">
        <v>38961</v>
      </c>
      <c r="B14214" s="58" t="s">
        <v>1090</v>
      </c>
      <c r="C14214" t="s">
        <v>1091</v>
      </c>
      <c r="D14214">
        <v>20.25</v>
      </c>
      <c r="E14214">
        <v>0.83674074074074067</v>
      </c>
      <c r="F14214">
        <v>20.25</v>
      </c>
      <c r="G14214">
        <v>3.6596431190925562E-5</v>
      </c>
      <c r="H14214">
        <v>0.90143079999999998</v>
      </c>
      <c r="I14214" t="s">
        <v>113</v>
      </c>
    </row>
    <row r="14215" spans="1:9" x14ac:dyDescent="0.25">
      <c r="A14215" s="57">
        <v>38961</v>
      </c>
      <c r="B14215" s="58" t="s">
        <v>2905</v>
      </c>
      <c r="C14215" t="s">
        <v>2906</v>
      </c>
      <c r="D14215">
        <v>244.5266</v>
      </c>
      <c r="E14215">
        <v>0.8364120713247557</v>
      </c>
      <c r="F14215">
        <v>244.5266</v>
      </c>
      <c r="G14215">
        <v>4.4191609339511005E-4</v>
      </c>
      <c r="H14215">
        <v>-4.6285020000000003E-2</v>
      </c>
    </row>
    <row r="14216" spans="1:9" x14ac:dyDescent="0.25">
      <c r="A14216" s="57">
        <v>38961</v>
      </c>
      <c r="B14216" s="58" t="s">
        <v>1052</v>
      </c>
      <c r="C14216" t="s">
        <v>1053</v>
      </c>
      <c r="D14216">
        <v>769.32240000000002</v>
      </c>
      <c r="E14216">
        <v>0.83600061560666894</v>
      </c>
      <c r="F14216">
        <v>769.32240000000002</v>
      </c>
      <c r="G14216">
        <v>1.3903434209993932E-3</v>
      </c>
      <c r="H14216">
        <v>8.379447000000001E-2</v>
      </c>
      <c r="I14216" t="s">
        <v>113</v>
      </c>
    </row>
    <row r="14217" spans="1:9" x14ac:dyDescent="0.25">
      <c r="A14217" s="57">
        <v>38961</v>
      </c>
      <c r="B14217" s="58" t="s">
        <v>826</v>
      </c>
      <c r="C14217" t="s">
        <v>827</v>
      </c>
      <c r="D14217">
        <v>1224.9505999999999</v>
      </c>
      <c r="E14217">
        <v>0.83572268138813122</v>
      </c>
      <c r="F14217">
        <v>1224.9505999999999</v>
      </c>
      <c r="G14217">
        <v>2.2137689059349617E-3</v>
      </c>
      <c r="H14217">
        <v>-7.506703E-3</v>
      </c>
    </row>
    <row r="14218" spans="1:9" x14ac:dyDescent="0.25">
      <c r="A14218" s="57">
        <v>38961</v>
      </c>
      <c r="B14218" s="58" t="s">
        <v>3277</v>
      </c>
      <c r="C14218" t="s">
        <v>3278</v>
      </c>
      <c r="D14218">
        <v>197.81110000000001</v>
      </c>
      <c r="E14218">
        <v>0.83313828192654504</v>
      </c>
      <c r="F14218">
        <v>197.81110000000001</v>
      </c>
      <c r="G14218">
        <v>3.5749038567660715E-4</v>
      </c>
      <c r="H14218">
        <v>8.8935970000000003E-2</v>
      </c>
      <c r="I14218" t="s">
        <v>113</v>
      </c>
    </row>
    <row r="14219" spans="1:9" x14ac:dyDescent="0.25">
      <c r="A14219" s="57">
        <v>38961</v>
      </c>
      <c r="B14219" s="58" t="s">
        <v>878</v>
      </c>
      <c r="C14219" t="s">
        <v>879</v>
      </c>
      <c r="D14219">
        <v>1600.5632000000001</v>
      </c>
      <c r="E14219">
        <v>0.83026649619333992</v>
      </c>
      <c r="F14219">
        <v>1600.5632000000001</v>
      </c>
      <c r="G14219">
        <v>2.8925877044705E-3</v>
      </c>
      <c r="H14219">
        <v>4.8010980000000002E-3</v>
      </c>
    </row>
    <row r="14220" spans="1:9" x14ac:dyDescent="0.25">
      <c r="A14220" s="57">
        <v>38961</v>
      </c>
      <c r="B14220" s="58" t="s">
        <v>780</v>
      </c>
      <c r="C14220" t="s">
        <v>781</v>
      </c>
      <c r="D14220">
        <v>89.89</v>
      </c>
      <c r="E14220">
        <v>0.82926910668594955</v>
      </c>
      <c r="F14220">
        <v>89.89</v>
      </c>
      <c r="G14220">
        <v>1.6245200986431105E-4</v>
      </c>
      <c r="H14220">
        <v>-4.4507639999999994E-3</v>
      </c>
    </row>
    <row r="14221" spans="1:9" x14ac:dyDescent="0.25">
      <c r="A14221" s="57">
        <v>38961</v>
      </c>
      <c r="B14221" s="58" t="s">
        <v>116</v>
      </c>
      <c r="C14221" t="s">
        <v>117</v>
      </c>
      <c r="D14221">
        <v>243.77</v>
      </c>
      <c r="E14221">
        <v>0.82916273536530327</v>
      </c>
      <c r="F14221">
        <v>243.77</v>
      </c>
      <c r="G14221">
        <v>4.4054874229194685E-4</v>
      </c>
      <c r="H14221">
        <v>-0.2077494</v>
      </c>
      <c r="I14221" t="s">
        <v>82</v>
      </c>
    </row>
    <row r="14222" spans="1:9" x14ac:dyDescent="0.25">
      <c r="A14222" s="57">
        <v>38961</v>
      </c>
      <c r="B14222" s="58" t="s">
        <v>560</v>
      </c>
      <c r="C14222" t="s">
        <v>561</v>
      </c>
      <c r="D14222">
        <v>202.39</v>
      </c>
      <c r="E14222">
        <v>0.8288107119916992</v>
      </c>
      <c r="F14222">
        <v>202.39</v>
      </c>
      <c r="G14222">
        <v>3.6576551648056415E-4</v>
      </c>
      <c r="H14222">
        <v>-5.6458510000000003E-2</v>
      </c>
      <c r="I14222" t="s">
        <v>82</v>
      </c>
    </row>
    <row r="14223" spans="1:9" x14ac:dyDescent="0.25">
      <c r="A14223" s="57">
        <v>38961</v>
      </c>
      <c r="B14223" s="58" t="s">
        <v>2551</v>
      </c>
      <c r="C14223" t="s">
        <v>2552</v>
      </c>
      <c r="D14223">
        <v>1661.67</v>
      </c>
      <c r="E14223">
        <v>0.82876142675741871</v>
      </c>
      <c r="F14223">
        <v>1661.67</v>
      </c>
      <c r="G14223">
        <v>3.003021818124705E-3</v>
      </c>
      <c r="H14223">
        <v>5.6350379999999999E-2</v>
      </c>
      <c r="I14223" t="s">
        <v>113</v>
      </c>
    </row>
    <row r="14224" spans="1:9" x14ac:dyDescent="0.25">
      <c r="A14224" s="57">
        <v>38961</v>
      </c>
      <c r="B14224" s="58" t="s">
        <v>3185</v>
      </c>
      <c r="C14224" t="s">
        <v>3186</v>
      </c>
      <c r="D14224">
        <v>286.64319999999998</v>
      </c>
      <c r="E14224">
        <v>0.82861201661159245</v>
      </c>
      <c r="F14224">
        <v>286.64319999999998</v>
      </c>
      <c r="G14224">
        <v>5.1803052568625738E-4</v>
      </c>
      <c r="H14224">
        <v>0.1979011</v>
      </c>
      <c r="I14224" t="s">
        <v>113</v>
      </c>
    </row>
    <row r="14225" spans="1:9" x14ac:dyDescent="0.25">
      <c r="A14225" s="57">
        <v>38961</v>
      </c>
      <c r="B14225" s="58" t="s">
        <v>1028</v>
      </c>
      <c r="C14225" t="s">
        <v>1029</v>
      </c>
      <c r="D14225">
        <v>721.94</v>
      </c>
      <c r="E14225">
        <v>0.82726265340610017</v>
      </c>
      <c r="F14225">
        <v>721.94</v>
      </c>
      <c r="G14225">
        <v>1.3047124708136691E-3</v>
      </c>
      <c r="H14225">
        <v>-8.144156000000001E-2</v>
      </c>
      <c r="I14225" t="s">
        <v>82</v>
      </c>
    </row>
    <row r="14226" spans="1:9" x14ac:dyDescent="0.25">
      <c r="A14226" s="57">
        <v>38961</v>
      </c>
      <c r="B14226" s="58" t="s">
        <v>1755</v>
      </c>
      <c r="C14226" t="s">
        <v>1756</v>
      </c>
      <c r="D14226">
        <v>425.83</v>
      </c>
      <c r="E14226">
        <v>0.82701547565930067</v>
      </c>
      <c r="F14226">
        <v>425.83</v>
      </c>
      <c r="G14226">
        <v>7.6957324908799162E-4</v>
      </c>
      <c r="H14226">
        <v>0.1196656</v>
      </c>
      <c r="I14226" t="s">
        <v>113</v>
      </c>
    </row>
    <row r="14227" spans="1:9" x14ac:dyDescent="0.25">
      <c r="A14227" s="57">
        <v>38961</v>
      </c>
      <c r="B14227" s="58" t="s">
        <v>748</v>
      </c>
      <c r="C14227" t="s">
        <v>749</v>
      </c>
      <c r="D14227">
        <v>385.73</v>
      </c>
      <c r="E14227">
        <v>0.8265341041661266</v>
      </c>
      <c r="F14227">
        <v>385.73</v>
      </c>
      <c r="G14227">
        <v>6.9710327917410942E-4</v>
      </c>
      <c r="H14227">
        <v>-1.1580420000000001E-2</v>
      </c>
    </row>
    <row r="14228" spans="1:9" x14ac:dyDescent="0.25">
      <c r="A14228" s="57">
        <v>38961</v>
      </c>
      <c r="B14228" s="58" t="s">
        <v>856</v>
      </c>
      <c r="C14228" t="s">
        <v>857</v>
      </c>
      <c r="D14228">
        <v>994.66</v>
      </c>
      <c r="E14228">
        <v>0.82575754529185852</v>
      </c>
      <c r="F14228">
        <v>994.66</v>
      </c>
      <c r="G14228">
        <v>1.7975805554748649E-3</v>
      </c>
      <c r="H14228">
        <v>-5.4361899999999998E-2</v>
      </c>
      <c r="I14228" t="s">
        <v>82</v>
      </c>
    </row>
    <row r="14229" spans="1:9" x14ac:dyDescent="0.25">
      <c r="A14229" s="57">
        <v>38961</v>
      </c>
      <c r="B14229" s="58" t="s">
        <v>1551</v>
      </c>
      <c r="C14229" t="s">
        <v>1552</v>
      </c>
      <c r="D14229">
        <v>78.72</v>
      </c>
      <c r="E14229">
        <v>0.82513973577235766</v>
      </c>
      <c r="F14229">
        <v>78.72</v>
      </c>
      <c r="G14229">
        <v>1.422652376962795E-4</v>
      </c>
      <c r="H14229">
        <v>5.7911890000000001E-2</v>
      </c>
      <c r="I14229" t="s">
        <v>113</v>
      </c>
    </row>
    <row r="14230" spans="1:9" x14ac:dyDescent="0.25">
      <c r="A14230" s="57">
        <v>38961</v>
      </c>
      <c r="B14230" s="58" t="s">
        <v>992</v>
      </c>
      <c r="C14230" t="s">
        <v>993</v>
      </c>
      <c r="D14230">
        <v>1410.69</v>
      </c>
      <c r="E14230">
        <v>0.82507992542656428</v>
      </c>
      <c r="F14230">
        <v>1410.69</v>
      </c>
      <c r="G14230">
        <v>2.5494429390976185E-3</v>
      </c>
      <c r="H14230">
        <v>1.1217950000000001E-2</v>
      </c>
    </row>
    <row r="14231" spans="1:9" x14ac:dyDescent="0.25">
      <c r="A14231" s="57">
        <v>38961</v>
      </c>
      <c r="B14231" s="58" t="s">
        <v>810</v>
      </c>
      <c r="C14231" t="s">
        <v>811</v>
      </c>
      <c r="D14231">
        <v>60.023899999999998</v>
      </c>
      <c r="E14231">
        <v>0.82443826542427268</v>
      </c>
      <c r="F14231">
        <v>60.023899999999998</v>
      </c>
      <c r="G14231">
        <v>1.0847706302029613E-4</v>
      </c>
      <c r="H14231">
        <v>-4.8780489999999998E-3</v>
      </c>
    </row>
    <row r="14232" spans="1:9" x14ac:dyDescent="0.25">
      <c r="A14232" s="57">
        <v>38961</v>
      </c>
      <c r="B14232" s="58" t="s">
        <v>1735</v>
      </c>
      <c r="C14232" t="s">
        <v>1736</v>
      </c>
      <c r="D14232">
        <v>96.58</v>
      </c>
      <c r="E14232">
        <v>0.82434251397804925</v>
      </c>
      <c r="F14232">
        <v>96.58</v>
      </c>
      <c r="G14232">
        <v>1.7454238639109089E-4</v>
      </c>
      <c r="H14232">
        <v>-9.3516210000000002E-2</v>
      </c>
      <c r="I14232" t="s">
        <v>82</v>
      </c>
    </row>
    <row r="14233" spans="1:9" x14ac:dyDescent="0.25">
      <c r="A14233" s="57">
        <v>38961</v>
      </c>
      <c r="B14233" s="58" t="s">
        <v>3500</v>
      </c>
      <c r="C14233" t="s">
        <v>3501</v>
      </c>
      <c r="D14233">
        <v>438.88</v>
      </c>
      <c r="E14233">
        <v>0.8243073277433467</v>
      </c>
      <c r="F14233">
        <v>438.88</v>
      </c>
      <c r="G14233">
        <v>7.9315761585547703E-4</v>
      </c>
      <c r="H14233">
        <v>-7.2476269999999995E-2</v>
      </c>
      <c r="I14233" t="s">
        <v>82</v>
      </c>
    </row>
    <row r="14234" spans="1:9" x14ac:dyDescent="0.25">
      <c r="A14234" s="57">
        <v>38961</v>
      </c>
      <c r="B14234" s="58" t="s">
        <v>3469</v>
      </c>
      <c r="C14234" t="s">
        <v>3470</v>
      </c>
      <c r="D14234">
        <v>30.84</v>
      </c>
      <c r="E14234">
        <v>0.8236381322957198</v>
      </c>
      <c r="F14234">
        <v>30.84</v>
      </c>
      <c r="G14234">
        <v>5.5735009280402185E-5</v>
      </c>
      <c r="H14234">
        <v>-0.1147541</v>
      </c>
      <c r="I14234" t="s">
        <v>82</v>
      </c>
    </row>
    <row r="14235" spans="1:9" x14ac:dyDescent="0.25">
      <c r="A14235" s="57">
        <v>38961</v>
      </c>
      <c r="B14235" s="58" t="s">
        <v>1046</v>
      </c>
      <c r="C14235" t="s">
        <v>1047</v>
      </c>
      <c r="D14235">
        <v>85.92</v>
      </c>
      <c r="E14235">
        <v>0.82351024208566104</v>
      </c>
      <c r="F14235">
        <v>85.92</v>
      </c>
      <c r="G14235">
        <v>1.552773021197197E-4</v>
      </c>
      <c r="H14235">
        <v>3.0792920000000001E-2</v>
      </c>
    </row>
    <row r="14236" spans="1:9" x14ac:dyDescent="0.25">
      <c r="A14236" s="57">
        <v>38961</v>
      </c>
      <c r="B14236" s="58" t="s">
        <v>930</v>
      </c>
      <c r="C14236" t="s">
        <v>931</v>
      </c>
      <c r="D14236">
        <v>1653.52</v>
      </c>
      <c r="E14236">
        <v>0.82304780105471964</v>
      </c>
      <c r="F14236">
        <v>1653.52</v>
      </c>
      <c r="G14236">
        <v>2.9882928840898387E-3</v>
      </c>
      <c r="H14236">
        <v>-2.2727270000000001E-2</v>
      </c>
    </row>
    <row r="14237" spans="1:9" x14ac:dyDescent="0.25">
      <c r="A14237" s="57">
        <v>38961</v>
      </c>
      <c r="B14237" s="58" t="s">
        <v>1409</v>
      </c>
      <c r="C14237" t="s">
        <v>1410</v>
      </c>
      <c r="D14237">
        <v>1020.1478</v>
      </c>
      <c r="E14237">
        <v>0.82243082816039015</v>
      </c>
      <c r="F14237">
        <v>1020.1478</v>
      </c>
      <c r="G14237">
        <v>1.8436429020876092E-3</v>
      </c>
      <c r="H14237">
        <v>2.7120600000000002E-2</v>
      </c>
    </row>
    <row r="14238" spans="1:9" x14ac:dyDescent="0.25">
      <c r="A14238" s="57">
        <v>38961</v>
      </c>
      <c r="B14238" s="58" t="s">
        <v>2605</v>
      </c>
      <c r="C14238" t="s">
        <v>2606</v>
      </c>
      <c r="D14238">
        <v>12.251899999999999</v>
      </c>
      <c r="E14238">
        <v>0.82223981586529438</v>
      </c>
      <c r="F14238">
        <v>12.251899999999999</v>
      </c>
      <c r="G14238">
        <v>2.2142015570770411E-5</v>
      </c>
      <c r="H14238">
        <v>1.4577260000000002E-2</v>
      </c>
    </row>
    <row r="14239" spans="1:9" x14ac:dyDescent="0.25">
      <c r="A14239" s="57">
        <v>38961</v>
      </c>
      <c r="B14239" s="58" t="s">
        <v>1084</v>
      </c>
      <c r="C14239" t="s">
        <v>1085</v>
      </c>
      <c r="D14239">
        <v>191.94</v>
      </c>
      <c r="E14239">
        <v>0.82197561738043146</v>
      </c>
      <c r="F14239">
        <v>191.94</v>
      </c>
      <c r="G14239">
        <v>3.4687995075487665E-4</v>
      </c>
      <c r="H14239">
        <v>6.6265060000000001E-2</v>
      </c>
      <c r="I14239" t="s">
        <v>113</v>
      </c>
    </row>
    <row r="14240" spans="1:9" x14ac:dyDescent="0.25">
      <c r="A14240" s="57">
        <v>38961</v>
      </c>
      <c r="B14240" s="58" t="s">
        <v>2537</v>
      </c>
      <c r="C14240" t="s">
        <v>2538</v>
      </c>
      <c r="D14240">
        <v>28.29</v>
      </c>
      <c r="E14240">
        <v>0.82142099681866387</v>
      </c>
      <c r="F14240">
        <v>28.29</v>
      </c>
      <c r="G14240">
        <v>5.1126569797100444E-5</v>
      </c>
      <c r="H14240">
        <v>-9.7560979999999992E-2</v>
      </c>
      <c r="I14240" t="s">
        <v>82</v>
      </c>
    </row>
    <row r="14241" spans="1:9" x14ac:dyDescent="0.25">
      <c r="A14241" s="57">
        <v>38961</v>
      </c>
      <c r="B14241" s="58" t="s">
        <v>1637</v>
      </c>
      <c r="C14241" t="s">
        <v>1638</v>
      </c>
      <c r="D14241">
        <v>75.900000000000006</v>
      </c>
      <c r="E14241">
        <v>0.82140974967061919</v>
      </c>
      <c r="F14241">
        <v>75.900000000000006</v>
      </c>
      <c r="G14241">
        <v>1.3716884579709877E-4</v>
      </c>
      <c r="H14241">
        <v>-0.1156364</v>
      </c>
      <c r="I14241" t="s">
        <v>82</v>
      </c>
    </row>
    <row r="14242" spans="1:9" x14ac:dyDescent="0.25">
      <c r="A14242" s="57">
        <v>38961</v>
      </c>
      <c r="B14242" s="58" t="s">
        <v>1118</v>
      </c>
      <c r="C14242" t="s">
        <v>1119</v>
      </c>
      <c r="D14242">
        <v>1515.4081000000001</v>
      </c>
      <c r="E14242">
        <v>0.82101382459286043</v>
      </c>
      <c r="F14242">
        <v>1515.4081000000001</v>
      </c>
      <c r="G14242">
        <v>2.7386927534726541E-3</v>
      </c>
      <c r="H14242">
        <v>8.6900550000000003E-3</v>
      </c>
    </row>
    <row r="14243" spans="1:9" x14ac:dyDescent="0.25">
      <c r="A14243" s="57">
        <v>38961</v>
      </c>
      <c r="B14243" s="58" t="s">
        <v>2081</v>
      </c>
      <c r="C14243" t="s">
        <v>2082</v>
      </c>
      <c r="D14243">
        <v>451.65320000000003</v>
      </c>
      <c r="E14243">
        <v>0.82028866395721312</v>
      </c>
      <c r="F14243">
        <v>451.65320000000003</v>
      </c>
      <c r="G14243">
        <v>8.1624174103512789E-4</v>
      </c>
      <c r="H14243">
        <v>7.1500000000000008E-2</v>
      </c>
      <c r="I14243" t="s">
        <v>113</v>
      </c>
    </row>
    <row r="14244" spans="1:9" x14ac:dyDescent="0.25">
      <c r="A14244" s="57">
        <v>38961</v>
      </c>
      <c r="B14244" s="58" t="s">
        <v>1513</v>
      </c>
      <c r="C14244" t="s">
        <v>1514</v>
      </c>
      <c r="D14244">
        <v>681.4</v>
      </c>
      <c r="E14244">
        <v>0.81999853243322562</v>
      </c>
      <c r="F14244">
        <v>681.4</v>
      </c>
      <c r="G14244">
        <v>1.231447319185021E-3</v>
      </c>
      <c r="H14244">
        <v>1.140244E-2</v>
      </c>
    </row>
    <row r="14245" spans="1:9" x14ac:dyDescent="0.25">
      <c r="A14245" s="57">
        <v>38961</v>
      </c>
      <c r="B14245" s="58" t="s">
        <v>784</v>
      </c>
      <c r="C14245" t="s">
        <v>785</v>
      </c>
      <c r="D14245">
        <v>36.237499999999997</v>
      </c>
      <c r="E14245">
        <v>0.81906864436012428</v>
      </c>
      <c r="F14245">
        <v>36.237499999999997</v>
      </c>
      <c r="G14245">
        <v>6.5489539520057518E-5</v>
      </c>
      <c r="H14245">
        <v>7.8700000000000006E-2</v>
      </c>
      <c r="I14245" t="s">
        <v>113</v>
      </c>
    </row>
    <row r="14246" spans="1:9" x14ac:dyDescent="0.25">
      <c r="A14246" s="57">
        <v>38961</v>
      </c>
      <c r="B14246" s="58" t="s">
        <v>3461</v>
      </c>
      <c r="C14246" t="s">
        <v>3462</v>
      </c>
      <c r="D14246">
        <v>185.9025</v>
      </c>
      <c r="E14246">
        <v>0.81593308320221614</v>
      </c>
      <c r="F14246">
        <v>185.9025</v>
      </c>
      <c r="G14246">
        <v>3.3596879256647108E-4</v>
      </c>
      <c r="H14246">
        <v>-3.8095240000000002E-2</v>
      </c>
    </row>
    <row r="14247" spans="1:9" x14ac:dyDescent="0.25">
      <c r="A14247" s="57">
        <v>38961</v>
      </c>
      <c r="B14247" s="58" t="s">
        <v>1599</v>
      </c>
      <c r="C14247" t="s">
        <v>1600</v>
      </c>
      <c r="D14247">
        <v>252</v>
      </c>
      <c r="E14247">
        <v>0.81471031746031741</v>
      </c>
      <c r="F14247">
        <v>252</v>
      </c>
      <c r="G14247">
        <v>4.5542225482040694E-4</v>
      </c>
      <c r="H14247">
        <v>-0.1076294</v>
      </c>
      <c r="I14247" t="s">
        <v>82</v>
      </c>
    </row>
    <row r="14248" spans="1:9" x14ac:dyDescent="0.25">
      <c r="A14248" s="57">
        <v>38961</v>
      </c>
      <c r="B14248" s="58" t="s">
        <v>1166</v>
      </c>
      <c r="C14248" t="s">
        <v>1167</v>
      </c>
      <c r="D14248">
        <v>41.35</v>
      </c>
      <c r="E14248">
        <v>0.81405078597339786</v>
      </c>
      <c r="F14248">
        <v>41.35</v>
      </c>
      <c r="G14248">
        <v>7.4729008876285038E-5</v>
      </c>
      <c r="H14248">
        <v>0</v>
      </c>
    </row>
    <row r="14249" spans="1:9" x14ac:dyDescent="0.25">
      <c r="A14249" s="57">
        <v>38961</v>
      </c>
      <c r="B14249" s="58" t="s">
        <v>3311</v>
      </c>
      <c r="C14249" t="s">
        <v>3312</v>
      </c>
      <c r="D14249">
        <v>49.002099999999999</v>
      </c>
      <c r="E14249">
        <v>0.81339371169807007</v>
      </c>
      <c r="F14249">
        <v>49.002099999999999</v>
      </c>
      <c r="G14249">
        <v>8.8558122511647082E-5</v>
      </c>
      <c r="H14249">
        <v>4.9033730000000005E-2</v>
      </c>
    </row>
    <row r="14250" spans="1:9" x14ac:dyDescent="0.25">
      <c r="A14250" s="57">
        <v>38961</v>
      </c>
      <c r="B14250" s="58" t="s">
        <v>3255</v>
      </c>
      <c r="C14250" t="s">
        <v>3256</v>
      </c>
      <c r="D14250">
        <v>38.31</v>
      </c>
      <c r="E14250">
        <v>0.81297311406943351</v>
      </c>
      <c r="F14250">
        <v>38.31</v>
      </c>
      <c r="G14250">
        <v>6.92350261197214E-5</v>
      </c>
      <c r="H14250">
        <v>-1.3513509999999999E-2</v>
      </c>
    </row>
    <row r="14251" spans="1:9" x14ac:dyDescent="0.25">
      <c r="A14251" s="57">
        <v>38961</v>
      </c>
      <c r="B14251" s="58" t="s">
        <v>398</v>
      </c>
      <c r="C14251" t="s">
        <v>399</v>
      </c>
      <c r="D14251">
        <v>42.37</v>
      </c>
      <c r="E14251">
        <v>0.81286287467547802</v>
      </c>
      <c r="F14251">
        <v>42.37</v>
      </c>
      <c r="G14251">
        <v>7.6572384669605723E-5</v>
      </c>
      <c r="H14251">
        <v>2.189781E-2</v>
      </c>
    </row>
    <row r="14252" spans="1:9" x14ac:dyDescent="0.25">
      <c r="A14252" s="57">
        <v>38961</v>
      </c>
      <c r="B14252" s="58" t="s">
        <v>2335</v>
      </c>
      <c r="C14252" t="s">
        <v>2336</v>
      </c>
      <c r="D14252">
        <v>82.28</v>
      </c>
      <c r="E14252">
        <v>0.81240884783665535</v>
      </c>
      <c r="F14252">
        <v>82.28</v>
      </c>
      <c r="G14252">
        <v>1.4869898066120272E-4</v>
      </c>
      <c r="H14252">
        <v>-3.2483550000000001E-3</v>
      </c>
    </row>
    <row r="14253" spans="1:9" x14ac:dyDescent="0.25">
      <c r="A14253" s="57">
        <v>38961</v>
      </c>
      <c r="B14253" s="58" t="s">
        <v>614</v>
      </c>
      <c r="C14253" t="s">
        <v>615</v>
      </c>
      <c r="D14253">
        <v>66.860299999999995</v>
      </c>
      <c r="E14253">
        <v>0.81109417696301089</v>
      </c>
      <c r="F14253">
        <v>66.860299999999995</v>
      </c>
      <c r="G14253">
        <v>1.208320181903526E-4</v>
      </c>
      <c r="H14253">
        <v>7.38423E-2</v>
      </c>
      <c r="I14253" t="s">
        <v>113</v>
      </c>
    </row>
    <row r="14254" spans="1:9" x14ac:dyDescent="0.25">
      <c r="A14254" s="57">
        <v>38961</v>
      </c>
      <c r="B14254" s="58" t="s">
        <v>586</v>
      </c>
      <c r="C14254" t="s">
        <v>587</v>
      </c>
      <c r="D14254">
        <v>582.52</v>
      </c>
      <c r="E14254">
        <v>0.80924603447091947</v>
      </c>
      <c r="F14254">
        <v>582.52</v>
      </c>
      <c r="G14254">
        <v>1.0527483011031089E-3</v>
      </c>
      <c r="H14254">
        <v>-7.5380170000000002E-3</v>
      </c>
    </row>
    <row r="14255" spans="1:9" x14ac:dyDescent="0.25">
      <c r="A14255" s="57">
        <v>38961</v>
      </c>
      <c r="B14255" s="58" t="s">
        <v>342</v>
      </c>
      <c r="C14255" t="s">
        <v>343</v>
      </c>
      <c r="D14255">
        <v>76.830299999999994</v>
      </c>
      <c r="E14255">
        <v>0.80910786499597176</v>
      </c>
      <c r="F14255">
        <v>76.830299999999994</v>
      </c>
      <c r="G14255">
        <v>1.3885011295447741E-4</v>
      </c>
      <c r="H14255">
        <v>2.8083029999999998E-2</v>
      </c>
    </row>
    <row r="14256" spans="1:9" x14ac:dyDescent="0.25">
      <c r="A14256" s="57">
        <v>38961</v>
      </c>
      <c r="B14256" s="58" t="s">
        <v>1461</v>
      </c>
      <c r="C14256" t="s">
        <v>1462</v>
      </c>
      <c r="D14256">
        <v>416.11700000000002</v>
      </c>
      <c r="E14256">
        <v>0.80705666915795304</v>
      </c>
      <c r="F14256">
        <v>416.11700000000002</v>
      </c>
      <c r="G14256">
        <v>7.5201961273453687E-4</v>
      </c>
      <c r="H14256">
        <v>-2.0968909999999997E-2</v>
      </c>
    </row>
    <row r="14257" spans="1:9" x14ac:dyDescent="0.25">
      <c r="A14257" s="57">
        <v>38961</v>
      </c>
      <c r="B14257" s="58" t="s">
        <v>974</v>
      </c>
      <c r="C14257" t="s">
        <v>975</v>
      </c>
      <c r="D14257">
        <v>118.35</v>
      </c>
      <c r="E14257">
        <v>0.80603295310519651</v>
      </c>
      <c r="F14257">
        <v>118.35</v>
      </c>
      <c r="G14257">
        <v>2.1388580896029825E-4</v>
      </c>
      <c r="H14257">
        <v>7.0699999999999999E-2</v>
      </c>
      <c r="I14257" t="s">
        <v>113</v>
      </c>
    </row>
    <row r="14258" spans="1:9" x14ac:dyDescent="0.25">
      <c r="A14258" s="57">
        <v>38961</v>
      </c>
      <c r="B14258" s="58" t="s">
        <v>3735</v>
      </c>
      <c r="C14258" t="s">
        <v>3736</v>
      </c>
      <c r="D14258">
        <v>362.9452</v>
      </c>
      <c r="E14258">
        <v>0.80464764377652609</v>
      </c>
      <c r="F14258">
        <v>362.9452</v>
      </c>
      <c r="G14258">
        <v>6.5592587841366496E-4</v>
      </c>
      <c r="H14258">
        <v>-7.1538069999999999E-3</v>
      </c>
    </row>
    <row r="14259" spans="1:9" x14ac:dyDescent="0.25">
      <c r="A14259" s="57">
        <v>38961</v>
      </c>
      <c r="B14259" s="58" t="s">
        <v>2053</v>
      </c>
      <c r="C14259" t="s">
        <v>2054</v>
      </c>
      <c r="D14259">
        <v>330.8211</v>
      </c>
      <c r="E14259">
        <v>0.80433503183442656</v>
      </c>
      <c r="F14259">
        <v>330.8211</v>
      </c>
      <c r="G14259">
        <v>5.9787020358796563E-4</v>
      </c>
      <c r="H14259">
        <v>3.2436159999999999E-2</v>
      </c>
    </row>
    <row r="14260" spans="1:9" x14ac:dyDescent="0.25">
      <c r="A14260" s="57">
        <v>38961</v>
      </c>
      <c r="B14260" s="58" t="s">
        <v>2992</v>
      </c>
      <c r="C14260" t="s">
        <v>2993</v>
      </c>
      <c r="D14260">
        <v>97.110600000000005</v>
      </c>
      <c r="E14260">
        <v>0.80306372321868058</v>
      </c>
      <c r="F14260">
        <v>97.110600000000005</v>
      </c>
      <c r="G14260">
        <v>1.7550130324985163E-4</v>
      </c>
      <c r="H14260">
        <v>-4.8757169999999996E-2</v>
      </c>
    </row>
    <row r="14261" spans="1:9" x14ac:dyDescent="0.25">
      <c r="A14261" s="57">
        <v>38961</v>
      </c>
      <c r="B14261" s="58" t="s">
        <v>1775</v>
      </c>
      <c r="C14261" t="s">
        <v>1776</v>
      </c>
      <c r="D14261">
        <v>311.80239999999998</v>
      </c>
      <c r="E14261">
        <v>0.80275199934317387</v>
      </c>
      <c r="F14261">
        <v>311.80239999999998</v>
      </c>
      <c r="G14261">
        <v>5.6349901613656525E-4</v>
      </c>
      <c r="H14261">
        <v>7.8629690000000002E-2</v>
      </c>
      <c r="I14261" t="s">
        <v>113</v>
      </c>
    </row>
    <row r="14262" spans="1:9" x14ac:dyDescent="0.25">
      <c r="A14262" s="57">
        <v>38961</v>
      </c>
      <c r="B14262" s="58" t="s">
        <v>212</v>
      </c>
      <c r="C14262" t="s">
        <v>213</v>
      </c>
      <c r="D14262">
        <v>238.7</v>
      </c>
      <c r="E14262">
        <v>0.80148303309593638</v>
      </c>
      <c r="F14262">
        <v>238.7</v>
      </c>
      <c r="G14262">
        <v>4.31386080260441E-4</v>
      </c>
      <c r="H14262">
        <v>-1.1339770000000001E-2</v>
      </c>
    </row>
    <row r="14263" spans="1:9" x14ac:dyDescent="0.25">
      <c r="A14263" s="57">
        <v>38961</v>
      </c>
      <c r="B14263" s="58" t="s">
        <v>874</v>
      </c>
      <c r="C14263" t="s">
        <v>875</v>
      </c>
      <c r="D14263">
        <v>222.0855</v>
      </c>
      <c r="E14263">
        <v>0.8013715438423491</v>
      </c>
      <c r="F14263">
        <v>222.0855</v>
      </c>
      <c r="G14263">
        <v>4.0135983798776783E-4</v>
      </c>
      <c r="H14263">
        <v>-4.3956050000000003E-4</v>
      </c>
    </row>
    <row r="14264" spans="1:9" x14ac:dyDescent="0.25">
      <c r="A14264" s="57">
        <v>38961</v>
      </c>
      <c r="B14264" s="58" t="s">
        <v>526</v>
      </c>
      <c r="C14264" t="s">
        <v>527</v>
      </c>
      <c r="D14264">
        <v>105.1935</v>
      </c>
      <c r="E14264">
        <v>0.80072437935804008</v>
      </c>
      <c r="F14264">
        <v>105.1935</v>
      </c>
      <c r="G14264">
        <v>1.901089720732162E-4</v>
      </c>
      <c r="H14264">
        <v>-6.7368419999999998E-2</v>
      </c>
      <c r="I14264" t="s">
        <v>82</v>
      </c>
    </row>
    <row r="14265" spans="1:9" x14ac:dyDescent="0.25">
      <c r="A14265" s="57">
        <v>38961</v>
      </c>
      <c r="B14265" s="58" t="s">
        <v>3068</v>
      </c>
      <c r="C14265" t="s">
        <v>3069</v>
      </c>
      <c r="D14265">
        <v>378.58</v>
      </c>
      <c r="E14265">
        <v>0.80059960906545513</v>
      </c>
      <c r="F14265">
        <v>378.58</v>
      </c>
      <c r="G14265">
        <v>6.8418157630916528E-4</v>
      </c>
      <c r="H14265">
        <v>-5.4363370000000001E-2</v>
      </c>
      <c r="I14265" t="s">
        <v>82</v>
      </c>
    </row>
    <row r="14266" spans="1:9" x14ac:dyDescent="0.25">
      <c r="A14266" s="57">
        <v>38961</v>
      </c>
      <c r="B14266" s="58" t="s">
        <v>1611</v>
      </c>
      <c r="C14266" t="s">
        <v>1612</v>
      </c>
      <c r="D14266">
        <v>152.97319999999999</v>
      </c>
      <c r="E14266">
        <v>0.79979368935212181</v>
      </c>
      <c r="F14266">
        <v>152.97319999999999</v>
      </c>
      <c r="G14266">
        <v>2.7645793520275028E-4</v>
      </c>
      <c r="H14266">
        <v>0</v>
      </c>
    </row>
    <row r="14267" spans="1:9" x14ac:dyDescent="0.25">
      <c r="A14267" s="57">
        <v>38961</v>
      </c>
      <c r="B14267" s="58" t="s">
        <v>1236</v>
      </c>
      <c r="C14267" t="s">
        <v>1237</v>
      </c>
      <c r="D14267">
        <v>224.63</v>
      </c>
      <c r="E14267">
        <v>0.7973556515158261</v>
      </c>
      <c r="F14267">
        <v>224.63</v>
      </c>
      <c r="G14267">
        <v>4.0595833769963496E-4</v>
      </c>
      <c r="H14267">
        <v>-2.601156E-2</v>
      </c>
    </row>
    <row r="14268" spans="1:9" x14ac:dyDescent="0.25">
      <c r="A14268" s="57">
        <v>38961</v>
      </c>
      <c r="B14268" s="58" t="s">
        <v>2797</v>
      </c>
      <c r="C14268" t="s">
        <v>2798</v>
      </c>
      <c r="D14268">
        <v>143.79</v>
      </c>
      <c r="E14268">
        <v>0.79658529800403366</v>
      </c>
      <c r="F14268">
        <v>143.79</v>
      </c>
      <c r="G14268">
        <v>2.5986176992312028E-4</v>
      </c>
      <c r="H14268">
        <v>-4.2446940000000002E-2</v>
      </c>
    </row>
    <row r="14269" spans="1:9" x14ac:dyDescent="0.25">
      <c r="A14269" s="57">
        <v>38961</v>
      </c>
      <c r="B14269" s="58" t="s">
        <v>2015</v>
      </c>
      <c r="C14269" t="s">
        <v>2016</v>
      </c>
      <c r="D14269">
        <v>2159.6493999999998</v>
      </c>
      <c r="E14269">
        <v>0.79352000375616527</v>
      </c>
      <c r="F14269">
        <v>2159.6493999999998</v>
      </c>
      <c r="G14269">
        <v>3.9029857117838847E-3</v>
      </c>
      <c r="H14269">
        <v>-5.2051010000000002E-2</v>
      </c>
      <c r="I14269" t="s">
        <v>82</v>
      </c>
    </row>
    <row r="14270" spans="1:9" x14ac:dyDescent="0.25">
      <c r="A14270" s="57">
        <v>38961</v>
      </c>
      <c r="B14270" s="58" t="s">
        <v>1088</v>
      </c>
      <c r="C14270" t="s">
        <v>1089</v>
      </c>
      <c r="D14270">
        <v>1053.72</v>
      </c>
      <c r="E14270">
        <v>0.79313005352465549</v>
      </c>
      <c r="F14270">
        <v>1053.72</v>
      </c>
      <c r="G14270">
        <v>1.9043156283704732E-3</v>
      </c>
      <c r="H14270">
        <v>2.6928109999999998E-2</v>
      </c>
    </row>
    <row r="14271" spans="1:9" x14ac:dyDescent="0.25">
      <c r="A14271" s="57">
        <v>38961</v>
      </c>
      <c r="B14271" s="58" t="s">
        <v>1168</v>
      </c>
      <c r="C14271" t="s">
        <v>1169</v>
      </c>
      <c r="D14271">
        <v>194.72</v>
      </c>
      <c r="E14271">
        <v>0.79248151191454408</v>
      </c>
      <c r="F14271">
        <v>194.72</v>
      </c>
      <c r="G14271">
        <v>3.5190405340726049E-4</v>
      </c>
      <c r="H14271">
        <v>4.5437890000000002E-2</v>
      </c>
    </row>
    <row r="14272" spans="1:9" x14ac:dyDescent="0.25">
      <c r="A14272" s="57">
        <v>38961</v>
      </c>
      <c r="B14272" s="58" t="s">
        <v>948</v>
      </c>
      <c r="C14272" t="s">
        <v>949</v>
      </c>
      <c r="D14272">
        <v>340.15</v>
      </c>
      <c r="E14272">
        <v>0.79234749375275615</v>
      </c>
      <c r="F14272">
        <v>340.15</v>
      </c>
      <c r="G14272">
        <v>6.1472968244905327E-4</v>
      </c>
      <c r="H14272">
        <v>-2.9300570000000001E-2</v>
      </c>
    </row>
    <row r="14273" spans="1:9" x14ac:dyDescent="0.25">
      <c r="A14273" s="57">
        <v>38961</v>
      </c>
      <c r="B14273" s="58" t="s">
        <v>804</v>
      </c>
      <c r="C14273" t="s">
        <v>805</v>
      </c>
      <c r="D14273">
        <v>82.74</v>
      </c>
      <c r="E14273">
        <v>0.79062122310853278</v>
      </c>
      <c r="F14273">
        <v>82.74</v>
      </c>
      <c r="G14273">
        <v>1.4953030699936694E-4</v>
      </c>
      <c r="H14273">
        <v>-3.0837E-2</v>
      </c>
    </row>
    <row r="14274" spans="1:9" x14ac:dyDescent="0.25">
      <c r="A14274" s="57">
        <v>38961</v>
      </c>
      <c r="B14274" s="58" t="s">
        <v>782</v>
      </c>
      <c r="C14274" t="s">
        <v>783</v>
      </c>
      <c r="D14274">
        <v>43.1</v>
      </c>
      <c r="E14274">
        <v>0.79055684454756381</v>
      </c>
      <c r="F14274">
        <v>43.1</v>
      </c>
      <c r="G14274">
        <v>7.7891663423648974E-5</v>
      </c>
      <c r="H14274">
        <v>1.863331E-2</v>
      </c>
    </row>
    <row r="14275" spans="1:9" x14ac:dyDescent="0.25">
      <c r="A14275" s="57">
        <v>38961</v>
      </c>
      <c r="B14275" s="58" t="s">
        <v>1531</v>
      </c>
      <c r="C14275" t="s">
        <v>1532</v>
      </c>
      <c r="D14275">
        <v>328.24369999999999</v>
      </c>
      <c r="E14275">
        <v>0.78880721853915248</v>
      </c>
      <c r="F14275">
        <v>328.24369999999999</v>
      </c>
      <c r="G14275">
        <v>5.93212245970608E-4</v>
      </c>
      <c r="H14275">
        <v>0.13171579999999999</v>
      </c>
      <c r="I14275" t="s">
        <v>113</v>
      </c>
    </row>
    <row r="14276" spans="1:9" x14ac:dyDescent="0.25">
      <c r="A14276" s="57">
        <v>38961</v>
      </c>
      <c r="B14276" s="58" t="s">
        <v>1274</v>
      </c>
      <c r="C14276" t="s">
        <v>1275</v>
      </c>
      <c r="D14276">
        <v>856.25</v>
      </c>
      <c r="E14276">
        <v>0.7887754744525548</v>
      </c>
      <c r="F14276">
        <v>856.25</v>
      </c>
      <c r="G14276">
        <v>1.5474416892459265E-3</v>
      </c>
      <c r="H14276">
        <v>1.80798E-2</v>
      </c>
    </row>
    <row r="14277" spans="1:9" x14ac:dyDescent="0.25">
      <c r="A14277" s="57">
        <v>38961</v>
      </c>
      <c r="B14277" s="58" t="s">
        <v>692</v>
      </c>
      <c r="C14277" t="s">
        <v>693</v>
      </c>
      <c r="D14277">
        <v>41.564500000000002</v>
      </c>
      <c r="E14277">
        <v>0.78865377906627043</v>
      </c>
      <c r="F14277">
        <v>41.564500000000002</v>
      </c>
      <c r="G14277">
        <v>7.5116659962233358E-5</v>
      </c>
      <c r="H14277">
        <v>-4.1299999999999996E-2</v>
      </c>
    </row>
    <row r="14278" spans="1:9" x14ac:dyDescent="0.25">
      <c r="A14278" s="57">
        <v>38961</v>
      </c>
      <c r="B14278" s="58" t="s">
        <v>2731</v>
      </c>
      <c r="C14278" t="s">
        <v>2732</v>
      </c>
      <c r="D14278">
        <v>21.17</v>
      </c>
      <c r="E14278">
        <v>0.78861596598960793</v>
      </c>
      <c r="F14278">
        <v>21.17</v>
      </c>
      <c r="G14278">
        <v>3.825908386725403E-5</v>
      </c>
      <c r="H14278">
        <v>-5.5710309999999999E-2</v>
      </c>
      <c r="I14278" t="s">
        <v>82</v>
      </c>
    </row>
    <row r="14279" spans="1:9" x14ac:dyDescent="0.25">
      <c r="A14279" s="57">
        <v>38961</v>
      </c>
      <c r="B14279" s="58" t="s">
        <v>758</v>
      </c>
      <c r="C14279" t="s">
        <v>759</v>
      </c>
      <c r="D14279">
        <v>49.416400000000003</v>
      </c>
      <c r="E14279">
        <v>0.78838199464145509</v>
      </c>
      <c r="F14279">
        <v>49.416400000000003</v>
      </c>
      <c r="G14279">
        <v>8.9306858385345878E-5</v>
      </c>
      <c r="H14279">
        <v>5.15132E-3</v>
      </c>
    </row>
    <row r="14280" spans="1:9" x14ac:dyDescent="0.25">
      <c r="A14280" s="57">
        <v>38961</v>
      </c>
      <c r="B14280" s="58" t="s">
        <v>1675</v>
      </c>
      <c r="C14280" t="s">
        <v>1676</v>
      </c>
      <c r="D14280">
        <v>304.37110000000001</v>
      </c>
      <c r="E14280">
        <v>0.78817272730558186</v>
      </c>
      <c r="F14280">
        <v>304.37110000000001</v>
      </c>
      <c r="G14280">
        <v>5.5006893914352208E-4</v>
      </c>
      <c r="H14280">
        <v>1.1799410000000001E-3</v>
      </c>
    </row>
    <row r="14281" spans="1:9" x14ac:dyDescent="0.25">
      <c r="A14281" s="57">
        <v>38961</v>
      </c>
      <c r="B14281" s="58" t="s">
        <v>1489</v>
      </c>
      <c r="C14281" t="s">
        <v>1490</v>
      </c>
      <c r="D14281">
        <v>61.58</v>
      </c>
      <c r="E14281">
        <v>0.78782072101331613</v>
      </c>
      <c r="F14281">
        <v>61.58</v>
      </c>
      <c r="G14281">
        <v>1.1128929544381214E-4</v>
      </c>
      <c r="H14281">
        <v>9.7087379999999997E-3</v>
      </c>
    </row>
    <row r="14282" spans="1:9" x14ac:dyDescent="0.25">
      <c r="A14282" s="57">
        <v>38961</v>
      </c>
      <c r="B14282" s="58" t="s">
        <v>3737</v>
      </c>
      <c r="C14282" t="s">
        <v>3738</v>
      </c>
      <c r="D14282">
        <v>1975.5</v>
      </c>
      <c r="E14282">
        <v>0.78775348013161228</v>
      </c>
      <c r="F14282">
        <v>1975.5</v>
      </c>
      <c r="G14282">
        <v>3.5701851761814046E-3</v>
      </c>
      <c r="H14282">
        <v>0.19750520000000002</v>
      </c>
      <c r="I14282" t="s">
        <v>113</v>
      </c>
    </row>
    <row r="14283" spans="1:9" x14ac:dyDescent="0.25">
      <c r="A14283" s="57">
        <v>38961</v>
      </c>
      <c r="B14283" s="58" t="s">
        <v>374</v>
      </c>
      <c r="C14283" t="s">
        <v>375</v>
      </c>
      <c r="D14283">
        <v>288.33409999999998</v>
      </c>
      <c r="E14283">
        <v>0.78669501803636821</v>
      </c>
      <c r="F14283">
        <v>288.33409999999998</v>
      </c>
      <c r="G14283">
        <v>5.2108637287147895E-4</v>
      </c>
      <c r="H14283">
        <v>-9.9787269999999997E-2</v>
      </c>
      <c r="I14283" t="s">
        <v>82</v>
      </c>
    </row>
    <row r="14284" spans="1:9" x14ac:dyDescent="0.25">
      <c r="A14284" s="57">
        <v>38961</v>
      </c>
      <c r="B14284" s="58" t="s">
        <v>862</v>
      </c>
      <c r="C14284" t="s">
        <v>863</v>
      </c>
      <c r="D14284">
        <v>30.1</v>
      </c>
      <c r="E14284">
        <v>0.78607973421926913</v>
      </c>
      <c r="F14284">
        <v>30.1</v>
      </c>
      <c r="G14284">
        <v>5.4397658214659726E-5</v>
      </c>
      <c r="H14284">
        <v>-9.3113990000000003E-5</v>
      </c>
    </row>
    <row r="14285" spans="1:9" x14ac:dyDescent="0.25">
      <c r="A14285" s="57">
        <v>38961</v>
      </c>
      <c r="B14285" s="58" t="s">
        <v>1695</v>
      </c>
      <c r="C14285" t="s">
        <v>1696</v>
      </c>
      <c r="D14285">
        <v>1157.7457999999999</v>
      </c>
      <c r="E14285">
        <v>0.78599810079207377</v>
      </c>
      <c r="F14285">
        <v>1157.7457999999999</v>
      </c>
      <c r="G14285">
        <v>2.092314296606571E-3</v>
      </c>
      <c r="H14285">
        <v>-3.4472849999999999E-2</v>
      </c>
    </row>
    <row r="14286" spans="1:9" x14ac:dyDescent="0.25">
      <c r="A14286" s="57">
        <v>38961</v>
      </c>
      <c r="B14286" s="58" t="s">
        <v>850</v>
      </c>
      <c r="C14286" t="s">
        <v>851</v>
      </c>
      <c r="D14286">
        <v>144.03</v>
      </c>
      <c r="E14286">
        <v>0.78591265708532942</v>
      </c>
      <c r="F14286">
        <v>144.03</v>
      </c>
      <c r="G14286">
        <v>2.6029550540390163E-4</v>
      </c>
      <c r="H14286">
        <v>-2.6487790000000001E-2</v>
      </c>
    </row>
    <row r="14287" spans="1:9" x14ac:dyDescent="0.25">
      <c r="A14287" s="57">
        <v>38961</v>
      </c>
      <c r="B14287" s="58" t="s">
        <v>1497</v>
      </c>
      <c r="C14287" t="s">
        <v>1498</v>
      </c>
      <c r="D14287">
        <v>934.61569999999995</v>
      </c>
      <c r="E14287">
        <v>0.78546615469866388</v>
      </c>
      <c r="F14287">
        <v>934.61569999999995</v>
      </c>
      <c r="G14287">
        <v>1.6890666249387025E-3</v>
      </c>
      <c r="H14287">
        <v>-3.9244910000000001E-2</v>
      </c>
    </row>
    <row r="14288" spans="1:9" x14ac:dyDescent="0.25">
      <c r="A14288" s="57">
        <v>38961</v>
      </c>
      <c r="B14288" s="58" t="s">
        <v>534</v>
      </c>
      <c r="C14288" t="s">
        <v>535</v>
      </c>
      <c r="D14288">
        <v>503.73</v>
      </c>
      <c r="E14288">
        <v>0.78529966450280908</v>
      </c>
      <c r="F14288">
        <v>503.73</v>
      </c>
      <c r="G14288">
        <v>9.10356557224935E-4</v>
      </c>
      <c r="H14288">
        <v>-4.9356220000000006E-2</v>
      </c>
    </row>
    <row r="14289" spans="1:9" x14ac:dyDescent="0.25">
      <c r="A14289" s="57">
        <v>38961</v>
      </c>
      <c r="B14289" s="58" t="s">
        <v>1709</v>
      </c>
      <c r="C14289" t="s">
        <v>1710</v>
      </c>
      <c r="D14289">
        <v>295.10489999999999</v>
      </c>
      <c r="E14289">
        <v>0.78504287797322236</v>
      </c>
      <c r="F14289">
        <v>295.10489999999999</v>
      </c>
      <c r="G14289">
        <v>5.3332277367678857E-4</v>
      </c>
      <c r="H14289">
        <v>2.6315789999999999E-2</v>
      </c>
    </row>
    <row r="14290" spans="1:9" x14ac:dyDescent="0.25">
      <c r="A14290" s="57">
        <v>38961</v>
      </c>
      <c r="B14290" s="58" t="s">
        <v>638</v>
      </c>
      <c r="C14290" t="s">
        <v>639</v>
      </c>
      <c r="D14290">
        <v>1027.8634</v>
      </c>
      <c r="E14290">
        <v>0.78457604385952462</v>
      </c>
      <c r="F14290">
        <v>1027.8634</v>
      </c>
      <c r="G14290">
        <v>1.8575867749022613E-3</v>
      </c>
      <c r="H14290">
        <v>6.8454479999999998E-2</v>
      </c>
      <c r="I14290" t="s">
        <v>113</v>
      </c>
    </row>
    <row r="14291" spans="1:9" x14ac:dyDescent="0.25">
      <c r="A14291" s="57">
        <v>38961</v>
      </c>
      <c r="B14291" s="58" t="s">
        <v>3739</v>
      </c>
      <c r="C14291" t="s">
        <v>3740</v>
      </c>
      <c r="D14291">
        <v>426.69</v>
      </c>
      <c r="E14291">
        <v>0.78444772551501096</v>
      </c>
      <c r="F14291">
        <v>426.69</v>
      </c>
      <c r="G14291">
        <v>7.7112746789412474E-4</v>
      </c>
      <c r="H14291">
        <v>6.311278E-3</v>
      </c>
    </row>
    <row r="14292" spans="1:9" x14ac:dyDescent="0.25">
      <c r="A14292" s="57">
        <v>38961</v>
      </c>
      <c r="B14292" s="58" t="s">
        <v>1801</v>
      </c>
      <c r="C14292" t="s">
        <v>1802</v>
      </c>
      <c r="D14292">
        <v>165.47</v>
      </c>
      <c r="E14292">
        <v>0.78384601438327195</v>
      </c>
      <c r="F14292">
        <v>165.47</v>
      </c>
      <c r="G14292">
        <v>2.9904254168703471E-4</v>
      </c>
      <c r="H14292">
        <v>7.237354E-2</v>
      </c>
      <c r="I14292" t="s">
        <v>113</v>
      </c>
    </row>
    <row r="14293" spans="1:9" x14ac:dyDescent="0.25">
      <c r="A14293" s="57">
        <v>38961</v>
      </c>
      <c r="B14293" s="58" t="s">
        <v>1024</v>
      </c>
      <c r="C14293" t="s">
        <v>1025</v>
      </c>
      <c r="D14293">
        <v>127.185</v>
      </c>
      <c r="E14293">
        <v>0.78330778000550383</v>
      </c>
      <c r="F14293">
        <v>127.185</v>
      </c>
      <c r="G14293">
        <v>2.2985269634656134E-4</v>
      </c>
      <c r="H14293">
        <v>3.7000000000000002E-3</v>
      </c>
    </row>
    <row r="14294" spans="1:9" x14ac:dyDescent="0.25">
      <c r="A14294" s="57">
        <v>38961</v>
      </c>
      <c r="B14294" s="58" t="s">
        <v>566</v>
      </c>
      <c r="C14294" t="s">
        <v>567</v>
      </c>
      <c r="D14294">
        <v>139.63999999999999</v>
      </c>
      <c r="E14294">
        <v>0.78323546261816102</v>
      </c>
      <c r="F14294">
        <v>139.63999999999999</v>
      </c>
      <c r="G14294">
        <v>2.5236176056794293E-4</v>
      </c>
      <c r="H14294">
        <v>-3.1969310000000001E-2</v>
      </c>
    </row>
    <row r="14295" spans="1:9" x14ac:dyDescent="0.25">
      <c r="A14295" s="57">
        <v>38961</v>
      </c>
      <c r="B14295" s="58" t="s">
        <v>3293</v>
      </c>
      <c r="C14295" t="s">
        <v>3294</v>
      </c>
      <c r="D14295">
        <v>812.65</v>
      </c>
      <c r="E14295">
        <v>0.78225189195840772</v>
      </c>
      <c r="F14295">
        <v>812.65</v>
      </c>
      <c r="G14295">
        <v>1.4686464102373162E-3</v>
      </c>
      <c r="H14295">
        <v>-1.2314579999999999E-2</v>
      </c>
    </row>
    <row r="14296" spans="1:9" x14ac:dyDescent="0.25">
      <c r="A14296" s="57">
        <v>38961</v>
      </c>
      <c r="B14296" s="58" t="s">
        <v>1941</v>
      </c>
      <c r="C14296" t="s">
        <v>1942</v>
      </c>
      <c r="D14296">
        <v>438.36470000000003</v>
      </c>
      <c r="E14296">
        <v>0.78200639786917137</v>
      </c>
      <c r="F14296">
        <v>438.36470000000003</v>
      </c>
      <c r="G14296">
        <v>7.9222634963361615E-4</v>
      </c>
      <c r="H14296">
        <v>-1.221996E-2</v>
      </c>
    </row>
    <row r="14297" spans="1:9" x14ac:dyDescent="0.25">
      <c r="A14297" s="57">
        <v>38961</v>
      </c>
      <c r="B14297" s="58" t="s">
        <v>672</v>
      </c>
      <c r="C14297" t="s">
        <v>673</v>
      </c>
      <c r="D14297">
        <v>684.2</v>
      </c>
      <c r="E14297">
        <v>0.78183535515931002</v>
      </c>
      <c r="F14297">
        <v>684.2</v>
      </c>
      <c r="G14297">
        <v>1.2365075664608034E-3</v>
      </c>
      <c r="H14297">
        <v>5.0408720000000004E-2</v>
      </c>
      <c r="I14297" t="s">
        <v>113</v>
      </c>
    </row>
    <row r="14298" spans="1:9" x14ac:dyDescent="0.25">
      <c r="A14298" s="57">
        <v>38961</v>
      </c>
      <c r="B14298" s="58" t="s">
        <v>942</v>
      </c>
      <c r="C14298" t="s">
        <v>943</v>
      </c>
      <c r="D14298">
        <v>171.6</v>
      </c>
      <c r="E14298">
        <v>0.78160839160839157</v>
      </c>
      <c r="F14298">
        <v>171.6</v>
      </c>
      <c r="G14298">
        <v>3.1012086875865805E-4</v>
      </c>
      <c r="H14298">
        <v>-2.0533879999999997E-3</v>
      </c>
    </row>
    <row r="14299" spans="1:9" x14ac:dyDescent="0.25">
      <c r="A14299" s="57">
        <v>38961</v>
      </c>
      <c r="B14299" s="58" t="s">
        <v>3172</v>
      </c>
      <c r="C14299" t="s">
        <v>1083</v>
      </c>
      <c r="D14299">
        <v>141.34</v>
      </c>
      <c r="E14299">
        <v>0.779517475590774</v>
      </c>
      <c r="F14299">
        <v>141.34</v>
      </c>
      <c r="G14299">
        <v>2.5543405355681081E-4</v>
      </c>
      <c r="H14299">
        <v>3.7785590000000001E-2</v>
      </c>
    </row>
    <row r="14300" spans="1:9" x14ac:dyDescent="0.25">
      <c r="A14300" s="57">
        <v>38961</v>
      </c>
      <c r="B14300" s="58" t="s">
        <v>2035</v>
      </c>
      <c r="C14300" t="s">
        <v>2036</v>
      </c>
      <c r="D14300">
        <v>128.88999999999999</v>
      </c>
      <c r="E14300">
        <v>0.7793544883233765</v>
      </c>
      <c r="F14300">
        <v>128.88999999999999</v>
      </c>
      <c r="G14300">
        <v>2.3293402549127875E-4</v>
      </c>
      <c r="H14300">
        <v>-5.6100000000000004E-2</v>
      </c>
      <c r="I14300" t="s">
        <v>82</v>
      </c>
    </row>
    <row r="14301" spans="1:9" x14ac:dyDescent="0.25">
      <c r="A14301" s="57">
        <v>38961</v>
      </c>
      <c r="B14301" s="58" t="s">
        <v>522</v>
      </c>
      <c r="C14301" t="s">
        <v>523</v>
      </c>
      <c r="D14301">
        <v>1376.52</v>
      </c>
      <c r="E14301">
        <v>0.7790624182721646</v>
      </c>
      <c r="F14301">
        <v>1376.52</v>
      </c>
      <c r="G14301">
        <v>2.4876898500213753E-3</v>
      </c>
      <c r="H14301">
        <v>-1.127596E-2</v>
      </c>
    </row>
    <row r="14302" spans="1:9" x14ac:dyDescent="0.25">
      <c r="A14302" s="57">
        <v>38961</v>
      </c>
      <c r="B14302" s="58" t="s">
        <v>1246</v>
      </c>
      <c r="C14302" t="s">
        <v>1247</v>
      </c>
      <c r="D14302">
        <v>293.29000000000002</v>
      </c>
      <c r="E14302">
        <v>0.77899007807971621</v>
      </c>
      <c r="F14302">
        <v>293.29000000000002</v>
      </c>
      <c r="G14302">
        <v>5.3004282982649668E-4</v>
      </c>
      <c r="H14302">
        <v>-4.7483379999999997E-4</v>
      </c>
    </row>
    <row r="14303" spans="1:9" x14ac:dyDescent="0.25">
      <c r="A14303" s="57">
        <v>38961</v>
      </c>
      <c r="B14303" s="58" t="s">
        <v>776</v>
      </c>
      <c r="C14303" t="s">
        <v>777</v>
      </c>
      <c r="D14303">
        <v>171.85499999999999</v>
      </c>
      <c r="E14303">
        <v>0.7779174303919002</v>
      </c>
      <c r="F14303">
        <v>171.85499999999999</v>
      </c>
      <c r="G14303">
        <v>3.1058171270698825E-4</v>
      </c>
      <c r="H14303">
        <v>-1.3999999999999999E-2</v>
      </c>
    </row>
    <row r="14304" spans="1:9" x14ac:dyDescent="0.25">
      <c r="A14304" s="57">
        <v>38961</v>
      </c>
      <c r="B14304" s="58" t="s">
        <v>1036</v>
      </c>
      <c r="C14304" t="s">
        <v>1037</v>
      </c>
      <c r="D14304">
        <v>644</v>
      </c>
      <c r="E14304">
        <v>0.77670962732919258</v>
      </c>
      <c r="F14304">
        <v>644</v>
      </c>
      <c r="G14304">
        <v>1.1638568734299289E-3</v>
      </c>
      <c r="H14304">
        <v>6.0501289999999999E-2</v>
      </c>
      <c r="I14304" t="s">
        <v>113</v>
      </c>
    </row>
    <row r="14305" spans="1:9" x14ac:dyDescent="0.25">
      <c r="A14305" s="57">
        <v>38961</v>
      </c>
      <c r="B14305" s="58" t="s">
        <v>2793</v>
      </c>
      <c r="C14305" t="s">
        <v>2794</v>
      </c>
      <c r="D14305">
        <v>205.79</v>
      </c>
      <c r="E14305">
        <v>0.77648087856552805</v>
      </c>
      <c r="F14305">
        <v>205.79</v>
      </c>
      <c r="G14305">
        <v>3.719101024582998E-4</v>
      </c>
      <c r="H14305">
        <v>0.11541270000000001</v>
      </c>
      <c r="I14305" t="s">
        <v>113</v>
      </c>
    </row>
    <row r="14306" spans="1:9" x14ac:dyDescent="0.25">
      <c r="A14306" s="57">
        <v>38961</v>
      </c>
      <c r="B14306" s="58" t="s">
        <v>1058</v>
      </c>
      <c r="C14306" t="s">
        <v>1059</v>
      </c>
      <c r="D14306">
        <v>25.62</v>
      </c>
      <c r="E14306">
        <v>0.775800156128025</v>
      </c>
      <c r="F14306">
        <v>25.62</v>
      </c>
      <c r="G14306">
        <v>4.630126257340804E-5</v>
      </c>
      <c r="H14306">
        <v>-1.8483010000000001E-2</v>
      </c>
    </row>
    <row r="14307" spans="1:9" x14ac:dyDescent="0.25">
      <c r="A14307" s="57">
        <v>38961</v>
      </c>
      <c r="B14307" s="58" t="s">
        <v>1334</v>
      </c>
      <c r="C14307" t="s">
        <v>1335</v>
      </c>
      <c r="D14307">
        <v>50.41</v>
      </c>
      <c r="E14307">
        <v>0.7755604046816108</v>
      </c>
      <c r="F14307">
        <v>50.41</v>
      </c>
      <c r="G14307">
        <v>9.1102523275780612E-5</v>
      </c>
      <c r="H14307">
        <v>-5.0970870000000001E-2</v>
      </c>
      <c r="I14307" t="s">
        <v>82</v>
      </c>
    </row>
    <row r="14308" spans="1:9" x14ac:dyDescent="0.25">
      <c r="A14308" s="57">
        <v>38961</v>
      </c>
      <c r="B14308" s="58" t="s">
        <v>552</v>
      </c>
      <c r="C14308" t="s">
        <v>553</v>
      </c>
      <c r="D14308">
        <v>710.81</v>
      </c>
      <c r="E14308">
        <v>0.77503130231707495</v>
      </c>
      <c r="F14308">
        <v>710.81</v>
      </c>
      <c r="G14308">
        <v>1.2845979878924343E-3</v>
      </c>
      <c r="H14308">
        <v>2.4844719999999997E-2</v>
      </c>
    </row>
    <row r="14309" spans="1:9" x14ac:dyDescent="0.25">
      <c r="A14309" s="57">
        <v>38961</v>
      </c>
      <c r="B14309" s="58" t="s">
        <v>1511</v>
      </c>
      <c r="C14309" t="s">
        <v>1512</v>
      </c>
      <c r="D14309">
        <v>201.01</v>
      </c>
      <c r="E14309">
        <v>0.77465300233819212</v>
      </c>
      <c r="F14309">
        <v>201.01</v>
      </c>
      <c r="G14309">
        <v>3.632715374660714E-4</v>
      </c>
      <c r="H14309">
        <v>7.4918570000000004E-2</v>
      </c>
      <c r="I14309" t="s">
        <v>113</v>
      </c>
    </row>
    <row r="14310" spans="1:9" x14ac:dyDescent="0.25">
      <c r="A14310" s="57">
        <v>38961</v>
      </c>
      <c r="B14310" s="58" t="s">
        <v>282</v>
      </c>
      <c r="C14310" t="s">
        <v>283</v>
      </c>
      <c r="D14310">
        <v>114.005</v>
      </c>
      <c r="E14310">
        <v>0.7739309679400026</v>
      </c>
      <c r="F14310">
        <v>114.005</v>
      </c>
      <c r="G14310">
        <v>2.0603338952698608E-4</v>
      </c>
      <c r="H14310">
        <v>1.899441E-2</v>
      </c>
    </row>
    <row r="14311" spans="1:9" x14ac:dyDescent="0.25">
      <c r="A14311" s="57">
        <v>38961</v>
      </c>
      <c r="B14311" s="58" t="s">
        <v>1809</v>
      </c>
      <c r="C14311" t="s">
        <v>1810</v>
      </c>
      <c r="D14311">
        <v>18.64</v>
      </c>
      <c r="E14311">
        <v>0.7736051502145922</v>
      </c>
      <c r="F14311">
        <v>18.64</v>
      </c>
      <c r="G14311">
        <v>3.3686789007350736E-5</v>
      </c>
      <c r="H14311">
        <v>1.095282E-2</v>
      </c>
    </row>
    <row r="14312" spans="1:9" x14ac:dyDescent="0.25">
      <c r="A14312" s="57">
        <v>38961</v>
      </c>
      <c r="B14312" s="58" t="s">
        <v>2299</v>
      </c>
      <c r="C14312" t="s">
        <v>2300</v>
      </c>
      <c r="D14312">
        <v>20.491099999999999</v>
      </c>
      <c r="E14312">
        <v>0.77228650487284722</v>
      </c>
      <c r="F14312">
        <v>20.491099999999999</v>
      </c>
      <c r="G14312">
        <v>3.7032154625993813E-5</v>
      </c>
      <c r="H14312">
        <v>-4.6300000000000001E-2</v>
      </c>
    </row>
    <row r="14313" spans="1:9" x14ac:dyDescent="0.25">
      <c r="A14313" s="57">
        <v>38961</v>
      </c>
      <c r="B14313" s="58" t="s">
        <v>1597</v>
      </c>
      <c r="C14313" t="s">
        <v>1598</v>
      </c>
      <c r="D14313">
        <v>362.45490000000001</v>
      </c>
      <c r="E14313">
        <v>0.77208502354361874</v>
      </c>
      <c r="F14313">
        <v>362.45490000000001</v>
      </c>
      <c r="G14313">
        <v>6.5503979297105205E-4</v>
      </c>
      <c r="H14313">
        <v>2.5810330000000003E-2</v>
      </c>
    </row>
    <row r="14314" spans="1:9" x14ac:dyDescent="0.25">
      <c r="A14314" s="57">
        <v>38961</v>
      </c>
      <c r="B14314" s="58" t="s">
        <v>3480</v>
      </c>
      <c r="C14314" t="s">
        <v>3481</v>
      </c>
      <c r="D14314">
        <v>173.44</v>
      </c>
      <c r="E14314">
        <v>0.77206526752767535</v>
      </c>
      <c r="F14314">
        <v>173.44</v>
      </c>
      <c r="G14314">
        <v>3.1344617411131499E-4</v>
      </c>
      <c r="H14314">
        <v>1.1327879999999999E-2</v>
      </c>
    </row>
    <row r="14315" spans="1:9" x14ac:dyDescent="0.25">
      <c r="A14315" s="57">
        <v>38961</v>
      </c>
      <c r="B14315" s="58" t="s">
        <v>732</v>
      </c>
      <c r="C14315" t="s">
        <v>733</v>
      </c>
      <c r="D14315">
        <v>199.39359999999999</v>
      </c>
      <c r="E14315">
        <v>0.77134371414127634</v>
      </c>
      <c r="F14315">
        <v>199.39359999999999</v>
      </c>
      <c r="G14315">
        <v>3.6035032900300909E-4</v>
      </c>
      <c r="H14315">
        <v>-5.6145680000000003E-2</v>
      </c>
      <c r="I14315" t="s">
        <v>82</v>
      </c>
    </row>
    <row r="14316" spans="1:9" x14ac:dyDescent="0.25">
      <c r="A14316" s="57">
        <v>38961</v>
      </c>
      <c r="B14316" s="58" t="s">
        <v>918</v>
      </c>
      <c r="C14316" t="s">
        <v>3276</v>
      </c>
      <c r="D14316">
        <v>322.12</v>
      </c>
      <c r="E14316">
        <v>0.77067552464919908</v>
      </c>
      <c r="F14316">
        <v>322.12</v>
      </c>
      <c r="G14316">
        <v>5.8214530445535508E-4</v>
      </c>
      <c r="H14316">
        <v>-4.6355839999999995E-2</v>
      </c>
    </row>
    <row r="14317" spans="1:9" x14ac:dyDescent="0.25">
      <c r="A14317" s="57">
        <v>38961</v>
      </c>
      <c r="B14317" s="58" t="s">
        <v>1336</v>
      </c>
      <c r="C14317" t="s">
        <v>1337</v>
      </c>
      <c r="D14317">
        <v>185.6756</v>
      </c>
      <c r="E14317">
        <v>0.77019274476560196</v>
      </c>
      <c r="F14317">
        <v>185.6756</v>
      </c>
      <c r="G14317">
        <v>3.3555873181401571E-4</v>
      </c>
      <c r="H14317">
        <v>-0.1190296</v>
      </c>
      <c r="I14317" t="s">
        <v>82</v>
      </c>
    </row>
    <row r="14318" spans="1:9" x14ac:dyDescent="0.25">
      <c r="A14318" s="57">
        <v>38961</v>
      </c>
      <c r="B14318" s="58" t="s">
        <v>712</v>
      </c>
      <c r="C14318" t="s">
        <v>713</v>
      </c>
      <c r="D14318">
        <v>326.64</v>
      </c>
      <c r="E14318">
        <v>0.76963935831496455</v>
      </c>
      <c r="F14318">
        <v>326.64</v>
      </c>
      <c r="G14318">
        <v>5.9031398934340361E-4</v>
      </c>
      <c r="H14318">
        <v>-4.5708479999999998E-3</v>
      </c>
    </row>
    <row r="14319" spans="1:9" x14ac:dyDescent="0.25">
      <c r="A14319" s="57">
        <v>38961</v>
      </c>
      <c r="B14319" s="58" t="s">
        <v>3330</v>
      </c>
      <c r="C14319" t="s">
        <v>3331</v>
      </c>
      <c r="D14319">
        <v>328.85</v>
      </c>
      <c r="E14319">
        <v>0.76921392732248739</v>
      </c>
      <c r="F14319">
        <v>328.85</v>
      </c>
      <c r="G14319">
        <v>5.9430797022893189E-4</v>
      </c>
      <c r="H14319">
        <v>-0.12718599999999999</v>
      </c>
      <c r="I14319" t="s">
        <v>82</v>
      </c>
    </row>
    <row r="14320" spans="1:9" x14ac:dyDescent="0.25">
      <c r="A14320" s="57">
        <v>38961</v>
      </c>
      <c r="B14320" s="58" t="s">
        <v>1216</v>
      </c>
      <c r="C14320" t="s">
        <v>1217</v>
      </c>
      <c r="D14320">
        <v>38.299999999999997</v>
      </c>
      <c r="E14320">
        <v>0.76809399477806795</v>
      </c>
      <c r="F14320">
        <v>38.299999999999997</v>
      </c>
      <c r="G14320">
        <v>6.921695380802217E-5</v>
      </c>
      <c r="H14320">
        <v>1.8292679999999999E-2</v>
      </c>
    </row>
    <row r="14321" spans="1:9" x14ac:dyDescent="0.25">
      <c r="A14321" s="57">
        <v>38961</v>
      </c>
      <c r="B14321" s="58" t="s">
        <v>1717</v>
      </c>
      <c r="C14321" t="s">
        <v>1718</v>
      </c>
      <c r="D14321">
        <v>526.75360000000001</v>
      </c>
      <c r="E14321">
        <v>0.76743661552574105</v>
      </c>
      <c r="F14321">
        <v>526.75360000000001</v>
      </c>
      <c r="G14321">
        <v>9.5196552478875687E-4</v>
      </c>
      <c r="H14321">
        <v>3.5322779999999998E-2</v>
      </c>
    </row>
    <row r="14322" spans="1:9" x14ac:dyDescent="0.25">
      <c r="A14322" s="57">
        <v>38961</v>
      </c>
      <c r="B14322" s="58" t="s">
        <v>1300</v>
      </c>
      <c r="C14322" t="s">
        <v>1301</v>
      </c>
      <c r="D14322">
        <v>430.39699999999999</v>
      </c>
      <c r="E14322">
        <v>0.7660137036271164</v>
      </c>
      <c r="F14322">
        <v>430.39699999999999</v>
      </c>
      <c r="G14322">
        <v>7.7782687384102657E-4</v>
      </c>
      <c r="H14322">
        <v>-4.9390240000000002E-2</v>
      </c>
    </row>
    <row r="14323" spans="1:9" x14ac:dyDescent="0.25">
      <c r="A14323" s="57">
        <v>38961</v>
      </c>
      <c r="B14323" s="58" t="s">
        <v>1244</v>
      </c>
      <c r="C14323" t="s">
        <v>1245</v>
      </c>
      <c r="D14323">
        <v>900.78120000000001</v>
      </c>
      <c r="E14323">
        <v>0.76518026797184491</v>
      </c>
      <c r="F14323">
        <v>900.78120000000001</v>
      </c>
      <c r="G14323">
        <v>1.6279198619199681E-3</v>
      </c>
      <c r="H14323">
        <v>4.5893719999999999E-2</v>
      </c>
    </row>
    <row r="14324" spans="1:9" x14ac:dyDescent="0.25">
      <c r="A14324" s="57">
        <v>38961</v>
      </c>
      <c r="B14324" s="58" t="s">
        <v>1218</v>
      </c>
      <c r="C14324" t="s">
        <v>1219</v>
      </c>
      <c r="D14324">
        <v>54.49</v>
      </c>
      <c r="E14324">
        <v>0.76500275279867869</v>
      </c>
      <c r="F14324">
        <v>54.49</v>
      </c>
      <c r="G14324">
        <v>9.8476026449063395E-5</v>
      </c>
      <c r="H14324">
        <v>2.9810300000000001E-2</v>
      </c>
    </row>
    <row r="14325" spans="1:9" x14ac:dyDescent="0.25">
      <c r="A14325" s="57">
        <v>38961</v>
      </c>
      <c r="B14325" s="58" t="s">
        <v>2219</v>
      </c>
      <c r="C14325" t="s">
        <v>2220</v>
      </c>
      <c r="D14325">
        <v>99.33</v>
      </c>
      <c r="E14325">
        <v>0.76358602637672401</v>
      </c>
      <c r="F14325">
        <v>99.33</v>
      </c>
      <c r="G14325">
        <v>1.7951227210837706E-4</v>
      </c>
      <c r="H14325">
        <v>6.6421569999999999E-2</v>
      </c>
      <c r="I14325" t="s">
        <v>113</v>
      </c>
    </row>
    <row r="14326" spans="1:9" x14ac:dyDescent="0.25">
      <c r="A14326" s="57">
        <v>38961</v>
      </c>
      <c r="B14326" s="58" t="s">
        <v>1326</v>
      </c>
      <c r="C14326" t="s">
        <v>1327</v>
      </c>
      <c r="D14326">
        <v>1361.54</v>
      </c>
      <c r="E14326">
        <v>0.76300071977319806</v>
      </c>
      <c r="F14326">
        <v>1361.54</v>
      </c>
      <c r="G14326">
        <v>2.4606175270959398E-3</v>
      </c>
      <c r="H14326">
        <v>6.4928080000000001E-3</v>
      </c>
    </row>
    <row r="14327" spans="1:9" x14ac:dyDescent="0.25">
      <c r="A14327" s="57">
        <v>38961</v>
      </c>
      <c r="B14327" s="58" t="s">
        <v>3178</v>
      </c>
      <c r="C14327" t="s">
        <v>3179</v>
      </c>
      <c r="D14327">
        <v>1888.94</v>
      </c>
      <c r="E14327">
        <v>0.76144872044638789</v>
      </c>
      <c r="F14327">
        <v>1888.94</v>
      </c>
      <c r="G14327">
        <v>3.4137512461129347E-3</v>
      </c>
      <c r="H14327">
        <v>1.1599999999999999E-2</v>
      </c>
    </row>
    <row r="14328" spans="1:9" x14ac:dyDescent="0.25">
      <c r="A14328" s="57">
        <v>38961</v>
      </c>
      <c r="B14328" s="58" t="s">
        <v>966</v>
      </c>
      <c r="C14328" t="s">
        <v>967</v>
      </c>
      <c r="D14328">
        <v>449.14499999999998</v>
      </c>
      <c r="E14328">
        <v>0.76105266673346017</v>
      </c>
      <c r="F14328">
        <v>449.14499999999998</v>
      </c>
      <c r="G14328">
        <v>8.1170884381472888E-4</v>
      </c>
      <c r="H14328">
        <v>-7.4074070000000004E-3</v>
      </c>
    </row>
    <row r="14329" spans="1:9" x14ac:dyDescent="0.25">
      <c r="A14329" s="57">
        <v>38961</v>
      </c>
      <c r="B14329" s="58" t="s">
        <v>1030</v>
      </c>
      <c r="C14329" t="s">
        <v>1031</v>
      </c>
      <c r="D14329">
        <v>624.87890000000004</v>
      </c>
      <c r="E14329">
        <v>0.76086582536232217</v>
      </c>
      <c r="F14329">
        <v>624.87890000000004</v>
      </c>
      <c r="G14329">
        <v>1.1293006255067286E-3</v>
      </c>
      <c r="H14329">
        <v>-4.3763669999999995E-4</v>
      </c>
    </row>
    <row r="14330" spans="1:9" x14ac:dyDescent="0.25">
      <c r="A14330" s="57">
        <v>38961</v>
      </c>
      <c r="B14330" s="58" t="s">
        <v>3476</v>
      </c>
      <c r="C14330" t="s">
        <v>3477</v>
      </c>
      <c r="D14330">
        <v>187.59440000000001</v>
      </c>
      <c r="E14330">
        <v>0.76062505064117047</v>
      </c>
      <c r="F14330">
        <v>187.59440000000001</v>
      </c>
      <c r="G14330">
        <v>3.3902644698286254E-4</v>
      </c>
      <c r="H14330">
        <v>-0.18559999999999999</v>
      </c>
      <c r="I14330" t="s">
        <v>82</v>
      </c>
    </row>
    <row r="14331" spans="1:9" x14ac:dyDescent="0.25">
      <c r="A14331" s="57">
        <v>38961</v>
      </c>
      <c r="B14331" s="58" t="s">
        <v>1855</v>
      </c>
      <c r="C14331" t="s">
        <v>1856</v>
      </c>
      <c r="D14331">
        <v>34.1</v>
      </c>
      <c r="E14331">
        <v>0.76043988269794716</v>
      </c>
      <c r="F14331">
        <v>34.1</v>
      </c>
      <c r="G14331">
        <v>6.1626582894348724E-5</v>
      </c>
      <c r="H14331">
        <v>-5.4199999999999998E-2</v>
      </c>
      <c r="I14331" t="s">
        <v>82</v>
      </c>
    </row>
    <row r="14332" spans="1:9" x14ac:dyDescent="0.25">
      <c r="A14332" s="57">
        <v>38961</v>
      </c>
      <c r="B14332" s="58" t="s">
        <v>3005</v>
      </c>
      <c r="C14332" t="s">
        <v>3006</v>
      </c>
      <c r="D14332">
        <v>612.59230000000002</v>
      </c>
      <c r="E14332">
        <v>0.76030991574657403</v>
      </c>
      <c r="F14332">
        <v>612.59230000000002</v>
      </c>
      <c r="G14332">
        <v>1.1070958990143619E-3</v>
      </c>
      <c r="H14332">
        <v>3.3786120000000003E-2</v>
      </c>
    </row>
    <row r="14333" spans="1:9" x14ac:dyDescent="0.25">
      <c r="A14333" s="57">
        <v>38961</v>
      </c>
      <c r="B14333" s="58" t="s">
        <v>1371</v>
      </c>
      <c r="C14333" t="s">
        <v>1372</v>
      </c>
      <c r="D14333">
        <v>458.97</v>
      </c>
      <c r="E14333">
        <v>0.75990369740941677</v>
      </c>
      <c r="F14333">
        <v>458.97</v>
      </c>
      <c r="G14333">
        <v>8.2946489005921505E-4</v>
      </c>
      <c r="H14333">
        <v>6.4830949999999998E-2</v>
      </c>
      <c r="I14333" t="s">
        <v>113</v>
      </c>
    </row>
    <row r="14334" spans="1:9" x14ac:dyDescent="0.25">
      <c r="A14334" s="57">
        <v>38961</v>
      </c>
      <c r="B14334" s="58" t="s">
        <v>1302</v>
      </c>
      <c r="C14334" t="s">
        <v>1303</v>
      </c>
      <c r="D14334">
        <v>15.24</v>
      </c>
      <c r="E14334">
        <v>0.75984251968503935</v>
      </c>
      <c r="F14334">
        <v>15.24</v>
      </c>
      <c r="G14334">
        <v>2.7542203029615088E-5</v>
      </c>
      <c r="H14334">
        <v>-4.1899439999999996E-2</v>
      </c>
    </row>
    <row r="14335" spans="1:9" x14ac:dyDescent="0.25">
      <c r="A14335" s="57">
        <v>38961</v>
      </c>
      <c r="B14335" s="58" t="s">
        <v>1170</v>
      </c>
      <c r="C14335" t="s">
        <v>1171</v>
      </c>
      <c r="D14335">
        <v>289.61</v>
      </c>
      <c r="E14335">
        <v>0.75931770311798619</v>
      </c>
      <c r="F14335">
        <v>289.61</v>
      </c>
      <c r="G14335">
        <v>5.2339221912118281E-4</v>
      </c>
      <c r="H14335">
        <v>-5.7147290000000003E-2</v>
      </c>
      <c r="I14335" t="s">
        <v>82</v>
      </c>
    </row>
    <row r="14336" spans="1:9" x14ac:dyDescent="0.25">
      <c r="A14336" s="57">
        <v>38961</v>
      </c>
      <c r="B14336" s="58" t="s">
        <v>648</v>
      </c>
      <c r="C14336" t="s">
        <v>649</v>
      </c>
      <c r="D14336">
        <v>145.91</v>
      </c>
      <c r="E14336">
        <v>0.75920087725310126</v>
      </c>
      <c r="F14336">
        <v>145.91</v>
      </c>
      <c r="G14336">
        <v>2.6369310000335549E-4</v>
      </c>
      <c r="H14336">
        <v>0.12481859999999999</v>
      </c>
      <c r="I14336" t="s">
        <v>113</v>
      </c>
    </row>
    <row r="14337" spans="1:9" x14ac:dyDescent="0.25">
      <c r="A14337" s="57">
        <v>38961</v>
      </c>
      <c r="B14337" s="58" t="s">
        <v>3569</v>
      </c>
      <c r="C14337" t="s">
        <v>3570</v>
      </c>
      <c r="D14337">
        <v>1863.2708</v>
      </c>
      <c r="E14337">
        <v>0.75915749873824034</v>
      </c>
      <c r="F14337">
        <v>1863.2708</v>
      </c>
      <c r="G14337">
        <v>3.3673610677659666E-3</v>
      </c>
      <c r="H14337">
        <v>1.265526E-2</v>
      </c>
    </row>
    <row r="14338" spans="1:9" x14ac:dyDescent="0.25">
      <c r="A14338" s="57">
        <v>38961</v>
      </c>
      <c r="B14338" s="58" t="s">
        <v>872</v>
      </c>
      <c r="C14338" t="s">
        <v>873</v>
      </c>
      <c r="D14338">
        <v>978.45</v>
      </c>
      <c r="E14338">
        <v>0.75905769329040829</v>
      </c>
      <c r="F14338">
        <v>978.45</v>
      </c>
      <c r="G14338">
        <v>1.7682853382104255E-3</v>
      </c>
      <c r="H14338">
        <v>9.1056910000000008E-3</v>
      </c>
    </row>
    <row r="14339" spans="1:9" x14ac:dyDescent="0.25">
      <c r="A14339" s="57">
        <v>38961</v>
      </c>
      <c r="B14339" s="58" t="s">
        <v>1248</v>
      </c>
      <c r="C14339" t="s">
        <v>1249</v>
      </c>
      <c r="D14339">
        <v>1431.8131000000001</v>
      </c>
      <c r="E14339">
        <v>0.75805913495273913</v>
      </c>
      <c r="F14339">
        <v>1431.8131000000001</v>
      </c>
      <c r="G14339">
        <v>2.5876172638230033E-3</v>
      </c>
      <c r="H14339">
        <v>1.2158150000000001E-2</v>
      </c>
    </row>
    <row r="14340" spans="1:9" x14ac:dyDescent="0.25">
      <c r="A14340" s="57">
        <v>38961</v>
      </c>
      <c r="B14340" s="58" t="s">
        <v>2137</v>
      </c>
      <c r="C14340" t="s">
        <v>2138</v>
      </c>
      <c r="D14340">
        <v>1439.5908999999999</v>
      </c>
      <c r="E14340">
        <v>0.75720678701150446</v>
      </c>
      <c r="F14340">
        <v>1439.5908999999999</v>
      </c>
      <c r="G14340">
        <v>2.6016735464164244E-3</v>
      </c>
      <c r="H14340">
        <v>-2.1314389999999999E-2</v>
      </c>
    </row>
    <row r="14341" spans="1:9" x14ac:dyDescent="0.25">
      <c r="A14341" s="57">
        <v>38961</v>
      </c>
      <c r="B14341" s="58" t="s">
        <v>1104</v>
      </c>
      <c r="C14341" t="s">
        <v>1105</v>
      </c>
      <c r="D14341">
        <v>244.85040000000001</v>
      </c>
      <c r="E14341">
        <v>0.75719296354018617</v>
      </c>
      <c r="F14341">
        <v>244.85040000000001</v>
      </c>
      <c r="G14341">
        <v>4.4250127484793086E-4</v>
      </c>
      <c r="H14341">
        <v>4.8387099999999995E-2</v>
      </c>
    </row>
    <row r="14342" spans="1:9" x14ac:dyDescent="0.25">
      <c r="A14342" s="57">
        <v>38961</v>
      </c>
      <c r="B14342" s="58" t="s">
        <v>3285</v>
      </c>
      <c r="C14342" t="s">
        <v>3286</v>
      </c>
      <c r="D14342">
        <v>169.73</v>
      </c>
      <c r="E14342">
        <v>0.75561185412125143</v>
      </c>
      <c r="F14342">
        <v>169.73</v>
      </c>
      <c r="G14342">
        <v>3.0674134647090342E-4</v>
      </c>
      <c r="H14342">
        <v>-5.0517060000000004E-3</v>
      </c>
    </row>
    <row r="14343" spans="1:9" x14ac:dyDescent="0.25">
      <c r="A14343" s="57">
        <v>38961</v>
      </c>
      <c r="B14343" s="58" t="s">
        <v>3092</v>
      </c>
      <c r="C14343" t="s">
        <v>3093</v>
      </c>
      <c r="D14343">
        <v>19.02</v>
      </c>
      <c r="E14343">
        <v>0.75515247108307049</v>
      </c>
      <c r="F14343">
        <v>19.02</v>
      </c>
      <c r="G14343">
        <v>3.4373536851921192E-5</v>
      </c>
      <c r="H14343">
        <v>0.1078838</v>
      </c>
      <c r="I14343" t="s">
        <v>113</v>
      </c>
    </row>
    <row r="14344" spans="1:9" x14ac:dyDescent="0.25">
      <c r="A14344" s="57">
        <v>38961</v>
      </c>
      <c r="B14344" s="58" t="s">
        <v>1623</v>
      </c>
      <c r="C14344" t="s">
        <v>1624</v>
      </c>
      <c r="D14344">
        <v>1709.9570000000001</v>
      </c>
      <c r="E14344">
        <v>0.75450142898330186</v>
      </c>
      <c r="F14344">
        <v>1709.9570000000001</v>
      </c>
      <c r="G14344">
        <v>3.0902875896267408E-3</v>
      </c>
      <c r="H14344">
        <v>8.388988E-2</v>
      </c>
      <c r="I14344" t="s">
        <v>113</v>
      </c>
    </row>
    <row r="14345" spans="1:9" x14ac:dyDescent="0.25">
      <c r="A14345" s="57">
        <v>38961</v>
      </c>
      <c r="B14345" s="58" t="s">
        <v>1214</v>
      </c>
      <c r="C14345" t="s">
        <v>1215</v>
      </c>
      <c r="D14345">
        <v>56.247999999999998</v>
      </c>
      <c r="E14345">
        <v>0.75403569904707723</v>
      </c>
      <c r="F14345">
        <v>56.247999999999998</v>
      </c>
      <c r="G14345">
        <v>1.016531388457867E-4</v>
      </c>
      <c r="H14345">
        <v>3.5414069999999999E-2</v>
      </c>
    </row>
    <row r="14346" spans="1:9" x14ac:dyDescent="0.25">
      <c r="A14346" s="57">
        <v>38961</v>
      </c>
      <c r="B14346" s="58" t="s">
        <v>1469</v>
      </c>
      <c r="C14346" t="s">
        <v>1470</v>
      </c>
      <c r="D14346">
        <v>49.81</v>
      </c>
      <c r="E14346">
        <v>0.75382453322625975</v>
      </c>
      <c r="F14346">
        <v>49.81</v>
      </c>
      <c r="G14346">
        <v>9.0018184573827269E-5</v>
      </c>
      <c r="H14346">
        <v>0.1442495</v>
      </c>
      <c r="I14346" t="s">
        <v>113</v>
      </c>
    </row>
    <row r="14347" spans="1:9" x14ac:dyDescent="0.25">
      <c r="A14347" s="57">
        <v>38961</v>
      </c>
      <c r="B14347" s="58" t="s">
        <v>2017</v>
      </c>
      <c r="C14347" t="s">
        <v>2018</v>
      </c>
      <c r="D14347">
        <v>844.63199999999995</v>
      </c>
      <c r="E14347">
        <v>0.75281069152009394</v>
      </c>
      <c r="F14347">
        <v>844.63199999999995</v>
      </c>
      <c r="G14347">
        <v>1.5264452775137695E-3</v>
      </c>
      <c r="H14347">
        <v>0.11521819999999999</v>
      </c>
      <c r="I14347" t="s">
        <v>113</v>
      </c>
    </row>
    <row r="14348" spans="1:9" x14ac:dyDescent="0.25">
      <c r="A14348" s="57">
        <v>38961</v>
      </c>
      <c r="B14348" s="58" t="s">
        <v>3291</v>
      </c>
      <c r="C14348" t="s">
        <v>3292</v>
      </c>
      <c r="D14348">
        <v>41.63</v>
      </c>
      <c r="E14348">
        <v>0.75188565938025453</v>
      </c>
      <c r="F14348">
        <v>41.63</v>
      </c>
      <c r="G14348">
        <v>7.523503360386327E-5</v>
      </c>
      <c r="H14348">
        <v>-8.474576000000001E-3</v>
      </c>
    </row>
    <row r="14349" spans="1:9" x14ac:dyDescent="0.25">
      <c r="A14349" s="57">
        <v>38961</v>
      </c>
      <c r="B14349" s="58" t="s">
        <v>996</v>
      </c>
      <c r="C14349" t="s">
        <v>997</v>
      </c>
      <c r="D14349">
        <v>1992.9032</v>
      </c>
      <c r="E14349">
        <v>0.75181775010447072</v>
      </c>
      <c r="F14349">
        <v>1992.9032</v>
      </c>
      <c r="G14349">
        <v>3.6016367816777955E-3</v>
      </c>
      <c r="H14349">
        <v>3.6432639999999995E-2</v>
      </c>
    </row>
    <row r="14350" spans="1:9" x14ac:dyDescent="0.25">
      <c r="A14350" s="57">
        <v>38961</v>
      </c>
      <c r="B14350" s="58" t="s">
        <v>684</v>
      </c>
      <c r="C14350" t="s">
        <v>685</v>
      </c>
      <c r="D14350">
        <v>57.890999999999998</v>
      </c>
      <c r="E14350">
        <v>0.75127394586377849</v>
      </c>
      <c r="F14350">
        <v>57.890999999999998</v>
      </c>
      <c r="G14350">
        <v>1.0462241965796897E-4</v>
      </c>
      <c r="H14350">
        <v>7.5315569999999998E-2</v>
      </c>
      <c r="I14350" t="s">
        <v>113</v>
      </c>
    </row>
    <row r="14351" spans="1:9" x14ac:dyDescent="0.25">
      <c r="A14351" s="57">
        <v>38961</v>
      </c>
      <c r="B14351" s="58" t="s">
        <v>1721</v>
      </c>
      <c r="C14351" t="s">
        <v>1722</v>
      </c>
      <c r="D14351">
        <v>870.6934</v>
      </c>
      <c r="E14351">
        <v>0.75061669239711704</v>
      </c>
      <c r="F14351">
        <v>870.6934</v>
      </c>
      <c r="G14351">
        <v>1.5735442519255814E-3</v>
      </c>
      <c r="H14351">
        <v>0.1443642</v>
      </c>
      <c r="I14351" t="s">
        <v>113</v>
      </c>
    </row>
    <row r="14352" spans="1:9" x14ac:dyDescent="0.25">
      <c r="A14352" s="57">
        <v>38961</v>
      </c>
      <c r="B14352" s="58" t="s">
        <v>3413</v>
      </c>
      <c r="C14352" t="s">
        <v>3414</v>
      </c>
      <c r="D14352">
        <v>853.0607</v>
      </c>
      <c r="E14352">
        <v>0.74674287538975836</v>
      </c>
      <c r="F14352">
        <v>853.0607</v>
      </c>
      <c r="G14352">
        <v>1.5416778868756933E-3</v>
      </c>
      <c r="H14352">
        <v>2.5999999999999999E-3</v>
      </c>
    </row>
    <row r="14353" spans="1:9" x14ac:dyDescent="0.25">
      <c r="A14353" s="57">
        <v>38961</v>
      </c>
      <c r="B14353" s="58" t="s">
        <v>3223</v>
      </c>
      <c r="C14353" t="s">
        <v>2698</v>
      </c>
      <c r="D14353">
        <v>225.69</v>
      </c>
      <c r="E14353">
        <v>0.7465860250786478</v>
      </c>
      <c r="F14353">
        <v>225.69</v>
      </c>
      <c r="G14353">
        <v>4.0787400273975256E-4</v>
      </c>
      <c r="H14353">
        <v>-5.0505050000000003E-2</v>
      </c>
      <c r="I14353" t="s">
        <v>82</v>
      </c>
    </row>
    <row r="14354" spans="1:9" x14ac:dyDescent="0.25">
      <c r="A14354" s="57">
        <v>38961</v>
      </c>
      <c r="B14354" s="58" t="s">
        <v>1220</v>
      </c>
      <c r="C14354" t="s">
        <v>1221</v>
      </c>
      <c r="D14354">
        <v>75.989999999999995</v>
      </c>
      <c r="E14354">
        <v>0.74658507698381371</v>
      </c>
      <c r="F14354">
        <v>75.989999999999995</v>
      </c>
      <c r="G14354">
        <v>1.3733149660239175E-4</v>
      </c>
      <c r="H14354">
        <v>2.334143E-2</v>
      </c>
    </row>
    <row r="14355" spans="1:9" x14ac:dyDescent="0.25">
      <c r="A14355" s="57">
        <v>38961</v>
      </c>
      <c r="B14355" s="58" t="s">
        <v>1997</v>
      </c>
      <c r="C14355" t="s">
        <v>3315</v>
      </c>
      <c r="D14355">
        <v>702.54669999999999</v>
      </c>
      <c r="E14355">
        <v>0.74630625978315757</v>
      </c>
      <c r="F14355">
        <v>702.54669999999999</v>
      </c>
      <c r="G14355">
        <v>1.2696642945660159E-3</v>
      </c>
      <c r="H14355">
        <v>0.11516209999999999</v>
      </c>
      <c r="I14355" t="s">
        <v>113</v>
      </c>
    </row>
    <row r="14356" spans="1:9" x14ac:dyDescent="0.25">
      <c r="A14356" s="57">
        <v>38961</v>
      </c>
      <c r="B14356" s="58" t="s">
        <v>1897</v>
      </c>
      <c r="C14356" t="s">
        <v>1898</v>
      </c>
      <c r="D14356">
        <v>175.303</v>
      </c>
      <c r="E14356">
        <v>0.74606253173077475</v>
      </c>
      <c r="F14356">
        <v>175.303</v>
      </c>
      <c r="G14356">
        <v>3.1681304578088016E-4</v>
      </c>
      <c r="H14356">
        <v>9.7989949999999992E-2</v>
      </c>
      <c r="I14356" t="s">
        <v>113</v>
      </c>
    </row>
    <row r="14357" spans="1:9" x14ac:dyDescent="0.25">
      <c r="A14357" s="57">
        <v>38961</v>
      </c>
      <c r="B14357" s="58" t="s">
        <v>426</v>
      </c>
      <c r="C14357" t="s">
        <v>427</v>
      </c>
      <c r="D14357">
        <v>137.78</v>
      </c>
      <c r="E14357">
        <v>0.74601538684859925</v>
      </c>
      <c r="F14357">
        <v>137.78</v>
      </c>
      <c r="G14357">
        <v>2.4900031059188758E-4</v>
      </c>
      <c r="H14357">
        <v>2.6499999999999999E-2</v>
      </c>
    </row>
    <row r="14358" spans="1:9" x14ac:dyDescent="0.25">
      <c r="A14358" s="57">
        <v>38961</v>
      </c>
      <c r="B14358" s="58" t="s">
        <v>1385</v>
      </c>
      <c r="C14358" t="s">
        <v>1386</v>
      </c>
      <c r="D14358">
        <v>117.07</v>
      </c>
      <c r="E14358">
        <v>0.74600666268044757</v>
      </c>
      <c r="F14358">
        <v>117.07</v>
      </c>
      <c r="G14358">
        <v>2.1157255306279778E-4</v>
      </c>
      <c r="H14358">
        <v>-7.5294119999999992E-2</v>
      </c>
      <c r="I14358" t="s">
        <v>82</v>
      </c>
    </row>
    <row r="14359" spans="1:9" x14ac:dyDescent="0.25">
      <c r="A14359" s="57">
        <v>38961</v>
      </c>
      <c r="B14359" s="58" t="s">
        <v>3741</v>
      </c>
      <c r="C14359" t="s">
        <v>3742</v>
      </c>
      <c r="D14359">
        <v>57.71</v>
      </c>
      <c r="E14359">
        <v>0.74543406688615488</v>
      </c>
      <c r="F14359">
        <v>57.71</v>
      </c>
      <c r="G14359">
        <v>1.0429531081621303E-4</v>
      </c>
      <c r="H14359">
        <v>-3.1888569999999998E-2</v>
      </c>
    </row>
    <row r="14360" spans="1:9" x14ac:dyDescent="0.25">
      <c r="A14360" s="57">
        <v>38961</v>
      </c>
      <c r="B14360" s="58" t="s">
        <v>3013</v>
      </c>
      <c r="C14360" t="s">
        <v>3014</v>
      </c>
      <c r="D14360">
        <v>1951.0649000000001</v>
      </c>
      <c r="E14360">
        <v>0.74518279735338377</v>
      </c>
      <c r="F14360">
        <v>1951.0649000000001</v>
      </c>
      <c r="G14360">
        <v>3.5260253018212376E-3</v>
      </c>
      <c r="H14360">
        <v>3.7298089999999999E-2</v>
      </c>
    </row>
    <row r="14361" spans="1:9" x14ac:dyDescent="0.25">
      <c r="A14361" s="57">
        <v>38961</v>
      </c>
      <c r="B14361" s="58" t="s">
        <v>2399</v>
      </c>
      <c r="C14361" t="s">
        <v>2400</v>
      </c>
      <c r="D14361">
        <v>1047.4204999999999</v>
      </c>
      <c r="E14361">
        <v>0.74368126268294354</v>
      </c>
      <c r="F14361">
        <v>1047.4204999999999</v>
      </c>
      <c r="G14361">
        <v>1.8929309756155479E-3</v>
      </c>
      <c r="H14361">
        <v>-6.1151080000000003E-2</v>
      </c>
      <c r="I14361" t="s">
        <v>82</v>
      </c>
    </row>
    <row r="14362" spans="1:9" x14ac:dyDescent="0.25">
      <c r="A14362" s="57">
        <v>38961</v>
      </c>
      <c r="B14362" s="58" t="s">
        <v>1342</v>
      </c>
      <c r="C14362" t="s">
        <v>1343</v>
      </c>
      <c r="D14362">
        <v>14.8706</v>
      </c>
      <c r="E14362">
        <v>0.74354767124393106</v>
      </c>
      <c r="F14362">
        <v>14.8706</v>
      </c>
      <c r="G14362">
        <v>2.6874611835445806E-5</v>
      </c>
      <c r="H14362">
        <v>1.312173E-2</v>
      </c>
    </row>
    <row r="14363" spans="1:9" x14ac:dyDescent="0.25">
      <c r="A14363" s="57">
        <v>38961</v>
      </c>
      <c r="B14363" s="58" t="s">
        <v>646</v>
      </c>
      <c r="C14363" t="s">
        <v>647</v>
      </c>
      <c r="D14363">
        <v>1510.2555</v>
      </c>
      <c r="E14363">
        <v>0.74323571938655408</v>
      </c>
      <c r="F14363">
        <v>1510.2555</v>
      </c>
      <c r="G14363">
        <v>2.7293808141465124E-3</v>
      </c>
      <c r="H14363">
        <v>4.4890419999999995E-3</v>
      </c>
    </row>
    <row r="14364" spans="1:9" x14ac:dyDescent="0.25">
      <c r="A14364" s="57">
        <v>38961</v>
      </c>
      <c r="B14364" s="58" t="s">
        <v>1124</v>
      </c>
      <c r="C14364" t="s">
        <v>1125</v>
      </c>
      <c r="D14364">
        <v>113.81</v>
      </c>
      <c r="E14364">
        <v>0.74272910992004215</v>
      </c>
      <c r="F14364">
        <v>113.81</v>
      </c>
      <c r="G14364">
        <v>2.0568097944885126E-4</v>
      </c>
      <c r="H14364">
        <v>-6.0014459999999999E-2</v>
      </c>
      <c r="I14364" t="s">
        <v>82</v>
      </c>
    </row>
    <row r="14365" spans="1:9" x14ac:dyDescent="0.25">
      <c r="A14365" s="57">
        <v>38961</v>
      </c>
      <c r="B14365" s="58" t="s">
        <v>912</v>
      </c>
      <c r="C14365" t="s">
        <v>913</v>
      </c>
      <c r="D14365">
        <v>1713.2817</v>
      </c>
      <c r="E14365">
        <v>0.74220135544551713</v>
      </c>
      <c r="F14365">
        <v>1713.2817</v>
      </c>
      <c r="G14365">
        <v>3.0962960910973811E-3</v>
      </c>
      <c r="H14365">
        <v>-5.4585149999999999E-2</v>
      </c>
      <c r="I14365" t="s">
        <v>82</v>
      </c>
    </row>
    <row r="14366" spans="1:9" x14ac:dyDescent="0.25">
      <c r="A14366" s="57">
        <v>38961</v>
      </c>
      <c r="B14366" s="58" t="s">
        <v>1527</v>
      </c>
      <c r="C14366" t="s">
        <v>1528</v>
      </c>
      <c r="D14366">
        <v>167.09350000000001</v>
      </c>
      <c r="E14366">
        <v>0.74152495459129164</v>
      </c>
      <c r="F14366">
        <v>167.09350000000001</v>
      </c>
      <c r="G14366">
        <v>3.0197658149140345E-4</v>
      </c>
      <c r="H14366">
        <v>9.6745819999999996E-2</v>
      </c>
      <c r="I14366" t="s">
        <v>113</v>
      </c>
    </row>
    <row r="14367" spans="1:9" x14ac:dyDescent="0.25">
      <c r="A14367" s="57">
        <v>38961</v>
      </c>
      <c r="B14367" s="58" t="s">
        <v>1697</v>
      </c>
      <c r="C14367" t="s">
        <v>1698</v>
      </c>
      <c r="D14367">
        <v>314.38</v>
      </c>
      <c r="E14367">
        <v>0.73953495769450983</v>
      </c>
      <c r="F14367">
        <v>314.38</v>
      </c>
      <c r="G14367">
        <v>5.6815733520015693E-4</v>
      </c>
      <c r="H14367">
        <v>-2.3497819999999999E-3</v>
      </c>
    </row>
    <row r="14368" spans="1:9" x14ac:dyDescent="0.25">
      <c r="A14368" s="57">
        <v>38961</v>
      </c>
      <c r="B14368" s="58" t="s">
        <v>3062</v>
      </c>
      <c r="C14368" t="s">
        <v>3063</v>
      </c>
      <c r="D14368">
        <v>82.193899999999999</v>
      </c>
      <c r="E14368">
        <v>0.73925193962082347</v>
      </c>
      <c r="F14368">
        <v>82.193899999999999</v>
      </c>
      <c r="G14368">
        <v>1.485433780574724E-4</v>
      </c>
      <c r="H14368">
        <v>0.16428570000000001</v>
      </c>
      <c r="I14368" t="s">
        <v>113</v>
      </c>
    </row>
    <row r="14369" spans="1:9" x14ac:dyDescent="0.25">
      <c r="A14369" s="57">
        <v>38961</v>
      </c>
      <c r="B14369" s="58" t="s">
        <v>2862</v>
      </c>
      <c r="C14369" t="s">
        <v>2863</v>
      </c>
      <c r="D14369">
        <v>260.54669999999999</v>
      </c>
      <c r="E14369">
        <v>0.73819012100325976</v>
      </c>
      <c r="F14369">
        <v>260.54669999999999</v>
      </c>
      <c r="G14369">
        <v>4.7086811746038142E-4</v>
      </c>
      <c r="H14369">
        <v>-4.5893719999999999E-2</v>
      </c>
    </row>
    <row r="14370" spans="1:9" x14ac:dyDescent="0.25">
      <c r="A14370" s="57">
        <v>38961</v>
      </c>
      <c r="B14370" s="58" t="s">
        <v>3174</v>
      </c>
      <c r="C14370" t="s">
        <v>3175</v>
      </c>
      <c r="D14370">
        <v>874.19</v>
      </c>
      <c r="E14370">
        <v>0.73778812386323334</v>
      </c>
      <c r="F14370">
        <v>874.19</v>
      </c>
      <c r="G14370">
        <v>1.5798634164343316E-3</v>
      </c>
      <c r="H14370">
        <v>-7.7995179999999997E-2</v>
      </c>
      <c r="I14370" t="s">
        <v>82</v>
      </c>
    </row>
    <row r="14371" spans="1:9" x14ac:dyDescent="0.25">
      <c r="A14371" s="57">
        <v>38961</v>
      </c>
      <c r="B14371" s="58" t="s">
        <v>2091</v>
      </c>
      <c r="C14371" t="s">
        <v>2092</v>
      </c>
      <c r="D14371">
        <v>25.54</v>
      </c>
      <c r="E14371">
        <v>0.73696162881754113</v>
      </c>
      <c r="F14371">
        <v>25.54</v>
      </c>
      <c r="G14371">
        <v>4.6156684079814262E-5</v>
      </c>
      <c r="H14371">
        <v>1.492537E-2</v>
      </c>
    </row>
    <row r="14372" spans="1:9" x14ac:dyDescent="0.25">
      <c r="A14372" s="57">
        <v>38961</v>
      </c>
      <c r="B14372" s="58" t="s">
        <v>2665</v>
      </c>
      <c r="C14372" t="s">
        <v>2666</v>
      </c>
      <c r="D14372">
        <v>531.27359999999999</v>
      </c>
      <c r="E14372">
        <v>0.73673715388831673</v>
      </c>
      <c r="F14372">
        <v>531.27359999999999</v>
      </c>
      <c r="G14372">
        <v>9.601342096768054E-4</v>
      </c>
      <c r="H14372">
        <v>-6.5235689999999999E-2</v>
      </c>
      <c r="I14372" t="s">
        <v>82</v>
      </c>
    </row>
    <row r="14373" spans="1:9" x14ac:dyDescent="0.25">
      <c r="A14373" s="57">
        <v>38961</v>
      </c>
      <c r="B14373" s="58" t="s">
        <v>1114</v>
      </c>
      <c r="C14373" t="s">
        <v>1115</v>
      </c>
      <c r="D14373">
        <v>127.72029999999999</v>
      </c>
      <c r="E14373">
        <v>0.73628859312106221</v>
      </c>
      <c r="F14373">
        <v>127.72029999999999</v>
      </c>
      <c r="G14373">
        <v>2.3082010719182073E-4</v>
      </c>
      <c r="H14373">
        <v>-1.831502E-3</v>
      </c>
    </row>
    <row r="14374" spans="1:9" x14ac:dyDescent="0.25">
      <c r="A14374" s="57">
        <v>38961</v>
      </c>
      <c r="B14374" s="58" t="s">
        <v>2231</v>
      </c>
      <c r="C14374" t="s">
        <v>2232</v>
      </c>
      <c r="D14374">
        <v>767.6</v>
      </c>
      <c r="E14374">
        <v>0.73550992274622196</v>
      </c>
      <c r="F14374">
        <v>767.6</v>
      </c>
      <c r="G14374">
        <v>1.3872306460323189E-3</v>
      </c>
      <c r="H14374">
        <v>4.4654360000000004E-2</v>
      </c>
    </row>
    <row r="14375" spans="1:9" x14ac:dyDescent="0.25">
      <c r="A14375" s="57">
        <v>38961</v>
      </c>
      <c r="B14375" s="58" t="s">
        <v>1829</v>
      </c>
      <c r="C14375" t="s">
        <v>1830</v>
      </c>
      <c r="D14375">
        <v>140.58000000000001</v>
      </c>
      <c r="E14375">
        <v>0.73548157632664668</v>
      </c>
      <c r="F14375">
        <v>140.58000000000001</v>
      </c>
      <c r="G14375">
        <v>2.5406055786766988E-4</v>
      </c>
      <c r="H14375">
        <v>1.9141390000000001E-2</v>
      </c>
    </row>
    <row r="14376" spans="1:9" x14ac:dyDescent="0.25">
      <c r="A14376" s="57">
        <v>38961</v>
      </c>
      <c r="B14376" s="58" t="s">
        <v>1316</v>
      </c>
      <c r="C14376" t="s">
        <v>1317</v>
      </c>
      <c r="D14376">
        <v>163.82130000000001</v>
      </c>
      <c r="E14376">
        <v>0.73542939776451532</v>
      </c>
      <c r="F14376">
        <v>163.82130000000001</v>
      </c>
      <c r="G14376">
        <v>2.9606295965718389E-4</v>
      </c>
      <c r="H14376">
        <v>1.3817790000000002E-2</v>
      </c>
    </row>
    <row r="14377" spans="1:9" x14ac:dyDescent="0.25">
      <c r="A14377" s="57">
        <v>38961</v>
      </c>
      <c r="B14377" s="58" t="s">
        <v>3632</v>
      </c>
      <c r="C14377" t="s">
        <v>2038</v>
      </c>
      <c r="D14377">
        <v>225.50819999999999</v>
      </c>
      <c r="E14377">
        <v>0.73517504019809488</v>
      </c>
      <c r="F14377">
        <v>225.50819999999999</v>
      </c>
      <c r="G14377">
        <v>4.075454481130607E-4</v>
      </c>
      <c r="H14377">
        <v>-4.0137979999999998E-3</v>
      </c>
    </row>
    <row r="14378" spans="1:9" x14ac:dyDescent="0.25">
      <c r="A14378" s="57">
        <v>38961</v>
      </c>
      <c r="B14378" s="58" t="s">
        <v>1210</v>
      </c>
      <c r="C14378" t="s">
        <v>1211</v>
      </c>
      <c r="D14378">
        <v>45.564399999999999</v>
      </c>
      <c r="E14378">
        <v>0.73421355268586885</v>
      </c>
      <c r="F14378">
        <v>45.564399999999999</v>
      </c>
      <c r="G14378">
        <v>8.2345403918805357E-5</v>
      </c>
      <c r="H14378">
        <v>1.4573210000000001E-2</v>
      </c>
    </row>
    <row r="14379" spans="1:9" x14ac:dyDescent="0.25">
      <c r="A14379" s="57">
        <v>38961</v>
      </c>
      <c r="B14379" s="58" t="s">
        <v>2065</v>
      </c>
      <c r="C14379" t="s">
        <v>2066</v>
      </c>
      <c r="D14379">
        <v>120.8496</v>
      </c>
      <c r="E14379">
        <v>0.7342018508956587</v>
      </c>
      <c r="F14379">
        <v>120.8496</v>
      </c>
      <c r="G14379">
        <v>2.1840316399263592E-4</v>
      </c>
      <c r="H14379">
        <v>3.7499999999999999E-2</v>
      </c>
    </row>
    <row r="14380" spans="1:9" x14ac:dyDescent="0.25">
      <c r="A14380" s="57">
        <v>38961</v>
      </c>
      <c r="B14380" s="58" t="s">
        <v>396</v>
      </c>
      <c r="C14380" t="s">
        <v>397</v>
      </c>
      <c r="D14380">
        <v>477.8623</v>
      </c>
      <c r="E14380">
        <v>0.73347698698976671</v>
      </c>
      <c r="F14380">
        <v>477.8623</v>
      </c>
      <c r="G14380">
        <v>8.6360764349073711E-4</v>
      </c>
      <c r="H14380">
        <v>7.0400000000000004E-2</v>
      </c>
      <c r="I14380" t="s">
        <v>113</v>
      </c>
    </row>
    <row r="14381" spans="1:9" x14ac:dyDescent="0.25">
      <c r="A14381" s="57">
        <v>38961</v>
      </c>
      <c r="B14381" s="58" t="s">
        <v>924</v>
      </c>
      <c r="C14381" t="s">
        <v>925</v>
      </c>
      <c r="D14381">
        <v>247.47149999999999</v>
      </c>
      <c r="E14381">
        <v>0.73325615272869815</v>
      </c>
      <c r="F14381">
        <v>247.47149999999999</v>
      </c>
      <c r="G14381">
        <v>4.4723820846741404E-4</v>
      </c>
      <c r="H14381">
        <v>-2.0408159999999998E-2</v>
      </c>
    </row>
    <row r="14382" spans="1:9" x14ac:dyDescent="0.25">
      <c r="A14382" s="57">
        <v>38961</v>
      </c>
      <c r="B14382" s="58" t="s">
        <v>910</v>
      </c>
      <c r="C14382" t="s">
        <v>911</v>
      </c>
      <c r="D14382">
        <v>1736.03</v>
      </c>
      <c r="E14382">
        <v>0.73312730770781609</v>
      </c>
      <c r="F14382">
        <v>1736.03</v>
      </c>
      <c r="G14382">
        <v>3.1374075279201235E-3</v>
      </c>
      <c r="H14382">
        <v>2.2854679999999999E-2</v>
      </c>
    </row>
    <row r="14383" spans="1:9" x14ac:dyDescent="0.25">
      <c r="A14383" s="57">
        <v>38961</v>
      </c>
      <c r="B14383" s="58" t="s">
        <v>2195</v>
      </c>
      <c r="C14383" t="s">
        <v>2196</v>
      </c>
      <c r="D14383">
        <v>184.3732</v>
      </c>
      <c r="E14383">
        <v>0.73297529141979412</v>
      </c>
      <c r="F14383">
        <v>184.3732</v>
      </c>
      <c r="G14383">
        <v>3.3320499393830897E-4</v>
      </c>
      <c r="H14383">
        <v>1.26E-2</v>
      </c>
    </row>
    <row r="14384" spans="1:9" x14ac:dyDescent="0.25">
      <c r="A14384" s="57">
        <v>38961</v>
      </c>
      <c r="B14384" s="58" t="s">
        <v>972</v>
      </c>
      <c r="C14384" t="s">
        <v>973</v>
      </c>
      <c r="D14384">
        <v>465.67</v>
      </c>
      <c r="E14384">
        <v>0.73292889814675621</v>
      </c>
      <c r="F14384">
        <v>465.67</v>
      </c>
      <c r="G14384">
        <v>8.4157333889769406E-4</v>
      </c>
      <c r="H14384">
        <v>0</v>
      </c>
    </row>
    <row r="14385" spans="1:9" x14ac:dyDescent="0.25">
      <c r="A14385" s="57">
        <v>38961</v>
      </c>
      <c r="B14385" s="58" t="s">
        <v>3743</v>
      </c>
      <c r="C14385" t="s">
        <v>3744</v>
      </c>
      <c r="D14385">
        <v>98.39</v>
      </c>
      <c r="E14385">
        <v>0.73260493952637462</v>
      </c>
      <c r="F14385">
        <v>98.39</v>
      </c>
      <c r="G14385">
        <v>1.7781347480865016E-4</v>
      </c>
      <c r="H14385">
        <v>7.9854809999999998E-2</v>
      </c>
      <c r="I14385" t="s">
        <v>113</v>
      </c>
    </row>
    <row r="14386" spans="1:9" x14ac:dyDescent="0.25">
      <c r="A14386" s="57">
        <v>38961</v>
      </c>
      <c r="B14386" s="58" t="s">
        <v>1308</v>
      </c>
      <c r="C14386" t="s">
        <v>1309</v>
      </c>
      <c r="D14386">
        <v>716.01</v>
      </c>
      <c r="E14386">
        <v>0.73207776427703519</v>
      </c>
      <c r="F14386">
        <v>716.01</v>
      </c>
      <c r="G14386">
        <v>1.2939955899760301E-3</v>
      </c>
      <c r="H14386">
        <v>-1.9441070000000001E-2</v>
      </c>
    </row>
    <row r="14387" spans="1:9" x14ac:dyDescent="0.25">
      <c r="A14387" s="57">
        <v>38961</v>
      </c>
      <c r="B14387" s="58" t="s">
        <v>854</v>
      </c>
      <c r="C14387" t="s">
        <v>855</v>
      </c>
      <c r="D14387">
        <v>62.42</v>
      </c>
      <c r="E14387">
        <v>0.73192886895225884</v>
      </c>
      <c r="F14387">
        <v>62.42</v>
      </c>
      <c r="G14387">
        <v>1.1280736962654684E-4</v>
      </c>
      <c r="H14387">
        <v>-3.0600000000000002E-2</v>
      </c>
    </row>
    <row r="14388" spans="1:9" x14ac:dyDescent="0.25">
      <c r="A14388" s="57">
        <v>38961</v>
      </c>
      <c r="B14388" s="58" t="s">
        <v>2945</v>
      </c>
      <c r="C14388" t="s">
        <v>2946</v>
      </c>
      <c r="D14388">
        <v>885.1</v>
      </c>
      <c r="E14388">
        <v>0.73158852107106542</v>
      </c>
      <c r="F14388">
        <v>885.1</v>
      </c>
      <c r="G14388">
        <v>1.5995803084981833E-3</v>
      </c>
      <c r="H14388">
        <v>0.16885249999999999</v>
      </c>
      <c r="I14388" t="s">
        <v>113</v>
      </c>
    </row>
    <row r="14389" spans="1:9" x14ac:dyDescent="0.25">
      <c r="A14389" s="57">
        <v>38961</v>
      </c>
      <c r="B14389" s="58" t="s">
        <v>1174</v>
      </c>
      <c r="C14389" t="s">
        <v>1175</v>
      </c>
      <c r="D14389">
        <v>2030.5746999999999</v>
      </c>
      <c r="E14389">
        <v>0.73131463718128675</v>
      </c>
      <c r="F14389">
        <v>2030.5746999999999</v>
      </c>
      <c r="G14389">
        <v>3.6697178906955211E-3</v>
      </c>
      <c r="H14389">
        <v>-3.6995930000000003E-2</v>
      </c>
    </row>
    <row r="14390" spans="1:9" x14ac:dyDescent="0.25">
      <c r="A14390" s="57">
        <v>38961</v>
      </c>
      <c r="B14390" s="58" t="s">
        <v>488</v>
      </c>
      <c r="C14390" t="s">
        <v>489</v>
      </c>
      <c r="D14390">
        <v>286.02429999999998</v>
      </c>
      <c r="E14390">
        <v>0.72988204149088043</v>
      </c>
      <c r="F14390">
        <v>286.02429999999998</v>
      </c>
      <c r="G14390">
        <v>5.1691203031519254E-4</v>
      </c>
      <c r="H14390">
        <v>3.3502539999999997E-2</v>
      </c>
    </row>
    <row r="14391" spans="1:9" x14ac:dyDescent="0.25">
      <c r="A14391" s="57">
        <v>38961</v>
      </c>
      <c r="B14391" s="58" t="s">
        <v>2687</v>
      </c>
      <c r="C14391" t="s">
        <v>2688</v>
      </c>
      <c r="D14391">
        <v>351.84</v>
      </c>
      <c r="E14391">
        <v>0.72960436562073683</v>
      </c>
      <c r="F14391">
        <v>351.84</v>
      </c>
      <c r="G14391">
        <v>6.3585621482544429E-4</v>
      </c>
      <c r="H14391">
        <v>0.05</v>
      </c>
      <c r="I14391" t="s">
        <v>113</v>
      </c>
    </row>
    <row r="14392" spans="1:9" x14ac:dyDescent="0.25">
      <c r="A14392" s="57">
        <v>38961</v>
      </c>
      <c r="B14392" s="58" t="s">
        <v>420</v>
      </c>
      <c r="C14392" t="s">
        <v>421</v>
      </c>
      <c r="D14392">
        <v>63.35</v>
      </c>
      <c r="E14392">
        <v>0.72953433307024462</v>
      </c>
      <c r="F14392">
        <v>63.35</v>
      </c>
      <c r="G14392">
        <v>1.1448809461457454E-4</v>
      </c>
      <c r="H14392">
        <v>0.1153846</v>
      </c>
      <c r="I14392" t="s">
        <v>113</v>
      </c>
    </row>
    <row r="14393" spans="1:9" x14ac:dyDescent="0.25">
      <c r="A14393" s="57">
        <v>38961</v>
      </c>
      <c r="B14393" s="58" t="s">
        <v>1833</v>
      </c>
      <c r="C14393" t="s">
        <v>1834</v>
      </c>
      <c r="D14393">
        <v>88.693399999999997</v>
      </c>
      <c r="E14393">
        <v>0.72921998705653424</v>
      </c>
      <c r="F14393">
        <v>88.693399999999997</v>
      </c>
      <c r="G14393">
        <v>1.6028947704638206E-4</v>
      </c>
      <c r="H14393">
        <v>4.2997540000000002E-3</v>
      </c>
    </row>
    <row r="14394" spans="1:9" x14ac:dyDescent="0.25">
      <c r="A14394" s="57">
        <v>38961</v>
      </c>
      <c r="B14394" s="58" t="s">
        <v>1196</v>
      </c>
      <c r="C14394" t="s">
        <v>1197</v>
      </c>
      <c r="D14394">
        <v>58.401000000000003</v>
      </c>
      <c r="E14394">
        <v>0.72914847348504297</v>
      </c>
      <c r="F14394">
        <v>58.401000000000003</v>
      </c>
      <c r="G14394">
        <v>1.0554410755462932E-4</v>
      </c>
      <c r="H14394">
        <v>1.7901230000000001E-2</v>
      </c>
    </row>
    <row r="14395" spans="1:9" x14ac:dyDescent="0.25">
      <c r="A14395" s="57">
        <v>38961</v>
      </c>
      <c r="B14395" s="58" t="s">
        <v>2295</v>
      </c>
      <c r="C14395" t="s">
        <v>2296</v>
      </c>
      <c r="D14395">
        <v>573.23500000000001</v>
      </c>
      <c r="E14395">
        <v>0.72866450931991245</v>
      </c>
      <c r="F14395">
        <v>573.23500000000001</v>
      </c>
      <c r="G14395">
        <v>1.0359681596903809E-3</v>
      </c>
      <c r="H14395">
        <v>-1.9534180000000002E-2</v>
      </c>
    </row>
    <row r="14396" spans="1:9" x14ac:dyDescent="0.25">
      <c r="A14396" s="57">
        <v>38961</v>
      </c>
      <c r="B14396" s="58" t="s">
        <v>820</v>
      </c>
      <c r="C14396" t="s">
        <v>821</v>
      </c>
      <c r="D14396">
        <v>150.6422</v>
      </c>
      <c r="E14396">
        <v>0.72786377256837731</v>
      </c>
      <c r="F14396">
        <v>150.6422</v>
      </c>
      <c r="G14396">
        <v>2.7224527934566157E-4</v>
      </c>
      <c r="H14396">
        <v>0.2708333</v>
      </c>
      <c r="I14396" t="s">
        <v>113</v>
      </c>
    </row>
    <row r="14397" spans="1:9" x14ac:dyDescent="0.25">
      <c r="A14397" s="57">
        <v>38961</v>
      </c>
      <c r="B14397" s="58" t="s">
        <v>1000</v>
      </c>
      <c r="C14397" t="s">
        <v>1001</v>
      </c>
      <c r="D14397">
        <v>72.42</v>
      </c>
      <c r="E14397">
        <v>0.72771333885666944</v>
      </c>
      <c r="F14397">
        <v>72.42</v>
      </c>
      <c r="G14397">
        <v>1.3087968132576933E-4</v>
      </c>
      <c r="H14397">
        <v>-9.5969289999999999E-2</v>
      </c>
      <c r="I14397" t="s">
        <v>82</v>
      </c>
    </row>
    <row r="14398" spans="1:9" x14ac:dyDescent="0.25">
      <c r="A14398" s="57">
        <v>38961</v>
      </c>
      <c r="B14398" s="58" t="s">
        <v>2815</v>
      </c>
      <c r="C14398" t="s">
        <v>2816</v>
      </c>
      <c r="D14398">
        <v>160.11000000000001</v>
      </c>
      <c r="E14398">
        <v>0.72729998126288165</v>
      </c>
      <c r="F14398">
        <v>160.11000000000001</v>
      </c>
      <c r="G14398">
        <v>2.8935578261625146E-4</v>
      </c>
      <c r="H14398">
        <v>0.30483270000000001</v>
      </c>
      <c r="I14398" t="s">
        <v>113</v>
      </c>
    </row>
    <row r="14399" spans="1:9" x14ac:dyDescent="0.25">
      <c r="A14399" s="57">
        <v>38961</v>
      </c>
      <c r="B14399" s="58" t="s">
        <v>1439</v>
      </c>
      <c r="C14399" t="s">
        <v>1440</v>
      </c>
      <c r="D14399">
        <v>122.8875</v>
      </c>
      <c r="E14399">
        <v>0.72588342996643274</v>
      </c>
      <c r="F14399">
        <v>122.8875</v>
      </c>
      <c r="G14399">
        <v>2.2208612039382048E-4</v>
      </c>
      <c r="H14399">
        <v>5.7471269999999998E-2</v>
      </c>
      <c r="I14399" t="s">
        <v>113</v>
      </c>
    </row>
    <row r="14400" spans="1:9" x14ac:dyDescent="0.25">
      <c r="A14400" s="57">
        <v>38961</v>
      </c>
      <c r="B14400" s="58" t="s">
        <v>2974</v>
      </c>
      <c r="C14400" t="s">
        <v>2975</v>
      </c>
      <c r="D14400">
        <v>502.69</v>
      </c>
      <c r="E14400">
        <v>0.72576140364837183</v>
      </c>
      <c r="F14400">
        <v>502.69</v>
      </c>
      <c r="G14400">
        <v>9.0847703680821575E-4</v>
      </c>
      <c r="H14400">
        <v>-2.7572570000000001E-2</v>
      </c>
    </row>
    <row r="14401" spans="1:9" x14ac:dyDescent="0.25">
      <c r="A14401" s="57">
        <v>38961</v>
      </c>
      <c r="B14401" s="58" t="s">
        <v>1328</v>
      </c>
      <c r="C14401" t="s">
        <v>1329</v>
      </c>
      <c r="D14401">
        <v>78.5</v>
      </c>
      <c r="E14401">
        <v>0.72569426751592359</v>
      </c>
      <c r="F14401">
        <v>78.5</v>
      </c>
      <c r="G14401">
        <v>1.418676468388966E-4</v>
      </c>
      <c r="H14401">
        <v>-0.1076288</v>
      </c>
      <c r="I14401" t="s">
        <v>82</v>
      </c>
    </row>
    <row r="14402" spans="1:9" x14ac:dyDescent="0.25">
      <c r="A14402" s="57">
        <v>38961</v>
      </c>
      <c r="B14402" s="58" t="s">
        <v>2833</v>
      </c>
      <c r="C14402" t="s">
        <v>2834</v>
      </c>
      <c r="D14402">
        <v>11.07</v>
      </c>
      <c r="E14402">
        <v>0.72511291779584452</v>
      </c>
      <c r="F14402">
        <v>11.07</v>
      </c>
      <c r="G14402">
        <v>2.0006049051039307E-5</v>
      </c>
      <c r="H14402">
        <v>-9.4488190000000007E-3</v>
      </c>
    </row>
    <row r="14403" spans="1:9" x14ac:dyDescent="0.25">
      <c r="A14403" s="57">
        <v>38961</v>
      </c>
      <c r="B14403" s="58" t="s">
        <v>1427</v>
      </c>
      <c r="C14403" t="s">
        <v>1428</v>
      </c>
      <c r="D14403">
        <v>66.23</v>
      </c>
      <c r="E14403">
        <v>0.72495847803110369</v>
      </c>
      <c r="F14403">
        <v>66.23</v>
      </c>
      <c r="G14403">
        <v>1.1969292038395062E-4</v>
      </c>
      <c r="H14403">
        <v>5.9206630000000003E-4</v>
      </c>
    </row>
    <row r="14404" spans="1:9" x14ac:dyDescent="0.25">
      <c r="A14404" s="57">
        <v>38961</v>
      </c>
      <c r="B14404" s="58" t="s">
        <v>3224</v>
      </c>
      <c r="C14404" t="s">
        <v>3225</v>
      </c>
      <c r="D14404">
        <v>1662.81</v>
      </c>
      <c r="E14404">
        <v>0.72422285167878464</v>
      </c>
      <c r="F14404">
        <v>1662.81</v>
      </c>
      <c r="G14404">
        <v>3.0050820616584163E-3</v>
      </c>
      <c r="H14404">
        <v>-0.1088889</v>
      </c>
      <c r="I14404" t="s">
        <v>82</v>
      </c>
    </row>
    <row r="14405" spans="1:9" x14ac:dyDescent="0.25">
      <c r="A14405" s="57">
        <v>38961</v>
      </c>
      <c r="B14405" s="58" t="s">
        <v>2990</v>
      </c>
      <c r="C14405" t="s">
        <v>2991</v>
      </c>
      <c r="D14405">
        <v>495.13189999999997</v>
      </c>
      <c r="E14405">
        <v>0.72398688107148823</v>
      </c>
      <c r="F14405">
        <v>495.13189999999997</v>
      </c>
      <c r="G14405">
        <v>8.9481780290282637E-4</v>
      </c>
      <c r="H14405">
        <v>-3.7906140000000005E-2</v>
      </c>
    </row>
    <row r="14406" spans="1:9" x14ac:dyDescent="0.25">
      <c r="A14406" s="57">
        <v>38961</v>
      </c>
      <c r="B14406" s="58" t="s">
        <v>1038</v>
      </c>
      <c r="C14406" t="s">
        <v>1039</v>
      </c>
      <c r="D14406">
        <v>722.68</v>
      </c>
      <c r="E14406">
        <v>0.72382520617700796</v>
      </c>
      <c r="F14406">
        <v>722.68</v>
      </c>
      <c r="G14406">
        <v>1.3060498218794114E-3</v>
      </c>
      <c r="H14406">
        <v>0.18819350000000001</v>
      </c>
      <c r="I14406" t="s">
        <v>113</v>
      </c>
    </row>
    <row r="14407" spans="1:9" x14ac:dyDescent="0.25">
      <c r="A14407" s="57">
        <v>38961</v>
      </c>
      <c r="B14407" s="58" t="s">
        <v>2920</v>
      </c>
      <c r="C14407" t="s">
        <v>2921</v>
      </c>
      <c r="D14407">
        <v>176.2</v>
      </c>
      <c r="E14407">
        <v>0.72380817253121454</v>
      </c>
      <c r="F14407">
        <v>176.2</v>
      </c>
      <c r="G14407">
        <v>3.1843413214030042E-4</v>
      </c>
      <c r="H14407">
        <v>2.533173E-2</v>
      </c>
    </row>
    <row r="14408" spans="1:9" x14ac:dyDescent="0.25">
      <c r="A14408" s="57">
        <v>38961</v>
      </c>
      <c r="B14408" s="58" t="s">
        <v>3044</v>
      </c>
      <c r="C14408" t="s">
        <v>3045</v>
      </c>
      <c r="D14408">
        <v>219.1421</v>
      </c>
      <c r="E14408">
        <v>0.7225357427897241</v>
      </c>
      <c r="F14408">
        <v>219.1421</v>
      </c>
      <c r="G14408">
        <v>3.9604043376221864E-4</v>
      </c>
      <c r="H14408">
        <v>-1.6985139999999999E-2</v>
      </c>
    </row>
    <row r="14409" spans="1:9" x14ac:dyDescent="0.25">
      <c r="A14409" s="57">
        <v>38961</v>
      </c>
      <c r="B14409" s="58" t="s">
        <v>1383</v>
      </c>
      <c r="C14409" t="s">
        <v>1384</v>
      </c>
      <c r="D14409">
        <v>515.84209999999996</v>
      </c>
      <c r="E14409">
        <v>0.72200776167745917</v>
      </c>
      <c r="F14409">
        <v>515.84209999999996</v>
      </c>
      <c r="G14409">
        <v>9.3224592187815015E-4</v>
      </c>
      <c r="H14409">
        <v>2.4022350000000001E-2</v>
      </c>
    </row>
    <row r="14410" spans="1:9" x14ac:dyDescent="0.25">
      <c r="A14410" s="57">
        <v>38961</v>
      </c>
      <c r="B14410" s="58" t="s">
        <v>1957</v>
      </c>
      <c r="C14410" t="s">
        <v>1958</v>
      </c>
      <c r="D14410">
        <v>981.79</v>
      </c>
      <c r="E14410">
        <v>0.72134672384114729</v>
      </c>
      <c r="F14410">
        <v>981.79</v>
      </c>
      <c r="G14410">
        <v>1.7743214903179656E-3</v>
      </c>
      <c r="H14410">
        <v>2.0126719999999997E-2</v>
      </c>
    </row>
    <row r="14411" spans="1:9" x14ac:dyDescent="0.25">
      <c r="A14411" s="57">
        <v>38961</v>
      </c>
      <c r="B14411" s="58" t="s">
        <v>1587</v>
      </c>
      <c r="C14411" t="s">
        <v>1588</v>
      </c>
      <c r="D14411">
        <v>538.19000000000005</v>
      </c>
      <c r="E14411">
        <v>0.72126758208067776</v>
      </c>
      <c r="F14411">
        <v>538.19000000000005</v>
      </c>
      <c r="G14411">
        <v>9.7263374334045579E-4</v>
      </c>
      <c r="H14411">
        <v>-3.9539689999999995E-2</v>
      </c>
    </row>
    <row r="14412" spans="1:9" x14ac:dyDescent="0.25">
      <c r="A14412" s="57">
        <v>38961</v>
      </c>
      <c r="B14412" s="58" t="s">
        <v>1361</v>
      </c>
      <c r="C14412" t="s">
        <v>1362</v>
      </c>
      <c r="D14412">
        <v>71.72</v>
      </c>
      <c r="E14412">
        <v>0.721207473508087</v>
      </c>
      <c r="F14412">
        <v>71.72</v>
      </c>
      <c r="G14412">
        <v>1.2961461950682375E-4</v>
      </c>
      <c r="H14412">
        <v>3.696099E-3</v>
      </c>
    </row>
    <row r="14413" spans="1:9" x14ac:dyDescent="0.25">
      <c r="A14413" s="57">
        <v>38961</v>
      </c>
      <c r="B14413" s="58" t="s">
        <v>3132</v>
      </c>
      <c r="C14413" t="s">
        <v>3133</v>
      </c>
      <c r="D14413">
        <v>288.72000000000003</v>
      </c>
      <c r="E14413">
        <v>0.72115544472152937</v>
      </c>
      <c r="F14413">
        <v>288.72000000000003</v>
      </c>
      <c r="G14413">
        <v>5.21783783379952E-4</v>
      </c>
      <c r="H14413">
        <v>-1.1424730000000001E-2</v>
      </c>
    </row>
    <row r="14414" spans="1:9" x14ac:dyDescent="0.25">
      <c r="A14414" s="57">
        <v>38961</v>
      </c>
      <c r="B14414" s="58" t="s">
        <v>1190</v>
      </c>
      <c r="C14414" t="s">
        <v>1191</v>
      </c>
      <c r="D14414">
        <v>142.04</v>
      </c>
      <c r="E14414">
        <v>0.72113489157983679</v>
      </c>
      <c r="F14414">
        <v>142.04</v>
      </c>
      <c r="G14414">
        <v>2.5669911537575636E-4</v>
      </c>
      <c r="H14414">
        <v>-1.152913E-2</v>
      </c>
    </row>
    <row r="14415" spans="1:9" x14ac:dyDescent="0.25">
      <c r="A14415" s="57">
        <v>38961</v>
      </c>
      <c r="B14415" s="58" t="s">
        <v>1639</v>
      </c>
      <c r="C14415" t="s">
        <v>1640</v>
      </c>
      <c r="D14415">
        <v>289.73379999999997</v>
      </c>
      <c r="E14415">
        <v>0.72108604519044728</v>
      </c>
      <c r="F14415">
        <v>289.73379999999997</v>
      </c>
      <c r="G14415">
        <v>5.2361595434001907E-4</v>
      </c>
      <c r="H14415">
        <v>2.7799999999999998E-2</v>
      </c>
    </row>
    <row r="14416" spans="1:9" x14ac:dyDescent="0.25">
      <c r="A14416" s="57">
        <v>38961</v>
      </c>
      <c r="B14416" s="58" t="s">
        <v>1186</v>
      </c>
      <c r="C14416" t="s">
        <v>1187</v>
      </c>
      <c r="D14416">
        <v>87.26</v>
      </c>
      <c r="E14416">
        <v>0.72052486820994721</v>
      </c>
      <c r="F14416">
        <v>87.26</v>
      </c>
      <c r="G14416">
        <v>1.5769899188741553E-4</v>
      </c>
      <c r="H14416">
        <v>7.8947369999999989E-3</v>
      </c>
    </row>
    <row r="14417" spans="1:9" x14ac:dyDescent="0.25">
      <c r="A14417" s="57">
        <v>38961</v>
      </c>
      <c r="B14417" s="58" t="s">
        <v>1603</v>
      </c>
      <c r="C14417" t="s">
        <v>1604</v>
      </c>
      <c r="D14417">
        <v>37.83</v>
      </c>
      <c r="E14417">
        <v>0.72051282051282062</v>
      </c>
      <c r="F14417">
        <v>37.83</v>
      </c>
      <c r="G14417">
        <v>6.8367555158158706E-5</v>
      </c>
      <c r="H14417">
        <v>5.6836460000000005E-2</v>
      </c>
      <c r="I14417" t="s">
        <v>113</v>
      </c>
    </row>
    <row r="14418" spans="1:9" x14ac:dyDescent="0.25">
      <c r="A14418" s="57">
        <v>38961</v>
      </c>
      <c r="B14418" s="58" t="s">
        <v>778</v>
      </c>
      <c r="C14418" t="s">
        <v>779</v>
      </c>
      <c r="D14418">
        <v>23.07</v>
      </c>
      <c r="E14418">
        <v>0.72045947117468567</v>
      </c>
      <c r="F14418">
        <v>23.07</v>
      </c>
      <c r="G14418">
        <v>4.1692823090106306E-5</v>
      </c>
      <c r="H14418">
        <v>-2.3861170000000001E-2</v>
      </c>
    </row>
    <row r="14419" spans="1:9" x14ac:dyDescent="0.25">
      <c r="A14419" s="57">
        <v>38961</v>
      </c>
      <c r="B14419" s="58" t="s">
        <v>1150</v>
      </c>
      <c r="C14419" t="s">
        <v>1151</v>
      </c>
      <c r="D14419">
        <v>719.51300000000003</v>
      </c>
      <c r="E14419">
        <v>0.71983688967398785</v>
      </c>
      <c r="F14419">
        <v>719.51300000000003</v>
      </c>
      <c r="G14419">
        <v>1.3003263207642679E-3</v>
      </c>
      <c r="H14419">
        <v>7.1684590000000012E-4</v>
      </c>
    </row>
    <row r="14420" spans="1:9" x14ac:dyDescent="0.25">
      <c r="A14420" s="57">
        <v>38961</v>
      </c>
      <c r="B14420" s="58" t="s">
        <v>1128</v>
      </c>
      <c r="C14420" t="s">
        <v>1129</v>
      </c>
      <c r="D14420">
        <v>219.42320000000001</v>
      </c>
      <c r="E14420">
        <v>0.71957376977457266</v>
      </c>
      <c r="F14420">
        <v>219.42320000000001</v>
      </c>
      <c r="G14420">
        <v>3.9654844644408383E-4</v>
      </c>
      <c r="H14420">
        <v>6.7898910000000002E-3</v>
      </c>
    </row>
    <row r="14421" spans="1:9" x14ac:dyDescent="0.25">
      <c r="A14421" s="57">
        <v>38961</v>
      </c>
      <c r="B14421" s="58" t="s">
        <v>1743</v>
      </c>
      <c r="C14421" t="s">
        <v>1744</v>
      </c>
      <c r="D14421">
        <v>822.14639999999997</v>
      </c>
      <c r="E14421">
        <v>0.719205241304955</v>
      </c>
      <c r="F14421">
        <v>822.14639999999997</v>
      </c>
      <c r="G14421">
        <v>1.485808600319366E-3</v>
      </c>
      <c r="H14421">
        <v>2.9962550000000001E-2</v>
      </c>
    </row>
    <row r="14422" spans="1:9" x14ac:dyDescent="0.25">
      <c r="A14422" s="57">
        <v>38961</v>
      </c>
      <c r="B14422" s="58" t="s">
        <v>1306</v>
      </c>
      <c r="C14422" t="s">
        <v>1307</v>
      </c>
      <c r="D14422">
        <v>130.74</v>
      </c>
      <c r="E14422">
        <v>0.71916016521340054</v>
      </c>
      <c r="F14422">
        <v>130.74</v>
      </c>
      <c r="G14422">
        <v>2.3627740315563495E-4</v>
      </c>
      <c r="H14422">
        <v>-3.7505860000000002E-3</v>
      </c>
    </row>
    <row r="14423" spans="1:9" x14ac:dyDescent="0.25">
      <c r="A14423" s="57">
        <v>38961</v>
      </c>
      <c r="B14423" s="58" t="s">
        <v>620</v>
      </c>
      <c r="C14423" t="s">
        <v>621</v>
      </c>
      <c r="D14423">
        <v>94.56</v>
      </c>
      <c r="E14423">
        <v>0.71895093062605742</v>
      </c>
      <c r="F14423">
        <v>94.56</v>
      </c>
      <c r="G14423">
        <v>1.7089177942784795E-4</v>
      </c>
      <c r="H14423">
        <v>4.8197120000000003E-2</v>
      </c>
    </row>
    <row r="14424" spans="1:9" x14ac:dyDescent="0.25">
      <c r="A14424" s="57">
        <v>38961</v>
      </c>
      <c r="B14424" s="58" t="s">
        <v>1539</v>
      </c>
      <c r="C14424" t="s">
        <v>1540</v>
      </c>
      <c r="D14424">
        <v>25.885400000000001</v>
      </c>
      <c r="E14424">
        <v>0.71804955689307481</v>
      </c>
      <c r="F14424">
        <v>25.885400000000001</v>
      </c>
      <c r="G14424">
        <v>4.6780901725905407E-5</v>
      </c>
      <c r="H14424">
        <v>1.407716E-2</v>
      </c>
    </row>
    <row r="14425" spans="1:9" x14ac:dyDescent="0.25">
      <c r="A14425" s="57">
        <v>38961</v>
      </c>
      <c r="B14425" s="58" t="s">
        <v>3606</v>
      </c>
      <c r="C14425" t="s">
        <v>3607</v>
      </c>
      <c r="D14425">
        <v>763.52</v>
      </c>
      <c r="E14425">
        <v>0.71737217099748529</v>
      </c>
      <c r="F14425">
        <v>763.52</v>
      </c>
      <c r="G14425">
        <v>1.3798571428590362E-3</v>
      </c>
      <c r="H14425">
        <v>0.157</v>
      </c>
      <c r="I14425" t="s">
        <v>113</v>
      </c>
    </row>
    <row r="14426" spans="1:9" x14ac:dyDescent="0.25">
      <c r="A14426" s="57">
        <v>38961</v>
      </c>
      <c r="B14426" s="58" t="s">
        <v>2361</v>
      </c>
      <c r="C14426" t="s">
        <v>2362</v>
      </c>
      <c r="D14426">
        <v>26.279199999999999</v>
      </c>
      <c r="E14426">
        <v>0.71733538311668543</v>
      </c>
      <c r="F14426">
        <v>26.279199999999999</v>
      </c>
      <c r="G14426">
        <v>4.7492589360620784E-5</v>
      </c>
      <c r="H14426">
        <v>6.5480549999999998E-2</v>
      </c>
      <c r="I14426" t="s">
        <v>113</v>
      </c>
    </row>
    <row r="14427" spans="1:9" x14ac:dyDescent="0.25">
      <c r="A14427" s="57">
        <v>38961</v>
      </c>
      <c r="B14427" s="58" t="s">
        <v>2727</v>
      </c>
      <c r="C14427" t="s">
        <v>2728</v>
      </c>
      <c r="D14427">
        <v>29.303100000000001</v>
      </c>
      <c r="E14427">
        <v>0.71715961792438343</v>
      </c>
      <c r="F14427">
        <v>29.303100000000001</v>
      </c>
      <c r="G14427">
        <v>5.295747569534868E-5</v>
      </c>
      <c r="H14427">
        <v>0.30369649999999998</v>
      </c>
      <c r="I14427" t="s">
        <v>113</v>
      </c>
    </row>
    <row r="14428" spans="1:9" x14ac:dyDescent="0.25">
      <c r="A14428" s="57">
        <v>38961</v>
      </c>
      <c r="B14428" s="58" t="s">
        <v>1290</v>
      </c>
      <c r="C14428" t="s">
        <v>1291</v>
      </c>
      <c r="D14428">
        <v>49.56</v>
      </c>
      <c r="E14428">
        <v>0.7163034705407586</v>
      </c>
      <c r="F14428">
        <v>49.56</v>
      </c>
      <c r="G14428">
        <v>8.9566376781346712E-5</v>
      </c>
      <c r="H14428">
        <v>-1.355932E-2</v>
      </c>
    </row>
    <row r="14429" spans="1:9" x14ac:dyDescent="0.25">
      <c r="A14429" s="57">
        <v>38961</v>
      </c>
      <c r="B14429" s="58" t="s">
        <v>1020</v>
      </c>
      <c r="C14429" t="s">
        <v>1021</v>
      </c>
      <c r="D14429">
        <v>34.287399999999998</v>
      </c>
      <c r="E14429">
        <v>0.71618145441182479</v>
      </c>
      <c r="F14429">
        <v>34.287399999999998</v>
      </c>
      <c r="G14429">
        <v>6.1965258015592148E-5</v>
      </c>
      <c r="H14429">
        <v>6.4391000000000004E-2</v>
      </c>
      <c r="I14429" t="s">
        <v>113</v>
      </c>
    </row>
    <row r="14430" spans="1:9" x14ac:dyDescent="0.25">
      <c r="A14430" s="57">
        <v>38961</v>
      </c>
      <c r="B14430" s="58" t="s">
        <v>1048</v>
      </c>
      <c r="C14430" t="s">
        <v>1049</v>
      </c>
      <c r="D14430">
        <v>1174.29</v>
      </c>
      <c r="E14430">
        <v>0.71588023401374445</v>
      </c>
      <c r="F14430">
        <v>1174.29</v>
      </c>
      <c r="G14430">
        <v>2.1222134905279988E-3</v>
      </c>
      <c r="H14430">
        <v>-2.7764479999999998E-2</v>
      </c>
    </row>
    <row r="14431" spans="1:9" x14ac:dyDescent="0.25">
      <c r="A14431" s="57">
        <v>38961</v>
      </c>
      <c r="B14431" s="58" t="s">
        <v>3745</v>
      </c>
      <c r="C14431" t="s">
        <v>3746</v>
      </c>
      <c r="D14431">
        <v>74.682199999999995</v>
      </c>
      <c r="E14431">
        <v>0.71567254312272544</v>
      </c>
      <c r="F14431">
        <v>74.682199999999995</v>
      </c>
      <c r="G14431">
        <v>1.3496799967836743E-4</v>
      </c>
      <c r="H14431">
        <v>7.7283370000000004E-2</v>
      </c>
      <c r="I14431" t="s">
        <v>113</v>
      </c>
    </row>
    <row r="14432" spans="1:9" x14ac:dyDescent="0.25">
      <c r="A14432" s="57">
        <v>38961</v>
      </c>
      <c r="B14432" s="58" t="s">
        <v>3289</v>
      </c>
      <c r="C14432" t="s">
        <v>3290</v>
      </c>
      <c r="D14432">
        <v>33.792700000000004</v>
      </c>
      <c r="E14432">
        <v>0.71545037833614944</v>
      </c>
      <c r="F14432">
        <v>33.792700000000004</v>
      </c>
      <c r="G14432">
        <v>6.1071220755831623E-5</v>
      </c>
      <c r="H14432">
        <v>3.0386739999999999E-2</v>
      </c>
    </row>
    <row r="14433" spans="1:9" x14ac:dyDescent="0.25">
      <c r="A14433" s="57">
        <v>38961</v>
      </c>
      <c r="B14433" s="58" t="s">
        <v>2763</v>
      </c>
      <c r="C14433" t="s">
        <v>2764</v>
      </c>
      <c r="D14433">
        <v>53.0929</v>
      </c>
      <c r="E14433">
        <v>0.71510503287633564</v>
      </c>
      <c r="F14433">
        <v>53.0929</v>
      </c>
      <c r="G14433">
        <v>9.5951143781565013E-5</v>
      </c>
      <c r="H14433">
        <v>-4.2372880000000005E-3</v>
      </c>
    </row>
    <row r="14434" spans="1:9" x14ac:dyDescent="0.25">
      <c r="A14434" s="57">
        <v>38961</v>
      </c>
      <c r="B14434" s="58" t="s">
        <v>700</v>
      </c>
      <c r="C14434" t="s">
        <v>701</v>
      </c>
      <c r="D14434">
        <v>113.28</v>
      </c>
      <c r="E14434">
        <v>0.71500706214689258</v>
      </c>
      <c r="F14434">
        <v>113.28</v>
      </c>
      <c r="G14434">
        <v>2.0472314692879245E-4</v>
      </c>
      <c r="H14434">
        <v>-2.3291929999999998E-3</v>
      </c>
    </row>
    <row r="14435" spans="1:9" x14ac:dyDescent="0.25">
      <c r="A14435" s="57">
        <v>38961</v>
      </c>
      <c r="B14435" s="58" t="s">
        <v>3203</v>
      </c>
      <c r="C14435" t="s">
        <v>3204</v>
      </c>
      <c r="D14435">
        <v>757.53219999999999</v>
      </c>
      <c r="E14435">
        <v>0.71417426216337732</v>
      </c>
      <c r="F14435">
        <v>757.53219999999999</v>
      </c>
      <c r="G14435">
        <v>1.3690358040597758E-3</v>
      </c>
      <c r="H14435">
        <v>1.371671E-4</v>
      </c>
    </row>
    <row r="14436" spans="1:9" x14ac:dyDescent="0.25">
      <c r="A14436" s="57">
        <v>38961</v>
      </c>
      <c r="B14436" s="58" t="s">
        <v>880</v>
      </c>
      <c r="C14436" t="s">
        <v>881</v>
      </c>
      <c r="D14436">
        <v>371.45</v>
      </c>
      <c r="E14436">
        <v>0.71398303944003239</v>
      </c>
      <c r="F14436">
        <v>371.45</v>
      </c>
      <c r="G14436">
        <v>6.7129601806761971E-4</v>
      </c>
      <c r="H14436">
        <v>1.5992650000000001E-2</v>
      </c>
    </row>
    <row r="14437" spans="1:9" x14ac:dyDescent="0.25">
      <c r="A14437" s="57">
        <v>38961</v>
      </c>
      <c r="B14437" s="58" t="s">
        <v>1529</v>
      </c>
      <c r="C14437" t="s">
        <v>1530</v>
      </c>
      <c r="D14437">
        <v>1267.53</v>
      </c>
      <c r="E14437">
        <v>0.71393103121819601</v>
      </c>
      <c r="F14437">
        <v>1267.53</v>
      </c>
      <c r="G14437">
        <v>2.2907197248115494E-3</v>
      </c>
      <c r="H14437">
        <v>-1.2259910000000001E-3</v>
      </c>
    </row>
    <row r="14438" spans="1:9" x14ac:dyDescent="0.25">
      <c r="A14438" s="57">
        <v>38961</v>
      </c>
      <c r="B14438" s="58" t="s">
        <v>3567</v>
      </c>
      <c r="C14438" t="s">
        <v>3568</v>
      </c>
      <c r="D14438">
        <v>255.43279999999999</v>
      </c>
      <c r="E14438">
        <v>0.71391379650538223</v>
      </c>
      <c r="F14438">
        <v>255.43279999999999</v>
      </c>
      <c r="G14438">
        <v>4.6162611798051601E-4</v>
      </c>
      <c r="H14438">
        <v>5.3488369999999993E-2</v>
      </c>
      <c r="I14438" t="s">
        <v>113</v>
      </c>
    </row>
    <row r="14439" spans="1:9" x14ac:dyDescent="0.25">
      <c r="A14439" s="57">
        <v>38961</v>
      </c>
      <c r="B14439" s="58" t="s">
        <v>994</v>
      </c>
      <c r="C14439" t="s">
        <v>995</v>
      </c>
      <c r="D14439">
        <v>1745.91</v>
      </c>
      <c r="E14439">
        <v>0.7130951767273227</v>
      </c>
      <c r="F14439">
        <v>1745.91</v>
      </c>
      <c r="G14439">
        <v>3.1552629718789552E-3</v>
      </c>
      <c r="H14439">
        <v>7.3407200000000006E-2</v>
      </c>
      <c r="I14439" t="s">
        <v>113</v>
      </c>
    </row>
    <row r="14440" spans="1:9" x14ac:dyDescent="0.25">
      <c r="A14440" s="57">
        <v>38961</v>
      </c>
      <c r="B14440" s="58" t="s">
        <v>1224</v>
      </c>
      <c r="C14440" t="s">
        <v>1225</v>
      </c>
      <c r="D14440">
        <v>97.71</v>
      </c>
      <c r="E14440">
        <v>0.71299764609558902</v>
      </c>
      <c r="F14440">
        <v>97.71</v>
      </c>
      <c r="G14440">
        <v>1.7658455761310302E-4</v>
      </c>
      <c r="H14440">
        <v>5.3600000000000002E-2</v>
      </c>
      <c r="I14440" t="s">
        <v>113</v>
      </c>
    </row>
    <row r="14441" spans="1:9" x14ac:dyDescent="0.25">
      <c r="A14441" s="57">
        <v>38961</v>
      </c>
      <c r="B14441" s="58" t="s">
        <v>1276</v>
      </c>
      <c r="C14441" t="s">
        <v>1277</v>
      </c>
      <c r="D14441">
        <v>932.88390000000004</v>
      </c>
      <c r="E14441">
        <v>0.71206824343307884</v>
      </c>
      <c r="F14441">
        <v>932.88390000000004</v>
      </c>
      <c r="G14441">
        <v>1.6859368619986312E-3</v>
      </c>
      <c r="H14441">
        <v>-2.7335980000000003E-2</v>
      </c>
    </row>
    <row r="14442" spans="1:9" x14ac:dyDescent="0.25">
      <c r="A14442" s="57">
        <v>38961</v>
      </c>
      <c r="B14442" s="58" t="s">
        <v>330</v>
      </c>
      <c r="C14442" t="s">
        <v>331</v>
      </c>
      <c r="D14442">
        <v>98.852500000000006</v>
      </c>
      <c r="E14442">
        <v>0.71083685288687692</v>
      </c>
      <c r="F14442">
        <v>98.852500000000006</v>
      </c>
      <c r="G14442">
        <v>1.7864931922473922E-4</v>
      </c>
      <c r="H14442">
        <v>0.2498939</v>
      </c>
      <c r="I14442" t="s">
        <v>113</v>
      </c>
    </row>
    <row r="14443" spans="1:9" x14ac:dyDescent="0.25">
      <c r="A14443" s="57">
        <v>38961</v>
      </c>
      <c r="B14443" s="58" t="s">
        <v>1288</v>
      </c>
      <c r="C14443" t="s">
        <v>1289</v>
      </c>
      <c r="D14443">
        <v>1242.6105</v>
      </c>
      <c r="E14443">
        <v>0.71021611357702197</v>
      </c>
      <c r="F14443">
        <v>1242.6105</v>
      </c>
      <c r="G14443">
        <v>2.245684427672672E-3</v>
      </c>
      <c r="H14443">
        <v>-4.5279380000000001E-2</v>
      </c>
    </row>
    <row r="14444" spans="1:9" x14ac:dyDescent="0.25">
      <c r="A14444" s="57">
        <v>38961</v>
      </c>
      <c r="B14444" s="58" t="s">
        <v>902</v>
      </c>
      <c r="C14444" t="s">
        <v>903</v>
      </c>
      <c r="D14444">
        <v>663.09</v>
      </c>
      <c r="E14444">
        <v>0.70887360690102397</v>
      </c>
      <c r="F14444">
        <v>663.09</v>
      </c>
      <c r="G14444">
        <v>1.1983569164637448E-3</v>
      </c>
      <c r="H14444">
        <v>3.5087720000000003E-2</v>
      </c>
    </row>
    <row r="14445" spans="1:9" x14ac:dyDescent="0.25">
      <c r="A14445" s="57">
        <v>38961</v>
      </c>
      <c r="B14445" s="58" t="s">
        <v>3473</v>
      </c>
      <c r="C14445" t="s">
        <v>735</v>
      </c>
      <c r="D14445">
        <v>286.02999999999997</v>
      </c>
      <c r="E14445">
        <v>0.70843617802328429</v>
      </c>
      <c r="F14445">
        <v>286.02999999999997</v>
      </c>
      <c r="G14445">
        <v>5.1692233153286112E-4</v>
      </c>
      <c r="H14445">
        <v>-0.12485810000000001</v>
      </c>
      <c r="I14445" t="s">
        <v>82</v>
      </c>
    </row>
    <row r="14446" spans="1:9" x14ac:dyDescent="0.25">
      <c r="A14446" s="57">
        <v>38961</v>
      </c>
      <c r="B14446" s="58" t="s">
        <v>1817</v>
      </c>
      <c r="C14446" t="s">
        <v>1818</v>
      </c>
      <c r="D14446">
        <v>1186.8251</v>
      </c>
      <c r="E14446">
        <v>0.70701234748068609</v>
      </c>
      <c r="F14446">
        <v>1186.8251</v>
      </c>
      <c r="G14446">
        <v>2.1448673139660914E-3</v>
      </c>
      <c r="H14446">
        <v>6.6387870000000002E-2</v>
      </c>
      <c r="I14446" t="s">
        <v>113</v>
      </c>
    </row>
    <row r="14447" spans="1:9" x14ac:dyDescent="0.25">
      <c r="A14447" s="57">
        <v>38961</v>
      </c>
      <c r="B14447" s="58" t="s">
        <v>928</v>
      </c>
      <c r="C14447" t="s">
        <v>929</v>
      </c>
      <c r="D14447">
        <v>636.80999999999995</v>
      </c>
      <c r="E14447">
        <v>0.70599707919159571</v>
      </c>
      <c r="F14447">
        <v>636.80999999999995</v>
      </c>
      <c r="G14447">
        <v>1.1508628813181878E-3</v>
      </c>
      <c r="H14447">
        <v>0.11923690000000001</v>
      </c>
      <c r="I14447" t="s">
        <v>113</v>
      </c>
    </row>
    <row r="14448" spans="1:9" x14ac:dyDescent="0.25">
      <c r="A14448" s="57">
        <v>38961</v>
      </c>
      <c r="B14448" s="58" t="s">
        <v>1078</v>
      </c>
      <c r="C14448" t="s">
        <v>1079</v>
      </c>
      <c r="D14448">
        <v>1684.86</v>
      </c>
      <c r="E14448">
        <v>0.70562539320774442</v>
      </c>
      <c r="F14448">
        <v>1684.86</v>
      </c>
      <c r="G14448">
        <v>3.0449315089552016E-3</v>
      </c>
      <c r="H14448">
        <v>-5.9800000000000006E-2</v>
      </c>
      <c r="I14448" t="s">
        <v>82</v>
      </c>
    </row>
    <row r="14449" spans="1:9" x14ac:dyDescent="0.25">
      <c r="A14449" s="57">
        <v>38961</v>
      </c>
      <c r="B14449" s="58" t="s">
        <v>1607</v>
      </c>
      <c r="C14449" t="s">
        <v>1608</v>
      </c>
      <c r="D14449">
        <v>1581.3839</v>
      </c>
      <c r="E14449">
        <v>0.70387715468710654</v>
      </c>
      <c r="F14449">
        <v>1581.3839</v>
      </c>
      <c r="G14449">
        <v>2.8579262756932102E-3</v>
      </c>
      <c r="H14449">
        <v>5.145475E-2</v>
      </c>
      <c r="I14449" t="s">
        <v>113</v>
      </c>
    </row>
    <row r="14450" spans="1:9" x14ac:dyDescent="0.25">
      <c r="A14450" s="57">
        <v>38961</v>
      </c>
      <c r="B14450" s="58" t="s">
        <v>3389</v>
      </c>
      <c r="C14450" t="s">
        <v>3390</v>
      </c>
      <c r="D14450">
        <v>38.04</v>
      </c>
      <c r="E14450">
        <v>0.70362776025236595</v>
      </c>
      <c r="F14450">
        <v>38.04</v>
      </c>
      <c r="G14450">
        <v>6.8747073703842384E-5</v>
      </c>
      <c r="H14450">
        <v>4.0999999999999995E-2</v>
      </c>
    </row>
    <row r="14451" spans="1:9" x14ac:dyDescent="0.25">
      <c r="A14451" s="57">
        <v>38961</v>
      </c>
      <c r="B14451" s="58" t="s">
        <v>1625</v>
      </c>
      <c r="C14451" t="s">
        <v>1626</v>
      </c>
      <c r="D14451">
        <v>445.18</v>
      </c>
      <c r="E14451">
        <v>0.70309537715081538</v>
      </c>
      <c r="F14451">
        <v>445.18</v>
      </c>
      <c r="G14451">
        <v>8.0454317222598717E-4</v>
      </c>
      <c r="H14451">
        <v>-2.0305909999999996E-2</v>
      </c>
    </row>
    <row r="14452" spans="1:9" x14ac:dyDescent="0.25">
      <c r="A14452" s="57">
        <v>38961</v>
      </c>
      <c r="B14452" s="58" t="s">
        <v>278</v>
      </c>
      <c r="C14452" t="s">
        <v>279</v>
      </c>
      <c r="D14452">
        <v>58.47</v>
      </c>
      <c r="E14452">
        <v>0.70292457670600317</v>
      </c>
      <c r="F14452">
        <v>58.47</v>
      </c>
      <c r="G14452">
        <v>1.0566880650535395E-4</v>
      </c>
      <c r="H14452">
        <v>3.6931820000000004E-2</v>
      </c>
    </row>
    <row r="14453" spans="1:9" x14ac:dyDescent="0.25">
      <c r="A14453" s="57">
        <v>38961</v>
      </c>
      <c r="B14453" s="58" t="s">
        <v>938</v>
      </c>
      <c r="C14453" t="s">
        <v>939</v>
      </c>
      <c r="D14453">
        <v>27.2</v>
      </c>
      <c r="E14453">
        <v>0.70272058823529415</v>
      </c>
      <c r="F14453">
        <v>27.2</v>
      </c>
      <c r="G14453">
        <v>4.9156687821885197E-5</v>
      </c>
      <c r="H14453">
        <v>-5.3956829999999997E-2</v>
      </c>
      <c r="I14453" t="s">
        <v>82</v>
      </c>
    </row>
    <row r="14454" spans="1:9" x14ac:dyDescent="0.25">
      <c r="A14454" s="57">
        <v>38961</v>
      </c>
      <c r="B14454" s="58" t="s">
        <v>436</v>
      </c>
      <c r="C14454" t="s">
        <v>437</v>
      </c>
      <c r="D14454">
        <v>85.26</v>
      </c>
      <c r="E14454">
        <v>0.7027093596059113</v>
      </c>
      <c r="F14454">
        <v>85.26</v>
      </c>
      <c r="G14454">
        <v>1.5408452954757102E-4</v>
      </c>
      <c r="H14454">
        <v>2.9700000000000001E-2</v>
      </c>
    </row>
    <row r="14455" spans="1:9" x14ac:dyDescent="0.25">
      <c r="A14455" s="57">
        <v>38961</v>
      </c>
      <c r="B14455" s="58" t="s">
        <v>1767</v>
      </c>
      <c r="C14455" t="s">
        <v>1768</v>
      </c>
      <c r="D14455">
        <v>847.46460000000002</v>
      </c>
      <c r="E14455">
        <v>0.7021520426929927</v>
      </c>
      <c r="F14455">
        <v>847.46460000000002</v>
      </c>
      <c r="G14455">
        <v>1.5315644405256915E-3</v>
      </c>
      <c r="H14455">
        <v>3.9880360000000004E-2</v>
      </c>
    </row>
    <row r="14456" spans="1:9" x14ac:dyDescent="0.25">
      <c r="A14456" s="57">
        <v>38961</v>
      </c>
      <c r="B14456" s="58" t="s">
        <v>1641</v>
      </c>
      <c r="C14456" t="s">
        <v>1642</v>
      </c>
      <c r="D14456">
        <v>244.73</v>
      </c>
      <c r="E14456">
        <v>0.70198994810607607</v>
      </c>
      <c r="F14456">
        <v>244.73</v>
      </c>
      <c r="G14456">
        <v>4.4228368421507221E-4</v>
      </c>
      <c r="H14456">
        <v>-2.1000029999999999E-2</v>
      </c>
    </row>
    <row r="14457" spans="1:9" x14ac:dyDescent="0.25">
      <c r="A14457" s="57">
        <v>38961</v>
      </c>
      <c r="B14457" s="58" t="s">
        <v>2711</v>
      </c>
      <c r="C14457" t="s">
        <v>2712</v>
      </c>
      <c r="D14457">
        <v>1518.36</v>
      </c>
      <c r="E14457">
        <v>0.70113345978555819</v>
      </c>
      <c r="F14457">
        <v>1518.36</v>
      </c>
      <c r="G14457">
        <v>2.7440275191631469E-3</v>
      </c>
      <c r="H14457">
        <v>5.5299540000000001E-3</v>
      </c>
    </row>
    <row r="14458" spans="1:9" x14ac:dyDescent="0.25">
      <c r="A14458" s="57">
        <v>38961</v>
      </c>
      <c r="B14458" s="58" t="s">
        <v>3197</v>
      </c>
      <c r="C14458" t="s">
        <v>3198</v>
      </c>
      <c r="D14458">
        <v>379.09</v>
      </c>
      <c r="E14458">
        <v>0.70099448679733056</v>
      </c>
      <c r="F14458">
        <v>379.09</v>
      </c>
      <c r="G14458">
        <v>6.8510326420582568E-4</v>
      </c>
      <c r="H14458">
        <v>6.7321099999999995E-2</v>
      </c>
      <c r="I14458" t="s">
        <v>113</v>
      </c>
    </row>
    <row r="14459" spans="1:9" x14ac:dyDescent="0.25">
      <c r="A14459" s="57">
        <v>38961</v>
      </c>
      <c r="B14459" s="58" t="s">
        <v>1292</v>
      </c>
      <c r="C14459" t="s">
        <v>1293</v>
      </c>
      <c r="D14459">
        <v>175.06</v>
      </c>
      <c r="E14459">
        <v>0.7009253970067405</v>
      </c>
      <c r="F14459">
        <v>175.06</v>
      </c>
      <c r="G14459">
        <v>3.1637388860658908E-4</v>
      </c>
      <c r="H14459">
        <v>4.4375410000000004E-2</v>
      </c>
    </row>
    <row r="14460" spans="1:9" x14ac:dyDescent="0.25">
      <c r="A14460" s="57">
        <v>38961</v>
      </c>
      <c r="B14460" s="58" t="s">
        <v>2972</v>
      </c>
      <c r="C14460" t="s">
        <v>2973</v>
      </c>
      <c r="D14460">
        <v>645.19479999999999</v>
      </c>
      <c r="E14460">
        <v>0.70055121336997761</v>
      </c>
      <c r="F14460">
        <v>645.19479999999999</v>
      </c>
      <c r="G14460">
        <v>1.1660161532317519E-3</v>
      </c>
      <c r="H14460">
        <v>1.6155989999999999E-2</v>
      </c>
    </row>
    <row r="14461" spans="1:9" x14ac:dyDescent="0.25">
      <c r="A14461" s="57">
        <v>38961</v>
      </c>
      <c r="B14461" s="58" t="s">
        <v>986</v>
      </c>
      <c r="C14461" t="s">
        <v>987</v>
      </c>
      <c r="D14461">
        <v>121.90730000000001</v>
      </c>
      <c r="E14461">
        <v>0.69943309383441354</v>
      </c>
      <c r="F14461">
        <v>121.90730000000001</v>
      </c>
      <c r="G14461">
        <v>2.2031467240106269E-4</v>
      </c>
      <c r="H14461">
        <v>-1.0331699999999999E-2</v>
      </c>
    </row>
    <row r="14462" spans="1:9" x14ac:dyDescent="0.25">
      <c r="A14462" s="57">
        <v>38961</v>
      </c>
      <c r="B14462" s="58" t="s">
        <v>3064</v>
      </c>
      <c r="C14462" t="s">
        <v>3065</v>
      </c>
      <c r="D14462">
        <v>374.04</v>
      </c>
      <c r="E14462">
        <v>0.69915517056999243</v>
      </c>
      <c r="F14462">
        <v>374.04</v>
      </c>
      <c r="G14462">
        <v>6.759767467977184E-4</v>
      </c>
      <c r="H14462">
        <v>9.1659029999999996E-3</v>
      </c>
    </row>
    <row r="14463" spans="1:9" x14ac:dyDescent="0.25">
      <c r="A14463" s="57">
        <v>38961</v>
      </c>
      <c r="B14463" s="58" t="s">
        <v>1332</v>
      </c>
      <c r="C14463" t="s">
        <v>1333</v>
      </c>
      <c r="D14463">
        <v>404.28039999999999</v>
      </c>
      <c r="E14463">
        <v>0.69906431278884662</v>
      </c>
      <c r="F14463">
        <v>404.28039999999999</v>
      </c>
      <c r="G14463">
        <v>7.3062814026863513E-4</v>
      </c>
      <c r="H14463">
        <v>1.9329899999999999E-3</v>
      </c>
    </row>
    <row r="14464" spans="1:9" x14ac:dyDescent="0.25">
      <c r="A14464" s="57">
        <v>38961</v>
      </c>
      <c r="B14464" s="58" t="s">
        <v>868</v>
      </c>
      <c r="C14464" t="s">
        <v>869</v>
      </c>
      <c r="D14464">
        <v>48.53</v>
      </c>
      <c r="E14464">
        <v>0.69876365134968066</v>
      </c>
      <c r="F14464">
        <v>48.53</v>
      </c>
      <c r="G14464">
        <v>8.7704928676326783E-5</v>
      </c>
      <c r="H14464">
        <v>1.1599999999999999E-2</v>
      </c>
    </row>
    <row r="14465" spans="1:9" x14ac:dyDescent="0.25">
      <c r="A14465" s="57">
        <v>38961</v>
      </c>
      <c r="B14465" s="58" t="s">
        <v>3383</v>
      </c>
      <c r="C14465" t="s">
        <v>3384</v>
      </c>
      <c r="D14465">
        <v>430.05489999999998</v>
      </c>
      <c r="E14465">
        <v>0.69678545692654592</v>
      </c>
      <c r="F14465">
        <v>430.05489999999998</v>
      </c>
      <c r="G14465">
        <v>7.7720862005779617E-4</v>
      </c>
      <c r="H14465">
        <v>-3.9077929999999997E-3</v>
      </c>
    </row>
    <row r="14466" spans="1:9" x14ac:dyDescent="0.25">
      <c r="A14466" s="57">
        <v>38961</v>
      </c>
      <c r="B14466" s="58" t="s">
        <v>1136</v>
      </c>
      <c r="C14466" t="s">
        <v>1137</v>
      </c>
      <c r="D14466">
        <v>91.720299999999995</v>
      </c>
      <c r="E14466">
        <v>0.69647613450893642</v>
      </c>
      <c r="F14466">
        <v>91.720299999999995</v>
      </c>
      <c r="G14466">
        <v>1.6575978507461973E-4</v>
      </c>
      <c r="H14466">
        <v>-4.299066E-2</v>
      </c>
    </row>
    <row r="14467" spans="1:9" x14ac:dyDescent="0.25">
      <c r="A14467" s="57">
        <v>38961</v>
      </c>
      <c r="B14467" s="58" t="s">
        <v>766</v>
      </c>
      <c r="C14467" t="s">
        <v>767</v>
      </c>
      <c r="D14467">
        <v>14.69</v>
      </c>
      <c r="E14467">
        <v>0.69632402995234854</v>
      </c>
      <c r="F14467">
        <v>14.69</v>
      </c>
      <c r="G14467">
        <v>2.6548225886157849E-5</v>
      </c>
      <c r="H14467">
        <v>0</v>
      </c>
    </row>
    <row r="14468" spans="1:9" x14ac:dyDescent="0.25">
      <c r="A14468" s="57">
        <v>38961</v>
      </c>
      <c r="B14468" s="58" t="s">
        <v>3336</v>
      </c>
      <c r="C14468" t="s">
        <v>3337</v>
      </c>
      <c r="D14468">
        <v>57.153199999999998</v>
      </c>
      <c r="E14468">
        <v>0.69537663682873407</v>
      </c>
      <c r="F14468">
        <v>57.153199999999998</v>
      </c>
      <c r="G14468">
        <v>1.0328904450080032E-4</v>
      </c>
      <c r="H14468">
        <v>5.5587499999999998E-2</v>
      </c>
      <c r="I14468" t="s">
        <v>113</v>
      </c>
    </row>
    <row r="14469" spans="1:9" x14ac:dyDescent="0.25">
      <c r="A14469" s="57">
        <v>38961</v>
      </c>
      <c r="B14469" s="58" t="s">
        <v>2890</v>
      </c>
      <c r="C14469" t="s">
        <v>3169</v>
      </c>
      <c r="D14469">
        <v>10.210000000000001</v>
      </c>
      <c r="E14469">
        <v>0.69480901077375123</v>
      </c>
      <c r="F14469">
        <v>10.210000000000001</v>
      </c>
      <c r="G14469">
        <v>1.8451830244906174E-5</v>
      </c>
      <c r="H14469">
        <v>0</v>
      </c>
    </row>
    <row r="14470" spans="1:9" x14ac:dyDescent="0.25">
      <c r="A14470" s="57">
        <v>38961</v>
      </c>
      <c r="B14470" s="58" t="s">
        <v>956</v>
      </c>
      <c r="C14470" t="s">
        <v>957</v>
      </c>
      <c r="D14470">
        <v>740.3</v>
      </c>
      <c r="E14470">
        <v>0.69349588004862894</v>
      </c>
      <c r="F14470">
        <v>740.3</v>
      </c>
      <c r="G14470">
        <v>1.3378932350934414E-3</v>
      </c>
      <c r="H14470">
        <v>-1.462226E-2</v>
      </c>
    </row>
    <row r="14471" spans="1:9" x14ac:dyDescent="0.25">
      <c r="A14471" s="57">
        <v>38961</v>
      </c>
      <c r="B14471" s="58" t="s">
        <v>2755</v>
      </c>
      <c r="C14471" t="s">
        <v>2756</v>
      </c>
      <c r="D14471">
        <v>158.11000000000001</v>
      </c>
      <c r="E14471">
        <v>0.6932705078742647</v>
      </c>
      <c r="F14471">
        <v>158.11000000000001</v>
      </c>
      <c r="G14471">
        <v>2.8574132027640696E-4</v>
      </c>
      <c r="H14471">
        <v>-8.0246919999999999E-2</v>
      </c>
      <c r="I14471" t="s">
        <v>82</v>
      </c>
    </row>
    <row r="14472" spans="1:9" x14ac:dyDescent="0.25">
      <c r="A14472" s="57">
        <v>38961</v>
      </c>
      <c r="B14472" s="58" t="s">
        <v>2978</v>
      </c>
      <c r="C14472" t="s">
        <v>2979</v>
      </c>
      <c r="D14472">
        <v>326.42149999999998</v>
      </c>
      <c r="E14472">
        <v>0.69303339394004382</v>
      </c>
      <c r="F14472">
        <v>326.42149999999998</v>
      </c>
      <c r="G14472">
        <v>5.8991910933277564E-4</v>
      </c>
      <c r="H14472">
        <v>6.849908E-3</v>
      </c>
    </row>
    <row r="14473" spans="1:9" x14ac:dyDescent="0.25">
      <c r="A14473" s="57">
        <v>38961</v>
      </c>
      <c r="B14473" s="58" t="s">
        <v>1605</v>
      </c>
      <c r="C14473" t="s">
        <v>1606</v>
      </c>
      <c r="D14473">
        <v>2105.44</v>
      </c>
      <c r="E14473">
        <v>0.69285565012538952</v>
      </c>
      <c r="F14473">
        <v>2105.44</v>
      </c>
      <c r="G14473">
        <v>3.8050167944011018E-3</v>
      </c>
      <c r="H14473">
        <v>-4.0937109999999999E-2</v>
      </c>
    </row>
    <row r="14474" spans="1:9" x14ac:dyDescent="0.25">
      <c r="A14474" s="57">
        <v>38961</v>
      </c>
      <c r="B14474" s="58" t="s">
        <v>1571</v>
      </c>
      <c r="C14474" t="s">
        <v>1572</v>
      </c>
      <c r="D14474">
        <v>523.52160000000003</v>
      </c>
      <c r="E14474">
        <v>0.69254086975589924</v>
      </c>
      <c r="F14474">
        <v>523.52160000000003</v>
      </c>
      <c r="G14474">
        <v>9.4612455364756823E-4</v>
      </c>
      <c r="H14474">
        <v>-3.7376050000000001E-2</v>
      </c>
    </row>
    <row r="14475" spans="1:9" x14ac:dyDescent="0.25">
      <c r="A14475" s="57">
        <v>38961</v>
      </c>
      <c r="B14475" s="58" t="s">
        <v>2749</v>
      </c>
      <c r="C14475" t="s">
        <v>2750</v>
      </c>
      <c r="D14475">
        <v>317.24549999999999</v>
      </c>
      <c r="E14475">
        <v>0.69228089917745084</v>
      </c>
      <c r="F14475">
        <v>317.24549999999999</v>
      </c>
      <c r="G14475">
        <v>5.7333595611756914E-4</v>
      </c>
      <c r="H14475">
        <v>2.6053639999999999E-2</v>
      </c>
    </row>
    <row r="14476" spans="1:9" x14ac:dyDescent="0.25">
      <c r="A14476" s="57">
        <v>38961</v>
      </c>
      <c r="B14476" s="58" t="s">
        <v>2453</v>
      </c>
      <c r="C14476" t="s">
        <v>2454</v>
      </c>
      <c r="D14476">
        <v>113.21680000000001</v>
      </c>
      <c r="E14476">
        <v>0.69184078687968564</v>
      </c>
      <c r="F14476">
        <v>113.21680000000001</v>
      </c>
      <c r="G14476">
        <v>2.0460892991885338E-4</v>
      </c>
      <c r="H14476">
        <v>8.4337350000000005E-2</v>
      </c>
      <c r="I14476" t="s">
        <v>113</v>
      </c>
    </row>
    <row r="14477" spans="1:9" x14ac:dyDescent="0.25">
      <c r="A14477" s="57">
        <v>38961</v>
      </c>
      <c r="B14477" s="58" t="s">
        <v>1473</v>
      </c>
      <c r="C14477" t="s">
        <v>1474</v>
      </c>
      <c r="D14477">
        <v>652.89</v>
      </c>
      <c r="E14477">
        <v>0.6916570938442923</v>
      </c>
      <c r="F14477">
        <v>652.89</v>
      </c>
      <c r="G14477">
        <v>1.1799231585305377E-3</v>
      </c>
      <c r="H14477">
        <v>2.236813E-2</v>
      </c>
    </row>
    <row r="14478" spans="1:9" x14ac:dyDescent="0.25">
      <c r="A14478" s="57">
        <v>38961</v>
      </c>
      <c r="B14478" s="58" t="s">
        <v>3590</v>
      </c>
      <c r="C14478" t="s">
        <v>3591</v>
      </c>
      <c r="D14478">
        <v>67.843000000000004</v>
      </c>
      <c r="E14478">
        <v>0.69159677490677007</v>
      </c>
      <c r="F14478">
        <v>67.843000000000004</v>
      </c>
      <c r="G14478">
        <v>1.226079842610352E-4</v>
      </c>
      <c r="H14478">
        <v>5.0251259999999999E-2</v>
      </c>
      <c r="I14478" t="s">
        <v>113</v>
      </c>
    </row>
    <row r="14479" spans="1:9" x14ac:dyDescent="0.25">
      <c r="A14479" s="57">
        <v>38961</v>
      </c>
      <c r="B14479" s="58" t="s">
        <v>3238</v>
      </c>
      <c r="C14479" t="s">
        <v>3239</v>
      </c>
      <c r="D14479">
        <v>1432.84</v>
      </c>
      <c r="E14479">
        <v>0.69034504899360716</v>
      </c>
      <c r="F14479">
        <v>1432.84</v>
      </c>
      <c r="G14479">
        <v>2.5894731095113962E-3</v>
      </c>
      <c r="H14479">
        <v>-0.1001848</v>
      </c>
      <c r="I14479" t="s">
        <v>82</v>
      </c>
    </row>
    <row r="14480" spans="1:9" x14ac:dyDescent="0.25">
      <c r="A14480" s="57">
        <v>38961</v>
      </c>
      <c r="B14480" s="58" t="s">
        <v>3299</v>
      </c>
      <c r="C14480" t="s">
        <v>3300</v>
      </c>
      <c r="D14480">
        <v>309.01</v>
      </c>
      <c r="E14480">
        <v>0.69023332578233709</v>
      </c>
      <c r="F14480">
        <v>309.01</v>
      </c>
      <c r="G14480">
        <v>5.584525038176744E-4</v>
      </c>
      <c r="H14480">
        <v>-7.2368420000000003E-2</v>
      </c>
      <c r="I14480" t="s">
        <v>82</v>
      </c>
    </row>
    <row r="14481" spans="1:9" x14ac:dyDescent="0.25">
      <c r="A14481" s="57">
        <v>38961</v>
      </c>
      <c r="B14481" s="58" t="s">
        <v>2203</v>
      </c>
      <c r="C14481" t="s">
        <v>2204</v>
      </c>
      <c r="D14481">
        <v>1765.91</v>
      </c>
      <c r="E14481">
        <v>0.68953853820409872</v>
      </c>
      <c r="F14481">
        <v>1765.91</v>
      </c>
      <c r="G14481">
        <v>3.1914075952774006E-3</v>
      </c>
      <c r="H14481">
        <v>-0.1387891</v>
      </c>
      <c r="I14481" t="s">
        <v>82</v>
      </c>
    </row>
    <row r="14482" spans="1:9" x14ac:dyDescent="0.25">
      <c r="A14482" s="57">
        <v>38961</v>
      </c>
      <c r="B14482" s="58" t="s">
        <v>3602</v>
      </c>
      <c r="C14482" t="s">
        <v>3603</v>
      </c>
      <c r="D14482">
        <v>33.904499999999999</v>
      </c>
      <c r="E14482">
        <v>0.68952498930820394</v>
      </c>
      <c r="F14482">
        <v>33.904499999999999</v>
      </c>
      <c r="G14482">
        <v>6.1273269200628919E-5</v>
      </c>
      <c r="H14482">
        <v>0.21311759999999999</v>
      </c>
      <c r="I14482" t="s">
        <v>113</v>
      </c>
    </row>
    <row r="14483" spans="1:9" x14ac:dyDescent="0.25">
      <c r="A14483" s="57">
        <v>38961</v>
      </c>
      <c r="B14483" s="58" t="s">
        <v>3565</v>
      </c>
      <c r="C14483" t="s">
        <v>3566</v>
      </c>
      <c r="D14483">
        <v>150.76</v>
      </c>
      <c r="E14483">
        <v>0.6894600689838154</v>
      </c>
      <c r="F14483">
        <v>150.76</v>
      </c>
      <c r="G14483">
        <v>2.7245817117747839E-4</v>
      </c>
      <c r="H14483">
        <v>-4.1279669999999997E-3</v>
      </c>
    </row>
    <row r="14484" spans="1:9" x14ac:dyDescent="0.25">
      <c r="A14484" s="57">
        <v>38961</v>
      </c>
      <c r="B14484" s="58" t="s">
        <v>1475</v>
      </c>
      <c r="C14484" t="s">
        <v>1476</v>
      </c>
      <c r="D14484">
        <v>40.945099999999996</v>
      </c>
      <c r="E14484">
        <v>0.68845844801942124</v>
      </c>
      <c r="F14484">
        <v>40.945099999999996</v>
      </c>
      <c r="G14484">
        <v>7.39972609755835E-5</v>
      </c>
      <c r="H14484">
        <v>-4.5480070000000004E-2</v>
      </c>
    </row>
    <row r="14485" spans="1:9" x14ac:dyDescent="0.25">
      <c r="A14485" s="57">
        <v>38961</v>
      </c>
      <c r="B14485" s="58" t="s">
        <v>1633</v>
      </c>
      <c r="C14485" t="s">
        <v>1634</v>
      </c>
      <c r="D14485">
        <v>109.8283</v>
      </c>
      <c r="E14485">
        <v>0.68838359512074754</v>
      </c>
      <c r="F14485">
        <v>109.8283</v>
      </c>
      <c r="G14485">
        <v>1.9848512709957184E-4</v>
      </c>
      <c r="H14485">
        <v>0.30148370000000002</v>
      </c>
      <c r="I14485" t="s">
        <v>113</v>
      </c>
    </row>
    <row r="14486" spans="1:9" x14ac:dyDescent="0.25">
      <c r="A14486" s="57">
        <v>38961</v>
      </c>
      <c r="B14486" s="58" t="s">
        <v>1733</v>
      </c>
      <c r="C14486" t="s">
        <v>1734</v>
      </c>
      <c r="D14486">
        <v>1952.4331999999999</v>
      </c>
      <c r="E14486">
        <v>0.68808090335689853</v>
      </c>
      <c r="F14486">
        <v>1952.4331999999999</v>
      </c>
      <c r="G14486">
        <v>3.5284981362310418E-3</v>
      </c>
      <c r="H14486">
        <v>6.842456999999999E-2</v>
      </c>
      <c r="I14486" t="s">
        <v>113</v>
      </c>
    </row>
    <row r="14487" spans="1:9" x14ac:dyDescent="0.25">
      <c r="A14487" s="57">
        <v>38961</v>
      </c>
      <c r="B14487" s="58" t="s">
        <v>1230</v>
      </c>
      <c r="C14487" t="s">
        <v>1231</v>
      </c>
      <c r="D14487">
        <v>790.57439999999997</v>
      </c>
      <c r="E14487">
        <v>0.68803897520587565</v>
      </c>
      <c r="F14487">
        <v>790.57439999999997</v>
      </c>
      <c r="G14487">
        <v>1.4287506978225807E-3</v>
      </c>
      <c r="H14487">
        <v>4.7921529999999997E-2</v>
      </c>
    </row>
    <row r="14488" spans="1:9" x14ac:dyDescent="0.25">
      <c r="A14488" s="57">
        <v>38961</v>
      </c>
      <c r="B14488" s="58" t="s">
        <v>3525</v>
      </c>
      <c r="C14488" t="s">
        <v>3526</v>
      </c>
      <c r="D14488">
        <v>484.05</v>
      </c>
      <c r="E14488">
        <v>0.68794132837516786</v>
      </c>
      <c r="F14488">
        <v>484.05</v>
      </c>
      <c r="G14488">
        <v>8.7479024780086508E-4</v>
      </c>
      <c r="H14488">
        <v>-9.4281299999999998E-2</v>
      </c>
      <c r="I14488" t="s">
        <v>82</v>
      </c>
    </row>
    <row r="14489" spans="1:9" x14ac:dyDescent="0.25">
      <c r="A14489" s="57">
        <v>38961</v>
      </c>
      <c r="B14489" s="58" t="s">
        <v>1749</v>
      </c>
      <c r="C14489" t="s">
        <v>1750</v>
      </c>
      <c r="D14489">
        <v>2016.79</v>
      </c>
      <c r="E14489">
        <v>0.68735763267370431</v>
      </c>
      <c r="F14489">
        <v>2016.79</v>
      </c>
      <c r="G14489">
        <v>3.6448057511874942E-3</v>
      </c>
      <c r="H14489">
        <v>8.7277610000000005E-3</v>
      </c>
    </row>
    <row r="14490" spans="1:9" x14ac:dyDescent="0.25">
      <c r="A14490" s="57">
        <v>38961</v>
      </c>
      <c r="B14490" s="58" t="s">
        <v>1351</v>
      </c>
      <c r="C14490" t="s">
        <v>1352</v>
      </c>
      <c r="D14490">
        <v>118.11</v>
      </c>
      <c r="E14490">
        <v>0.68731690796714928</v>
      </c>
      <c r="F14490">
        <v>118.11</v>
      </c>
      <c r="G14490">
        <v>2.1345207347951692E-4</v>
      </c>
      <c r="H14490">
        <v>-6.7857139999999996E-2</v>
      </c>
      <c r="I14490" t="s">
        <v>82</v>
      </c>
    </row>
    <row r="14491" spans="1:9" x14ac:dyDescent="0.25">
      <c r="A14491" s="57">
        <v>38961</v>
      </c>
      <c r="B14491" s="58" t="s">
        <v>1004</v>
      </c>
      <c r="C14491" t="s">
        <v>1005</v>
      </c>
      <c r="D14491">
        <v>1749.8928000000001</v>
      </c>
      <c r="E14491">
        <v>0.68710609015592272</v>
      </c>
      <c r="F14491">
        <v>1749.8928000000001</v>
      </c>
      <c r="G14491">
        <v>3.1624608121825215E-3</v>
      </c>
      <c r="H14491">
        <v>-6.7567569999999995E-3</v>
      </c>
    </row>
    <row r="14492" spans="1:9" x14ac:dyDescent="0.25">
      <c r="A14492" s="57">
        <v>38961</v>
      </c>
      <c r="B14492" s="58" t="s">
        <v>1074</v>
      </c>
      <c r="C14492" t="s">
        <v>1075</v>
      </c>
      <c r="D14492">
        <v>301.76</v>
      </c>
      <c r="E14492">
        <v>0.68708907741251335</v>
      </c>
      <c r="F14492">
        <v>301.76</v>
      </c>
      <c r="G14492">
        <v>5.4535007783573807E-4</v>
      </c>
      <c r="H14492">
        <v>8.3125930000000001E-2</v>
      </c>
      <c r="I14492" t="s">
        <v>113</v>
      </c>
    </row>
    <row r="14493" spans="1:9" x14ac:dyDescent="0.25">
      <c r="A14493" s="57">
        <v>38961</v>
      </c>
      <c r="B14493" s="58" t="s">
        <v>1883</v>
      </c>
      <c r="C14493" t="s">
        <v>1884</v>
      </c>
      <c r="D14493">
        <v>210.02</v>
      </c>
      <c r="E14493">
        <v>0.68701076087991619</v>
      </c>
      <c r="F14493">
        <v>210.02</v>
      </c>
      <c r="G14493">
        <v>3.7955469030707094E-4</v>
      </c>
      <c r="H14493">
        <v>2.4447450000000003E-2</v>
      </c>
    </row>
    <row r="14494" spans="1:9" x14ac:dyDescent="0.25">
      <c r="A14494" s="57">
        <v>38961</v>
      </c>
      <c r="B14494" s="58" t="s">
        <v>1070</v>
      </c>
      <c r="C14494" t="s">
        <v>1071</v>
      </c>
      <c r="D14494">
        <v>78.9251</v>
      </c>
      <c r="E14494">
        <v>0.68651164205050108</v>
      </c>
      <c r="F14494">
        <v>78.9251</v>
      </c>
      <c r="G14494">
        <v>1.4263590080923057E-4</v>
      </c>
      <c r="H14494">
        <v>-2.0172910000000002E-2</v>
      </c>
    </row>
    <row r="14495" spans="1:9" x14ac:dyDescent="0.25">
      <c r="A14495" s="57">
        <v>38961</v>
      </c>
      <c r="B14495" s="58" t="s">
        <v>1270</v>
      </c>
      <c r="C14495" t="s">
        <v>1271</v>
      </c>
      <c r="D14495">
        <v>393.38</v>
      </c>
      <c r="E14495">
        <v>0.68594488789465657</v>
      </c>
      <c r="F14495">
        <v>393.38</v>
      </c>
      <c r="G14495">
        <v>7.1092859762401461E-4</v>
      </c>
      <c r="H14495">
        <v>-3.06845E-2</v>
      </c>
    </row>
    <row r="14496" spans="1:9" x14ac:dyDescent="0.25">
      <c r="A14496" s="57">
        <v>38961</v>
      </c>
      <c r="B14496" s="58" t="s">
        <v>3747</v>
      </c>
      <c r="C14496" t="s">
        <v>3748</v>
      </c>
      <c r="D14496">
        <v>200.95</v>
      </c>
      <c r="E14496">
        <v>0.68569793480965413</v>
      </c>
      <c r="F14496">
        <v>200.95</v>
      </c>
      <c r="G14496">
        <v>3.6316310359587608E-4</v>
      </c>
      <c r="H14496">
        <v>1.638278E-2</v>
      </c>
    </row>
    <row r="14497" spans="1:9" x14ac:dyDescent="0.25">
      <c r="A14497" s="57">
        <v>38961</v>
      </c>
      <c r="B14497" s="58" t="s">
        <v>1252</v>
      </c>
      <c r="C14497" t="s">
        <v>3749</v>
      </c>
      <c r="D14497">
        <v>103.02</v>
      </c>
      <c r="E14497">
        <v>0.68562415065035909</v>
      </c>
      <c r="F14497">
        <v>103.02</v>
      </c>
      <c r="G14497">
        <v>1.8618095512539017E-4</v>
      </c>
      <c r="H14497">
        <v>7.8333329999999993E-2</v>
      </c>
      <c r="I14497" t="s">
        <v>113</v>
      </c>
    </row>
    <row r="14498" spans="1:9" x14ac:dyDescent="0.25">
      <c r="A14498" s="57">
        <v>38961</v>
      </c>
      <c r="B14498" s="58" t="s">
        <v>1933</v>
      </c>
      <c r="C14498" t="s">
        <v>1934</v>
      </c>
      <c r="D14498">
        <v>101.1818</v>
      </c>
      <c r="E14498">
        <v>0.68552842507249334</v>
      </c>
      <c r="F14498">
        <v>101.1818</v>
      </c>
      <c r="G14498">
        <v>1.8285890278883909E-4</v>
      </c>
      <c r="H14498">
        <v>3.6381110000000001E-2</v>
      </c>
    </row>
    <row r="14499" spans="1:9" x14ac:dyDescent="0.25">
      <c r="A14499" s="57">
        <v>38961</v>
      </c>
      <c r="B14499" s="58" t="s">
        <v>1677</v>
      </c>
      <c r="C14499" t="s">
        <v>1678</v>
      </c>
      <c r="D14499">
        <v>115.47</v>
      </c>
      <c r="E14499">
        <v>0.68390058023729106</v>
      </c>
      <c r="F14499">
        <v>115.47</v>
      </c>
      <c r="G14499">
        <v>2.0868098319092219E-4</v>
      </c>
      <c r="H14499">
        <v>2.6699999999999998E-2</v>
      </c>
    </row>
    <row r="14500" spans="1:9" x14ac:dyDescent="0.25">
      <c r="A14500" s="57">
        <v>38961</v>
      </c>
      <c r="B14500" s="58" t="s">
        <v>1823</v>
      </c>
      <c r="C14500" t="s">
        <v>3144</v>
      </c>
      <c r="D14500">
        <v>82.66</v>
      </c>
      <c r="E14500">
        <v>0.68312363900314543</v>
      </c>
      <c r="F14500">
        <v>82.66</v>
      </c>
      <c r="G14500">
        <v>1.4938572850577316E-4</v>
      </c>
      <c r="H14500">
        <v>-3.064387E-2</v>
      </c>
    </row>
    <row r="14501" spans="1:9" x14ac:dyDescent="0.25">
      <c r="A14501" s="57">
        <v>38961</v>
      </c>
      <c r="B14501" s="58" t="s">
        <v>3451</v>
      </c>
      <c r="C14501" t="s">
        <v>3452</v>
      </c>
      <c r="D14501">
        <v>229.05</v>
      </c>
      <c r="E14501">
        <v>0.68306483300589382</v>
      </c>
      <c r="F14501">
        <v>229.05</v>
      </c>
      <c r="G14501">
        <v>4.1394629947069135E-4</v>
      </c>
      <c r="H14501">
        <v>-1.191363E-2</v>
      </c>
    </row>
    <row r="14502" spans="1:9" x14ac:dyDescent="0.25">
      <c r="A14502" s="57">
        <v>38961</v>
      </c>
      <c r="B14502" s="58" t="s">
        <v>1501</v>
      </c>
      <c r="C14502" t="s">
        <v>1502</v>
      </c>
      <c r="D14502">
        <v>34.170200000000001</v>
      </c>
      <c r="E14502">
        <v>0.68290498738667027</v>
      </c>
      <c r="F14502">
        <v>34.170200000000001</v>
      </c>
      <c r="G14502">
        <v>6.1753450522477265E-5</v>
      </c>
      <c r="H14502">
        <v>-0.1554054</v>
      </c>
      <c r="I14502" t="s">
        <v>82</v>
      </c>
    </row>
    <row r="14503" spans="1:9" x14ac:dyDescent="0.25">
      <c r="A14503" s="57">
        <v>38961</v>
      </c>
      <c r="B14503" s="58" t="s">
        <v>1881</v>
      </c>
      <c r="C14503" t="s">
        <v>1882</v>
      </c>
      <c r="D14503">
        <v>731.97789999999998</v>
      </c>
      <c r="E14503">
        <v>0.68279110612492544</v>
      </c>
      <c r="F14503">
        <v>731.97789999999998</v>
      </c>
      <c r="G14503">
        <v>1.3228532765742315E-3</v>
      </c>
      <c r="H14503">
        <v>5.4200539999999997E-3</v>
      </c>
    </row>
    <row r="14504" spans="1:9" x14ac:dyDescent="0.25">
      <c r="A14504" s="57">
        <v>38961</v>
      </c>
      <c r="B14504" s="58" t="s">
        <v>2705</v>
      </c>
      <c r="C14504" t="s">
        <v>2706</v>
      </c>
      <c r="D14504">
        <v>1839.1801</v>
      </c>
      <c r="E14504">
        <v>0.68278386657184909</v>
      </c>
      <c r="F14504">
        <v>1839.1801</v>
      </c>
      <c r="G14504">
        <v>3.3238236038207205E-3</v>
      </c>
      <c r="H14504">
        <v>5.7943930000000005E-2</v>
      </c>
      <c r="I14504" t="s">
        <v>113</v>
      </c>
    </row>
    <row r="14505" spans="1:9" x14ac:dyDescent="0.25">
      <c r="A14505" s="57">
        <v>38961</v>
      </c>
      <c r="B14505" s="58" t="s">
        <v>1242</v>
      </c>
      <c r="C14505" t="s">
        <v>1243</v>
      </c>
      <c r="D14505">
        <v>789.48</v>
      </c>
      <c r="E14505">
        <v>0.68219714242286067</v>
      </c>
      <c r="F14505">
        <v>789.48</v>
      </c>
      <c r="G14505">
        <v>1.4267728640302178E-3</v>
      </c>
      <c r="H14505">
        <v>5.3036979999999997E-2</v>
      </c>
      <c r="I14505" t="s">
        <v>113</v>
      </c>
    </row>
    <row r="14506" spans="1:9" x14ac:dyDescent="0.25">
      <c r="A14506" s="57">
        <v>38961</v>
      </c>
      <c r="B14506" s="58" t="s">
        <v>1100</v>
      </c>
      <c r="C14506" t="s">
        <v>1101</v>
      </c>
      <c r="D14506">
        <v>211.14</v>
      </c>
      <c r="E14506">
        <v>0.68210665908875634</v>
      </c>
      <c r="F14506">
        <v>211.14</v>
      </c>
      <c r="G14506">
        <v>3.8157878921738381E-4</v>
      </c>
      <c r="H14506">
        <v>2.8251990000000001E-2</v>
      </c>
    </row>
    <row r="14507" spans="1:9" x14ac:dyDescent="0.25">
      <c r="A14507" s="57">
        <v>38961</v>
      </c>
      <c r="B14507" s="58" t="s">
        <v>2868</v>
      </c>
      <c r="C14507" t="s">
        <v>2869</v>
      </c>
      <c r="D14507">
        <v>419.0838</v>
      </c>
      <c r="E14507">
        <v>0.68166080387741068</v>
      </c>
      <c r="F14507">
        <v>419.0838</v>
      </c>
      <c r="G14507">
        <v>7.5738130616946218E-4</v>
      </c>
      <c r="H14507">
        <v>-1.145585E-2</v>
      </c>
    </row>
    <row r="14508" spans="1:9" x14ac:dyDescent="0.25">
      <c r="A14508" s="57">
        <v>38961</v>
      </c>
      <c r="B14508" s="58" t="s">
        <v>3328</v>
      </c>
      <c r="C14508" t="s">
        <v>3329</v>
      </c>
      <c r="D14508">
        <v>309.64999999999998</v>
      </c>
      <c r="E14508">
        <v>0.68127886323268205</v>
      </c>
      <c r="F14508">
        <v>309.64999999999998</v>
      </c>
      <c r="G14508">
        <v>5.5960913176642468E-4</v>
      </c>
      <c r="H14508">
        <v>5.7644109999999998E-2</v>
      </c>
      <c r="I14508" t="s">
        <v>113</v>
      </c>
    </row>
    <row r="14509" spans="1:9" x14ac:dyDescent="0.25">
      <c r="A14509" s="57">
        <v>38961</v>
      </c>
      <c r="B14509" s="58" t="s">
        <v>2825</v>
      </c>
      <c r="C14509" t="s">
        <v>2826</v>
      </c>
      <c r="D14509">
        <v>1279.5861</v>
      </c>
      <c r="E14509">
        <v>0.68117885932021294</v>
      </c>
      <c r="F14509">
        <v>1279.5861</v>
      </c>
      <c r="G14509">
        <v>2.3125078845192487E-3</v>
      </c>
      <c r="H14509">
        <v>-4.4332719999999999E-2</v>
      </c>
    </row>
    <row r="14510" spans="1:9" x14ac:dyDescent="0.25">
      <c r="A14510" s="57">
        <v>38961</v>
      </c>
      <c r="B14510" s="58" t="s">
        <v>3456</v>
      </c>
      <c r="C14510" t="s">
        <v>3457</v>
      </c>
      <c r="D14510">
        <v>2129.3051999999998</v>
      </c>
      <c r="E14510">
        <v>0.6808103413263632</v>
      </c>
      <c r="F14510">
        <v>2129.3051999999998</v>
      </c>
      <c r="G14510">
        <v>3.8481467277175297E-3</v>
      </c>
      <c r="H14510">
        <v>-6.7316210000000001E-2</v>
      </c>
      <c r="I14510" t="s">
        <v>82</v>
      </c>
    </row>
    <row r="14511" spans="1:9" x14ac:dyDescent="0.25">
      <c r="A14511" s="57">
        <v>38961</v>
      </c>
      <c r="B14511" s="58" t="s">
        <v>1164</v>
      </c>
      <c r="C14511" t="s">
        <v>1165</v>
      </c>
      <c r="D14511">
        <v>56.87</v>
      </c>
      <c r="E14511">
        <v>0.6806576402321084</v>
      </c>
      <c r="F14511">
        <v>56.87</v>
      </c>
      <c r="G14511">
        <v>1.0277723663347834E-4</v>
      </c>
      <c r="H14511">
        <v>-1.8771980000000001E-2</v>
      </c>
    </row>
    <row r="14512" spans="1:9" x14ac:dyDescent="0.25">
      <c r="A14512" s="57">
        <v>38961</v>
      </c>
      <c r="B14512" s="58" t="s">
        <v>2359</v>
      </c>
      <c r="C14512" t="s">
        <v>2360</v>
      </c>
      <c r="D14512">
        <v>111.7316</v>
      </c>
      <c r="E14512">
        <v>0.67916328057595166</v>
      </c>
      <c r="F14512">
        <v>111.7316</v>
      </c>
      <c r="G14512">
        <v>2.0192483018528486E-4</v>
      </c>
      <c r="H14512">
        <v>4.0137050000000001E-2</v>
      </c>
    </row>
    <row r="14513" spans="1:9" x14ac:dyDescent="0.25">
      <c r="A14513" s="57">
        <v>38961</v>
      </c>
      <c r="B14513" s="58" t="s">
        <v>1751</v>
      </c>
      <c r="C14513" t="s">
        <v>1752</v>
      </c>
      <c r="D14513">
        <v>79.47</v>
      </c>
      <c r="E14513">
        <v>0.6781049452623632</v>
      </c>
      <c r="F14513">
        <v>79.47</v>
      </c>
      <c r="G14513">
        <v>1.4362066107372119E-4</v>
      </c>
      <c r="H14513">
        <v>-7.1374339999999994E-2</v>
      </c>
      <c r="I14513" t="s">
        <v>82</v>
      </c>
    </row>
    <row r="14514" spans="1:9" x14ac:dyDescent="0.25">
      <c r="A14514" s="57">
        <v>38961</v>
      </c>
      <c r="B14514" s="58" t="s">
        <v>1459</v>
      </c>
      <c r="C14514" t="s">
        <v>1460</v>
      </c>
      <c r="D14514">
        <v>75.002099999999999</v>
      </c>
      <c r="E14514">
        <v>0.67735436741104582</v>
      </c>
      <c r="F14514">
        <v>75.002099999999999</v>
      </c>
      <c r="G14514">
        <v>1.3554613292962557E-4</v>
      </c>
      <c r="H14514">
        <v>-1.1738779999999999E-2</v>
      </c>
    </row>
    <row r="14515" spans="1:9" x14ac:dyDescent="0.25">
      <c r="A14515" s="57">
        <v>38961</v>
      </c>
      <c r="B14515" s="58" t="s">
        <v>3215</v>
      </c>
      <c r="C14515" t="s">
        <v>3216</v>
      </c>
      <c r="D14515">
        <v>20.033100000000001</v>
      </c>
      <c r="E14515">
        <v>0.67697959876404545</v>
      </c>
      <c r="F14515">
        <v>20.033100000000001</v>
      </c>
      <c r="G14515">
        <v>3.6204442750169427E-5</v>
      </c>
      <c r="H14515">
        <v>5.6050950000000002E-2</v>
      </c>
      <c r="I14515" t="s">
        <v>113</v>
      </c>
    </row>
    <row r="14516" spans="1:9" x14ac:dyDescent="0.25">
      <c r="A14516" s="57">
        <v>38961</v>
      </c>
      <c r="B14516" s="58" t="s">
        <v>1771</v>
      </c>
      <c r="C14516" t="s">
        <v>1772</v>
      </c>
      <c r="D14516">
        <v>216.26</v>
      </c>
      <c r="E14516">
        <v>0.67669471931933789</v>
      </c>
      <c r="F14516">
        <v>216.26</v>
      </c>
      <c r="G14516">
        <v>3.9083181280738575E-4</v>
      </c>
      <c r="H14516">
        <v>-5.8121020000000002E-2</v>
      </c>
      <c r="I14516" t="s">
        <v>82</v>
      </c>
    </row>
    <row r="14517" spans="1:9" x14ac:dyDescent="0.25">
      <c r="A14517" s="57">
        <v>38961</v>
      </c>
      <c r="B14517" s="58" t="s">
        <v>772</v>
      </c>
      <c r="C14517" t="s">
        <v>773</v>
      </c>
      <c r="D14517">
        <v>361.39</v>
      </c>
      <c r="E14517">
        <v>0.67619469271424226</v>
      </c>
      <c r="F14517">
        <v>361.39</v>
      </c>
      <c r="G14517">
        <v>6.5311527249820186E-4</v>
      </c>
      <c r="H14517">
        <v>-9.4302550000000013E-2</v>
      </c>
      <c r="I14517" t="s">
        <v>82</v>
      </c>
    </row>
    <row r="14518" spans="1:9" x14ac:dyDescent="0.25">
      <c r="A14518" s="57">
        <v>38961</v>
      </c>
      <c r="B14518" s="58" t="s">
        <v>1701</v>
      </c>
      <c r="C14518" t="s">
        <v>1702</v>
      </c>
      <c r="D14518">
        <v>888.41</v>
      </c>
      <c r="E14518">
        <v>0.67576006573541492</v>
      </c>
      <c r="F14518">
        <v>888.41</v>
      </c>
      <c r="G14518">
        <v>1.6055622436706258E-3</v>
      </c>
      <c r="H14518">
        <v>-3.0182419999999998E-2</v>
      </c>
    </row>
    <row r="14519" spans="1:9" x14ac:dyDescent="0.25">
      <c r="A14519" s="57">
        <v>38961</v>
      </c>
      <c r="B14519" s="58" t="s">
        <v>1373</v>
      </c>
      <c r="C14519" t="s">
        <v>1374</v>
      </c>
      <c r="D14519">
        <v>71.540000000000006</v>
      </c>
      <c r="E14519">
        <v>0.6754123567235113</v>
      </c>
      <c r="F14519">
        <v>71.540000000000006</v>
      </c>
      <c r="G14519">
        <v>1.2928931789623778E-4</v>
      </c>
      <c r="H14519">
        <v>2.7528090000000002E-2</v>
      </c>
    </row>
    <row r="14520" spans="1:9" x14ac:dyDescent="0.25">
      <c r="A14520" s="57">
        <v>38961</v>
      </c>
      <c r="B14520" s="58" t="s">
        <v>1961</v>
      </c>
      <c r="C14520" t="s">
        <v>1962</v>
      </c>
      <c r="D14520">
        <v>728.84</v>
      </c>
      <c r="E14520">
        <v>0.67539601174469011</v>
      </c>
      <c r="F14520">
        <v>728.84</v>
      </c>
      <c r="G14520">
        <v>1.3171823658861327E-3</v>
      </c>
      <c r="H14520">
        <v>4.0983609999999997E-2</v>
      </c>
    </row>
    <row r="14521" spans="1:9" x14ac:dyDescent="0.25">
      <c r="A14521" s="57">
        <v>38961</v>
      </c>
      <c r="B14521" s="58" t="s">
        <v>1158</v>
      </c>
      <c r="C14521" t="s">
        <v>1159</v>
      </c>
      <c r="D14521">
        <v>906.16</v>
      </c>
      <c r="E14521">
        <v>0.67493930431711835</v>
      </c>
      <c r="F14521">
        <v>906.16</v>
      </c>
      <c r="G14521">
        <v>1.6376405969367458E-3</v>
      </c>
      <c r="H14521">
        <v>8.5350319999999993E-2</v>
      </c>
      <c r="I14521" t="s">
        <v>113</v>
      </c>
    </row>
    <row r="14522" spans="1:9" x14ac:dyDescent="0.25">
      <c r="A14522" s="57">
        <v>38961</v>
      </c>
      <c r="B14522" s="58" t="s">
        <v>3431</v>
      </c>
      <c r="C14522" t="s">
        <v>3432</v>
      </c>
      <c r="D14522">
        <v>35.54</v>
      </c>
      <c r="E14522">
        <v>0.67453573438379288</v>
      </c>
      <c r="F14522">
        <v>35.54</v>
      </c>
      <c r="G14522">
        <v>6.4228995779036751E-5</v>
      </c>
      <c r="H14522">
        <v>-8.5155049999999996E-2</v>
      </c>
      <c r="I14522" t="s">
        <v>82</v>
      </c>
    </row>
    <row r="14523" spans="1:9" x14ac:dyDescent="0.25">
      <c r="A14523" s="57">
        <v>38961</v>
      </c>
      <c r="B14523" s="58" t="s">
        <v>1669</v>
      </c>
      <c r="C14523" t="s">
        <v>1670</v>
      </c>
      <c r="D14523">
        <v>29.44</v>
      </c>
      <c r="E14523">
        <v>0.67452445652173909</v>
      </c>
      <c r="F14523">
        <v>29.44</v>
      </c>
      <c r="G14523">
        <v>5.3204885642511037E-5</v>
      </c>
      <c r="H14523">
        <v>0.1174475</v>
      </c>
      <c r="I14523" t="s">
        <v>113</v>
      </c>
    </row>
    <row r="14524" spans="1:9" x14ac:dyDescent="0.25">
      <c r="A14524" s="57">
        <v>38961</v>
      </c>
      <c r="B14524" s="58" t="s">
        <v>2475</v>
      </c>
      <c r="C14524" t="s">
        <v>2476</v>
      </c>
      <c r="D14524">
        <v>1299.0775000000001</v>
      </c>
      <c r="E14524">
        <v>0.67380891440272039</v>
      </c>
      <c r="F14524">
        <v>1299.0775000000001</v>
      </c>
      <c r="G14524">
        <v>2.3477333501446718E-3</v>
      </c>
      <c r="H14524">
        <v>4.36E-2</v>
      </c>
    </row>
    <row r="14525" spans="1:9" x14ac:dyDescent="0.25">
      <c r="A14525" s="57">
        <v>38961</v>
      </c>
      <c r="B14525" s="58" t="s">
        <v>3750</v>
      </c>
      <c r="C14525" t="s">
        <v>3751</v>
      </c>
      <c r="D14525">
        <v>1547.9253000000001</v>
      </c>
      <c r="E14525">
        <v>0.67335290662927982</v>
      </c>
      <c r="F14525">
        <v>1547.9253000000001</v>
      </c>
      <c r="G14525">
        <v>2.7974588508712498E-3</v>
      </c>
      <c r="H14525">
        <v>-4.7664440000000002E-2</v>
      </c>
    </row>
    <row r="14526" spans="1:9" x14ac:dyDescent="0.25">
      <c r="A14526" s="57">
        <v>38961</v>
      </c>
      <c r="B14526" s="58" t="s">
        <v>1367</v>
      </c>
      <c r="C14526" t="s">
        <v>1368</v>
      </c>
      <c r="D14526">
        <v>94.901799999999994</v>
      </c>
      <c r="E14526">
        <v>0.67266769439568064</v>
      </c>
      <c r="F14526">
        <v>94.901799999999994</v>
      </c>
      <c r="G14526">
        <v>1.7150949104172735E-4</v>
      </c>
      <c r="H14526">
        <v>6.1349689999999998E-2</v>
      </c>
      <c r="I14526" t="s">
        <v>113</v>
      </c>
    </row>
    <row r="14527" spans="1:9" x14ac:dyDescent="0.25">
      <c r="A14527" s="57">
        <v>38961</v>
      </c>
      <c r="B14527" s="58" t="s">
        <v>1569</v>
      </c>
      <c r="C14527" t="s">
        <v>1570</v>
      </c>
      <c r="D14527">
        <v>53.855730000000001</v>
      </c>
      <c r="E14527">
        <v>0.67242612810187508</v>
      </c>
      <c r="F14527">
        <v>53.855730000000001</v>
      </c>
      <c r="G14527">
        <v>9.7329753934916806E-5</v>
      </c>
      <c r="H14527">
        <v>0</v>
      </c>
    </row>
    <row r="14528" spans="1:9" x14ac:dyDescent="0.25">
      <c r="A14528" s="57">
        <v>38961</v>
      </c>
      <c r="B14528" s="58" t="s">
        <v>2083</v>
      </c>
      <c r="C14528" t="s">
        <v>2084</v>
      </c>
      <c r="D14528">
        <v>703.28</v>
      </c>
      <c r="E14528">
        <v>0.67225145034694578</v>
      </c>
      <c r="F14528">
        <v>703.28</v>
      </c>
      <c r="G14528">
        <v>1.2709895371829198E-3</v>
      </c>
      <c r="H14528">
        <v>-2.6761819999999996E-3</v>
      </c>
    </row>
    <row r="14529" spans="1:9" x14ac:dyDescent="0.25">
      <c r="A14529" s="57">
        <v>38961</v>
      </c>
      <c r="B14529" s="58" t="s">
        <v>1585</v>
      </c>
      <c r="C14529" t="s">
        <v>1586</v>
      </c>
      <c r="D14529">
        <v>76.760000000000005</v>
      </c>
      <c r="E14529">
        <v>0.67123501823866594</v>
      </c>
      <c r="F14529">
        <v>76.760000000000005</v>
      </c>
      <c r="G14529">
        <v>1.3872306460323191E-4</v>
      </c>
      <c r="H14529">
        <v>-9.2419080000000001E-3</v>
      </c>
    </row>
    <row r="14530" spans="1:9" x14ac:dyDescent="0.25">
      <c r="A14530" s="57">
        <v>38961</v>
      </c>
      <c r="B14530" s="58" t="s">
        <v>1915</v>
      </c>
      <c r="C14530" t="s">
        <v>1916</v>
      </c>
      <c r="D14530">
        <v>584.10490000000004</v>
      </c>
      <c r="E14530">
        <v>0.67094112718451759</v>
      </c>
      <c r="F14530">
        <v>584.10490000000004</v>
      </c>
      <c r="G14530">
        <v>1.0556125817843189E-3</v>
      </c>
      <c r="H14530">
        <v>-1.4909479999999999E-2</v>
      </c>
    </row>
    <row r="14531" spans="1:9" x14ac:dyDescent="0.25">
      <c r="A14531" s="57">
        <v>38961</v>
      </c>
      <c r="B14531" s="58" t="s">
        <v>1144</v>
      </c>
      <c r="C14531" t="s">
        <v>1145</v>
      </c>
      <c r="D14531">
        <v>70.013199999999998</v>
      </c>
      <c r="E14531">
        <v>0.67075922825981393</v>
      </c>
      <c r="F14531">
        <v>70.013199999999998</v>
      </c>
      <c r="G14531">
        <v>1.2653003734600045E-4</v>
      </c>
      <c r="H14531">
        <v>-2.402402E-2</v>
      </c>
    </row>
    <row r="14532" spans="1:9" x14ac:dyDescent="0.25">
      <c r="A14532" s="57">
        <v>38961</v>
      </c>
      <c r="B14532" s="58" t="s">
        <v>2221</v>
      </c>
      <c r="C14532" t="s">
        <v>2222</v>
      </c>
      <c r="D14532">
        <v>2040.64</v>
      </c>
      <c r="E14532">
        <v>0.67072242041712404</v>
      </c>
      <c r="F14532">
        <v>2040.64</v>
      </c>
      <c r="G14532">
        <v>3.6879082145901401E-3</v>
      </c>
      <c r="H14532">
        <v>7.413728E-2</v>
      </c>
      <c r="I14532" t="s">
        <v>113</v>
      </c>
    </row>
    <row r="14533" spans="1:9" x14ac:dyDescent="0.25">
      <c r="A14533" s="57">
        <v>38961</v>
      </c>
      <c r="B14533" s="58" t="s">
        <v>3155</v>
      </c>
      <c r="C14533" t="s">
        <v>3156</v>
      </c>
      <c r="D14533">
        <v>406.11349999999999</v>
      </c>
      <c r="E14533">
        <v>0.67046527633284791</v>
      </c>
      <c r="F14533">
        <v>406.11349999999999</v>
      </c>
      <c r="G14533">
        <v>7.3394097572621964E-4</v>
      </c>
      <c r="H14533">
        <v>0.11066240000000001</v>
      </c>
      <c r="I14533" t="s">
        <v>113</v>
      </c>
    </row>
    <row r="14534" spans="1:9" x14ac:dyDescent="0.25">
      <c r="A14534" s="57">
        <v>38961</v>
      </c>
      <c r="B14534" s="58" t="s">
        <v>3752</v>
      </c>
      <c r="C14534" t="s">
        <v>3753</v>
      </c>
      <c r="D14534">
        <v>307.63</v>
      </c>
      <c r="E14534">
        <v>0.67006468809934017</v>
      </c>
      <c r="F14534">
        <v>307.63</v>
      </c>
      <c r="G14534">
        <v>5.5595852480318166E-4</v>
      </c>
      <c r="H14534">
        <v>0.12065969999999999</v>
      </c>
      <c r="I14534" t="s">
        <v>113</v>
      </c>
    </row>
    <row r="14535" spans="1:9" x14ac:dyDescent="0.25">
      <c r="A14535" s="57">
        <v>38961</v>
      </c>
      <c r="B14535" s="58" t="s">
        <v>2155</v>
      </c>
      <c r="C14535" t="s">
        <v>2156</v>
      </c>
      <c r="D14535">
        <v>579.32119999999998</v>
      </c>
      <c r="E14535">
        <v>0.67003762334262928</v>
      </c>
      <c r="F14535">
        <v>579.32119999999998</v>
      </c>
      <c r="G14535">
        <v>1.0469673300367616E-3</v>
      </c>
      <c r="H14535">
        <v>3.4655949999999998E-2</v>
      </c>
    </row>
    <row r="14536" spans="1:9" x14ac:dyDescent="0.25">
      <c r="A14536" s="57">
        <v>38961</v>
      </c>
      <c r="B14536" s="58" t="s">
        <v>676</v>
      </c>
      <c r="C14536" t="s">
        <v>677</v>
      </c>
      <c r="D14536">
        <v>145.73410000000001</v>
      </c>
      <c r="E14536">
        <v>0.669637373819854</v>
      </c>
      <c r="F14536">
        <v>145.73410000000001</v>
      </c>
      <c r="G14536">
        <v>2.6337520804056616E-4</v>
      </c>
      <c r="H14536">
        <v>0.1312741</v>
      </c>
      <c r="I14536" t="s">
        <v>113</v>
      </c>
    </row>
    <row r="14537" spans="1:9" x14ac:dyDescent="0.25">
      <c r="A14537" s="57">
        <v>38961</v>
      </c>
      <c r="B14537" s="58" t="s">
        <v>1345</v>
      </c>
      <c r="C14537" t="s">
        <v>1346</v>
      </c>
      <c r="D14537">
        <v>1053.98</v>
      </c>
      <c r="E14537">
        <v>0.66936754018102806</v>
      </c>
      <c r="F14537">
        <v>1053.98</v>
      </c>
      <c r="G14537">
        <v>1.904785508474653E-3</v>
      </c>
      <c r="H14537">
        <v>1.782371E-2</v>
      </c>
    </row>
    <row r="14538" spans="1:9" x14ac:dyDescent="0.25">
      <c r="A14538" s="57">
        <v>38961</v>
      </c>
      <c r="B14538" s="58" t="s">
        <v>982</v>
      </c>
      <c r="C14538" t="s">
        <v>983</v>
      </c>
      <c r="D14538">
        <v>1653.1478999999999</v>
      </c>
      <c r="E14538">
        <v>0.6690950035384009</v>
      </c>
      <c r="F14538">
        <v>1653.1478999999999</v>
      </c>
      <c r="G14538">
        <v>2.9876204133715105E-3</v>
      </c>
      <c r="H14538">
        <v>-1.8004780000000001E-2</v>
      </c>
    </row>
    <row r="14539" spans="1:9" x14ac:dyDescent="0.25">
      <c r="A14539" s="57">
        <v>38961</v>
      </c>
      <c r="B14539" s="58" t="s">
        <v>3447</v>
      </c>
      <c r="C14539" t="s">
        <v>3448</v>
      </c>
      <c r="D14539">
        <v>183.38579999999999</v>
      </c>
      <c r="E14539">
        <v>0.66828511258777945</v>
      </c>
      <c r="F14539">
        <v>183.38579999999999</v>
      </c>
      <c r="G14539">
        <v>3.314205338811277E-4</v>
      </c>
      <c r="H14539">
        <v>4.0845070000000004E-2</v>
      </c>
    </row>
    <row r="14540" spans="1:9" x14ac:dyDescent="0.25">
      <c r="A14540" s="57">
        <v>38961</v>
      </c>
      <c r="B14540" s="58" t="s">
        <v>2229</v>
      </c>
      <c r="C14540" t="s">
        <v>2230</v>
      </c>
      <c r="D14540">
        <v>135.25309999999999</v>
      </c>
      <c r="E14540">
        <v>0.6672379413115116</v>
      </c>
      <c r="F14540">
        <v>135.25309999999999</v>
      </c>
      <c r="G14540">
        <v>2.4443361814861103E-4</v>
      </c>
      <c r="H14540">
        <v>-1.5115350000000001E-2</v>
      </c>
    </row>
    <row r="14541" spans="1:9" x14ac:dyDescent="0.25">
      <c r="A14541" s="57">
        <v>38961</v>
      </c>
      <c r="B14541" s="58" t="s">
        <v>2838</v>
      </c>
      <c r="C14541" t="s">
        <v>2839</v>
      </c>
      <c r="D14541">
        <v>131.31</v>
      </c>
      <c r="E14541">
        <v>0.66709313837483819</v>
      </c>
      <c r="F14541">
        <v>131.31</v>
      </c>
      <c r="G14541">
        <v>2.3730752492249064E-4</v>
      </c>
      <c r="H14541">
        <v>2.5540280000000002E-2</v>
      </c>
    </row>
    <row r="14542" spans="1:9" x14ac:dyDescent="0.25">
      <c r="A14542" s="57">
        <v>38961</v>
      </c>
      <c r="B14542" s="58" t="s">
        <v>3279</v>
      </c>
      <c r="C14542" t="s">
        <v>3280</v>
      </c>
      <c r="D14542">
        <v>159.77879999999999</v>
      </c>
      <c r="E14542">
        <v>0.66695331295516058</v>
      </c>
      <c r="F14542">
        <v>159.77879999999999</v>
      </c>
      <c r="G14542">
        <v>2.8875722765277315E-4</v>
      </c>
      <c r="H14542">
        <v>6.3594299999999993E-2</v>
      </c>
      <c r="I14542" t="s">
        <v>113</v>
      </c>
    </row>
    <row r="14543" spans="1:9" x14ac:dyDescent="0.25">
      <c r="A14543" s="57">
        <v>38961</v>
      </c>
      <c r="B14543" s="58" t="s">
        <v>608</v>
      </c>
      <c r="C14543" t="s">
        <v>609</v>
      </c>
      <c r="D14543">
        <v>426.36</v>
      </c>
      <c r="E14543">
        <v>0.66649544985458287</v>
      </c>
      <c r="F14543">
        <v>426.36</v>
      </c>
      <c r="G14543">
        <v>7.7053108160805048E-4</v>
      </c>
      <c r="H14543">
        <v>7.3611110000000007E-2</v>
      </c>
      <c r="I14543" t="s">
        <v>113</v>
      </c>
    </row>
    <row r="14544" spans="1:9" x14ac:dyDescent="0.25">
      <c r="A14544" s="57">
        <v>38961</v>
      </c>
      <c r="B14544" s="58" t="s">
        <v>1685</v>
      </c>
      <c r="C14544" t="s">
        <v>1686</v>
      </c>
      <c r="D14544">
        <v>55.883000000000003</v>
      </c>
      <c r="E14544">
        <v>0.66619544405275299</v>
      </c>
      <c r="F14544">
        <v>55.883000000000003</v>
      </c>
      <c r="G14544">
        <v>1.0099349946876509E-4</v>
      </c>
      <c r="H14544">
        <v>-4.9830070000000002E-3</v>
      </c>
    </row>
    <row r="14545" spans="1:9" x14ac:dyDescent="0.25">
      <c r="A14545" s="57">
        <v>38961</v>
      </c>
      <c r="B14545" s="58" t="s">
        <v>3471</v>
      </c>
      <c r="C14545" t="s">
        <v>3472</v>
      </c>
      <c r="D14545">
        <v>71.147199999999998</v>
      </c>
      <c r="E14545">
        <v>0.66578867474756565</v>
      </c>
      <c r="F14545">
        <v>71.147199999999998</v>
      </c>
      <c r="G14545">
        <v>1.2857943749269228E-4</v>
      </c>
      <c r="H14545">
        <v>9.6586180000000008E-2</v>
      </c>
      <c r="I14545" t="s">
        <v>113</v>
      </c>
    </row>
    <row r="14546" spans="1:9" x14ac:dyDescent="0.25">
      <c r="A14546" s="57">
        <v>38961</v>
      </c>
      <c r="B14546" s="58" t="s">
        <v>1387</v>
      </c>
      <c r="C14546" t="s">
        <v>1388</v>
      </c>
      <c r="D14546">
        <v>73.48</v>
      </c>
      <c r="E14546">
        <v>0.6656505171475231</v>
      </c>
      <c r="F14546">
        <v>73.48</v>
      </c>
      <c r="G14546">
        <v>1.3279534636588693E-4</v>
      </c>
      <c r="H14546">
        <v>-6.4220180000000007E-3</v>
      </c>
    </row>
    <row r="14547" spans="1:9" x14ac:dyDescent="0.25">
      <c r="A14547" s="57">
        <v>38961</v>
      </c>
      <c r="B14547" s="58" t="s">
        <v>318</v>
      </c>
      <c r="C14547" t="s">
        <v>319</v>
      </c>
      <c r="D14547">
        <v>1215.0078000000001</v>
      </c>
      <c r="E14547">
        <v>0.66454635106046223</v>
      </c>
      <c r="F14547">
        <v>1215.0078000000001</v>
      </c>
      <c r="G14547">
        <v>2.1957999678586591E-3</v>
      </c>
      <c r="H14547">
        <v>3.4824170000000002E-2</v>
      </c>
    </row>
    <row r="14548" spans="1:9" x14ac:dyDescent="0.25">
      <c r="A14548" s="57">
        <v>38961</v>
      </c>
      <c r="B14548" s="58" t="s">
        <v>1645</v>
      </c>
      <c r="C14548" t="s">
        <v>2713</v>
      </c>
      <c r="D14548">
        <v>64.98</v>
      </c>
      <c r="E14548">
        <v>0.66416134456755915</v>
      </c>
      <c r="F14548">
        <v>64.98</v>
      </c>
      <c r="G14548">
        <v>1.1743388142154781E-4</v>
      </c>
      <c r="H14548">
        <v>0.15589349999999999</v>
      </c>
      <c r="I14548" t="s">
        <v>113</v>
      </c>
    </row>
    <row r="14549" spans="1:9" x14ac:dyDescent="0.25">
      <c r="A14549" s="57">
        <v>38961</v>
      </c>
      <c r="B14549" s="58" t="s">
        <v>1835</v>
      </c>
      <c r="C14549" t="s">
        <v>1836</v>
      </c>
      <c r="D14549">
        <v>390.2989</v>
      </c>
      <c r="E14549">
        <v>0.66371696153896409</v>
      </c>
      <c r="F14549">
        <v>390.2989</v>
      </c>
      <c r="G14549">
        <v>7.0536033766636723E-4</v>
      </c>
      <c r="H14549">
        <v>-1.925806E-2</v>
      </c>
    </row>
    <row r="14550" spans="1:9" x14ac:dyDescent="0.25">
      <c r="A14550" s="57">
        <v>38961</v>
      </c>
      <c r="B14550" s="58" t="s">
        <v>754</v>
      </c>
      <c r="C14550" t="s">
        <v>755</v>
      </c>
      <c r="D14550">
        <v>685.73</v>
      </c>
      <c r="E14550">
        <v>0.66366791594359287</v>
      </c>
      <c r="F14550">
        <v>685.73</v>
      </c>
      <c r="G14550">
        <v>1.2392726301507844E-3</v>
      </c>
      <c r="H14550">
        <v>5.4766740000000001E-2</v>
      </c>
      <c r="I14550" t="s">
        <v>113</v>
      </c>
    </row>
    <row r="14551" spans="1:9" x14ac:dyDescent="0.25">
      <c r="A14551" s="57">
        <v>38961</v>
      </c>
      <c r="B14551" s="58" t="s">
        <v>846</v>
      </c>
      <c r="C14551" t="s">
        <v>847</v>
      </c>
      <c r="D14551">
        <v>135.22</v>
      </c>
      <c r="E14551">
        <v>0.66278657003401864</v>
      </c>
      <c r="F14551">
        <v>135.22</v>
      </c>
      <c r="G14551">
        <v>2.4437379879688664E-4</v>
      </c>
      <c r="H14551">
        <v>-8.7378640000000007E-2</v>
      </c>
      <c r="I14551" t="s">
        <v>82</v>
      </c>
    </row>
    <row r="14552" spans="1:9" x14ac:dyDescent="0.25">
      <c r="A14552" s="57">
        <v>38961</v>
      </c>
      <c r="B14552" s="58" t="s">
        <v>1254</v>
      </c>
      <c r="C14552" t="s">
        <v>1255</v>
      </c>
      <c r="D14552">
        <v>84.02</v>
      </c>
      <c r="E14552">
        <v>0.66246131873363479</v>
      </c>
      <c r="F14552">
        <v>84.02</v>
      </c>
      <c r="G14552">
        <v>1.5184356289686741E-4</v>
      </c>
      <c r="H14552">
        <v>4.5058139999999997E-2</v>
      </c>
    </row>
    <row r="14553" spans="1:9" x14ac:dyDescent="0.25">
      <c r="A14553" s="57">
        <v>38961</v>
      </c>
      <c r="B14553" s="58" t="s">
        <v>1649</v>
      </c>
      <c r="C14553" t="s">
        <v>1650</v>
      </c>
      <c r="D14553">
        <v>197.47309999999999</v>
      </c>
      <c r="E14553">
        <v>0.66228260963138774</v>
      </c>
      <c r="F14553">
        <v>197.47309999999999</v>
      </c>
      <c r="G14553">
        <v>3.5687954154117339E-4</v>
      </c>
      <c r="H14553">
        <v>0.19674559999999999</v>
      </c>
      <c r="I14553" t="s">
        <v>113</v>
      </c>
    </row>
    <row r="14554" spans="1:9" x14ac:dyDescent="0.25">
      <c r="A14554" s="57">
        <v>38961</v>
      </c>
      <c r="B14554" s="58" t="s">
        <v>708</v>
      </c>
      <c r="C14554" t="s">
        <v>709</v>
      </c>
      <c r="D14554">
        <v>437.19119999999998</v>
      </c>
      <c r="E14554">
        <v>0.66211762725324752</v>
      </c>
      <c r="F14554">
        <v>437.19119999999998</v>
      </c>
      <c r="G14554">
        <v>7.9010556385571227E-4</v>
      </c>
      <c r="H14554">
        <v>1.6538799999999999E-2</v>
      </c>
    </row>
    <row r="14555" spans="1:9" x14ac:dyDescent="0.25">
      <c r="A14555" s="57">
        <v>38961</v>
      </c>
      <c r="B14555" s="58" t="s">
        <v>1451</v>
      </c>
      <c r="C14555" t="s">
        <v>1452</v>
      </c>
      <c r="D14555">
        <v>1517.58</v>
      </c>
      <c r="E14555">
        <v>0.66150252375492569</v>
      </c>
      <c r="F14555">
        <v>1517.58</v>
      </c>
      <c r="G14555">
        <v>2.7426178788506079E-3</v>
      </c>
      <c r="H14555">
        <v>1.1341790000000001E-2</v>
      </c>
    </row>
    <row r="14556" spans="1:9" x14ac:dyDescent="0.25">
      <c r="A14556" s="57">
        <v>38961</v>
      </c>
      <c r="B14556" s="58" t="s">
        <v>3201</v>
      </c>
      <c r="C14556" t="s">
        <v>3202</v>
      </c>
      <c r="D14556">
        <v>909.09299999999996</v>
      </c>
      <c r="E14556">
        <v>0.66038018112558339</v>
      </c>
      <c r="F14556">
        <v>909.09299999999996</v>
      </c>
      <c r="G14556">
        <v>1.6429412059581279E-3</v>
      </c>
      <c r="H14556">
        <v>0.1169872</v>
      </c>
      <c r="I14556" t="s">
        <v>113</v>
      </c>
    </row>
    <row r="14557" spans="1:9" x14ac:dyDescent="0.25">
      <c r="A14557" s="57">
        <v>38961</v>
      </c>
      <c r="B14557" s="58" t="s">
        <v>2525</v>
      </c>
      <c r="C14557" t="s">
        <v>2526</v>
      </c>
      <c r="D14557">
        <v>241.01</v>
      </c>
      <c r="E14557">
        <v>0.65946641218206714</v>
      </c>
      <c r="F14557">
        <v>241.01</v>
      </c>
      <c r="G14557">
        <v>4.3556078426296141E-4</v>
      </c>
      <c r="H14557">
        <v>-4.2073630000000001E-2</v>
      </c>
    </row>
    <row r="14558" spans="1:9" x14ac:dyDescent="0.25">
      <c r="A14558" s="57">
        <v>38961</v>
      </c>
      <c r="B14558" s="58" t="s">
        <v>3586</v>
      </c>
      <c r="C14558" t="s">
        <v>3587</v>
      </c>
      <c r="D14558">
        <v>154.47049999999999</v>
      </c>
      <c r="E14558">
        <v>0.65914851055703205</v>
      </c>
      <c r="F14558">
        <v>154.47049999999999</v>
      </c>
      <c r="G14558">
        <v>2.7916390243347487E-4</v>
      </c>
      <c r="H14558">
        <v>-1.52E-2</v>
      </c>
    </row>
    <row r="14559" spans="1:9" x14ac:dyDescent="0.25">
      <c r="A14559" s="57">
        <v>38961</v>
      </c>
      <c r="B14559" s="58" t="s">
        <v>1947</v>
      </c>
      <c r="C14559" t="s">
        <v>1948</v>
      </c>
      <c r="D14559">
        <v>1297.6199999999999</v>
      </c>
      <c r="E14559">
        <v>0.65902575484348269</v>
      </c>
      <c r="F14559">
        <v>1297.6199999999999</v>
      </c>
      <c r="G14559">
        <v>2.3450993107145095E-3</v>
      </c>
      <c r="H14559">
        <v>-9.442361999999999E-5</v>
      </c>
    </row>
    <row r="14560" spans="1:9" x14ac:dyDescent="0.25">
      <c r="A14560" s="57">
        <v>38961</v>
      </c>
      <c r="B14560" s="58" t="s">
        <v>1096</v>
      </c>
      <c r="C14560" t="s">
        <v>1097</v>
      </c>
      <c r="D14560">
        <v>594.62</v>
      </c>
      <c r="E14560">
        <v>0.65839023241734218</v>
      </c>
      <c r="F14560">
        <v>594.62</v>
      </c>
      <c r="G14560">
        <v>1.0746157982591683E-3</v>
      </c>
      <c r="H14560">
        <v>-1.9400000000000001E-2</v>
      </c>
    </row>
    <row r="14561" spans="1:9" x14ac:dyDescent="0.25">
      <c r="A14561" s="57">
        <v>38961</v>
      </c>
      <c r="B14561" s="58" t="s">
        <v>3754</v>
      </c>
      <c r="C14561" t="s">
        <v>3755</v>
      </c>
      <c r="D14561">
        <v>77.042299999999997</v>
      </c>
      <c r="E14561">
        <v>0.65714549020473167</v>
      </c>
      <c r="F14561">
        <v>77.042299999999997</v>
      </c>
      <c r="G14561">
        <v>1.3923324596250094E-4</v>
      </c>
      <c r="H14561">
        <v>-2.5990899999999997E-2</v>
      </c>
    </row>
    <row r="14562" spans="1:9" x14ac:dyDescent="0.25">
      <c r="A14562" s="57">
        <v>38961</v>
      </c>
      <c r="B14562" s="58" t="s">
        <v>1739</v>
      </c>
      <c r="C14562" t="s">
        <v>1740</v>
      </c>
      <c r="D14562">
        <v>342.80189999999999</v>
      </c>
      <c r="E14562">
        <v>0.65688083992533297</v>
      </c>
      <c r="F14562">
        <v>342.80189999999999</v>
      </c>
      <c r="G14562">
        <v>6.1952227878857009E-4</v>
      </c>
      <c r="H14562">
        <v>8.1769440000000013E-2</v>
      </c>
      <c r="I14562" t="s">
        <v>113</v>
      </c>
    </row>
    <row r="14563" spans="1:9" x14ac:dyDescent="0.25">
      <c r="A14563" s="57">
        <v>38961</v>
      </c>
      <c r="B14563" s="58" t="s">
        <v>1134</v>
      </c>
      <c r="C14563" t="s">
        <v>1135</v>
      </c>
      <c r="D14563">
        <v>171.07</v>
      </c>
      <c r="E14563">
        <v>0.65683053720699136</v>
      </c>
      <c r="F14563">
        <v>171.07</v>
      </c>
      <c r="G14563">
        <v>3.0916303623859925E-4</v>
      </c>
      <c r="H14563">
        <v>-1.41844E-3</v>
      </c>
    </row>
    <row r="14564" spans="1:9" x14ac:dyDescent="0.25">
      <c r="A14564" s="57">
        <v>38961</v>
      </c>
      <c r="B14564" s="58" t="s">
        <v>564</v>
      </c>
      <c r="C14564" t="s">
        <v>565</v>
      </c>
      <c r="D14564">
        <v>1031.82</v>
      </c>
      <c r="E14564">
        <v>0.65639258785447074</v>
      </c>
      <c r="F14564">
        <v>1031.82</v>
      </c>
      <c r="G14564">
        <v>1.8647372657491757E-3</v>
      </c>
      <c r="H14564">
        <v>2.2440090000000003E-2</v>
      </c>
    </row>
    <row r="14565" spans="1:9" x14ac:dyDescent="0.25">
      <c r="A14565" s="57">
        <v>38961</v>
      </c>
      <c r="B14565" s="58" t="s">
        <v>562</v>
      </c>
      <c r="C14565" t="s">
        <v>563</v>
      </c>
      <c r="D14565">
        <v>1031.82</v>
      </c>
      <c r="E14565">
        <v>0.65639258785447074</v>
      </c>
      <c r="F14565">
        <v>1031.82</v>
      </c>
      <c r="G14565">
        <v>1.8647372657491757E-3</v>
      </c>
      <c r="H14565">
        <v>4.0530099999999993E-2</v>
      </c>
    </row>
    <row r="14566" spans="1:9" x14ac:dyDescent="0.25">
      <c r="A14566" s="57">
        <v>38961</v>
      </c>
      <c r="B14566" s="58" t="s">
        <v>3756</v>
      </c>
      <c r="C14566" t="s">
        <v>3757</v>
      </c>
      <c r="D14566">
        <v>1219.9854</v>
      </c>
      <c r="E14566">
        <v>0.65631769035924525</v>
      </c>
      <c r="F14566">
        <v>1219.9854</v>
      </c>
      <c r="G14566">
        <v>2.2047956417300639E-3</v>
      </c>
      <c r="H14566">
        <v>8.8588590000000009E-2</v>
      </c>
      <c r="I14566" t="s">
        <v>113</v>
      </c>
    </row>
    <row r="14567" spans="1:9" x14ac:dyDescent="0.25">
      <c r="A14567" s="57">
        <v>38961</v>
      </c>
      <c r="B14567" s="58" t="s">
        <v>2999</v>
      </c>
      <c r="C14567" t="s">
        <v>3000</v>
      </c>
      <c r="D14567">
        <v>76.78</v>
      </c>
      <c r="E14567">
        <v>0.6549882781974472</v>
      </c>
      <c r="F14567">
        <v>76.78</v>
      </c>
      <c r="G14567">
        <v>1.3875920922663034E-4</v>
      </c>
      <c r="H14567">
        <v>0.28313250000000001</v>
      </c>
      <c r="I14567" t="s">
        <v>113</v>
      </c>
    </row>
    <row r="14568" spans="1:9" x14ac:dyDescent="0.25">
      <c r="A14568" s="57">
        <v>38961</v>
      </c>
      <c r="B14568" s="58" t="s">
        <v>916</v>
      </c>
      <c r="C14568" t="s">
        <v>917</v>
      </c>
      <c r="D14568">
        <v>959.16</v>
      </c>
      <c r="E14568">
        <v>0.65447787647524924</v>
      </c>
      <c r="F14568">
        <v>959.16</v>
      </c>
      <c r="G14568">
        <v>1.7334238489426252E-3</v>
      </c>
      <c r="H14568">
        <v>9.3931199999999992E-2</v>
      </c>
      <c r="I14568" t="s">
        <v>113</v>
      </c>
    </row>
    <row r="14569" spans="1:9" x14ac:dyDescent="0.25">
      <c r="A14569" s="57">
        <v>38961</v>
      </c>
      <c r="B14569" s="58" t="s">
        <v>1725</v>
      </c>
      <c r="C14569" t="s">
        <v>1726</v>
      </c>
      <c r="D14569">
        <v>111.88</v>
      </c>
      <c r="E14569">
        <v>0.65416517697533072</v>
      </c>
      <c r="F14569">
        <v>111.88</v>
      </c>
      <c r="G14569">
        <v>2.0219302329090131E-4</v>
      </c>
      <c r="H14569">
        <v>5.362538E-2</v>
      </c>
      <c r="I14569" t="s">
        <v>113</v>
      </c>
    </row>
    <row r="14570" spans="1:9" x14ac:dyDescent="0.25">
      <c r="A14570" s="57">
        <v>38961</v>
      </c>
      <c r="B14570" s="58" t="s">
        <v>954</v>
      </c>
      <c r="C14570" t="s">
        <v>955</v>
      </c>
      <c r="D14570">
        <v>35.2545</v>
      </c>
      <c r="E14570">
        <v>0.65376051284233216</v>
      </c>
      <c r="F14570">
        <v>35.2545</v>
      </c>
      <c r="G14570">
        <v>6.3713031280023959E-5</v>
      </c>
      <c r="H14570">
        <v>-2.3752970000000002E-2</v>
      </c>
    </row>
    <row r="14571" spans="1:9" x14ac:dyDescent="0.25">
      <c r="A14571" s="57">
        <v>38961</v>
      </c>
      <c r="B14571" s="58" t="s">
        <v>2029</v>
      </c>
      <c r="C14571" t="s">
        <v>2030</v>
      </c>
      <c r="D14571">
        <v>690.92070000000001</v>
      </c>
      <c r="E14571">
        <v>0.65370309501510082</v>
      </c>
      <c r="F14571">
        <v>690.92070000000001</v>
      </c>
      <c r="G14571">
        <v>1.2486534249844998E-3</v>
      </c>
      <c r="H14571">
        <v>-3.6596250000000004E-2</v>
      </c>
    </row>
    <row r="14572" spans="1:9" x14ac:dyDescent="0.25">
      <c r="A14572" s="57">
        <v>38961</v>
      </c>
      <c r="B14572" s="58" t="s">
        <v>2571</v>
      </c>
      <c r="C14572" t="s">
        <v>2572</v>
      </c>
      <c r="D14572">
        <v>727.56790000000001</v>
      </c>
      <c r="E14572">
        <v>0.65323662574998154</v>
      </c>
      <c r="F14572">
        <v>727.56790000000001</v>
      </c>
      <c r="G14572">
        <v>1.3148833871148744E-3</v>
      </c>
      <c r="H14572">
        <v>4.4547220000000005E-2</v>
      </c>
    </row>
    <row r="14573" spans="1:9" x14ac:dyDescent="0.25">
      <c r="A14573" s="57">
        <v>38961</v>
      </c>
      <c r="B14573" s="58" t="s">
        <v>3159</v>
      </c>
      <c r="C14573" t="s">
        <v>3160</v>
      </c>
      <c r="D14573">
        <v>120.11060000000001</v>
      </c>
      <c r="E14573">
        <v>0.65322294618459986</v>
      </c>
      <c r="F14573">
        <v>120.11060000000001</v>
      </c>
      <c r="G14573">
        <v>2.170676201580634E-4</v>
      </c>
      <c r="H14573">
        <v>-0.13400000000000001</v>
      </c>
      <c r="I14573" t="s">
        <v>82</v>
      </c>
    </row>
    <row r="14574" spans="1:9" x14ac:dyDescent="0.25">
      <c r="A14574" s="57">
        <v>38961</v>
      </c>
      <c r="B14574" s="58" t="s">
        <v>1258</v>
      </c>
      <c r="C14574" t="s">
        <v>1259</v>
      </c>
      <c r="D14574">
        <v>527.74459999999999</v>
      </c>
      <c r="E14574">
        <v>0.65318209793146154</v>
      </c>
      <c r="F14574">
        <v>527.74459999999999</v>
      </c>
      <c r="G14574">
        <v>9.5375649087814981E-4</v>
      </c>
      <c r="H14574">
        <v>-6.0600389999999997E-2</v>
      </c>
      <c r="I14574" t="s">
        <v>82</v>
      </c>
    </row>
    <row r="14575" spans="1:9" x14ac:dyDescent="0.25">
      <c r="A14575" s="57">
        <v>38961</v>
      </c>
      <c r="B14575" s="58" t="s">
        <v>2331</v>
      </c>
      <c r="C14575" t="s">
        <v>2332</v>
      </c>
      <c r="D14575">
        <v>216.3331</v>
      </c>
      <c r="E14575">
        <v>0.65298837764539963</v>
      </c>
      <c r="F14575">
        <v>216.3331</v>
      </c>
      <c r="G14575">
        <v>3.9096392140590706E-4</v>
      </c>
      <c r="H14575">
        <v>-7.3780129999999999E-2</v>
      </c>
      <c r="I14575" t="s">
        <v>82</v>
      </c>
    </row>
    <row r="14576" spans="1:9" x14ac:dyDescent="0.25">
      <c r="A14576" s="57">
        <v>38961</v>
      </c>
      <c r="B14576" s="58" t="s">
        <v>3023</v>
      </c>
      <c r="C14576" t="s">
        <v>3024</v>
      </c>
      <c r="D14576">
        <v>1506.8580999999999</v>
      </c>
      <c r="E14576">
        <v>0.65295132965738445</v>
      </c>
      <c r="F14576">
        <v>1506.8580999999999</v>
      </c>
      <c r="G14576">
        <v>2.7232409269698182E-3</v>
      </c>
      <c r="H14576">
        <v>0</v>
      </c>
    </row>
    <row r="14577" spans="1:9" x14ac:dyDescent="0.25">
      <c r="A14577" s="57">
        <v>38961</v>
      </c>
      <c r="B14577" s="58" t="s">
        <v>1499</v>
      </c>
      <c r="C14577" t="s">
        <v>1500</v>
      </c>
      <c r="D14577">
        <v>455.57</v>
      </c>
      <c r="E14577">
        <v>0.65273832780911822</v>
      </c>
      <c r="F14577">
        <v>455.57</v>
      </c>
      <c r="G14577">
        <v>8.233203040814794E-4</v>
      </c>
      <c r="H14577">
        <v>9.1459720000000008E-2</v>
      </c>
      <c r="I14577" t="s">
        <v>113</v>
      </c>
    </row>
    <row r="14578" spans="1:9" x14ac:dyDescent="0.25">
      <c r="A14578" s="57">
        <v>38961</v>
      </c>
      <c r="B14578" s="58" t="s">
        <v>2685</v>
      </c>
      <c r="C14578" t="s">
        <v>2686</v>
      </c>
      <c r="D14578">
        <v>178.54</v>
      </c>
      <c r="E14578">
        <v>0.65269967514282512</v>
      </c>
      <c r="F14578">
        <v>178.54</v>
      </c>
      <c r="G14578">
        <v>3.2266305307791847E-4</v>
      </c>
      <c r="H14578">
        <v>-6.51341E-2</v>
      </c>
      <c r="I14578" t="s">
        <v>82</v>
      </c>
    </row>
    <row r="14579" spans="1:9" x14ac:dyDescent="0.25">
      <c r="A14579" s="57">
        <v>38961</v>
      </c>
      <c r="B14579" s="58" t="s">
        <v>2716</v>
      </c>
      <c r="C14579" t="s">
        <v>2717</v>
      </c>
      <c r="D14579">
        <v>2100.14</v>
      </c>
      <c r="E14579">
        <v>0.65257554258287542</v>
      </c>
      <c r="F14579">
        <v>2100.14</v>
      </c>
      <c r="G14579">
        <v>3.7954384692005134E-3</v>
      </c>
      <c r="H14579">
        <v>-2.5761970000000002E-2</v>
      </c>
    </row>
    <row r="14580" spans="1:9" x14ac:dyDescent="0.25">
      <c r="A14580" s="57">
        <v>38961</v>
      </c>
      <c r="B14580" s="58" t="s">
        <v>1132</v>
      </c>
      <c r="C14580" t="s">
        <v>1133</v>
      </c>
      <c r="D14580">
        <v>1944.4854</v>
      </c>
      <c r="E14580">
        <v>0.65240911554285774</v>
      </c>
      <c r="F14580">
        <v>1944.4854</v>
      </c>
      <c r="G14580">
        <v>3.5141346243387338E-3</v>
      </c>
      <c r="H14580">
        <v>-1.0084020000000001E-2</v>
      </c>
    </row>
    <row r="14581" spans="1:9" x14ac:dyDescent="0.25">
      <c r="A14581" s="57">
        <v>38961</v>
      </c>
      <c r="B14581" s="58" t="s">
        <v>2607</v>
      </c>
      <c r="C14581" t="s">
        <v>2608</v>
      </c>
      <c r="D14581">
        <v>156.77000000000001</v>
      </c>
      <c r="E14581">
        <v>0.65216559290680609</v>
      </c>
      <c r="F14581">
        <v>156.77000000000001</v>
      </c>
      <c r="G14581">
        <v>2.8331963050871113E-4</v>
      </c>
      <c r="H14581">
        <v>-1.449275E-2</v>
      </c>
    </row>
    <row r="14582" spans="1:9" x14ac:dyDescent="0.25">
      <c r="A14582" s="57">
        <v>38961</v>
      </c>
      <c r="B14582" s="58" t="s">
        <v>1601</v>
      </c>
      <c r="C14582" t="s">
        <v>1602</v>
      </c>
      <c r="D14582">
        <v>278.29469999999998</v>
      </c>
      <c r="E14582">
        <v>0.65204260088316457</v>
      </c>
      <c r="F14582">
        <v>278.29469999999998</v>
      </c>
      <c r="G14582">
        <v>5.029428562641615E-4</v>
      </c>
      <c r="H14582">
        <v>2.73523E-2</v>
      </c>
    </row>
    <row r="14583" spans="1:9" x14ac:dyDescent="0.25">
      <c r="A14583" s="57">
        <v>38961</v>
      </c>
      <c r="B14583" s="58" t="s">
        <v>2099</v>
      </c>
      <c r="C14583" t="s">
        <v>2100</v>
      </c>
      <c r="D14583">
        <v>534.79999999999995</v>
      </c>
      <c r="E14583">
        <v>0.65117801047120427</v>
      </c>
      <c r="F14583">
        <v>534.79999999999995</v>
      </c>
      <c r="G14583">
        <v>9.6650722967441915E-4</v>
      </c>
      <c r="H14583">
        <v>4.0573970000000001E-2</v>
      </c>
    </row>
    <row r="14584" spans="1:9" x14ac:dyDescent="0.25">
      <c r="A14584" s="57">
        <v>38961</v>
      </c>
      <c r="B14584" s="58" t="s">
        <v>3301</v>
      </c>
      <c r="C14584" t="s">
        <v>3302</v>
      </c>
      <c r="D14584">
        <v>194.48060000000001</v>
      </c>
      <c r="E14584">
        <v>0.65047104955455715</v>
      </c>
      <c r="F14584">
        <v>194.48060000000001</v>
      </c>
      <c r="G14584">
        <v>3.5147140226518114E-4</v>
      </c>
      <c r="H14584">
        <v>1.9021739999999999E-2</v>
      </c>
    </row>
    <row r="14585" spans="1:9" x14ac:dyDescent="0.25">
      <c r="A14585" s="57">
        <v>38961</v>
      </c>
      <c r="B14585" s="58" t="s">
        <v>2247</v>
      </c>
      <c r="C14585" t="s">
        <v>2248</v>
      </c>
      <c r="D14585">
        <v>82.770099999999999</v>
      </c>
      <c r="E14585">
        <v>0.64967905076833299</v>
      </c>
      <c r="F14585">
        <v>82.770099999999999</v>
      </c>
      <c r="G14585">
        <v>1.495847046575816E-4</v>
      </c>
      <c r="H14585">
        <v>-0.109434</v>
      </c>
      <c r="I14585" t="s">
        <v>82</v>
      </c>
    </row>
    <row r="14586" spans="1:9" x14ac:dyDescent="0.25">
      <c r="A14586" s="57">
        <v>38961</v>
      </c>
      <c r="B14586" s="58" t="s">
        <v>2829</v>
      </c>
      <c r="C14586" t="s">
        <v>2830</v>
      </c>
      <c r="D14586">
        <v>576.89340000000004</v>
      </c>
      <c r="E14586">
        <v>0.64952727834986501</v>
      </c>
      <c r="F14586">
        <v>576.89340000000004</v>
      </c>
      <c r="G14586">
        <v>1.0425797342024246E-3</v>
      </c>
      <c r="H14586">
        <v>-3.6208730000000001E-2</v>
      </c>
    </row>
    <row r="14587" spans="1:9" x14ac:dyDescent="0.25">
      <c r="A14587" s="57">
        <v>38961</v>
      </c>
      <c r="B14587" s="58" t="s">
        <v>678</v>
      </c>
      <c r="C14587" t="s">
        <v>679</v>
      </c>
      <c r="D14587">
        <v>203.1542</v>
      </c>
      <c r="E14587">
        <v>0.6493322559907696</v>
      </c>
      <c r="F14587">
        <v>203.1542</v>
      </c>
      <c r="G14587">
        <v>3.6714660254061874E-4</v>
      </c>
      <c r="H14587">
        <v>-0.1069</v>
      </c>
      <c r="I14587" t="s">
        <v>82</v>
      </c>
    </row>
    <row r="14588" spans="1:9" x14ac:dyDescent="0.25">
      <c r="A14588" s="57">
        <v>38961</v>
      </c>
      <c r="B14588" s="58" t="s">
        <v>2866</v>
      </c>
      <c r="C14588" t="s">
        <v>2867</v>
      </c>
      <c r="D14588">
        <v>96.212000000000003</v>
      </c>
      <c r="E14588">
        <v>0.64912900677670149</v>
      </c>
      <c r="F14588">
        <v>96.212000000000003</v>
      </c>
      <c r="G14588">
        <v>1.7387732532055952E-4</v>
      </c>
      <c r="H14588">
        <v>-3.5989880000000002E-2</v>
      </c>
    </row>
    <row r="14589" spans="1:9" x14ac:dyDescent="0.25">
      <c r="A14589" s="57">
        <v>38961</v>
      </c>
      <c r="B14589" s="58" t="s">
        <v>2123</v>
      </c>
      <c r="C14589" t="s">
        <v>2124</v>
      </c>
      <c r="D14589">
        <v>1378.47</v>
      </c>
      <c r="E14589">
        <v>0.64847258192053503</v>
      </c>
      <c r="F14589">
        <v>1378.47</v>
      </c>
      <c r="G14589">
        <v>2.4912139508027238E-3</v>
      </c>
      <c r="H14589">
        <v>1.6500049999999999E-2</v>
      </c>
    </row>
    <row r="14590" spans="1:9" x14ac:dyDescent="0.25">
      <c r="A14590" s="57">
        <v>38961</v>
      </c>
      <c r="B14590" s="58" t="s">
        <v>1967</v>
      </c>
      <c r="C14590" t="s">
        <v>1968</v>
      </c>
      <c r="D14590">
        <v>373.75</v>
      </c>
      <c r="E14590">
        <v>0.64795719063545154</v>
      </c>
      <c r="F14590">
        <v>373.75</v>
      </c>
      <c r="G14590">
        <v>6.7545264975844084E-4</v>
      </c>
      <c r="H14590">
        <v>-3.1468530000000002E-2</v>
      </c>
    </row>
    <row r="14591" spans="1:9" x14ac:dyDescent="0.25">
      <c r="A14591" s="57">
        <v>38961</v>
      </c>
      <c r="B14591" s="58" t="s">
        <v>1889</v>
      </c>
      <c r="C14591" t="s">
        <v>1890</v>
      </c>
      <c r="D14591">
        <v>135.47</v>
      </c>
      <c r="E14591">
        <v>0.64700671735439585</v>
      </c>
      <c r="F14591">
        <v>135.47</v>
      </c>
      <c r="G14591">
        <v>2.4482560658936717E-4</v>
      </c>
      <c r="H14591">
        <v>1.2631580000000001E-3</v>
      </c>
    </row>
    <row r="14592" spans="1:9" x14ac:dyDescent="0.25">
      <c r="A14592" s="57">
        <v>38961</v>
      </c>
      <c r="B14592" s="58" t="s">
        <v>800</v>
      </c>
      <c r="C14592" t="s">
        <v>801</v>
      </c>
      <c r="D14592">
        <v>241.88120000000001</v>
      </c>
      <c r="E14592">
        <v>0.6468878110411227</v>
      </c>
      <c r="F14592">
        <v>241.88120000000001</v>
      </c>
      <c r="G14592">
        <v>4.371352440581977E-4</v>
      </c>
      <c r="H14592">
        <v>5.2070999999999999E-2</v>
      </c>
      <c r="I14592" t="s">
        <v>113</v>
      </c>
    </row>
    <row r="14593" spans="1:9" x14ac:dyDescent="0.25">
      <c r="A14593" s="57">
        <v>38961</v>
      </c>
      <c r="B14593" s="58" t="s">
        <v>2663</v>
      </c>
      <c r="C14593" t="s">
        <v>2664</v>
      </c>
      <c r="D14593">
        <v>213.98060000000001</v>
      </c>
      <c r="E14593">
        <v>0.64678760597923368</v>
      </c>
      <c r="F14593">
        <v>213.98060000000001</v>
      </c>
      <c r="G14593">
        <v>3.8671241007866497E-4</v>
      </c>
      <c r="H14593">
        <v>-3.0378150000000003E-2</v>
      </c>
    </row>
    <row r="14594" spans="1:9" x14ac:dyDescent="0.25">
      <c r="A14594" s="57">
        <v>38961</v>
      </c>
      <c r="B14594" s="58" t="s">
        <v>544</v>
      </c>
      <c r="C14594" t="s">
        <v>545</v>
      </c>
      <c r="D14594">
        <v>430.73970000000003</v>
      </c>
      <c r="E14594">
        <v>0.64673862195660159</v>
      </c>
      <c r="F14594">
        <v>430.73970000000003</v>
      </c>
      <c r="G14594">
        <v>7.7844621196295892E-4</v>
      </c>
      <c r="H14594">
        <v>-1.070956E-2</v>
      </c>
    </row>
    <row r="14595" spans="1:9" x14ac:dyDescent="0.25">
      <c r="A14595" s="57">
        <v>38961</v>
      </c>
      <c r="B14595" s="58" t="s">
        <v>890</v>
      </c>
      <c r="C14595" t="s">
        <v>891</v>
      </c>
      <c r="D14595">
        <v>680.16</v>
      </c>
      <c r="E14595">
        <v>0.64501734885909201</v>
      </c>
      <c r="F14595">
        <v>680.16</v>
      </c>
      <c r="G14595">
        <v>1.2292063525343173E-3</v>
      </c>
      <c r="H14595">
        <v>-3.3912669999999999E-3</v>
      </c>
    </row>
    <row r="14596" spans="1:9" x14ac:dyDescent="0.25">
      <c r="A14596" s="57">
        <v>38961</v>
      </c>
      <c r="B14596" s="58" t="s">
        <v>1537</v>
      </c>
      <c r="C14596" t="s">
        <v>1538</v>
      </c>
      <c r="D14596">
        <v>65.260000000000005</v>
      </c>
      <c r="E14596">
        <v>0.64365614465216059</v>
      </c>
      <c r="F14596">
        <v>65.260000000000005</v>
      </c>
      <c r="G14596">
        <v>1.1793990614912604E-4</v>
      </c>
      <c r="H14596">
        <v>6.9253729999999999E-2</v>
      </c>
      <c r="I14596" t="s">
        <v>113</v>
      </c>
    </row>
    <row r="14597" spans="1:9" x14ac:dyDescent="0.25">
      <c r="A14597" s="57">
        <v>38961</v>
      </c>
      <c r="B14597" s="58" t="s">
        <v>864</v>
      </c>
      <c r="C14597" t="s">
        <v>865</v>
      </c>
      <c r="D14597">
        <v>469.66</v>
      </c>
      <c r="E14597">
        <v>0.64346974407017832</v>
      </c>
      <c r="F14597">
        <v>469.66</v>
      </c>
      <c r="G14597">
        <v>8.4878419126568395E-4</v>
      </c>
      <c r="H14597">
        <v>5.4694620000000005E-3</v>
      </c>
    </row>
    <row r="14598" spans="1:9" x14ac:dyDescent="0.25">
      <c r="A14598" s="57">
        <v>38961</v>
      </c>
      <c r="B14598" s="58" t="s">
        <v>3539</v>
      </c>
      <c r="C14598" t="s">
        <v>3540</v>
      </c>
      <c r="D14598">
        <v>431.95</v>
      </c>
      <c r="E14598">
        <v>0.64324111586989241</v>
      </c>
      <c r="F14598">
        <v>431.95</v>
      </c>
      <c r="G14598">
        <v>7.8063350384791584E-4</v>
      </c>
      <c r="H14598">
        <v>0.11218170000000001</v>
      </c>
      <c r="I14598" t="s">
        <v>113</v>
      </c>
    </row>
    <row r="14599" spans="1:9" x14ac:dyDescent="0.25">
      <c r="A14599" s="57">
        <v>38961</v>
      </c>
      <c r="B14599" s="58" t="s">
        <v>1859</v>
      </c>
      <c r="C14599" t="s">
        <v>1860</v>
      </c>
      <c r="D14599">
        <v>65.524799999999999</v>
      </c>
      <c r="E14599">
        <v>0.64270322076526754</v>
      </c>
      <c r="F14599">
        <v>65.524799999999999</v>
      </c>
      <c r="G14599">
        <v>1.1841846096292143E-4</v>
      </c>
      <c r="H14599">
        <v>-8.541667E-2</v>
      </c>
      <c r="I14599" t="s">
        <v>82</v>
      </c>
    </row>
    <row r="14600" spans="1:9" x14ac:dyDescent="0.25">
      <c r="A14600" s="57">
        <v>38961</v>
      </c>
      <c r="B14600" s="58" t="s">
        <v>1481</v>
      </c>
      <c r="C14600" t="s">
        <v>1482</v>
      </c>
      <c r="D14600">
        <v>829.82339999999999</v>
      </c>
      <c r="E14600">
        <v>0.64201130023568864</v>
      </c>
      <c r="F14600">
        <v>829.82339999999999</v>
      </c>
      <c r="G14600">
        <v>1.4996827140108591E-3</v>
      </c>
      <c r="H14600">
        <v>-9.7355090000000005E-2</v>
      </c>
      <c r="I14600" t="s">
        <v>82</v>
      </c>
    </row>
    <row r="14601" spans="1:9" x14ac:dyDescent="0.25">
      <c r="A14601" s="57">
        <v>38961</v>
      </c>
      <c r="B14601" s="58" t="s">
        <v>2333</v>
      </c>
      <c r="C14601" t="s">
        <v>2334</v>
      </c>
      <c r="D14601">
        <v>60.84</v>
      </c>
      <c r="E14601">
        <v>0.6417159763313609</v>
      </c>
      <c r="F14601">
        <v>60.84</v>
      </c>
      <c r="G14601">
        <v>1.0995194437806969E-4</v>
      </c>
      <c r="H14601">
        <v>6.9090910000000005E-2</v>
      </c>
      <c r="I14601" t="s">
        <v>113</v>
      </c>
    </row>
    <row r="14602" spans="1:9" x14ac:dyDescent="0.25">
      <c r="A14602" s="57">
        <v>38961</v>
      </c>
      <c r="B14602" s="58" t="s">
        <v>1178</v>
      </c>
      <c r="C14602" t="s">
        <v>1179</v>
      </c>
      <c r="D14602">
        <v>803.46</v>
      </c>
      <c r="E14602">
        <v>0.64135115624922201</v>
      </c>
      <c r="F14602">
        <v>803.46</v>
      </c>
      <c r="G14602">
        <v>1.4520379557857309E-3</v>
      </c>
      <c r="H14602">
        <v>-3.9215689999999997E-2</v>
      </c>
    </row>
    <row r="14603" spans="1:9" x14ac:dyDescent="0.25">
      <c r="A14603" s="57">
        <v>38961</v>
      </c>
      <c r="B14603" s="58" t="s">
        <v>2595</v>
      </c>
      <c r="C14603" t="s">
        <v>2596</v>
      </c>
      <c r="D14603">
        <v>188.03440000000001</v>
      </c>
      <c r="E14603">
        <v>0.63998927855754051</v>
      </c>
      <c r="F14603">
        <v>188.03440000000001</v>
      </c>
      <c r="G14603">
        <v>3.3982162869762833E-4</v>
      </c>
      <c r="H14603">
        <v>4.245881E-2</v>
      </c>
    </row>
    <row r="14604" spans="1:9" x14ac:dyDescent="0.25">
      <c r="A14604" s="57">
        <v>38961</v>
      </c>
      <c r="B14604" s="58" t="s">
        <v>2033</v>
      </c>
      <c r="C14604" t="s">
        <v>2034</v>
      </c>
      <c r="D14604">
        <v>202.19550000000001</v>
      </c>
      <c r="E14604">
        <v>0.63953450991738192</v>
      </c>
      <c r="F14604">
        <v>202.19550000000001</v>
      </c>
      <c r="G14604">
        <v>3.654140100180143E-4</v>
      </c>
      <c r="H14604">
        <v>0.1255772</v>
      </c>
      <c r="I14604" t="s">
        <v>113</v>
      </c>
    </row>
    <row r="14605" spans="1:9" x14ac:dyDescent="0.25">
      <c r="A14605" s="57">
        <v>38961</v>
      </c>
      <c r="B14605" s="58" t="s">
        <v>1278</v>
      </c>
      <c r="C14605" t="s">
        <v>1279</v>
      </c>
      <c r="D14605">
        <v>458.77</v>
      </c>
      <c r="E14605">
        <v>0.63918085315081641</v>
      </c>
      <c r="F14605">
        <v>458.77</v>
      </c>
      <c r="G14605">
        <v>8.2910344382523056E-4</v>
      </c>
      <c r="H14605">
        <v>-2.5510199999999997E-2</v>
      </c>
    </row>
    <row r="14606" spans="1:9" x14ac:dyDescent="0.25">
      <c r="A14606" s="57">
        <v>38961</v>
      </c>
      <c r="B14606" s="58" t="s">
        <v>1272</v>
      </c>
      <c r="C14606" t="s">
        <v>1273</v>
      </c>
      <c r="D14606">
        <v>768.19970000000001</v>
      </c>
      <c r="E14606">
        <v>0.63847330323091767</v>
      </c>
      <c r="F14606">
        <v>768.19970000000001</v>
      </c>
      <c r="G14606">
        <v>1.3883144425649214E-3</v>
      </c>
      <c r="H14606">
        <v>4.188368E-2</v>
      </c>
    </row>
    <row r="14607" spans="1:9" x14ac:dyDescent="0.25">
      <c r="A14607" s="57">
        <v>38961</v>
      </c>
      <c r="B14607" s="58" t="s">
        <v>2874</v>
      </c>
      <c r="C14607" t="s">
        <v>2875</v>
      </c>
      <c r="D14607">
        <v>247.75</v>
      </c>
      <c r="E14607">
        <v>0.63835721493440967</v>
      </c>
      <c r="F14607">
        <v>247.75</v>
      </c>
      <c r="G14607">
        <v>4.477415223482374E-4</v>
      </c>
      <c r="H14607">
        <v>3.7854890000000002E-2</v>
      </c>
    </row>
    <row r="14608" spans="1:9" x14ac:dyDescent="0.25">
      <c r="A14608" s="57">
        <v>38961</v>
      </c>
      <c r="B14608" s="58" t="s">
        <v>1547</v>
      </c>
      <c r="C14608" t="s">
        <v>1548</v>
      </c>
      <c r="D14608">
        <v>124.36</v>
      </c>
      <c r="E14608">
        <v>0.6381392730781601</v>
      </c>
      <c r="F14608">
        <v>124.36</v>
      </c>
      <c r="G14608">
        <v>2.2474726829153099E-4</v>
      </c>
      <c r="H14608">
        <v>2.5382600000000002E-2</v>
      </c>
    </row>
    <row r="14609" spans="1:9" x14ac:dyDescent="0.25">
      <c r="A14609" s="57">
        <v>38961</v>
      </c>
      <c r="B14609" s="58" t="s">
        <v>1635</v>
      </c>
      <c r="C14609" t="s">
        <v>1636</v>
      </c>
      <c r="D14609">
        <v>34.4238</v>
      </c>
      <c r="E14609">
        <v>0.63813408165280994</v>
      </c>
      <c r="F14609">
        <v>34.4238</v>
      </c>
      <c r="G14609">
        <v>6.2211764347169546E-5</v>
      </c>
      <c r="H14609">
        <v>6.8493149999999999E-3</v>
      </c>
    </row>
    <row r="14610" spans="1:9" x14ac:dyDescent="0.25">
      <c r="A14610" s="57">
        <v>38961</v>
      </c>
      <c r="B14610" s="58" t="s">
        <v>962</v>
      </c>
      <c r="C14610" t="s">
        <v>963</v>
      </c>
      <c r="D14610">
        <v>307.39999999999998</v>
      </c>
      <c r="E14610">
        <v>0.63805790500975934</v>
      </c>
      <c r="F14610">
        <v>307.39999999999998</v>
      </c>
      <c r="G14610">
        <v>5.5554286163409959E-4</v>
      </c>
      <c r="H14610">
        <v>0.1032371</v>
      </c>
      <c r="I14610" t="s">
        <v>113</v>
      </c>
    </row>
    <row r="14611" spans="1:9" x14ac:dyDescent="0.25">
      <c r="A14611" s="57">
        <v>38961</v>
      </c>
      <c r="B14611" s="58" t="s">
        <v>1188</v>
      </c>
      <c r="C14611" t="s">
        <v>1189</v>
      </c>
      <c r="D14611">
        <v>460.41030000000001</v>
      </c>
      <c r="E14611">
        <v>0.63805696788277755</v>
      </c>
      <c r="F14611">
        <v>460.41030000000001</v>
      </c>
      <c r="G14611">
        <v>8.3206784511325404E-4</v>
      </c>
      <c r="H14611">
        <v>-7.3929960000000003E-2</v>
      </c>
      <c r="I14611" t="s">
        <v>82</v>
      </c>
    </row>
    <row r="14612" spans="1:9" x14ac:dyDescent="0.25">
      <c r="A14612" s="57">
        <v>38961</v>
      </c>
      <c r="B14612" s="58" t="s">
        <v>1631</v>
      </c>
      <c r="C14612" t="s">
        <v>1632</v>
      </c>
      <c r="D14612">
        <v>63.061</v>
      </c>
      <c r="E14612">
        <v>0.63739870918634334</v>
      </c>
      <c r="F14612">
        <v>63.061</v>
      </c>
      <c r="G14612">
        <v>1.1396580480646699E-4</v>
      </c>
      <c r="H14612">
        <v>3.1578950000000001E-2</v>
      </c>
    </row>
    <row r="14613" spans="1:9" x14ac:dyDescent="0.25">
      <c r="A14613" s="57">
        <v>38961</v>
      </c>
      <c r="B14613" s="58" t="s">
        <v>3234</v>
      </c>
      <c r="C14613" t="s">
        <v>3235</v>
      </c>
      <c r="D14613">
        <v>1438.54</v>
      </c>
      <c r="E14613">
        <v>0.63664687808472475</v>
      </c>
      <c r="F14613">
        <v>1438.54</v>
      </c>
      <c r="G14613">
        <v>2.5997743271799533E-3</v>
      </c>
      <c r="H14613">
        <v>3.6400000000000002E-2</v>
      </c>
    </row>
    <row r="14614" spans="1:9" x14ac:dyDescent="0.25">
      <c r="A14614" s="57">
        <v>38961</v>
      </c>
      <c r="B14614" s="58" t="s">
        <v>1617</v>
      </c>
      <c r="C14614" t="s">
        <v>1618</v>
      </c>
      <c r="D14614">
        <v>773.83</v>
      </c>
      <c r="E14614">
        <v>0.63618753472985012</v>
      </c>
      <c r="F14614">
        <v>773.83</v>
      </c>
      <c r="G14614">
        <v>1.3984896962209346E-3</v>
      </c>
      <c r="H14614">
        <v>-1.438159E-2</v>
      </c>
    </row>
    <row r="14615" spans="1:9" x14ac:dyDescent="0.25">
      <c r="A14615" s="57">
        <v>38961</v>
      </c>
      <c r="B14615" s="58" t="s">
        <v>1741</v>
      </c>
      <c r="C14615" t="s">
        <v>1742</v>
      </c>
      <c r="D14615">
        <v>214.16489999999999</v>
      </c>
      <c r="E14615">
        <v>0.63600524642460088</v>
      </c>
      <c r="F14615">
        <v>214.16489999999999</v>
      </c>
      <c r="G14615">
        <v>3.8704548278328165E-4</v>
      </c>
      <c r="H14615">
        <v>-1.599739E-2</v>
      </c>
    </row>
    <row r="14616" spans="1:9" x14ac:dyDescent="0.25">
      <c r="A14616" s="57">
        <v>38961</v>
      </c>
      <c r="B14616" s="58" t="s">
        <v>2567</v>
      </c>
      <c r="C14616" t="s">
        <v>2568</v>
      </c>
      <c r="D14616">
        <v>687.13</v>
      </c>
      <c r="E14616">
        <v>0.63592624394219432</v>
      </c>
      <c r="F14616">
        <v>687.13</v>
      </c>
      <c r="G14616">
        <v>1.2418027537886755E-3</v>
      </c>
      <c r="H14616">
        <v>9.1734449999999995E-2</v>
      </c>
      <c r="I14616" t="s">
        <v>113</v>
      </c>
    </row>
    <row r="14617" spans="1:9" x14ac:dyDescent="0.25">
      <c r="A14617" s="57">
        <v>38961</v>
      </c>
      <c r="B14617" s="58" t="s">
        <v>1377</v>
      </c>
      <c r="C14617" t="s">
        <v>1378</v>
      </c>
      <c r="D14617">
        <v>1928.33</v>
      </c>
      <c r="E14617">
        <v>0.63592383046470258</v>
      </c>
      <c r="F14617">
        <v>1928.33</v>
      </c>
      <c r="G14617">
        <v>3.4849380818961721E-3</v>
      </c>
      <c r="H14617">
        <v>0.1459</v>
      </c>
      <c r="I14617" t="s">
        <v>113</v>
      </c>
    </row>
    <row r="14618" spans="1:9" x14ac:dyDescent="0.25">
      <c r="A14618" s="57">
        <v>38961</v>
      </c>
      <c r="B14618" s="58" t="s">
        <v>2173</v>
      </c>
      <c r="C14618" t="s">
        <v>2174</v>
      </c>
      <c r="D14618">
        <v>150.30699999999999</v>
      </c>
      <c r="E14618">
        <v>0.63562575262629162</v>
      </c>
      <c r="F14618">
        <v>150.30699999999999</v>
      </c>
      <c r="G14618">
        <v>2.7163949545750359E-4</v>
      </c>
      <c r="H14618">
        <v>-8.3682009999999987E-3</v>
      </c>
    </row>
    <row r="14619" spans="1:9" x14ac:dyDescent="0.25">
      <c r="A14619" s="57">
        <v>38961</v>
      </c>
      <c r="B14619" s="58" t="s">
        <v>1156</v>
      </c>
      <c r="C14619" t="s">
        <v>1157</v>
      </c>
      <c r="D14619">
        <v>260.08</v>
      </c>
      <c r="E14619">
        <v>0.63526607197785301</v>
      </c>
      <c r="F14619">
        <v>260.08</v>
      </c>
      <c r="G14619">
        <v>4.7002468267337869E-4</v>
      </c>
      <c r="H14619">
        <v>1.780667E-2</v>
      </c>
    </row>
    <row r="14620" spans="1:9" x14ac:dyDescent="0.25">
      <c r="A14620" s="57">
        <v>38961</v>
      </c>
      <c r="B14620" s="58" t="s">
        <v>1987</v>
      </c>
      <c r="C14620" t="s">
        <v>1988</v>
      </c>
      <c r="D14620">
        <v>239.44669999999999</v>
      </c>
      <c r="E14620">
        <v>0.63492626960404974</v>
      </c>
      <c r="F14620">
        <v>239.44669999999999</v>
      </c>
      <c r="G14620">
        <v>4.3273553977502194E-4</v>
      </c>
      <c r="H14620">
        <v>5.4520670000000005E-3</v>
      </c>
    </row>
    <row r="14621" spans="1:9" x14ac:dyDescent="0.25">
      <c r="A14621" s="57">
        <v>38961</v>
      </c>
      <c r="B14621" s="58" t="s">
        <v>2627</v>
      </c>
      <c r="C14621" t="s">
        <v>2628</v>
      </c>
      <c r="D14621">
        <v>452.03300000000002</v>
      </c>
      <c r="E14621">
        <v>0.63489391261257466</v>
      </c>
      <c r="F14621">
        <v>452.03300000000002</v>
      </c>
      <c r="G14621">
        <v>8.1692812743346436E-4</v>
      </c>
      <c r="H14621">
        <v>5.0999999999999997E-2</v>
      </c>
      <c r="I14621" t="s">
        <v>113</v>
      </c>
    </row>
    <row r="14622" spans="1:9" x14ac:dyDescent="0.25">
      <c r="A14622" s="57">
        <v>38961</v>
      </c>
      <c r="B14622" s="58" t="s">
        <v>1182</v>
      </c>
      <c r="C14622" t="s">
        <v>1183</v>
      </c>
      <c r="D14622">
        <v>790.35</v>
      </c>
      <c r="E14622">
        <v>0.63487695324856075</v>
      </c>
      <c r="F14622">
        <v>790.35</v>
      </c>
      <c r="G14622">
        <v>1.4283451551480501E-3</v>
      </c>
      <c r="H14622">
        <v>4.1373239999999999E-2</v>
      </c>
    </row>
    <row r="14623" spans="1:9" x14ac:dyDescent="0.25">
      <c r="A14623" s="57">
        <v>38961</v>
      </c>
      <c r="B14623" s="58" t="s">
        <v>1843</v>
      </c>
      <c r="C14623" t="s">
        <v>1844</v>
      </c>
      <c r="D14623">
        <v>143.58279999999999</v>
      </c>
      <c r="E14623">
        <v>0.63442139309165169</v>
      </c>
      <c r="F14623">
        <v>143.58279999999999</v>
      </c>
      <c r="G14623">
        <v>2.5948731162471239E-4</v>
      </c>
      <c r="H14623">
        <v>1.5900000000000001E-2</v>
      </c>
    </row>
    <row r="14624" spans="1:9" x14ac:dyDescent="0.25">
      <c r="A14624" s="57">
        <v>38961</v>
      </c>
      <c r="B14624" s="58" t="s">
        <v>1759</v>
      </c>
      <c r="C14624" t="s">
        <v>1760</v>
      </c>
      <c r="D14624">
        <v>263.27999999999997</v>
      </c>
      <c r="E14624">
        <v>0.63437784867821334</v>
      </c>
      <c r="F14624">
        <v>263.27999999999997</v>
      </c>
      <c r="G14624">
        <v>4.7580782241712991E-4</v>
      </c>
      <c r="H14624">
        <v>-5.219207E-2</v>
      </c>
      <c r="I14624" t="s">
        <v>82</v>
      </c>
    </row>
    <row r="14625" spans="1:9" x14ac:dyDescent="0.25">
      <c r="A14625" s="57">
        <v>38961</v>
      </c>
      <c r="B14625" s="58" t="s">
        <v>1969</v>
      </c>
      <c r="C14625" t="s">
        <v>1970</v>
      </c>
      <c r="D14625">
        <v>191.88630000000001</v>
      </c>
      <c r="E14625">
        <v>0.63429228663015547</v>
      </c>
      <c r="F14625">
        <v>191.88630000000001</v>
      </c>
      <c r="G14625">
        <v>3.4678290244105181E-4</v>
      </c>
      <c r="H14625">
        <v>-4.3152679999999999E-2</v>
      </c>
    </row>
    <row r="14626" spans="1:9" x14ac:dyDescent="0.25">
      <c r="A14626" s="57">
        <v>38961</v>
      </c>
      <c r="B14626" s="58" t="s">
        <v>3322</v>
      </c>
      <c r="C14626" t="s">
        <v>3323</v>
      </c>
      <c r="D14626">
        <v>110.97539999999999</v>
      </c>
      <c r="E14626">
        <v>0.63423064931507345</v>
      </c>
      <c r="F14626">
        <v>110.97539999999999</v>
      </c>
      <c r="G14626">
        <v>2.0055820197458963E-4</v>
      </c>
      <c r="H14626">
        <v>-2.4074080000000001E-2</v>
      </c>
    </row>
    <row r="14627" spans="1:9" x14ac:dyDescent="0.25">
      <c r="A14627" s="57">
        <v>38961</v>
      </c>
      <c r="B14627" s="58" t="s">
        <v>1092</v>
      </c>
      <c r="C14627" t="s">
        <v>1093</v>
      </c>
      <c r="D14627">
        <v>157.02279999999999</v>
      </c>
      <c r="E14627">
        <v>0.63403531206933017</v>
      </c>
      <c r="F14627">
        <v>157.02279999999999</v>
      </c>
      <c r="G14627">
        <v>2.8377649854846744E-4</v>
      </c>
      <c r="H14627">
        <v>-7.749077E-2</v>
      </c>
      <c r="I14627" t="s">
        <v>82</v>
      </c>
    </row>
    <row r="14628" spans="1:9" x14ac:dyDescent="0.25">
      <c r="A14628" s="57">
        <v>38961</v>
      </c>
      <c r="B14628" s="58" t="s">
        <v>1304</v>
      </c>
      <c r="C14628" t="s">
        <v>1305</v>
      </c>
      <c r="D14628">
        <v>186.5051</v>
      </c>
      <c r="E14628">
        <v>0.63380036256381189</v>
      </c>
      <c r="F14628">
        <v>186.5051</v>
      </c>
      <c r="G14628">
        <v>3.3705783006946621E-4</v>
      </c>
      <c r="H14628">
        <v>2.9100529999999999E-2</v>
      </c>
    </row>
    <row r="14629" spans="1:9" x14ac:dyDescent="0.25">
      <c r="A14629" s="57">
        <v>38961</v>
      </c>
      <c r="B14629" s="58" t="s">
        <v>1449</v>
      </c>
      <c r="C14629" t="s">
        <v>1450</v>
      </c>
      <c r="D14629">
        <v>1456.2083</v>
      </c>
      <c r="E14629">
        <v>0.63358792832041955</v>
      </c>
      <c r="F14629">
        <v>1456.2083</v>
      </c>
      <c r="G14629">
        <v>2.6317050296594904E-3</v>
      </c>
      <c r="H14629">
        <v>7.467994E-2</v>
      </c>
      <c r="I14629" t="s">
        <v>113</v>
      </c>
    </row>
    <row r="14630" spans="1:9" x14ac:dyDescent="0.25">
      <c r="A14630" s="57">
        <v>38961</v>
      </c>
      <c r="B14630" s="58" t="s">
        <v>2121</v>
      </c>
      <c r="C14630" t="s">
        <v>2122</v>
      </c>
      <c r="D14630">
        <v>160.74</v>
      </c>
      <c r="E14630">
        <v>0.63358218240637054</v>
      </c>
      <c r="F14630">
        <v>160.74</v>
      </c>
      <c r="G14630">
        <v>2.9049433825330246E-4</v>
      </c>
      <c r="H14630">
        <v>6.6937120000000003E-2</v>
      </c>
      <c r="I14630" t="s">
        <v>113</v>
      </c>
    </row>
    <row r="14631" spans="1:9" x14ac:dyDescent="0.25">
      <c r="A14631" s="57">
        <v>38961</v>
      </c>
      <c r="B14631" s="58" t="s">
        <v>1837</v>
      </c>
      <c r="C14631" t="s">
        <v>1838</v>
      </c>
      <c r="D14631">
        <v>1103.33</v>
      </c>
      <c r="E14631">
        <v>0.63337170202931126</v>
      </c>
      <c r="F14631">
        <v>1103.33</v>
      </c>
      <c r="G14631">
        <v>1.9939723667103159E-3</v>
      </c>
      <c r="H14631">
        <v>1.0776460000000002E-2</v>
      </c>
    </row>
    <row r="14632" spans="1:9" x14ac:dyDescent="0.25">
      <c r="A14632" s="57">
        <v>38961</v>
      </c>
      <c r="B14632" s="58" t="s">
        <v>3545</v>
      </c>
      <c r="C14632" t="s">
        <v>3546</v>
      </c>
      <c r="D14632">
        <v>712.0607</v>
      </c>
      <c r="E14632">
        <v>0.63329572886131758</v>
      </c>
      <c r="F14632">
        <v>712.0607</v>
      </c>
      <c r="G14632">
        <v>1.2868582919166561E-3</v>
      </c>
      <c r="H14632">
        <v>-9.035812E-2</v>
      </c>
      <c r="I14632" t="s">
        <v>82</v>
      </c>
    </row>
    <row r="14633" spans="1:9" x14ac:dyDescent="0.25">
      <c r="A14633" s="57">
        <v>38961</v>
      </c>
      <c r="B14633" s="58" t="s">
        <v>952</v>
      </c>
      <c r="C14633" t="s">
        <v>953</v>
      </c>
      <c r="D14633">
        <v>56.9968</v>
      </c>
      <c r="E14633">
        <v>0.63250919349858237</v>
      </c>
      <c r="F14633">
        <v>56.9968</v>
      </c>
      <c r="G14633">
        <v>1.0300639354582449E-4</v>
      </c>
      <c r="H14633">
        <v>1.492537E-2</v>
      </c>
    </row>
    <row r="14634" spans="1:9" x14ac:dyDescent="0.25">
      <c r="A14634" s="57">
        <v>38961</v>
      </c>
      <c r="B14634" s="58" t="s">
        <v>1391</v>
      </c>
      <c r="C14634" t="s">
        <v>1392</v>
      </c>
      <c r="D14634">
        <v>1133.2337</v>
      </c>
      <c r="E14634">
        <v>0.63236029779206171</v>
      </c>
      <c r="F14634">
        <v>1133.2337</v>
      </c>
      <c r="G14634">
        <v>2.0480152654463197E-3</v>
      </c>
      <c r="H14634">
        <v>-4.4125759999999993E-2</v>
      </c>
    </row>
    <row r="14635" spans="1:9" x14ac:dyDescent="0.25">
      <c r="A14635" s="57">
        <v>38961</v>
      </c>
      <c r="B14635" s="58" t="s">
        <v>3318</v>
      </c>
      <c r="C14635" t="s">
        <v>3319</v>
      </c>
      <c r="D14635">
        <v>86.05</v>
      </c>
      <c r="E14635">
        <v>0.6322719349215572</v>
      </c>
      <c r="F14635">
        <v>86.05</v>
      </c>
      <c r="G14635">
        <v>1.5551224217180958E-4</v>
      </c>
      <c r="H14635">
        <v>7.0381230000000003E-2</v>
      </c>
      <c r="I14635" t="s">
        <v>113</v>
      </c>
    </row>
    <row r="14636" spans="1:9" x14ac:dyDescent="0.25">
      <c r="A14636" s="57">
        <v>38961</v>
      </c>
      <c r="B14636" s="58" t="s">
        <v>888</v>
      </c>
      <c r="C14636" t="s">
        <v>889</v>
      </c>
      <c r="D14636">
        <v>190.20689999999999</v>
      </c>
      <c r="E14636">
        <v>0.63211166366730132</v>
      </c>
      <c r="F14636">
        <v>190.20689999999999</v>
      </c>
      <c r="G14636">
        <v>3.4374783841428438E-4</v>
      </c>
      <c r="H14636">
        <v>-0.12653449999999999</v>
      </c>
      <c r="I14636" t="s">
        <v>82</v>
      </c>
    </row>
    <row r="14637" spans="1:9" x14ac:dyDescent="0.25">
      <c r="A14637" s="57">
        <v>38961</v>
      </c>
      <c r="B14637" s="58" t="s">
        <v>898</v>
      </c>
      <c r="C14637" t="s">
        <v>899</v>
      </c>
      <c r="D14637">
        <v>107.4229</v>
      </c>
      <c r="E14637">
        <v>0.63210916852924293</v>
      </c>
      <c r="F14637">
        <v>107.4229</v>
      </c>
      <c r="G14637">
        <v>1.9413801324344085E-4</v>
      </c>
      <c r="H14637">
        <v>-4.4363970000000003E-2</v>
      </c>
    </row>
    <row r="14638" spans="1:9" x14ac:dyDescent="0.25">
      <c r="A14638" s="57">
        <v>38961</v>
      </c>
      <c r="B14638" s="58" t="s">
        <v>2201</v>
      </c>
      <c r="C14638" t="s">
        <v>2202</v>
      </c>
      <c r="D14638">
        <v>66.158900000000003</v>
      </c>
      <c r="E14638">
        <v>0.63206915471690128</v>
      </c>
      <c r="F14638">
        <v>66.158900000000003</v>
      </c>
      <c r="G14638">
        <v>1.1956442624776915E-4</v>
      </c>
      <c r="H14638">
        <v>3.4817809999999998E-2</v>
      </c>
    </row>
    <row r="14639" spans="1:9" x14ac:dyDescent="0.25">
      <c r="A14639" s="57">
        <v>38961</v>
      </c>
      <c r="B14639" s="58" t="s">
        <v>3395</v>
      </c>
      <c r="C14639" t="s">
        <v>3396</v>
      </c>
      <c r="D14639">
        <v>147.54</v>
      </c>
      <c r="E14639">
        <v>0.63140165378880309</v>
      </c>
      <c r="F14639">
        <v>147.54</v>
      </c>
      <c r="G14639">
        <v>2.6663888681032871E-4</v>
      </c>
      <c r="H14639">
        <v>2.3529410000000001E-2</v>
      </c>
    </row>
    <row r="14640" spans="1:9" x14ac:dyDescent="0.25">
      <c r="A14640" s="57">
        <v>38961</v>
      </c>
      <c r="B14640" s="58" t="s">
        <v>1457</v>
      </c>
      <c r="C14640" t="s">
        <v>1458</v>
      </c>
      <c r="D14640">
        <v>800.97630000000004</v>
      </c>
      <c r="E14640">
        <v>0.63135451073895688</v>
      </c>
      <c r="F14640">
        <v>800.97630000000004</v>
      </c>
      <c r="G14640">
        <v>1.447549335728995E-3</v>
      </c>
      <c r="H14640">
        <v>2.6194149999999999E-2</v>
      </c>
    </row>
    <row r="14641" spans="1:9" x14ac:dyDescent="0.25">
      <c r="A14641" s="57">
        <v>38961</v>
      </c>
      <c r="B14641" s="58" t="s">
        <v>2141</v>
      </c>
      <c r="C14641" t="s">
        <v>2142</v>
      </c>
      <c r="D14641">
        <v>145.46</v>
      </c>
      <c r="E14641">
        <v>0.63131445070809844</v>
      </c>
      <c r="F14641">
        <v>145.46</v>
      </c>
      <c r="G14641">
        <v>2.6287984597689047E-4</v>
      </c>
      <c r="H14641">
        <v>1.2014400000000001E-2</v>
      </c>
    </row>
    <row r="14642" spans="1:9" x14ac:dyDescent="0.25">
      <c r="A14642" s="57">
        <v>38961</v>
      </c>
      <c r="B14642" s="58" t="s">
        <v>1929</v>
      </c>
      <c r="C14642" t="s">
        <v>1930</v>
      </c>
      <c r="D14642">
        <v>1288.8800000000001</v>
      </c>
      <c r="E14642">
        <v>0.6311991806840046</v>
      </c>
      <c r="F14642">
        <v>1288.8800000000001</v>
      </c>
      <c r="G14642">
        <v>2.3293041102893895E-3</v>
      </c>
      <c r="H14642">
        <v>3.7009349999999996E-2</v>
      </c>
    </row>
    <row r="14643" spans="1:9" x14ac:dyDescent="0.25">
      <c r="A14643" s="57">
        <v>38961</v>
      </c>
      <c r="B14643" s="58" t="s">
        <v>3758</v>
      </c>
      <c r="C14643" t="s">
        <v>3759</v>
      </c>
      <c r="D14643">
        <v>202.01580000000001</v>
      </c>
      <c r="E14643">
        <v>0.63102490003257172</v>
      </c>
      <c r="F14643">
        <v>202.01580000000001</v>
      </c>
      <c r="G14643">
        <v>3.6508925057677924E-4</v>
      </c>
      <c r="H14643">
        <v>4.5238090000000002E-2</v>
      </c>
    </row>
    <row r="14644" spans="1:9" x14ac:dyDescent="0.25">
      <c r="A14644" s="57">
        <v>38961</v>
      </c>
      <c r="B14644" s="58" t="s">
        <v>1505</v>
      </c>
      <c r="C14644" t="s">
        <v>1506</v>
      </c>
      <c r="D14644">
        <v>660.69</v>
      </c>
      <c r="E14644">
        <v>0.63059982745311705</v>
      </c>
      <c r="F14644">
        <v>660.69</v>
      </c>
      <c r="G14644">
        <v>1.1940195616559313E-3</v>
      </c>
      <c r="H14644">
        <v>-2.7943129999999997E-2</v>
      </c>
    </row>
    <row r="14645" spans="1:9" x14ac:dyDescent="0.25">
      <c r="A14645" s="57">
        <v>38961</v>
      </c>
      <c r="B14645" s="58" t="s">
        <v>1365</v>
      </c>
      <c r="C14645" t="s">
        <v>1366</v>
      </c>
      <c r="D14645">
        <v>297.94</v>
      </c>
      <c r="E14645">
        <v>0.63012351480163797</v>
      </c>
      <c r="F14645">
        <v>297.94</v>
      </c>
      <c r="G14645">
        <v>5.3844645476663509E-4</v>
      </c>
      <c r="H14645">
        <v>6.053269E-3</v>
      </c>
    </row>
    <row r="14646" spans="1:9" x14ac:dyDescent="0.25">
      <c r="A14646" s="57">
        <v>38961</v>
      </c>
      <c r="B14646" s="58" t="s">
        <v>2235</v>
      </c>
      <c r="C14646" t="s">
        <v>2236</v>
      </c>
      <c r="D14646">
        <v>79.569999999999993</v>
      </c>
      <c r="E14646">
        <v>0.62968455448033178</v>
      </c>
      <c r="F14646">
        <v>79.569999999999993</v>
      </c>
      <c r="G14646">
        <v>1.4380138419071341E-4</v>
      </c>
      <c r="H14646">
        <v>2.3670209999999997E-2</v>
      </c>
    </row>
    <row r="14647" spans="1:9" x14ac:dyDescent="0.25">
      <c r="A14647" s="57">
        <v>38961</v>
      </c>
      <c r="B14647" s="58" t="s">
        <v>668</v>
      </c>
      <c r="C14647" t="s">
        <v>669</v>
      </c>
      <c r="D14647">
        <v>400.99040000000002</v>
      </c>
      <c r="E14647">
        <v>0.62917216970780343</v>
      </c>
      <c r="F14647">
        <v>400.99040000000002</v>
      </c>
      <c r="G14647">
        <v>7.24682349719591E-4</v>
      </c>
      <c r="H14647">
        <v>0.3991266</v>
      </c>
      <c r="I14647" t="s">
        <v>113</v>
      </c>
    </row>
    <row r="14648" spans="1:9" x14ac:dyDescent="0.25">
      <c r="A14648" s="57">
        <v>38961</v>
      </c>
      <c r="B14648" s="58" t="s">
        <v>1913</v>
      </c>
      <c r="C14648" t="s">
        <v>1914</v>
      </c>
      <c r="D14648">
        <v>1938.88</v>
      </c>
      <c r="E14648">
        <v>0.62882953045056933</v>
      </c>
      <c r="F14648">
        <v>1938.88</v>
      </c>
      <c r="G14648">
        <v>3.5040043707388522E-3</v>
      </c>
      <c r="H14648">
        <v>9.9009900000000001E-3</v>
      </c>
    </row>
    <row r="14649" spans="1:9" x14ac:dyDescent="0.25">
      <c r="A14649" s="57">
        <v>38961</v>
      </c>
      <c r="B14649" s="58" t="s">
        <v>2513</v>
      </c>
      <c r="C14649" t="s">
        <v>2514</v>
      </c>
      <c r="D14649">
        <v>104.48</v>
      </c>
      <c r="E14649">
        <v>0.62846477794793265</v>
      </c>
      <c r="F14649">
        <v>104.48</v>
      </c>
      <c r="G14649">
        <v>1.8881951263347667E-4</v>
      </c>
      <c r="H14649">
        <v>0.2413016</v>
      </c>
      <c r="I14649" t="s">
        <v>113</v>
      </c>
    </row>
    <row r="14650" spans="1:9" x14ac:dyDescent="0.25">
      <c r="A14650" s="57">
        <v>38961</v>
      </c>
      <c r="B14650" s="58" t="s">
        <v>1983</v>
      </c>
      <c r="C14650" t="s">
        <v>1984</v>
      </c>
      <c r="D14650">
        <v>92.76</v>
      </c>
      <c r="E14650">
        <v>0.62812634756360497</v>
      </c>
      <c r="F14650">
        <v>92.76</v>
      </c>
      <c r="G14650">
        <v>1.676387633219879E-4</v>
      </c>
      <c r="H14650">
        <v>-2.8571430000000002E-2</v>
      </c>
    </row>
    <row r="14651" spans="1:9" x14ac:dyDescent="0.25">
      <c r="A14651" s="57">
        <v>38961</v>
      </c>
      <c r="B14651" s="58" t="s">
        <v>1519</v>
      </c>
      <c r="C14651" t="s">
        <v>1520</v>
      </c>
      <c r="D14651">
        <v>88.361500000000007</v>
      </c>
      <c r="E14651">
        <v>0.62776209095590263</v>
      </c>
      <c r="F14651">
        <v>88.361500000000007</v>
      </c>
      <c r="G14651">
        <v>1.5968965702108489E-4</v>
      </c>
      <c r="H14651">
        <v>2.7940670000000001E-2</v>
      </c>
    </row>
    <row r="14652" spans="1:9" x14ac:dyDescent="0.25">
      <c r="A14652" s="57">
        <v>38961</v>
      </c>
      <c r="B14652" s="58" t="s">
        <v>1593</v>
      </c>
      <c r="C14652" t="s">
        <v>1594</v>
      </c>
      <c r="D14652">
        <v>119.52200000000001</v>
      </c>
      <c r="E14652">
        <v>0.62676327370693263</v>
      </c>
      <c r="F14652">
        <v>119.52200000000001</v>
      </c>
      <c r="G14652">
        <v>2.1600388389144716E-4</v>
      </c>
      <c r="H14652">
        <v>2.2930470000000001E-2</v>
      </c>
    </row>
    <row r="14653" spans="1:9" x14ac:dyDescent="0.25">
      <c r="A14653" s="57">
        <v>38961</v>
      </c>
      <c r="B14653" s="58" t="s">
        <v>2878</v>
      </c>
      <c r="C14653" t="s">
        <v>2879</v>
      </c>
      <c r="D14653">
        <v>300.31110000000001</v>
      </c>
      <c r="E14653">
        <v>0.62673341078634792</v>
      </c>
      <c r="F14653">
        <v>300.31110000000001</v>
      </c>
      <c r="G14653">
        <v>5.427315805936378E-4</v>
      </c>
      <c r="H14653">
        <v>-4.4419139999999996E-2</v>
      </c>
    </row>
    <row r="14654" spans="1:9" x14ac:dyDescent="0.25">
      <c r="A14654" s="57">
        <v>38961</v>
      </c>
      <c r="B14654" s="58" t="s">
        <v>698</v>
      </c>
      <c r="C14654" t="s">
        <v>699</v>
      </c>
      <c r="D14654">
        <v>451.87</v>
      </c>
      <c r="E14654">
        <v>0.62649655874477173</v>
      </c>
      <c r="F14654">
        <v>451.87</v>
      </c>
      <c r="G14654">
        <v>8.1663354875276706E-4</v>
      </c>
      <c r="H14654">
        <v>-5.7291670000000003E-2</v>
      </c>
      <c r="I14654" t="s">
        <v>82</v>
      </c>
    </row>
    <row r="14655" spans="1:9" x14ac:dyDescent="0.25">
      <c r="A14655" s="57">
        <v>38961</v>
      </c>
      <c r="B14655" s="58" t="s">
        <v>2097</v>
      </c>
      <c r="C14655" t="s">
        <v>2098</v>
      </c>
      <c r="D14655">
        <v>16.91</v>
      </c>
      <c r="E14655">
        <v>0.62572442341809575</v>
      </c>
      <c r="F14655">
        <v>16.91</v>
      </c>
      <c r="G14655">
        <v>3.0560279083385246E-5</v>
      </c>
      <c r="H14655">
        <v>6.1871509999999992E-3</v>
      </c>
    </row>
    <row r="14656" spans="1:9" x14ac:dyDescent="0.25">
      <c r="A14656" s="57">
        <v>38961</v>
      </c>
      <c r="B14656" s="58" t="s">
        <v>1927</v>
      </c>
      <c r="C14656" t="s">
        <v>1928</v>
      </c>
      <c r="D14656">
        <v>61.204599999999999</v>
      </c>
      <c r="E14656">
        <v>0.62496936504772516</v>
      </c>
      <c r="F14656">
        <v>61.204599999999999</v>
      </c>
      <c r="G14656">
        <v>1.1061086086262333E-4</v>
      </c>
      <c r="H14656">
        <v>2.3825240000000001E-2</v>
      </c>
    </row>
    <row r="14657" spans="1:9" x14ac:dyDescent="0.25">
      <c r="A14657" s="57">
        <v>38961</v>
      </c>
      <c r="B14657" s="58" t="s">
        <v>216</v>
      </c>
      <c r="C14657" t="s">
        <v>217</v>
      </c>
      <c r="D14657">
        <v>38.091099999999997</v>
      </c>
      <c r="E14657">
        <v>0.62487037654465216</v>
      </c>
      <c r="F14657">
        <v>38.091099999999997</v>
      </c>
      <c r="G14657">
        <v>6.883942321662541E-5</v>
      </c>
      <c r="H14657">
        <v>0.1943396</v>
      </c>
      <c r="I14657" t="s">
        <v>113</v>
      </c>
    </row>
    <row r="14658" spans="1:9" x14ac:dyDescent="0.25">
      <c r="A14658" s="57">
        <v>38961</v>
      </c>
      <c r="B14658" s="58" t="s">
        <v>2089</v>
      </c>
      <c r="C14658" t="s">
        <v>2090</v>
      </c>
      <c r="D14658">
        <v>501</v>
      </c>
      <c r="E14658">
        <v>0.62470059880239526</v>
      </c>
      <c r="F14658">
        <v>501</v>
      </c>
      <c r="G14658">
        <v>9.054228161310472E-4</v>
      </c>
      <c r="H14658">
        <v>1.5272730000000002E-2</v>
      </c>
    </row>
    <row r="14659" spans="1:9" x14ac:dyDescent="0.25">
      <c r="A14659" s="57">
        <v>38961</v>
      </c>
      <c r="B14659" s="58" t="s">
        <v>2527</v>
      </c>
      <c r="C14659" t="s">
        <v>2528</v>
      </c>
      <c r="D14659">
        <v>135.47</v>
      </c>
      <c r="E14659">
        <v>0.62458108806377788</v>
      </c>
      <c r="F14659">
        <v>135.47</v>
      </c>
      <c r="G14659">
        <v>2.4482560658936717E-4</v>
      </c>
      <c r="H14659">
        <v>5.4191370000000003E-2</v>
      </c>
      <c r="I14659" t="s">
        <v>113</v>
      </c>
    </row>
    <row r="14660" spans="1:9" x14ac:dyDescent="0.25">
      <c r="A14660" s="57">
        <v>38961</v>
      </c>
      <c r="B14660" s="58" t="s">
        <v>2511</v>
      </c>
      <c r="C14660" t="s">
        <v>2512</v>
      </c>
      <c r="D14660">
        <v>1697.11</v>
      </c>
      <c r="E14660">
        <v>0.62454172092557347</v>
      </c>
      <c r="F14660">
        <v>1697.11</v>
      </c>
      <c r="G14660">
        <v>3.0670700907867491E-3</v>
      </c>
      <c r="H14660">
        <v>-9.9070240000000004E-2</v>
      </c>
      <c r="I14660" t="s">
        <v>82</v>
      </c>
    </row>
    <row r="14661" spans="1:9" x14ac:dyDescent="0.25">
      <c r="A14661" s="57">
        <v>38961</v>
      </c>
      <c r="B14661" s="58" t="s">
        <v>3612</v>
      </c>
      <c r="C14661" t="s">
        <v>3613</v>
      </c>
      <c r="D14661">
        <v>1220.99</v>
      </c>
      <c r="E14661">
        <v>0.62440069124235242</v>
      </c>
      <c r="F14661">
        <v>1220.99</v>
      </c>
      <c r="G14661">
        <v>2.206611186163368E-3</v>
      </c>
      <c r="H14661">
        <v>3.7399559999999998E-2</v>
      </c>
    </row>
    <row r="14662" spans="1:9" x14ac:dyDescent="0.25">
      <c r="A14662" s="57">
        <v>38961</v>
      </c>
      <c r="B14662" s="58" t="s">
        <v>2257</v>
      </c>
      <c r="C14662" t="s">
        <v>2258</v>
      </c>
      <c r="D14662">
        <v>1239.04</v>
      </c>
      <c r="E14662">
        <v>0.62424699767561986</v>
      </c>
      <c r="F14662">
        <v>1239.04</v>
      </c>
      <c r="G14662">
        <v>2.2392317087804644E-3</v>
      </c>
      <c r="H14662">
        <v>5.5393589999999999E-2</v>
      </c>
      <c r="I14662" t="s">
        <v>113</v>
      </c>
    </row>
    <row r="14663" spans="1:9" x14ac:dyDescent="0.25">
      <c r="A14663" s="57">
        <v>38961</v>
      </c>
      <c r="B14663" s="58" t="s">
        <v>2071</v>
      </c>
      <c r="C14663" t="s">
        <v>2072</v>
      </c>
      <c r="D14663">
        <v>264.59109999999998</v>
      </c>
      <c r="E14663">
        <v>0.62414041893321437</v>
      </c>
      <c r="F14663">
        <v>264.59109999999998</v>
      </c>
      <c r="G14663">
        <v>4.7817728320401497E-4</v>
      </c>
      <c r="H14663">
        <v>3.467742E-2</v>
      </c>
    </row>
    <row r="14664" spans="1:9" x14ac:dyDescent="0.25">
      <c r="A14664" s="57">
        <v>38961</v>
      </c>
      <c r="B14664" s="58" t="s">
        <v>3106</v>
      </c>
      <c r="C14664" t="s">
        <v>3107</v>
      </c>
      <c r="D14664">
        <v>1239.7284999999999</v>
      </c>
      <c r="E14664">
        <v>0.62400436869846909</v>
      </c>
      <c r="F14664">
        <v>1239.7284999999999</v>
      </c>
      <c r="G14664">
        <v>2.2404759874409558E-3</v>
      </c>
      <c r="H14664">
        <v>-5.5980530000000001E-2</v>
      </c>
      <c r="I14664" t="s">
        <v>82</v>
      </c>
    </row>
    <row r="14665" spans="1:9" x14ac:dyDescent="0.25">
      <c r="A14665" s="57">
        <v>38961</v>
      </c>
      <c r="B14665" s="58" t="s">
        <v>3021</v>
      </c>
      <c r="C14665" t="s">
        <v>3022</v>
      </c>
      <c r="D14665">
        <v>1269.0084999999999</v>
      </c>
      <c r="E14665">
        <v>0.62377589803377997</v>
      </c>
      <c r="F14665">
        <v>1269.0084999999999</v>
      </c>
      <c r="G14665">
        <v>2.2933917160962792E-3</v>
      </c>
      <c r="H14665">
        <v>-0.11193070000000001</v>
      </c>
      <c r="I14665" t="s">
        <v>82</v>
      </c>
    </row>
    <row r="14666" spans="1:9" x14ac:dyDescent="0.25">
      <c r="A14666" s="57">
        <v>38961</v>
      </c>
      <c r="B14666" s="58" t="s">
        <v>3338</v>
      </c>
      <c r="C14666" t="s">
        <v>3339</v>
      </c>
      <c r="D14666">
        <v>47.4</v>
      </c>
      <c r="E14666">
        <v>0.62335443037974692</v>
      </c>
      <c r="F14666">
        <v>47.4</v>
      </c>
      <c r="G14666">
        <v>8.5662757454314637E-5</v>
      </c>
      <c r="H14666">
        <v>0.13949999999999999</v>
      </c>
      <c r="I14666" t="s">
        <v>113</v>
      </c>
    </row>
    <row r="14667" spans="1:9" x14ac:dyDescent="0.25">
      <c r="A14667" s="57">
        <v>38961</v>
      </c>
      <c r="B14667" s="58" t="s">
        <v>3760</v>
      </c>
      <c r="C14667" t="s">
        <v>3761</v>
      </c>
      <c r="D14667">
        <v>221.11320000000001</v>
      </c>
      <c r="E14667">
        <v>0.62292074828639799</v>
      </c>
      <c r="F14667">
        <v>221.11320000000001</v>
      </c>
      <c r="G14667">
        <v>3.9960266712125243E-4</v>
      </c>
      <c r="H14667">
        <v>-1.0921499999999999E-2</v>
      </c>
    </row>
    <row r="14668" spans="1:9" x14ac:dyDescent="0.25">
      <c r="A14668" s="57">
        <v>38961</v>
      </c>
      <c r="B14668" s="58" t="s">
        <v>3598</v>
      </c>
      <c r="C14668" t="s">
        <v>3599</v>
      </c>
      <c r="D14668">
        <v>346.17</v>
      </c>
      <c r="E14668">
        <v>0.62282115723488463</v>
      </c>
      <c r="F14668">
        <v>346.17</v>
      </c>
      <c r="G14668">
        <v>6.256092140919853E-4</v>
      </c>
      <c r="H14668">
        <v>-2.4878310000000001E-2</v>
      </c>
    </row>
    <row r="14669" spans="1:9" x14ac:dyDescent="0.25">
      <c r="A14669" s="57">
        <v>38961</v>
      </c>
      <c r="B14669" s="58" t="s">
        <v>1555</v>
      </c>
      <c r="C14669" t="s">
        <v>1556</v>
      </c>
      <c r="D14669">
        <v>669.39390000000003</v>
      </c>
      <c r="E14669">
        <v>0.62280220958093579</v>
      </c>
      <c r="F14669">
        <v>669.39390000000003</v>
      </c>
      <c r="G14669">
        <v>1.2097495210358176E-3</v>
      </c>
      <c r="H14669">
        <v>2.5594809999999999E-2</v>
      </c>
    </row>
    <row r="14670" spans="1:9" x14ac:dyDescent="0.25">
      <c r="A14670" s="57">
        <v>38961</v>
      </c>
      <c r="B14670" s="58" t="s">
        <v>3762</v>
      </c>
      <c r="C14670" t="s">
        <v>3763</v>
      </c>
      <c r="D14670">
        <v>95.32</v>
      </c>
      <c r="E14670">
        <v>0.62253462022660522</v>
      </c>
      <c r="F14670">
        <v>95.32</v>
      </c>
      <c r="G14670">
        <v>1.7226527511698885E-4</v>
      </c>
      <c r="H14670">
        <v>9.3167700000000003E-3</v>
      </c>
    </row>
    <row r="14671" spans="1:9" x14ac:dyDescent="0.25">
      <c r="A14671" s="57">
        <v>38961</v>
      </c>
      <c r="B14671" s="58" t="s">
        <v>2445</v>
      </c>
      <c r="C14671" t="s">
        <v>2446</v>
      </c>
      <c r="D14671">
        <v>51.393000000000001</v>
      </c>
      <c r="E14671">
        <v>0.62218590080361136</v>
      </c>
      <c r="F14671">
        <v>51.393000000000001</v>
      </c>
      <c r="G14671">
        <v>9.2879031515814186E-5</v>
      </c>
      <c r="H14671">
        <v>-3.8900000000000004E-2</v>
      </c>
    </row>
    <row r="14672" spans="1:9" x14ac:dyDescent="0.25">
      <c r="A14672" s="57">
        <v>38961</v>
      </c>
      <c r="B14672" s="58" t="s">
        <v>2423</v>
      </c>
      <c r="C14672" t="s">
        <v>2424</v>
      </c>
      <c r="D14672">
        <v>69.242699999999999</v>
      </c>
      <c r="E14672">
        <v>0.62142290811883427</v>
      </c>
      <c r="F14672">
        <v>69.242699999999999</v>
      </c>
      <c r="G14672">
        <v>1.2513756572957537E-4</v>
      </c>
      <c r="H14672">
        <v>7.0013209999999992E-2</v>
      </c>
      <c r="I14672" t="s">
        <v>113</v>
      </c>
    </row>
    <row r="14673" spans="1:9" x14ac:dyDescent="0.25">
      <c r="A14673" s="57">
        <v>38961</v>
      </c>
      <c r="B14673" s="58" t="s">
        <v>2245</v>
      </c>
      <c r="C14673" t="s">
        <v>2246</v>
      </c>
      <c r="D14673">
        <v>1985.8026</v>
      </c>
      <c r="E14673">
        <v>0.62070620715271496</v>
      </c>
      <c r="F14673">
        <v>1985.8026</v>
      </c>
      <c r="G14673">
        <v>3.5888043560326453E-3</v>
      </c>
      <c r="H14673">
        <v>4.6174739999999999E-2</v>
      </c>
    </row>
    <row r="14674" spans="1:9" x14ac:dyDescent="0.25">
      <c r="A14674" s="57">
        <v>38961</v>
      </c>
      <c r="B14674" s="58" t="s">
        <v>1923</v>
      </c>
      <c r="C14674" t="s">
        <v>1924</v>
      </c>
      <c r="D14674">
        <v>80.11</v>
      </c>
      <c r="E14674">
        <v>0.62034582661340654</v>
      </c>
      <c r="F14674">
        <v>80.11</v>
      </c>
      <c r="G14674">
        <v>1.4477728902247144E-4</v>
      </c>
      <c r="H14674">
        <v>0.2762078</v>
      </c>
      <c r="I14674" t="s">
        <v>113</v>
      </c>
    </row>
    <row r="14675" spans="1:9" x14ac:dyDescent="0.25">
      <c r="A14675" s="57">
        <v>38961</v>
      </c>
      <c r="B14675" s="58" t="s">
        <v>3373</v>
      </c>
      <c r="C14675" t="s">
        <v>3374</v>
      </c>
      <c r="D14675">
        <v>191.18</v>
      </c>
      <c r="E14675">
        <v>0.61954179307458934</v>
      </c>
      <c r="F14675">
        <v>191.18</v>
      </c>
      <c r="G14675">
        <v>3.4550645506573573E-4</v>
      </c>
      <c r="H14675">
        <v>-2.18E-2</v>
      </c>
    </row>
    <row r="14676" spans="1:9" x14ac:dyDescent="0.25">
      <c r="A14676" s="57">
        <v>38961</v>
      </c>
      <c r="B14676" s="58" t="s">
        <v>1172</v>
      </c>
      <c r="C14676" t="s">
        <v>1173</v>
      </c>
      <c r="D14676">
        <v>873.35810000000004</v>
      </c>
      <c r="E14676">
        <v>0.61942861696708362</v>
      </c>
      <c r="F14676">
        <v>873.35810000000004</v>
      </c>
      <c r="G14676">
        <v>1.5783599808240733E-3</v>
      </c>
      <c r="H14676">
        <v>-9.7643099999999997E-2</v>
      </c>
      <c r="I14676" t="s">
        <v>82</v>
      </c>
    </row>
    <row r="14677" spans="1:9" x14ac:dyDescent="0.25">
      <c r="A14677" s="57">
        <v>38961</v>
      </c>
      <c r="B14677" s="58" t="s">
        <v>2872</v>
      </c>
      <c r="C14677" t="s">
        <v>2873</v>
      </c>
      <c r="D14677">
        <v>372.16090000000003</v>
      </c>
      <c r="E14677">
        <v>0.61918648627515682</v>
      </c>
      <c r="F14677">
        <v>372.16090000000003</v>
      </c>
      <c r="G14677">
        <v>6.7258077870631751E-4</v>
      </c>
      <c r="H14677">
        <v>0.10695740000000001</v>
      </c>
      <c r="I14677" t="s">
        <v>113</v>
      </c>
    </row>
    <row r="14678" spans="1:9" x14ac:dyDescent="0.25">
      <c r="A14678" s="57">
        <v>38961</v>
      </c>
      <c r="B14678" s="58" t="s">
        <v>1338</v>
      </c>
      <c r="C14678" t="s">
        <v>1339</v>
      </c>
      <c r="D14678">
        <v>150.97999999999999</v>
      </c>
      <c r="E14678">
        <v>0.6190753742217513</v>
      </c>
      <c r="F14678">
        <v>150.97999999999999</v>
      </c>
      <c r="G14678">
        <v>2.7285576203486128E-4</v>
      </c>
      <c r="H14678">
        <v>4.1353299999999996E-2</v>
      </c>
    </row>
    <row r="14679" spans="1:9" x14ac:dyDescent="0.25">
      <c r="A14679" s="57">
        <v>38961</v>
      </c>
      <c r="B14679" s="58" t="s">
        <v>450</v>
      </c>
      <c r="C14679" t="s">
        <v>451</v>
      </c>
      <c r="D14679">
        <v>298.22620000000001</v>
      </c>
      <c r="E14679">
        <v>0.61892952396536582</v>
      </c>
      <c r="F14679">
        <v>298.22620000000001</v>
      </c>
      <c r="G14679">
        <v>5.3896368432746692E-4</v>
      </c>
      <c r="H14679">
        <v>8.8974860000000003E-2</v>
      </c>
      <c r="I14679" t="s">
        <v>113</v>
      </c>
    </row>
    <row r="14680" spans="1:9" x14ac:dyDescent="0.25">
      <c r="A14680" s="57">
        <v>38961</v>
      </c>
      <c r="B14680" s="58" t="s">
        <v>3375</v>
      </c>
      <c r="C14680" t="s">
        <v>3376</v>
      </c>
      <c r="D14680">
        <v>1186.2509</v>
      </c>
      <c r="E14680">
        <v>0.61832113256984678</v>
      </c>
      <c r="F14680">
        <v>1186.2509</v>
      </c>
      <c r="G14680">
        <v>2.1438296018283219E-3</v>
      </c>
      <c r="H14680">
        <v>0.2380736</v>
      </c>
      <c r="I14680" t="s">
        <v>113</v>
      </c>
    </row>
    <row r="14681" spans="1:9" x14ac:dyDescent="0.25">
      <c r="A14681" s="57">
        <v>38961</v>
      </c>
      <c r="B14681" s="58" t="s">
        <v>118</v>
      </c>
      <c r="C14681" t="s">
        <v>119</v>
      </c>
      <c r="D14681">
        <v>382.81</v>
      </c>
      <c r="E14681">
        <v>0.61803244429351378</v>
      </c>
      <c r="F14681">
        <v>382.81</v>
      </c>
      <c r="G14681">
        <v>6.9182616415793647E-4</v>
      </c>
      <c r="H14681">
        <v>1.736973E-2</v>
      </c>
    </row>
    <row r="14682" spans="1:9" x14ac:dyDescent="0.25">
      <c r="A14682" s="57">
        <v>38961</v>
      </c>
      <c r="B14682" s="58" t="s">
        <v>2968</v>
      </c>
      <c r="C14682" t="s">
        <v>2969</v>
      </c>
      <c r="D14682">
        <v>325.54539999999997</v>
      </c>
      <c r="E14682">
        <v>0.6179691066130869</v>
      </c>
      <c r="F14682">
        <v>325.54539999999997</v>
      </c>
      <c r="G14682">
        <v>5.883357941048067E-4</v>
      </c>
      <c r="H14682">
        <v>-8.8090720000000011E-2</v>
      </c>
      <c r="I14682" t="s">
        <v>82</v>
      </c>
    </row>
    <row r="14683" spans="1:9" x14ac:dyDescent="0.25">
      <c r="A14683" s="57">
        <v>38961</v>
      </c>
      <c r="B14683" s="58" t="s">
        <v>2265</v>
      </c>
      <c r="C14683" t="s">
        <v>2266</v>
      </c>
      <c r="D14683">
        <v>63.680399999999999</v>
      </c>
      <c r="E14683">
        <v>0.61792953561849484</v>
      </c>
      <c r="F14683">
        <v>63.680399999999999</v>
      </c>
      <c r="G14683">
        <v>1.1508520379311684E-4</v>
      </c>
      <c r="H14683">
        <v>9.5238089999999997E-2</v>
      </c>
      <c r="I14683" t="s">
        <v>113</v>
      </c>
    </row>
    <row r="14684" spans="1:9" x14ac:dyDescent="0.25">
      <c r="A14684" s="57">
        <v>38961</v>
      </c>
      <c r="B14684" s="58" t="s">
        <v>1032</v>
      </c>
      <c r="C14684" t="s">
        <v>1033</v>
      </c>
      <c r="D14684">
        <v>374.09</v>
      </c>
      <c r="E14684">
        <v>0.61772835413937832</v>
      </c>
      <c r="F14684">
        <v>374.09</v>
      </c>
      <c r="G14684">
        <v>6.7606710835621444E-4</v>
      </c>
      <c r="H14684">
        <v>0.16873069999999998</v>
      </c>
      <c r="I14684" t="s">
        <v>113</v>
      </c>
    </row>
    <row r="14685" spans="1:9" x14ac:dyDescent="0.25">
      <c r="A14685" s="57">
        <v>38961</v>
      </c>
      <c r="B14685" s="58" t="s">
        <v>3060</v>
      </c>
      <c r="C14685" t="s">
        <v>3061</v>
      </c>
      <c r="D14685">
        <v>202.6225</v>
      </c>
      <c r="E14685">
        <v>0.6162592999296721</v>
      </c>
      <c r="F14685">
        <v>202.6225</v>
      </c>
      <c r="G14685">
        <v>3.6618569772757108E-4</v>
      </c>
      <c r="H14685">
        <v>4.8602669999999997E-3</v>
      </c>
    </row>
    <row r="14686" spans="1:9" x14ac:dyDescent="0.25">
      <c r="A14686" s="57">
        <v>38961</v>
      </c>
      <c r="B14686" s="58" t="s">
        <v>1779</v>
      </c>
      <c r="C14686" t="s">
        <v>1780</v>
      </c>
      <c r="D14686">
        <v>1158.6306999999999</v>
      </c>
      <c r="E14686">
        <v>0.61450296457706499</v>
      </c>
      <c r="F14686">
        <v>1158.6306999999999</v>
      </c>
      <c r="G14686">
        <v>2.0939135154688353E-3</v>
      </c>
      <c r="H14686">
        <v>-6.566290000000001E-2</v>
      </c>
      <c r="I14686" t="s">
        <v>82</v>
      </c>
    </row>
    <row r="14687" spans="1:9" x14ac:dyDescent="0.25">
      <c r="A14687" s="57">
        <v>38961</v>
      </c>
      <c r="B14687" s="58" t="s">
        <v>3391</v>
      </c>
      <c r="C14687" t="s">
        <v>3392</v>
      </c>
      <c r="D14687">
        <v>438.1044</v>
      </c>
      <c r="E14687">
        <v>0.61437639065026506</v>
      </c>
      <c r="F14687">
        <v>438.1044</v>
      </c>
      <c r="G14687">
        <v>7.9175592736008531E-4</v>
      </c>
      <c r="H14687">
        <v>-2.39521E-2</v>
      </c>
    </row>
    <row r="14688" spans="1:9" x14ac:dyDescent="0.25">
      <c r="A14688" s="57">
        <v>38961</v>
      </c>
      <c r="B14688" s="58" t="s">
        <v>1389</v>
      </c>
      <c r="C14688" t="s">
        <v>1390</v>
      </c>
      <c r="D14688">
        <v>166.21</v>
      </c>
      <c r="E14688">
        <v>0.61434931712893326</v>
      </c>
      <c r="F14688">
        <v>166.21</v>
      </c>
      <c r="G14688">
        <v>3.0037989275277717E-4</v>
      </c>
      <c r="H14688">
        <v>8.7946199999999995E-3</v>
      </c>
    </row>
    <row r="14689" spans="1:9" x14ac:dyDescent="0.25">
      <c r="A14689" s="57">
        <v>38961</v>
      </c>
      <c r="B14689" s="58" t="s">
        <v>1583</v>
      </c>
      <c r="C14689" t="s">
        <v>1584</v>
      </c>
      <c r="D14689">
        <v>66.78</v>
      </c>
      <c r="E14689">
        <v>0.61403114705001505</v>
      </c>
      <c r="F14689">
        <v>66.78</v>
      </c>
      <c r="G14689">
        <v>1.2068689752740785E-4</v>
      </c>
      <c r="H14689">
        <v>2.816041E-3</v>
      </c>
    </row>
    <row r="14690" spans="1:9" x14ac:dyDescent="0.25">
      <c r="A14690" s="57">
        <v>38961</v>
      </c>
      <c r="B14690" s="58" t="s">
        <v>2319</v>
      </c>
      <c r="C14690" t="s">
        <v>2320</v>
      </c>
      <c r="D14690">
        <v>172.1</v>
      </c>
      <c r="E14690">
        <v>0.61377106333527021</v>
      </c>
      <c r="F14690">
        <v>172.1</v>
      </c>
      <c r="G14690">
        <v>3.1102448434361916E-4</v>
      </c>
      <c r="H14690">
        <v>-3.4246579999999999E-2</v>
      </c>
    </row>
    <row r="14691" spans="1:9" x14ac:dyDescent="0.25">
      <c r="A14691" s="57">
        <v>38961</v>
      </c>
      <c r="B14691" s="58" t="s">
        <v>1893</v>
      </c>
      <c r="C14691" t="s">
        <v>1894</v>
      </c>
      <c r="D14691">
        <v>129.5</v>
      </c>
      <c r="E14691">
        <v>0.61368339768339764</v>
      </c>
      <c r="F14691">
        <v>129.5</v>
      </c>
      <c r="G14691">
        <v>2.3403643650493134E-4</v>
      </c>
      <c r="H14691">
        <v>-5.4773870000000002E-2</v>
      </c>
      <c r="I14691" t="s">
        <v>82</v>
      </c>
    </row>
    <row r="14692" spans="1:9" x14ac:dyDescent="0.25">
      <c r="A14692" s="57">
        <v>38961</v>
      </c>
      <c r="B14692" s="58" t="s">
        <v>1993</v>
      </c>
      <c r="C14692" t="s">
        <v>1994</v>
      </c>
      <c r="D14692">
        <v>115.8107</v>
      </c>
      <c r="E14692">
        <v>0.61343209219873474</v>
      </c>
      <c r="F14692">
        <v>115.8107</v>
      </c>
      <c r="G14692">
        <v>2.0929670685051471E-4</v>
      </c>
      <c r="H14692">
        <v>-4.5217390000000003E-2</v>
      </c>
    </row>
    <row r="14693" spans="1:9" x14ac:dyDescent="0.25">
      <c r="A14693" s="57">
        <v>38961</v>
      </c>
      <c r="B14693" s="58" t="s">
        <v>3371</v>
      </c>
      <c r="C14693" t="s">
        <v>3372</v>
      </c>
      <c r="D14693">
        <v>991.28049999999996</v>
      </c>
      <c r="E14693">
        <v>0.61302426507935948</v>
      </c>
      <c r="F14693">
        <v>991.28049999999996</v>
      </c>
      <c r="G14693">
        <v>1.7914730177361127E-3</v>
      </c>
      <c r="H14693">
        <v>-1.7041609999999999E-2</v>
      </c>
    </row>
    <row r="14694" spans="1:9" x14ac:dyDescent="0.25">
      <c r="A14694" s="57">
        <v>38961</v>
      </c>
      <c r="B14694" s="58" t="s">
        <v>894</v>
      </c>
      <c r="C14694" t="s">
        <v>895</v>
      </c>
      <c r="D14694">
        <v>366.78750000000002</v>
      </c>
      <c r="E14694">
        <v>0.61296799918208766</v>
      </c>
      <c r="F14694">
        <v>366.78750000000002</v>
      </c>
      <c r="G14694">
        <v>6.6286980273785726E-4</v>
      </c>
      <c r="H14694">
        <v>-6.8991659999999996E-2</v>
      </c>
      <c r="I14694" t="s">
        <v>82</v>
      </c>
    </row>
    <row r="14695" spans="1:9" x14ac:dyDescent="0.25">
      <c r="A14695" s="57">
        <v>38961</v>
      </c>
      <c r="B14695" s="58" t="s">
        <v>2019</v>
      </c>
      <c r="C14695" t="s">
        <v>2020</v>
      </c>
      <c r="D14695">
        <v>1284.04</v>
      </c>
      <c r="E14695">
        <v>0.61283137596959592</v>
      </c>
      <c r="F14695">
        <v>1284.04</v>
      </c>
      <c r="G14695">
        <v>2.3205571114269657E-3</v>
      </c>
      <c r="H14695">
        <v>-2.2129430000000002E-2</v>
      </c>
    </row>
    <row r="14696" spans="1:9" x14ac:dyDescent="0.25">
      <c r="A14696" s="57">
        <v>38961</v>
      </c>
      <c r="B14696" s="58" t="s">
        <v>3341</v>
      </c>
      <c r="C14696" t="s">
        <v>3342</v>
      </c>
      <c r="D14696">
        <v>528.58029999999997</v>
      </c>
      <c r="E14696">
        <v>0.61251431428677916</v>
      </c>
      <c r="F14696">
        <v>528.58029999999997</v>
      </c>
      <c r="G14696">
        <v>9.5526679396685371E-4</v>
      </c>
      <c r="H14696">
        <v>-5.910232E-2</v>
      </c>
      <c r="I14696" t="s">
        <v>82</v>
      </c>
    </row>
    <row r="14697" spans="1:9" x14ac:dyDescent="0.25">
      <c r="A14697" s="57">
        <v>38961</v>
      </c>
      <c r="B14697" s="58" t="s">
        <v>3764</v>
      </c>
      <c r="C14697" t="s">
        <v>3765</v>
      </c>
      <c r="D14697">
        <v>550.49</v>
      </c>
      <c r="E14697">
        <v>0.61140801831095937</v>
      </c>
      <c r="F14697">
        <v>550.49</v>
      </c>
      <c r="G14697">
        <v>9.9486268673049929E-4</v>
      </c>
      <c r="H14697">
        <v>9.8715339999999999E-2</v>
      </c>
      <c r="I14697" t="s">
        <v>113</v>
      </c>
    </row>
    <row r="14698" spans="1:9" x14ac:dyDescent="0.25">
      <c r="A14698" s="57">
        <v>38961</v>
      </c>
      <c r="B14698" s="58" t="s">
        <v>3684</v>
      </c>
      <c r="C14698" t="s">
        <v>3685</v>
      </c>
      <c r="D14698">
        <v>70.124399999999994</v>
      </c>
      <c r="E14698">
        <v>0.61101414058444714</v>
      </c>
      <c r="F14698">
        <v>70.124399999999994</v>
      </c>
      <c r="G14698">
        <v>1.2673100145209581E-4</v>
      </c>
      <c r="H14698">
        <v>0.2212963</v>
      </c>
      <c r="I14698" t="s">
        <v>113</v>
      </c>
    </row>
    <row r="14699" spans="1:9" x14ac:dyDescent="0.25">
      <c r="A14699" s="57">
        <v>38961</v>
      </c>
      <c r="B14699" s="58" t="s">
        <v>2645</v>
      </c>
      <c r="C14699" t="s">
        <v>2646</v>
      </c>
      <c r="D14699">
        <v>626.41</v>
      </c>
      <c r="E14699">
        <v>0.61097364346035354</v>
      </c>
      <c r="F14699">
        <v>626.41</v>
      </c>
      <c r="G14699">
        <v>1.1320676771509966E-3</v>
      </c>
      <c r="H14699">
        <v>4.9100000000000005E-2</v>
      </c>
    </row>
    <row r="14700" spans="1:9" x14ac:dyDescent="0.25">
      <c r="A14700" s="57">
        <v>38961</v>
      </c>
      <c r="B14700" s="58" t="s">
        <v>3577</v>
      </c>
      <c r="C14700" t="s">
        <v>3578</v>
      </c>
      <c r="D14700">
        <v>169.7526</v>
      </c>
      <c r="E14700">
        <v>0.61089491412797203</v>
      </c>
      <c r="F14700">
        <v>169.7526</v>
      </c>
      <c r="G14700">
        <v>3.0678218989534372E-4</v>
      </c>
      <c r="H14700">
        <v>-9.2188599999999996E-2</v>
      </c>
      <c r="I14700" t="s">
        <v>82</v>
      </c>
    </row>
    <row r="14701" spans="1:9" x14ac:dyDescent="0.25">
      <c r="A14701" s="57">
        <v>38961</v>
      </c>
      <c r="B14701" s="58" t="s">
        <v>1545</v>
      </c>
      <c r="C14701" t="s">
        <v>1546</v>
      </c>
      <c r="D14701">
        <v>29.140699999999999</v>
      </c>
      <c r="E14701">
        <v>0.61041773190074367</v>
      </c>
      <c r="F14701">
        <v>29.140699999999999</v>
      </c>
      <c r="G14701">
        <v>5.2663981353353303E-5</v>
      </c>
      <c r="H14701">
        <v>8.426270000000001E-2</v>
      </c>
      <c r="I14701" t="s">
        <v>113</v>
      </c>
    </row>
    <row r="14702" spans="1:9" x14ac:dyDescent="0.25">
      <c r="A14702" s="57">
        <v>38961</v>
      </c>
      <c r="B14702" s="58" t="s">
        <v>508</v>
      </c>
      <c r="C14702" t="s">
        <v>509</v>
      </c>
      <c r="D14702">
        <v>283.70999999999998</v>
      </c>
      <c r="E14702">
        <v>0.60985404709033875</v>
      </c>
      <c r="F14702">
        <v>283.70999999999998</v>
      </c>
      <c r="G14702">
        <v>5.1272955521864142E-4</v>
      </c>
      <c r="H14702">
        <v>7.2468790000000005E-2</v>
      </c>
      <c r="I14702" t="s">
        <v>113</v>
      </c>
    </row>
    <row r="14703" spans="1:9" x14ac:dyDescent="0.25">
      <c r="A14703" s="57">
        <v>38961</v>
      </c>
      <c r="B14703" s="58" t="s">
        <v>3307</v>
      </c>
      <c r="C14703" t="s">
        <v>3308</v>
      </c>
      <c r="D14703">
        <v>58.107700000000001</v>
      </c>
      <c r="E14703">
        <v>0.60933404695074833</v>
      </c>
      <c r="F14703">
        <v>58.107700000000001</v>
      </c>
      <c r="G14703">
        <v>1.0501404665249112E-4</v>
      </c>
      <c r="H14703">
        <v>-1.4007780000000001E-2</v>
      </c>
    </row>
    <row r="14704" spans="1:9" x14ac:dyDescent="0.25">
      <c r="A14704" s="57">
        <v>38961</v>
      </c>
      <c r="B14704" s="58" t="s">
        <v>1256</v>
      </c>
      <c r="C14704" t="s">
        <v>1257</v>
      </c>
      <c r="D14704">
        <v>438.38</v>
      </c>
      <c r="E14704">
        <v>0.60923399790136412</v>
      </c>
      <c r="F14704">
        <v>438.38</v>
      </c>
      <c r="G14704">
        <v>7.9225400027051586E-4</v>
      </c>
      <c r="H14704">
        <v>-3.4200970000000004E-2</v>
      </c>
    </row>
    <row r="14705" spans="1:9" x14ac:dyDescent="0.25">
      <c r="A14705" s="57">
        <v>38961</v>
      </c>
      <c r="B14705" s="58" t="s">
        <v>1713</v>
      </c>
      <c r="C14705" t="s">
        <v>1714</v>
      </c>
      <c r="D14705">
        <v>428.78</v>
      </c>
      <c r="E14705">
        <v>0.60894164839777976</v>
      </c>
      <c r="F14705">
        <v>428.78</v>
      </c>
      <c r="G14705">
        <v>7.7490458103926226E-4</v>
      </c>
      <c r="H14705">
        <v>-3.9524730000000001E-2</v>
      </c>
    </row>
    <row r="14706" spans="1:9" x14ac:dyDescent="0.25">
      <c r="A14706" s="57">
        <v>38961</v>
      </c>
      <c r="B14706" s="58" t="s">
        <v>1679</v>
      </c>
      <c r="C14706" t="s">
        <v>1680</v>
      </c>
      <c r="D14706">
        <v>114.47</v>
      </c>
      <c r="E14706">
        <v>0.60890189569319464</v>
      </c>
      <c r="F14706">
        <v>114.47</v>
      </c>
      <c r="G14706">
        <v>2.0687375202099994E-4</v>
      </c>
      <c r="H14706">
        <v>-2.185726E-2</v>
      </c>
    </row>
    <row r="14707" spans="1:9" x14ac:dyDescent="0.25">
      <c r="A14707" s="57">
        <v>38961</v>
      </c>
      <c r="B14707" s="58" t="s">
        <v>3712</v>
      </c>
      <c r="C14707" t="s">
        <v>3713</v>
      </c>
      <c r="D14707">
        <v>616.36</v>
      </c>
      <c r="E14707">
        <v>0.60868323706924521</v>
      </c>
      <c r="F14707">
        <v>616.36</v>
      </c>
      <c r="G14707">
        <v>1.1139050038932779E-3</v>
      </c>
      <c r="H14707">
        <v>7.6571429999999996E-2</v>
      </c>
      <c r="I14707" t="s">
        <v>113</v>
      </c>
    </row>
    <row r="14708" spans="1:9" x14ac:dyDescent="0.25">
      <c r="A14708" s="57">
        <v>38961</v>
      </c>
      <c r="B14708" s="58" t="s">
        <v>2858</v>
      </c>
      <c r="C14708" t="s">
        <v>2859</v>
      </c>
      <c r="D14708">
        <v>137.94</v>
      </c>
      <c r="E14708">
        <v>0.60864868783529069</v>
      </c>
      <c r="F14708">
        <v>137.94</v>
      </c>
      <c r="G14708">
        <v>2.4928946757907515E-4</v>
      </c>
      <c r="H14708">
        <v>-1.651528E-2</v>
      </c>
    </row>
    <row r="14709" spans="1:9" x14ac:dyDescent="0.25">
      <c r="A14709" s="57">
        <v>38961</v>
      </c>
      <c r="B14709" s="58" t="s">
        <v>2217</v>
      </c>
      <c r="C14709" t="s">
        <v>2218</v>
      </c>
      <c r="D14709">
        <v>91.990099999999998</v>
      </c>
      <c r="E14709">
        <v>0.60777192328304896</v>
      </c>
      <c r="F14709">
        <v>91.990099999999998</v>
      </c>
      <c r="G14709">
        <v>1.6624737604426475E-4</v>
      </c>
      <c r="H14709">
        <v>7.1730509999999997E-2</v>
      </c>
      <c r="I14709" t="s">
        <v>113</v>
      </c>
    </row>
    <row r="14710" spans="1:9" x14ac:dyDescent="0.25">
      <c r="A14710" s="57">
        <v>38961</v>
      </c>
      <c r="B14710" s="58" t="s">
        <v>1795</v>
      </c>
      <c r="C14710" t="s">
        <v>1796</v>
      </c>
      <c r="D14710">
        <v>221.38</v>
      </c>
      <c r="E14710">
        <v>0.60619748848134425</v>
      </c>
      <c r="F14710">
        <v>221.38</v>
      </c>
      <c r="G14710">
        <v>4.0008483639738764E-4</v>
      </c>
      <c r="H14710">
        <v>3.333333E-3</v>
      </c>
    </row>
    <row r="14711" spans="1:9" x14ac:dyDescent="0.25">
      <c r="A14711" s="57">
        <v>38961</v>
      </c>
      <c r="B14711" s="58" t="s">
        <v>1773</v>
      </c>
      <c r="C14711" t="s">
        <v>1774</v>
      </c>
      <c r="D14711">
        <v>97.68</v>
      </c>
      <c r="E14711">
        <v>0.6057330057330057</v>
      </c>
      <c r="F14711">
        <v>97.68</v>
      </c>
      <c r="G14711">
        <v>1.7653034067800538E-4</v>
      </c>
      <c r="H14711">
        <v>6.4896759999999998E-2</v>
      </c>
      <c r="I14711" t="s">
        <v>113</v>
      </c>
    </row>
    <row r="14712" spans="1:9" x14ac:dyDescent="0.25">
      <c r="A14712" s="57">
        <v>38961</v>
      </c>
      <c r="B14712" s="58" t="s">
        <v>1963</v>
      </c>
      <c r="C14712" t="s">
        <v>1964</v>
      </c>
      <c r="D14712">
        <v>119.42</v>
      </c>
      <c r="E14712">
        <v>0.60570256238486009</v>
      </c>
      <c r="F14712">
        <v>119.42</v>
      </c>
      <c r="G14712">
        <v>2.1581954631211508E-4</v>
      </c>
      <c r="H14712">
        <v>-2.2556389999999999E-2</v>
      </c>
    </row>
    <row r="14713" spans="1:9" x14ac:dyDescent="0.25">
      <c r="A14713" s="57">
        <v>38961</v>
      </c>
      <c r="B14713" s="58" t="s">
        <v>1621</v>
      </c>
      <c r="C14713" t="s">
        <v>1622</v>
      </c>
      <c r="D14713">
        <v>32.090000000000003</v>
      </c>
      <c r="E14713">
        <v>0.60557806170146455</v>
      </c>
      <c r="F14713">
        <v>32.090000000000003</v>
      </c>
      <c r="G14713">
        <v>5.7994048242805002E-5</v>
      </c>
      <c r="H14713">
        <v>1.41E-2</v>
      </c>
    </row>
    <row r="14714" spans="1:9" x14ac:dyDescent="0.25">
      <c r="A14714" s="57">
        <v>38961</v>
      </c>
      <c r="B14714" s="58" t="s">
        <v>1495</v>
      </c>
      <c r="C14714" t="s">
        <v>1496</v>
      </c>
      <c r="D14714">
        <v>112.82</v>
      </c>
      <c r="E14714">
        <v>0.6055043432015601</v>
      </c>
      <c r="F14714">
        <v>112.82</v>
      </c>
      <c r="G14714">
        <v>2.0389182059062821E-4</v>
      </c>
      <c r="H14714">
        <v>-5.835249E-2</v>
      </c>
      <c r="I14714" t="s">
        <v>82</v>
      </c>
    </row>
    <row r="14715" spans="1:9" x14ac:dyDescent="0.25">
      <c r="A14715" s="57">
        <v>38961</v>
      </c>
      <c r="B14715" s="58" t="s">
        <v>1949</v>
      </c>
      <c r="C14715" t="s">
        <v>1950</v>
      </c>
      <c r="D14715">
        <v>2023.22</v>
      </c>
      <c r="E14715">
        <v>0.60488824744713865</v>
      </c>
      <c r="F14715">
        <v>2023.22</v>
      </c>
      <c r="G14715">
        <v>3.6564262476100943E-3</v>
      </c>
      <c r="H14715">
        <v>-6.0413359999999999E-2</v>
      </c>
      <c r="I14715" t="s">
        <v>82</v>
      </c>
    </row>
    <row r="14716" spans="1:9" x14ac:dyDescent="0.25">
      <c r="A14716" s="57">
        <v>38961</v>
      </c>
      <c r="B14716" s="58" t="s">
        <v>2988</v>
      </c>
      <c r="C14716" t="s">
        <v>2989</v>
      </c>
      <c r="D14716">
        <v>851.09780000000001</v>
      </c>
      <c r="E14716">
        <v>0.60469323654696328</v>
      </c>
      <c r="F14716">
        <v>851.09780000000001</v>
      </c>
      <c r="G14716">
        <v>1.5381304728122531E-3</v>
      </c>
      <c r="H14716">
        <v>6.9427530000000001E-2</v>
      </c>
      <c r="I14716" t="s">
        <v>113</v>
      </c>
    </row>
    <row r="14717" spans="1:9" x14ac:dyDescent="0.25">
      <c r="A14717" s="57">
        <v>38961</v>
      </c>
      <c r="B14717" s="58" t="s">
        <v>1507</v>
      </c>
      <c r="C14717" t="s">
        <v>1508</v>
      </c>
      <c r="D14717">
        <v>58.7684</v>
      </c>
      <c r="E14717">
        <v>0.60454257730344874</v>
      </c>
      <c r="F14717">
        <v>58.7684</v>
      </c>
      <c r="G14717">
        <v>1.0620808428645875E-4</v>
      </c>
      <c r="H14717">
        <v>1.32E-2</v>
      </c>
    </row>
    <row r="14718" spans="1:9" x14ac:dyDescent="0.25">
      <c r="A14718" s="57">
        <v>38961</v>
      </c>
      <c r="B14718" s="58" t="s">
        <v>2165</v>
      </c>
      <c r="C14718" t="s">
        <v>2166</v>
      </c>
      <c r="D14718">
        <v>327.33999999999997</v>
      </c>
      <c r="E14718">
        <v>0.60412415225759153</v>
      </c>
      <c r="F14718">
        <v>327.33999999999997</v>
      </c>
      <c r="G14718">
        <v>5.9157905116234927E-4</v>
      </c>
      <c r="H14718">
        <v>-1.5926929999999999E-2</v>
      </c>
    </row>
    <row r="14719" spans="1:9" x14ac:dyDescent="0.25">
      <c r="A14719" s="57">
        <v>38961</v>
      </c>
      <c r="B14719" s="58" t="s">
        <v>1999</v>
      </c>
      <c r="C14719" t="s">
        <v>2000</v>
      </c>
      <c r="D14719">
        <v>409.15750000000003</v>
      </c>
      <c r="E14719">
        <v>0.60411699651112338</v>
      </c>
      <c r="F14719">
        <v>409.15750000000003</v>
      </c>
      <c r="G14719">
        <v>7.3944218740746301E-4</v>
      </c>
      <c r="H14719">
        <v>1.2327250000000001E-2</v>
      </c>
    </row>
    <row r="14720" spans="1:9" x14ac:dyDescent="0.25">
      <c r="A14720" s="57">
        <v>38961</v>
      </c>
      <c r="B14720" s="58" t="s">
        <v>2831</v>
      </c>
      <c r="C14720" t="s">
        <v>2832</v>
      </c>
      <c r="D14720">
        <v>118.34</v>
      </c>
      <c r="E14720">
        <v>0.60406455974311302</v>
      </c>
      <c r="F14720">
        <v>118.34</v>
      </c>
      <c r="G14720">
        <v>2.1386773664859904E-4</v>
      </c>
      <c r="H14720">
        <v>1.044219E-2</v>
      </c>
    </row>
    <row r="14721" spans="1:9" x14ac:dyDescent="0.25">
      <c r="A14721" s="57">
        <v>38961</v>
      </c>
      <c r="B14721" s="58" t="s">
        <v>3297</v>
      </c>
      <c r="C14721" t="s">
        <v>3298</v>
      </c>
      <c r="D14721">
        <v>224.03</v>
      </c>
      <c r="E14721">
        <v>0.60393697272686697</v>
      </c>
      <c r="F14721">
        <v>224.03</v>
      </c>
      <c r="G14721">
        <v>4.0487399899768165E-4</v>
      </c>
      <c r="H14721">
        <v>-0.1221122</v>
      </c>
      <c r="I14721" t="s">
        <v>82</v>
      </c>
    </row>
    <row r="14722" spans="1:9" x14ac:dyDescent="0.25">
      <c r="A14722" s="57">
        <v>38961</v>
      </c>
      <c r="B14722" s="58" t="s">
        <v>1509</v>
      </c>
      <c r="C14722" t="s">
        <v>3182</v>
      </c>
      <c r="D14722">
        <v>76.010000000000005</v>
      </c>
      <c r="E14722">
        <v>0.60374950664386262</v>
      </c>
      <c r="F14722">
        <v>76.010000000000005</v>
      </c>
      <c r="G14722">
        <v>1.3736764122579021E-4</v>
      </c>
      <c r="H14722">
        <v>5.5853919999999994E-2</v>
      </c>
      <c r="I14722" t="s">
        <v>113</v>
      </c>
    </row>
    <row r="14723" spans="1:9" x14ac:dyDescent="0.25">
      <c r="A14723" s="57">
        <v>38961</v>
      </c>
      <c r="B14723" s="58" t="s">
        <v>1363</v>
      </c>
      <c r="C14723" t="s">
        <v>1364</v>
      </c>
      <c r="D14723">
        <v>270.1841</v>
      </c>
      <c r="E14723">
        <v>0.60371798340464888</v>
      </c>
      <c r="F14723">
        <v>270.1841</v>
      </c>
      <c r="G14723">
        <v>4.8828512713739011E-4</v>
      </c>
      <c r="H14723">
        <v>-8.4803259999999998E-3</v>
      </c>
    </row>
    <row r="14724" spans="1:9" x14ac:dyDescent="0.25">
      <c r="A14724" s="57">
        <v>38961</v>
      </c>
      <c r="B14724" s="58" t="s">
        <v>2073</v>
      </c>
      <c r="C14724" t="s">
        <v>2074</v>
      </c>
      <c r="D14724">
        <v>1067.6500000000001</v>
      </c>
      <c r="E14724">
        <v>0.60345150564323502</v>
      </c>
      <c r="F14724">
        <v>1067.6500000000001</v>
      </c>
      <c r="G14724">
        <v>1.9294903585674902E-3</v>
      </c>
      <c r="H14724">
        <v>7.3399139999999995E-3</v>
      </c>
    </row>
    <row r="14725" spans="1:9" x14ac:dyDescent="0.25">
      <c r="A14725" s="57">
        <v>38961</v>
      </c>
      <c r="B14725" s="58" t="s">
        <v>1875</v>
      </c>
      <c r="C14725" t="s">
        <v>1876</v>
      </c>
      <c r="D14725">
        <v>1213.4749999999999</v>
      </c>
      <c r="E14725">
        <v>0.60318259543871944</v>
      </c>
      <c r="F14725">
        <v>1213.4749999999999</v>
      </c>
      <c r="G14725">
        <v>2.1930298439214019E-3</v>
      </c>
      <c r="H14725">
        <v>-2.814409E-2</v>
      </c>
    </row>
    <row r="14726" spans="1:9" x14ac:dyDescent="0.25">
      <c r="A14726" s="57">
        <v>38961</v>
      </c>
      <c r="B14726" s="58" t="s">
        <v>2023</v>
      </c>
      <c r="C14726" t="s">
        <v>2024</v>
      </c>
      <c r="D14726">
        <v>25.53</v>
      </c>
      <c r="E14726">
        <v>0.60301605953779858</v>
      </c>
      <c r="F14726">
        <v>25.53</v>
      </c>
      <c r="G14726">
        <v>4.6138611768115039E-5</v>
      </c>
      <c r="H14726">
        <v>-0.21831869999999998</v>
      </c>
      <c r="I14726" t="s">
        <v>82</v>
      </c>
    </row>
    <row r="14727" spans="1:9" x14ac:dyDescent="0.25">
      <c r="A14727" s="57">
        <v>38961</v>
      </c>
      <c r="B14727" s="58" t="s">
        <v>2251</v>
      </c>
      <c r="C14727" t="s">
        <v>2252</v>
      </c>
      <c r="D14727">
        <v>311.74</v>
      </c>
      <c r="E14727">
        <v>0.60288060563289925</v>
      </c>
      <c r="F14727">
        <v>311.74</v>
      </c>
      <c r="G14727">
        <v>5.633862449115622E-4</v>
      </c>
      <c r="H14727">
        <v>0.10843370000000001</v>
      </c>
      <c r="I14727" t="s">
        <v>113</v>
      </c>
    </row>
    <row r="14728" spans="1:9" x14ac:dyDescent="0.25">
      <c r="A14728" s="57">
        <v>38961</v>
      </c>
      <c r="B14728" s="58" t="s">
        <v>444</v>
      </c>
      <c r="C14728" t="s">
        <v>445</v>
      </c>
      <c r="D14728">
        <v>836.88</v>
      </c>
      <c r="E14728">
        <v>0.60280207437147504</v>
      </c>
      <c r="F14728">
        <v>836.88</v>
      </c>
      <c r="G14728">
        <v>1.5124356214845324E-3</v>
      </c>
      <c r="H14728">
        <v>-6.830601E-2</v>
      </c>
      <c r="I14728" t="s">
        <v>82</v>
      </c>
    </row>
    <row r="14729" spans="1:9" x14ac:dyDescent="0.25">
      <c r="A14729" s="57">
        <v>38961</v>
      </c>
      <c r="B14729" s="58" t="s">
        <v>2401</v>
      </c>
      <c r="C14729" t="s">
        <v>2402</v>
      </c>
      <c r="D14729">
        <v>98.922799999999995</v>
      </c>
      <c r="E14729">
        <v>0.60270230927551594</v>
      </c>
      <c r="F14729">
        <v>98.922799999999995</v>
      </c>
      <c r="G14729">
        <v>1.7877636757598472E-4</v>
      </c>
      <c r="H14729">
        <v>-1.6336880000000002E-2</v>
      </c>
    </row>
    <row r="14730" spans="1:9" x14ac:dyDescent="0.25">
      <c r="A14730" s="57">
        <v>38961</v>
      </c>
      <c r="B14730" s="58" t="s">
        <v>2555</v>
      </c>
      <c r="C14730" t="s">
        <v>2556</v>
      </c>
      <c r="D14730">
        <v>533.66819999999996</v>
      </c>
      <c r="E14730">
        <v>0.60197141219956518</v>
      </c>
      <c r="F14730">
        <v>533.66819999999996</v>
      </c>
      <c r="G14730">
        <v>9.644618054363011E-4</v>
      </c>
      <c r="H14730">
        <v>-7.5224860000000005E-2</v>
      </c>
      <c r="I14730" t="s">
        <v>82</v>
      </c>
    </row>
    <row r="14731" spans="1:9" x14ac:dyDescent="0.25">
      <c r="A14731" s="57">
        <v>38961</v>
      </c>
      <c r="B14731" s="58" t="s">
        <v>3571</v>
      </c>
      <c r="C14731" t="s">
        <v>3572</v>
      </c>
      <c r="D14731">
        <v>101.7</v>
      </c>
      <c r="E14731">
        <v>0.60195673549655848</v>
      </c>
      <c r="F14731">
        <v>101.7</v>
      </c>
      <c r="G14731">
        <v>1.837954099810928E-4</v>
      </c>
      <c r="H14731">
        <v>0.15384610000000001</v>
      </c>
      <c r="I14731" t="s">
        <v>113</v>
      </c>
    </row>
    <row r="14732" spans="1:9" x14ac:dyDescent="0.25">
      <c r="A14732" s="57">
        <v>38961</v>
      </c>
      <c r="B14732" s="58" t="s">
        <v>2721</v>
      </c>
      <c r="C14732" t="s">
        <v>2722</v>
      </c>
      <c r="D14732">
        <v>896.38</v>
      </c>
      <c r="E14732">
        <v>0.60150159530556235</v>
      </c>
      <c r="F14732">
        <v>896.38</v>
      </c>
      <c r="G14732">
        <v>1.6199658760949064E-3</v>
      </c>
      <c r="H14732">
        <v>4.8300000000000003E-2</v>
      </c>
    </row>
    <row r="14733" spans="1:9" x14ac:dyDescent="0.25">
      <c r="A14733" s="57">
        <v>38961</v>
      </c>
      <c r="B14733" s="58" t="s">
        <v>640</v>
      </c>
      <c r="C14733" t="s">
        <v>641</v>
      </c>
      <c r="D14733">
        <v>1088.49</v>
      </c>
      <c r="E14733">
        <v>0.60130272211963354</v>
      </c>
      <c r="F14733">
        <v>1088.49</v>
      </c>
      <c r="G14733">
        <v>1.9671530561486696E-3</v>
      </c>
      <c r="H14733">
        <v>0.10154529999999999</v>
      </c>
      <c r="I14733" t="s">
        <v>113</v>
      </c>
    </row>
    <row r="14734" spans="1:9" x14ac:dyDescent="0.25">
      <c r="A14734" s="57">
        <v>38961</v>
      </c>
      <c r="B14734" s="58" t="s">
        <v>2285</v>
      </c>
      <c r="C14734" t="s">
        <v>2286</v>
      </c>
      <c r="D14734">
        <v>1081.1600000000001</v>
      </c>
      <c r="E14734">
        <v>0.60108772059639637</v>
      </c>
      <c r="F14734">
        <v>1081.1600000000001</v>
      </c>
      <c r="G14734">
        <v>1.9539060516731398E-3</v>
      </c>
      <c r="H14734">
        <v>4.2099999999999999E-2</v>
      </c>
    </row>
    <row r="14735" spans="1:9" x14ac:dyDescent="0.25">
      <c r="A14735" s="57">
        <v>38961</v>
      </c>
      <c r="B14735" s="58" t="s">
        <v>2143</v>
      </c>
      <c r="C14735" t="s">
        <v>2144</v>
      </c>
      <c r="D14735">
        <v>291.87</v>
      </c>
      <c r="E14735">
        <v>0.60101072395244459</v>
      </c>
      <c r="F14735">
        <v>291.87</v>
      </c>
      <c r="G14735">
        <v>5.2747656156520702E-4</v>
      </c>
      <c r="H14735">
        <v>0.2346723</v>
      </c>
      <c r="I14735" t="s">
        <v>113</v>
      </c>
    </row>
    <row r="14736" spans="1:9" x14ac:dyDescent="0.25">
      <c r="A14736" s="57">
        <v>38961</v>
      </c>
      <c r="B14736" s="58" t="s">
        <v>1120</v>
      </c>
      <c r="C14736" t="s">
        <v>1121</v>
      </c>
      <c r="D14736">
        <v>869.2319</v>
      </c>
      <c r="E14736">
        <v>0.60082815644478771</v>
      </c>
      <c r="F14736">
        <v>869.2319</v>
      </c>
      <c r="G14736">
        <v>1.5709029835707402E-3</v>
      </c>
      <c r="H14736">
        <v>1.5075380000000001E-2</v>
      </c>
    </row>
    <row r="14737" spans="1:9" x14ac:dyDescent="0.25">
      <c r="A14737" s="57">
        <v>38961</v>
      </c>
      <c r="B14737" s="58" t="s">
        <v>2925</v>
      </c>
      <c r="C14737" t="s">
        <v>2926</v>
      </c>
      <c r="D14737">
        <v>167.6713</v>
      </c>
      <c r="E14737">
        <v>0.60078260262787964</v>
      </c>
      <c r="F14737">
        <v>167.6713</v>
      </c>
      <c r="G14737">
        <v>3.0302079966138451E-4</v>
      </c>
      <c r="H14737">
        <v>-2.328042E-2</v>
      </c>
    </row>
    <row r="14738" spans="1:9" x14ac:dyDescent="0.25">
      <c r="A14738" s="57">
        <v>38961</v>
      </c>
      <c r="B14738" s="58" t="s">
        <v>1991</v>
      </c>
      <c r="C14738" t="s">
        <v>1992</v>
      </c>
      <c r="D14738">
        <v>248.21</v>
      </c>
      <c r="E14738">
        <v>0.60072519237742228</v>
      </c>
      <c r="F14738">
        <v>248.21</v>
      </c>
      <c r="G14738">
        <v>4.4857284868640165E-4</v>
      </c>
      <c r="H14738">
        <v>5.0728039999999995E-2</v>
      </c>
      <c r="I14738" t="s">
        <v>113</v>
      </c>
    </row>
    <row r="14739" spans="1:9" x14ac:dyDescent="0.25">
      <c r="A14739" s="57">
        <v>38961</v>
      </c>
      <c r="B14739" s="58" t="s">
        <v>1565</v>
      </c>
      <c r="C14739" t="s">
        <v>1566</v>
      </c>
      <c r="D14739">
        <v>129.61199999999999</v>
      </c>
      <c r="E14739">
        <v>0.60071598308798568</v>
      </c>
      <c r="F14739">
        <v>129.61199999999999</v>
      </c>
      <c r="G14739">
        <v>2.3423884639596262E-4</v>
      </c>
      <c r="H14739">
        <v>-2.3608769999999998E-2</v>
      </c>
    </row>
    <row r="14740" spans="1:9" x14ac:dyDescent="0.25">
      <c r="A14740" s="57">
        <v>38961</v>
      </c>
      <c r="B14740" s="58" t="s">
        <v>3393</v>
      </c>
      <c r="C14740" t="s">
        <v>3394</v>
      </c>
      <c r="D14740">
        <v>174.83</v>
      </c>
      <c r="E14740">
        <v>0.60061774295029458</v>
      </c>
      <c r="F14740">
        <v>174.83</v>
      </c>
      <c r="G14740">
        <v>3.1595822543750696E-4</v>
      </c>
      <c r="H14740">
        <v>9.5238100000000006E-3</v>
      </c>
    </row>
    <row r="14741" spans="1:9" x14ac:dyDescent="0.25">
      <c r="A14741" s="57">
        <v>38961</v>
      </c>
      <c r="B14741" s="58" t="s">
        <v>3195</v>
      </c>
      <c r="C14741" t="s">
        <v>3196</v>
      </c>
      <c r="D14741">
        <v>429.34070000000003</v>
      </c>
      <c r="E14741">
        <v>0.60040895261036276</v>
      </c>
      <c r="F14741">
        <v>429.34070000000003</v>
      </c>
      <c r="G14741">
        <v>7.7591789555623777E-4</v>
      </c>
      <c r="H14741">
        <v>1.2702610000000001E-2</v>
      </c>
    </row>
    <row r="14742" spans="1:9" x14ac:dyDescent="0.25">
      <c r="A14742" s="57">
        <v>38961</v>
      </c>
      <c r="B14742" s="58" t="s">
        <v>3628</v>
      </c>
      <c r="C14742" t="s">
        <v>3629</v>
      </c>
      <c r="D14742">
        <v>286.73</v>
      </c>
      <c r="E14742">
        <v>0.60031388414187559</v>
      </c>
      <c r="F14742">
        <v>286.73</v>
      </c>
      <c r="G14742">
        <v>5.1818739335180678E-4</v>
      </c>
      <c r="H14742">
        <v>6.1576349999999998E-3</v>
      </c>
    </row>
    <row r="14743" spans="1:9" x14ac:dyDescent="0.25">
      <c r="A14743" s="57">
        <v>38961</v>
      </c>
      <c r="B14743" s="58" t="s">
        <v>144</v>
      </c>
      <c r="C14743" t="s">
        <v>145</v>
      </c>
      <c r="D14743">
        <v>234.17</v>
      </c>
      <c r="E14743">
        <v>0.60029465772729218</v>
      </c>
      <c r="F14743">
        <v>234.17</v>
      </c>
      <c r="G14743">
        <v>4.2319932306069324E-4</v>
      </c>
      <c r="H14743">
        <v>0.12689809999999999</v>
      </c>
      <c r="I14743" t="s">
        <v>113</v>
      </c>
    </row>
    <row r="14744" spans="1:9" x14ac:dyDescent="0.25">
      <c r="A14744" s="57">
        <v>38961</v>
      </c>
      <c r="B14744" s="58" t="s">
        <v>2227</v>
      </c>
      <c r="C14744" t="s">
        <v>2228</v>
      </c>
      <c r="D14744">
        <v>1712.45</v>
      </c>
      <c r="E14744">
        <v>0.59991474203626383</v>
      </c>
      <c r="F14744">
        <v>1712.45</v>
      </c>
      <c r="G14744">
        <v>3.0947930169333568E-3</v>
      </c>
      <c r="H14744">
        <v>-3.9693590000000001E-2</v>
      </c>
    </row>
    <row r="14745" spans="1:9" x14ac:dyDescent="0.25">
      <c r="A14745" s="57">
        <v>38961</v>
      </c>
      <c r="B14745" s="58" t="s">
        <v>3766</v>
      </c>
      <c r="C14745" t="s">
        <v>3767</v>
      </c>
      <c r="D14745">
        <v>187.55</v>
      </c>
      <c r="E14745">
        <v>0.59989336177019459</v>
      </c>
      <c r="F14745">
        <v>187.55</v>
      </c>
      <c r="G14745">
        <v>3.38946205918918E-4</v>
      </c>
      <c r="H14745">
        <v>-8.8372100000000009E-2</v>
      </c>
      <c r="I14745" t="s">
        <v>82</v>
      </c>
    </row>
    <row r="14746" spans="1:9" x14ac:dyDescent="0.25">
      <c r="A14746" s="57">
        <v>38961</v>
      </c>
      <c r="B14746" s="58" t="s">
        <v>3768</v>
      </c>
      <c r="C14746" t="s">
        <v>3769</v>
      </c>
      <c r="D14746">
        <v>99.013300000000001</v>
      </c>
      <c r="E14746">
        <v>0.59986890650043989</v>
      </c>
      <c r="F14746">
        <v>99.013300000000001</v>
      </c>
      <c r="G14746">
        <v>1.789399219968627E-4</v>
      </c>
      <c r="H14746">
        <v>-5.0643779999999999E-2</v>
      </c>
      <c r="I14746" t="s">
        <v>82</v>
      </c>
    </row>
    <row r="14747" spans="1:9" x14ac:dyDescent="0.25">
      <c r="A14747" s="57">
        <v>38961</v>
      </c>
      <c r="B14747" s="58" t="s">
        <v>554</v>
      </c>
      <c r="C14747" t="s">
        <v>555</v>
      </c>
      <c r="D14747">
        <v>109.2919</v>
      </c>
      <c r="E14747">
        <v>0.59961442705269108</v>
      </c>
      <c r="F14747">
        <v>109.2919</v>
      </c>
      <c r="G14747">
        <v>1.9751572830002553E-4</v>
      </c>
      <c r="H14747">
        <v>9.4462539999999998E-2</v>
      </c>
      <c r="I14747" t="s">
        <v>113</v>
      </c>
    </row>
    <row r="14748" spans="1:9" x14ac:dyDescent="0.25">
      <c r="A14748" s="57">
        <v>38961</v>
      </c>
      <c r="B14748" s="58" t="s">
        <v>3552</v>
      </c>
      <c r="C14748" t="s">
        <v>3553</v>
      </c>
      <c r="D14748">
        <v>37.89</v>
      </c>
      <c r="E14748">
        <v>0.59955133280548956</v>
      </c>
      <c r="F14748">
        <v>37.89</v>
      </c>
      <c r="G14748">
        <v>6.8475989028354045E-5</v>
      </c>
      <c r="H14748">
        <v>-0.163522</v>
      </c>
      <c r="I14748" t="s">
        <v>82</v>
      </c>
    </row>
    <row r="14749" spans="1:9" x14ac:dyDescent="0.25">
      <c r="A14749" s="57">
        <v>38961</v>
      </c>
      <c r="B14749" s="58" t="s">
        <v>2209</v>
      </c>
      <c r="C14749" t="s">
        <v>2210</v>
      </c>
      <c r="D14749">
        <v>1634.1404</v>
      </c>
      <c r="E14749">
        <v>0.59880350550050654</v>
      </c>
      <c r="F14749">
        <v>1634.1404</v>
      </c>
      <c r="G14749">
        <v>2.9532694669092132E-3</v>
      </c>
      <c r="H14749">
        <v>-2.3074859999999999E-2</v>
      </c>
    </row>
    <row r="14750" spans="1:9" x14ac:dyDescent="0.25">
      <c r="A14750" s="57">
        <v>38961</v>
      </c>
      <c r="B14750" s="58" t="s">
        <v>2419</v>
      </c>
      <c r="C14750" t="s">
        <v>2420</v>
      </c>
      <c r="D14750">
        <v>192.33</v>
      </c>
      <c r="E14750">
        <v>0.59868975198876928</v>
      </c>
      <c r="F14750">
        <v>192.33</v>
      </c>
      <c r="G14750">
        <v>3.4758477091114635E-4</v>
      </c>
      <c r="H14750">
        <v>-5.8363279999999997E-2</v>
      </c>
      <c r="I14750" t="s">
        <v>82</v>
      </c>
    </row>
    <row r="14751" spans="1:9" x14ac:dyDescent="0.25">
      <c r="A14751" s="57">
        <v>38961</v>
      </c>
      <c r="B14751" s="58" t="s">
        <v>3692</v>
      </c>
      <c r="C14751" t="s">
        <v>3693</v>
      </c>
      <c r="D14751">
        <v>1438.09</v>
      </c>
      <c r="E14751">
        <v>0.59865724676480614</v>
      </c>
      <c r="F14751">
        <v>1438.09</v>
      </c>
      <c r="G14751">
        <v>2.5989610731534879E-3</v>
      </c>
      <c r="H14751">
        <v>8.0021489999999987E-2</v>
      </c>
      <c r="I14751" t="s">
        <v>113</v>
      </c>
    </row>
    <row r="14752" spans="1:9" x14ac:dyDescent="0.25">
      <c r="A14752" s="57">
        <v>38961</v>
      </c>
      <c r="B14752" s="58" t="s">
        <v>2005</v>
      </c>
      <c r="C14752" t="s">
        <v>2006</v>
      </c>
      <c r="D14752">
        <v>108.14</v>
      </c>
      <c r="E14752">
        <v>0.59791011651562787</v>
      </c>
      <c r="F14752">
        <v>108.14</v>
      </c>
      <c r="G14752">
        <v>1.9543397871539211E-4</v>
      </c>
      <c r="H14752">
        <v>5.9165789999999996E-2</v>
      </c>
      <c r="I14752" t="s">
        <v>113</v>
      </c>
    </row>
    <row r="14753" spans="1:9" x14ac:dyDescent="0.25">
      <c r="A14753" s="57">
        <v>38961</v>
      </c>
      <c r="B14753" s="58" t="s">
        <v>1711</v>
      </c>
      <c r="C14753" t="s">
        <v>1712</v>
      </c>
      <c r="D14753">
        <v>2055.14</v>
      </c>
      <c r="E14753">
        <v>0.59780793522582409</v>
      </c>
      <c r="F14753">
        <v>2055.14</v>
      </c>
      <c r="G14753">
        <v>3.7141130665540125E-3</v>
      </c>
      <c r="H14753">
        <v>-2.2661419999999998E-2</v>
      </c>
    </row>
    <row r="14754" spans="1:9" x14ac:dyDescent="0.25">
      <c r="A14754" s="57">
        <v>38961</v>
      </c>
      <c r="B14754" s="58" t="s">
        <v>1240</v>
      </c>
      <c r="C14754" t="s">
        <v>1241</v>
      </c>
      <c r="D14754">
        <v>341.8646</v>
      </c>
      <c r="E14754">
        <v>0.59776589913082545</v>
      </c>
      <c r="F14754">
        <v>341.8646</v>
      </c>
      <c r="G14754">
        <v>6.17828361013002E-4</v>
      </c>
      <c r="H14754">
        <v>0.1030741</v>
      </c>
      <c r="I14754" t="s">
        <v>113</v>
      </c>
    </row>
    <row r="14755" spans="1:9" x14ac:dyDescent="0.25">
      <c r="A14755" s="57">
        <v>38961</v>
      </c>
      <c r="B14755" s="58" t="s">
        <v>3666</v>
      </c>
      <c r="C14755" t="s">
        <v>3667</v>
      </c>
      <c r="D14755">
        <v>521.42999999999995</v>
      </c>
      <c r="E14755">
        <v>0.59765069136796889</v>
      </c>
      <c r="F14755">
        <v>521.42999999999995</v>
      </c>
      <c r="G14755">
        <v>9.423445489325586E-4</v>
      </c>
      <c r="H14755">
        <v>1.17302E-2</v>
      </c>
    </row>
    <row r="14756" spans="1:9" x14ac:dyDescent="0.25">
      <c r="A14756" s="57">
        <v>38961</v>
      </c>
      <c r="B14756" s="58" t="s">
        <v>3167</v>
      </c>
      <c r="C14756" t="s">
        <v>3168</v>
      </c>
      <c r="D14756">
        <v>104.193</v>
      </c>
      <c r="E14756">
        <v>0.59696908621500488</v>
      </c>
      <c r="F14756">
        <v>104.193</v>
      </c>
      <c r="G14756">
        <v>1.8830083728770897E-4</v>
      </c>
      <c r="H14756">
        <v>-2.75E-2</v>
      </c>
    </row>
    <row r="14757" spans="1:9" x14ac:dyDescent="0.25">
      <c r="A14757" s="57">
        <v>38961</v>
      </c>
      <c r="B14757" s="58" t="s">
        <v>3594</v>
      </c>
      <c r="C14757" t="s">
        <v>3595</v>
      </c>
      <c r="D14757">
        <v>483.98</v>
      </c>
      <c r="E14757">
        <v>0.5966238274308856</v>
      </c>
      <c r="F14757">
        <v>483.98</v>
      </c>
      <c r="G14757">
        <v>8.7466374161897047E-4</v>
      </c>
      <c r="H14757">
        <v>8.7959619999999988E-2</v>
      </c>
      <c r="I14757" t="s">
        <v>113</v>
      </c>
    </row>
    <row r="14758" spans="1:9" x14ac:dyDescent="0.25">
      <c r="A14758" s="57">
        <v>38961</v>
      </c>
      <c r="B14758" s="58" t="s">
        <v>1651</v>
      </c>
      <c r="C14758" t="s">
        <v>1652</v>
      </c>
      <c r="D14758">
        <v>341.75319999999999</v>
      </c>
      <c r="E14758">
        <v>0.59609975853920316</v>
      </c>
      <c r="F14758">
        <v>341.75319999999999</v>
      </c>
      <c r="G14758">
        <v>6.1762703546067263E-4</v>
      </c>
      <c r="H14758">
        <v>2.6345930000000004E-2</v>
      </c>
    </row>
    <row r="14759" spans="1:9" x14ac:dyDescent="0.25">
      <c r="A14759" s="57">
        <v>38961</v>
      </c>
      <c r="B14759" s="58" t="s">
        <v>1841</v>
      </c>
      <c r="C14759" t="s">
        <v>1842</v>
      </c>
      <c r="D14759">
        <v>70.97</v>
      </c>
      <c r="E14759">
        <v>0.5960264900662251</v>
      </c>
      <c r="F14759">
        <v>70.97</v>
      </c>
      <c r="G14759">
        <v>1.2825919612938208E-4</v>
      </c>
      <c r="H14759">
        <v>-3.4491640000000004E-2</v>
      </c>
    </row>
    <row r="14760" spans="1:9" x14ac:dyDescent="0.25">
      <c r="A14760" s="57">
        <v>38961</v>
      </c>
      <c r="B14760" s="58" t="s">
        <v>3303</v>
      </c>
      <c r="C14760" t="s">
        <v>3304</v>
      </c>
      <c r="D14760">
        <v>567.22</v>
      </c>
      <c r="E14760">
        <v>0.59595571383237544</v>
      </c>
      <c r="F14760">
        <v>567.22</v>
      </c>
      <c r="G14760">
        <v>1.0250976642032987E-3</v>
      </c>
      <c r="H14760">
        <v>1.7721520000000001E-2</v>
      </c>
    </row>
    <row r="14761" spans="1:9" x14ac:dyDescent="0.25">
      <c r="A14761" s="57">
        <v>38961</v>
      </c>
      <c r="B14761" s="58" t="s">
        <v>1517</v>
      </c>
      <c r="C14761" t="s">
        <v>1518</v>
      </c>
      <c r="D14761">
        <v>123.5975</v>
      </c>
      <c r="E14761">
        <v>0.59579684055098203</v>
      </c>
      <c r="F14761">
        <v>123.5975</v>
      </c>
      <c r="G14761">
        <v>2.2336925452446526E-4</v>
      </c>
      <c r="H14761">
        <v>0.13220229999999999</v>
      </c>
      <c r="I14761" t="s">
        <v>113</v>
      </c>
    </row>
    <row r="14762" spans="1:9" x14ac:dyDescent="0.25">
      <c r="A14762" s="57">
        <v>38961</v>
      </c>
      <c r="B14762" s="58" t="s">
        <v>3387</v>
      </c>
      <c r="C14762" t="s">
        <v>3388</v>
      </c>
      <c r="D14762">
        <v>1272.6246000000001</v>
      </c>
      <c r="E14762">
        <v>0.59559040427161314</v>
      </c>
      <c r="F14762">
        <v>1272.6246000000001</v>
      </c>
      <c r="G14762">
        <v>2.2999268447298354E-3</v>
      </c>
      <c r="H14762">
        <v>-0.1507607</v>
      </c>
      <c r="I14762" t="s">
        <v>82</v>
      </c>
    </row>
    <row r="14763" spans="1:9" x14ac:dyDescent="0.25">
      <c r="A14763" s="57">
        <v>38961</v>
      </c>
      <c r="B14763" s="58" t="s">
        <v>1653</v>
      </c>
      <c r="C14763" t="s">
        <v>1654</v>
      </c>
      <c r="D14763">
        <v>325.60000000000002</v>
      </c>
      <c r="E14763">
        <v>0.59523648648648642</v>
      </c>
      <c r="F14763">
        <v>325.60000000000002</v>
      </c>
      <c r="G14763">
        <v>5.8843446892668458E-4</v>
      </c>
      <c r="H14763">
        <v>3.8920400000000001E-2</v>
      </c>
    </row>
    <row r="14764" spans="1:9" x14ac:dyDescent="0.25">
      <c r="A14764" s="57">
        <v>38961</v>
      </c>
      <c r="B14764" s="58" t="s">
        <v>730</v>
      </c>
      <c r="C14764" t="s">
        <v>731</v>
      </c>
      <c r="D14764">
        <v>54.193300000000001</v>
      </c>
      <c r="E14764">
        <v>0.59511046568487247</v>
      </c>
      <c r="F14764">
        <v>54.193300000000001</v>
      </c>
      <c r="G14764">
        <v>9.7939820960947469E-5</v>
      </c>
      <c r="H14764">
        <v>0.44249510000000003</v>
      </c>
      <c r="I14764" t="s">
        <v>113</v>
      </c>
    </row>
    <row r="14765" spans="1:9" x14ac:dyDescent="0.25">
      <c r="A14765" s="57">
        <v>38961</v>
      </c>
      <c r="B14765" s="58" t="s">
        <v>2387</v>
      </c>
      <c r="C14765" t="s">
        <v>2388</v>
      </c>
      <c r="D14765">
        <v>898.63</v>
      </c>
      <c r="E14765">
        <v>0.59506137119837976</v>
      </c>
      <c r="F14765">
        <v>898.63</v>
      </c>
      <c r="G14765">
        <v>1.6240321462272314E-3</v>
      </c>
      <c r="H14765">
        <v>0.12175470000000001</v>
      </c>
      <c r="I14765" t="s">
        <v>113</v>
      </c>
    </row>
    <row r="14766" spans="1:9" x14ac:dyDescent="0.25">
      <c r="A14766" s="57">
        <v>38961</v>
      </c>
      <c r="B14766" s="58" t="s">
        <v>1831</v>
      </c>
      <c r="C14766" t="s">
        <v>1832</v>
      </c>
      <c r="D14766">
        <v>157.3734</v>
      </c>
      <c r="E14766">
        <v>0.59491629462158147</v>
      </c>
      <c r="F14766">
        <v>157.3734</v>
      </c>
      <c r="G14766">
        <v>2.8441011379664222E-4</v>
      </c>
      <c r="H14766">
        <v>-3.256332E-2</v>
      </c>
    </row>
    <row r="14767" spans="1:9" x14ac:dyDescent="0.25">
      <c r="A14767" s="57">
        <v>38961</v>
      </c>
      <c r="B14767" s="58" t="s">
        <v>1549</v>
      </c>
      <c r="C14767" t="s">
        <v>1550</v>
      </c>
      <c r="D14767">
        <v>526.84</v>
      </c>
      <c r="E14767">
        <v>0.59431326398906681</v>
      </c>
      <c r="F14767">
        <v>526.84</v>
      </c>
      <c r="G14767">
        <v>9.5212166956183816E-4</v>
      </c>
      <c r="H14767">
        <v>6.7021269999999994E-2</v>
      </c>
      <c r="I14767" t="s">
        <v>113</v>
      </c>
    </row>
    <row r="14768" spans="1:9" x14ac:dyDescent="0.25">
      <c r="A14768" s="57">
        <v>38961</v>
      </c>
      <c r="B14768" s="58" t="s">
        <v>2757</v>
      </c>
      <c r="C14768" t="s">
        <v>2758</v>
      </c>
      <c r="D14768">
        <v>61.22</v>
      </c>
      <c r="E14768">
        <v>0.59415223783077431</v>
      </c>
      <c r="F14768">
        <v>61.22</v>
      </c>
      <c r="G14768">
        <v>1.1063869222264014E-4</v>
      </c>
      <c r="H14768">
        <v>4.7210299999999997E-2</v>
      </c>
    </row>
    <row r="14769" spans="1:9" x14ac:dyDescent="0.25">
      <c r="A14769" s="57">
        <v>38961</v>
      </c>
      <c r="B14769" s="58" t="s">
        <v>1657</v>
      </c>
      <c r="C14769" t="s">
        <v>1658</v>
      </c>
      <c r="D14769">
        <v>422.48</v>
      </c>
      <c r="E14769">
        <v>0.59344821056618058</v>
      </c>
      <c r="F14769">
        <v>422.48</v>
      </c>
      <c r="G14769">
        <v>7.6351902466875211E-4</v>
      </c>
      <c r="H14769">
        <v>9.3900000000000011E-2</v>
      </c>
      <c r="I14769" t="s">
        <v>113</v>
      </c>
    </row>
    <row r="14770" spans="1:9" x14ac:dyDescent="0.25">
      <c r="A14770" s="57">
        <v>38961</v>
      </c>
      <c r="B14770" s="58" t="s">
        <v>2249</v>
      </c>
      <c r="C14770" t="s">
        <v>2250</v>
      </c>
      <c r="D14770">
        <v>464.84859999999998</v>
      </c>
      <c r="E14770">
        <v>0.59295865363475342</v>
      </c>
      <c r="F14770">
        <v>464.84859999999998</v>
      </c>
      <c r="G14770">
        <v>8.4008887921471992E-4</v>
      </c>
      <c r="H14770">
        <v>-3.0726260000000002E-2</v>
      </c>
    </row>
    <row r="14771" spans="1:9" x14ac:dyDescent="0.25">
      <c r="A14771" s="57">
        <v>38961</v>
      </c>
      <c r="B14771" s="58" t="s">
        <v>2355</v>
      </c>
      <c r="C14771" t="s">
        <v>2356</v>
      </c>
      <c r="D14771">
        <v>908.17219999999998</v>
      </c>
      <c r="E14771">
        <v>0.59295032373816325</v>
      </c>
      <c r="F14771">
        <v>908.17219999999998</v>
      </c>
      <c r="G14771">
        <v>1.6412771074968634E-3</v>
      </c>
      <c r="H14771">
        <v>3.6000000000000004E-2</v>
      </c>
    </row>
    <row r="14772" spans="1:9" x14ac:dyDescent="0.25">
      <c r="A14772" s="57">
        <v>38961</v>
      </c>
      <c r="B14772" s="58" t="s">
        <v>3537</v>
      </c>
      <c r="C14772" t="s">
        <v>3538</v>
      </c>
      <c r="D14772">
        <v>961.51220000000001</v>
      </c>
      <c r="E14772">
        <v>0.59265602662139905</v>
      </c>
      <c r="F14772">
        <v>961.51220000000001</v>
      </c>
      <c r="G14772">
        <v>1.7376748181005162E-3</v>
      </c>
      <c r="H14772">
        <v>-9.5238100000000006E-3</v>
      </c>
    </row>
    <row r="14773" spans="1:9" x14ac:dyDescent="0.25">
      <c r="A14773" s="57">
        <v>38961</v>
      </c>
      <c r="B14773" s="58" t="s">
        <v>1763</v>
      </c>
      <c r="C14773" t="s">
        <v>1764</v>
      </c>
      <c r="D14773">
        <v>112.88039999999999</v>
      </c>
      <c r="E14773">
        <v>0.59229060137986755</v>
      </c>
      <c r="F14773">
        <v>112.88039999999999</v>
      </c>
      <c r="G14773">
        <v>2.0400097735329153E-4</v>
      </c>
      <c r="H14773">
        <v>-1.6789080000000001E-2</v>
      </c>
    </row>
    <row r="14774" spans="1:9" x14ac:dyDescent="0.25">
      <c r="A14774" s="57">
        <v>38961</v>
      </c>
      <c r="B14774" s="58" t="s">
        <v>2483</v>
      </c>
      <c r="C14774" t="s">
        <v>2484</v>
      </c>
      <c r="D14774">
        <v>75.959999999999994</v>
      </c>
      <c r="E14774">
        <v>0.59170616113744079</v>
      </c>
      <c r="F14774">
        <v>75.959999999999994</v>
      </c>
      <c r="G14774">
        <v>1.3727727966729409E-4</v>
      </c>
      <c r="H14774">
        <v>-9.4517960000000002E-3</v>
      </c>
    </row>
    <row r="14775" spans="1:9" x14ac:dyDescent="0.25">
      <c r="A14775" s="57">
        <v>38961</v>
      </c>
      <c r="B14775" s="58" t="s">
        <v>2599</v>
      </c>
      <c r="C14775" t="s">
        <v>2600</v>
      </c>
      <c r="D14775">
        <v>297.13</v>
      </c>
      <c r="E14775">
        <v>0.59147847743411974</v>
      </c>
      <c r="F14775">
        <v>297.13</v>
      </c>
      <c r="G14775">
        <v>5.3698259751899812E-4</v>
      </c>
      <c r="H14775">
        <v>-5.3336880000000003E-2</v>
      </c>
      <c r="I14775" t="s">
        <v>82</v>
      </c>
    </row>
    <row r="14776" spans="1:9" x14ac:dyDescent="0.25">
      <c r="A14776" s="57">
        <v>38961</v>
      </c>
      <c r="B14776" s="58" t="s">
        <v>3490</v>
      </c>
      <c r="C14776" t="s">
        <v>3491</v>
      </c>
      <c r="D14776">
        <v>251.5265</v>
      </c>
      <c r="E14776">
        <v>0.59117031406233533</v>
      </c>
      <c r="F14776">
        <v>251.5265</v>
      </c>
      <c r="G14776">
        <v>4.5456653086144876E-4</v>
      </c>
      <c r="H14776">
        <v>-3.9330919999999998E-2</v>
      </c>
    </row>
    <row r="14777" spans="1:9" x14ac:dyDescent="0.25">
      <c r="A14777" s="57">
        <v>38961</v>
      </c>
      <c r="B14777" s="58" t="s">
        <v>3770</v>
      </c>
      <c r="C14777" t="s">
        <v>3771</v>
      </c>
      <c r="D14777">
        <v>29.614699999999999</v>
      </c>
      <c r="E14777">
        <v>0.59109158627303326</v>
      </c>
      <c r="F14777">
        <v>29.614699999999999</v>
      </c>
      <c r="G14777">
        <v>5.3520608927896451E-5</v>
      </c>
      <c r="H14777">
        <v>0.2036364</v>
      </c>
      <c r="I14777" t="s">
        <v>113</v>
      </c>
    </row>
    <row r="14778" spans="1:9" x14ac:dyDescent="0.25">
      <c r="A14778" s="57">
        <v>38961</v>
      </c>
      <c r="B14778" s="58" t="s">
        <v>1731</v>
      </c>
      <c r="C14778" t="s">
        <v>1732</v>
      </c>
      <c r="D14778">
        <v>1586.4138</v>
      </c>
      <c r="E14778">
        <v>0.59098389083604785</v>
      </c>
      <c r="F14778">
        <v>1586.4138</v>
      </c>
      <c r="G14778">
        <v>2.8670164677548023E-3</v>
      </c>
      <c r="H14778">
        <v>0.1138735</v>
      </c>
      <c r="I14778" t="s">
        <v>113</v>
      </c>
    </row>
    <row r="14779" spans="1:9" x14ac:dyDescent="0.25">
      <c r="A14779" s="57">
        <v>38961</v>
      </c>
      <c r="B14779" s="58" t="s">
        <v>1753</v>
      </c>
      <c r="C14779" t="s">
        <v>1754</v>
      </c>
      <c r="D14779">
        <v>484.33</v>
      </c>
      <c r="E14779">
        <v>0.59084921437862614</v>
      </c>
      <c r="F14779">
        <v>484.33</v>
      </c>
      <c r="G14779">
        <v>8.7529627252844319E-4</v>
      </c>
      <c r="H14779">
        <v>-7.0524409999999996E-2</v>
      </c>
      <c r="I14779" t="s">
        <v>82</v>
      </c>
    </row>
    <row r="14780" spans="1:9" x14ac:dyDescent="0.25">
      <c r="A14780" s="57">
        <v>38961</v>
      </c>
      <c r="B14780" s="58" t="s">
        <v>536</v>
      </c>
      <c r="C14780" t="s">
        <v>537</v>
      </c>
      <c r="D14780">
        <v>217.041</v>
      </c>
      <c r="E14780">
        <v>0.59032164429762113</v>
      </c>
      <c r="F14780">
        <v>217.041</v>
      </c>
      <c r="G14780">
        <v>3.9224326035109503E-4</v>
      </c>
      <c r="H14780">
        <v>3.3742330000000001E-2</v>
      </c>
    </row>
    <row r="14781" spans="1:9" x14ac:dyDescent="0.25">
      <c r="A14781" s="57">
        <v>38961</v>
      </c>
      <c r="B14781" s="58" t="s">
        <v>3054</v>
      </c>
      <c r="C14781" t="s">
        <v>3055</v>
      </c>
      <c r="D14781">
        <v>39.152700000000003</v>
      </c>
      <c r="E14781">
        <v>0.5898699195713194</v>
      </c>
      <c r="F14781">
        <v>39.152700000000003</v>
      </c>
      <c r="G14781">
        <v>7.0757979826614878E-5</v>
      </c>
      <c r="H14781">
        <v>3.9212770000000001E-2</v>
      </c>
    </row>
    <row r="14782" spans="1:9" x14ac:dyDescent="0.25">
      <c r="A14782" s="57">
        <v>38961</v>
      </c>
      <c r="B14782" s="58" t="s">
        <v>3662</v>
      </c>
      <c r="C14782" t="s">
        <v>3663</v>
      </c>
      <c r="D14782">
        <v>147.56120000000001</v>
      </c>
      <c r="E14782">
        <v>0.58974852467992933</v>
      </c>
      <c r="F14782">
        <v>147.56120000000001</v>
      </c>
      <c r="G14782">
        <v>2.6667720011113111E-4</v>
      </c>
      <c r="H14782">
        <v>-6.4291249999999994E-2</v>
      </c>
      <c r="I14782" t="s">
        <v>82</v>
      </c>
    </row>
    <row r="14783" spans="1:9" x14ac:dyDescent="0.25">
      <c r="A14783" s="57">
        <v>38961</v>
      </c>
      <c r="B14783" s="58" t="s">
        <v>3124</v>
      </c>
      <c r="C14783" t="s">
        <v>3125</v>
      </c>
      <c r="D14783">
        <v>415.01</v>
      </c>
      <c r="E14783">
        <v>0.58908219079058333</v>
      </c>
      <c r="F14783">
        <v>415.01</v>
      </c>
      <c r="G14783">
        <v>7.5001900782943284E-4</v>
      </c>
      <c r="H14783">
        <v>-1.834862E-2</v>
      </c>
    </row>
    <row r="14784" spans="1:9" x14ac:dyDescent="0.25">
      <c r="A14784" s="57">
        <v>38961</v>
      </c>
      <c r="B14784" s="58" t="s">
        <v>2261</v>
      </c>
      <c r="C14784" t="s">
        <v>2262</v>
      </c>
      <c r="D14784">
        <v>116.416</v>
      </c>
      <c r="E14784">
        <v>0.58867337822979671</v>
      </c>
      <c r="F14784">
        <v>116.416</v>
      </c>
      <c r="G14784">
        <v>2.1039062387766863E-4</v>
      </c>
      <c r="H14784">
        <v>0.1088771</v>
      </c>
      <c r="I14784" t="s">
        <v>113</v>
      </c>
    </row>
    <row r="14785" spans="1:9" x14ac:dyDescent="0.25">
      <c r="A14785" s="57">
        <v>38961</v>
      </c>
      <c r="B14785" s="58" t="s">
        <v>3094</v>
      </c>
      <c r="C14785" t="s">
        <v>3095</v>
      </c>
      <c r="D14785">
        <v>237.19</v>
      </c>
      <c r="E14785">
        <v>0.5885281841561617</v>
      </c>
      <c r="F14785">
        <v>237.19</v>
      </c>
      <c r="G14785">
        <v>4.2865716119385843E-4</v>
      </c>
      <c r="H14785">
        <v>-3.2705650000000003E-2</v>
      </c>
    </row>
    <row r="14786" spans="1:9" x14ac:dyDescent="0.25">
      <c r="A14786" s="57">
        <v>38961</v>
      </c>
      <c r="B14786" s="58" t="s">
        <v>1643</v>
      </c>
      <c r="C14786" t="s">
        <v>1644</v>
      </c>
      <c r="D14786">
        <v>1145.8599999999999</v>
      </c>
      <c r="E14786">
        <v>0.58851168554622735</v>
      </c>
      <c r="F14786">
        <v>1145.8599999999999</v>
      </c>
      <c r="G14786">
        <v>2.0708339083671092E-3</v>
      </c>
      <c r="H14786">
        <v>0.21892880000000001</v>
      </c>
      <c r="I14786" t="s">
        <v>113</v>
      </c>
    </row>
    <row r="14787" spans="1:9" x14ac:dyDescent="0.25">
      <c r="A14787" s="57">
        <v>38961</v>
      </c>
      <c r="B14787" s="58" t="s">
        <v>2856</v>
      </c>
      <c r="C14787" t="s">
        <v>2857</v>
      </c>
      <c r="D14787">
        <v>48.260199999999998</v>
      </c>
      <c r="E14787">
        <v>0.58824870182883615</v>
      </c>
      <c r="F14787">
        <v>48.260199999999998</v>
      </c>
      <c r="G14787">
        <v>8.7217337706681753E-5</v>
      </c>
      <c r="H14787">
        <v>-1.9242120000000001E-2</v>
      </c>
    </row>
    <row r="14788" spans="1:9" x14ac:dyDescent="0.25">
      <c r="A14788" s="57">
        <v>38961</v>
      </c>
      <c r="B14788" s="58" t="s">
        <v>1907</v>
      </c>
      <c r="C14788" t="s">
        <v>1908</v>
      </c>
      <c r="D14788">
        <v>41.900399999999998</v>
      </c>
      <c r="E14788">
        <v>0.58701110251930777</v>
      </c>
      <c r="F14788">
        <v>41.900399999999998</v>
      </c>
      <c r="G14788">
        <v>7.5723708912210232E-5</v>
      </c>
      <c r="H14788">
        <v>-8.7616720000000009E-2</v>
      </c>
      <c r="I14788" t="s">
        <v>82</v>
      </c>
    </row>
    <row r="14789" spans="1:9" x14ac:dyDescent="0.25">
      <c r="A14789" s="57">
        <v>38961</v>
      </c>
      <c r="B14789" s="58" t="s">
        <v>1955</v>
      </c>
      <c r="C14789" t="s">
        <v>1956</v>
      </c>
      <c r="D14789">
        <v>1962.4974</v>
      </c>
      <c r="E14789">
        <v>0.58674829327162414</v>
      </c>
      <c r="F14789">
        <v>1962.4974</v>
      </c>
      <c r="G14789">
        <v>3.5466864721713735E-3</v>
      </c>
      <c r="H14789">
        <v>-2.004703E-2</v>
      </c>
    </row>
    <row r="14790" spans="1:9" x14ac:dyDescent="0.25">
      <c r="A14790" s="57">
        <v>38961</v>
      </c>
      <c r="B14790" s="58" t="s">
        <v>2823</v>
      </c>
      <c r="C14790" t="s">
        <v>2824</v>
      </c>
      <c r="D14790">
        <v>87.8429</v>
      </c>
      <c r="E14790">
        <v>0.58656988783384889</v>
      </c>
      <c r="F14790">
        <v>87.8429</v>
      </c>
      <c r="G14790">
        <v>1.587524269363632E-4</v>
      </c>
      <c r="H14790">
        <v>1.083744E-2</v>
      </c>
    </row>
    <row r="14791" spans="1:9" x14ac:dyDescent="0.25">
      <c r="A14791" s="57">
        <v>38961</v>
      </c>
      <c r="B14791" s="58" t="s">
        <v>3772</v>
      </c>
      <c r="C14791" t="s">
        <v>3773</v>
      </c>
      <c r="D14791">
        <v>1393.86</v>
      </c>
      <c r="E14791">
        <v>0.58626691346333204</v>
      </c>
      <c r="F14791">
        <v>1393.86</v>
      </c>
      <c r="G14791">
        <v>2.5190272385078268E-3</v>
      </c>
      <c r="H14791">
        <v>0.1185987</v>
      </c>
      <c r="I14791" t="s">
        <v>113</v>
      </c>
    </row>
    <row r="14792" spans="1:9" x14ac:dyDescent="0.25">
      <c r="A14792" s="57">
        <v>38961</v>
      </c>
      <c r="B14792" s="58" t="s">
        <v>3086</v>
      </c>
      <c r="C14792" t="s">
        <v>3087</v>
      </c>
      <c r="D14792">
        <v>1951.29</v>
      </c>
      <c r="E14792">
        <v>0.58515136140706914</v>
      </c>
      <c r="F14792">
        <v>1951.29</v>
      </c>
      <c r="G14792">
        <v>3.5264321095575869E-3</v>
      </c>
      <c r="H14792">
        <v>0.1244884</v>
      </c>
      <c r="I14792" t="s">
        <v>113</v>
      </c>
    </row>
    <row r="14793" spans="1:9" x14ac:dyDescent="0.25">
      <c r="A14793" s="57">
        <v>38961</v>
      </c>
      <c r="B14793" s="58" t="s">
        <v>2021</v>
      </c>
      <c r="C14793" t="s">
        <v>2022</v>
      </c>
      <c r="D14793">
        <v>502.1825</v>
      </c>
      <c r="E14793">
        <v>0.5849228119259432</v>
      </c>
      <c r="F14793">
        <v>502.1825</v>
      </c>
      <c r="G14793">
        <v>9.0755986698948026E-4</v>
      </c>
      <c r="H14793">
        <v>4.8469970000000001E-2</v>
      </c>
    </row>
    <row r="14794" spans="1:9" x14ac:dyDescent="0.25">
      <c r="A14794" s="57">
        <v>38961</v>
      </c>
      <c r="B14794" s="58" t="s">
        <v>2425</v>
      </c>
      <c r="C14794" t="s">
        <v>2426</v>
      </c>
      <c r="D14794">
        <v>353.0752</v>
      </c>
      <c r="E14794">
        <v>0.58482725493039445</v>
      </c>
      <c r="F14794">
        <v>353.0752</v>
      </c>
      <c r="G14794">
        <v>6.3808850676653236E-4</v>
      </c>
      <c r="H14794">
        <v>7.0303709999999991E-2</v>
      </c>
      <c r="I14794" t="s">
        <v>113</v>
      </c>
    </row>
    <row r="14795" spans="1:9" x14ac:dyDescent="0.25">
      <c r="A14795" s="57">
        <v>38961</v>
      </c>
      <c r="B14795" s="58" t="s">
        <v>3600</v>
      </c>
      <c r="C14795" t="s">
        <v>3601</v>
      </c>
      <c r="D14795">
        <v>268.84120000000001</v>
      </c>
      <c r="E14795">
        <v>0.58442307205889565</v>
      </c>
      <c r="F14795">
        <v>268.84120000000001</v>
      </c>
      <c r="G14795">
        <v>4.8585819639930159E-4</v>
      </c>
      <c r="H14795">
        <v>-7.214429E-2</v>
      </c>
      <c r="I14795" t="s">
        <v>82</v>
      </c>
    </row>
    <row r="14796" spans="1:9" x14ac:dyDescent="0.25">
      <c r="A14796" s="57">
        <v>38961</v>
      </c>
      <c r="B14796" s="58" t="s">
        <v>1903</v>
      </c>
      <c r="C14796" t="s">
        <v>1904</v>
      </c>
      <c r="D14796">
        <v>1610.4812999999999</v>
      </c>
      <c r="E14796">
        <v>0.58415828858118379</v>
      </c>
      <c r="F14796">
        <v>1610.4812999999999</v>
      </c>
      <c r="G14796">
        <v>2.9105120039369056E-3</v>
      </c>
      <c r="H14796">
        <v>8.5106379999999995E-2</v>
      </c>
      <c r="I14796" t="s">
        <v>113</v>
      </c>
    </row>
    <row r="14797" spans="1:9" x14ac:dyDescent="0.25">
      <c r="A14797" s="57">
        <v>38961</v>
      </c>
      <c r="B14797" s="58" t="s">
        <v>1589</v>
      </c>
      <c r="C14797" t="s">
        <v>1590</v>
      </c>
      <c r="D14797">
        <v>537.87350000000004</v>
      </c>
      <c r="E14797">
        <v>0.58350894773585227</v>
      </c>
      <c r="F14797">
        <v>537.87350000000004</v>
      </c>
      <c r="G14797">
        <v>9.720617546751753E-4</v>
      </c>
      <c r="H14797">
        <v>-2.73224E-2</v>
      </c>
    </row>
    <row r="14798" spans="1:9" x14ac:dyDescent="0.25">
      <c r="A14798" s="57">
        <v>38961</v>
      </c>
      <c r="B14798" s="58" t="s">
        <v>2405</v>
      </c>
      <c r="C14798" t="s">
        <v>2406</v>
      </c>
      <c r="D14798">
        <v>1756.1</v>
      </c>
      <c r="E14798">
        <v>0.5826074824896077</v>
      </c>
      <c r="F14798">
        <v>1756.1</v>
      </c>
      <c r="G14798">
        <v>3.1736786575004626E-3</v>
      </c>
      <c r="H14798">
        <v>0.10740040000000001</v>
      </c>
      <c r="I14798" t="s">
        <v>113</v>
      </c>
    </row>
    <row r="14799" spans="1:9" x14ac:dyDescent="0.25">
      <c r="A14799" s="57">
        <v>38961</v>
      </c>
      <c r="B14799" s="58" t="s">
        <v>2469</v>
      </c>
      <c r="C14799" t="s">
        <v>2470</v>
      </c>
      <c r="D14799">
        <v>620.1</v>
      </c>
      <c r="E14799">
        <v>0.5824189646831156</v>
      </c>
      <c r="F14799">
        <v>620.1</v>
      </c>
      <c r="G14799">
        <v>1.1206640484687871E-3</v>
      </c>
      <c r="H14799">
        <v>1.246883E-2</v>
      </c>
    </row>
    <row r="14800" spans="1:9" x14ac:dyDescent="0.25">
      <c r="A14800" s="57">
        <v>38961</v>
      </c>
      <c r="B14800" s="58" t="s">
        <v>2193</v>
      </c>
      <c r="C14800" t="s">
        <v>2194</v>
      </c>
      <c r="D14800">
        <v>861.96</v>
      </c>
      <c r="E14800">
        <v>0.582134901851594</v>
      </c>
      <c r="F14800">
        <v>861.96</v>
      </c>
      <c r="G14800">
        <v>1.5577609792261826E-3</v>
      </c>
      <c r="H14800">
        <v>2.7149320000000001E-2</v>
      </c>
    </row>
    <row r="14801" spans="1:9" x14ac:dyDescent="0.25">
      <c r="A14801" s="57">
        <v>38961</v>
      </c>
      <c r="B14801" s="58" t="s">
        <v>3363</v>
      </c>
      <c r="C14801" t="s">
        <v>3364</v>
      </c>
      <c r="D14801">
        <v>477.01400000000001</v>
      </c>
      <c r="E14801">
        <v>0.58204371360169715</v>
      </c>
      <c r="F14801">
        <v>477.01400000000001</v>
      </c>
      <c r="G14801">
        <v>8.6207456928929214E-4</v>
      </c>
      <c r="H14801">
        <v>0.20526319999999998</v>
      </c>
      <c r="I14801" t="s">
        <v>113</v>
      </c>
    </row>
    <row r="14802" spans="1:9" x14ac:dyDescent="0.25">
      <c r="A14802" s="57">
        <v>38961</v>
      </c>
      <c r="B14802" s="58" t="s">
        <v>1965</v>
      </c>
      <c r="C14802" t="s">
        <v>1966</v>
      </c>
      <c r="D14802">
        <v>325.74799999999999</v>
      </c>
      <c r="E14802">
        <v>0.58201738767390743</v>
      </c>
      <c r="F14802">
        <v>325.74799999999999</v>
      </c>
      <c r="G14802">
        <v>5.8870193913983303E-4</v>
      </c>
      <c r="H14802">
        <v>-3.5135139999999995E-2</v>
      </c>
    </row>
    <row r="14803" spans="1:9" x14ac:dyDescent="0.25">
      <c r="A14803" s="57">
        <v>38961</v>
      </c>
      <c r="B14803" s="58" t="s">
        <v>2777</v>
      </c>
      <c r="C14803" t="s">
        <v>2778</v>
      </c>
      <c r="D14803">
        <v>490.2029</v>
      </c>
      <c r="E14803">
        <v>0.5815224675333418</v>
      </c>
      <c r="F14803">
        <v>490.2029</v>
      </c>
      <c r="G14803">
        <v>8.8590996046627969E-4</v>
      </c>
      <c r="H14803">
        <v>-9.0204760000000009E-2</v>
      </c>
      <c r="I14803" t="s">
        <v>82</v>
      </c>
    </row>
    <row r="14804" spans="1:9" x14ac:dyDescent="0.25">
      <c r="A14804" s="57">
        <v>38961</v>
      </c>
      <c r="B14804" s="58" t="s">
        <v>2621</v>
      </c>
      <c r="C14804" t="s">
        <v>2622</v>
      </c>
      <c r="D14804">
        <v>270.95999999999998</v>
      </c>
      <c r="E14804">
        <v>0.5814142308827871</v>
      </c>
      <c r="F14804">
        <v>270.95999999999998</v>
      </c>
      <c r="G14804">
        <v>4.896873578021328E-4</v>
      </c>
      <c r="H14804">
        <v>-0.10769999999999999</v>
      </c>
      <c r="I14804" t="s">
        <v>82</v>
      </c>
    </row>
    <row r="14805" spans="1:9" x14ac:dyDescent="0.25">
      <c r="A14805" s="57">
        <v>38961</v>
      </c>
      <c r="B14805" s="58" t="s">
        <v>2955</v>
      </c>
      <c r="C14805" t="s">
        <v>2956</v>
      </c>
      <c r="D14805">
        <v>180.31</v>
      </c>
      <c r="E14805">
        <v>0.58135433420220728</v>
      </c>
      <c r="F14805">
        <v>180.31</v>
      </c>
      <c r="G14805">
        <v>3.2586185224868085E-4</v>
      </c>
      <c r="H14805">
        <v>-0.1603</v>
      </c>
      <c r="I14805" t="s">
        <v>82</v>
      </c>
    </row>
    <row r="14806" spans="1:9" x14ac:dyDescent="0.25">
      <c r="A14806" s="57">
        <v>38961</v>
      </c>
      <c r="B14806" s="58" t="s">
        <v>1783</v>
      </c>
      <c r="C14806" t="s">
        <v>1784</v>
      </c>
      <c r="D14806">
        <v>321.29989999999998</v>
      </c>
      <c r="E14806">
        <v>0.58062887663519358</v>
      </c>
      <c r="F14806">
        <v>321.29989999999998</v>
      </c>
      <c r="G14806">
        <v>5.8066319417290186E-4</v>
      </c>
      <c r="H14806">
        <v>-2.6534870000000002E-2</v>
      </c>
    </row>
    <row r="14807" spans="1:9" x14ac:dyDescent="0.25">
      <c r="A14807" s="57">
        <v>38961</v>
      </c>
      <c r="B14807" s="58" t="s">
        <v>2397</v>
      </c>
      <c r="C14807" t="s">
        <v>2398</v>
      </c>
      <c r="D14807">
        <v>151.5343</v>
      </c>
      <c r="E14807">
        <v>0.58050883529339559</v>
      </c>
      <c r="F14807">
        <v>151.5343</v>
      </c>
      <c r="G14807">
        <v>2.7385751027234919E-4</v>
      </c>
      <c r="H14807">
        <v>5.5096420000000004E-3</v>
      </c>
    </row>
    <row r="14808" spans="1:9" x14ac:dyDescent="0.25">
      <c r="A14808" s="57">
        <v>38961</v>
      </c>
      <c r="B14808" s="58" t="s">
        <v>3076</v>
      </c>
      <c r="C14808" t="s">
        <v>3077</v>
      </c>
      <c r="D14808">
        <v>180.74</v>
      </c>
      <c r="E14808">
        <v>0.58015934491534804</v>
      </c>
      <c r="F14808">
        <v>180.74</v>
      </c>
      <c r="G14808">
        <v>3.2663896165174746E-4</v>
      </c>
      <c r="H14808">
        <v>-0.17125979999999999</v>
      </c>
      <c r="I14808" t="s">
        <v>82</v>
      </c>
    </row>
    <row r="14809" spans="1:9" x14ac:dyDescent="0.25">
      <c r="A14809" s="57">
        <v>38961</v>
      </c>
      <c r="B14809" s="58" t="s">
        <v>3138</v>
      </c>
      <c r="C14809" t="s">
        <v>3139</v>
      </c>
      <c r="D14809">
        <v>173.42410000000001</v>
      </c>
      <c r="E14809">
        <v>0.57971758250439243</v>
      </c>
      <c r="F14809">
        <v>173.42410000000001</v>
      </c>
      <c r="G14809">
        <v>3.1341743913571328E-4</v>
      </c>
      <c r="H14809">
        <v>-4.4502620000000007E-2</v>
      </c>
    </row>
    <row r="14810" spans="1:9" x14ac:dyDescent="0.25">
      <c r="A14810" s="57">
        <v>38961</v>
      </c>
      <c r="B14810" s="58" t="s">
        <v>1719</v>
      </c>
      <c r="C14810" t="s">
        <v>1720</v>
      </c>
      <c r="D14810">
        <v>1610.2012</v>
      </c>
      <c r="E14810">
        <v>0.57936238030377818</v>
      </c>
      <c r="F14810">
        <v>1610.2012</v>
      </c>
      <c r="G14810">
        <v>2.9100057984862105E-3</v>
      </c>
      <c r="H14810">
        <v>7.7786689999999992E-2</v>
      </c>
      <c r="I14810" t="s">
        <v>113</v>
      </c>
    </row>
    <row r="14811" spans="1:9" x14ac:dyDescent="0.25">
      <c r="A14811" s="57">
        <v>38961</v>
      </c>
      <c r="B14811" s="58" t="s">
        <v>2489</v>
      </c>
      <c r="C14811" t="s">
        <v>2490</v>
      </c>
      <c r="D14811">
        <v>1309.1328000000001</v>
      </c>
      <c r="E14811">
        <v>0.57926667179983571</v>
      </c>
      <c r="F14811">
        <v>1309.1328000000001</v>
      </c>
      <c r="G14811">
        <v>2.3659056017275907E-3</v>
      </c>
      <c r="H14811">
        <v>-6.9444439999999993E-3</v>
      </c>
    </row>
    <row r="14812" spans="1:9" x14ac:dyDescent="0.25">
      <c r="A14812" s="57">
        <v>38961</v>
      </c>
      <c r="B14812" s="58" t="s">
        <v>1939</v>
      </c>
      <c r="C14812" t="s">
        <v>1940</v>
      </c>
      <c r="D14812">
        <v>66.2</v>
      </c>
      <c r="E14812">
        <v>0.57919939577039281</v>
      </c>
      <c r="F14812">
        <v>66.2</v>
      </c>
      <c r="G14812">
        <v>1.1963870344885294E-4</v>
      </c>
      <c r="H14812">
        <v>-0.1615721</v>
      </c>
      <c r="I14812" t="s">
        <v>82</v>
      </c>
    </row>
    <row r="14813" spans="1:9" x14ac:dyDescent="0.25">
      <c r="A14813" s="57">
        <v>38961</v>
      </c>
      <c r="B14813" s="58" t="s">
        <v>1395</v>
      </c>
      <c r="C14813" t="s">
        <v>1396</v>
      </c>
      <c r="D14813">
        <v>224.22499999999999</v>
      </c>
      <c r="E14813">
        <v>0.578994313747352</v>
      </c>
      <c r="F14813">
        <v>224.22499999999999</v>
      </c>
      <c r="G14813">
        <v>4.0522640907581647E-4</v>
      </c>
      <c r="H14813">
        <v>-8.2036770000000009E-2</v>
      </c>
      <c r="I14813" t="s">
        <v>82</v>
      </c>
    </row>
    <row r="14814" spans="1:9" x14ac:dyDescent="0.25">
      <c r="A14814" s="57">
        <v>38961</v>
      </c>
      <c r="B14814" s="58" t="s">
        <v>3660</v>
      </c>
      <c r="C14814" t="s">
        <v>3661</v>
      </c>
      <c r="D14814">
        <v>849.77</v>
      </c>
      <c r="E14814">
        <v>0.57831295527024962</v>
      </c>
      <c r="F14814">
        <v>849.77</v>
      </c>
      <c r="G14814">
        <v>1.5357308312648303E-3</v>
      </c>
      <c r="H14814">
        <v>-2.1763390000000001E-2</v>
      </c>
    </row>
    <row r="14815" spans="1:9" x14ac:dyDescent="0.25">
      <c r="A14815" s="57">
        <v>38961</v>
      </c>
      <c r="B14815" s="58" t="s">
        <v>3774</v>
      </c>
      <c r="C14815" t="s">
        <v>3775</v>
      </c>
      <c r="D14815">
        <v>446.01</v>
      </c>
      <c r="E14815">
        <v>0.57828075603686013</v>
      </c>
      <c r="F14815">
        <v>446.01</v>
      </c>
      <c r="G14815">
        <v>8.060431740970226E-4</v>
      </c>
      <c r="H14815">
        <v>9.096209999999999E-2</v>
      </c>
      <c r="I14815" t="s">
        <v>113</v>
      </c>
    </row>
    <row r="14816" spans="1:9" x14ac:dyDescent="0.25">
      <c r="A14816" s="57">
        <v>38961</v>
      </c>
      <c r="B14816" s="58" t="s">
        <v>2183</v>
      </c>
      <c r="C14816" t="s">
        <v>2184</v>
      </c>
      <c r="D14816">
        <v>1508.82</v>
      </c>
      <c r="E14816">
        <v>0.57807624501265886</v>
      </c>
      <c r="F14816">
        <v>1508.82</v>
      </c>
      <c r="G14816">
        <v>2.726786533802089E-3</v>
      </c>
      <c r="H14816">
        <v>4.6281920000000004E-2</v>
      </c>
    </row>
    <row r="14817" spans="1:9" x14ac:dyDescent="0.25">
      <c r="A14817" s="57">
        <v>38961</v>
      </c>
      <c r="B14817" s="58" t="s">
        <v>1349</v>
      </c>
      <c r="C14817" t="s">
        <v>1350</v>
      </c>
      <c r="D14817">
        <v>527.41</v>
      </c>
      <c r="E14817">
        <v>0.57792040348116269</v>
      </c>
      <c r="F14817">
        <v>527.41</v>
      </c>
      <c r="G14817">
        <v>9.5315179132869372E-4</v>
      </c>
      <c r="H14817">
        <v>4.8426150000000001E-2</v>
      </c>
    </row>
    <row r="14818" spans="1:9" x14ac:dyDescent="0.25">
      <c r="A14818" s="57">
        <v>38961</v>
      </c>
      <c r="B14818" s="58" t="s">
        <v>2175</v>
      </c>
      <c r="C14818" t="s">
        <v>2176</v>
      </c>
      <c r="D14818">
        <v>127.155</v>
      </c>
      <c r="E14818">
        <v>0.57776729188785336</v>
      </c>
      <c r="F14818">
        <v>127.155</v>
      </c>
      <c r="G14818">
        <v>2.2979847941146368E-4</v>
      </c>
      <c r="H14818">
        <v>-0.14000000000000001</v>
      </c>
      <c r="I14818" t="s">
        <v>82</v>
      </c>
    </row>
    <row r="14819" spans="1:9" x14ac:dyDescent="0.25">
      <c r="A14819" s="57">
        <v>38961</v>
      </c>
      <c r="B14819" s="58" t="s">
        <v>2669</v>
      </c>
      <c r="C14819" t="s">
        <v>2670</v>
      </c>
      <c r="D14819">
        <v>157.739</v>
      </c>
      <c r="E14819">
        <v>0.57751095163529631</v>
      </c>
      <c r="F14819">
        <v>157.739</v>
      </c>
      <c r="G14819">
        <v>2.8507083751236578E-4</v>
      </c>
      <c r="H14819">
        <v>-2.5677599999999998E-2</v>
      </c>
    </row>
    <row r="14820" spans="1:9" x14ac:dyDescent="0.25">
      <c r="A14820" s="57">
        <v>38961</v>
      </c>
      <c r="B14820" s="58" t="s">
        <v>3676</v>
      </c>
      <c r="C14820" t="s">
        <v>3677</v>
      </c>
      <c r="D14820">
        <v>281.94</v>
      </c>
      <c r="E14820">
        <v>0.57750230545506132</v>
      </c>
      <c r="F14820">
        <v>281.94</v>
      </c>
      <c r="G14820">
        <v>5.0953075604787915E-4</v>
      </c>
      <c r="H14820">
        <v>0.13471240000000001</v>
      </c>
      <c r="I14820" t="s">
        <v>113</v>
      </c>
    </row>
    <row r="14821" spans="1:9" x14ac:dyDescent="0.25">
      <c r="A14821" s="57">
        <v>38961</v>
      </c>
      <c r="B14821" s="58" t="s">
        <v>1595</v>
      </c>
      <c r="C14821" t="s">
        <v>1596</v>
      </c>
      <c r="D14821">
        <v>82.23</v>
      </c>
      <c r="E14821">
        <v>0.57741700109449101</v>
      </c>
      <c r="F14821">
        <v>82.23</v>
      </c>
      <c r="G14821">
        <v>1.4860861910270663E-4</v>
      </c>
      <c r="H14821">
        <v>-2.6706230000000001E-2</v>
      </c>
    </row>
    <row r="14822" spans="1:9" x14ac:dyDescent="0.25">
      <c r="A14822" s="57">
        <v>38961</v>
      </c>
      <c r="B14822" s="58" t="s">
        <v>1845</v>
      </c>
      <c r="C14822" t="s">
        <v>1846</v>
      </c>
      <c r="D14822">
        <v>233.58</v>
      </c>
      <c r="E14822">
        <v>0.57731826354996141</v>
      </c>
      <c r="F14822">
        <v>233.58</v>
      </c>
      <c r="G14822">
        <v>4.2213305667043917E-4</v>
      </c>
      <c r="H14822">
        <v>-2.8490030000000001E-3</v>
      </c>
    </row>
    <row r="14823" spans="1:9" x14ac:dyDescent="0.25">
      <c r="A14823" s="57">
        <v>38961</v>
      </c>
      <c r="B14823" s="58" t="s">
        <v>2181</v>
      </c>
      <c r="C14823" t="s">
        <v>2182</v>
      </c>
      <c r="D14823">
        <v>1394.47</v>
      </c>
      <c r="E14823">
        <v>0.57719563705206989</v>
      </c>
      <c r="F14823">
        <v>1394.47</v>
      </c>
      <c r="G14823">
        <v>2.5201296495214799E-3</v>
      </c>
      <c r="H14823">
        <v>-2.6371440000000002E-5</v>
      </c>
    </row>
    <row r="14824" spans="1:9" x14ac:dyDescent="0.25">
      <c r="A14824" s="57">
        <v>38961</v>
      </c>
      <c r="B14824" s="58" t="s">
        <v>1629</v>
      </c>
      <c r="C14824" t="s">
        <v>1630</v>
      </c>
      <c r="D14824">
        <v>71.331000000000003</v>
      </c>
      <c r="E14824">
        <v>0.57716841205086145</v>
      </c>
      <c r="F14824">
        <v>71.331000000000003</v>
      </c>
      <c r="G14824">
        <v>1.28911606581724E-4</v>
      </c>
      <c r="H14824">
        <v>1.032258E-2</v>
      </c>
    </row>
    <row r="14825" spans="1:9" x14ac:dyDescent="0.25">
      <c r="A14825" s="57">
        <v>38961</v>
      </c>
      <c r="B14825" s="58" t="s">
        <v>3635</v>
      </c>
      <c r="C14825" t="s">
        <v>3636</v>
      </c>
      <c r="D14825">
        <v>1160.21</v>
      </c>
      <c r="E14825">
        <v>0.57681281836908838</v>
      </c>
      <c r="F14825">
        <v>1160.21</v>
      </c>
      <c r="G14825">
        <v>2.0967676756554936E-3</v>
      </c>
      <c r="H14825">
        <v>4.4044049999999994E-2</v>
      </c>
    </row>
    <row r="14826" spans="1:9" x14ac:dyDescent="0.25">
      <c r="A14826" s="57">
        <v>38961</v>
      </c>
      <c r="B14826" s="58" t="s">
        <v>1142</v>
      </c>
      <c r="C14826" t="s">
        <v>1143</v>
      </c>
      <c r="D14826">
        <v>282.94</v>
      </c>
      <c r="E14826">
        <v>0.57516788011592568</v>
      </c>
      <c r="F14826">
        <v>282.94</v>
      </c>
      <c r="G14826">
        <v>5.1133798721780138E-4</v>
      </c>
      <c r="H14826">
        <v>9.7693390000000005E-2</v>
      </c>
      <c r="I14826" t="s">
        <v>113</v>
      </c>
    </row>
    <row r="14827" spans="1:9" x14ac:dyDescent="0.25">
      <c r="A14827" s="57">
        <v>38961</v>
      </c>
      <c r="B14827" s="58" t="s">
        <v>2617</v>
      </c>
      <c r="C14827" t="s">
        <v>2618</v>
      </c>
      <c r="D14827">
        <v>63.532400000000003</v>
      </c>
      <c r="E14827">
        <v>0.57476185379428446</v>
      </c>
      <c r="F14827">
        <v>63.532400000000003</v>
      </c>
      <c r="G14827">
        <v>1.1481773357996835E-4</v>
      </c>
      <c r="H14827">
        <v>5.6763290000000001E-2</v>
      </c>
      <c r="I14827" t="s">
        <v>113</v>
      </c>
    </row>
    <row r="14828" spans="1:9" x14ac:dyDescent="0.25">
      <c r="A14828" s="57">
        <v>38961</v>
      </c>
      <c r="B14828" s="58" t="s">
        <v>1627</v>
      </c>
      <c r="C14828" t="s">
        <v>1628</v>
      </c>
      <c r="D14828">
        <v>411.6105</v>
      </c>
      <c r="E14828">
        <v>0.57442655131489595</v>
      </c>
      <c r="F14828">
        <v>411.6105</v>
      </c>
      <c r="G14828">
        <v>7.4387532546728221E-4</v>
      </c>
      <c r="H14828">
        <v>5.5865919999999993E-2</v>
      </c>
      <c r="I14828" t="s">
        <v>113</v>
      </c>
    </row>
    <row r="14829" spans="1:9" x14ac:dyDescent="0.25">
      <c r="A14829" s="57">
        <v>38961</v>
      </c>
      <c r="B14829" s="58" t="s">
        <v>1791</v>
      </c>
      <c r="C14829" t="s">
        <v>1792</v>
      </c>
      <c r="D14829">
        <v>1332.5218</v>
      </c>
      <c r="E14829">
        <v>0.57435758274273641</v>
      </c>
      <c r="F14829">
        <v>1332.5218</v>
      </c>
      <c r="G14829">
        <v>2.4081749315609021E-3</v>
      </c>
      <c r="H14829">
        <v>1.1070040000000001E-2</v>
      </c>
    </row>
    <row r="14830" spans="1:9" x14ac:dyDescent="0.25">
      <c r="A14830" s="57">
        <v>38961</v>
      </c>
      <c r="B14830" s="58" t="s">
        <v>2609</v>
      </c>
      <c r="C14830" t="s">
        <v>2610</v>
      </c>
      <c r="D14830">
        <v>1800.3632</v>
      </c>
      <c r="E14830">
        <v>0.57432855770435653</v>
      </c>
      <c r="F14830">
        <v>1800.3632</v>
      </c>
      <c r="G14830">
        <v>3.2536724922209654E-3</v>
      </c>
      <c r="H14830">
        <v>-9.9415210000000004E-2</v>
      </c>
      <c r="I14830" t="s">
        <v>82</v>
      </c>
    </row>
    <row r="14831" spans="1:9" x14ac:dyDescent="0.25">
      <c r="A14831" s="57">
        <v>38961</v>
      </c>
      <c r="B14831" s="58" t="s">
        <v>2131</v>
      </c>
      <c r="C14831" t="s">
        <v>2132</v>
      </c>
      <c r="D14831">
        <v>446.07889999999998</v>
      </c>
      <c r="E14831">
        <v>0.57395451791151741</v>
      </c>
      <c r="F14831">
        <v>446.07889999999998</v>
      </c>
      <c r="G14831">
        <v>8.0616769232463024E-4</v>
      </c>
      <c r="H14831">
        <v>-0.11992070000000001</v>
      </c>
      <c r="I14831" t="s">
        <v>82</v>
      </c>
    </row>
    <row r="14832" spans="1:9" x14ac:dyDescent="0.25">
      <c r="A14832" s="57">
        <v>38961</v>
      </c>
      <c r="B14832" s="58" t="s">
        <v>3369</v>
      </c>
      <c r="C14832" t="s">
        <v>3370</v>
      </c>
      <c r="D14832">
        <v>138.14570000000001</v>
      </c>
      <c r="E14832">
        <v>0.57387960682091443</v>
      </c>
      <c r="F14832">
        <v>138.14570000000001</v>
      </c>
      <c r="G14832">
        <v>2.4966121503072818E-4</v>
      </c>
      <c r="H14832">
        <v>7.9777360000000005E-2</v>
      </c>
      <c r="I14832" t="s">
        <v>113</v>
      </c>
    </row>
    <row r="14833" spans="1:9" x14ac:dyDescent="0.25">
      <c r="A14833" s="57">
        <v>38961</v>
      </c>
      <c r="B14833" s="58" t="s">
        <v>2986</v>
      </c>
      <c r="C14833" t="s">
        <v>2987</v>
      </c>
      <c r="D14833">
        <v>923.97249999999997</v>
      </c>
      <c r="E14833">
        <v>0.57367183547129386</v>
      </c>
      <c r="F14833">
        <v>923.97249999999997</v>
      </c>
      <c r="G14833">
        <v>1.669831902150986E-3</v>
      </c>
      <c r="H14833">
        <v>-3.2728359999999999E-3</v>
      </c>
    </row>
    <row r="14834" spans="1:9" x14ac:dyDescent="0.25">
      <c r="A14834" s="57">
        <v>38961</v>
      </c>
      <c r="B14834" s="58" t="s">
        <v>3058</v>
      </c>
      <c r="C14834" t="s">
        <v>3059</v>
      </c>
      <c r="D14834">
        <v>309.58</v>
      </c>
      <c r="E14834">
        <v>0.57327992764390467</v>
      </c>
      <c r="F14834">
        <v>309.58</v>
      </c>
      <c r="G14834">
        <v>5.5948262558453007E-4</v>
      </c>
      <c r="H14834">
        <v>0.11146499999999999</v>
      </c>
      <c r="I14834" t="s">
        <v>113</v>
      </c>
    </row>
    <row r="14835" spans="1:9" x14ac:dyDescent="0.25">
      <c r="A14835" s="57">
        <v>38961</v>
      </c>
      <c r="B14835" s="58" t="s">
        <v>2009</v>
      </c>
      <c r="C14835" t="s">
        <v>2010</v>
      </c>
      <c r="D14835">
        <v>1357.3234</v>
      </c>
      <c r="E14835">
        <v>0.57213262513561614</v>
      </c>
      <c r="F14835">
        <v>1357.3234</v>
      </c>
      <c r="G14835">
        <v>2.4529971561448459E-3</v>
      </c>
      <c r="H14835">
        <v>2.1893490000000002E-2</v>
      </c>
    </row>
    <row r="14836" spans="1:9" x14ac:dyDescent="0.25">
      <c r="A14836" s="57">
        <v>38961</v>
      </c>
      <c r="B14836" s="58" t="s">
        <v>1266</v>
      </c>
      <c r="C14836" t="s">
        <v>1267</v>
      </c>
      <c r="D14836">
        <v>81.927899999999994</v>
      </c>
      <c r="E14836">
        <v>0.57212500259374399</v>
      </c>
      <c r="F14836">
        <v>81.927899999999994</v>
      </c>
      <c r="G14836">
        <v>1.4806265456627308E-4</v>
      </c>
      <c r="H14836">
        <v>6.2774640000000002E-4</v>
      </c>
    </row>
    <row r="14837" spans="1:9" x14ac:dyDescent="0.25">
      <c r="A14837" s="57">
        <v>38961</v>
      </c>
      <c r="B14837" s="58" t="s">
        <v>1557</v>
      </c>
      <c r="C14837" t="s">
        <v>1558</v>
      </c>
      <c r="D14837">
        <v>295.13</v>
      </c>
      <c r="E14837">
        <v>0.57180225663267037</v>
      </c>
      <c r="F14837">
        <v>295.13</v>
      </c>
      <c r="G14837">
        <v>5.3336813517915356E-4</v>
      </c>
      <c r="H14837">
        <v>1.7153999999999999E-2</v>
      </c>
    </row>
    <row r="14838" spans="1:9" x14ac:dyDescent="0.25">
      <c r="A14838" s="57">
        <v>38961</v>
      </c>
      <c r="B14838" s="58" t="s">
        <v>2739</v>
      </c>
      <c r="C14838" t="s">
        <v>2740</v>
      </c>
      <c r="D14838">
        <v>25.470600000000001</v>
      </c>
      <c r="E14838">
        <v>0.57089350074203193</v>
      </c>
      <c r="F14838">
        <v>25.470600000000001</v>
      </c>
      <c r="G14838">
        <v>4.6031262236621659E-5</v>
      </c>
      <c r="H14838">
        <v>-2.0242910000000001E-3</v>
      </c>
    </row>
    <row r="14839" spans="1:9" x14ac:dyDescent="0.25">
      <c r="A14839" s="57">
        <v>38961</v>
      </c>
      <c r="B14839" s="58" t="s">
        <v>1415</v>
      </c>
      <c r="C14839" t="s">
        <v>1416</v>
      </c>
      <c r="D14839">
        <v>156.04499999999999</v>
      </c>
      <c r="E14839">
        <v>0.57033548014995683</v>
      </c>
      <c r="F14839">
        <v>156.04499999999999</v>
      </c>
      <c r="G14839">
        <v>2.8200938791051746E-4</v>
      </c>
      <c r="H14839">
        <v>-8.7378640000000007E-2</v>
      </c>
      <c r="I14839" t="s">
        <v>82</v>
      </c>
    </row>
    <row r="14840" spans="1:9" x14ac:dyDescent="0.25">
      <c r="A14840" s="57">
        <v>38961</v>
      </c>
      <c r="B14840" s="58" t="s">
        <v>3494</v>
      </c>
      <c r="C14840" t="s">
        <v>3495</v>
      </c>
      <c r="D14840">
        <v>63.862400000000001</v>
      </c>
      <c r="E14840">
        <v>0.57024164453575188</v>
      </c>
      <c r="F14840">
        <v>63.862400000000001</v>
      </c>
      <c r="G14840">
        <v>1.1541411986604269E-4</v>
      </c>
      <c r="H14840">
        <v>-0.1183206</v>
      </c>
      <c r="I14840" t="s">
        <v>82</v>
      </c>
    </row>
    <row r="14841" spans="1:9" x14ac:dyDescent="0.25">
      <c r="A14841" s="57">
        <v>38961</v>
      </c>
      <c r="B14841" s="58" t="s">
        <v>2593</v>
      </c>
      <c r="C14841" t="s">
        <v>2594</v>
      </c>
      <c r="D14841">
        <v>234.58</v>
      </c>
      <c r="E14841">
        <v>0.5693409497825902</v>
      </c>
      <c r="F14841">
        <v>234.58</v>
      </c>
      <c r="G14841">
        <v>4.2394028784036139E-4</v>
      </c>
      <c r="H14841">
        <v>8.5286460000000008E-2</v>
      </c>
      <c r="I14841" t="s">
        <v>113</v>
      </c>
    </row>
    <row r="14842" spans="1:9" x14ac:dyDescent="0.25">
      <c r="A14842" s="57">
        <v>38961</v>
      </c>
      <c r="B14842" s="58" t="s">
        <v>1699</v>
      </c>
      <c r="C14842" t="s">
        <v>1700</v>
      </c>
      <c r="D14842">
        <v>117.72750000000001</v>
      </c>
      <c r="E14842">
        <v>0.56899195175298889</v>
      </c>
      <c r="F14842">
        <v>117.72750000000001</v>
      </c>
      <c r="G14842">
        <v>2.1276080755702168E-4</v>
      </c>
      <c r="H14842">
        <v>-0.12575030000000001</v>
      </c>
      <c r="I14842" t="s">
        <v>82</v>
      </c>
    </row>
    <row r="14843" spans="1:9" x14ac:dyDescent="0.25">
      <c r="A14843" s="57">
        <v>38961</v>
      </c>
      <c r="B14843" s="58" t="s">
        <v>2848</v>
      </c>
      <c r="C14843" t="s">
        <v>2849</v>
      </c>
      <c r="D14843">
        <v>206.32</v>
      </c>
      <c r="E14843">
        <v>0.56881058549825514</v>
      </c>
      <c r="F14843">
        <v>206.32</v>
      </c>
      <c r="G14843">
        <v>3.7286793497835855E-4</v>
      </c>
      <c r="H14843">
        <v>8.6717890000000006E-2</v>
      </c>
      <c r="I14843" t="s">
        <v>113</v>
      </c>
    </row>
    <row r="14844" spans="1:9" x14ac:dyDescent="0.25">
      <c r="A14844" s="57">
        <v>38961</v>
      </c>
      <c r="B14844" s="58" t="s">
        <v>1873</v>
      </c>
      <c r="C14844" t="s">
        <v>1874</v>
      </c>
      <c r="D14844">
        <v>1209.0036</v>
      </c>
      <c r="E14844">
        <v>0.56848300534423557</v>
      </c>
      <c r="F14844">
        <v>1209.0036</v>
      </c>
      <c r="G14844">
        <v>2.1849489904682117E-3</v>
      </c>
      <c r="H14844">
        <v>4.2498660000000001E-2</v>
      </c>
    </row>
    <row r="14845" spans="1:9" x14ac:dyDescent="0.25">
      <c r="A14845" s="57">
        <v>38961</v>
      </c>
      <c r="B14845" s="58" t="s">
        <v>964</v>
      </c>
      <c r="C14845" t="s">
        <v>965</v>
      </c>
      <c r="D14845">
        <v>41.432200000000002</v>
      </c>
      <c r="E14845">
        <v>0.56827781290880042</v>
      </c>
      <c r="F14845">
        <v>41.432200000000002</v>
      </c>
      <c r="G14845">
        <v>7.4877563278452644E-5</v>
      </c>
      <c r="H14845">
        <v>8.5662760000000004E-2</v>
      </c>
      <c r="I14845" t="s">
        <v>113</v>
      </c>
    </row>
    <row r="14846" spans="1:9" x14ac:dyDescent="0.25">
      <c r="A14846" s="57">
        <v>38961</v>
      </c>
      <c r="B14846" s="58" t="s">
        <v>1407</v>
      </c>
      <c r="C14846" t="s">
        <v>1408</v>
      </c>
      <c r="D14846">
        <v>91.85</v>
      </c>
      <c r="E14846">
        <v>0.56805661404463803</v>
      </c>
      <c r="F14846">
        <v>91.85</v>
      </c>
      <c r="G14846">
        <v>1.6599418295735864E-4</v>
      </c>
      <c r="H14846">
        <v>-4.8999999999999998E-3</v>
      </c>
    </row>
    <row r="14847" spans="1:9" x14ac:dyDescent="0.25">
      <c r="A14847" s="57">
        <v>38961</v>
      </c>
      <c r="B14847" s="58" t="s">
        <v>3217</v>
      </c>
      <c r="C14847" t="s">
        <v>3218</v>
      </c>
      <c r="D14847">
        <v>254.54249999999999</v>
      </c>
      <c r="E14847">
        <v>0.56782266222732947</v>
      </c>
      <c r="F14847">
        <v>254.54249999999999</v>
      </c>
      <c r="G14847">
        <v>4.6001714006993429E-4</v>
      </c>
      <c r="H14847">
        <v>-0.1066667</v>
      </c>
      <c r="I14847" t="s">
        <v>82</v>
      </c>
    </row>
    <row r="14848" spans="1:9" x14ac:dyDescent="0.25">
      <c r="A14848" s="57">
        <v>38961</v>
      </c>
      <c r="B14848" s="58" t="s">
        <v>3407</v>
      </c>
      <c r="C14848" t="s">
        <v>3408</v>
      </c>
      <c r="D14848">
        <v>24.802700000000002</v>
      </c>
      <c r="E14848">
        <v>0.56763981340741132</v>
      </c>
      <c r="F14848">
        <v>24.802700000000002</v>
      </c>
      <c r="G14848">
        <v>4.4824212538230589E-5</v>
      </c>
      <c r="H14848">
        <v>4.5454549999999996E-2</v>
      </c>
    </row>
    <row r="14849" spans="1:9" x14ac:dyDescent="0.25">
      <c r="A14849" s="57">
        <v>38961</v>
      </c>
      <c r="B14849" s="58" t="s">
        <v>476</v>
      </c>
      <c r="C14849" t="s">
        <v>477</v>
      </c>
      <c r="D14849">
        <v>248.1</v>
      </c>
      <c r="E14849">
        <v>0.56731962918178158</v>
      </c>
      <c r="F14849">
        <v>248.1</v>
      </c>
      <c r="G14849">
        <v>4.4837405325771017E-4</v>
      </c>
      <c r="H14849">
        <v>-0.09</v>
      </c>
      <c r="I14849" t="s">
        <v>82</v>
      </c>
    </row>
    <row r="14850" spans="1:9" x14ac:dyDescent="0.25">
      <c r="A14850" s="57">
        <v>38961</v>
      </c>
      <c r="B14850" s="58" t="s">
        <v>2723</v>
      </c>
      <c r="C14850" t="s">
        <v>2724</v>
      </c>
      <c r="D14850">
        <v>201.83250000000001</v>
      </c>
      <c r="E14850">
        <v>0.56712372883455342</v>
      </c>
      <c r="F14850">
        <v>201.83250000000001</v>
      </c>
      <c r="G14850">
        <v>3.6475798510333252E-4</v>
      </c>
      <c r="H14850">
        <v>3.2000000000000001E-2</v>
      </c>
    </row>
    <row r="14851" spans="1:9" x14ac:dyDescent="0.25">
      <c r="A14851" s="57">
        <v>38961</v>
      </c>
      <c r="B14851" s="58" t="s">
        <v>2077</v>
      </c>
      <c r="C14851" t="s">
        <v>2078</v>
      </c>
      <c r="D14851">
        <v>776.63649999999996</v>
      </c>
      <c r="E14851">
        <v>0.56663960552974268</v>
      </c>
      <c r="F14851">
        <v>776.63649999999996</v>
      </c>
      <c r="G14851">
        <v>1.4035616904993214E-3</v>
      </c>
      <c r="H14851">
        <v>1.3462979999999999E-2</v>
      </c>
    </row>
    <row r="14852" spans="1:9" x14ac:dyDescent="0.25">
      <c r="A14852" s="57">
        <v>38961</v>
      </c>
      <c r="B14852" s="58" t="s">
        <v>960</v>
      </c>
      <c r="C14852" t="s">
        <v>961</v>
      </c>
      <c r="D14852">
        <v>1119.8399999999999</v>
      </c>
      <c r="E14852">
        <v>0.56638626946706672</v>
      </c>
      <c r="F14852">
        <v>1119.8399999999999</v>
      </c>
      <c r="G14852">
        <v>2.0238097533257322E-3</v>
      </c>
      <c r="H14852">
        <v>-2.2434370000000002E-2</v>
      </c>
    </row>
    <row r="14853" spans="1:9" x14ac:dyDescent="0.25">
      <c r="A14853" s="57">
        <v>38961</v>
      </c>
      <c r="B14853" s="58" t="s">
        <v>3776</v>
      </c>
      <c r="C14853" t="s">
        <v>3777</v>
      </c>
      <c r="D14853">
        <v>110.4131</v>
      </c>
      <c r="E14853">
        <v>0.56631867052007423</v>
      </c>
      <c r="F14853">
        <v>110.4131</v>
      </c>
      <c r="G14853">
        <v>1.9954199588774235E-4</v>
      </c>
      <c r="H14853">
        <v>0.1429241</v>
      </c>
      <c r="I14853" t="s">
        <v>113</v>
      </c>
    </row>
    <row r="14854" spans="1:9" x14ac:dyDescent="0.25">
      <c r="A14854" s="57">
        <v>38961</v>
      </c>
      <c r="B14854" s="58" t="s">
        <v>3778</v>
      </c>
      <c r="C14854" t="s">
        <v>3779</v>
      </c>
      <c r="D14854">
        <v>303.50450000000001</v>
      </c>
      <c r="E14854">
        <v>0.56627496462161186</v>
      </c>
      <c r="F14854">
        <v>303.50450000000001</v>
      </c>
      <c r="G14854">
        <v>5.4850279261166746E-4</v>
      </c>
      <c r="H14854">
        <v>-9.3145869999999992E-2</v>
      </c>
      <c r="I14854" t="s">
        <v>82</v>
      </c>
    </row>
    <row r="14855" spans="1:9" x14ac:dyDescent="0.25">
      <c r="A14855" s="57">
        <v>38961</v>
      </c>
      <c r="B14855" s="58" t="s">
        <v>2041</v>
      </c>
      <c r="C14855" t="s">
        <v>2042</v>
      </c>
      <c r="D14855">
        <v>1237.8009</v>
      </c>
      <c r="E14855">
        <v>0.56625746515453335</v>
      </c>
      <c r="F14855">
        <v>1237.8009</v>
      </c>
      <c r="G14855">
        <v>2.2369923686378136E-3</v>
      </c>
      <c r="H14855">
        <v>9.0768039999999994E-2</v>
      </c>
      <c r="I14855" t="s">
        <v>113</v>
      </c>
    </row>
    <row r="14856" spans="1:9" x14ac:dyDescent="0.25">
      <c r="A14856" s="57">
        <v>38961</v>
      </c>
      <c r="B14856" s="58" t="s">
        <v>2271</v>
      </c>
      <c r="C14856" t="s">
        <v>2272</v>
      </c>
      <c r="D14856">
        <v>123.9021</v>
      </c>
      <c r="E14856">
        <v>0.56567241394617196</v>
      </c>
      <c r="F14856">
        <v>123.9021</v>
      </c>
      <c r="G14856">
        <v>2.2391973713882361E-4</v>
      </c>
      <c r="H14856">
        <v>1.4484220000000001E-2</v>
      </c>
    </row>
    <row r="14857" spans="1:9" x14ac:dyDescent="0.25">
      <c r="A14857" s="57">
        <v>38961</v>
      </c>
      <c r="B14857" s="58" t="s">
        <v>2917</v>
      </c>
      <c r="C14857" t="s">
        <v>1684</v>
      </c>
      <c r="D14857">
        <v>191.56</v>
      </c>
      <c r="E14857">
        <v>0.56537377323031945</v>
      </c>
      <c r="F14857">
        <v>191.56</v>
      </c>
      <c r="G14857">
        <v>3.4619320291030619E-4</v>
      </c>
      <c r="H14857">
        <v>-3.467406E-2</v>
      </c>
    </row>
    <row r="14858" spans="1:9" x14ac:dyDescent="0.25">
      <c r="A14858" s="57">
        <v>38961</v>
      </c>
      <c r="B14858" s="58" t="s">
        <v>3780</v>
      </c>
      <c r="C14858" t="s">
        <v>3781</v>
      </c>
      <c r="D14858">
        <v>260.44</v>
      </c>
      <c r="E14858">
        <v>0.56537014283520204</v>
      </c>
      <c r="F14858">
        <v>260.44</v>
      </c>
      <c r="G14858">
        <v>4.7067528589455075E-4</v>
      </c>
      <c r="H14858">
        <v>0</v>
      </c>
    </row>
    <row r="14859" spans="1:9" x14ac:dyDescent="0.25">
      <c r="A14859" s="57">
        <v>38961</v>
      </c>
      <c r="B14859" s="58" t="s">
        <v>2982</v>
      </c>
      <c r="C14859" t="s">
        <v>2983</v>
      </c>
      <c r="D14859">
        <v>267.8</v>
      </c>
      <c r="E14859">
        <v>0.5652576549663928</v>
      </c>
      <c r="F14859">
        <v>267.8</v>
      </c>
      <c r="G14859">
        <v>4.8397650730517855E-4</v>
      </c>
      <c r="H14859">
        <v>-6.4876959999999997E-2</v>
      </c>
      <c r="I14859" t="s">
        <v>82</v>
      </c>
    </row>
    <row r="14860" spans="1:9" x14ac:dyDescent="0.25">
      <c r="A14860" s="57">
        <v>38961</v>
      </c>
      <c r="B14860" s="58" t="s">
        <v>3511</v>
      </c>
      <c r="C14860" t="s">
        <v>3512</v>
      </c>
      <c r="D14860">
        <v>1398.45</v>
      </c>
      <c r="E14860">
        <v>0.5646923379455826</v>
      </c>
      <c r="F14860">
        <v>1398.45</v>
      </c>
      <c r="G14860">
        <v>2.5273224295777703E-3</v>
      </c>
      <c r="H14860">
        <v>5.5291E-2</v>
      </c>
      <c r="I14860" t="s">
        <v>113</v>
      </c>
    </row>
    <row r="14861" spans="1:9" x14ac:dyDescent="0.25">
      <c r="A14861" s="57">
        <v>38961</v>
      </c>
      <c r="B14861" s="58" t="s">
        <v>3486</v>
      </c>
      <c r="C14861" t="s">
        <v>3487</v>
      </c>
      <c r="D14861">
        <v>315.65249999999997</v>
      </c>
      <c r="E14861">
        <v>0.56467159297011749</v>
      </c>
      <c r="F14861">
        <v>315.65249999999997</v>
      </c>
      <c r="G14861">
        <v>5.7045703686388295E-4</v>
      </c>
      <c r="H14861">
        <v>0</v>
      </c>
    </row>
    <row r="14862" spans="1:9" x14ac:dyDescent="0.25">
      <c r="A14862" s="57">
        <v>38961</v>
      </c>
      <c r="B14862" s="58" t="s">
        <v>2449</v>
      </c>
      <c r="C14862" t="s">
        <v>2450</v>
      </c>
      <c r="D14862">
        <v>106</v>
      </c>
      <c r="E14862">
        <v>0.56454716981132069</v>
      </c>
      <c r="F14862">
        <v>106</v>
      </c>
      <c r="G14862">
        <v>1.9156650401175849E-4</v>
      </c>
      <c r="H14862">
        <v>-9.9900100000000001E-4</v>
      </c>
    </row>
    <row r="14863" spans="1:9" x14ac:dyDescent="0.25">
      <c r="A14863" s="57">
        <v>38961</v>
      </c>
      <c r="B14863" s="58" t="s">
        <v>1945</v>
      </c>
      <c r="C14863" t="s">
        <v>1946</v>
      </c>
      <c r="D14863">
        <v>1110.9464</v>
      </c>
      <c r="E14863">
        <v>0.5642054378141016</v>
      </c>
      <c r="F14863">
        <v>1110.9464</v>
      </c>
      <c r="G14863">
        <v>2.0077369621929117E-3</v>
      </c>
      <c r="H14863">
        <v>-2.5399999999999999E-2</v>
      </c>
    </row>
    <row r="14864" spans="1:9" x14ac:dyDescent="0.25">
      <c r="A14864" s="57">
        <v>38961</v>
      </c>
      <c r="B14864" s="58" t="s">
        <v>3782</v>
      </c>
      <c r="C14864" t="s">
        <v>3783</v>
      </c>
      <c r="D14864">
        <v>744.43</v>
      </c>
      <c r="E14864">
        <v>0.56402616767191005</v>
      </c>
      <c r="F14864">
        <v>744.43</v>
      </c>
      <c r="G14864">
        <v>1.3453570998252203E-3</v>
      </c>
      <c r="H14864">
        <v>0</v>
      </c>
    </row>
    <row r="14865" spans="1:9" x14ac:dyDescent="0.25">
      <c r="A14865" s="57">
        <v>38961</v>
      </c>
      <c r="B14865" s="58" t="s">
        <v>1553</v>
      </c>
      <c r="C14865" t="s">
        <v>1554</v>
      </c>
      <c r="D14865">
        <v>252.78280000000001</v>
      </c>
      <c r="E14865">
        <v>0.56370528374557127</v>
      </c>
      <c r="F14865">
        <v>252.78280000000001</v>
      </c>
      <c r="G14865">
        <v>4.5683695538022211E-4</v>
      </c>
      <c r="H14865">
        <v>-3.5453600000000002E-2</v>
      </c>
    </row>
    <row r="14866" spans="1:9" x14ac:dyDescent="0.25">
      <c r="A14866" s="57">
        <v>38961</v>
      </c>
      <c r="B14866" s="58" t="s">
        <v>3630</v>
      </c>
      <c r="C14866" t="s">
        <v>3631</v>
      </c>
      <c r="D14866">
        <v>331.16</v>
      </c>
      <c r="E14866">
        <v>0.56363691267061233</v>
      </c>
      <c r="F14866">
        <v>331.16</v>
      </c>
      <c r="G14866">
        <v>5.9848267423145225E-4</v>
      </c>
      <c r="H14866">
        <v>0.1447619</v>
      </c>
      <c r="I14866" t="s">
        <v>113</v>
      </c>
    </row>
    <row r="14867" spans="1:9" x14ac:dyDescent="0.25">
      <c r="A14867" s="57">
        <v>38961</v>
      </c>
      <c r="B14867" s="58" t="s">
        <v>2437</v>
      </c>
      <c r="C14867" t="s">
        <v>2438</v>
      </c>
      <c r="D14867">
        <v>113.09569999999999</v>
      </c>
      <c r="E14867">
        <v>0.5634785407402757</v>
      </c>
      <c r="F14867">
        <v>113.09569999999999</v>
      </c>
      <c r="G14867">
        <v>2.0439007422417578E-4</v>
      </c>
      <c r="H14867">
        <v>-1.463123E-2</v>
      </c>
    </row>
    <row r="14868" spans="1:9" x14ac:dyDescent="0.25">
      <c r="A14868" s="57">
        <v>38961</v>
      </c>
      <c r="B14868" s="58" t="s">
        <v>2243</v>
      </c>
      <c r="C14868" t="s">
        <v>2244</v>
      </c>
      <c r="D14868">
        <v>140.57</v>
      </c>
      <c r="E14868">
        <v>0.56313580422565268</v>
      </c>
      <c r="F14868">
        <v>140.57</v>
      </c>
      <c r="G14868">
        <v>2.5404248555597065E-4</v>
      </c>
      <c r="H14868">
        <v>4.5275999999999997E-2</v>
      </c>
    </row>
    <row r="14869" spans="1:9" x14ac:dyDescent="0.25">
      <c r="A14869" s="57">
        <v>38961</v>
      </c>
      <c r="B14869" s="58" t="s">
        <v>3784</v>
      </c>
      <c r="C14869" t="s">
        <v>3785</v>
      </c>
      <c r="D14869">
        <v>1051.779</v>
      </c>
      <c r="E14869">
        <v>0.56298233754429405</v>
      </c>
      <c r="F14869">
        <v>1051.779</v>
      </c>
      <c r="G14869">
        <v>1.9008077926696541E-3</v>
      </c>
      <c r="H14869">
        <v>-6.6503960000000001E-2</v>
      </c>
      <c r="I14869" t="s">
        <v>82</v>
      </c>
    </row>
    <row r="14870" spans="1:9" x14ac:dyDescent="0.25">
      <c r="A14870" s="57">
        <v>38961</v>
      </c>
      <c r="B14870" s="58" t="s">
        <v>2647</v>
      </c>
      <c r="C14870" t="s">
        <v>2648</v>
      </c>
      <c r="D14870">
        <v>1638.89</v>
      </c>
      <c r="E14870">
        <v>0.56259663552770467</v>
      </c>
      <c r="F14870">
        <v>1638.89</v>
      </c>
      <c r="G14870">
        <v>2.9618530920738763E-3</v>
      </c>
      <c r="H14870">
        <v>0.1424936</v>
      </c>
      <c r="I14870" t="s">
        <v>113</v>
      </c>
    </row>
    <row r="14871" spans="1:9" x14ac:dyDescent="0.25">
      <c r="A14871" s="57">
        <v>38961</v>
      </c>
      <c r="B14871" s="58" t="s">
        <v>1899</v>
      </c>
      <c r="C14871" t="s">
        <v>1900</v>
      </c>
      <c r="D14871">
        <v>29.790900000000001</v>
      </c>
      <c r="E14871">
        <v>0.5624200678730753</v>
      </c>
      <c r="F14871">
        <v>29.790900000000001</v>
      </c>
      <c r="G14871">
        <v>5.3839043060036755E-5</v>
      </c>
      <c r="H14871">
        <v>7.4752470000000001E-2</v>
      </c>
      <c r="I14871" t="s">
        <v>113</v>
      </c>
    </row>
    <row r="14872" spans="1:9" x14ac:dyDescent="0.25">
      <c r="A14872" s="57">
        <v>38961</v>
      </c>
      <c r="B14872" s="58" t="s">
        <v>1433</v>
      </c>
      <c r="C14872" t="s">
        <v>1434</v>
      </c>
      <c r="D14872">
        <v>693.62</v>
      </c>
      <c r="E14872">
        <v>0.56239727804849915</v>
      </c>
      <c r="F14872">
        <v>693.62</v>
      </c>
      <c r="G14872">
        <v>1.2535316840814709E-3</v>
      </c>
      <c r="H14872">
        <v>-8.0822930000000008E-3</v>
      </c>
    </row>
    <row r="14873" spans="1:9" x14ac:dyDescent="0.25">
      <c r="A14873" s="57">
        <v>38961</v>
      </c>
      <c r="B14873" s="58" t="s">
        <v>2275</v>
      </c>
      <c r="C14873" t="s">
        <v>2276</v>
      </c>
      <c r="D14873">
        <v>106.858</v>
      </c>
      <c r="E14873">
        <v>0.56209174792715566</v>
      </c>
      <c r="F14873">
        <v>106.858</v>
      </c>
      <c r="G14873">
        <v>1.9311710835555177E-4</v>
      </c>
      <c r="H14873">
        <v>-3.9603959999999997E-3</v>
      </c>
    </row>
    <row r="14874" spans="1:9" x14ac:dyDescent="0.25">
      <c r="A14874" s="57">
        <v>38961</v>
      </c>
      <c r="B14874" s="58" t="s">
        <v>2325</v>
      </c>
      <c r="C14874" t="s">
        <v>2326</v>
      </c>
      <c r="D14874">
        <v>370.07580000000002</v>
      </c>
      <c r="E14874">
        <v>0.56201729483527429</v>
      </c>
      <c r="F14874">
        <v>370.07580000000002</v>
      </c>
      <c r="G14874">
        <v>6.6881252099391258E-4</v>
      </c>
      <c r="H14874">
        <v>4.5960430000000002E-3</v>
      </c>
    </row>
    <row r="14875" spans="1:9" x14ac:dyDescent="0.25">
      <c r="A14875" s="57">
        <v>38961</v>
      </c>
      <c r="B14875" s="58" t="s">
        <v>2179</v>
      </c>
      <c r="C14875" t="s">
        <v>2180</v>
      </c>
      <c r="D14875">
        <v>20.94</v>
      </c>
      <c r="E14875">
        <v>0.56193887297039158</v>
      </c>
      <c r="F14875">
        <v>20.94</v>
      </c>
      <c r="G14875">
        <v>3.7843420698171913E-5</v>
      </c>
      <c r="H14875">
        <v>6.6000000000000003E-2</v>
      </c>
      <c r="I14875" t="s">
        <v>113</v>
      </c>
    </row>
    <row r="14876" spans="1:9" x14ac:dyDescent="0.25">
      <c r="A14876" s="57">
        <v>38961</v>
      </c>
      <c r="B14876" s="58" t="s">
        <v>3700</v>
      </c>
      <c r="C14876" t="s">
        <v>3701</v>
      </c>
      <c r="D14876">
        <v>665.66319999999996</v>
      </c>
      <c r="E14876">
        <v>0.56190427831972689</v>
      </c>
      <c r="F14876">
        <v>665.66319999999996</v>
      </c>
      <c r="G14876">
        <v>1.2030072837101884E-3</v>
      </c>
      <c r="H14876">
        <v>6.4077670000000003E-2</v>
      </c>
      <c r="I14876" t="s">
        <v>113</v>
      </c>
    </row>
    <row r="14877" spans="1:9" x14ac:dyDescent="0.25">
      <c r="A14877" s="57">
        <v>38961</v>
      </c>
      <c r="B14877" s="58" t="s">
        <v>2683</v>
      </c>
      <c r="C14877" t="s">
        <v>2684</v>
      </c>
      <c r="D14877">
        <v>550.75019999999995</v>
      </c>
      <c r="E14877">
        <v>0.56088404507161327</v>
      </c>
      <c r="F14877">
        <v>550.75019999999995</v>
      </c>
      <c r="G14877">
        <v>9.9533292828091289E-4</v>
      </c>
      <c r="H14877">
        <v>0.1128205</v>
      </c>
      <c r="I14877" t="s">
        <v>113</v>
      </c>
    </row>
    <row r="14878" spans="1:9" x14ac:dyDescent="0.25">
      <c r="A14878" s="57">
        <v>38961</v>
      </c>
      <c r="B14878" s="58" t="s">
        <v>3551</v>
      </c>
      <c r="C14878" t="s">
        <v>1141</v>
      </c>
      <c r="D14878">
        <v>920.84249999999997</v>
      </c>
      <c r="E14878">
        <v>0.56083097815315863</v>
      </c>
      <c r="F14878">
        <v>920.84249999999997</v>
      </c>
      <c r="G14878">
        <v>1.6641752685891294E-3</v>
      </c>
      <c r="H14878">
        <v>1.0169490000000002E-2</v>
      </c>
    </row>
    <row r="14879" spans="1:9" x14ac:dyDescent="0.25">
      <c r="A14879" s="57">
        <v>38961</v>
      </c>
      <c r="B14879" s="58" t="s">
        <v>2937</v>
      </c>
      <c r="C14879" t="s">
        <v>2938</v>
      </c>
      <c r="D14879">
        <v>86.49</v>
      </c>
      <c r="E14879">
        <v>0.56045785639958379</v>
      </c>
      <c r="F14879">
        <v>86.49</v>
      </c>
      <c r="G14879">
        <v>1.5630742388657537E-4</v>
      </c>
      <c r="H14879">
        <v>0.1603</v>
      </c>
      <c r="I14879" t="s">
        <v>113</v>
      </c>
    </row>
    <row r="14880" spans="1:9" x14ac:dyDescent="0.25">
      <c r="A14880" s="57">
        <v>38961</v>
      </c>
      <c r="B14880" s="58" t="s">
        <v>2451</v>
      </c>
      <c r="C14880" t="s">
        <v>2452</v>
      </c>
      <c r="D14880">
        <v>595.52610000000004</v>
      </c>
      <c r="E14880">
        <v>0.56031297368830679</v>
      </c>
      <c r="F14880">
        <v>595.52610000000004</v>
      </c>
      <c r="G14880">
        <v>1.0762533304222348E-3</v>
      </c>
      <c r="H14880">
        <v>0.1598493</v>
      </c>
      <c r="I14880" t="s">
        <v>113</v>
      </c>
    </row>
    <row r="14881" spans="1:9" x14ac:dyDescent="0.25">
      <c r="A14881" s="57">
        <v>38961</v>
      </c>
      <c r="B14881" s="58" t="s">
        <v>1375</v>
      </c>
      <c r="C14881" t="s">
        <v>1376</v>
      </c>
      <c r="D14881">
        <v>145.69</v>
      </c>
      <c r="E14881">
        <v>0.56025121834031166</v>
      </c>
      <c r="F14881">
        <v>145.69</v>
      </c>
      <c r="G14881">
        <v>2.6329550914597259E-4</v>
      </c>
      <c r="H14881">
        <v>3.1914890000000001E-2</v>
      </c>
    </row>
    <row r="14882" spans="1:9" x14ac:dyDescent="0.25">
      <c r="A14882" s="57">
        <v>38961</v>
      </c>
      <c r="B14882" s="58" t="s">
        <v>2553</v>
      </c>
      <c r="C14882" t="s">
        <v>2554</v>
      </c>
      <c r="D14882">
        <v>1289.2439999999999</v>
      </c>
      <c r="E14882">
        <v>0.55986531641799386</v>
      </c>
      <c r="F14882">
        <v>1289.2439999999999</v>
      </c>
      <c r="G14882">
        <v>2.3299619424352407E-3</v>
      </c>
      <c r="H14882">
        <v>-3.180282E-3</v>
      </c>
    </row>
    <row r="14883" spans="1:9" x14ac:dyDescent="0.25">
      <c r="A14883" s="57">
        <v>38961</v>
      </c>
      <c r="B14883" s="58" t="s">
        <v>3786</v>
      </c>
      <c r="C14883" t="s">
        <v>3787</v>
      </c>
      <c r="D14883">
        <v>773.03039999999999</v>
      </c>
      <c r="E14883">
        <v>0.55953815011673547</v>
      </c>
      <c r="F14883">
        <v>773.03039999999999</v>
      </c>
      <c r="G14883">
        <v>1.3970446341774647E-3</v>
      </c>
      <c r="H14883">
        <v>-8.8015380000000004E-2</v>
      </c>
      <c r="I14883" t="s">
        <v>82</v>
      </c>
    </row>
    <row r="14884" spans="1:9" x14ac:dyDescent="0.25">
      <c r="A14884" s="57">
        <v>38961</v>
      </c>
      <c r="B14884" s="58" t="s">
        <v>3209</v>
      </c>
      <c r="C14884" t="s">
        <v>3210</v>
      </c>
      <c r="D14884">
        <v>166.76259999999999</v>
      </c>
      <c r="E14884">
        <v>0.55905820609657086</v>
      </c>
      <c r="F14884">
        <v>166.76259999999999</v>
      </c>
      <c r="G14884">
        <v>3.0137856869727616E-4</v>
      </c>
      <c r="H14884">
        <v>-3.2400000000000005E-2</v>
      </c>
    </row>
    <row r="14885" spans="1:9" x14ac:dyDescent="0.25">
      <c r="A14885" s="57">
        <v>38961</v>
      </c>
      <c r="B14885" s="58" t="s">
        <v>3788</v>
      </c>
      <c r="C14885" t="s">
        <v>3789</v>
      </c>
      <c r="D14885">
        <v>286.22109999999998</v>
      </c>
      <c r="E14885">
        <v>0.55880226859585125</v>
      </c>
      <c r="F14885">
        <v>286.22109999999998</v>
      </c>
      <c r="G14885">
        <v>5.1726769340943324E-4</v>
      </c>
      <c r="H14885">
        <v>0.15827040000000001</v>
      </c>
      <c r="I14885" t="s">
        <v>113</v>
      </c>
    </row>
    <row r="14886" spans="1:9" x14ac:dyDescent="0.25">
      <c r="A14886" s="57">
        <v>38961</v>
      </c>
      <c r="B14886" s="58" t="s">
        <v>2375</v>
      </c>
      <c r="C14886" t="s">
        <v>2376</v>
      </c>
      <c r="D14886">
        <v>524.61440000000005</v>
      </c>
      <c r="E14886">
        <v>0.55867509546058969</v>
      </c>
      <c r="F14886">
        <v>524.61440000000005</v>
      </c>
      <c r="G14886">
        <v>9.480994958700592E-4</v>
      </c>
      <c r="H14886">
        <v>3.079076E-2</v>
      </c>
    </row>
    <row r="14887" spans="1:9" x14ac:dyDescent="0.25">
      <c r="A14887" s="57">
        <v>38961</v>
      </c>
      <c r="B14887" s="58" t="s">
        <v>2771</v>
      </c>
      <c r="C14887" t="s">
        <v>2772</v>
      </c>
      <c r="D14887">
        <v>703.38810000000001</v>
      </c>
      <c r="E14887">
        <v>0.55822240950621715</v>
      </c>
      <c r="F14887">
        <v>703.38810000000001</v>
      </c>
      <c r="G14887">
        <v>1.2711848988723885E-3</v>
      </c>
      <c r="H14887">
        <v>8.87574E-3</v>
      </c>
    </row>
    <row r="14888" spans="1:9" x14ac:dyDescent="0.25">
      <c r="A14888" s="57">
        <v>38961</v>
      </c>
      <c r="B14888" s="58" t="s">
        <v>1785</v>
      </c>
      <c r="C14888" t="s">
        <v>1786</v>
      </c>
      <c r="D14888">
        <v>767.024</v>
      </c>
      <c r="E14888">
        <v>0.55817679759694616</v>
      </c>
      <c r="F14888">
        <v>767.024</v>
      </c>
      <c r="G14888">
        <v>1.3861896808784438E-3</v>
      </c>
      <c r="H14888">
        <v>5.689747E-4</v>
      </c>
    </row>
    <row r="14889" spans="1:9" x14ac:dyDescent="0.25">
      <c r="A14889" s="57">
        <v>38961</v>
      </c>
      <c r="B14889" s="58" t="s">
        <v>576</v>
      </c>
      <c r="C14889" t="s">
        <v>577</v>
      </c>
      <c r="D14889">
        <v>1552.6528000000001</v>
      </c>
      <c r="E14889">
        <v>0.55805972848533802</v>
      </c>
      <c r="F14889">
        <v>1552.6528000000001</v>
      </c>
      <c r="G14889">
        <v>2.8060025362270573E-3</v>
      </c>
      <c r="H14889">
        <v>7.1115730000000002E-2</v>
      </c>
      <c r="I14889" t="s">
        <v>113</v>
      </c>
    </row>
    <row r="14890" spans="1:9" x14ac:dyDescent="0.25">
      <c r="A14890" s="57">
        <v>38961</v>
      </c>
      <c r="B14890" s="58" t="s">
        <v>3790</v>
      </c>
      <c r="C14890" t="s">
        <v>3791</v>
      </c>
      <c r="D14890">
        <v>698.75120000000004</v>
      </c>
      <c r="E14890">
        <v>0.55744448095402188</v>
      </c>
      <c r="F14890">
        <v>698.75120000000004</v>
      </c>
      <c r="G14890">
        <v>1.2628049486605761E-3</v>
      </c>
      <c r="H14890">
        <v>-8.8699999999999987E-2</v>
      </c>
      <c r="I14890" t="s">
        <v>82</v>
      </c>
    </row>
    <row r="14891" spans="1:9" x14ac:dyDescent="0.25">
      <c r="A14891" s="57">
        <v>38961</v>
      </c>
      <c r="B14891" s="58" t="s">
        <v>2107</v>
      </c>
      <c r="C14891" t="s">
        <v>2108</v>
      </c>
      <c r="D14891">
        <v>190.88069999999999</v>
      </c>
      <c r="E14891">
        <v>0.55729573498001628</v>
      </c>
      <c r="F14891">
        <v>190.88069999999999</v>
      </c>
      <c r="G14891">
        <v>3.4496555077657797E-4</v>
      </c>
      <c r="H14891">
        <v>9.6269550000000009E-2</v>
      </c>
      <c r="I14891" t="s">
        <v>113</v>
      </c>
    </row>
    <row r="14892" spans="1:9" x14ac:dyDescent="0.25">
      <c r="A14892" s="57">
        <v>38961</v>
      </c>
      <c r="B14892" s="58" t="s">
        <v>3114</v>
      </c>
      <c r="C14892" t="s">
        <v>3115</v>
      </c>
      <c r="D14892">
        <v>91.31</v>
      </c>
      <c r="E14892">
        <v>0.55718979301281346</v>
      </c>
      <c r="F14892">
        <v>91.31</v>
      </c>
      <c r="G14892">
        <v>1.6501827812560063E-4</v>
      </c>
      <c r="H14892">
        <v>1.01E-2</v>
      </c>
    </row>
    <row r="14893" spans="1:9" x14ac:dyDescent="0.25">
      <c r="A14893" s="57">
        <v>38961</v>
      </c>
      <c r="B14893" s="58" t="s">
        <v>2487</v>
      </c>
      <c r="C14893" t="s">
        <v>2488</v>
      </c>
      <c r="D14893">
        <v>345.2</v>
      </c>
      <c r="E14893">
        <v>0.55649768250289688</v>
      </c>
      <c r="F14893">
        <v>345.2</v>
      </c>
      <c r="G14893">
        <v>6.2385619985716066E-4</v>
      </c>
      <c r="H14893">
        <v>-8.9542040000000003E-2</v>
      </c>
      <c r="I14893" t="s">
        <v>82</v>
      </c>
    </row>
    <row r="14894" spans="1:9" x14ac:dyDescent="0.25">
      <c r="A14894" s="57">
        <v>38961</v>
      </c>
      <c r="B14894" s="58" t="s">
        <v>2057</v>
      </c>
      <c r="C14894" t="s">
        <v>2058</v>
      </c>
      <c r="D14894">
        <v>792.68</v>
      </c>
      <c r="E14894">
        <v>0.55638466972801137</v>
      </c>
      <c r="F14894">
        <v>792.68</v>
      </c>
      <c r="G14894">
        <v>1.432556003773969E-3</v>
      </c>
      <c r="H14894">
        <v>-9.6955829999999993E-2</v>
      </c>
      <c r="I14894" t="s">
        <v>82</v>
      </c>
    </row>
    <row r="14895" spans="1:9" x14ac:dyDescent="0.25">
      <c r="A14895" s="57">
        <v>38961</v>
      </c>
      <c r="B14895" s="58" t="s">
        <v>1228</v>
      </c>
      <c r="C14895" t="s">
        <v>1229</v>
      </c>
      <c r="D14895">
        <v>415.7</v>
      </c>
      <c r="E14895">
        <v>0.55613423141688723</v>
      </c>
      <c r="F14895">
        <v>415.7</v>
      </c>
      <c r="G14895">
        <v>7.5126599733667926E-4</v>
      </c>
      <c r="H14895">
        <v>9.4562650000000002E-3</v>
      </c>
    </row>
    <row r="14896" spans="1:9" x14ac:dyDescent="0.25">
      <c r="A14896" s="57">
        <v>38961</v>
      </c>
      <c r="B14896" s="58" t="s">
        <v>2111</v>
      </c>
      <c r="C14896" t="s">
        <v>2112</v>
      </c>
      <c r="D14896">
        <v>88.48</v>
      </c>
      <c r="E14896">
        <v>0.55596745027124772</v>
      </c>
      <c r="F14896">
        <v>88.48</v>
      </c>
      <c r="G14896">
        <v>1.5990381391472067E-4</v>
      </c>
      <c r="H14896">
        <v>-1.5506329999999999E-2</v>
      </c>
    </row>
    <row r="14897" spans="1:9" x14ac:dyDescent="0.25">
      <c r="A14897" s="57">
        <v>38961</v>
      </c>
      <c r="B14897" s="58" t="s">
        <v>2501</v>
      </c>
      <c r="C14897" t="s">
        <v>2502</v>
      </c>
      <c r="D14897">
        <v>1404.6437000000001</v>
      </c>
      <c r="E14897">
        <v>0.5558092774701513</v>
      </c>
      <c r="F14897">
        <v>1404.6437000000001</v>
      </c>
      <c r="G14897">
        <v>2.5385158772749179E-3</v>
      </c>
      <c r="H14897">
        <v>1.483744E-2</v>
      </c>
    </row>
    <row r="14898" spans="1:9" x14ac:dyDescent="0.25">
      <c r="A14898" s="57">
        <v>38961</v>
      </c>
      <c r="B14898" s="58" t="s">
        <v>1525</v>
      </c>
      <c r="C14898" t="s">
        <v>1526</v>
      </c>
      <c r="D14898">
        <v>477.09249999999997</v>
      </c>
      <c r="E14898">
        <v>0.554339043267291</v>
      </c>
      <c r="F14898">
        <v>477.09249999999997</v>
      </c>
      <c r="G14898">
        <v>8.622164369361309E-4</v>
      </c>
      <c r="H14898">
        <v>-0.190774</v>
      </c>
      <c r="I14898" t="s">
        <v>82</v>
      </c>
    </row>
    <row r="14899" spans="1:9" x14ac:dyDescent="0.25">
      <c r="A14899" s="57">
        <v>38961</v>
      </c>
      <c r="B14899" s="58" t="s">
        <v>3674</v>
      </c>
      <c r="C14899" t="s">
        <v>3675</v>
      </c>
      <c r="D14899">
        <v>509.64</v>
      </c>
      <c r="E14899">
        <v>0.55380857075582768</v>
      </c>
      <c r="F14899">
        <v>509.64</v>
      </c>
      <c r="G14899">
        <v>9.2103729343917539E-4</v>
      </c>
      <c r="H14899">
        <v>7.0368799999999995E-2</v>
      </c>
      <c r="I14899" t="s">
        <v>113</v>
      </c>
    </row>
    <row r="14900" spans="1:9" x14ac:dyDescent="0.25">
      <c r="A14900" s="57">
        <v>38961</v>
      </c>
      <c r="B14900" s="58" t="s">
        <v>3153</v>
      </c>
      <c r="C14900" t="s">
        <v>3154</v>
      </c>
      <c r="D14900">
        <v>136.63220000000001</v>
      </c>
      <c r="E14900">
        <v>0.55364694413176396</v>
      </c>
      <c r="F14900">
        <v>136.63220000000001</v>
      </c>
      <c r="G14900">
        <v>2.4692597065505085E-4</v>
      </c>
      <c r="H14900">
        <v>-4.6711150000000007E-2</v>
      </c>
    </row>
    <row r="14901" spans="1:9" x14ac:dyDescent="0.25">
      <c r="A14901" s="57">
        <v>38961</v>
      </c>
      <c r="B14901" s="58" t="s">
        <v>1014</v>
      </c>
      <c r="C14901" t="s">
        <v>1015</v>
      </c>
      <c r="D14901">
        <v>131.8809</v>
      </c>
      <c r="E14901">
        <v>0.55330225984202408</v>
      </c>
      <c r="F14901">
        <v>131.8809</v>
      </c>
      <c r="G14901">
        <v>2.3833927319739923E-4</v>
      </c>
      <c r="H14901">
        <v>4.1666670000000003E-2</v>
      </c>
    </row>
    <row r="14902" spans="1:9" x14ac:dyDescent="0.25">
      <c r="A14902" s="57">
        <v>38961</v>
      </c>
      <c r="B14902" s="58" t="s">
        <v>1989</v>
      </c>
      <c r="C14902" t="s">
        <v>1990</v>
      </c>
      <c r="D14902">
        <v>1489.17</v>
      </c>
      <c r="E14902">
        <v>0.55261387215697333</v>
      </c>
      <c r="F14902">
        <v>1489.17</v>
      </c>
      <c r="G14902">
        <v>2.6912744413131171E-3</v>
      </c>
      <c r="H14902">
        <v>5.2742500000000005E-2</v>
      </c>
      <c r="I14902" t="s">
        <v>113</v>
      </c>
    </row>
    <row r="14903" spans="1:9" x14ac:dyDescent="0.25">
      <c r="A14903" s="57">
        <v>38961</v>
      </c>
      <c r="B14903" s="58" t="s">
        <v>1573</v>
      </c>
      <c r="C14903" t="s">
        <v>1574</v>
      </c>
      <c r="D14903">
        <v>719.12760000000003</v>
      </c>
      <c r="E14903">
        <v>0.55259595098282976</v>
      </c>
      <c r="F14903">
        <v>719.12760000000003</v>
      </c>
      <c r="G14903">
        <v>1.2996298138713799E-3</v>
      </c>
      <c r="H14903">
        <v>-7.5439590000000001E-2</v>
      </c>
      <c r="I14903" t="s">
        <v>82</v>
      </c>
    </row>
    <row r="14904" spans="1:9" x14ac:dyDescent="0.25">
      <c r="A14904" s="57">
        <v>38961</v>
      </c>
      <c r="B14904" s="58" t="s">
        <v>1561</v>
      </c>
      <c r="C14904" t="s">
        <v>1562</v>
      </c>
      <c r="D14904">
        <v>526</v>
      </c>
      <c r="E14904">
        <v>0.55239369448669196</v>
      </c>
      <c r="F14904">
        <v>526</v>
      </c>
      <c r="G14904">
        <v>9.5060359537910339E-4</v>
      </c>
      <c r="H14904">
        <v>3.017502E-2</v>
      </c>
    </row>
    <row r="14905" spans="1:9" x14ac:dyDescent="0.25">
      <c r="A14905" s="57">
        <v>38961</v>
      </c>
      <c r="B14905" s="58" t="s">
        <v>1847</v>
      </c>
      <c r="C14905" t="s">
        <v>1848</v>
      </c>
      <c r="D14905">
        <v>271.02</v>
      </c>
      <c r="E14905">
        <v>0.55191129805918393</v>
      </c>
      <c r="F14905">
        <v>271.02</v>
      </c>
      <c r="G14905">
        <v>4.8979579167232807E-4</v>
      </c>
      <c r="H14905">
        <v>-1.3501350000000001E-2</v>
      </c>
    </row>
    <row r="14906" spans="1:9" x14ac:dyDescent="0.25">
      <c r="A14906" s="57">
        <v>38961</v>
      </c>
      <c r="B14906" s="58" t="s">
        <v>2947</v>
      </c>
      <c r="C14906" t="s">
        <v>2948</v>
      </c>
      <c r="D14906">
        <v>37.881399999999999</v>
      </c>
      <c r="E14906">
        <v>0.55166915689494056</v>
      </c>
      <c r="F14906">
        <v>37.881399999999999</v>
      </c>
      <c r="G14906">
        <v>6.8460446840292718E-5</v>
      </c>
      <c r="H14906">
        <v>7.7851329999999996E-2</v>
      </c>
      <c r="I14906" t="s">
        <v>113</v>
      </c>
    </row>
    <row r="14907" spans="1:9" x14ac:dyDescent="0.25">
      <c r="A14907" s="57">
        <v>38961</v>
      </c>
      <c r="B14907" s="58" t="s">
        <v>2805</v>
      </c>
      <c r="C14907" t="s">
        <v>2806</v>
      </c>
      <c r="D14907">
        <v>498.65210000000002</v>
      </c>
      <c r="E14907">
        <v>0.55113775716576752</v>
      </c>
      <c r="F14907">
        <v>498.65210000000002</v>
      </c>
      <c r="G14907">
        <v>9.0117961806718673E-4</v>
      </c>
      <c r="H14907">
        <v>-0.20588239999999999</v>
      </c>
      <c r="I14907" t="s">
        <v>82</v>
      </c>
    </row>
    <row r="14908" spans="1:9" x14ac:dyDescent="0.25">
      <c r="A14908" s="57">
        <v>38961</v>
      </c>
      <c r="B14908" s="58" t="s">
        <v>3792</v>
      </c>
      <c r="C14908" t="s">
        <v>3793</v>
      </c>
      <c r="D14908">
        <v>472.12</v>
      </c>
      <c r="E14908">
        <v>0.55055282555282559</v>
      </c>
      <c r="F14908">
        <v>472.12</v>
      </c>
      <c r="G14908">
        <v>8.5322997994369265E-4</v>
      </c>
      <c r="H14908">
        <v>4.6115290000000003E-2</v>
      </c>
    </row>
    <row r="14909" spans="1:9" x14ac:dyDescent="0.25">
      <c r="A14909" s="57">
        <v>38961</v>
      </c>
      <c r="B14909" s="58" t="s">
        <v>2385</v>
      </c>
      <c r="C14909" t="s">
        <v>2386</v>
      </c>
      <c r="D14909">
        <v>1156.07</v>
      </c>
      <c r="E14909">
        <v>0.54959734272146155</v>
      </c>
      <c r="F14909">
        <v>1156.07</v>
      </c>
      <c r="G14909">
        <v>2.0892857386120151E-3</v>
      </c>
      <c r="H14909">
        <v>-3.2330299999999999E-2</v>
      </c>
    </row>
    <row r="14910" spans="1:9" x14ac:dyDescent="0.25">
      <c r="A14910" s="57">
        <v>38961</v>
      </c>
      <c r="B14910" s="58" t="s">
        <v>402</v>
      </c>
      <c r="C14910" t="s">
        <v>403</v>
      </c>
      <c r="D14910">
        <v>133.26</v>
      </c>
      <c r="E14910">
        <v>0.54936214918205017</v>
      </c>
      <c r="F14910">
        <v>133.26</v>
      </c>
      <c r="G14910">
        <v>2.40831625703839E-4</v>
      </c>
      <c r="H14910">
        <v>-3.0018760000000002E-2</v>
      </c>
    </row>
    <row r="14911" spans="1:9" x14ac:dyDescent="0.25">
      <c r="A14911" s="57">
        <v>38961</v>
      </c>
      <c r="B14911" s="58" t="s">
        <v>2357</v>
      </c>
      <c r="C14911" t="s">
        <v>2358</v>
      </c>
      <c r="D14911">
        <v>347.3227</v>
      </c>
      <c r="E14911">
        <v>0.54920683272357385</v>
      </c>
      <c r="F14911">
        <v>347.3227</v>
      </c>
      <c r="G14911">
        <v>6.2769240946155462E-4</v>
      </c>
      <c r="H14911">
        <v>9.1191709999999995E-2</v>
      </c>
      <c r="I14911" t="s">
        <v>113</v>
      </c>
    </row>
    <row r="14912" spans="1:9" x14ac:dyDescent="0.25">
      <c r="A14912" s="57">
        <v>38961</v>
      </c>
      <c r="B14912" s="58" t="s">
        <v>2539</v>
      </c>
      <c r="C14912" t="s">
        <v>2540</v>
      </c>
      <c r="D14912">
        <v>411.06</v>
      </c>
      <c r="E14912">
        <v>0.5484260205322824</v>
      </c>
      <c r="F14912">
        <v>411.06</v>
      </c>
      <c r="G14912">
        <v>7.4288044470823998E-4</v>
      </c>
      <c r="H14912">
        <v>6.0025540000000002E-2</v>
      </c>
      <c r="I14912" t="s">
        <v>113</v>
      </c>
    </row>
    <row r="14913" spans="1:9" x14ac:dyDescent="0.25">
      <c r="A14913" s="57">
        <v>38961</v>
      </c>
      <c r="B14913" s="58" t="s">
        <v>1314</v>
      </c>
      <c r="C14913" t="s">
        <v>1315</v>
      </c>
      <c r="D14913">
        <v>282.92340000000002</v>
      </c>
      <c r="E14913">
        <v>0.54799991799900605</v>
      </c>
      <c r="F14913">
        <v>282.92340000000002</v>
      </c>
      <c r="G14913">
        <v>5.1130798718038064E-4</v>
      </c>
      <c r="H14913">
        <v>-6.1437549999999994E-2</v>
      </c>
      <c r="I14913" t="s">
        <v>82</v>
      </c>
    </row>
    <row r="14914" spans="1:9" x14ac:dyDescent="0.25">
      <c r="A14914" s="57">
        <v>38961</v>
      </c>
      <c r="B14914" s="58" t="s">
        <v>2435</v>
      </c>
      <c r="C14914" t="s">
        <v>2436</v>
      </c>
      <c r="D14914">
        <v>1392.96</v>
      </c>
      <c r="E14914">
        <v>0.54789800137835976</v>
      </c>
      <c r="F14914">
        <v>1392.96</v>
      </c>
      <c r="G14914">
        <v>2.517400730454897E-3</v>
      </c>
      <c r="H14914">
        <v>-5.420113E-2</v>
      </c>
      <c r="I14914" t="s">
        <v>82</v>
      </c>
    </row>
    <row r="14915" spans="1:9" x14ac:dyDescent="0.25">
      <c r="A14915" s="57">
        <v>38961</v>
      </c>
      <c r="B14915" s="58" t="s">
        <v>1937</v>
      </c>
      <c r="C14915" t="s">
        <v>1938</v>
      </c>
      <c r="D14915">
        <v>817.95150000000001</v>
      </c>
      <c r="E14915">
        <v>0.54780020575792088</v>
      </c>
      <c r="F14915">
        <v>817.95150000000001</v>
      </c>
      <c r="G14915">
        <v>1.4782274462846591E-3</v>
      </c>
      <c r="H14915">
        <v>6.8579109999999999E-2</v>
      </c>
      <c r="I14915" t="s">
        <v>113</v>
      </c>
    </row>
    <row r="14916" spans="1:9" x14ac:dyDescent="0.25">
      <c r="A14916" s="57">
        <v>38961</v>
      </c>
      <c r="B14916" s="58" t="s">
        <v>3682</v>
      </c>
      <c r="C14916" t="s">
        <v>3683</v>
      </c>
      <c r="D14916">
        <v>639.95420000000001</v>
      </c>
      <c r="E14916">
        <v>0.54778022270968763</v>
      </c>
      <c r="F14916">
        <v>639.95420000000001</v>
      </c>
      <c r="G14916">
        <v>1.1565451775626574E-3</v>
      </c>
      <c r="H14916">
        <v>0.2543668</v>
      </c>
      <c r="I14916" t="s">
        <v>113</v>
      </c>
    </row>
    <row r="14917" spans="1:9" x14ac:dyDescent="0.25">
      <c r="A14917" s="57">
        <v>38961</v>
      </c>
      <c r="B14917" s="58" t="s">
        <v>3230</v>
      </c>
      <c r="C14917" t="s">
        <v>3231</v>
      </c>
      <c r="D14917">
        <v>265.52</v>
      </c>
      <c r="E14917">
        <v>0.54743522145224466</v>
      </c>
      <c r="F14917">
        <v>265.52</v>
      </c>
      <c r="G14917">
        <v>4.7985602023775572E-4</v>
      </c>
      <c r="H14917">
        <v>2.6390199999999999E-2</v>
      </c>
    </row>
    <row r="14918" spans="1:9" x14ac:dyDescent="0.25">
      <c r="A14918" s="57">
        <v>38961</v>
      </c>
      <c r="B14918" s="58" t="s">
        <v>3794</v>
      </c>
      <c r="C14918" t="s">
        <v>3795</v>
      </c>
      <c r="D14918">
        <v>107.5728</v>
      </c>
      <c r="E14918">
        <v>0.54721081909181502</v>
      </c>
      <c r="F14918">
        <v>107.5728</v>
      </c>
      <c r="G14918">
        <v>1.9440891719581219E-4</v>
      </c>
      <c r="H14918">
        <v>0.35</v>
      </c>
      <c r="I14918" t="s">
        <v>113</v>
      </c>
    </row>
    <row r="14919" spans="1:9" x14ac:dyDescent="0.25">
      <c r="A14919" s="57">
        <v>38961</v>
      </c>
      <c r="B14919" s="58" t="s">
        <v>3618</v>
      </c>
      <c r="C14919" t="s">
        <v>3619</v>
      </c>
      <c r="D14919">
        <v>247.2936</v>
      </c>
      <c r="E14919">
        <v>0.5465770242335426</v>
      </c>
      <c r="F14919">
        <v>247.2936</v>
      </c>
      <c r="G14919">
        <v>4.4691670204228488E-4</v>
      </c>
      <c r="H14919">
        <v>-2.2000000000000002E-2</v>
      </c>
    </row>
    <row r="14920" spans="1:9" x14ac:dyDescent="0.25">
      <c r="A14920" s="57">
        <v>38961</v>
      </c>
      <c r="B14920" s="58" t="s">
        <v>1887</v>
      </c>
      <c r="C14920" t="s">
        <v>1888</v>
      </c>
      <c r="D14920">
        <v>400.94290000000001</v>
      </c>
      <c r="E14920">
        <v>0.54652171169510666</v>
      </c>
      <c r="F14920">
        <v>400.94290000000001</v>
      </c>
      <c r="G14920">
        <v>7.2459650623901966E-4</v>
      </c>
      <c r="H14920">
        <v>-0.2299042</v>
      </c>
      <c r="I14920" t="s">
        <v>82</v>
      </c>
    </row>
    <row r="14921" spans="1:9" x14ac:dyDescent="0.25">
      <c r="A14921" s="57">
        <v>38961</v>
      </c>
      <c r="B14921" s="58" t="s">
        <v>3694</v>
      </c>
      <c r="C14921" t="s">
        <v>3695</v>
      </c>
      <c r="D14921">
        <v>442.6465</v>
      </c>
      <c r="E14921">
        <v>0.54625304842577538</v>
      </c>
      <c r="F14921">
        <v>442.6465</v>
      </c>
      <c r="G14921">
        <v>7.9996455205698922E-4</v>
      </c>
      <c r="H14921">
        <v>4.4276460000000004E-2</v>
      </c>
    </row>
    <row r="14922" spans="1:9" x14ac:dyDescent="0.25">
      <c r="A14922" s="57">
        <v>38961</v>
      </c>
      <c r="B14922" s="58" t="s">
        <v>3484</v>
      </c>
      <c r="C14922" t="s">
        <v>3485</v>
      </c>
      <c r="D14922">
        <v>265.12</v>
      </c>
      <c r="E14922">
        <v>0.54601312613156305</v>
      </c>
      <c r="F14922">
        <v>265.12</v>
      </c>
      <c r="G14922">
        <v>4.7913312776978691E-4</v>
      </c>
      <c r="H14922">
        <v>0.11512029999999999</v>
      </c>
      <c r="I14922" t="s">
        <v>113</v>
      </c>
    </row>
    <row r="14923" spans="1:9" x14ac:dyDescent="0.25">
      <c r="A14923" s="57">
        <v>38961</v>
      </c>
      <c r="B14923" s="58" t="s">
        <v>2601</v>
      </c>
      <c r="C14923" t="s">
        <v>2602</v>
      </c>
      <c r="D14923">
        <v>254.27610000000001</v>
      </c>
      <c r="E14923">
        <v>0.54595378802805294</v>
      </c>
      <c r="F14923">
        <v>254.27610000000001</v>
      </c>
      <c r="G14923">
        <v>4.5953569368626702E-4</v>
      </c>
      <c r="H14923">
        <v>-3.6541970000000001E-3</v>
      </c>
    </row>
    <row r="14924" spans="1:9" x14ac:dyDescent="0.25">
      <c r="A14924" s="57">
        <v>38961</v>
      </c>
      <c r="B14924" s="58" t="s">
        <v>1417</v>
      </c>
      <c r="C14924" t="s">
        <v>1418</v>
      </c>
      <c r="D14924">
        <v>113.94</v>
      </c>
      <c r="E14924">
        <v>0.54592768123573809</v>
      </c>
      <c r="F14924">
        <v>113.94</v>
      </c>
      <c r="G14924">
        <v>2.0591591950094114E-4</v>
      </c>
      <c r="H14924">
        <v>6.960131E-2</v>
      </c>
      <c r="I14924" t="s">
        <v>113</v>
      </c>
    </row>
    <row r="14925" spans="1:9" x14ac:dyDescent="0.25">
      <c r="A14925" s="57">
        <v>38961</v>
      </c>
      <c r="B14925" s="58" t="s">
        <v>1799</v>
      </c>
      <c r="C14925" t="s">
        <v>1800</v>
      </c>
      <c r="D14925">
        <v>860.88350000000003</v>
      </c>
      <c r="E14925">
        <v>0.54578465030401913</v>
      </c>
      <c r="F14925">
        <v>860.88350000000003</v>
      </c>
      <c r="G14925">
        <v>1.5558154948717613E-3</v>
      </c>
      <c r="H14925">
        <v>-0.1092259</v>
      </c>
      <c r="I14925" t="s">
        <v>82</v>
      </c>
    </row>
    <row r="14926" spans="1:9" x14ac:dyDescent="0.25">
      <c r="A14926" s="57">
        <v>38961</v>
      </c>
      <c r="B14926" s="58" t="s">
        <v>1318</v>
      </c>
      <c r="C14926" t="s">
        <v>1319</v>
      </c>
      <c r="D14926">
        <v>104.12</v>
      </c>
      <c r="E14926">
        <v>0.54557241644256627</v>
      </c>
      <c r="F14926">
        <v>104.12</v>
      </c>
      <c r="G14926">
        <v>1.8816890941230466E-4</v>
      </c>
      <c r="H14926">
        <v>-8.4285060000000005E-3</v>
      </c>
    </row>
    <row r="14927" spans="1:9" x14ac:dyDescent="0.25">
      <c r="A14927" s="57">
        <v>38961</v>
      </c>
      <c r="B14927" s="58" t="s">
        <v>3482</v>
      </c>
      <c r="C14927" t="s">
        <v>3483</v>
      </c>
      <c r="D14927">
        <v>821.9</v>
      </c>
      <c r="E14927">
        <v>0.5452098795473902</v>
      </c>
      <c r="F14927">
        <v>821.9</v>
      </c>
      <c r="G14927">
        <v>1.4853632985590971E-3</v>
      </c>
      <c r="H14927">
        <v>1.6500219999999999E-2</v>
      </c>
    </row>
    <row r="14928" spans="1:9" x14ac:dyDescent="0.25">
      <c r="A14928" s="57">
        <v>38961</v>
      </c>
      <c r="B14928" s="58" t="s">
        <v>3710</v>
      </c>
      <c r="C14928" t="s">
        <v>3711</v>
      </c>
      <c r="D14928">
        <v>918.45</v>
      </c>
      <c r="E14928">
        <v>0.54520224290924924</v>
      </c>
      <c r="F14928">
        <v>918.45</v>
      </c>
      <c r="G14928">
        <v>1.6598514680150904E-3</v>
      </c>
      <c r="H14928">
        <v>5.9474979999999998E-3</v>
      </c>
    </row>
    <row r="14929" spans="1:9" x14ac:dyDescent="0.25">
      <c r="A14929" s="57">
        <v>38961</v>
      </c>
      <c r="B14929" s="58" t="s">
        <v>3102</v>
      </c>
      <c r="C14929" t="s">
        <v>3103</v>
      </c>
      <c r="D14929">
        <v>1669.3562999999999</v>
      </c>
      <c r="E14929">
        <v>0.54512209286896995</v>
      </c>
      <c r="F14929">
        <v>1669.3562999999999</v>
      </c>
      <c r="G14929">
        <v>3.0169127390660779E-3</v>
      </c>
      <c r="H14929">
        <v>-2.0278330000000001E-2</v>
      </c>
    </row>
    <row r="14930" spans="1:9" x14ac:dyDescent="0.25">
      <c r="A14930" s="57">
        <v>38961</v>
      </c>
      <c r="B14930" s="58" t="s">
        <v>1797</v>
      </c>
      <c r="C14930" t="s">
        <v>1798</v>
      </c>
      <c r="D14930">
        <v>125.4346</v>
      </c>
      <c r="E14930">
        <v>0.54511275198390241</v>
      </c>
      <c r="F14930">
        <v>125.4346</v>
      </c>
      <c r="G14930">
        <v>2.2668931890672944E-4</v>
      </c>
      <c r="H14930">
        <v>1.3011150000000001E-2</v>
      </c>
    </row>
    <row r="14931" spans="1:9" x14ac:dyDescent="0.25">
      <c r="A14931" s="57">
        <v>38961</v>
      </c>
      <c r="B14931" s="58" t="s">
        <v>1769</v>
      </c>
      <c r="C14931" t="s">
        <v>1770</v>
      </c>
      <c r="D14931">
        <v>113.28</v>
      </c>
      <c r="E14931">
        <v>0.54498587570621471</v>
      </c>
      <c r="F14931">
        <v>113.28</v>
      </c>
      <c r="G14931">
        <v>2.0472314692879245E-4</v>
      </c>
      <c r="H14931">
        <v>-2.4479570000000003E-2</v>
      </c>
    </row>
    <row r="14932" spans="1:9" x14ac:dyDescent="0.25">
      <c r="A14932" s="57">
        <v>38961</v>
      </c>
      <c r="B14932" s="58" t="s">
        <v>3417</v>
      </c>
      <c r="C14932" t="s">
        <v>3418</v>
      </c>
      <c r="D14932">
        <v>439.82</v>
      </c>
      <c r="E14932">
        <v>0.54460006366240743</v>
      </c>
      <c r="F14932">
        <v>439.82</v>
      </c>
      <c r="G14932">
        <v>7.9485641315520388E-4</v>
      </c>
      <c r="H14932">
        <v>-1.6260159999999999E-2</v>
      </c>
    </row>
    <row r="14933" spans="1:9" x14ac:dyDescent="0.25">
      <c r="A14933" s="57">
        <v>38961</v>
      </c>
      <c r="B14933" s="58" t="s">
        <v>2133</v>
      </c>
      <c r="C14933" t="s">
        <v>2134</v>
      </c>
      <c r="D14933">
        <v>1466.4</v>
      </c>
      <c r="E14933">
        <v>0.54448376977632296</v>
      </c>
      <c r="F14933">
        <v>1466.4</v>
      </c>
      <c r="G14933">
        <v>2.6501237875739873E-3</v>
      </c>
      <c r="H14933">
        <v>6.3795850000000001E-2</v>
      </c>
      <c r="I14933" t="s">
        <v>113</v>
      </c>
    </row>
    <row r="14934" spans="1:9" x14ac:dyDescent="0.25">
      <c r="A14934" s="57">
        <v>38961</v>
      </c>
      <c r="B14934" s="58" t="s">
        <v>3796</v>
      </c>
      <c r="C14934" t="s">
        <v>3797</v>
      </c>
      <c r="D14934">
        <v>303.98099999999999</v>
      </c>
      <c r="E14934">
        <v>0.5443827081297844</v>
      </c>
      <c r="F14934">
        <v>303.98099999999999</v>
      </c>
      <c r="G14934">
        <v>5.4936393826413542E-4</v>
      </c>
      <c r="H14934">
        <v>-0.2280702</v>
      </c>
      <c r="I14934" t="s">
        <v>82</v>
      </c>
    </row>
    <row r="14935" spans="1:9" x14ac:dyDescent="0.25">
      <c r="A14935" s="57">
        <v>38961</v>
      </c>
      <c r="B14935" s="58" t="s">
        <v>3798</v>
      </c>
      <c r="C14935" t="s">
        <v>3799</v>
      </c>
      <c r="D14935">
        <v>377.42</v>
      </c>
      <c r="E14935">
        <v>0.54432727465423136</v>
      </c>
      <c r="F14935">
        <v>377.42</v>
      </c>
      <c r="G14935">
        <v>6.8208518815205559E-4</v>
      </c>
      <c r="H14935">
        <v>-7.1942450000000002E-3</v>
      </c>
    </row>
    <row r="14936" spans="1:9" x14ac:dyDescent="0.25">
      <c r="A14936" s="57">
        <v>38961</v>
      </c>
      <c r="B14936" s="58" t="s">
        <v>1665</v>
      </c>
      <c r="C14936" t="s">
        <v>1666</v>
      </c>
      <c r="D14936">
        <v>317.75</v>
      </c>
      <c r="E14936">
        <v>0.544198269079465</v>
      </c>
      <c r="F14936">
        <v>317.75</v>
      </c>
      <c r="G14936">
        <v>5.7424770424279489E-4</v>
      </c>
      <c r="H14936">
        <v>1.4926450000000001E-2</v>
      </c>
    </row>
    <row r="14937" spans="1:9" x14ac:dyDescent="0.25">
      <c r="A14937" s="57">
        <v>38961</v>
      </c>
      <c r="B14937" s="58" t="s">
        <v>1485</v>
      </c>
      <c r="C14937" t="s">
        <v>1486</v>
      </c>
      <c r="D14937">
        <v>32.381700000000002</v>
      </c>
      <c r="E14937">
        <v>0.54419625899813784</v>
      </c>
      <c r="F14937">
        <v>32.381700000000002</v>
      </c>
      <c r="G14937">
        <v>5.852121757507132E-5</v>
      </c>
      <c r="H14937">
        <v>1.449275E-2</v>
      </c>
    </row>
    <row r="14938" spans="1:9" x14ac:dyDescent="0.25">
      <c r="A14938" s="57">
        <v>38961</v>
      </c>
      <c r="B14938" s="58" t="s">
        <v>1663</v>
      </c>
      <c r="C14938" t="s">
        <v>1664</v>
      </c>
      <c r="D14938">
        <v>61.870699999999999</v>
      </c>
      <c r="E14938">
        <v>0.54382769226790706</v>
      </c>
      <c r="F14938">
        <v>61.870699999999999</v>
      </c>
      <c r="G14938">
        <v>1.1181465754490855E-4</v>
      </c>
      <c r="H14938">
        <v>-1.9128590000000001E-2</v>
      </c>
    </row>
    <row r="14939" spans="1:9" x14ac:dyDescent="0.25">
      <c r="A14939" s="57">
        <v>38961</v>
      </c>
      <c r="B14939" s="58" t="s">
        <v>2529</v>
      </c>
      <c r="C14939" t="s">
        <v>2530</v>
      </c>
      <c r="D14939">
        <v>1265.0633</v>
      </c>
      <c r="E14939">
        <v>0.5431277628558191</v>
      </c>
      <c r="F14939">
        <v>1265.0633</v>
      </c>
      <c r="G14939">
        <v>2.2862618276847024E-3</v>
      </c>
      <c r="H14939">
        <v>1.1884479999999999E-2</v>
      </c>
    </row>
    <row r="14940" spans="1:9" x14ac:dyDescent="0.25">
      <c r="A14940" s="57">
        <v>38961</v>
      </c>
      <c r="B14940" s="58" t="s">
        <v>2191</v>
      </c>
      <c r="C14940" t="s">
        <v>2192</v>
      </c>
      <c r="D14940">
        <v>2104.56</v>
      </c>
      <c r="E14940">
        <v>0.54310639753677725</v>
      </c>
      <c r="F14940">
        <v>2104.56</v>
      </c>
      <c r="G14940">
        <v>3.80342643097157E-3</v>
      </c>
      <c r="H14940">
        <v>0.11947039999999999</v>
      </c>
      <c r="I14940" t="s">
        <v>113</v>
      </c>
    </row>
    <row r="14941" spans="1:9" x14ac:dyDescent="0.25">
      <c r="A14941" s="57">
        <v>38961</v>
      </c>
      <c r="B14941" s="58" t="s">
        <v>2507</v>
      </c>
      <c r="C14941" t="s">
        <v>2508</v>
      </c>
      <c r="D14941">
        <v>955.38310000000001</v>
      </c>
      <c r="E14941">
        <v>0.54296438779375522</v>
      </c>
      <c r="F14941">
        <v>955.38310000000001</v>
      </c>
      <c r="G14941">
        <v>1.7265981175369459E-3</v>
      </c>
      <c r="H14941">
        <v>-1.18044E-2</v>
      </c>
    </row>
    <row r="14942" spans="1:9" x14ac:dyDescent="0.25">
      <c r="A14942" s="57">
        <v>38961</v>
      </c>
      <c r="B14942" s="58" t="s">
        <v>3316</v>
      </c>
      <c r="C14942" t="s">
        <v>3317</v>
      </c>
      <c r="D14942">
        <v>266.45999999999998</v>
      </c>
      <c r="E14942">
        <v>0.54274562786159275</v>
      </c>
      <c r="F14942">
        <v>266.45999999999998</v>
      </c>
      <c r="G14942">
        <v>4.8155481753748268E-4</v>
      </c>
      <c r="H14942">
        <v>0.1177207</v>
      </c>
      <c r="I14942" t="s">
        <v>113</v>
      </c>
    </row>
    <row r="14943" spans="1:9" x14ac:dyDescent="0.25">
      <c r="A14943" s="57">
        <v>38961</v>
      </c>
      <c r="B14943" s="58" t="s">
        <v>3800</v>
      </c>
      <c r="C14943" t="s">
        <v>3801</v>
      </c>
      <c r="D14943">
        <v>569.17999999999995</v>
      </c>
      <c r="E14943">
        <v>0.54272989212551392</v>
      </c>
      <c r="F14943">
        <v>569.17999999999995</v>
      </c>
      <c r="G14943">
        <v>1.028639837296346E-3</v>
      </c>
      <c r="H14943">
        <v>0.122807</v>
      </c>
      <c r="I14943" t="s">
        <v>113</v>
      </c>
    </row>
    <row r="14944" spans="1:9" x14ac:dyDescent="0.25">
      <c r="A14944" s="57">
        <v>38961</v>
      </c>
      <c r="B14944" s="58" t="s">
        <v>702</v>
      </c>
      <c r="C14944" t="s">
        <v>703</v>
      </c>
      <c r="D14944">
        <v>143.66</v>
      </c>
      <c r="E14944">
        <v>0.54272588055130178</v>
      </c>
      <c r="F14944">
        <v>143.66</v>
      </c>
      <c r="G14944">
        <v>2.596268298710304E-4</v>
      </c>
      <c r="H14944">
        <v>-0.17592590000000002</v>
      </c>
      <c r="I14944" t="s">
        <v>82</v>
      </c>
    </row>
    <row r="14945" spans="1:9" x14ac:dyDescent="0.25">
      <c r="A14945" s="57">
        <v>38961</v>
      </c>
      <c r="B14945" s="58" t="s">
        <v>3165</v>
      </c>
      <c r="C14945" t="s">
        <v>3166</v>
      </c>
      <c r="D14945">
        <v>985.32669999999996</v>
      </c>
      <c r="E14945">
        <v>0.54254086487253417</v>
      </c>
      <c r="F14945">
        <v>985.32669999999996</v>
      </c>
      <c r="G14945">
        <v>1.7807131247966296E-3</v>
      </c>
      <c r="H14945">
        <v>1.7715330000000001E-2</v>
      </c>
    </row>
    <row r="14946" spans="1:9" x14ac:dyDescent="0.25">
      <c r="A14946" s="57">
        <v>38961</v>
      </c>
      <c r="B14946" s="58" t="s">
        <v>1411</v>
      </c>
      <c r="C14946" t="s">
        <v>1412</v>
      </c>
      <c r="D14946">
        <v>1890.48</v>
      </c>
      <c r="E14946">
        <v>0.54240298760103256</v>
      </c>
      <c r="F14946">
        <v>1890.48</v>
      </c>
      <c r="G14946">
        <v>3.4165343821146148E-3</v>
      </c>
      <c r="H14946">
        <v>8.0811810000000012E-2</v>
      </c>
      <c r="I14946" t="s">
        <v>113</v>
      </c>
    </row>
    <row r="14947" spans="1:9" x14ac:dyDescent="0.25">
      <c r="A14947" s="57">
        <v>38961</v>
      </c>
      <c r="B14947" s="58" t="s">
        <v>3347</v>
      </c>
      <c r="C14947" t="s">
        <v>3348</v>
      </c>
      <c r="D14947">
        <v>284.72269999999997</v>
      </c>
      <c r="E14947">
        <v>0.54229606561050459</v>
      </c>
      <c r="F14947">
        <v>284.72269999999997</v>
      </c>
      <c r="G14947">
        <v>5.1455973822442174E-4</v>
      </c>
      <c r="H14947">
        <v>-1.09E-2</v>
      </c>
    </row>
    <row r="14948" spans="1:9" x14ac:dyDescent="0.25">
      <c r="A14948" s="57">
        <v>38961</v>
      </c>
      <c r="B14948" s="58" t="s">
        <v>2135</v>
      </c>
      <c r="C14948" t="s">
        <v>2136</v>
      </c>
      <c r="D14948">
        <v>1780.191</v>
      </c>
      <c r="E14948">
        <v>0.54226761341900953</v>
      </c>
      <c r="F14948">
        <v>1780.191</v>
      </c>
      <c r="G14948">
        <v>3.2172166636150598E-3</v>
      </c>
      <c r="H14948">
        <v>3.0000000000000001E-3</v>
      </c>
    </row>
    <row r="14949" spans="1:9" x14ac:dyDescent="0.25">
      <c r="A14949" s="57">
        <v>38961</v>
      </c>
      <c r="B14949" s="58" t="s">
        <v>3658</v>
      </c>
      <c r="C14949" t="s">
        <v>3659</v>
      </c>
      <c r="D14949">
        <v>151.28139999999999</v>
      </c>
      <c r="E14949">
        <v>0.54220148676572277</v>
      </c>
      <c r="F14949">
        <v>151.28139999999999</v>
      </c>
      <c r="G14949">
        <v>2.7340046150947585E-4</v>
      </c>
      <c r="H14949">
        <v>-1.7000000000000001E-3</v>
      </c>
    </row>
    <row r="14950" spans="1:9" x14ac:dyDescent="0.25">
      <c r="A14950" s="57">
        <v>38961</v>
      </c>
      <c r="B14950" s="58" t="s">
        <v>2263</v>
      </c>
      <c r="C14950" t="s">
        <v>2264</v>
      </c>
      <c r="D14950">
        <v>295.91000000000003</v>
      </c>
      <c r="E14950">
        <v>0.54041769456929467</v>
      </c>
      <c r="F14950">
        <v>295.91000000000003</v>
      </c>
      <c r="G14950">
        <v>5.3477777549169295E-4</v>
      </c>
      <c r="H14950">
        <v>-6.5256610000000003E-3</v>
      </c>
    </row>
    <row r="14951" spans="1:9" x14ac:dyDescent="0.25">
      <c r="A14951" s="57">
        <v>38961</v>
      </c>
      <c r="B14951" s="58" t="s">
        <v>2882</v>
      </c>
      <c r="C14951" t="s">
        <v>2883</v>
      </c>
      <c r="D14951">
        <v>877.04840000000002</v>
      </c>
      <c r="E14951">
        <v>0.54040461164971054</v>
      </c>
      <c r="F14951">
        <v>877.04840000000002</v>
      </c>
      <c r="G14951">
        <v>1.5850292060104374E-3</v>
      </c>
      <c r="H14951">
        <v>4.2801559999999995E-2</v>
      </c>
    </row>
    <row r="14952" spans="1:9" x14ac:dyDescent="0.25">
      <c r="A14952" s="57">
        <v>38961</v>
      </c>
      <c r="B14952" s="58" t="s">
        <v>3533</v>
      </c>
      <c r="C14952" t="s">
        <v>3534</v>
      </c>
      <c r="D14952">
        <v>1519.39</v>
      </c>
      <c r="E14952">
        <v>0.54010847557243358</v>
      </c>
      <c r="F14952">
        <v>1519.39</v>
      </c>
      <c r="G14952">
        <v>2.7458889672681672E-3</v>
      </c>
      <c r="H14952">
        <v>4.4968469999999997E-2</v>
      </c>
    </row>
    <row r="14953" spans="1:9" x14ac:dyDescent="0.25">
      <c r="A14953" s="57">
        <v>38961</v>
      </c>
      <c r="B14953" s="58" t="s">
        <v>3411</v>
      </c>
      <c r="C14953" t="s">
        <v>3412</v>
      </c>
      <c r="D14953">
        <v>518.29999999999995</v>
      </c>
      <c r="E14953">
        <v>0.53989581323557789</v>
      </c>
      <c r="F14953">
        <v>518.29999999999995</v>
      </c>
      <c r="G14953">
        <v>9.3668791537070205E-4</v>
      </c>
      <c r="H14953">
        <v>0.28552660000000002</v>
      </c>
      <c r="I14953" t="s">
        <v>113</v>
      </c>
    </row>
    <row r="14954" spans="1:9" x14ac:dyDescent="0.25">
      <c r="A14954" s="57">
        <v>38961</v>
      </c>
      <c r="B14954" s="58" t="s">
        <v>2657</v>
      </c>
      <c r="C14954" t="s">
        <v>2658</v>
      </c>
      <c r="D14954">
        <v>1363.8418999999999</v>
      </c>
      <c r="E14954">
        <v>0.53988589146586563</v>
      </c>
      <c r="F14954">
        <v>1363.8418999999999</v>
      </c>
      <c r="G14954">
        <v>2.464777592525984E-3</v>
      </c>
      <c r="H14954">
        <v>7.1319250000000001E-2</v>
      </c>
      <c r="I14954" t="s">
        <v>113</v>
      </c>
    </row>
    <row r="14955" spans="1:9" x14ac:dyDescent="0.25">
      <c r="A14955" s="57">
        <v>38961</v>
      </c>
      <c r="B14955" s="58" t="s">
        <v>1793</v>
      </c>
      <c r="C14955" t="s">
        <v>1794</v>
      </c>
      <c r="D14955">
        <v>554.66309999999999</v>
      </c>
      <c r="E14955">
        <v>0.53961945548568135</v>
      </c>
      <c r="F14955">
        <v>554.66309999999999</v>
      </c>
      <c r="G14955">
        <v>1.0024044431257019E-3</v>
      </c>
      <c r="H14955">
        <v>1.995012E-3</v>
      </c>
    </row>
    <row r="14956" spans="1:9" x14ac:dyDescent="0.25">
      <c r="A14956" s="57">
        <v>38961</v>
      </c>
      <c r="B14956" s="58" t="s">
        <v>1379</v>
      </c>
      <c r="C14956" t="s">
        <v>1380</v>
      </c>
      <c r="D14956">
        <v>177.76570000000001</v>
      </c>
      <c r="E14956">
        <v>0.53958665816858931</v>
      </c>
      <c r="F14956">
        <v>177.76570000000001</v>
      </c>
      <c r="G14956">
        <v>3.2126371398304772E-4</v>
      </c>
      <c r="H14956">
        <v>0.18699190000000002</v>
      </c>
      <c r="I14956" t="s">
        <v>113</v>
      </c>
    </row>
    <row r="14957" spans="1:9" x14ac:dyDescent="0.25">
      <c r="A14957" s="57">
        <v>38961</v>
      </c>
      <c r="B14957" s="58" t="s">
        <v>2087</v>
      </c>
      <c r="C14957" t="s">
        <v>2088</v>
      </c>
      <c r="D14957">
        <v>948.51490000000001</v>
      </c>
      <c r="E14957">
        <v>0.5391196279573468</v>
      </c>
      <c r="F14957">
        <v>948.51490000000001</v>
      </c>
      <c r="G14957">
        <v>1.7141856924156858E-3</v>
      </c>
      <c r="H14957">
        <v>2.632791E-2</v>
      </c>
    </row>
    <row r="14958" spans="1:9" x14ac:dyDescent="0.25">
      <c r="A14958" s="57">
        <v>38961</v>
      </c>
      <c r="B14958" s="58" t="s">
        <v>1122</v>
      </c>
      <c r="C14958" t="s">
        <v>1123</v>
      </c>
      <c r="D14958">
        <v>206.71270000000001</v>
      </c>
      <c r="E14958">
        <v>0.53880095417456209</v>
      </c>
      <c r="F14958">
        <v>206.71270000000001</v>
      </c>
      <c r="G14958">
        <v>3.735776346587871E-4</v>
      </c>
      <c r="H14958">
        <v>0.1899478</v>
      </c>
      <c r="I14958" t="s">
        <v>113</v>
      </c>
    </row>
    <row r="14959" spans="1:9" x14ac:dyDescent="0.25">
      <c r="A14959" s="57">
        <v>38961</v>
      </c>
      <c r="B14959" s="58" t="s">
        <v>3802</v>
      </c>
      <c r="C14959" t="s">
        <v>3803</v>
      </c>
      <c r="D14959">
        <v>900.04</v>
      </c>
      <c r="E14959">
        <v>0.53872272343451411</v>
      </c>
      <c r="F14959">
        <v>900.04</v>
      </c>
      <c r="G14959">
        <v>1.6265803421768217E-3</v>
      </c>
      <c r="H14959">
        <v>1.7627440000000001E-2</v>
      </c>
    </row>
    <row r="14960" spans="1:9" x14ac:dyDescent="0.25">
      <c r="A14960" s="57">
        <v>38961</v>
      </c>
      <c r="B14960" s="58" t="s">
        <v>2215</v>
      </c>
      <c r="C14960" t="s">
        <v>2216</v>
      </c>
      <c r="D14960">
        <v>128.80240000000001</v>
      </c>
      <c r="E14960">
        <v>0.53856915709645159</v>
      </c>
      <c r="F14960">
        <v>128.80240000000001</v>
      </c>
      <c r="G14960">
        <v>2.327757120407936E-4</v>
      </c>
      <c r="H14960">
        <v>3.0257190000000001E-3</v>
      </c>
    </row>
    <row r="14961" spans="1:9" x14ac:dyDescent="0.25">
      <c r="A14961" s="57">
        <v>38961</v>
      </c>
      <c r="B14961" s="58" t="s">
        <v>2293</v>
      </c>
      <c r="C14961" t="s">
        <v>2294</v>
      </c>
      <c r="D14961">
        <v>74.430000000000007</v>
      </c>
      <c r="E14961">
        <v>0.53849254332930263</v>
      </c>
      <c r="F14961">
        <v>74.430000000000007</v>
      </c>
      <c r="G14961">
        <v>1.3451221597731306E-4</v>
      </c>
      <c r="H14961">
        <v>-4.1407869999999999E-3</v>
      </c>
    </row>
    <row r="14962" spans="1:9" x14ac:dyDescent="0.25">
      <c r="A14962" s="57">
        <v>38961</v>
      </c>
      <c r="B14962" s="58" t="s">
        <v>722</v>
      </c>
      <c r="C14962" t="s">
        <v>723</v>
      </c>
      <c r="D14962">
        <v>1173.04</v>
      </c>
      <c r="E14962">
        <v>0.53847353883925519</v>
      </c>
      <c r="F14962">
        <v>1173.04</v>
      </c>
      <c r="G14962">
        <v>2.119954451565596E-3</v>
      </c>
      <c r="H14962">
        <v>9.849999999999999E-2</v>
      </c>
      <c r="I14962" t="s">
        <v>113</v>
      </c>
    </row>
    <row r="14963" spans="1:9" x14ac:dyDescent="0.25">
      <c r="A14963" s="57">
        <v>38961</v>
      </c>
      <c r="B14963" s="58" t="s">
        <v>3343</v>
      </c>
      <c r="C14963" t="s">
        <v>3344</v>
      </c>
      <c r="D14963">
        <v>1670.8860999999999</v>
      </c>
      <c r="E14963">
        <v>0.53819766649563971</v>
      </c>
      <c r="F14963">
        <v>1670.8860999999999</v>
      </c>
      <c r="G14963">
        <v>3.0196774413098252E-3</v>
      </c>
      <c r="H14963">
        <v>4.8712600000000002E-2</v>
      </c>
    </row>
    <row r="14964" spans="1:9" x14ac:dyDescent="0.25">
      <c r="A14964" s="57">
        <v>38961</v>
      </c>
      <c r="B14964" s="58" t="s">
        <v>2583</v>
      </c>
      <c r="C14964" t="s">
        <v>2584</v>
      </c>
      <c r="D14964">
        <v>1485.3</v>
      </c>
      <c r="E14964">
        <v>0.53769204874436138</v>
      </c>
      <c r="F14964">
        <v>1485.3</v>
      </c>
      <c r="G14964">
        <v>2.6842804566855178E-3</v>
      </c>
      <c r="H14964">
        <v>1.219925E-2</v>
      </c>
    </row>
    <row r="14965" spans="1:9" x14ac:dyDescent="0.25">
      <c r="A14965" s="57">
        <v>38961</v>
      </c>
      <c r="B14965" s="58" t="s">
        <v>2055</v>
      </c>
      <c r="C14965" t="s">
        <v>2056</v>
      </c>
      <c r="D14965">
        <v>1941.66</v>
      </c>
      <c r="E14965">
        <v>0.53748905575641459</v>
      </c>
      <c r="F14965">
        <v>1941.66</v>
      </c>
      <c r="G14965">
        <v>3.5090284733912359E-3</v>
      </c>
      <c r="H14965">
        <v>-3.1880980000000003E-2</v>
      </c>
    </row>
    <row r="14966" spans="1:9" x14ac:dyDescent="0.25">
      <c r="A14966" s="57">
        <v>38961</v>
      </c>
      <c r="B14966" s="58" t="s">
        <v>2479</v>
      </c>
      <c r="C14966" t="s">
        <v>2480</v>
      </c>
      <c r="D14966">
        <v>229.66319999999999</v>
      </c>
      <c r="E14966">
        <v>0.5373999839765361</v>
      </c>
      <c r="F14966">
        <v>229.66319999999999</v>
      </c>
      <c r="G14966">
        <v>4.1505449362408761E-4</v>
      </c>
      <c r="H14966">
        <v>-5.3077360000000004E-2</v>
      </c>
      <c r="I14966" t="s">
        <v>82</v>
      </c>
    </row>
    <row r="14967" spans="1:9" x14ac:dyDescent="0.25">
      <c r="A14967" s="57">
        <v>38961</v>
      </c>
      <c r="B14967" s="58" t="s">
        <v>3504</v>
      </c>
      <c r="C14967" t="s">
        <v>3505</v>
      </c>
      <c r="D14967">
        <v>161.01</v>
      </c>
      <c r="E14967">
        <v>0.53666231911061424</v>
      </c>
      <c r="F14967">
        <v>161.01</v>
      </c>
      <c r="G14967">
        <v>2.9098229066918145E-4</v>
      </c>
      <c r="H14967">
        <v>6.901311E-4</v>
      </c>
    </row>
    <row r="14968" spans="1:9" x14ac:dyDescent="0.25">
      <c r="A14968" s="57">
        <v>38961</v>
      </c>
      <c r="B14968" s="58" t="s">
        <v>1615</v>
      </c>
      <c r="C14968" t="s">
        <v>1616</v>
      </c>
      <c r="D14968">
        <v>912.31</v>
      </c>
      <c r="E14968">
        <v>0.53619383762098416</v>
      </c>
      <c r="F14968">
        <v>912.31</v>
      </c>
      <c r="G14968">
        <v>1.6487550686317676E-3</v>
      </c>
      <c r="H14968">
        <v>0.12447459999999999</v>
      </c>
      <c r="I14968" t="s">
        <v>113</v>
      </c>
    </row>
    <row r="14969" spans="1:9" x14ac:dyDescent="0.25">
      <c r="A14969" s="57">
        <v>38961</v>
      </c>
      <c r="B14969" s="58" t="s">
        <v>2127</v>
      </c>
      <c r="C14969" t="s">
        <v>2128</v>
      </c>
      <c r="D14969">
        <v>652.6182</v>
      </c>
      <c r="E14969">
        <v>0.53606840875721828</v>
      </c>
      <c r="F14969">
        <v>652.6182</v>
      </c>
      <c r="G14969">
        <v>1.1794319530985529E-3</v>
      </c>
      <c r="H14969">
        <v>-4.6838410000000002E-3</v>
      </c>
    </row>
    <row r="14970" spans="1:9" x14ac:dyDescent="0.25">
      <c r="A14970" s="57">
        <v>38961</v>
      </c>
      <c r="B14970" s="58" t="s">
        <v>3804</v>
      </c>
      <c r="C14970" t="s">
        <v>3805</v>
      </c>
      <c r="D14970">
        <v>260.84190000000001</v>
      </c>
      <c r="E14970">
        <v>0.53525526382072808</v>
      </c>
      <c r="F14970">
        <v>260.84190000000001</v>
      </c>
      <c r="G14970">
        <v>4.7140161210174254E-4</v>
      </c>
      <c r="H14970">
        <v>0</v>
      </c>
    </row>
    <row r="14971" spans="1:9" x14ac:dyDescent="0.25">
      <c r="A14971" s="57">
        <v>38961</v>
      </c>
      <c r="B14971" s="58" t="s">
        <v>2864</v>
      </c>
      <c r="C14971" t="s">
        <v>2865</v>
      </c>
      <c r="D14971">
        <v>99.318200000000004</v>
      </c>
      <c r="E14971">
        <v>0.53494727049020219</v>
      </c>
      <c r="F14971">
        <v>99.318200000000004</v>
      </c>
      <c r="G14971">
        <v>1.79490946780572E-4</v>
      </c>
      <c r="H14971">
        <v>-5.8380409999999994E-2</v>
      </c>
      <c r="I14971" t="s">
        <v>82</v>
      </c>
    </row>
    <row r="14972" spans="1:9" x14ac:dyDescent="0.25">
      <c r="A14972" s="57">
        <v>38961</v>
      </c>
      <c r="B14972" s="58" t="s">
        <v>3806</v>
      </c>
      <c r="C14972" t="s">
        <v>3807</v>
      </c>
      <c r="D14972">
        <v>79.113200000000006</v>
      </c>
      <c r="E14972">
        <v>0.53462633290019868</v>
      </c>
      <c r="F14972">
        <v>79.113200000000006</v>
      </c>
      <c r="G14972">
        <v>1.4297584099229294E-4</v>
      </c>
      <c r="H14972">
        <v>0.27338129999999999</v>
      </c>
      <c r="I14972" t="s">
        <v>113</v>
      </c>
    </row>
    <row r="14973" spans="1:9" x14ac:dyDescent="0.25">
      <c r="A14973" s="57">
        <v>38961</v>
      </c>
      <c r="B14973" s="58" t="s">
        <v>2455</v>
      </c>
      <c r="C14973" t="s">
        <v>2456</v>
      </c>
      <c r="D14973">
        <v>738.45</v>
      </c>
      <c r="E14973">
        <v>0.53457106100616159</v>
      </c>
      <c r="F14973">
        <v>738.45</v>
      </c>
      <c r="G14973">
        <v>1.3345498574290854E-3</v>
      </c>
      <c r="H14973">
        <v>7.9866889999999999E-3</v>
      </c>
    </row>
    <row r="14974" spans="1:9" x14ac:dyDescent="0.25">
      <c r="A14974" s="57">
        <v>38961</v>
      </c>
      <c r="B14974" s="58" t="s">
        <v>3808</v>
      </c>
      <c r="C14974" t="s">
        <v>3809</v>
      </c>
      <c r="D14974">
        <v>1401.38</v>
      </c>
      <c r="E14974">
        <v>0.53452876214873901</v>
      </c>
      <c r="F14974">
        <v>1401.38</v>
      </c>
      <c r="G14974">
        <v>2.5326176169056425E-3</v>
      </c>
      <c r="H14974">
        <v>6.7284360000000001E-2</v>
      </c>
      <c r="I14974" t="s">
        <v>113</v>
      </c>
    </row>
    <row r="14975" spans="1:9" x14ac:dyDescent="0.25">
      <c r="A14975" s="57">
        <v>38961</v>
      </c>
      <c r="B14975" s="58" t="s">
        <v>3151</v>
      </c>
      <c r="C14975" t="s">
        <v>3152</v>
      </c>
      <c r="D14975">
        <v>176.65</v>
      </c>
      <c r="E14975">
        <v>0.53428814039060291</v>
      </c>
      <c r="F14975">
        <v>176.65</v>
      </c>
      <c r="G14975">
        <v>3.1924738616676544E-4</v>
      </c>
      <c r="H14975">
        <v>9.2348280000000005E-3</v>
      </c>
    </row>
    <row r="14976" spans="1:9" x14ac:dyDescent="0.25">
      <c r="A14976" s="57">
        <v>38961</v>
      </c>
      <c r="B14976" s="58" t="s">
        <v>1871</v>
      </c>
      <c r="C14976" t="s">
        <v>1872</v>
      </c>
      <c r="D14976">
        <v>176.65</v>
      </c>
      <c r="E14976">
        <v>0.53428814039060291</v>
      </c>
      <c r="F14976">
        <v>176.65</v>
      </c>
      <c r="G14976">
        <v>3.1924738616676544E-4</v>
      </c>
      <c r="H14976">
        <v>0</v>
      </c>
    </row>
    <row r="14977" spans="1:9" x14ac:dyDescent="0.25">
      <c r="A14977" s="57">
        <v>38961</v>
      </c>
      <c r="B14977" s="58" t="s">
        <v>2951</v>
      </c>
      <c r="C14977" t="s">
        <v>2952</v>
      </c>
      <c r="D14977">
        <v>79.730400000000003</v>
      </c>
      <c r="E14977">
        <v>0.53393686724260758</v>
      </c>
      <c r="F14977">
        <v>79.730400000000003</v>
      </c>
      <c r="G14977">
        <v>1.4409126407036895E-4</v>
      </c>
      <c r="H14977">
        <v>5.8753E-2</v>
      </c>
      <c r="I14977" t="s">
        <v>113</v>
      </c>
    </row>
    <row r="14978" spans="1:9" x14ac:dyDescent="0.25">
      <c r="A14978" s="57">
        <v>38961</v>
      </c>
      <c r="B14978" s="58" t="s">
        <v>3441</v>
      </c>
      <c r="C14978" t="s">
        <v>3442</v>
      </c>
      <c r="D14978">
        <v>474.94</v>
      </c>
      <c r="E14978">
        <v>0.53391551206468191</v>
      </c>
      <c r="F14978">
        <v>474.94</v>
      </c>
      <c r="G14978">
        <v>8.583263718428733E-4</v>
      </c>
      <c r="H14978">
        <v>-1.9288469999999999E-2</v>
      </c>
    </row>
    <row r="14979" spans="1:9" x14ac:dyDescent="0.25">
      <c r="A14979" s="57">
        <v>38961</v>
      </c>
      <c r="B14979" s="58" t="s">
        <v>1879</v>
      </c>
      <c r="C14979" t="s">
        <v>1880</v>
      </c>
      <c r="D14979">
        <v>619.57399999999996</v>
      </c>
      <c r="E14979">
        <v>0.5335020514095169</v>
      </c>
      <c r="F14979">
        <v>619.57399999999996</v>
      </c>
      <c r="G14979">
        <v>1.1197134448734079E-3</v>
      </c>
      <c r="H14979">
        <v>-3.163183E-3</v>
      </c>
    </row>
    <row r="14980" spans="1:9" x14ac:dyDescent="0.25">
      <c r="A14980" s="57">
        <v>38961</v>
      </c>
      <c r="B14980" s="58" t="s">
        <v>900</v>
      </c>
      <c r="C14980" t="s">
        <v>901</v>
      </c>
      <c r="D14980">
        <v>147.76750000000001</v>
      </c>
      <c r="E14980">
        <v>0.53342582096875146</v>
      </c>
      <c r="F14980">
        <v>147.76750000000001</v>
      </c>
      <c r="G14980">
        <v>2.6705003190148608E-4</v>
      </c>
      <c r="H14980">
        <v>-0.1006918</v>
      </c>
      <c r="I14980" t="s">
        <v>82</v>
      </c>
    </row>
    <row r="14981" spans="1:9" x14ac:dyDescent="0.25">
      <c r="A14981" s="57">
        <v>38961</v>
      </c>
      <c r="B14981" s="58" t="s">
        <v>1839</v>
      </c>
      <c r="C14981" t="s">
        <v>1840</v>
      </c>
      <c r="D14981">
        <v>143.63999999999999</v>
      </c>
      <c r="E14981">
        <v>0.53265107212475638</v>
      </c>
      <c r="F14981">
        <v>143.63999999999999</v>
      </c>
      <c r="G14981">
        <v>2.5959068524763194E-4</v>
      </c>
      <c r="H14981">
        <v>-0.1076471</v>
      </c>
      <c r="I14981" t="s">
        <v>82</v>
      </c>
    </row>
    <row r="14982" spans="1:9" x14ac:dyDescent="0.25">
      <c r="A14982" s="57">
        <v>38961</v>
      </c>
      <c r="B14982" s="58" t="s">
        <v>3810</v>
      </c>
      <c r="C14982" t="s">
        <v>3811</v>
      </c>
      <c r="D14982">
        <v>1813.39</v>
      </c>
      <c r="E14982">
        <v>0.53253905668389034</v>
      </c>
      <c r="F14982">
        <v>1813.39</v>
      </c>
      <c r="G14982">
        <v>3.2772149312253088E-3</v>
      </c>
      <c r="H14982">
        <v>0.1744125</v>
      </c>
      <c r="I14982" t="s">
        <v>113</v>
      </c>
    </row>
    <row r="14983" spans="1:9" x14ac:dyDescent="0.25">
      <c r="A14983" s="57">
        <v>38961</v>
      </c>
      <c r="B14983" s="58" t="s">
        <v>1064</v>
      </c>
      <c r="C14983" t="s">
        <v>1065</v>
      </c>
      <c r="D14983">
        <v>23.803699999999999</v>
      </c>
      <c r="E14983">
        <v>0.5322701932892786</v>
      </c>
      <c r="F14983">
        <v>23.803699999999999</v>
      </c>
      <c r="G14983">
        <v>4.3018788599478254E-5</v>
      </c>
      <c r="H14983">
        <v>-2.919708E-2</v>
      </c>
    </row>
    <row r="14984" spans="1:9" x14ac:dyDescent="0.25">
      <c r="A14984" s="57">
        <v>38961</v>
      </c>
      <c r="B14984" s="58" t="s">
        <v>2817</v>
      </c>
      <c r="C14984" t="s">
        <v>2818</v>
      </c>
      <c r="D14984">
        <v>711.59199999999998</v>
      </c>
      <c r="E14984">
        <v>0.53124121687708681</v>
      </c>
      <c r="F14984">
        <v>711.59199999999998</v>
      </c>
      <c r="G14984">
        <v>1.2860112426673136E-3</v>
      </c>
      <c r="H14984">
        <v>2.2900759999999999E-2</v>
      </c>
    </row>
    <row r="14985" spans="1:9" x14ac:dyDescent="0.25">
      <c r="A14985" s="57">
        <v>38961</v>
      </c>
      <c r="B14985" s="58" t="s">
        <v>2279</v>
      </c>
      <c r="C14985" t="s">
        <v>2280</v>
      </c>
      <c r="D14985">
        <v>424.74</v>
      </c>
      <c r="E14985">
        <v>0.53118142863869666</v>
      </c>
      <c r="F14985">
        <v>424.74</v>
      </c>
      <c r="G14985">
        <v>7.6760336711277643E-4</v>
      </c>
      <c r="H14985">
        <v>-2.320038E-2</v>
      </c>
    </row>
    <row r="14986" spans="1:9" x14ac:dyDescent="0.25">
      <c r="A14986" s="57">
        <v>38961</v>
      </c>
      <c r="B14986" s="58" t="s">
        <v>2061</v>
      </c>
      <c r="C14986" t="s">
        <v>2062</v>
      </c>
      <c r="D14986">
        <v>333.09</v>
      </c>
      <c r="E14986">
        <v>0.53105466990903372</v>
      </c>
      <c r="F14986">
        <v>333.09</v>
      </c>
      <c r="G14986">
        <v>6.019706303894022E-4</v>
      </c>
      <c r="H14986">
        <v>7.8132409999999999E-2</v>
      </c>
      <c r="I14986" t="s">
        <v>113</v>
      </c>
    </row>
    <row r="14987" spans="1:9" x14ac:dyDescent="0.25">
      <c r="A14987" s="57">
        <v>38961</v>
      </c>
      <c r="B14987" s="58" t="s">
        <v>2093</v>
      </c>
      <c r="C14987" t="s">
        <v>2094</v>
      </c>
      <c r="D14987">
        <v>1224.4576</v>
      </c>
      <c r="E14987">
        <v>0.53095101047190196</v>
      </c>
      <c r="F14987">
        <v>1224.4576</v>
      </c>
      <c r="G14987">
        <v>2.2128779409681903E-3</v>
      </c>
      <c r="H14987">
        <v>1.37E-2</v>
      </c>
    </row>
    <row r="14988" spans="1:9" x14ac:dyDescent="0.25">
      <c r="A14988" s="57">
        <v>38961</v>
      </c>
      <c r="B14988" s="58" t="s">
        <v>2103</v>
      </c>
      <c r="C14988" t="s">
        <v>2104</v>
      </c>
      <c r="D14988">
        <v>166.89</v>
      </c>
      <c r="E14988">
        <v>0.52955239978428903</v>
      </c>
      <c r="F14988">
        <v>166.89</v>
      </c>
      <c r="G14988">
        <v>3.0160880994832426E-4</v>
      </c>
      <c r="H14988">
        <v>-3.8670019999999999E-2</v>
      </c>
    </row>
    <row r="14989" spans="1:9" x14ac:dyDescent="0.25">
      <c r="A14989" s="57">
        <v>38961</v>
      </c>
      <c r="B14989" s="58" t="s">
        <v>3656</v>
      </c>
      <c r="C14989" t="s">
        <v>3657</v>
      </c>
      <c r="D14989">
        <v>450.68</v>
      </c>
      <c r="E14989">
        <v>0.52935120262714119</v>
      </c>
      <c r="F14989">
        <v>450.68</v>
      </c>
      <c r="G14989">
        <v>8.1448294366055958E-4</v>
      </c>
      <c r="H14989">
        <v>6.0162599999999997E-2</v>
      </c>
      <c r="I14989" t="s">
        <v>113</v>
      </c>
    </row>
    <row r="14990" spans="1:9" x14ac:dyDescent="0.25">
      <c r="A14990" s="57">
        <v>38961</v>
      </c>
      <c r="B14990" s="58" t="s">
        <v>2933</v>
      </c>
      <c r="C14990" t="s">
        <v>2934</v>
      </c>
      <c r="D14990">
        <v>503.25029999999998</v>
      </c>
      <c r="E14990">
        <v>0.52927539238426691</v>
      </c>
      <c r="F14990">
        <v>503.25029999999998</v>
      </c>
      <c r="G14990">
        <v>9.0948962843272316E-4</v>
      </c>
      <c r="H14990">
        <v>7.030249999999999E-2</v>
      </c>
      <c r="I14990" t="s">
        <v>113</v>
      </c>
    </row>
    <row r="14991" spans="1:9" x14ac:dyDescent="0.25">
      <c r="A14991" s="57">
        <v>38961</v>
      </c>
      <c r="B14991" s="58" t="s">
        <v>1865</v>
      </c>
      <c r="C14991" t="s">
        <v>1866</v>
      </c>
      <c r="D14991">
        <v>822.84</v>
      </c>
      <c r="E14991">
        <v>0.52911137037577172</v>
      </c>
      <c r="F14991">
        <v>822.84</v>
      </c>
      <c r="G14991">
        <v>1.4870620958588241E-3</v>
      </c>
      <c r="H14991">
        <v>-5.3675610000000006E-2</v>
      </c>
      <c r="I14991" t="s">
        <v>82</v>
      </c>
    </row>
    <row r="14992" spans="1:9" x14ac:dyDescent="0.25">
      <c r="A14992" s="57">
        <v>38961</v>
      </c>
      <c r="B14992" s="58" t="s">
        <v>3584</v>
      </c>
      <c r="C14992" t="s">
        <v>3585</v>
      </c>
      <c r="D14992">
        <v>119</v>
      </c>
      <c r="E14992">
        <v>0.52872268907563025</v>
      </c>
      <c r="F14992">
        <v>119</v>
      </c>
      <c r="G14992">
        <v>2.1506050922074773E-4</v>
      </c>
      <c r="H14992">
        <v>0.19329999999999997</v>
      </c>
      <c r="I14992" t="s">
        <v>113</v>
      </c>
    </row>
    <row r="14993" spans="1:9" x14ac:dyDescent="0.25">
      <c r="A14993" s="57">
        <v>38961</v>
      </c>
      <c r="B14993" s="58" t="s">
        <v>2844</v>
      </c>
      <c r="C14993" t="s">
        <v>2845</v>
      </c>
      <c r="D14993">
        <v>627.3569</v>
      </c>
      <c r="E14993">
        <v>0.52866558094762328</v>
      </c>
      <c r="F14993">
        <v>627.3569</v>
      </c>
      <c r="G14993">
        <v>1.1337789443457958E-3</v>
      </c>
      <c r="H14993">
        <v>3.5188739999999996E-2</v>
      </c>
    </row>
    <row r="14994" spans="1:9" x14ac:dyDescent="0.25">
      <c r="A14994" s="57">
        <v>38961</v>
      </c>
      <c r="B14994" s="58" t="s">
        <v>2321</v>
      </c>
      <c r="C14994" t="s">
        <v>2322</v>
      </c>
      <c r="D14994">
        <v>127.3222</v>
      </c>
      <c r="E14994">
        <v>0.52847814442414609</v>
      </c>
      <c r="F14994">
        <v>127.3222</v>
      </c>
      <c r="G14994">
        <v>2.3010064846307467E-4</v>
      </c>
      <c r="H14994">
        <v>1.6393439999999999E-2</v>
      </c>
    </row>
    <row r="14995" spans="1:9" x14ac:dyDescent="0.25">
      <c r="A14995" s="57">
        <v>38961</v>
      </c>
      <c r="B14995" s="58" t="s">
        <v>2075</v>
      </c>
      <c r="C14995" t="s">
        <v>2076</v>
      </c>
      <c r="D14995">
        <v>77.040000000000006</v>
      </c>
      <c r="E14995">
        <v>0.52832294911734157</v>
      </c>
      <c r="F14995">
        <v>77.040000000000006</v>
      </c>
      <c r="G14995">
        <v>1.3922908933081013E-4</v>
      </c>
      <c r="H14995">
        <v>-6.0060060000000004E-3</v>
      </c>
    </row>
    <row r="14996" spans="1:9" x14ac:dyDescent="0.25">
      <c r="A14996" s="57">
        <v>38961</v>
      </c>
      <c r="B14996" s="58" t="s">
        <v>3672</v>
      </c>
      <c r="C14996" t="s">
        <v>3673</v>
      </c>
      <c r="D14996">
        <v>826.28</v>
      </c>
      <c r="E14996">
        <v>0.52825434477416855</v>
      </c>
      <c r="F14996">
        <v>826.28</v>
      </c>
      <c r="G14996">
        <v>1.4932789710833565E-3</v>
      </c>
      <c r="H14996">
        <v>7.6062640000000001E-2</v>
      </c>
      <c r="I14996" t="s">
        <v>113</v>
      </c>
    </row>
    <row r="14997" spans="1:9" x14ac:dyDescent="0.25">
      <c r="A14997" s="57">
        <v>38961</v>
      </c>
      <c r="B14997" s="58" t="s">
        <v>1885</v>
      </c>
      <c r="C14997" t="s">
        <v>1886</v>
      </c>
      <c r="D14997">
        <v>198.1396</v>
      </c>
      <c r="E14997">
        <v>0.52780463874964922</v>
      </c>
      <c r="F14997">
        <v>198.1396</v>
      </c>
      <c r="G14997">
        <v>3.5808406111592661E-4</v>
      </c>
      <c r="H14997">
        <v>6.5494820000000009E-2</v>
      </c>
      <c r="I14997" t="s">
        <v>113</v>
      </c>
    </row>
    <row r="14998" spans="1:9" x14ac:dyDescent="0.25">
      <c r="A14998" s="57">
        <v>38961</v>
      </c>
      <c r="B14998" s="58" t="s">
        <v>2327</v>
      </c>
      <c r="C14998" t="s">
        <v>2328</v>
      </c>
      <c r="D14998">
        <v>1676.4914000000001</v>
      </c>
      <c r="E14998">
        <v>0.52750881990805321</v>
      </c>
      <c r="F14998">
        <v>1676.4914000000001</v>
      </c>
      <c r="G14998">
        <v>3.0298075141865907E-3</v>
      </c>
      <c r="H14998">
        <v>3.1003530000000001E-2</v>
      </c>
    </row>
    <row r="14999" spans="1:9" x14ac:dyDescent="0.25">
      <c r="A14999" s="57">
        <v>38961</v>
      </c>
      <c r="B14999" s="58" t="s">
        <v>2129</v>
      </c>
      <c r="C14999" t="s">
        <v>2130</v>
      </c>
      <c r="D14999">
        <v>750.40390000000002</v>
      </c>
      <c r="E14999">
        <v>0.52704276430333052</v>
      </c>
      <c r="F14999">
        <v>750.40390000000002</v>
      </c>
      <c r="G14999">
        <v>1.3561533181112189E-3</v>
      </c>
      <c r="H14999">
        <v>-1.9432649999999999E-2</v>
      </c>
    </row>
    <row r="15000" spans="1:9" x14ac:dyDescent="0.25">
      <c r="A15000" s="57">
        <v>38961</v>
      </c>
      <c r="B15000" s="58" t="s">
        <v>2821</v>
      </c>
      <c r="C15000" t="s">
        <v>2822</v>
      </c>
      <c r="D15000">
        <v>1247.75</v>
      </c>
      <c r="E15000">
        <v>0.52696854337808052</v>
      </c>
      <c r="F15000">
        <v>1247.75</v>
      </c>
      <c r="G15000">
        <v>2.2549726922704871E-3</v>
      </c>
      <c r="H15000">
        <v>-1.8368220000000001E-2</v>
      </c>
    </row>
    <row r="15001" spans="1:9" x14ac:dyDescent="0.25">
      <c r="A15001" s="57">
        <v>38961</v>
      </c>
      <c r="B15001" s="58" t="s">
        <v>2531</v>
      </c>
      <c r="C15001" t="s">
        <v>2532</v>
      </c>
      <c r="D15001">
        <v>83.64</v>
      </c>
      <c r="E15001">
        <v>0.5266738402678145</v>
      </c>
      <c r="F15001">
        <v>83.64</v>
      </c>
      <c r="G15001">
        <v>1.5115681505229698E-4</v>
      </c>
      <c r="H15001">
        <v>1.469619E-2</v>
      </c>
    </row>
    <row r="15002" spans="1:9" x14ac:dyDescent="0.25">
      <c r="A15002" s="57">
        <v>38961</v>
      </c>
      <c r="B15002" s="58" t="s">
        <v>3032</v>
      </c>
      <c r="C15002" t="s">
        <v>3033</v>
      </c>
      <c r="D15002">
        <v>144.52199999999999</v>
      </c>
      <c r="E15002">
        <v>0.52555320297255781</v>
      </c>
      <c r="F15002">
        <v>144.52199999999999</v>
      </c>
      <c r="G15002">
        <v>2.6118466313950335E-4</v>
      </c>
      <c r="H15002">
        <v>8.4126989999999999E-2</v>
      </c>
      <c r="I15002" t="s">
        <v>113</v>
      </c>
    </row>
    <row r="15003" spans="1:9" x14ac:dyDescent="0.25">
      <c r="A15003" s="57">
        <v>38961</v>
      </c>
      <c r="B15003" s="58" t="s">
        <v>1977</v>
      </c>
      <c r="C15003" t="s">
        <v>1978</v>
      </c>
      <c r="D15003">
        <v>357.39</v>
      </c>
      <c r="E15003">
        <v>0.52548756260667617</v>
      </c>
      <c r="F15003">
        <v>357.39</v>
      </c>
      <c r="G15003">
        <v>6.4588634781851284E-4</v>
      </c>
      <c r="H15003">
        <v>9.7087379999999997E-3</v>
      </c>
    </row>
    <row r="15004" spans="1:9" x14ac:dyDescent="0.25">
      <c r="A15004" s="57">
        <v>38961</v>
      </c>
      <c r="B15004" s="58" t="s">
        <v>3812</v>
      </c>
      <c r="C15004" t="s">
        <v>3813</v>
      </c>
      <c r="D15004">
        <v>125.82</v>
      </c>
      <c r="E15004">
        <v>0.52524240979176606</v>
      </c>
      <c r="F15004">
        <v>125.82</v>
      </c>
      <c r="G15004">
        <v>2.2738582579961747E-4</v>
      </c>
      <c r="H15004">
        <v>0.13438050000000001</v>
      </c>
      <c r="I15004" t="s">
        <v>113</v>
      </c>
    </row>
    <row r="15005" spans="1:9" x14ac:dyDescent="0.25">
      <c r="A15005" s="57">
        <v>38961</v>
      </c>
      <c r="B15005" s="58" t="s">
        <v>3427</v>
      </c>
      <c r="C15005" t="s">
        <v>3428</v>
      </c>
      <c r="D15005">
        <v>1794.569</v>
      </c>
      <c r="E15005">
        <v>0.52517624008884589</v>
      </c>
      <c r="F15005">
        <v>1794.569</v>
      </c>
      <c r="G15005">
        <v>3.2432010333762018E-3</v>
      </c>
      <c r="H15005">
        <v>-1.203884E-2</v>
      </c>
    </row>
    <row r="15006" spans="1:9" x14ac:dyDescent="0.25">
      <c r="A15006" s="57">
        <v>38961</v>
      </c>
      <c r="B15006" s="58" t="s">
        <v>3324</v>
      </c>
      <c r="C15006" t="s">
        <v>3325</v>
      </c>
      <c r="D15006">
        <v>400.92</v>
      </c>
      <c r="E15006">
        <v>0.52483537862915297</v>
      </c>
      <c r="F15006">
        <v>400.92</v>
      </c>
      <c r="G15006">
        <v>7.2455512064522839E-4</v>
      </c>
      <c r="H15006">
        <v>4.62963E-3</v>
      </c>
    </row>
    <row r="15007" spans="1:9" x14ac:dyDescent="0.25">
      <c r="A15007" s="57">
        <v>38961</v>
      </c>
      <c r="B15007" s="58" t="s">
        <v>3036</v>
      </c>
      <c r="C15007" t="s">
        <v>3037</v>
      </c>
      <c r="D15007">
        <v>989.58209999999997</v>
      </c>
      <c r="E15007">
        <v>0.52391812665164417</v>
      </c>
      <c r="F15007">
        <v>989.58209999999997</v>
      </c>
      <c r="G15007">
        <v>1.7884036163171167E-3</v>
      </c>
      <c r="H15007">
        <v>-2.4390239999999997E-2</v>
      </c>
    </row>
    <row r="15008" spans="1:9" x14ac:dyDescent="0.25">
      <c r="A15008" s="57">
        <v>38961</v>
      </c>
      <c r="B15008" s="58" t="s">
        <v>3365</v>
      </c>
      <c r="C15008" t="s">
        <v>3366</v>
      </c>
      <c r="D15008">
        <v>76.871600000000001</v>
      </c>
      <c r="E15008">
        <v>0.5238995936080425</v>
      </c>
      <c r="F15008">
        <v>76.871600000000001</v>
      </c>
      <c r="G15008">
        <v>1.3892475160179522E-4</v>
      </c>
      <c r="H15008">
        <v>5.859375E-3</v>
      </c>
    </row>
    <row r="15009" spans="1:9" x14ac:dyDescent="0.25">
      <c r="A15009" s="57">
        <v>38961</v>
      </c>
      <c r="B15009" s="58" t="s">
        <v>3359</v>
      </c>
      <c r="C15009" t="s">
        <v>3360</v>
      </c>
      <c r="D15009">
        <v>595.75</v>
      </c>
      <c r="E15009">
        <v>0.52327989928661356</v>
      </c>
      <c r="F15009">
        <v>595.75</v>
      </c>
      <c r="G15009">
        <v>1.0766579694811804E-3</v>
      </c>
      <c r="H15009">
        <v>-3.265941E-2</v>
      </c>
    </row>
    <row r="15010" spans="1:9" x14ac:dyDescent="0.25">
      <c r="A15010" s="57">
        <v>38961</v>
      </c>
      <c r="B15010" s="58" t="s">
        <v>830</v>
      </c>
      <c r="C15010" t="s">
        <v>831</v>
      </c>
      <c r="D15010">
        <v>623.41999999999996</v>
      </c>
      <c r="E15010">
        <v>0.52304225081004785</v>
      </c>
      <c r="F15010">
        <v>623.41999999999996</v>
      </c>
      <c r="G15010">
        <v>1.126664055952929E-3</v>
      </c>
      <c r="H15010">
        <v>-9.5410620000000002E-2</v>
      </c>
      <c r="I15010" t="s">
        <v>82</v>
      </c>
    </row>
    <row r="15011" spans="1:9" x14ac:dyDescent="0.25">
      <c r="A15011" s="57">
        <v>38961</v>
      </c>
      <c r="B15011" s="58" t="s">
        <v>1443</v>
      </c>
      <c r="C15011" t="s">
        <v>1444</v>
      </c>
      <c r="D15011">
        <v>673.68</v>
      </c>
      <c r="E15011">
        <v>0.52296639353995966</v>
      </c>
      <c r="F15011">
        <v>673.68</v>
      </c>
      <c r="G15011">
        <v>1.2174954945532212E-3</v>
      </c>
      <c r="H15011">
        <v>-1.435726E-2</v>
      </c>
    </row>
    <row r="15012" spans="1:9" x14ac:dyDescent="0.25">
      <c r="A15012" s="57">
        <v>38961</v>
      </c>
      <c r="B15012" s="58" t="s">
        <v>2519</v>
      </c>
      <c r="C15012" t="s">
        <v>2520</v>
      </c>
      <c r="D15012">
        <v>1191.5999999999999</v>
      </c>
      <c r="E15012">
        <v>0.52292631755622698</v>
      </c>
      <c r="F15012">
        <v>1191.5999999999999</v>
      </c>
      <c r="G15012">
        <v>2.1534966620793527E-3</v>
      </c>
      <c r="H15012">
        <v>-5.7952620000000003E-2</v>
      </c>
      <c r="I15012" t="s">
        <v>82</v>
      </c>
    </row>
    <row r="15013" spans="1:9" x14ac:dyDescent="0.25">
      <c r="A15013" s="57">
        <v>38961</v>
      </c>
      <c r="B15013" s="58" t="s">
        <v>1435</v>
      </c>
      <c r="C15013" t="s">
        <v>1436</v>
      </c>
      <c r="D15013">
        <v>617.16179999999997</v>
      </c>
      <c r="E15013">
        <v>0.5223557258404522</v>
      </c>
      <c r="F15013">
        <v>617.16179999999997</v>
      </c>
      <c r="G15013">
        <v>1.1153540418453215E-3</v>
      </c>
      <c r="H15013">
        <v>-5.2751640000000002E-2</v>
      </c>
      <c r="I15013" t="s">
        <v>82</v>
      </c>
    </row>
    <row r="15014" spans="1:9" x14ac:dyDescent="0.25">
      <c r="A15014" s="57">
        <v>38961</v>
      </c>
      <c r="B15014" s="58" t="s">
        <v>3517</v>
      </c>
      <c r="C15014" t="s">
        <v>3518</v>
      </c>
      <c r="D15014">
        <v>1812.0029</v>
      </c>
      <c r="E15014">
        <v>0.52153834853134062</v>
      </c>
      <c r="F15014">
        <v>1812.0029</v>
      </c>
      <c r="G15014">
        <v>3.2747081208695096E-3</v>
      </c>
      <c r="H15014">
        <v>2.0982599999999997E-2</v>
      </c>
    </row>
    <row r="15015" spans="1:9" x14ac:dyDescent="0.25">
      <c r="A15015" s="57">
        <v>38961</v>
      </c>
      <c r="B15015" s="58" t="s">
        <v>744</v>
      </c>
      <c r="C15015" t="s">
        <v>745</v>
      </c>
      <c r="D15015">
        <v>575.16999999999996</v>
      </c>
      <c r="E15015">
        <v>0.52138498183145854</v>
      </c>
      <c r="F15015">
        <v>575.16999999999996</v>
      </c>
      <c r="G15015">
        <v>1.0394651520041803E-3</v>
      </c>
      <c r="H15015">
        <v>3.8052030000000001E-2</v>
      </c>
    </row>
    <row r="15016" spans="1:9" x14ac:dyDescent="0.25">
      <c r="A15016" s="57">
        <v>38961</v>
      </c>
      <c r="B15016" s="58" t="s">
        <v>1403</v>
      </c>
      <c r="C15016" t="s">
        <v>1404</v>
      </c>
      <c r="D15016">
        <v>324.91000000000003</v>
      </c>
      <c r="E15016">
        <v>0.52084269490012614</v>
      </c>
      <c r="F15016">
        <v>324.91000000000003</v>
      </c>
      <c r="G15016">
        <v>5.8718747941943826E-4</v>
      </c>
      <c r="H15016">
        <v>-1.5100000000000001E-2</v>
      </c>
    </row>
    <row r="15017" spans="1:9" x14ac:dyDescent="0.25">
      <c r="A15017" s="57">
        <v>38961</v>
      </c>
      <c r="B15017" s="58" t="s">
        <v>2059</v>
      </c>
      <c r="C15017" t="s">
        <v>2060</v>
      </c>
      <c r="D15017">
        <v>380.16820000000001</v>
      </c>
      <c r="E15017">
        <v>0.52056694905044654</v>
      </c>
      <c r="F15017">
        <v>380.16820000000001</v>
      </c>
      <c r="G15017">
        <v>6.8705182085323591E-4</v>
      </c>
      <c r="H15017">
        <v>-1.2471879999999999E-2</v>
      </c>
    </row>
    <row r="15018" spans="1:9" x14ac:dyDescent="0.25">
      <c r="A15018" s="57">
        <v>38961</v>
      </c>
      <c r="B15018" s="58" t="s">
        <v>1477</v>
      </c>
      <c r="C15018" t="s">
        <v>1478</v>
      </c>
      <c r="D15018">
        <v>181.62</v>
      </c>
      <c r="E15018">
        <v>0.52049333773813455</v>
      </c>
      <c r="F15018">
        <v>181.62</v>
      </c>
      <c r="G15018">
        <v>3.2822932508127904E-4</v>
      </c>
      <c r="H15018">
        <v>5.6214860000000002E-3</v>
      </c>
    </row>
    <row r="15019" spans="1:9" x14ac:dyDescent="0.25">
      <c r="A15019" s="57">
        <v>38961</v>
      </c>
      <c r="B15019" s="58" t="s">
        <v>3814</v>
      </c>
      <c r="C15019" t="s">
        <v>3815</v>
      </c>
      <c r="D15019">
        <v>182.03</v>
      </c>
      <c r="E15019">
        <v>0.52034829423721363</v>
      </c>
      <c r="F15019">
        <v>182.03</v>
      </c>
      <c r="G15019">
        <v>3.2897028986094714E-4</v>
      </c>
      <c r="H15019">
        <v>-2.5798019999999998E-2</v>
      </c>
    </row>
    <row r="15020" spans="1:9" x14ac:dyDescent="0.25">
      <c r="A15020" s="57">
        <v>38961</v>
      </c>
      <c r="B15020" s="58" t="s">
        <v>3088</v>
      </c>
      <c r="C15020" t="s">
        <v>3089</v>
      </c>
      <c r="D15020">
        <v>1675.2285999999999</v>
      </c>
      <c r="E15020">
        <v>0.52017199324319086</v>
      </c>
      <c r="F15020">
        <v>1675.2285999999999</v>
      </c>
      <c r="G15020">
        <v>3.0275253426652127E-3</v>
      </c>
      <c r="H15020">
        <v>-2.1837909999999999E-2</v>
      </c>
    </row>
    <row r="15021" spans="1:9" x14ac:dyDescent="0.25">
      <c r="A15021" s="57">
        <v>38961</v>
      </c>
      <c r="B15021" s="58" t="s">
        <v>3207</v>
      </c>
      <c r="C15021" t="s">
        <v>3208</v>
      </c>
      <c r="D15021">
        <v>1414.3407</v>
      </c>
      <c r="E15021">
        <v>0.51939677617988367</v>
      </c>
      <c r="F15021">
        <v>1414.3407</v>
      </c>
      <c r="G15021">
        <v>2.5560405979296536E-3</v>
      </c>
      <c r="H15021">
        <v>2.5125629999999999E-2</v>
      </c>
    </row>
    <row r="15022" spans="1:9" x14ac:dyDescent="0.25">
      <c r="A15022" s="57">
        <v>38961</v>
      </c>
      <c r="B15022" s="58" t="s">
        <v>1008</v>
      </c>
      <c r="C15022" t="s">
        <v>1009</v>
      </c>
      <c r="D15022">
        <v>259.94</v>
      </c>
      <c r="E15022">
        <v>0.51920443179195197</v>
      </c>
      <c r="F15022">
        <v>259.94</v>
      </c>
      <c r="G15022">
        <v>4.6977167030958964E-4</v>
      </c>
      <c r="H15022">
        <v>0.11779999999999999</v>
      </c>
      <c r="I15022" t="s">
        <v>113</v>
      </c>
    </row>
    <row r="15023" spans="1:9" x14ac:dyDescent="0.25">
      <c r="A15023" s="57">
        <v>38961</v>
      </c>
      <c r="B15023" s="58" t="s">
        <v>3072</v>
      </c>
      <c r="C15023" t="s">
        <v>3073</v>
      </c>
      <c r="D15023">
        <v>122.84</v>
      </c>
      <c r="E15023">
        <v>0.51874796483230212</v>
      </c>
      <c r="F15023">
        <v>122.84</v>
      </c>
      <c r="G15023">
        <v>2.2200027691324917E-4</v>
      </c>
      <c r="H15023">
        <v>4.6531789999999996E-2</v>
      </c>
    </row>
    <row r="15024" spans="1:9" x14ac:dyDescent="0.25">
      <c r="A15024" s="57">
        <v>38961</v>
      </c>
      <c r="B15024" s="58" t="s">
        <v>1765</v>
      </c>
      <c r="C15024" t="s">
        <v>1766</v>
      </c>
      <c r="D15024">
        <v>624.70000000000005</v>
      </c>
      <c r="E15024">
        <v>0.5187097806947335</v>
      </c>
      <c r="F15024">
        <v>624.70000000000005</v>
      </c>
      <c r="G15024">
        <v>1.1289773118504296E-3</v>
      </c>
      <c r="H15024">
        <v>5.7999999999999996E-2</v>
      </c>
      <c r="I15024" t="s">
        <v>113</v>
      </c>
    </row>
    <row r="15025" spans="1:9" x14ac:dyDescent="0.25">
      <c r="A15025" s="57">
        <v>38961</v>
      </c>
      <c r="B15025" s="58" t="s">
        <v>3549</v>
      </c>
      <c r="C15025" t="s">
        <v>3550</v>
      </c>
      <c r="D15025">
        <v>169.85</v>
      </c>
      <c r="E15025">
        <v>0.51869296438033552</v>
      </c>
      <c r="F15025">
        <v>169.85</v>
      </c>
      <c r="G15025">
        <v>3.0695821421129413E-4</v>
      </c>
      <c r="H15025">
        <v>-6.4920270000000002E-2</v>
      </c>
      <c r="I15025" t="s">
        <v>82</v>
      </c>
    </row>
    <row r="15026" spans="1:9" x14ac:dyDescent="0.25">
      <c r="A15026" s="57">
        <v>38961</v>
      </c>
      <c r="B15026" s="58" t="s">
        <v>3816</v>
      </c>
      <c r="C15026" t="s">
        <v>3817</v>
      </c>
      <c r="D15026">
        <v>953.35</v>
      </c>
      <c r="E15026">
        <v>0.51853464100277968</v>
      </c>
      <c r="F15026">
        <v>953.35</v>
      </c>
      <c r="G15026">
        <v>1.722923835845377E-3</v>
      </c>
      <c r="H15026">
        <v>5.5349180000000005E-2</v>
      </c>
      <c r="I15026" t="s">
        <v>113</v>
      </c>
    </row>
    <row r="15027" spans="1:9" x14ac:dyDescent="0.25">
      <c r="A15027" s="57">
        <v>38961</v>
      </c>
      <c r="B15027" s="58" t="s">
        <v>3122</v>
      </c>
      <c r="C15027" t="s">
        <v>3123</v>
      </c>
      <c r="D15027">
        <v>719.18</v>
      </c>
      <c r="E15027">
        <v>0.51844044606357242</v>
      </c>
      <c r="F15027">
        <v>719.18</v>
      </c>
      <c r="G15027">
        <v>1.2997245127846836E-3</v>
      </c>
      <c r="H15027">
        <v>-6.6203510000000007E-2</v>
      </c>
      <c r="I15027" t="s">
        <v>82</v>
      </c>
    </row>
    <row r="15028" spans="1:9" x14ac:dyDescent="0.25">
      <c r="A15028" s="57">
        <v>38961</v>
      </c>
      <c r="B15028" s="58" t="s">
        <v>3401</v>
      </c>
      <c r="C15028" t="s">
        <v>3402</v>
      </c>
      <c r="D15028">
        <v>450.04</v>
      </c>
      <c r="E15028">
        <v>0.51838281041685186</v>
      </c>
      <c r="F15028">
        <v>450.04</v>
      </c>
      <c r="G15028">
        <v>8.1332631571180941E-4</v>
      </c>
      <c r="H15028">
        <v>0.24892240000000002</v>
      </c>
      <c r="I15028" t="s">
        <v>113</v>
      </c>
    </row>
    <row r="15029" spans="1:9" x14ac:dyDescent="0.25">
      <c r="A15029" s="57">
        <v>38961</v>
      </c>
      <c r="B15029" s="58" t="s">
        <v>2269</v>
      </c>
      <c r="C15029" t="s">
        <v>2270</v>
      </c>
      <c r="D15029">
        <v>364.14920000000001</v>
      </c>
      <c r="E15029">
        <v>0.51816123720716667</v>
      </c>
      <c r="F15029">
        <v>364.14920000000001</v>
      </c>
      <c r="G15029">
        <v>6.5810178474225134E-4</v>
      </c>
      <c r="H15029">
        <v>-5.3310690000000001E-2</v>
      </c>
      <c r="I15029" t="s">
        <v>82</v>
      </c>
    </row>
    <row r="15030" spans="1:9" x14ac:dyDescent="0.25">
      <c r="A15030" s="57">
        <v>38961</v>
      </c>
      <c r="B15030" s="58" t="s">
        <v>2277</v>
      </c>
      <c r="C15030" t="s">
        <v>2278</v>
      </c>
      <c r="D15030">
        <v>85.29</v>
      </c>
      <c r="E15030">
        <v>0.51758705592683785</v>
      </c>
      <c r="F15030">
        <v>85.29</v>
      </c>
      <c r="G15030">
        <v>1.5413874648266871E-4</v>
      </c>
      <c r="H15030">
        <v>2.658046E-2</v>
      </c>
    </row>
    <row r="15031" spans="1:9" x14ac:dyDescent="0.25">
      <c r="A15031" s="57">
        <v>38961</v>
      </c>
      <c r="B15031" s="58" t="s">
        <v>3690</v>
      </c>
      <c r="C15031" t="s">
        <v>3691</v>
      </c>
      <c r="D15031">
        <v>72.16</v>
      </c>
      <c r="E15031">
        <v>0.51740576496674062</v>
      </c>
      <c r="F15031">
        <v>72.16</v>
      </c>
      <c r="G15031">
        <v>1.3040980122158954E-4</v>
      </c>
      <c r="H15031">
        <v>0.14789920000000001</v>
      </c>
      <c r="I15031" t="s">
        <v>113</v>
      </c>
    </row>
    <row r="15032" spans="1:9" x14ac:dyDescent="0.25">
      <c r="A15032" s="57">
        <v>38961</v>
      </c>
      <c r="B15032" s="58" t="s">
        <v>3680</v>
      </c>
      <c r="C15032" t="s">
        <v>3681</v>
      </c>
      <c r="D15032">
        <v>1600.21</v>
      </c>
      <c r="E15032">
        <v>0.51730710344267306</v>
      </c>
      <c r="F15032">
        <v>1600.21</v>
      </c>
      <c r="G15032">
        <v>2.8919493904212834E-3</v>
      </c>
      <c r="H15032">
        <v>9.9633699999999992E-2</v>
      </c>
      <c r="I15032" t="s">
        <v>113</v>
      </c>
    </row>
    <row r="15033" spans="1:9" x14ac:dyDescent="0.25">
      <c r="A15033" s="57">
        <v>38961</v>
      </c>
      <c r="B15033" s="58" t="s">
        <v>3818</v>
      </c>
      <c r="C15033" t="s">
        <v>3819</v>
      </c>
      <c r="D15033">
        <v>355.66289999999998</v>
      </c>
      <c r="E15033">
        <v>0.51700078923047643</v>
      </c>
      <c r="F15033">
        <v>355.66289999999998</v>
      </c>
      <c r="G15033">
        <v>6.4276507886494008E-4</v>
      </c>
      <c r="H15033">
        <v>-7.5655890000000003E-2</v>
      </c>
      <c r="I15033" t="s">
        <v>82</v>
      </c>
    </row>
    <row r="15034" spans="1:9" x14ac:dyDescent="0.25">
      <c r="A15034" s="57">
        <v>38961</v>
      </c>
      <c r="B15034" s="58" t="s">
        <v>3110</v>
      </c>
      <c r="C15034" t="s">
        <v>3111</v>
      </c>
      <c r="D15034">
        <v>376.85</v>
      </c>
      <c r="E15034">
        <v>0.51616823669895184</v>
      </c>
      <c r="F15034">
        <v>376.85</v>
      </c>
      <c r="G15034">
        <v>6.8105506638519993E-4</v>
      </c>
      <c r="H15034">
        <v>-3.6202440000000002E-2</v>
      </c>
    </row>
    <row r="15035" spans="1:9" x14ac:dyDescent="0.25">
      <c r="A15035" s="57">
        <v>38961</v>
      </c>
      <c r="B15035" s="58" t="s">
        <v>3355</v>
      </c>
      <c r="C15035" t="s">
        <v>3356</v>
      </c>
      <c r="D15035">
        <v>1685.9242999999999</v>
      </c>
      <c r="E15035">
        <v>0.51615188178971028</v>
      </c>
      <c r="F15035">
        <v>1685.9242999999999</v>
      </c>
      <c r="G15035">
        <v>3.04685494508935E-3</v>
      </c>
      <c r="H15035">
        <v>-8.561386E-2</v>
      </c>
      <c r="I15035" t="s">
        <v>82</v>
      </c>
    </row>
    <row r="15036" spans="1:9" x14ac:dyDescent="0.25">
      <c r="A15036" s="57">
        <v>38961</v>
      </c>
      <c r="B15036" s="58" t="s">
        <v>3320</v>
      </c>
      <c r="C15036" t="s">
        <v>3321</v>
      </c>
      <c r="D15036">
        <v>307.07</v>
      </c>
      <c r="E15036">
        <v>0.51614941218614652</v>
      </c>
      <c r="F15036">
        <v>307.07</v>
      </c>
      <c r="G15036">
        <v>5.5494647534802522E-4</v>
      </c>
      <c r="H15036">
        <v>-0.2128603</v>
      </c>
      <c r="I15036" t="s">
        <v>82</v>
      </c>
    </row>
    <row r="15037" spans="1:9" x14ac:dyDescent="0.25">
      <c r="A15037" s="57">
        <v>38961</v>
      </c>
      <c r="B15037" s="58" t="s">
        <v>3213</v>
      </c>
      <c r="C15037" t="s">
        <v>3214</v>
      </c>
      <c r="D15037">
        <v>415.28</v>
      </c>
      <c r="E15037">
        <v>0.51586640339048362</v>
      </c>
      <c r="F15037">
        <v>415.28</v>
      </c>
      <c r="G15037">
        <v>7.5050696024531183E-4</v>
      </c>
      <c r="H15037">
        <v>0.10678470000000001</v>
      </c>
      <c r="I15037" t="s">
        <v>113</v>
      </c>
    </row>
    <row r="15038" spans="1:9" x14ac:dyDescent="0.25">
      <c r="A15038" s="57">
        <v>38961</v>
      </c>
      <c r="B15038" s="58" t="s">
        <v>3604</v>
      </c>
      <c r="C15038" t="s">
        <v>3605</v>
      </c>
      <c r="D15038">
        <v>120.5027</v>
      </c>
      <c r="E15038">
        <v>0.51546562857097811</v>
      </c>
      <c r="F15038">
        <v>120.5027</v>
      </c>
      <c r="G15038">
        <v>2.177762354997899E-4</v>
      </c>
      <c r="H15038">
        <v>4.5700000000000005E-2</v>
      </c>
    </row>
    <row r="15039" spans="1:9" x14ac:dyDescent="0.25">
      <c r="A15039" s="57">
        <v>38961</v>
      </c>
      <c r="B15039" s="58" t="s">
        <v>1659</v>
      </c>
      <c r="C15039" t="s">
        <v>1660</v>
      </c>
      <c r="D15039">
        <v>255.79</v>
      </c>
      <c r="E15039">
        <v>0.51502013370342858</v>
      </c>
      <c r="F15039">
        <v>255.79</v>
      </c>
      <c r="G15039">
        <v>4.6227166095441229E-4</v>
      </c>
      <c r="H15039">
        <v>0.1231603</v>
      </c>
      <c r="I15039" t="s">
        <v>113</v>
      </c>
    </row>
    <row r="15040" spans="1:9" x14ac:dyDescent="0.25">
      <c r="A15040" s="57">
        <v>38961</v>
      </c>
      <c r="B15040" s="58" t="s">
        <v>3686</v>
      </c>
      <c r="C15040" t="s">
        <v>3687</v>
      </c>
      <c r="D15040">
        <v>93.13</v>
      </c>
      <c r="E15040">
        <v>0.51481799634918934</v>
      </c>
      <c r="F15040">
        <v>93.13</v>
      </c>
      <c r="G15040">
        <v>1.6830743885485911E-4</v>
      </c>
      <c r="H15040">
        <v>-7.0956099999999994E-2</v>
      </c>
      <c r="I15040" t="s">
        <v>82</v>
      </c>
    </row>
    <row r="15041" spans="1:9" x14ac:dyDescent="0.25">
      <c r="A15041" s="57">
        <v>38961</v>
      </c>
      <c r="B15041" s="58" t="s">
        <v>3708</v>
      </c>
      <c r="C15041" t="s">
        <v>3709</v>
      </c>
      <c r="D15041">
        <v>1666.8910000000001</v>
      </c>
      <c r="E15041">
        <v>0.51455074147019808</v>
      </c>
      <c r="F15041">
        <v>1666.8910000000001</v>
      </c>
      <c r="G15041">
        <v>3.0124573720628693E-3</v>
      </c>
      <c r="H15041">
        <v>-2.7187760000000002E-2</v>
      </c>
    </row>
    <row r="15042" spans="1:9" x14ac:dyDescent="0.25">
      <c r="A15042" s="57">
        <v>38961</v>
      </c>
      <c r="B15042" s="58" t="s">
        <v>3620</v>
      </c>
      <c r="C15042" t="s">
        <v>3621</v>
      </c>
      <c r="D15042">
        <v>772.37</v>
      </c>
      <c r="E15042">
        <v>0.51441407615521051</v>
      </c>
      <c r="F15042">
        <v>772.37</v>
      </c>
      <c r="G15042">
        <v>1.3958511387128481E-3</v>
      </c>
      <c r="H15042">
        <v>-2.816902E-3</v>
      </c>
    </row>
    <row r="15043" spans="1:9" x14ac:dyDescent="0.25">
      <c r="A15043" s="57">
        <v>38961</v>
      </c>
      <c r="B15043" s="58" t="s">
        <v>2677</v>
      </c>
      <c r="C15043" t="s">
        <v>2678</v>
      </c>
      <c r="D15043">
        <v>699.93060000000003</v>
      </c>
      <c r="E15043">
        <v>0.51377379414473379</v>
      </c>
      <c r="F15043">
        <v>699.93060000000003</v>
      </c>
      <c r="G15043">
        <v>1.2649363971023824E-3</v>
      </c>
      <c r="H15043">
        <v>3.3366050000000001E-2</v>
      </c>
    </row>
    <row r="15044" spans="1:9" x14ac:dyDescent="0.25">
      <c r="A15044" s="57">
        <v>38961</v>
      </c>
      <c r="B15044" s="58" t="s">
        <v>1693</v>
      </c>
      <c r="C15044" t="s">
        <v>1694</v>
      </c>
      <c r="D15044">
        <v>251.0446</v>
      </c>
      <c r="E15044">
        <v>0.51341873117366388</v>
      </c>
      <c r="F15044">
        <v>251.0446</v>
      </c>
      <c r="G15044">
        <v>4.5369562616066325E-4</v>
      </c>
      <c r="H15044">
        <v>4.2194089999999997E-2</v>
      </c>
    </row>
    <row r="15045" spans="1:9" x14ac:dyDescent="0.25">
      <c r="A15045" s="57">
        <v>38961</v>
      </c>
      <c r="B15045" s="58" t="s">
        <v>1543</v>
      </c>
      <c r="C15045" t="s">
        <v>1544</v>
      </c>
      <c r="D15045">
        <v>381.55220000000003</v>
      </c>
      <c r="E15045">
        <v>0.51286822615621142</v>
      </c>
      <c r="F15045">
        <v>381.55220000000003</v>
      </c>
      <c r="G15045">
        <v>6.8955302879240832E-4</v>
      </c>
      <c r="H15045">
        <v>7.9245280000000001E-2</v>
      </c>
      <c r="I15045" t="s">
        <v>113</v>
      </c>
    </row>
    <row r="15046" spans="1:9" x14ac:dyDescent="0.25">
      <c r="A15046" s="57">
        <v>38961</v>
      </c>
      <c r="B15046" s="58" t="s">
        <v>1397</v>
      </c>
      <c r="C15046" t="s">
        <v>1398</v>
      </c>
      <c r="D15046">
        <v>366.07</v>
      </c>
      <c r="E15046">
        <v>0.51281995246810719</v>
      </c>
      <c r="F15046">
        <v>366.07</v>
      </c>
      <c r="G15046">
        <v>6.6157311437343796E-4</v>
      </c>
      <c r="H15046">
        <v>-5.3284089999999999E-2</v>
      </c>
      <c r="I15046" t="s">
        <v>82</v>
      </c>
    </row>
    <row r="15047" spans="1:9" x14ac:dyDescent="0.25">
      <c r="A15047" s="57">
        <v>38991</v>
      </c>
      <c r="B15047" s="58" t="s">
        <v>124</v>
      </c>
      <c r="C15047" t="s">
        <v>125</v>
      </c>
      <c r="D15047">
        <v>45.67</v>
      </c>
      <c r="E15047">
        <v>3.7084081453908473</v>
      </c>
      <c r="F15047">
        <v>45.67</v>
      </c>
      <c r="G15047">
        <v>7.9503643530934475E-5</v>
      </c>
      <c r="H15047">
        <v>-5.2805280000000003E-2</v>
      </c>
      <c r="I15047" t="s">
        <v>82</v>
      </c>
    </row>
    <row r="15048" spans="1:9" x14ac:dyDescent="0.25">
      <c r="A15048" s="57">
        <v>38991</v>
      </c>
      <c r="B15048" s="58" t="s">
        <v>2351</v>
      </c>
      <c r="C15048" t="s">
        <v>2352</v>
      </c>
      <c r="D15048">
        <v>38.110700000000001</v>
      </c>
      <c r="E15048">
        <v>3.6796752618031161</v>
      </c>
      <c r="F15048">
        <v>38.110700000000001</v>
      </c>
      <c r="G15048">
        <v>6.6344197668368395E-5</v>
      </c>
      <c r="H15048">
        <v>-0.1076</v>
      </c>
      <c r="I15048" t="s">
        <v>82</v>
      </c>
    </row>
    <row r="15049" spans="1:9" x14ac:dyDescent="0.25">
      <c r="A15049" s="57">
        <v>38991</v>
      </c>
      <c r="B15049" s="58" t="s">
        <v>192</v>
      </c>
      <c r="C15049" t="s">
        <v>193</v>
      </c>
      <c r="D15049">
        <v>51.503900000000002</v>
      </c>
      <c r="E15049">
        <v>3.6127749549063273</v>
      </c>
      <c r="F15049">
        <v>51.503900000000002</v>
      </c>
      <c r="G15049">
        <v>8.9659463675342591E-5</v>
      </c>
      <c r="H15049">
        <v>4.2904289999999998E-2</v>
      </c>
    </row>
    <row r="15050" spans="1:9" x14ac:dyDescent="0.25">
      <c r="A15050" s="57">
        <v>38991</v>
      </c>
      <c r="B15050" s="58" t="s">
        <v>89</v>
      </c>
      <c r="C15050" t="s">
        <v>90</v>
      </c>
      <c r="D15050">
        <v>125.3</v>
      </c>
      <c r="E15050">
        <v>3.422298483639266</v>
      </c>
      <c r="F15050">
        <v>125.3</v>
      </c>
      <c r="G15050">
        <v>2.1812582733580227E-4</v>
      </c>
      <c r="H15050">
        <v>0.15416669999999999</v>
      </c>
      <c r="I15050" t="s">
        <v>113</v>
      </c>
    </row>
    <row r="15051" spans="1:9" x14ac:dyDescent="0.25">
      <c r="A15051" s="57">
        <v>38991</v>
      </c>
      <c r="B15051" s="58" t="s">
        <v>91</v>
      </c>
      <c r="C15051" t="s">
        <v>92</v>
      </c>
      <c r="D15051">
        <v>280.01440000000002</v>
      </c>
      <c r="E15051">
        <v>3.2578979270351809</v>
      </c>
      <c r="F15051">
        <v>280.01440000000002</v>
      </c>
      <c r="G15051">
        <v>4.8745708432512588E-4</v>
      </c>
      <c r="H15051">
        <v>0.114</v>
      </c>
      <c r="I15051" t="s">
        <v>113</v>
      </c>
    </row>
    <row r="15052" spans="1:9" x14ac:dyDescent="0.25">
      <c r="A15052" s="57">
        <v>38991</v>
      </c>
      <c r="B15052" s="58" t="s">
        <v>3219</v>
      </c>
      <c r="C15052" t="s">
        <v>3220</v>
      </c>
      <c r="D15052">
        <v>36.35</v>
      </c>
      <c r="E15052">
        <v>3.0902888583218706</v>
      </c>
      <c r="F15052">
        <v>36.35</v>
      </c>
      <c r="G15052">
        <v>6.3279120699572328E-5</v>
      </c>
      <c r="H15052">
        <v>0.1231527</v>
      </c>
      <c r="I15052" t="s">
        <v>113</v>
      </c>
    </row>
    <row r="15053" spans="1:9" x14ac:dyDescent="0.25">
      <c r="A15053" s="57">
        <v>38991</v>
      </c>
      <c r="B15053" s="58" t="s">
        <v>97</v>
      </c>
      <c r="C15053" t="s">
        <v>98</v>
      </c>
      <c r="D15053">
        <v>27.436499999999999</v>
      </c>
      <c r="E15053">
        <v>2.7598636852368199</v>
      </c>
      <c r="F15053">
        <v>27.436499999999999</v>
      </c>
      <c r="G15053">
        <v>4.77622447062948E-5</v>
      </c>
      <c r="H15053">
        <v>-3.2835820000000002E-2</v>
      </c>
    </row>
    <row r="15054" spans="1:9" x14ac:dyDescent="0.25">
      <c r="A15054" s="57">
        <v>38991</v>
      </c>
      <c r="B15054" s="58" t="s">
        <v>80</v>
      </c>
      <c r="C15054" t="s">
        <v>81</v>
      </c>
      <c r="D15054">
        <v>85.4</v>
      </c>
      <c r="E15054">
        <v>2.6241217798594847</v>
      </c>
      <c r="F15054">
        <v>85.4</v>
      </c>
      <c r="G15054">
        <v>1.4866676499982056E-4</v>
      </c>
      <c r="H15054">
        <v>-3.6036039999999998E-2</v>
      </c>
    </row>
    <row r="15055" spans="1:9" x14ac:dyDescent="0.25">
      <c r="A15055" s="57">
        <v>38991</v>
      </c>
      <c r="B15055" s="58" t="s">
        <v>1405</v>
      </c>
      <c r="C15055" t="s">
        <v>1406</v>
      </c>
      <c r="D15055">
        <v>431.8</v>
      </c>
      <c r="E15055">
        <v>2.3949791570171377</v>
      </c>
      <c r="F15055">
        <v>431.8</v>
      </c>
      <c r="G15055">
        <v>7.5168980242298021E-4</v>
      </c>
      <c r="H15055">
        <v>0.15165879999999998</v>
      </c>
      <c r="I15055" t="s">
        <v>113</v>
      </c>
    </row>
    <row r="15056" spans="1:9" x14ac:dyDescent="0.25">
      <c r="A15056" s="57">
        <v>38991</v>
      </c>
      <c r="B15056" s="58" t="s">
        <v>302</v>
      </c>
      <c r="C15056" t="s">
        <v>303</v>
      </c>
      <c r="D15056">
        <v>292.18</v>
      </c>
      <c r="E15056">
        <v>2.2369772058320212</v>
      </c>
      <c r="F15056">
        <v>292.18</v>
      </c>
      <c r="G15056">
        <v>5.0863530910594344E-4</v>
      </c>
      <c r="H15056">
        <v>9.4557819999999987E-2</v>
      </c>
      <c r="I15056" t="s">
        <v>113</v>
      </c>
    </row>
    <row r="15057" spans="1:9" x14ac:dyDescent="0.25">
      <c r="A15057" s="57">
        <v>38991</v>
      </c>
      <c r="B15057" s="58" t="s">
        <v>85</v>
      </c>
      <c r="C15057" t="s">
        <v>86</v>
      </c>
      <c r="D15057">
        <v>33.090000000000003</v>
      </c>
      <c r="E15057">
        <v>2.2218495013599271</v>
      </c>
      <c r="F15057">
        <v>33.090000000000003</v>
      </c>
      <c r="G15057">
        <v>5.760401936585553E-5</v>
      </c>
      <c r="H15057">
        <v>0.2043478</v>
      </c>
      <c r="I15057" t="s">
        <v>113</v>
      </c>
    </row>
    <row r="15058" spans="1:9" x14ac:dyDescent="0.25">
      <c r="A15058" s="57">
        <v>38991</v>
      </c>
      <c r="B15058" s="58" t="s">
        <v>224</v>
      </c>
      <c r="C15058" t="s">
        <v>225</v>
      </c>
      <c r="D15058">
        <v>132.68</v>
      </c>
      <c r="E15058">
        <v>2.12059843231836</v>
      </c>
      <c r="F15058">
        <v>132.68</v>
      </c>
      <c r="G15058">
        <v>2.3097314262501394E-4</v>
      </c>
      <c r="H15058">
        <v>-2.6385220000000001E-2</v>
      </c>
    </row>
    <row r="15059" spans="1:9" x14ac:dyDescent="0.25">
      <c r="A15059" s="57">
        <v>38991</v>
      </c>
      <c r="B15059" s="58" t="s">
        <v>316</v>
      </c>
      <c r="C15059" t="s">
        <v>317</v>
      </c>
      <c r="D15059">
        <v>311.14999999999998</v>
      </c>
      <c r="E15059">
        <v>2.1087642616101561</v>
      </c>
      <c r="F15059">
        <v>311.14999999999998</v>
      </c>
      <c r="G15059">
        <v>5.4165882821655923E-4</v>
      </c>
      <c r="H15059">
        <v>2.8776980000000001E-3</v>
      </c>
    </row>
    <row r="15060" spans="1:9" x14ac:dyDescent="0.25">
      <c r="A15060" s="57">
        <v>38991</v>
      </c>
      <c r="B15060" s="58" t="s">
        <v>694</v>
      </c>
      <c r="C15060" t="s">
        <v>695</v>
      </c>
      <c r="D15060">
        <v>54.931699999999999</v>
      </c>
      <c r="E15060">
        <v>2.0929991243671684</v>
      </c>
      <c r="F15060">
        <v>54.931699999999999</v>
      </c>
      <c r="G15060">
        <v>9.5626676053169103E-5</v>
      </c>
      <c r="H15060">
        <v>0.1567944</v>
      </c>
      <c r="I15060" t="s">
        <v>113</v>
      </c>
    </row>
    <row r="15061" spans="1:9" x14ac:dyDescent="0.25">
      <c r="A15061" s="57">
        <v>38991</v>
      </c>
      <c r="B15061" s="58" t="s">
        <v>95</v>
      </c>
      <c r="C15061" t="s">
        <v>96</v>
      </c>
      <c r="D15061">
        <v>59.4621</v>
      </c>
      <c r="E15061">
        <v>2.0568227492806344</v>
      </c>
      <c r="F15061">
        <v>59.4621</v>
      </c>
      <c r="G15061">
        <v>1.0351332607840548E-4</v>
      </c>
      <c r="H15061">
        <v>5.5130169999999999E-2</v>
      </c>
      <c r="I15061" t="s">
        <v>113</v>
      </c>
    </row>
    <row r="15062" spans="1:9" x14ac:dyDescent="0.25">
      <c r="A15062" s="57">
        <v>38991</v>
      </c>
      <c r="B15062" s="58" t="s">
        <v>822</v>
      </c>
      <c r="C15062" t="s">
        <v>823</v>
      </c>
      <c r="D15062">
        <v>563.38</v>
      </c>
      <c r="E15062">
        <v>2.0423958961979483</v>
      </c>
      <c r="F15062">
        <v>563.38</v>
      </c>
      <c r="G15062">
        <v>9.807480335550223E-4</v>
      </c>
      <c r="H15062">
        <v>2.391629E-2</v>
      </c>
    </row>
    <row r="15063" spans="1:9" x14ac:dyDescent="0.25">
      <c r="A15063" s="57">
        <v>38991</v>
      </c>
      <c r="B15063" s="58" t="s">
        <v>172</v>
      </c>
      <c r="C15063" t="s">
        <v>173</v>
      </c>
      <c r="D15063">
        <v>103.35</v>
      </c>
      <c r="E15063">
        <v>1.9951620706337687</v>
      </c>
      <c r="F15063">
        <v>103.35</v>
      </c>
      <c r="G15063">
        <v>1.7991463890786245E-4</v>
      </c>
      <c r="H15063">
        <v>3.6674820000000004E-2</v>
      </c>
    </row>
    <row r="15064" spans="1:9" x14ac:dyDescent="0.25">
      <c r="A15064" s="57">
        <v>38991</v>
      </c>
      <c r="B15064" s="58" t="s">
        <v>158</v>
      </c>
      <c r="C15064" t="s">
        <v>159</v>
      </c>
      <c r="D15064">
        <v>186.8903</v>
      </c>
      <c r="E15064">
        <v>1.9532581412732497</v>
      </c>
      <c r="F15064">
        <v>186.8903</v>
      </c>
      <c r="G15064">
        <v>3.2534398490451945E-4</v>
      </c>
      <c r="H15064">
        <v>5.610561E-2</v>
      </c>
      <c r="I15064" t="s">
        <v>113</v>
      </c>
    </row>
    <row r="15065" spans="1:9" x14ac:dyDescent="0.25">
      <c r="A15065" s="57">
        <v>38991</v>
      </c>
      <c r="B15065" s="58" t="s">
        <v>2775</v>
      </c>
      <c r="C15065" t="s">
        <v>2776</v>
      </c>
      <c r="D15065">
        <v>87.1</v>
      </c>
      <c r="E15065">
        <v>1.9052009184845009</v>
      </c>
      <c r="F15065">
        <v>87.1</v>
      </c>
      <c r="G15065">
        <v>1.5162617367077714E-4</v>
      </c>
      <c r="H15065">
        <v>1.851852E-3</v>
      </c>
    </row>
    <row r="15066" spans="1:9" x14ac:dyDescent="0.25">
      <c r="A15066" s="57">
        <v>38991</v>
      </c>
      <c r="B15066" s="58" t="s">
        <v>462</v>
      </c>
      <c r="C15066" t="s">
        <v>463</v>
      </c>
      <c r="D15066">
        <v>153.72020000000001</v>
      </c>
      <c r="E15066">
        <v>1.89971779896201</v>
      </c>
      <c r="F15066">
        <v>153.72020000000001</v>
      </c>
      <c r="G15066">
        <v>2.6760052516540297E-4</v>
      </c>
      <c r="H15066">
        <v>5.4018449999999996E-2</v>
      </c>
      <c r="I15066" t="s">
        <v>113</v>
      </c>
    </row>
    <row r="15067" spans="1:9" x14ac:dyDescent="0.25">
      <c r="A15067" s="57">
        <v>38991</v>
      </c>
      <c r="B15067" s="58" t="s">
        <v>174</v>
      </c>
      <c r="C15067" t="s">
        <v>175</v>
      </c>
      <c r="D15067">
        <v>76.61</v>
      </c>
      <c r="E15067">
        <v>1.884467214462864</v>
      </c>
      <c r="F15067">
        <v>76.61</v>
      </c>
      <c r="G15067">
        <v>1.3336488134234485E-4</v>
      </c>
      <c r="H15067">
        <v>-3.3546329999999999E-2</v>
      </c>
    </row>
    <row r="15068" spans="1:9" x14ac:dyDescent="0.25">
      <c r="A15068" s="57">
        <v>38991</v>
      </c>
      <c r="B15068" s="58" t="s">
        <v>2729</v>
      </c>
      <c r="C15068" t="s">
        <v>2730</v>
      </c>
      <c r="D15068">
        <v>585.77949999999998</v>
      </c>
      <c r="E15068">
        <v>1.875449721268839</v>
      </c>
      <c r="F15068">
        <v>585.77949999999998</v>
      </c>
      <c r="G15068">
        <v>1.0197417244521354E-3</v>
      </c>
      <c r="H15068">
        <v>0.12920000000000001</v>
      </c>
      <c r="I15068" t="s">
        <v>113</v>
      </c>
    </row>
    <row r="15069" spans="1:9" x14ac:dyDescent="0.25">
      <c r="A15069" s="57">
        <v>38991</v>
      </c>
      <c r="B15069" s="58" t="s">
        <v>93</v>
      </c>
      <c r="C15069" t="s">
        <v>94</v>
      </c>
      <c r="D15069">
        <v>32.950000000000003</v>
      </c>
      <c r="E15069">
        <v>1.8659180576631258</v>
      </c>
      <c r="F15069">
        <v>32.950000000000003</v>
      </c>
      <c r="G15069">
        <v>5.7360303357659101E-5</v>
      </c>
      <c r="H15069">
        <v>0.01</v>
      </c>
    </row>
    <row r="15070" spans="1:9" x14ac:dyDescent="0.25">
      <c r="A15070" s="57">
        <v>38991</v>
      </c>
      <c r="B15070" s="58" t="s">
        <v>286</v>
      </c>
      <c r="C15070" t="s">
        <v>287</v>
      </c>
      <c r="D15070">
        <v>35.479999999999997</v>
      </c>
      <c r="E15070">
        <v>1.84250281848929</v>
      </c>
      <c r="F15070">
        <v>35.479999999999997</v>
      </c>
      <c r="G15070">
        <v>6.176459979149452E-5</v>
      </c>
      <c r="H15070">
        <v>-6.6326530000000009E-2</v>
      </c>
      <c r="I15070" t="s">
        <v>82</v>
      </c>
    </row>
    <row r="15071" spans="1:9" x14ac:dyDescent="0.25">
      <c r="A15071" s="57">
        <v>38991</v>
      </c>
      <c r="B15071" s="58" t="s">
        <v>258</v>
      </c>
      <c r="C15071" t="s">
        <v>259</v>
      </c>
      <c r="D15071">
        <v>11.994</v>
      </c>
      <c r="E15071">
        <v>1.8375020843755212</v>
      </c>
      <c r="F15071">
        <v>11.994</v>
      </c>
      <c r="G15071">
        <v>2.0879498587913907E-5</v>
      </c>
      <c r="H15071">
        <v>6.6666669999999994E-3</v>
      </c>
    </row>
    <row r="15072" spans="1:9" x14ac:dyDescent="0.25">
      <c r="A15072" s="57">
        <v>38991</v>
      </c>
      <c r="B15072" s="58" t="s">
        <v>156</v>
      </c>
      <c r="C15072" t="s">
        <v>157</v>
      </c>
      <c r="D15072">
        <v>85.375900000000001</v>
      </c>
      <c r="E15072">
        <v>1.8047481783500963</v>
      </c>
      <c r="F15072">
        <v>85.375900000000001</v>
      </c>
      <c r="G15072">
        <v>1.4862481102983816E-4</v>
      </c>
      <c r="H15072">
        <v>0.16413039999999998</v>
      </c>
      <c r="I15072" t="s">
        <v>113</v>
      </c>
    </row>
    <row r="15073" spans="1:9" x14ac:dyDescent="0.25">
      <c r="A15073" s="57">
        <v>38991</v>
      </c>
      <c r="B15073" s="58" t="s">
        <v>99</v>
      </c>
      <c r="C15073" t="s">
        <v>100</v>
      </c>
      <c r="D15073">
        <v>20.92</v>
      </c>
      <c r="E15073">
        <v>1.7749521988527721</v>
      </c>
      <c r="F15073">
        <v>20.92</v>
      </c>
      <c r="G15073">
        <v>3.6418134939066109E-5</v>
      </c>
      <c r="H15073">
        <v>0.16903410000000002</v>
      </c>
      <c r="I15073" t="s">
        <v>113</v>
      </c>
    </row>
    <row r="15074" spans="1:9" x14ac:dyDescent="0.25">
      <c r="A15074" s="57">
        <v>38991</v>
      </c>
      <c r="B15074" s="58" t="s">
        <v>3460</v>
      </c>
      <c r="C15074" t="s">
        <v>1426</v>
      </c>
      <c r="D15074">
        <v>64.650000000000006</v>
      </c>
      <c r="E15074">
        <v>1.7606032482598606</v>
      </c>
      <c r="F15074">
        <v>64.650000000000006</v>
      </c>
      <c r="G15074">
        <v>1.1254457092785011E-4</v>
      </c>
      <c r="H15074">
        <v>7.0979529999999999E-2</v>
      </c>
      <c r="I15074" t="s">
        <v>113</v>
      </c>
    </row>
    <row r="15075" spans="1:9" x14ac:dyDescent="0.25">
      <c r="A15075" s="57">
        <v>38991</v>
      </c>
      <c r="B15075" s="58" t="s">
        <v>272</v>
      </c>
      <c r="C15075" t="s">
        <v>273</v>
      </c>
      <c r="D15075">
        <v>79.400000000000006</v>
      </c>
      <c r="E15075">
        <v>1.7418891687657432</v>
      </c>
      <c r="F15075">
        <v>79.400000000000006</v>
      </c>
      <c r="G15075">
        <v>1.3822179321997368E-4</v>
      </c>
      <c r="H15075">
        <v>0.12615389999999999</v>
      </c>
      <c r="I15075" t="s">
        <v>113</v>
      </c>
    </row>
    <row r="15076" spans="1:9" x14ac:dyDescent="0.25">
      <c r="A15076" s="57">
        <v>38991</v>
      </c>
      <c r="B15076" s="58" t="s">
        <v>300</v>
      </c>
      <c r="C15076" t="s">
        <v>301</v>
      </c>
      <c r="D15076">
        <v>28.36</v>
      </c>
      <c r="E15076">
        <v>1.7361424541607899</v>
      </c>
      <c r="F15076">
        <v>28.36</v>
      </c>
      <c r="G15076">
        <v>4.9369899946076232E-5</v>
      </c>
      <c r="H15076">
        <v>3.1890660000000001E-2</v>
      </c>
    </row>
    <row r="15077" spans="1:9" x14ac:dyDescent="0.25">
      <c r="A15077" s="57">
        <v>38991</v>
      </c>
      <c r="B15077" s="58" t="s">
        <v>166</v>
      </c>
      <c r="C15077" t="s">
        <v>167</v>
      </c>
      <c r="D15077">
        <v>100.15</v>
      </c>
      <c r="E15077">
        <v>1.6998206020968547</v>
      </c>
      <c r="F15077">
        <v>100.15</v>
      </c>
      <c r="G15077">
        <v>1.7434398729194412E-4</v>
      </c>
      <c r="H15077">
        <v>-3.4965039999999997E-3</v>
      </c>
    </row>
    <row r="15078" spans="1:9" x14ac:dyDescent="0.25">
      <c r="A15078" s="57">
        <v>38991</v>
      </c>
      <c r="B15078" s="58" t="s">
        <v>718</v>
      </c>
      <c r="C15078" t="s">
        <v>719</v>
      </c>
      <c r="D15078">
        <v>113.3617</v>
      </c>
      <c r="E15078">
        <v>1.6972663606844287</v>
      </c>
      <c r="F15078">
        <v>113.3617</v>
      </c>
      <c r="G15078">
        <v>1.9734329290257795E-4</v>
      </c>
      <c r="H15078">
        <v>-0.192053</v>
      </c>
      <c r="I15078" t="s">
        <v>82</v>
      </c>
    </row>
    <row r="15079" spans="1:9" x14ac:dyDescent="0.25">
      <c r="A15079" s="57">
        <v>38991</v>
      </c>
      <c r="B15079" s="58" t="s">
        <v>138</v>
      </c>
      <c r="C15079" t="s">
        <v>139</v>
      </c>
      <c r="D15079">
        <v>35.29</v>
      </c>
      <c r="E15079">
        <v>1.6803627089827147</v>
      </c>
      <c r="F15079">
        <v>35.29</v>
      </c>
      <c r="G15079">
        <v>6.1433842351799376E-5</v>
      </c>
      <c r="H15079">
        <v>8.6580089999999998E-2</v>
      </c>
      <c r="I15079" t="s">
        <v>113</v>
      </c>
    </row>
    <row r="15080" spans="1:9" x14ac:dyDescent="0.25">
      <c r="A15080" s="57">
        <v>38991</v>
      </c>
      <c r="B15080" s="58" t="s">
        <v>3646</v>
      </c>
      <c r="C15080" t="s">
        <v>3647</v>
      </c>
      <c r="D15080">
        <v>14.2339</v>
      </c>
      <c r="E15080">
        <v>1.6613155916509177</v>
      </c>
      <c r="F15080">
        <v>14.2339</v>
      </c>
      <c r="G15080">
        <v>2.4778780636193744E-5</v>
      </c>
      <c r="H15080">
        <v>-1.0825059999999999E-2</v>
      </c>
    </row>
    <row r="15081" spans="1:9" x14ac:dyDescent="0.25">
      <c r="A15081" s="57">
        <v>38991</v>
      </c>
      <c r="B15081" s="58" t="s">
        <v>570</v>
      </c>
      <c r="C15081" t="s">
        <v>571</v>
      </c>
      <c r="D15081">
        <v>266.33319999999998</v>
      </c>
      <c r="E15081">
        <v>1.6556366235978093</v>
      </c>
      <c r="F15081">
        <v>266.33319999999998</v>
      </c>
      <c r="G15081">
        <v>4.6364045967271897E-4</v>
      </c>
      <c r="H15081">
        <v>9.8039219999999996E-2</v>
      </c>
      <c r="I15081" t="s">
        <v>113</v>
      </c>
    </row>
    <row r="15082" spans="1:9" x14ac:dyDescent="0.25">
      <c r="A15082" s="57">
        <v>38991</v>
      </c>
      <c r="B15082" s="58" t="s">
        <v>146</v>
      </c>
      <c r="C15082" t="s">
        <v>147</v>
      </c>
      <c r="D15082">
        <v>629.81150000000002</v>
      </c>
      <c r="E15082">
        <v>1.652532543467371</v>
      </c>
      <c r="F15082">
        <v>629.81150000000002</v>
      </c>
      <c r="G15082">
        <v>1.0963938906871718E-3</v>
      </c>
      <c r="H15082">
        <v>-0.144648</v>
      </c>
      <c r="I15082" t="s">
        <v>82</v>
      </c>
    </row>
    <row r="15083" spans="1:9" x14ac:dyDescent="0.25">
      <c r="A15083" s="57">
        <v>38991</v>
      </c>
      <c r="B15083" s="58" t="s">
        <v>248</v>
      </c>
      <c r="C15083" t="s">
        <v>249</v>
      </c>
      <c r="D15083">
        <v>35.25</v>
      </c>
      <c r="E15083">
        <v>1.6343829787234043</v>
      </c>
      <c r="F15083">
        <v>35.25</v>
      </c>
      <c r="G15083">
        <v>6.1364209206600398E-5</v>
      </c>
      <c r="H15083">
        <v>-2.0461090000000001E-2</v>
      </c>
    </row>
    <row r="15084" spans="1:9" x14ac:dyDescent="0.25">
      <c r="A15084" s="57">
        <v>38991</v>
      </c>
      <c r="B15084" s="58" t="s">
        <v>2759</v>
      </c>
      <c r="C15084" t="s">
        <v>2760</v>
      </c>
      <c r="D15084">
        <v>100.39</v>
      </c>
      <c r="E15084">
        <v>1.6322243251319852</v>
      </c>
      <c r="F15084">
        <v>100.39</v>
      </c>
      <c r="G15084">
        <v>1.7476178616313798E-4</v>
      </c>
      <c r="H15084">
        <v>-0.60093890000000005</v>
      </c>
      <c r="I15084" t="s">
        <v>82</v>
      </c>
    </row>
    <row r="15085" spans="1:9" x14ac:dyDescent="0.25">
      <c r="A15085" s="57">
        <v>38991</v>
      </c>
      <c r="B15085" s="58" t="s">
        <v>336</v>
      </c>
      <c r="C15085" t="s">
        <v>337</v>
      </c>
      <c r="D15085">
        <v>39.15</v>
      </c>
      <c r="E15085">
        <v>1.6122349936143041</v>
      </c>
      <c r="F15085">
        <v>39.15</v>
      </c>
      <c r="G15085">
        <v>6.8153440863500867E-5</v>
      </c>
      <c r="H15085">
        <v>0.06</v>
      </c>
      <c r="I15085" t="s">
        <v>113</v>
      </c>
    </row>
    <row r="15086" spans="1:9" x14ac:dyDescent="0.25">
      <c r="A15086" s="57">
        <v>38991</v>
      </c>
      <c r="B15086" s="58" t="s">
        <v>132</v>
      </c>
      <c r="C15086" t="s">
        <v>133</v>
      </c>
      <c r="D15086">
        <v>25.333200000000001</v>
      </c>
      <c r="E15086">
        <v>1.5999952631329639</v>
      </c>
      <c r="F15086">
        <v>25.333200000000001</v>
      </c>
      <c r="G15086">
        <v>4.4100759848869482E-5</v>
      </c>
      <c r="H15086">
        <v>0.35080649999999997</v>
      </c>
      <c r="I15086" t="s">
        <v>113</v>
      </c>
    </row>
    <row r="15087" spans="1:9" x14ac:dyDescent="0.25">
      <c r="A15087" s="57">
        <v>38991</v>
      </c>
      <c r="B15087" s="58" t="s">
        <v>2747</v>
      </c>
      <c r="C15087" t="s">
        <v>2748</v>
      </c>
      <c r="D15087">
        <v>21.32</v>
      </c>
      <c r="E15087">
        <v>1.5837711069418385</v>
      </c>
      <c r="F15087">
        <v>21.32</v>
      </c>
      <c r="G15087">
        <v>3.71144663910559E-5</v>
      </c>
      <c r="H15087">
        <v>-0.43461539999999999</v>
      </c>
      <c r="I15087" t="s">
        <v>82</v>
      </c>
    </row>
    <row r="15088" spans="1:9" x14ac:dyDescent="0.25">
      <c r="A15088" s="57">
        <v>38991</v>
      </c>
      <c r="B15088" s="58" t="s">
        <v>130</v>
      </c>
      <c r="C15088" t="s">
        <v>131</v>
      </c>
      <c r="D15088">
        <v>15.05</v>
      </c>
      <c r="E15088">
        <v>1.5799335548172755</v>
      </c>
      <c r="F15088">
        <v>15.05</v>
      </c>
      <c r="G15088">
        <v>2.6199470881115917E-5</v>
      </c>
      <c r="H15088">
        <v>8.5106379999999995E-2</v>
      </c>
      <c r="I15088" t="s">
        <v>113</v>
      </c>
    </row>
    <row r="15089" spans="1:9" x14ac:dyDescent="0.25">
      <c r="A15089" s="57">
        <v>38991</v>
      </c>
      <c r="B15089" s="58" t="s">
        <v>182</v>
      </c>
      <c r="C15089" t="s">
        <v>183</v>
      </c>
      <c r="D15089">
        <v>1459.6252999999999</v>
      </c>
      <c r="E15089">
        <v>1.5558787587471936</v>
      </c>
      <c r="F15089">
        <v>1459.6252999999999</v>
      </c>
      <c r="G15089">
        <v>2.5409575112750882E-3</v>
      </c>
      <c r="H15089">
        <v>7.2992700000000001E-3</v>
      </c>
    </row>
    <row r="15090" spans="1:9" x14ac:dyDescent="0.25">
      <c r="A15090" s="57">
        <v>38991</v>
      </c>
      <c r="B15090" s="58" t="s">
        <v>970</v>
      </c>
      <c r="C15090" t="s">
        <v>971</v>
      </c>
      <c r="D15090">
        <v>729.36</v>
      </c>
      <c r="E15090">
        <v>1.5531301414939123</v>
      </c>
      <c r="F15090">
        <v>729.36</v>
      </c>
      <c r="G15090">
        <v>1.2696907695581862E-3</v>
      </c>
      <c r="H15090">
        <v>-7.5688069999999996E-2</v>
      </c>
      <c r="I15090" t="s">
        <v>82</v>
      </c>
    </row>
    <row r="15091" spans="1:9" x14ac:dyDescent="0.25">
      <c r="A15091" s="57">
        <v>38991</v>
      </c>
      <c r="B15091" s="58" t="s">
        <v>542</v>
      </c>
      <c r="C15091" t="s">
        <v>543</v>
      </c>
      <c r="D15091">
        <v>199.07</v>
      </c>
      <c r="E15091">
        <v>1.536640377756568</v>
      </c>
      <c r="F15091">
        <v>199.07</v>
      </c>
      <c r="G15091">
        <v>3.465467553690196E-4</v>
      </c>
      <c r="H15091">
        <v>0.1100266</v>
      </c>
      <c r="I15091" t="s">
        <v>113</v>
      </c>
    </row>
    <row r="15092" spans="1:9" x14ac:dyDescent="0.25">
      <c r="A15092" s="57">
        <v>38991</v>
      </c>
      <c r="B15092" s="58" t="s">
        <v>406</v>
      </c>
      <c r="C15092" t="s">
        <v>407</v>
      </c>
      <c r="D15092">
        <v>617.05020000000002</v>
      </c>
      <c r="E15092">
        <v>1.5302354925093615</v>
      </c>
      <c r="F15092">
        <v>617.05020000000002</v>
      </c>
      <c r="G15092">
        <v>1.0741786542914785E-3</v>
      </c>
      <c r="H15092">
        <v>6.6600400000000004E-2</v>
      </c>
      <c r="I15092" t="s">
        <v>113</v>
      </c>
    </row>
    <row r="15093" spans="1:9" x14ac:dyDescent="0.25">
      <c r="A15093" s="57">
        <v>38991</v>
      </c>
      <c r="B15093" s="58" t="s">
        <v>128</v>
      </c>
      <c r="C15093" t="s">
        <v>129</v>
      </c>
      <c r="D15093">
        <v>170.7944</v>
      </c>
      <c r="E15093">
        <v>1.5263615200498379</v>
      </c>
      <c r="F15093">
        <v>170.7944</v>
      </c>
      <c r="G15093">
        <v>2.9732378135931324E-4</v>
      </c>
      <c r="H15093">
        <v>-4.0871939999999997E-3</v>
      </c>
    </row>
    <row r="15094" spans="1:9" x14ac:dyDescent="0.25">
      <c r="A15094" s="57">
        <v>38991</v>
      </c>
      <c r="B15094" s="58" t="s">
        <v>114</v>
      </c>
      <c r="C15094" t="s">
        <v>115</v>
      </c>
      <c r="D15094">
        <v>22.85</v>
      </c>
      <c r="E15094">
        <v>1.5210065645514224</v>
      </c>
      <c r="F15094">
        <v>22.85</v>
      </c>
      <c r="G15094">
        <v>3.9777934194916854E-5</v>
      </c>
      <c r="H15094">
        <v>1.6528930000000001E-2</v>
      </c>
    </row>
    <row r="15095" spans="1:9" x14ac:dyDescent="0.25">
      <c r="A15095" s="57">
        <v>38991</v>
      </c>
      <c r="B15095" s="58" t="s">
        <v>2984</v>
      </c>
      <c r="C15095" t="s">
        <v>2985</v>
      </c>
      <c r="D15095">
        <v>222.17</v>
      </c>
      <c r="E15095">
        <v>1.5167619390556781</v>
      </c>
      <c r="F15095">
        <v>222.17</v>
      </c>
      <c r="G15095">
        <v>3.8675989672143005E-4</v>
      </c>
      <c r="H15095">
        <v>0.38977069999999997</v>
      </c>
      <c r="I15095" t="s">
        <v>113</v>
      </c>
    </row>
    <row r="15096" spans="1:9" x14ac:dyDescent="0.25">
      <c r="A15096" s="57">
        <v>38991</v>
      </c>
      <c r="B15096" s="58" t="s">
        <v>194</v>
      </c>
      <c r="C15096" t="s">
        <v>195</v>
      </c>
      <c r="D15096">
        <v>145.6953</v>
      </c>
      <c r="E15096">
        <v>1.5152170317093274</v>
      </c>
      <c r="F15096">
        <v>145.6953</v>
      </c>
      <c r="G15096">
        <v>2.5363054949272077E-4</v>
      </c>
      <c r="H15096">
        <v>0.19078009999999998</v>
      </c>
      <c r="I15096" t="s">
        <v>113</v>
      </c>
    </row>
    <row r="15097" spans="1:9" x14ac:dyDescent="0.25">
      <c r="A15097" s="57">
        <v>38991</v>
      </c>
      <c r="B15097" s="58" t="s">
        <v>3724</v>
      </c>
      <c r="C15097" t="s">
        <v>3725</v>
      </c>
      <c r="D15097">
        <v>67.732699999999994</v>
      </c>
      <c r="E15097">
        <v>1.4850434132996324</v>
      </c>
      <c r="F15097">
        <v>67.732699999999994</v>
      </c>
      <c r="G15097">
        <v>1.1791102334547241E-4</v>
      </c>
      <c r="H15097">
        <v>0.1578947</v>
      </c>
      <c r="I15097" t="s">
        <v>113</v>
      </c>
    </row>
    <row r="15098" spans="1:9" x14ac:dyDescent="0.25">
      <c r="A15098" s="57">
        <v>38991</v>
      </c>
      <c r="B15098" s="58" t="s">
        <v>2171</v>
      </c>
      <c r="C15098" t="s">
        <v>2172</v>
      </c>
      <c r="D15098">
        <v>158.11000000000001</v>
      </c>
      <c r="E15098">
        <v>1.4692302827145658</v>
      </c>
      <c r="F15098">
        <v>158.11000000000001</v>
      </c>
      <c r="G15098">
        <v>2.7524241468526495E-4</v>
      </c>
      <c r="H15098">
        <v>0.1449</v>
      </c>
      <c r="I15098" t="s">
        <v>113</v>
      </c>
    </row>
    <row r="15099" spans="1:9" x14ac:dyDescent="0.25">
      <c r="A15099" s="57">
        <v>38991</v>
      </c>
      <c r="B15099" s="58" t="s">
        <v>206</v>
      </c>
      <c r="C15099" t="s">
        <v>207</v>
      </c>
      <c r="D15099">
        <v>72.496600000000001</v>
      </c>
      <c r="E15099">
        <v>1.4687447411326875</v>
      </c>
      <c r="F15099">
        <v>72.496600000000001</v>
      </c>
      <c r="G15099">
        <v>1.2620415685580784E-4</v>
      </c>
      <c r="H15099">
        <v>9.8777050000000005E-2</v>
      </c>
      <c r="I15099" t="s">
        <v>113</v>
      </c>
    </row>
    <row r="15100" spans="1:9" x14ac:dyDescent="0.25">
      <c r="A15100" s="57">
        <v>38991</v>
      </c>
      <c r="B15100" s="58" t="s">
        <v>980</v>
      </c>
      <c r="C15100" t="s">
        <v>981</v>
      </c>
      <c r="D15100">
        <v>34.775599999999997</v>
      </c>
      <c r="E15100">
        <v>1.4603055015585642</v>
      </c>
      <c r="F15100">
        <v>34.775599999999997</v>
      </c>
      <c r="G15100">
        <v>6.0538360104540502E-5</v>
      </c>
      <c r="H15100">
        <v>0.27066600000000002</v>
      </c>
      <c r="I15100" t="s">
        <v>113</v>
      </c>
    </row>
    <row r="15101" spans="1:9" x14ac:dyDescent="0.25">
      <c r="A15101" s="57">
        <v>38991</v>
      </c>
      <c r="B15101" s="58" t="s">
        <v>134</v>
      </c>
      <c r="C15101" t="s">
        <v>135</v>
      </c>
      <c r="D15101">
        <v>35.880000000000003</v>
      </c>
      <c r="E15101">
        <v>1.4534002229654404</v>
      </c>
      <c r="F15101">
        <v>35.880000000000003</v>
      </c>
      <c r="G15101">
        <v>6.2460931243484325E-5</v>
      </c>
      <c r="H15101">
        <v>-0.10662820000000001</v>
      </c>
      <c r="I15101" t="s">
        <v>82</v>
      </c>
    </row>
    <row r="15102" spans="1:9" x14ac:dyDescent="0.25">
      <c r="A15102" s="57">
        <v>38991</v>
      </c>
      <c r="B15102" s="58" t="s">
        <v>1162</v>
      </c>
      <c r="C15102" t="s">
        <v>1163</v>
      </c>
      <c r="D15102">
        <v>157.81229999999999</v>
      </c>
      <c r="E15102">
        <v>1.4531693663928604</v>
      </c>
      <c r="F15102">
        <v>157.81229999999999</v>
      </c>
      <c r="G15102">
        <v>2.7472417000212155E-4</v>
      </c>
      <c r="H15102">
        <v>0.29865130000000001</v>
      </c>
      <c r="I15102" t="s">
        <v>113</v>
      </c>
    </row>
    <row r="15103" spans="1:9" x14ac:dyDescent="0.25">
      <c r="A15103" s="57">
        <v>38991</v>
      </c>
      <c r="B15103" s="58" t="s">
        <v>107</v>
      </c>
      <c r="C15103" t="s">
        <v>108</v>
      </c>
      <c r="D15103">
        <v>181.27</v>
      </c>
      <c r="E15103">
        <v>1.4399238704694652</v>
      </c>
      <c r="F15103">
        <v>181.27</v>
      </c>
      <c r="G15103">
        <v>3.1556000575547389E-4</v>
      </c>
      <c r="H15103">
        <v>9.833465999999999E-2</v>
      </c>
      <c r="I15103" t="s">
        <v>113</v>
      </c>
    </row>
    <row r="15104" spans="1:9" x14ac:dyDescent="0.25">
      <c r="A15104" s="57">
        <v>38991</v>
      </c>
      <c r="B15104" s="58" t="s">
        <v>320</v>
      </c>
      <c r="C15104" t="s">
        <v>321</v>
      </c>
      <c r="D15104">
        <v>427.52</v>
      </c>
      <c r="E15104">
        <v>1.4202072417664673</v>
      </c>
      <c r="F15104">
        <v>427.52</v>
      </c>
      <c r="G15104">
        <v>7.4423905588668943E-4</v>
      </c>
      <c r="H15104">
        <v>7.2344320000000004E-2</v>
      </c>
      <c r="I15104" t="s">
        <v>113</v>
      </c>
    </row>
    <row r="15105" spans="1:9" x14ac:dyDescent="0.25">
      <c r="A15105" s="57">
        <v>38991</v>
      </c>
      <c r="B15105" s="58" t="s">
        <v>356</v>
      </c>
      <c r="C15105" t="s">
        <v>357</v>
      </c>
      <c r="D15105">
        <v>45.01</v>
      </c>
      <c r="E15105">
        <v>1.4091757387247279</v>
      </c>
      <c r="F15105">
        <v>45.01</v>
      </c>
      <c r="G15105">
        <v>7.8354696635151314E-5</v>
      </c>
      <c r="H15105">
        <v>-0.1511111</v>
      </c>
      <c r="I15105" t="s">
        <v>82</v>
      </c>
    </row>
    <row r="15106" spans="1:9" x14ac:dyDescent="0.25">
      <c r="A15106" s="57">
        <v>38991</v>
      </c>
      <c r="B15106" s="58" t="s">
        <v>176</v>
      </c>
      <c r="C15106" t="s">
        <v>177</v>
      </c>
      <c r="D15106">
        <v>287.64999999999998</v>
      </c>
      <c r="E15106">
        <v>1.3847766382756823</v>
      </c>
      <c r="F15106">
        <v>287.64999999999998</v>
      </c>
      <c r="G15106">
        <v>5.00749355412159E-4</v>
      </c>
      <c r="H15106">
        <v>7.4829929999999989E-2</v>
      </c>
      <c r="I15106" t="s">
        <v>113</v>
      </c>
    </row>
    <row r="15107" spans="1:9" x14ac:dyDescent="0.25">
      <c r="A15107" s="57">
        <v>38991</v>
      </c>
      <c r="B15107" s="58" t="s">
        <v>424</v>
      </c>
      <c r="C15107" t="s">
        <v>425</v>
      </c>
      <c r="D15107">
        <v>153.06379999999999</v>
      </c>
      <c r="E15107">
        <v>1.384579502142244</v>
      </c>
      <c r="F15107">
        <v>153.06379999999999</v>
      </c>
      <c r="G15107">
        <v>2.6645784525268772E-4</v>
      </c>
      <c r="H15107">
        <v>-9.700599E-2</v>
      </c>
      <c r="I15107" t="s">
        <v>82</v>
      </c>
    </row>
    <row r="15108" spans="1:9" x14ac:dyDescent="0.25">
      <c r="A15108" s="57">
        <v>38991</v>
      </c>
      <c r="B15108" s="58" t="s">
        <v>364</v>
      </c>
      <c r="C15108" t="s">
        <v>365</v>
      </c>
      <c r="D15108">
        <v>144.97049999999999</v>
      </c>
      <c r="E15108">
        <v>1.3839643237762165</v>
      </c>
      <c r="F15108">
        <v>144.97049999999999</v>
      </c>
      <c r="G15108">
        <v>2.5236879690171524E-4</v>
      </c>
      <c r="H15108">
        <v>0.17933129999999997</v>
      </c>
      <c r="I15108" t="s">
        <v>113</v>
      </c>
    </row>
    <row r="15109" spans="1:9" x14ac:dyDescent="0.25">
      <c r="A15109" s="57">
        <v>38991</v>
      </c>
      <c r="B15109" s="58" t="s">
        <v>2517</v>
      </c>
      <c r="C15109" t="s">
        <v>2518</v>
      </c>
      <c r="D15109">
        <v>215.37450000000001</v>
      </c>
      <c r="E15109">
        <v>1.3587448839115122</v>
      </c>
      <c r="F15109">
        <v>215.37450000000001</v>
      </c>
      <c r="G15109">
        <v>3.7493009576643855E-4</v>
      </c>
      <c r="H15109">
        <v>-1.2772850000000001E-2</v>
      </c>
    </row>
    <row r="15110" spans="1:9" x14ac:dyDescent="0.25">
      <c r="A15110" s="57">
        <v>38991</v>
      </c>
      <c r="B15110" s="58" t="s">
        <v>2899</v>
      </c>
      <c r="C15110" t="s">
        <v>2900</v>
      </c>
      <c r="D15110">
        <v>85.22</v>
      </c>
      <c r="E15110">
        <v>1.3455878901666276</v>
      </c>
      <c r="F15110">
        <v>85.22</v>
      </c>
      <c r="G15110">
        <v>1.4835341584642513E-4</v>
      </c>
      <c r="H15110">
        <v>-6.6115699999999998E-3</v>
      </c>
    </row>
    <row r="15111" spans="1:9" x14ac:dyDescent="0.25">
      <c r="A15111" s="57">
        <v>38991</v>
      </c>
      <c r="B15111" s="58" t="s">
        <v>126</v>
      </c>
      <c r="C15111" t="s">
        <v>127</v>
      </c>
      <c r="D15111">
        <v>1590.57</v>
      </c>
      <c r="E15111">
        <v>1.3404628529395122</v>
      </c>
      <c r="F15111">
        <v>1590.57</v>
      </c>
      <c r="G15111">
        <v>2.7689097939785075E-3</v>
      </c>
      <c r="H15111">
        <v>0.13142860000000001</v>
      </c>
      <c r="I15111" t="s">
        <v>113</v>
      </c>
    </row>
    <row r="15112" spans="1:9" x14ac:dyDescent="0.25">
      <c r="A15112" s="57">
        <v>38991</v>
      </c>
      <c r="B15112" s="58" t="s">
        <v>230</v>
      </c>
      <c r="C15112" t="s">
        <v>231</v>
      </c>
      <c r="D15112">
        <v>32</v>
      </c>
      <c r="E15112">
        <v>1.3357187500000001</v>
      </c>
      <c r="F15112">
        <v>32</v>
      </c>
      <c r="G15112">
        <v>5.5706516159183339E-5</v>
      </c>
      <c r="H15112">
        <v>3.7206599999999999E-2</v>
      </c>
    </row>
    <row r="15113" spans="1:9" x14ac:dyDescent="0.25">
      <c r="A15113" s="57">
        <v>38991</v>
      </c>
      <c r="B15113" s="58" t="s">
        <v>410</v>
      </c>
      <c r="C15113" t="s">
        <v>411</v>
      </c>
      <c r="D15113">
        <v>42.06</v>
      </c>
      <c r="E15113">
        <v>1.3342605801236329</v>
      </c>
      <c r="F15113">
        <v>42.06</v>
      </c>
      <c r="G15113">
        <v>7.3219252176726608E-5</v>
      </c>
      <c r="H15113">
        <v>7.6335880000000002E-3</v>
      </c>
    </row>
    <row r="15114" spans="1:9" x14ac:dyDescent="0.25">
      <c r="A15114" s="57">
        <v>38991</v>
      </c>
      <c r="B15114" s="58" t="s">
        <v>238</v>
      </c>
      <c r="C15114" t="s">
        <v>239</v>
      </c>
      <c r="D15114">
        <v>129.29</v>
      </c>
      <c r="E15114">
        <v>1.33038131332663</v>
      </c>
      <c r="F15114">
        <v>129.29</v>
      </c>
      <c r="G15114">
        <v>2.2507173356940043E-4</v>
      </c>
      <c r="H15114">
        <v>-9.1999999999999998E-2</v>
      </c>
      <c r="I15114" t="s">
        <v>82</v>
      </c>
    </row>
    <row r="15115" spans="1:9" x14ac:dyDescent="0.25">
      <c r="A15115" s="57">
        <v>38991</v>
      </c>
      <c r="B15115" s="58" t="s">
        <v>484</v>
      </c>
      <c r="C15115" t="s">
        <v>485</v>
      </c>
      <c r="D15115">
        <v>59.770200000000003</v>
      </c>
      <c r="E15115">
        <v>1.3262294588273087</v>
      </c>
      <c r="F15115">
        <v>59.770200000000003</v>
      </c>
      <c r="G15115">
        <v>1.0404967537930063E-4</v>
      </c>
      <c r="H15115">
        <v>8.4812619999999991E-2</v>
      </c>
      <c r="I15115" t="s">
        <v>113</v>
      </c>
    </row>
    <row r="15116" spans="1:9" x14ac:dyDescent="0.25">
      <c r="A15116" s="57">
        <v>38991</v>
      </c>
      <c r="B15116" s="58" t="s">
        <v>390</v>
      </c>
      <c r="C15116" t="s">
        <v>391</v>
      </c>
      <c r="D15116">
        <v>446.79</v>
      </c>
      <c r="E15116">
        <v>1.320929295642248</v>
      </c>
      <c r="F15116">
        <v>446.79</v>
      </c>
      <c r="G15116">
        <v>7.7778482358629769E-4</v>
      </c>
      <c r="H15116">
        <v>1.6075369999999999E-2</v>
      </c>
    </row>
    <row r="15117" spans="1:9" x14ac:dyDescent="0.25">
      <c r="A15117" s="57">
        <v>38991</v>
      </c>
      <c r="B15117" s="58" t="s">
        <v>1421</v>
      </c>
      <c r="C15117" t="s">
        <v>1422</v>
      </c>
      <c r="D15117">
        <v>1089.2892999999999</v>
      </c>
      <c r="E15117">
        <v>1.3188571667783757</v>
      </c>
      <c r="F15117">
        <v>1089.2892999999999</v>
      </c>
      <c r="G15117">
        <v>1.8962659997648595E-3</v>
      </c>
      <c r="H15117">
        <v>3.8599999999999995E-2</v>
      </c>
    </row>
    <row r="15118" spans="1:9" x14ac:dyDescent="0.25">
      <c r="A15118" s="57">
        <v>38991</v>
      </c>
      <c r="B15118" s="58" t="s">
        <v>632</v>
      </c>
      <c r="C15118" t="s">
        <v>633</v>
      </c>
      <c r="D15118">
        <v>866.16089999999997</v>
      </c>
      <c r="E15118">
        <v>1.3057620125775709</v>
      </c>
      <c r="F15118">
        <v>866.16089999999997</v>
      </c>
      <c r="G15118">
        <v>1.507837692884462E-3</v>
      </c>
      <c r="H15118">
        <v>0.1234272</v>
      </c>
      <c r="I15118" t="s">
        <v>113</v>
      </c>
    </row>
    <row r="15119" spans="1:9" x14ac:dyDescent="0.25">
      <c r="A15119" s="57">
        <v>38991</v>
      </c>
      <c r="B15119" s="58" t="s">
        <v>372</v>
      </c>
      <c r="C15119" t="s">
        <v>373</v>
      </c>
      <c r="D15119">
        <v>117.45229999999999</v>
      </c>
      <c r="E15119">
        <v>1.3008770368907208</v>
      </c>
      <c r="F15119">
        <v>117.45229999999999</v>
      </c>
      <c r="G15119">
        <v>2.0446432649635153E-4</v>
      </c>
      <c r="H15119">
        <v>0.1172932</v>
      </c>
      <c r="I15119" t="s">
        <v>113</v>
      </c>
    </row>
    <row r="15120" spans="1:9" x14ac:dyDescent="0.25">
      <c r="A15120" s="57">
        <v>38991</v>
      </c>
      <c r="B15120" s="58" t="s">
        <v>3050</v>
      </c>
      <c r="C15120" t="s">
        <v>3051</v>
      </c>
      <c r="D15120">
        <v>164.76</v>
      </c>
      <c r="E15120">
        <v>1.2999514445253704</v>
      </c>
      <c r="F15120">
        <v>164.76</v>
      </c>
      <c r="G15120">
        <v>2.868189250745952E-4</v>
      </c>
      <c r="H15120">
        <v>0.1089744</v>
      </c>
      <c r="I15120" t="s">
        <v>113</v>
      </c>
    </row>
    <row r="15121" spans="1:9" x14ac:dyDescent="0.25">
      <c r="A15121" s="57">
        <v>38991</v>
      </c>
      <c r="B15121" s="58" t="s">
        <v>524</v>
      </c>
      <c r="C15121" t="s">
        <v>525</v>
      </c>
      <c r="D15121">
        <v>1072.5899999999999</v>
      </c>
      <c r="E15121">
        <v>1.2939520226740882</v>
      </c>
      <c r="F15121">
        <v>1072.5899999999999</v>
      </c>
      <c r="G15121">
        <v>1.8671953802243267E-3</v>
      </c>
      <c r="H15121">
        <v>0.10937039999999999</v>
      </c>
      <c r="I15121" t="s">
        <v>113</v>
      </c>
    </row>
    <row r="15122" spans="1:9" x14ac:dyDescent="0.25">
      <c r="A15122" s="57">
        <v>38991</v>
      </c>
      <c r="B15122" s="58" t="s">
        <v>314</v>
      </c>
      <c r="C15122" t="s">
        <v>315</v>
      </c>
      <c r="D15122">
        <v>19.89</v>
      </c>
      <c r="E15122">
        <v>1.292961287078934</v>
      </c>
      <c r="F15122">
        <v>19.89</v>
      </c>
      <c r="G15122">
        <v>3.4625081450192397E-5</v>
      </c>
      <c r="H15122">
        <v>-6.7278619999999997E-2</v>
      </c>
      <c r="I15122" t="s">
        <v>82</v>
      </c>
    </row>
    <row r="15123" spans="1:9" x14ac:dyDescent="0.25">
      <c r="A15123" s="57">
        <v>38991</v>
      </c>
      <c r="B15123" s="58" t="s">
        <v>408</v>
      </c>
      <c r="C15123" t="s">
        <v>409</v>
      </c>
      <c r="D15123">
        <v>1183.26</v>
      </c>
      <c r="E15123">
        <v>1.2877866935415716</v>
      </c>
      <c r="F15123">
        <v>1183.26</v>
      </c>
      <c r="G15123">
        <v>2.0598528847036025E-3</v>
      </c>
      <c r="H15123">
        <v>1.6500000000000001E-2</v>
      </c>
    </row>
    <row r="15124" spans="1:9" x14ac:dyDescent="0.25">
      <c r="A15124" s="57">
        <v>38991</v>
      </c>
      <c r="B15124" s="58" t="s">
        <v>3726</v>
      </c>
      <c r="C15124" t="s">
        <v>3727</v>
      </c>
      <c r="D15124">
        <v>166.8509</v>
      </c>
      <c r="E15124">
        <v>1.2866577285468643</v>
      </c>
      <c r="F15124">
        <v>166.8509</v>
      </c>
      <c r="G15124">
        <v>2.9045882365700887E-4</v>
      </c>
      <c r="H15124">
        <v>0.1848853</v>
      </c>
      <c r="I15124" t="s">
        <v>113</v>
      </c>
    </row>
    <row r="15125" spans="1:9" x14ac:dyDescent="0.25">
      <c r="A15125" s="57">
        <v>38991</v>
      </c>
      <c r="B15125" s="58" t="s">
        <v>1483</v>
      </c>
      <c r="C15125" t="s">
        <v>1484</v>
      </c>
      <c r="D15125">
        <v>173.9829</v>
      </c>
      <c r="E15125">
        <v>1.285488401446349</v>
      </c>
      <c r="F15125">
        <v>173.9829</v>
      </c>
      <c r="G15125">
        <v>3.0287441344598683E-4</v>
      </c>
      <c r="H15125">
        <v>-2.8205130000000002E-2</v>
      </c>
    </row>
    <row r="15126" spans="1:9" x14ac:dyDescent="0.25">
      <c r="A15126" s="57">
        <v>38991</v>
      </c>
      <c r="B15126" s="58" t="s">
        <v>178</v>
      </c>
      <c r="C15126" t="s">
        <v>179</v>
      </c>
      <c r="D15126">
        <v>64.97</v>
      </c>
      <c r="E15126">
        <v>1.273541634600585</v>
      </c>
      <c r="F15126">
        <v>64.97</v>
      </c>
      <c r="G15126">
        <v>1.1310163608944193E-4</v>
      </c>
      <c r="H15126">
        <v>0.13684209999999999</v>
      </c>
      <c r="I15126" t="s">
        <v>113</v>
      </c>
    </row>
    <row r="15127" spans="1:9" x14ac:dyDescent="0.25">
      <c r="A15127" s="57">
        <v>38991</v>
      </c>
      <c r="B15127" s="58" t="s">
        <v>870</v>
      </c>
      <c r="C15127" t="s">
        <v>871</v>
      </c>
      <c r="D15127">
        <v>40.090000000000003</v>
      </c>
      <c r="E15127">
        <v>1.2731853330007483</v>
      </c>
      <c r="F15127">
        <v>40.090000000000003</v>
      </c>
      <c r="G15127">
        <v>6.9789819775676885E-5</v>
      </c>
      <c r="H15127">
        <v>1.449275E-2</v>
      </c>
    </row>
    <row r="15128" spans="1:9" x14ac:dyDescent="0.25">
      <c r="A15128" s="57">
        <v>38991</v>
      </c>
      <c r="B15128" s="58" t="s">
        <v>164</v>
      </c>
      <c r="C15128" t="s">
        <v>165</v>
      </c>
      <c r="D15128">
        <v>92.43</v>
      </c>
      <c r="E15128">
        <v>1.269144217245483</v>
      </c>
      <c r="F15128">
        <v>92.43</v>
      </c>
      <c r="G15128">
        <v>1.6090479026854113E-4</v>
      </c>
      <c r="H15128">
        <v>9.0277780000000002E-2</v>
      </c>
      <c r="I15128" t="s">
        <v>113</v>
      </c>
    </row>
    <row r="15129" spans="1:9" x14ac:dyDescent="0.25">
      <c r="A15129" s="57">
        <v>38991</v>
      </c>
      <c r="B15129" s="58" t="s">
        <v>252</v>
      </c>
      <c r="C15129" t="s">
        <v>253</v>
      </c>
      <c r="D15129">
        <v>130.5009</v>
      </c>
      <c r="E15129">
        <v>1.2666579310947281</v>
      </c>
      <c r="F15129">
        <v>130.5009</v>
      </c>
      <c r="G15129">
        <v>2.2717970295743655E-4</v>
      </c>
      <c r="H15129">
        <v>-5.513784E-2</v>
      </c>
      <c r="I15129" t="s">
        <v>82</v>
      </c>
    </row>
    <row r="15130" spans="1:9" x14ac:dyDescent="0.25">
      <c r="A15130" s="57">
        <v>38991</v>
      </c>
      <c r="B15130" s="58" t="s">
        <v>120</v>
      </c>
      <c r="C15130" t="s">
        <v>121</v>
      </c>
      <c r="D15130">
        <v>44.474299999999999</v>
      </c>
      <c r="E15130">
        <v>1.2660270464065764</v>
      </c>
      <c r="F15130">
        <v>44.474299999999999</v>
      </c>
      <c r="G15130">
        <v>7.7422134738073988E-5</v>
      </c>
      <c r="H15130">
        <v>-0.1197183</v>
      </c>
      <c r="I15130" t="s">
        <v>82</v>
      </c>
    </row>
    <row r="15131" spans="1:9" x14ac:dyDescent="0.25">
      <c r="A15131" s="57">
        <v>38991</v>
      </c>
      <c r="B15131" s="58" t="s">
        <v>3648</v>
      </c>
      <c r="C15131" t="s">
        <v>3649</v>
      </c>
      <c r="D15131">
        <v>1974.88</v>
      </c>
      <c r="E15131">
        <v>1.2652988196751194</v>
      </c>
      <c r="F15131">
        <v>1974.88</v>
      </c>
      <c r="G15131">
        <v>3.4379276447639999E-3</v>
      </c>
      <c r="H15131">
        <v>5.3809269999999999E-2</v>
      </c>
      <c r="I15131" t="s">
        <v>113</v>
      </c>
    </row>
    <row r="15132" spans="1:9" x14ac:dyDescent="0.25">
      <c r="A15132" s="57">
        <v>38991</v>
      </c>
      <c r="B15132" s="58" t="s">
        <v>464</v>
      </c>
      <c r="C15132" t="s">
        <v>465</v>
      </c>
      <c r="D15132">
        <v>85.331999999999994</v>
      </c>
      <c r="E15132">
        <v>1.2598087470116721</v>
      </c>
      <c r="F15132">
        <v>85.331999999999994</v>
      </c>
      <c r="G15132">
        <v>1.4854838865298228E-4</v>
      </c>
      <c r="H15132">
        <v>-2.6923080000000002E-2</v>
      </c>
    </row>
    <row r="15133" spans="1:9" x14ac:dyDescent="0.25">
      <c r="A15133" s="57">
        <v>38991</v>
      </c>
      <c r="B15133" s="58" t="s">
        <v>154</v>
      </c>
      <c r="C15133" t="s">
        <v>155</v>
      </c>
      <c r="D15133">
        <v>56.09</v>
      </c>
      <c r="E15133">
        <v>1.2569263683366019</v>
      </c>
      <c r="F15133">
        <v>56.09</v>
      </c>
      <c r="G15133">
        <v>9.7643077855268551E-5</v>
      </c>
      <c r="H15133">
        <v>-5.6135770000000002E-2</v>
      </c>
      <c r="I15133" t="s">
        <v>82</v>
      </c>
    </row>
    <row r="15134" spans="1:9" x14ac:dyDescent="0.25">
      <c r="A15134" s="57">
        <v>38991</v>
      </c>
      <c r="B15134" s="58" t="s">
        <v>1262</v>
      </c>
      <c r="C15134" t="s">
        <v>1263</v>
      </c>
      <c r="D15134">
        <v>217.0359</v>
      </c>
      <c r="E15134">
        <v>1.2566354229876255</v>
      </c>
      <c r="F15134">
        <v>217.0359</v>
      </c>
      <c r="G15134">
        <v>3.7782230845227809E-4</v>
      </c>
      <c r="H15134">
        <v>0.1231767</v>
      </c>
      <c r="I15134" t="s">
        <v>113</v>
      </c>
    </row>
    <row r="15135" spans="1:9" x14ac:dyDescent="0.25">
      <c r="A15135" s="57">
        <v>38991</v>
      </c>
      <c r="B15135" s="58" t="s">
        <v>140</v>
      </c>
      <c r="C15135" t="s">
        <v>141</v>
      </c>
      <c r="D15135">
        <v>76.113</v>
      </c>
      <c r="E15135">
        <v>1.2532418903472469</v>
      </c>
      <c r="F15135">
        <v>76.113</v>
      </c>
      <c r="G15135">
        <v>1.3249968951324756E-4</v>
      </c>
      <c r="H15135">
        <v>0.16294450000000002</v>
      </c>
      <c r="I15135" t="s">
        <v>113</v>
      </c>
    </row>
    <row r="15136" spans="1:9" x14ac:dyDescent="0.25">
      <c r="A15136" s="57">
        <v>38991</v>
      </c>
      <c r="B15136" s="58" t="s">
        <v>220</v>
      </c>
      <c r="C15136" t="s">
        <v>221</v>
      </c>
      <c r="D15136">
        <v>122.6955</v>
      </c>
      <c r="E15136">
        <v>1.2502414513979732</v>
      </c>
      <c r="F15136">
        <v>122.6955</v>
      </c>
      <c r="G15136">
        <v>2.1359183916903372E-4</v>
      </c>
      <c r="H15136">
        <v>-8.2681559999999987E-2</v>
      </c>
      <c r="I15136" t="s">
        <v>82</v>
      </c>
    </row>
    <row r="15137" spans="1:9" x14ac:dyDescent="0.25">
      <c r="A15137" s="57">
        <v>38991</v>
      </c>
      <c r="B15137" s="58" t="s">
        <v>304</v>
      </c>
      <c r="C15137" t="s">
        <v>305</v>
      </c>
      <c r="D15137">
        <v>28.39</v>
      </c>
      <c r="E15137">
        <v>1.2472701655512504</v>
      </c>
      <c r="F15137">
        <v>28.39</v>
      </c>
      <c r="G15137">
        <v>4.9422124804975472E-5</v>
      </c>
      <c r="H15137">
        <v>5.0452739999999998E-3</v>
      </c>
    </row>
    <row r="15138" spans="1:9" x14ac:dyDescent="0.25">
      <c r="A15138" s="57">
        <v>38991</v>
      </c>
      <c r="B15138" s="58" t="s">
        <v>1521</v>
      </c>
      <c r="C15138" t="s">
        <v>1522</v>
      </c>
      <c r="D15138">
        <v>491.05</v>
      </c>
      <c r="E15138">
        <v>1.2442236024844719</v>
      </c>
      <c r="F15138">
        <v>491.05</v>
      </c>
      <c r="G15138">
        <v>8.5483389874896809E-4</v>
      </c>
      <c r="H15138">
        <v>1.6124469999999998E-2</v>
      </c>
    </row>
    <row r="15139" spans="1:9" x14ac:dyDescent="0.25">
      <c r="A15139" s="57">
        <v>38991</v>
      </c>
      <c r="B15139" s="58" t="s">
        <v>934</v>
      </c>
      <c r="C15139" t="s">
        <v>935</v>
      </c>
      <c r="D15139">
        <v>60.791600000000003</v>
      </c>
      <c r="E15139">
        <v>1.2361576270405779</v>
      </c>
      <c r="F15139">
        <v>60.791600000000003</v>
      </c>
      <c r="G15139">
        <v>1.0582775774195657E-4</v>
      </c>
      <c r="H15139">
        <v>-4.7570849999999998E-2</v>
      </c>
    </row>
    <row r="15140" spans="1:9" x14ac:dyDescent="0.25">
      <c r="A15140" s="57">
        <v>38991</v>
      </c>
      <c r="B15140" s="58" t="s">
        <v>466</v>
      </c>
      <c r="C15140" t="s">
        <v>467</v>
      </c>
      <c r="D15140">
        <v>280.56270000000001</v>
      </c>
      <c r="E15140">
        <v>1.2360837702231977</v>
      </c>
      <c r="F15140">
        <v>280.56270000000001</v>
      </c>
      <c r="G15140">
        <v>4.8841158066294092E-4</v>
      </c>
      <c r="H15140">
        <v>-0.12231410000000001</v>
      </c>
      <c r="I15140" t="s">
        <v>82</v>
      </c>
    </row>
    <row r="15141" spans="1:9" x14ac:dyDescent="0.25">
      <c r="A15141" s="57">
        <v>38991</v>
      </c>
      <c r="B15141" s="58" t="s">
        <v>480</v>
      </c>
      <c r="C15141" t="s">
        <v>481</v>
      </c>
      <c r="D15141">
        <v>78.364699999999999</v>
      </c>
      <c r="E15141">
        <v>1.2358880975745457</v>
      </c>
      <c r="F15141">
        <v>78.364699999999999</v>
      </c>
      <c r="G15141">
        <v>1.3641951333936107E-4</v>
      </c>
      <c r="H15141">
        <v>2.9940120000000001E-2</v>
      </c>
    </row>
    <row r="15142" spans="1:9" x14ac:dyDescent="0.25">
      <c r="A15142" s="57">
        <v>38991</v>
      </c>
      <c r="B15142" s="58" t="s">
        <v>262</v>
      </c>
      <c r="C15142" t="s">
        <v>263</v>
      </c>
      <c r="D15142">
        <v>55.221299999999999</v>
      </c>
      <c r="E15142">
        <v>1.2356282811161636</v>
      </c>
      <c r="F15142">
        <v>55.221299999999999</v>
      </c>
      <c r="G15142">
        <v>9.613082002440972E-5</v>
      </c>
      <c r="H15142">
        <v>7.5205640000000004E-2</v>
      </c>
      <c r="I15142" t="s">
        <v>113</v>
      </c>
    </row>
    <row r="15143" spans="1:9" x14ac:dyDescent="0.25">
      <c r="A15143" s="57">
        <v>38991</v>
      </c>
      <c r="B15143" s="58" t="s">
        <v>284</v>
      </c>
      <c r="C15143" t="s">
        <v>285</v>
      </c>
      <c r="D15143">
        <v>30.98</v>
      </c>
      <c r="E15143">
        <v>1.2326985151710781</v>
      </c>
      <c r="F15143">
        <v>30.98</v>
      </c>
      <c r="G15143">
        <v>5.3930870956609371E-5</v>
      </c>
      <c r="H15143">
        <v>-9.2240110000000014E-2</v>
      </c>
      <c r="I15143" t="s">
        <v>82</v>
      </c>
    </row>
    <row r="15144" spans="1:9" x14ac:dyDescent="0.25">
      <c r="A15144" s="57">
        <v>38991</v>
      </c>
      <c r="B15144" s="58" t="s">
        <v>3253</v>
      </c>
      <c r="C15144" t="s">
        <v>3254</v>
      </c>
      <c r="D15144">
        <v>22.132400000000001</v>
      </c>
      <c r="E15144">
        <v>1.2320850879253944</v>
      </c>
      <c r="F15144">
        <v>22.132400000000001</v>
      </c>
      <c r="G15144">
        <v>3.8528715570047167E-5</v>
      </c>
      <c r="H15144">
        <v>-0.10869569999999999</v>
      </c>
      <c r="I15144" t="s">
        <v>82</v>
      </c>
    </row>
    <row r="15145" spans="1:9" x14ac:dyDescent="0.25">
      <c r="A15145" s="57">
        <v>38991</v>
      </c>
      <c r="B15145" s="58" t="s">
        <v>422</v>
      </c>
      <c r="C15145" t="s">
        <v>423</v>
      </c>
      <c r="D15145">
        <v>45</v>
      </c>
      <c r="E15145">
        <v>1.2205777777777778</v>
      </c>
      <c r="F15145">
        <v>45</v>
      </c>
      <c r="G15145">
        <v>7.833728834885157E-5</v>
      </c>
      <c r="H15145">
        <v>0.15950919999999999</v>
      </c>
      <c r="I15145" t="s">
        <v>113</v>
      </c>
    </row>
    <row r="15146" spans="1:9" x14ac:dyDescent="0.25">
      <c r="A15146" s="57">
        <v>38991</v>
      </c>
      <c r="B15146" s="58" t="s">
        <v>468</v>
      </c>
      <c r="C15146" t="s">
        <v>469</v>
      </c>
      <c r="D15146">
        <v>144.37</v>
      </c>
      <c r="E15146">
        <v>1.2168178984553577</v>
      </c>
      <c r="F15146">
        <v>144.37</v>
      </c>
      <c r="G15146">
        <v>2.5132342930941562E-4</v>
      </c>
      <c r="H15146">
        <v>1.9101119999999999E-2</v>
      </c>
    </row>
    <row r="15147" spans="1:9" x14ac:dyDescent="0.25">
      <c r="A15147" s="57">
        <v>38991</v>
      </c>
      <c r="B15147" s="58" t="s">
        <v>2067</v>
      </c>
      <c r="C15147" t="s">
        <v>2068</v>
      </c>
      <c r="D15147">
        <v>70.680000000000007</v>
      </c>
      <c r="E15147">
        <v>1.2162563667232598</v>
      </c>
      <c r="F15147">
        <v>70.680000000000007</v>
      </c>
      <c r="G15147">
        <v>1.2304176756659622E-4</v>
      </c>
      <c r="H15147">
        <v>-5.0328229999999995E-2</v>
      </c>
      <c r="I15147" t="s">
        <v>82</v>
      </c>
    </row>
    <row r="15148" spans="1:9" x14ac:dyDescent="0.25">
      <c r="A15148" s="57">
        <v>38991</v>
      </c>
      <c r="B15148" s="58" t="s">
        <v>1260</v>
      </c>
      <c r="C15148" t="s">
        <v>1261</v>
      </c>
      <c r="D15148">
        <v>23.05</v>
      </c>
      <c r="E15148">
        <v>1.2129718004338395</v>
      </c>
      <c r="F15148">
        <v>23.05</v>
      </c>
      <c r="G15148">
        <v>4.012609992091175E-5</v>
      </c>
      <c r="H15148">
        <v>-7.5187970000000007E-3</v>
      </c>
    </row>
    <row r="15149" spans="1:9" x14ac:dyDescent="0.25">
      <c r="A15149" s="57">
        <v>38991</v>
      </c>
      <c r="B15149" s="58" t="s">
        <v>3176</v>
      </c>
      <c r="C15149" t="s">
        <v>3177</v>
      </c>
      <c r="D15149">
        <v>1517.3244999999999</v>
      </c>
      <c r="E15149">
        <v>1.2092245264608856</v>
      </c>
      <c r="F15149">
        <v>1517.3244999999999</v>
      </c>
      <c r="G15149">
        <v>2.6414019305617117E-3</v>
      </c>
      <c r="H15149">
        <v>3.1063830000000001E-2</v>
      </c>
    </row>
    <row r="15150" spans="1:9" x14ac:dyDescent="0.25">
      <c r="A15150" s="57">
        <v>38991</v>
      </c>
      <c r="B15150" s="58" t="s">
        <v>346</v>
      </c>
      <c r="C15150" t="s">
        <v>347</v>
      </c>
      <c r="D15150">
        <v>42.962299999999999</v>
      </c>
      <c r="E15150">
        <v>1.2092229699061736</v>
      </c>
      <c r="F15150">
        <v>42.962299999999999</v>
      </c>
      <c r="G15150">
        <v>7.4790001849552569E-5</v>
      </c>
      <c r="H15150">
        <v>3.868313E-3</v>
      </c>
    </row>
    <row r="15151" spans="1:9" x14ac:dyDescent="0.25">
      <c r="A15151" s="57">
        <v>38991</v>
      </c>
      <c r="B15151" s="58" t="s">
        <v>604</v>
      </c>
      <c r="C15151" t="s">
        <v>605</v>
      </c>
      <c r="D15151">
        <v>34.488799999999998</v>
      </c>
      <c r="E15151">
        <v>1.2074354573078798</v>
      </c>
      <c r="F15151">
        <v>34.488799999999998</v>
      </c>
      <c r="G15151">
        <v>6.0039090453463823E-5</v>
      </c>
      <c r="H15151">
        <v>0.05</v>
      </c>
      <c r="I15151" t="s">
        <v>113</v>
      </c>
    </row>
    <row r="15152" spans="1:9" x14ac:dyDescent="0.25">
      <c r="A15152" s="57">
        <v>38991</v>
      </c>
      <c r="B15152" s="58" t="s">
        <v>1212</v>
      </c>
      <c r="C15152" t="s">
        <v>1213</v>
      </c>
      <c r="D15152">
        <v>181.37</v>
      </c>
      <c r="E15152">
        <v>1.2044770358934773</v>
      </c>
      <c r="F15152">
        <v>181.37</v>
      </c>
      <c r="G15152">
        <v>3.1573408861847131E-4</v>
      </c>
      <c r="H15152">
        <v>0.19224560000000002</v>
      </c>
      <c r="I15152" t="s">
        <v>113</v>
      </c>
    </row>
    <row r="15153" spans="1:9" x14ac:dyDescent="0.25">
      <c r="A15153" s="57">
        <v>38991</v>
      </c>
      <c r="B15153" s="58" t="s">
        <v>264</v>
      </c>
      <c r="C15153" t="s">
        <v>265</v>
      </c>
      <c r="D15153">
        <v>461.8254</v>
      </c>
      <c r="E15153">
        <v>1.2008001292263266</v>
      </c>
      <c r="F15153">
        <v>461.8254</v>
      </c>
      <c r="G15153">
        <v>8.0395887836941596E-4</v>
      </c>
      <c r="H15153">
        <v>5.8749470000000002E-3</v>
      </c>
    </row>
    <row r="15154" spans="1:9" x14ac:dyDescent="0.25">
      <c r="A15154" s="57">
        <v>38991</v>
      </c>
      <c r="B15154" s="58" t="s">
        <v>2441</v>
      </c>
      <c r="C15154" t="s">
        <v>2442</v>
      </c>
      <c r="D15154">
        <v>104.8922</v>
      </c>
      <c r="E15154">
        <v>1.2006898511042765</v>
      </c>
      <c r="F15154">
        <v>104.8922</v>
      </c>
      <c r="G15154">
        <v>1.825993448210091E-4</v>
      </c>
      <c r="H15154">
        <v>0.27054790000000001</v>
      </c>
      <c r="I15154" t="s">
        <v>113</v>
      </c>
    </row>
    <row r="15155" spans="1:9" x14ac:dyDescent="0.25">
      <c r="A15155" s="57">
        <v>38991</v>
      </c>
      <c r="B15155" s="58" t="s">
        <v>1026</v>
      </c>
      <c r="C15155" t="s">
        <v>1027</v>
      </c>
      <c r="D15155">
        <v>251.93039999999999</v>
      </c>
      <c r="E15155">
        <v>1.2004307538907573</v>
      </c>
      <c r="F15155">
        <v>251.93039999999999</v>
      </c>
      <c r="G15155">
        <v>4.3856765308092257E-4</v>
      </c>
      <c r="H15155">
        <v>-2.9185869999999999E-2</v>
      </c>
    </row>
    <row r="15156" spans="1:9" x14ac:dyDescent="0.25">
      <c r="A15156" s="57">
        <v>38991</v>
      </c>
      <c r="B15156" s="58" t="s">
        <v>214</v>
      </c>
      <c r="C15156" t="s">
        <v>215</v>
      </c>
      <c r="D15156">
        <v>35.79</v>
      </c>
      <c r="E15156">
        <v>1.2000558815311542</v>
      </c>
      <c r="F15156">
        <v>35.79</v>
      </c>
      <c r="G15156">
        <v>6.2304256666786612E-5</v>
      </c>
      <c r="H15156">
        <v>-0.11414389999999999</v>
      </c>
      <c r="I15156" t="s">
        <v>82</v>
      </c>
    </row>
    <row r="15157" spans="1:9" x14ac:dyDescent="0.25">
      <c r="A15157" s="57">
        <v>38991</v>
      </c>
      <c r="B15157" s="58" t="s">
        <v>3274</v>
      </c>
      <c r="C15157" t="s">
        <v>3275</v>
      </c>
      <c r="D15157">
        <v>100.4135</v>
      </c>
      <c r="E15157">
        <v>1.2000278846967787</v>
      </c>
      <c r="F15157">
        <v>100.4135</v>
      </c>
      <c r="G15157">
        <v>1.7480269563594237E-4</v>
      </c>
      <c r="H15157">
        <v>0.22093019999999999</v>
      </c>
      <c r="I15157" t="s">
        <v>113</v>
      </c>
    </row>
    <row r="15158" spans="1:9" x14ac:dyDescent="0.25">
      <c r="A15158" s="57">
        <v>38991</v>
      </c>
      <c r="B15158" s="58" t="s">
        <v>254</v>
      </c>
      <c r="C15158" t="s">
        <v>255</v>
      </c>
      <c r="D15158">
        <v>35.4542</v>
      </c>
      <c r="E15158">
        <v>1.1998860501717707</v>
      </c>
      <c r="F15158">
        <v>35.4542</v>
      </c>
      <c r="G15158">
        <v>6.1719686412841182E-5</v>
      </c>
      <c r="H15158">
        <v>-1.9047620000000001E-2</v>
      </c>
    </row>
    <row r="15159" spans="1:9" x14ac:dyDescent="0.25">
      <c r="A15159" s="57">
        <v>38991</v>
      </c>
      <c r="B15159" s="58" t="s">
        <v>234</v>
      </c>
      <c r="C15159" t="s">
        <v>235</v>
      </c>
      <c r="D15159">
        <v>64.358500000000006</v>
      </c>
      <c r="E15159">
        <v>1.1985673997995603</v>
      </c>
      <c r="F15159">
        <v>64.358500000000006</v>
      </c>
      <c r="G15159">
        <v>1.1203711938221254E-4</v>
      </c>
      <c r="H15159">
        <v>2.1673890000000001E-2</v>
      </c>
    </row>
    <row r="15160" spans="1:9" x14ac:dyDescent="0.25">
      <c r="A15160" s="57">
        <v>38991</v>
      </c>
      <c r="B15160" s="58" t="s">
        <v>932</v>
      </c>
      <c r="C15160" t="s">
        <v>933</v>
      </c>
      <c r="D15160">
        <v>54.301000000000002</v>
      </c>
      <c r="E15160">
        <v>1.1985598791919116</v>
      </c>
      <c r="F15160">
        <v>54.301000000000002</v>
      </c>
      <c r="G15160">
        <v>9.4528735436244212E-5</v>
      </c>
      <c r="H15160">
        <v>3.0769229999999998E-2</v>
      </c>
    </row>
    <row r="15161" spans="1:9" x14ac:dyDescent="0.25">
      <c r="A15161" s="57">
        <v>38991</v>
      </c>
      <c r="B15161" s="58" t="s">
        <v>592</v>
      </c>
      <c r="C15161" t="s">
        <v>593</v>
      </c>
      <c r="D15161">
        <v>293.25</v>
      </c>
      <c r="E15161">
        <v>1.1972719522591646</v>
      </c>
      <c r="F15161">
        <v>293.25</v>
      </c>
      <c r="G15161">
        <v>5.104979957400161E-4</v>
      </c>
      <c r="H15161">
        <v>0.21496310000000002</v>
      </c>
      <c r="I15161" t="s">
        <v>113</v>
      </c>
    </row>
    <row r="15162" spans="1:9" x14ac:dyDescent="0.25">
      <c r="A15162" s="57">
        <v>38991</v>
      </c>
      <c r="B15162" s="58" t="s">
        <v>1775</v>
      </c>
      <c r="C15162" t="s">
        <v>1776</v>
      </c>
      <c r="D15162">
        <v>209.1568</v>
      </c>
      <c r="E15162">
        <v>1.1967098368305502</v>
      </c>
      <c r="F15162">
        <v>209.1568</v>
      </c>
      <c r="G15162">
        <v>3.6410614559384622E-4</v>
      </c>
      <c r="H15162">
        <v>-3.5992219999999998E-2</v>
      </c>
    </row>
    <row r="15163" spans="1:9" x14ac:dyDescent="0.25">
      <c r="A15163" s="57">
        <v>38991</v>
      </c>
      <c r="B15163" s="58" t="s">
        <v>3221</v>
      </c>
      <c r="C15163" t="s">
        <v>3222</v>
      </c>
      <c r="D15163">
        <v>2130.37</v>
      </c>
      <c r="E15163">
        <v>1.1941780066373449</v>
      </c>
      <c r="F15163">
        <v>2130.37</v>
      </c>
      <c r="G15163">
        <v>3.7086090884387315E-3</v>
      </c>
      <c r="H15163">
        <v>4.5896329999999999E-2</v>
      </c>
    </row>
    <row r="15164" spans="1:9" x14ac:dyDescent="0.25">
      <c r="A15164" s="57">
        <v>38991</v>
      </c>
      <c r="B15164" s="58" t="s">
        <v>358</v>
      </c>
      <c r="C15164" t="s">
        <v>359</v>
      </c>
      <c r="D15164">
        <v>80.33</v>
      </c>
      <c r="E15164">
        <v>1.1925308104070709</v>
      </c>
      <c r="F15164">
        <v>80.33</v>
      </c>
      <c r="G15164">
        <v>1.3984076384584992E-4</v>
      </c>
      <c r="H15164">
        <v>-8.3661790000000014E-2</v>
      </c>
      <c r="I15164" t="s">
        <v>82</v>
      </c>
    </row>
    <row r="15165" spans="1:9" x14ac:dyDescent="0.25">
      <c r="A15165" s="57">
        <v>38991</v>
      </c>
      <c r="B15165" s="58" t="s">
        <v>3283</v>
      </c>
      <c r="C15165" t="s">
        <v>3284</v>
      </c>
      <c r="D15165">
        <v>78.493700000000004</v>
      </c>
      <c r="E15165">
        <v>1.1923504688911339</v>
      </c>
      <c r="F15165">
        <v>78.493700000000004</v>
      </c>
      <c r="G15165">
        <v>1.3664408023262781E-4</v>
      </c>
      <c r="H15165">
        <v>0.14400000000000002</v>
      </c>
      <c r="I15165" t="s">
        <v>113</v>
      </c>
    </row>
    <row r="15166" spans="1:9" x14ac:dyDescent="0.25">
      <c r="A15166" s="57">
        <v>38991</v>
      </c>
      <c r="B15166" s="58" t="s">
        <v>482</v>
      </c>
      <c r="C15166" t="s">
        <v>483</v>
      </c>
      <c r="D15166">
        <v>100.87139999999999</v>
      </c>
      <c r="E15166">
        <v>1.189901200935052</v>
      </c>
      <c r="F15166">
        <v>100.87139999999999</v>
      </c>
      <c r="G15166">
        <v>1.755998210656077E-4</v>
      </c>
      <c r="H15166">
        <v>7.4700000000000003E-2</v>
      </c>
      <c r="I15166" t="s">
        <v>113</v>
      </c>
    </row>
    <row r="15167" spans="1:9" x14ac:dyDescent="0.25">
      <c r="A15167" s="57">
        <v>38991</v>
      </c>
      <c r="B15167" s="58" t="s">
        <v>834</v>
      </c>
      <c r="C15167" t="s">
        <v>835</v>
      </c>
      <c r="D15167">
        <v>577.58000000000004</v>
      </c>
      <c r="E15167">
        <v>1.1897503376155685</v>
      </c>
      <c r="F15167">
        <v>577.58000000000004</v>
      </c>
      <c r="G15167">
        <v>1.0054678001006599E-3</v>
      </c>
      <c r="H15167">
        <v>9.6000000000000002E-2</v>
      </c>
      <c r="I15167" t="s">
        <v>113</v>
      </c>
    </row>
    <row r="15168" spans="1:9" x14ac:dyDescent="0.25">
      <c r="A15168" s="57">
        <v>38991</v>
      </c>
      <c r="B15168" s="58" t="s">
        <v>1296</v>
      </c>
      <c r="C15168" t="s">
        <v>1297</v>
      </c>
      <c r="D15168">
        <v>501.08</v>
      </c>
      <c r="E15168">
        <v>1.1857388041829648</v>
      </c>
      <c r="F15168">
        <v>501.08</v>
      </c>
      <c r="G15168">
        <v>8.7229440990761211E-4</v>
      </c>
      <c r="H15168">
        <v>0.17647060000000001</v>
      </c>
      <c r="I15168" t="s">
        <v>113</v>
      </c>
    </row>
    <row r="15169" spans="1:9" x14ac:dyDescent="0.25">
      <c r="A15169" s="57">
        <v>38991</v>
      </c>
      <c r="B15169" s="58" t="s">
        <v>3249</v>
      </c>
      <c r="C15169" t="s">
        <v>3250</v>
      </c>
      <c r="D15169">
        <v>95.04</v>
      </c>
      <c r="E15169">
        <v>1.1804713804713802</v>
      </c>
      <c r="F15169">
        <v>95.04</v>
      </c>
      <c r="G15169">
        <v>1.6544835299277453E-4</v>
      </c>
      <c r="H15169">
        <v>-0.1666667</v>
      </c>
      <c r="I15169" t="s">
        <v>82</v>
      </c>
    </row>
    <row r="15170" spans="1:9" x14ac:dyDescent="0.25">
      <c r="A15170" s="57">
        <v>38991</v>
      </c>
      <c r="B15170" s="58" t="s">
        <v>160</v>
      </c>
      <c r="C15170" t="s">
        <v>161</v>
      </c>
      <c r="D15170">
        <v>63.92</v>
      </c>
      <c r="E15170">
        <v>1.1718867334167709</v>
      </c>
      <c r="F15170">
        <v>63.92</v>
      </c>
      <c r="G15170">
        <v>1.1127376602796872E-4</v>
      </c>
      <c r="H15170">
        <v>-4.9360150000000005E-2</v>
      </c>
    </row>
    <row r="15171" spans="1:9" x14ac:dyDescent="0.25">
      <c r="A15171" s="57">
        <v>38991</v>
      </c>
      <c r="B15171" s="58" t="s">
        <v>1080</v>
      </c>
      <c r="C15171" t="s">
        <v>1081</v>
      </c>
      <c r="D15171">
        <v>55.2</v>
      </c>
      <c r="E15171">
        <v>1.171413043478261</v>
      </c>
      <c r="F15171">
        <v>55.2</v>
      </c>
      <c r="G15171">
        <v>9.6093740374591268E-5</v>
      </c>
      <c r="H15171">
        <v>1.7651389999999999E-2</v>
      </c>
    </row>
    <row r="15172" spans="1:9" x14ac:dyDescent="0.25">
      <c r="A15172" s="57">
        <v>38991</v>
      </c>
      <c r="B15172" s="58" t="s">
        <v>386</v>
      </c>
      <c r="C15172" t="s">
        <v>387</v>
      </c>
      <c r="D15172">
        <v>41.99</v>
      </c>
      <c r="E15172">
        <v>1.1703500833531792</v>
      </c>
      <c r="F15172">
        <v>41.99</v>
      </c>
      <c r="G15172">
        <v>7.3097394172628397E-5</v>
      </c>
      <c r="H15172">
        <v>9.0000000000000011E-3</v>
      </c>
    </row>
    <row r="15173" spans="1:9" x14ac:dyDescent="0.25">
      <c r="A15173" s="57">
        <v>38991</v>
      </c>
      <c r="B15173" s="58" t="s">
        <v>354</v>
      </c>
      <c r="C15173" t="s">
        <v>355</v>
      </c>
      <c r="D15173">
        <v>2050.8008</v>
      </c>
      <c r="E15173">
        <v>1.1672430593941645</v>
      </c>
      <c r="F15173">
        <v>2050.8008</v>
      </c>
      <c r="G15173">
        <v>3.5700927470145665E-3</v>
      </c>
      <c r="H15173">
        <v>7.6988519999999991E-2</v>
      </c>
      <c r="I15173" t="s">
        <v>113</v>
      </c>
    </row>
    <row r="15174" spans="1:9" x14ac:dyDescent="0.25">
      <c r="A15174" s="57">
        <v>38991</v>
      </c>
      <c r="B15174" s="58" t="s">
        <v>188</v>
      </c>
      <c r="C15174" t="s">
        <v>189</v>
      </c>
      <c r="D15174">
        <v>53.65</v>
      </c>
      <c r="E15174">
        <v>1.1672320596458527</v>
      </c>
      <c r="F15174">
        <v>53.65</v>
      </c>
      <c r="G15174">
        <v>9.3395455998130812E-5</v>
      </c>
      <c r="H15174">
        <v>0.23310020000000001</v>
      </c>
      <c r="I15174" t="s">
        <v>113</v>
      </c>
    </row>
    <row r="15175" spans="1:9" x14ac:dyDescent="0.25">
      <c r="A15175" s="57">
        <v>38991</v>
      </c>
      <c r="B15175" s="58" t="s">
        <v>458</v>
      </c>
      <c r="C15175" t="s">
        <v>459</v>
      </c>
      <c r="D15175">
        <v>83.73</v>
      </c>
      <c r="E15175">
        <v>1.1654723516063537</v>
      </c>
      <c r="F15175">
        <v>83.73</v>
      </c>
      <c r="G15175">
        <v>1.4575958118776317E-4</v>
      </c>
      <c r="H15175">
        <v>-0.40310079999999998</v>
      </c>
      <c r="I15175" t="s">
        <v>82</v>
      </c>
    </row>
    <row r="15176" spans="1:9" x14ac:dyDescent="0.25">
      <c r="A15176" s="57">
        <v>38991</v>
      </c>
      <c r="B15176" s="58" t="s">
        <v>558</v>
      </c>
      <c r="C15176" t="s">
        <v>559</v>
      </c>
      <c r="D15176">
        <v>154.07</v>
      </c>
      <c r="E15176">
        <v>1.1626273771662232</v>
      </c>
      <c r="F15176">
        <v>154.07</v>
      </c>
      <c r="G15176">
        <v>2.6820946702016803E-4</v>
      </c>
      <c r="H15176">
        <v>7.9611650000000006E-2</v>
      </c>
      <c r="I15176" t="s">
        <v>113</v>
      </c>
    </row>
    <row r="15177" spans="1:9" x14ac:dyDescent="0.25">
      <c r="A15177" s="57">
        <v>38991</v>
      </c>
      <c r="B15177" s="58" t="s">
        <v>266</v>
      </c>
      <c r="C15177" t="s">
        <v>267</v>
      </c>
      <c r="D15177">
        <v>166.51</v>
      </c>
      <c r="E15177">
        <v>1.1622545192480931</v>
      </c>
      <c r="F15177">
        <v>166.51</v>
      </c>
      <c r="G15177">
        <v>2.8986537517705055E-4</v>
      </c>
      <c r="H15177">
        <v>-4.4295299999999996E-2</v>
      </c>
    </row>
    <row r="15178" spans="1:9" x14ac:dyDescent="0.25">
      <c r="A15178" s="57">
        <v>38991</v>
      </c>
      <c r="B15178" s="58" t="s">
        <v>168</v>
      </c>
      <c r="C15178" t="s">
        <v>169</v>
      </c>
      <c r="D15178">
        <v>113.03</v>
      </c>
      <c r="E15178">
        <v>1.1608068654339554</v>
      </c>
      <c r="F15178">
        <v>113.03</v>
      </c>
      <c r="G15178">
        <v>1.9676586004601542E-4</v>
      </c>
      <c r="H15178">
        <v>-7.0422540000000004E-3</v>
      </c>
    </row>
    <row r="15179" spans="1:9" x14ac:dyDescent="0.25">
      <c r="A15179" s="57">
        <v>38991</v>
      </c>
      <c r="B15179" s="58" t="s">
        <v>2693</v>
      </c>
      <c r="C15179" t="s">
        <v>2889</v>
      </c>
      <c r="D15179">
        <v>21.65</v>
      </c>
      <c r="E15179">
        <v>1.1604618937644342</v>
      </c>
      <c r="F15179">
        <v>21.65</v>
      </c>
      <c r="G15179">
        <v>3.7688939838947473E-5</v>
      </c>
      <c r="H15179">
        <v>-8.387443E-2</v>
      </c>
      <c r="I15179" t="s">
        <v>82</v>
      </c>
    </row>
    <row r="15180" spans="1:9" x14ac:dyDescent="0.25">
      <c r="A15180" s="57">
        <v>38991</v>
      </c>
      <c r="B15180" s="58" t="s">
        <v>2699</v>
      </c>
      <c r="C15180" t="s">
        <v>2700</v>
      </c>
      <c r="D15180">
        <v>1992.7916</v>
      </c>
      <c r="E15180">
        <v>1.1588933835329294</v>
      </c>
      <c r="F15180">
        <v>1992.7916</v>
      </c>
      <c r="G15180">
        <v>3.4691086708526506E-3</v>
      </c>
      <c r="H15180">
        <v>5.6149730000000002E-2</v>
      </c>
      <c r="I15180" t="s">
        <v>113</v>
      </c>
    </row>
    <row r="15181" spans="1:9" x14ac:dyDescent="0.25">
      <c r="A15181" s="57">
        <v>38991</v>
      </c>
      <c r="B15181" s="58" t="s">
        <v>226</v>
      </c>
      <c r="C15181" t="s">
        <v>227</v>
      </c>
      <c r="D15181">
        <v>13.41</v>
      </c>
      <c r="E15181">
        <v>1.1561521252796421</v>
      </c>
      <c r="F15181">
        <v>13.41</v>
      </c>
      <c r="G15181">
        <v>2.334451192795777E-5</v>
      </c>
      <c r="H15181">
        <v>-0.18054110000000001</v>
      </c>
      <c r="I15181" t="s">
        <v>82</v>
      </c>
    </row>
    <row r="15182" spans="1:9" x14ac:dyDescent="0.25">
      <c r="A15182" s="57">
        <v>38991</v>
      </c>
      <c r="B15182" s="58" t="s">
        <v>310</v>
      </c>
      <c r="C15182" t="s">
        <v>311</v>
      </c>
      <c r="D15182">
        <v>169.2954</v>
      </c>
      <c r="E15182">
        <v>1.1552706098334626</v>
      </c>
      <c r="F15182">
        <v>169.2954</v>
      </c>
      <c r="G15182">
        <v>2.9471427924298151E-4</v>
      </c>
      <c r="H15182">
        <v>7.5219370000000008E-2</v>
      </c>
      <c r="I15182" t="s">
        <v>113</v>
      </c>
    </row>
    <row r="15183" spans="1:9" x14ac:dyDescent="0.25">
      <c r="A15183" s="57">
        <v>38991</v>
      </c>
      <c r="B15183" s="58" t="s">
        <v>442</v>
      </c>
      <c r="C15183" t="s">
        <v>443</v>
      </c>
      <c r="D15183">
        <v>199.55</v>
      </c>
      <c r="E15183">
        <v>1.1544825858180907</v>
      </c>
      <c r="F15183">
        <v>199.55</v>
      </c>
      <c r="G15183">
        <v>3.4738235311140739E-4</v>
      </c>
      <c r="H15183">
        <v>1.06383E-2</v>
      </c>
    </row>
    <row r="15184" spans="1:9" x14ac:dyDescent="0.25">
      <c r="A15184" s="57">
        <v>38991</v>
      </c>
      <c r="B15184" s="58" t="s">
        <v>634</v>
      </c>
      <c r="C15184" t="s">
        <v>635</v>
      </c>
      <c r="D15184">
        <v>838.61249999999995</v>
      </c>
      <c r="E15184">
        <v>1.1538106097869993</v>
      </c>
      <c r="F15184">
        <v>838.61249999999995</v>
      </c>
      <c r="G15184">
        <v>1.459880649454473E-3</v>
      </c>
      <c r="H15184">
        <v>0.15767629999999999</v>
      </c>
      <c r="I15184" t="s">
        <v>113</v>
      </c>
    </row>
    <row r="15185" spans="1:9" x14ac:dyDescent="0.25">
      <c r="A15185" s="57">
        <v>38991</v>
      </c>
      <c r="B15185" s="58" t="s">
        <v>412</v>
      </c>
      <c r="C15185" t="s">
        <v>413</v>
      </c>
      <c r="D15185">
        <v>99.4619</v>
      </c>
      <c r="E15185">
        <v>1.1507119811706794</v>
      </c>
      <c r="F15185">
        <v>99.4619</v>
      </c>
      <c r="G15185">
        <v>1.7314612311165867E-4</v>
      </c>
      <c r="H15185">
        <v>2.4817520000000003E-2</v>
      </c>
    </row>
    <row r="15186" spans="1:9" x14ac:dyDescent="0.25">
      <c r="A15186" s="57">
        <v>38991</v>
      </c>
      <c r="B15186" s="58" t="s">
        <v>662</v>
      </c>
      <c r="C15186" t="s">
        <v>663</v>
      </c>
      <c r="D15186">
        <v>1004.95</v>
      </c>
      <c r="E15186">
        <v>1.1503059853724065</v>
      </c>
      <c r="F15186">
        <v>1004.95</v>
      </c>
      <c r="G15186">
        <v>1.7494457316928531E-3</v>
      </c>
      <c r="H15186">
        <v>5.4800000000000001E-2</v>
      </c>
      <c r="I15186" t="s">
        <v>113</v>
      </c>
    </row>
    <row r="15187" spans="1:9" x14ac:dyDescent="0.25">
      <c r="A15187" s="57">
        <v>38991</v>
      </c>
      <c r="B15187" s="58" t="s">
        <v>506</v>
      </c>
      <c r="C15187" t="s">
        <v>507</v>
      </c>
      <c r="D15187">
        <v>1121.74</v>
      </c>
      <c r="E15187">
        <v>1.1494642252215308</v>
      </c>
      <c r="F15187">
        <v>1121.74</v>
      </c>
      <c r="G15187">
        <v>1.9527571073875724E-3</v>
      </c>
      <c r="H15187">
        <v>-4.103967E-2</v>
      </c>
    </row>
    <row r="15188" spans="1:9" x14ac:dyDescent="0.25">
      <c r="A15188" s="57">
        <v>38991</v>
      </c>
      <c r="B15188" s="58" t="s">
        <v>1467</v>
      </c>
      <c r="C15188" t="s">
        <v>1468</v>
      </c>
      <c r="D15188">
        <v>56.162300000000002</v>
      </c>
      <c r="E15188">
        <v>1.1477450175651636</v>
      </c>
      <c r="F15188">
        <v>56.162300000000002</v>
      </c>
      <c r="G15188">
        <v>9.7768939765215709E-5</v>
      </c>
      <c r="H15188">
        <v>-1.627907E-2</v>
      </c>
    </row>
    <row r="15189" spans="1:9" x14ac:dyDescent="0.25">
      <c r="A15189" s="57">
        <v>38991</v>
      </c>
      <c r="B15189" s="58" t="s">
        <v>180</v>
      </c>
      <c r="C15189" t="s">
        <v>181</v>
      </c>
      <c r="D15189">
        <v>32.9</v>
      </c>
      <c r="E15189">
        <v>1.147598784194529</v>
      </c>
      <c r="F15189">
        <v>32.9</v>
      </c>
      <c r="G15189">
        <v>5.7273261926160372E-5</v>
      </c>
      <c r="H15189">
        <v>0.17648499999999998</v>
      </c>
      <c r="I15189" t="s">
        <v>113</v>
      </c>
    </row>
    <row r="15190" spans="1:9" x14ac:dyDescent="0.25">
      <c r="A15190" s="57">
        <v>38991</v>
      </c>
      <c r="B15190" s="58" t="s">
        <v>3264</v>
      </c>
      <c r="C15190" t="s">
        <v>3265</v>
      </c>
      <c r="D15190">
        <v>38.745399999999997</v>
      </c>
      <c r="E15190">
        <v>1.1444713436949936</v>
      </c>
      <c r="F15190">
        <v>38.745399999999997</v>
      </c>
      <c r="G15190">
        <v>6.7449101599813182E-5</v>
      </c>
      <c r="H15190">
        <v>4.4345900000000001E-2</v>
      </c>
    </row>
    <row r="15191" spans="1:9" x14ac:dyDescent="0.25">
      <c r="A15191" s="57">
        <v>38991</v>
      </c>
      <c r="B15191" s="58" t="s">
        <v>1264</v>
      </c>
      <c r="C15191" t="s">
        <v>1265</v>
      </c>
      <c r="D15191">
        <v>264.12</v>
      </c>
      <c r="E15191">
        <v>1.1436468271997577</v>
      </c>
      <c r="F15191">
        <v>264.12</v>
      </c>
      <c r="G15191">
        <v>4.5978765774885952E-4</v>
      </c>
      <c r="H15191">
        <v>-1.6708439999999999E-3</v>
      </c>
    </row>
    <row r="15192" spans="1:9" x14ac:dyDescent="0.25">
      <c r="A15192" s="57">
        <v>38991</v>
      </c>
      <c r="B15192" s="58" t="s">
        <v>3820</v>
      </c>
      <c r="C15192" t="s">
        <v>3821</v>
      </c>
      <c r="D15192">
        <v>526.4</v>
      </c>
      <c r="E15192">
        <v>1.1425474924012158</v>
      </c>
      <c r="F15192">
        <v>526.4</v>
      </c>
      <c r="G15192">
        <v>9.1637219081856596E-4</v>
      </c>
      <c r="H15192">
        <v>0.1033435</v>
      </c>
      <c r="I15192" t="s">
        <v>113</v>
      </c>
    </row>
    <row r="15193" spans="1:9" x14ac:dyDescent="0.25">
      <c r="A15193" s="57">
        <v>38991</v>
      </c>
      <c r="B15193" s="58" t="s">
        <v>528</v>
      </c>
      <c r="C15193" t="s">
        <v>529</v>
      </c>
      <c r="D15193">
        <v>191.50200000000001</v>
      </c>
      <c r="E15193">
        <v>1.1409019226953243</v>
      </c>
      <c r="F15193">
        <v>191.50200000000001</v>
      </c>
      <c r="G15193">
        <v>3.3337216429737276E-4</v>
      </c>
      <c r="H15193">
        <v>1.7241380000000001E-2</v>
      </c>
    </row>
    <row r="15194" spans="1:9" x14ac:dyDescent="0.25">
      <c r="A15194" s="57">
        <v>38991</v>
      </c>
      <c r="B15194" s="58" t="s">
        <v>1567</v>
      </c>
      <c r="C15194" t="s">
        <v>1568</v>
      </c>
      <c r="D15194">
        <v>350.39</v>
      </c>
      <c r="E15194">
        <v>1.13629099003967</v>
      </c>
      <c r="F15194">
        <v>350.39</v>
      </c>
      <c r="G15194">
        <v>6.0996894365675778E-4</v>
      </c>
      <c r="H15194">
        <v>9.328684000000001E-2</v>
      </c>
      <c r="I15194" t="s">
        <v>113</v>
      </c>
    </row>
    <row r="15195" spans="1:9" x14ac:dyDescent="0.25">
      <c r="A15195" s="57">
        <v>38991</v>
      </c>
      <c r="B15195" s="58" t="s">
        <v>606</v>
      </c>
      <c r="C15195" t="s">
        <v>607</v>
      </c>
      <c r="D15195">
        <v>38.42</v>
      </c>
      <c r="E15195">
        <v>1.131441957313899</v>
      </c>
      <c r="F15195">
        <v>38.42</v>
      </c>
      <c r="G15195">
        <v>6.6882635963619495E-5</v>
      </c>
      <c r="H15195">
        <v>-1.111111E-2</v>
      </c>
    </row>
    <row r="15196" spans="1:9" x14ac:dyDescent="0.25">
      <c r="A15196" s="57">
        <v>38991</v>
      </c>
      <c r="B15196" s="58" t="s">
        <v>111</v>
      </c>
      <c r="C15196" t="s">
        <v>112</v>
      </c>
      <c r="D15196">
        <v>283.74</v>
      </c>
      <c r="E15196">
        <v>1.1287387513216325</v>
      </c>
      <c r="F15196">
        <v>283.74</v>
      </c>
      <c r="G15196">
        <v>4.9394271546895875E-4</v>
      </c>
      <c r="H15196">
        <v>9.9281020000000011E-2</v>
      </c>
      <c r="I15196" t="s">
        <v>113</v>
      </c>
    </row>
    <row r="15197" spans="1:9" x14ac:dyDescent="0.25">
      <c r="A15197" s="57">
        <v>38991</v>
      </c>
      <c r="B15197" s="58" t="s">
        <v>270</v>
      </c>
      <c r="C15197" t="s">
        <v>271</v>
      </c>
      <c r="D15197">
        <v>27.69</v>
      </c>
      <c r="E15197">
        <v>1.1285662694113399</v>
      </c>
      <c r="F15197">
        <v>27.69</v>
      </c>
      <c r="G15197">
        <v>4.8203544763993334E-5</v>
      </c>
      <c r="H15197">
        <v>-0.1516245</v>
      </c>
      <c r="I15197" t="s">
        <v>82</v>
      </c>
    </row>
    <row r="15198" spans="1:9" x14ac:dyDescent="0.25">
      <c r="A15198" s="57">
        <v>38991</v>
      </c>
      <c r="B15198" s="58" t="s">
        <v>2223</v>
      </c>
      <c r="C15198" t="s">
        <v>2224</v>
      </c>
      <c r="D15198">
        <v>97.18</v>
      </c>
      <c r="E15198">
        <v>1.1280510393084995</v>
      </c>
      <c r="F15198">
        <v>97.18</v>
      </c>
      <c r="G15198">
        <v>1.6917372626091992E-4</v>
      </c>
      <c r="H15198">
        <v>9.4507270000000004E-2</v>
      </c>
      <c r="I15198" t="s">
        <v>113</v>
      </c>
    </row>
    <row r="15199" spans="1:9" x14ac:dyDescent="0.25">
      <c r="A15199" s="57">
        <v>38991</v>
      </c>
      <c r="B15199" s="58" t="s">
        <v>1160</v>
      </c>
      <c r="C15199" t="s">
        <v>1161</v>
      </c>
      <c r="D15199">
        <v>281.44</v>
      </c>
      <c r="E15199">
        <v>1.1278318646958498</v>
      </c>
      <c r="F15199">
        <v>281.44</v>
      </c>
      <c r="G15199">
        <v>4.899388096200175E-4</v>
      </c>
      <c r="H15199">
        <v>0.14690720000000002</v>
      </c>
      <c r="I15199" t="s">
        <v>113</v>
      </c>
    </row>
    <row r="15200" spans="1:9" x14ac:dyDescent="0.25">
      <c r="A15200" s="57">
        <v>38991</v>
      </c>
      <c r="B15200" s="58" t="s">
        <v>516</v>
      </c>
      <c r="C15200" t="s">
        <v>517</v>
      </c>
      <c r="D15200">
        <v>34.9116</v>
      </c>
      <c r="E15200">
        <v>1.127447610536326</v>
      </c>
      <c r="F15200">
        <v>34.9116</v>
      </c>
      <c r="G15200">
        <v>6.0775112798217036E-5</v>
      </c>
      <c r="H15200">
        <v>-4.5034890000000001E-2</v>
      </c>
    </row>
    <row r="15201" spans="1:9" x14ac:dyDescent="0.25">
      <c r="A15201" s="57">
        <v>38991</v>
      </c>
      <c r="B15201" s="58" t="s">
        <v>1355</v>
      </c>
      <c r="C15201" t="s">
        <v>1356</v>
      </c>
      <c r="D15201">
        <v>90.880499999999998</v>
      </c>
      <c r="E15201">
        <v>1.1252578936075395</v>
      </c>
      <c r="F15201">
        <v>90.880499999999998</v>
      </c>
      <c r="G15201">
        <v>1.5820737630639568E-4</v>
      </c>
      <c r="H15201">
        <v>-4.9627789999999996E-3</v>
      </c>
    </row>
    <row r="15202" spans="1:9" x14ac:dyDescent="0.25">
      <c r="A15202" s="57">
        <v>38991</v>
      </c>
      <c r="B15202" s="58" t="s">
        <v>348</v>
      </c>
      <c r="C15202" t="s">
        <v>349</v>
      </c>
      <c r="D15202">
        <v>163.22139999999999</v>
      </c>
      <c r="E15202">
        <v>1.1243439892072977</v>
      </c>
      <c r="F15202">
        <v>163.22139999999999</v>
      </c>
      <c r="G15202">
        <v>2.8414048614451646E-4</v>
      </c>
      <c r="H15202">
        <v>3.401361E-2</v>
      </c>
    </row>
    <row r="15203" spans="1:9" x14ac:dyDescent="0.25">
      <c r="A15203" s="57">
        <v>38991</v>
      </c>
      <c r="B15203" s="58" t="s">
        <v>2639</v>
      </c>
      <c r="C15203" t="s">
        <v>2640</v>
      </c>
      <c r="D15203">
        <v>40.159999999999997</v>
      </c>
      <c r="E15203">
        <v>1.1240537848605578</v>
      </c>
      <c r="F15203">
        <v>40.159999999999997</v>
      </c>
      <c r="G15203">
        <v>6.9911677779775083E-5</v>
      </c>
      <c r="H15203">
        <v>-4.2813450000000003E-2</v>
      </c>
    </row>
    <row r="15204" spans="1:9" x14ac:dyDescent="0.25">
      <c r="A15204" s="57">
        <v>38991</v>
      </c>
      <c r="B15204" s="58" t="s">
        <v>414</v>
      </c>
      <c r="C15204" t="s">
        <v>415</v>
      </c>
      <c r="D15204">
        <v>491.14</v>
      </c>
      <c r="E15204">
        <v>1.1208453801360101</v>
      </c>
      <c r="F15204">
        <v>491.14</v>
      </c>
      <c r="G15204">
        <v>8.5499057332566583E-4</v>
      </c>
      <c r="H15204">
        <v>0.2171717</v>
      </c>
      <c r="I15204" t="s">
        <v>113</v>
      </c>
    </row>
    <row r="15205" spans="1:9" x14ac:dyDescent="0.25">
      <c r="A15205" s="57">
        <v>38991</v>
      </c>
      <c r="B15205" s="58" t="s">
        <v>1805</v>
      </c>
      <c r="C15205" t="s">
        <v>1806</v>
      </c>
      <c r="D15205">
        <v>94.81</v>
      </c>
      <c r="E15205">
        <v>1.1121295222022993</v>
      </c>
      <c r="F15205">
        <v>94.81</v>
      </c>
      <c r="G15205">
        <v>1.6504796240788039E-4</v>
      </c>
      <c r="H15205">
        <v>0.14564830000000001</v>
      </c>
      <c r="I15205" t="s">
        <v>113</v>
      </c>
    </row>
    <row r="15206" spans="1:9" x14ac:dyDescent="0.25">
      <c r="A15206" s="57">
        <v>38991</v>
      </c>
      <c r="B15206" s="58" t="s">
        <v>1010</v>
      </c>
      <c r="C15206" t="s">
        <v>1011</v>
      </c>
      <c r="D15206">
        <v>86.52</v>
      </c>
      <c r="E15206">
        <v>1.1115580212667591</v>
      </c>
      <c r="F15206">
        <v>86.52</v>
      </c>
      <c r="G15206">
        <v>1.5061649306539194E-4</v>
      </c>
      <c r="H15206">
        <v>1.502146E-2</v>
      </c>
    </row>
    <row r="15207" spans="1:9" x14ac:dyDescent="0.25">
      <c r="A15207" s="57">
        <v>38991</v>
      </c>
      <c r="B15207" s="58" t="s">
        <v>3465</v>
      </c>
      <c r="C15207" t="s">
        <v>3466</v>
      </c>
      <c r="D15207">
        <v>343.07330000000002</v>
      </c>
      <c r="E15207">
        <v>1.1106372894655456</v>
      </c>
      <c r="F15207">
        <v>343.07330000000002</v>
      </c>
      <c r="G15207">
        <v>5.972318228198236E-4</v>
      </c>
      <c r="H15207">
        <v>0.13428119999999999</v>
      </c>
      <c r="I15207" t="s">
        <v>113</v>
      </c>
    </row>
    <row r="15208" spans="1:9" x14ac:dyDescent="0.25">
      <c r="A15208" s="57">
        <v>38991</v>
      </c>
      <c r="B15208" s="58" t="s">
        <v>746</v>
      </c>
      <c r="C15208" t="s">
        <v>747</v>
      </c>
      <c r="D15208">
        <v>93.954999999999998</v>
      </c>
      <c r="E15208">
        <v>1.1100101112234579</v>
      </c>
      <c r="F15208">
        <v>93.954999999999998</v>
      </c>
      <c r="G15208">
        <v>1.6355955392925221E-4</v>
      </c>
      <c r="H15208">
        <v>-5.2173910000000004E-2</v>
      </c>
      <c r="I15208" t="s">
        <v>82</v>
      </c>
    </row>
    <row r="15209" spans="1:9" x14ac:dyDescent="0.25">
      <c r="A15209" s="57">
        <v>38991</v>
      </c>
      <c r="B15209" s="58" t="s">
        <v>246</v>
      </c>
      <c r="C15209" t="s">
        <v>247</v>
      </c>
      <c r="D15209">
        <v>1162.27</v>
      </c>
      <c r="E15209">
        <v>1.1095459746874652</v>
      </c>
      <c r="F15209">
        <v>1162.27</v>
      </c>
      <c r="G15209">
        <v>2.0233128917604383E-3</v>
      </c>
      <c r="H15209">
        <v>8.6993249999999994E-2</v>
      </c>
      <c r="I15209" t="s">
        <v>113</v>
      </c>
    </row>
    <row r="15210" spans="1:9" x14ac:dyDescent="0.25">
      <c r="A15210" s="57">
        <v>38991</v>
      </c>
      <c r="B15210" s="58" t="s">
        <v>1006</v>
      </c>
      <c r="C15210" t="s">
        <v>1007</v>
      </c>
      <c r="D15210">
        <v>256.28919999999999</v>
      </c>
      <c r="E15210">
        <v>1.1090752165912572</v>
      </c>
      <c r="F15210">
        <v>256.28919999999999</v>
      </c>
      <c r="G15210">
        <v>4.4615557691325534E-4</v>
      </c>
      <c r="H15210">
        <v>-2.2414670000000001E-2</v>
      </c>
    </row>
    <row r="15211" spans="1:9" x14ac:dyDescent="0.25">
      <c r="A15211" s="57">
        <v>38991</v>
      </c>
      <c r="B15211" s="58" t="s">
        <v>148</v>
      </c>
      <c r="C15211" t="s">
        <v>149</v>
      </c>
      <c r="D15211">
        <v>34.949599999999997</v>
      </c>
      <c r="E15211">
        <v>1.1043903220637719</v>
      </c>
      <c r="F15211">
        <v>34.949599999999997</v>
      </c>
      <c r="G15211">
        <v>6.0841264286156059E-5</v>
      </c>
      <c r="H15211">
        <v>0.31579999999999997</v>
      </c>
      <c r="I15211" t="s">
        <v>113</v>
      </c>
    </row>
    <row r="15212" spans="1:9" x14ac:dyDescent="0.25">
      <c r="A15212" s="57">
        <v>38991</v>
      </c>
      <c r="B15212" s="58" t="s">
        <v>150</v>
      </c>
      <c r="C15212" t="s">
        <v>151</v>
      </c>
      <c r="D15212">
        <v>34.949599999999997</v>
      </c>
      <c r="E15212">
        <v>1.1043903220637719</v>
      </c>
      <c r="F15212">
        <v>34.949599999999997</v>
      </c>
      <c r="G15212">
        <v>6.0841264286156059E-5</v>
      </c>
      <c r="H15212">
        <v>0.3289474</v>
      </c>
      <c r="I15212" t="s">
        <v>113</v>
      </c>
    </row>
    <row r="15213" spans="1:9" x14ac:dyDescent="0.25">
      <c r="A15213" s="57">
        <v>38991</v>
      </c>
      <c r="B15213" s="58" t="s">
        <v>240</v>
      </c>
      <c r="C15213" t="s">
        <v>241</v>
      </c>
      <c r="D15213">
        <v>21.88</v>
      </c>
      <c r="E15213">
        <v>1.1042504570383913</v>
      </c>
      <c r="F15213">
        <v>21.88</v>
      </c>
      <c r="G15213">
        <v>3.8089330423841609E-5</v>
      </c>
      <c r="H15213">
        <v>9.2857140000000005E-2</v>
      </c>
      <c r="I15213" t="s">
        <v>113</v>
      </c>
    </row>
    <row r="15214" spans="1:9" x14ac:dyDescent="0.25">
      <c r="A15214" s="57">
        <v>38991</v>
      </c>
      <c r="B15214" s="58" t="s">
        <v>438</v>
      </c>
      <c r="C15214" t="s">
        <v>439</v>
      </c>
      <c r="D15214">
        <v>22.9</v>
      </c>
      <c r="E15214">
        <v>1.0985589519650656</v>
      </c>
      <c r="F15214">
        <v>22.9</v>
      </c>
      <c r="G15214">
        <v>3.9864975626415576E-5</v>
      </c>
      <c r="H15214">
        <v>3.5864980000000005E-2</v>
      </c>
    </row>
    <row r="15215" spans="1:9" x14ac:dyDescent="0.25">
      <c r="A15215" s="57">
        <v>38991</v>
      </c>
      <c r="B15215" s="58" t="s">
        <v>340</v>
      </c>
      <c r="C15215" t="s">
        <v>341</v>
      </c>
      <c r="D15215">
        <v>832.39</v>
      </c>
      <c r="E15215">
        <v>1.0951404990449187</v>
      </c>
      <c r="F15215">
        <v>832.39</v>
      </c>
      <c r="G15215">
        <v>1.4490483433044568E-3</v>
      </c>
      <c r="H15215">
        <v>4.4947519999999998E-2</v>
      </c>
    </row>
    <row r="15216" spans="1:9" x14ac:dyDescent="0.25">
      <c r="A15216" s="57">
        <v>38991</v>
      </c>
      <c r="B15216" s="58" t="s">
        <v>294</v>
      </c>
      <c r="C15216" t="s">
        <v>295</v>
      </c>
      <c r="D15216">
        <v>251.75649999999999</v>
      </c>
      <c r="E15216">
        <v>1.0927225314937252</v>
      </c>
      <c r="F15216">
        <v>251.75649999999999</v>
      </c>
      <c r="G15216">
        <v>4.3826492298217003E-4</v>
      </c>
      <c r="H15216">
        <v>0.1555</v>
      </c>
      <c r="I15216" t="s">
        <v>113</v>
      </c>
    </row>
    <row r="15217" spans="1:9" x14ac:dyDescent="0.25">
      <c r="A15217" s="57">
        <v>38991</v>
      </c>
      <c r="B15217" s="58" t="s">
        <v>326</v>
      </c>
      <c r="C15217" t="s">
        <v>327</v>
      </c>
      <c r="D15217">
        <v>60.781799999999997</v>
      </c>
      <c r="E15217">
        <v>1.0914451365375821</v>
      </c>
      <c r="F15217">
        <v>60.781799999999997</v>
      </c>
      <c r="G15217">
        <v>1.0581069762138281E-4</v>
      </c>
      <c r="H15217">
        <v>7.0739549999999998E-2</v>
      </c>
      <c r="I15217" t="s">
        <v>113</v>
      </c>
    </row>
    <row r="15218" spans="1:9" x14ac:dyDescent="0.25">
      <c r="A15218" s="57">
        <v>38991</v>
      </c>
      <c r="B15218" s="58" t="s">
        <v>3251</v>
      </c>
      <c r="C15218" t="s">
        <v>3252</v>
      </c>
      <c r="D15218">
        <v>84.25</v>
      </c>
      <c r="E15218">
        <v>1.0873788328783383</v>
      </c>
      <c r="F15218">
        <v>84.25</v>
      </c>
      <c r="G15218">
        <v>1.4666481207534988E-4</v>
      </c>
      <c r="H15218">
        <v>1.9047620000000002E-3</v>
      </c>
    </row>
    <row r="15219" spans="1:9" x14ac:dyDescent="0.25">
      <c r="A15219" s="57">
        <v>38991</v>
      </c>
      <c r="B15219" s="58" t="s">
        <v>2949</v>
      </c>
      <c r="C15219" t="s">
        <v>2950</v>
      </c>
      <c r="D15219">
        <v>123.9453</v>
      </c>
      <c r="E15219">
        <v>1.0858096273114026</v>
      </c>
      <c r="F15219">
        <v>123.9453</v>
      </c>
      <c r="G15219">
        <v>2.1576752679077583E-4</v>
      </c>
      <c r="H15219">
        <v>4.425838E-2</v>
      </c>
    </row>
    <row r="15220" spans="1:9" x14ac:dyDescent="0.25">
      <c r="A15220" s="57">
        <v>38991</v>
      </c>
      <c r="B15220" s="58" t="s">
        <v>2563</v>
      </c>
      <c r="C15220" t="s">
        <v>2564</v>
      </c>
      <c r="D15220">
        <v>29.681799999999999</v>
      </c>
      <c r="E15220">
        <v>1.0827847367747241</v>
      </c>
      <c r="F15220">
        <v>29.681799999999999</v>
      </c>
      <c r="G15220">
        <v>5.1670927229176501E-5</v>
      </c>
      <c r="H15220">
        <v>-0.1157556</v>
      </c>
      <c r="I15220" t="s">
        <v>82</v>
      </c>
    </row>
    <row r="15221" spans="1:9" x14ac:dyDescent="0.25">
      <c r="A15221" s="57">
        <v>38991</v>
      </c>
      <c r="B15221" s="58" t="s">
        <v>502</v>
      </c>
      <c r="C15221" t="s">
        <v>503</v>
      </c>
      <c r="D15221">
        <v>48.96</v>
      </c>
      <c r="E15221">
        <v>1.0821486928104576</v>
      </c>
      <c r="F15221">
        <v>48.96</v>
      </c>
      <c r="G15221">
        <v>8.5230969723550519E-5</v>
      </c>
      <c r="H15221">
        <v>-4.7972150000000005E-3</v>
      </c>
    </row>
    <row r="15222" spans="1:9" x14ac:dyDescent="0.25">
      <c r="A15222" s="57">
        <v>38991</v>
      </c>
      <c r="B15222" s="58" t="s">
        <v>204</v>
      </c>
      <c r="C15222" t="s">
        <v>205</v>
      </c>
      <c r="D15222">
        <v>23.5519</v>
      </c>
      <c r="E15222">
        <v>1.0812715746924877</v>
      </c>
      <c r="F15222">
        <v>23.5519</v>
      </c>
      <c r="G15222">
        <v>4.099982181029594E-5</v>
      </c>
      <c r="H15222">
        <v>9.2437900000000003E-2</v>
      </c>
      <c r="I15222" t="s">
        <v>113</v>
      </c>
    </row>
    <row r="15223" spans="1:9" x14ac:dyDescent="0.25">
      <c r="A15223" s="57">
        <v>38991</v>
      </c>
      <c r="B15223" s="58" t="s">
        <v>2063</v>
      </c>
      <c r="C15223" t="s">
        <v>2064</v>
      </c>
      <c r="D15223">
        <v>113.49209999999999</v>
      </c>
      <c r="E15223">
        <v>1.0811325193559729</v>
      </c>
      <c r="F15223">
        <v>113.49209999999999</v>
      </c>
      <c r="G15223">
        <v>1.9757029695592661E-4</v>
      </c>
      <c r="H15223">
        <v>-3.074141E-2</v>
      </c>
    </row>
    <row r="15224" spans="1:9" x14ac:dyDescent="0.25">
      <c r="A15224" s="57">
        <v>38991</v>
      </c>
      <c r="B15224" s="58" t="s">
        <v>510</v>
      </c>
      <c r="C15224" t="s">
        <v>511</v>
      </c>
      <c r="D15224">
        <v>120.57</v>
      </c>
      <c r="E15224">
        <v>1.077324375881231</v>
      </c>
      <c r="F15224">
        <v>120.57</v>
      </c>
      <c r="G15224">
        <v>2.0989170791602298E-4</v>
      </c>
      <c r="H15224">
        <v>8.4538370000000002E-2</v>
      </c>
      <c r="I15224" t="s">
        <v>113</v>
      </c>
    </row>
    <row r="15225" spans="1:9" x14ac:dyDescent="0.25">
      <c r="A15225" s="57">
        <v>38991</v>
      </c>
      <c r="B15225" s="58" t="s">
        <v>670</v>
      </c>
      <c r="C15225" t="s">
        <v>671</v>
      </c>
      <c r="D15225">
        <v>39.822200000000002</v>
      </c>
      <c r="E15225">
        <v>1.0762338595055019</v>
      </c>
      <c r="F15225">
        <v>39.822200000000002</v>
      </c>
      <c r="G15225">
        <v>6.9323625868569712E-5</v>
      </c>
      <c r="H15225">
        <v>6.1538459999999993E-3</v>
      </c>
    </row>
    <row r="15226" spans="1:9" x14ac:dyDescent="0.25">
      <c r="A15226" s="57">
        <v>38991</v>
      </c>
      <c r="B15226" s="58" t="s">
        <v>716</v>
      </c>
      <c r="C15226" t="s">
        <v>3145</v>
      </c>
      <c r="D15226">
        <v>572.84</v>
      </c>
      <c r="E15226">
        <v>1.076181830877732</v>
      </c>
      <c r="F15226">
        <v>572.84</v>
      </c>
      <c r="G15226">
        <v>9.9721627239458084E-4</v>
      </c>
      <c r="H15226">
        <v>0.10334749999999999</v>
      </c>
      <c r="I15226" t="s">
        <v>113</v>
      </c>
    </row>
    <row r="15227" spans="1:9" x14ac:dyDescent="0.25">
      <c r="A15227" s="57">
        <v>38991</v>
      </c>
      <c r="B15227" s="58" t="s">
        <v>1282</v>
      </c>
      <c r="C15227" t="s">
        <v>1283</v>
      </c>
      <c r="D15227">
        <v>18.9635</v>
      </c>
      <c r="E15227">
        <v>1.0757507844016136</v>
      </c>
      <c r="F15227">
        <v>18.9635</v>
      </c>
      <c r="G15227">
        <v>3.301220372452104E-5</v>
      </c>
      <c r="H15227">
        <v>4.3276659999999995E-2</v>
      </c>
    </row>
    <row r="15228" spans="1:9" x14ac:dyDescent="0.25">
      <c r="A15228" s="57">
        <v>38991</v>
      </c>
      <c r="B15228" s="58" t="s">
        <v>968</v>
      </c>
      <c r="C15228" t="s">
        <v>969</v>
      </c>
      <c r="D15228">
        <v>540.77009999999996</v>
      </c>
      <c r="E15228">
        <v>1.0707563158540017</v>
      </c>
      <c r="F15228">
        <v>540.77009999999996</v>
      </c>
      <c r="G15228">
        <v>9.4138807231416218E-4</v>
      </c>
      <c r="H15228">
        <v>0.1002852</v>
      </c>
      <c r="I15228" t="s">
        <v>113</v>
      </c>
    </row>
    <row r="15229" spans="1:9" x14ac:dyDescent="0.25">
      <c r="A15229" s="57">
        <v>38991</v>
      </c>
      <c r="B15229" s="58" t="s">
        <v>858</v>
      </c>
      <c r="C15229" t="s">
        <v>859</v>
      </c>
      <c r="D15229">
        <v>1476.8642</v>
      </c>
      <c r="E15229">
        <v>1.0703123550560707</v>
      </c>
      <c r="F15229">
        <v>1476.8642</v>
      </c>
      <c r="G15229">
        <v>2.5709674819443555E-3</v>
      </c>
      <c r="H15229">
        <v>1.081081E-3</v>
      </c>
    </row>
    <row r="15230" spans="1:9" x14ac:dyDescent="0.25">
      <c r="A15230" s="57">
        <v>38991</v>
      </c>
      <c r="B15230" s="58" t="s">
        <v>3822</v>
      </c>
      <c r="C15230" t="s">
        <v>3823</v>
      </c>
      <c r="D15230">
        <v>52.92</v>
      </c>
      <c r="E15230">
        <v>1.0691232048374906</v>
      </c>
      <c r="F15230">
        <v>52.92</v>
      </c>
      <c r="G15230">
        <v>9.2124651098249454E-5</v>
      </c>
      <c r="H15230">
        <v>-7.1090050000000002E-2</v>
      </c>
      <c r="I15230" t="s">
        <v>82</v>
      </c>
    </row>
    <row r="15231" spans="1:9" x14ac:dyDescent="0.25">
      <c r="A15231" s="57">
        <v>38991</v>
      </c>
      <c r="B15231" s="58" t="s">
        <v>1054</v>
      </c>
      <c r="C15231" t="s">
        <v>1055</v>
      </c>
      <c r="D15231">
        <v>142.66999999999999</v>
      </c>
      <c r="E15231">
        <v>1.0664119997196329</v>
      </c>
      <c r="F15231">
        <v>142.66999999999999</v>
      </c>
      <c r="G15231">
        <v>2.4836402063845893E-4</v>
      </c>
      <c r="H15231">
        <v>-4.1079809999999994E-2</v>
      </c>
    </row>
    <row r="15232" spans="1:9" x14ac:dyDescent="0.25">
      <c r="A15232" s="57">
        <v>38991</v>
      </c>
      <c r="B15232" s="58" t="s">
        <v>3029</v>
      </c>
      <c r="C15232" t="s">
        <v>3030</v>
      </c>
      <c r="D15232">
        <v>289.81</v>
      </c>
      <c r="E15232">
        <v>1.0659052482661056</v>
      </c>
      <c r="F15232">
        <v>289.81</v>
      </c>
      <c r="G15232">
        <v>5.0450954525290391E-4</v>
      </c>
      <c r="H15232">
        <v>9.3179639999999994E-2</v>
      </c>
      <c r="I15232" t="s">
        <v>113</v>
      </c>
    </row>
    <row r="15233" spans="1:9" x14ac:dyDescent="0.25">
      <c r="A15233" s="57">
        <v>38991</v>
      </c>
      <c r="B15233" s="58" t="s">
        <v>3463</v>
      </c>
      <c r="C15233" t="s">
        <v>3464</v>
      </c>
      <c r="D15233">
        <v>1530.4069999999999</v>
      </c>
      <c r="E15233">
        <v>1.0657713928386372</v>
      </c>
      <c r="F15233">
        <v>1530.4069999999999</v>
      </c>
      <c r="G15233">
        <v>2.6641763211133528E-3</v>
      </c>
      <c r="H15233">
        <v>0.1101434</v>
      </c>
      <c r="I15233" t="s">
        <v>113</v>
      </c>
    </row>
    <row r="15234" spans="1:9" x14ac:dyDescent="0.25">
      <c r="A15234" s="57">
        <v>38991</v>
      </c>
      <c r="B15234" s="58" t="s">
        <v>434</v>
      </c>
      <c r="C15234" t="s">
        <v>435</v>
      </c>
      <c r="D15234">
        <v>33.152000000000001</v>
      </c>
      <c r="E15234">
        <v>1.0633144305019304</v>
      </c>
      <c r="F15234">
        <v>33.152000000000001</v>
      </c>
      <c r="G15234">
        <v>5.7711950740913945E-5</v>
      </c>
      <c r="H15234">
        <v>7.03125E-2</v>
      </c>
      <c r="I15234" t="s">
        <v>113</v>
      </c>
    </row>
    <row r="15235" spans="1:9" x14ac:dyDescent="0.25">
      <c r="A15235" s="57">
        <v>38991</v>
      </c>
      <c r="B15235" s="58" t="s">
        <v>654</v>
      </c>
      <c r="C15235" t="s">
        <v>655</v>
      </c>
      <c r="D15235">
        <v>136.68860000000001</v>
      </c>
      <c r="E15235">
        <v>1.0629196582597231</v>
      </c>
      <c r="F15235">
        <v>136.68860000000001</v>
      </c>
      <c r="G15235">
        <v>2.3795142827112963E-4</v>
      </c>
      <c r="H15235">
        <v>2.936853E-2</v>
      </c>
    </row>
    <row r="15236" spans="1:9" x14ac:dyDescent="0.25">
      <c r="A15236" s="57">
        <v>38991</v>
      </c>
      <c r="B15236" s="58" t="s">
        <v>456</v>
      </c>
      <c r="C15236" t="s">
        <v>457</v>
      </c>
      <c r="D15236">
        <v>41.445500000000003</v>
      </c>
      <c r="E15236">
        <v>1.0628174349446864</v>
      </c>
      <c r="F15236">
        <v>41.445500000000003</v>
      </c>
      <c r="G15236">
        <v>7.2149512983607297E-5</v>
      </c>
      <c r="H15236">
        <v>-6.1309519999999999E-2</v>
      </c>
      <c r="I15236" t="s">
        <v>82</v>
      </c>
    </row>
    <row r="15237" spans="1:9" x14ac:dyDescent="0.25">
      <c r="A15237" s="57">
        <v>38991</v>
      </c>
      <c r="B15237" s="58" t="s">
        <v>268</v>
      </c>
      <c r="C15237" t="s">
        <v>269</v>
      </c>
      <c r="D15237">
        <v>364.60059999999999</v>
      </c>
      <c r="E15237">
        <v>1.0622198646957794</v>
      </c>
      <c r="F15237">
        <v>364.60059999999999</v>
      </c>
      <c r="G15237">
        <v>6.3470716298587315E-4</v>
      </c>
      <c r="H15237">
        <v>0.1003344</v>
      </c>
      <c r="I15237" t="s">
        <v>113</v>
      </c>
    </row>
    <row r="15238" spans="1:9" x14ac:dyDescent="0.25">
      <c r="A15238" s="57">
        <v>38991</v>
      </c>
      <c r="B15238" s="58" t="s">
        <v>3824</v>
      </c>
      <c r="C15238" t="s">
        <v>3825</v>
      </c>
      <c r="D15238">
        <v>92.4</v>
      </c>
      <c r="E15238">
        <v>1.0593290043290042</v>
      </c>
      <c r="F15238">
        <v>92.4</v>
      </c>
      <c r="G15238">
        <v>1.6085256540964191E-4</v>
      </c>
      <c r="H15238">
        <v>0.36149310000000001</v>
      </c>
      <c r="I15238" t="s">
        <v>113</v>
      </c>
    </row>
    <row r="15239" spans="1:9" x14ac:dyDescent="0.25">
      <c r="A15239" s="57">
        <v>38991</v>
      </c>
      <c r="B15239" s="58" t="s">
        <v>486</v>
      </c>
      <c r="C15239" t="s">
        <v>487</v>
      </c>
      <c r="D15239">
        <v>25.003299999999999</v>
      </c>
      <c r="E15239">
        <v>1.0537409062003815</v>
      </c>
      <c r="F15239">
        <v>25.003299999999999</v>
      </c>
      <c r="G15239">
        <v>4.3526460483840901E-5</v>
      </c>
      <c r="H15239">
        <v>0</v>
      </c>
    </row>
    <row r="15240" spans="1:9" x14ac:dyDescent="0.25">
      <c r="A15240" s="57">
        <v>38991</v>
      </c>
      <c r="B15240" s="58" t="s">
        <v>2343</v>
      </c>
      <c r="C15240" t="s">
        <v>2344</v>
      </c>
      <c r="D15240">
        <v>425.21</v>
      </c>
      <c r="E15240">
        <v>1.0515509983302369</v>
      </c>
      <c r="F15240">
        <v>425.21</v>
      </c>
      <c r="G15240">
        <v>7.4021774175144839E-4</v>
      </c>
      <c r="H15240">
        <v>-0.1291419</v>
      </c>
      <c r="I15240" t="s">
        <v>82</v>
      </c>
    </row>
    <row r="15241" spans="1:9" x14ac:dyDescent="0.25">
      <c r="A15241" s="57">
        <v>38991</v>
      </c>
      <c r="B15241" s="58" t="s">
        <v>3826</v>
      </c>
      <c r="C15241" t="s">
        <v>3827</v>
      </c>
      <c r="D15241">
        <v>143.43</v>
      </c>
      <c r="E15241">
        <v>1.0515373352855051</v>
      </c>
      <c r="F15241">
        <v>143.43</v>
      </c>
      <c r="G15241">
        <v>2.4968705039723961E-4</v>
      </c>
      <c r="H15241">
        <v>0.1256544</v>
      </c>
      <c r="I15241" t="s">
        <v>113</v>
      </c>
    </row>
    <row r="15242" spans="1:9" x14ac:dyDescent="0.25">
      <c r="A15242" s="57">
        <v>38991</v>
      </c>
      <c r="B15242" s="58" t="s">
        <v>1148</v>
      </c>
      <c r="C15242" t="s">
        <v>1149</v>
      </c>
      <c r="D15242">
        <v>69.39</v>
      </c>
      <c r="E15242">
        <v>1.0487390113849258</v>
      </c>
      <c r="F15242">
        <v>69.39</v>
      </c>
      <c r="G15242">
        <v>1.2079609863392912E-4</v>
      </c>
      <c r="H15242">
        <v>-0.13100000000000001</v>
      </c>
      <c r="I15242" t="s">
        <v>82</v>
      </c>
    </row>
    <row r="15243" spans="1:9" x14ac:dyDescent="0.25">
      <c r="A15243" s="57">
        <v>38991</v>
      </c>
      <c r="B15243" s="58" t="s">
        <v>3728</v>
      </c>
      <c r="C15243" t="s">
        <v>3729</v>
      </c>
      <c r="D15243">
        <v>568.35149999999999</v>
      </c>
      <c r="E15243">
        <v>1.0485834910262402</v>
      </c>
      <c r="F15243">
        <v>568.35149999999999</v>
      </c>
      <c r="G15243">
        <v>9.894025630889404E-4</v>
      </c>
      <c r="H15243">
        <v>-8.3000000000000001E-3</v>
      </c>
    </row>
    <row r="15244" spans="1:9" x14ac:dyDescent="0.25">
      <c r="A15244" s="57">
        <v>38991</v>
      </c>
      <c r="B15244" s="58" t="s">
        <v>1455</v>
      </c>
      <c r="C15244" t="s">
        <v>1456</v>
      </c>
      <c r="D15244">
        <v>55.262999999999998</v>
      </c>
      <c r="E15244">
        <v>1.0476448980330419</v>
      </c>
      <c r="F15244">
        <v>55.262999999999998</v>
      </c>
      <c r="G15244">
        <v>9.6203412578279646E-5</v>
      </c>
      <c r="H15244">
        <v>-4.43787E-2</v>
      </c>
    </row>
    <row r="15245" spans="1:9" x14ac:dyDescent="0.25">
      <c r="A15245" s="57">
        <v>38991</v>
      </c>
      <c r="B15245" s="58" t="s">
        <v>116</v>
      </c>
      <c r="C15245" t="s">
        <v>117</v>
      </c>
      <c r="D15245">
        <v>193.1225</v>
      </c>
      <c r="E15245">
        <v>1.0466154901681575</v>
      </c>
      <c r="F15245">
        <v>193.1225</v>
      </c>
      <c r="G15245">
        <v>3.361931770922464E-4</v>
      </c>
      <c r="H15245">
        <v>-6.3475549999999992E-2</v>
      </c>
      <c r="I15245" t="s">
        <v>82</v>
      </c>
    </row>
    <row r="15246" spans="1:9" x14ac:dyDescent="0.25">
      <c r="A15246" s="57">
        <v>38991</v>
      </c>
      <c r="B15246" s="58" t="s">
        <v>1072</v>
      </c>
      <c r="C15246" t="s">
        <v>1073</v>
      </c>
      <c r="D15246">
        <v>331.00279999999998</v>
      </c>
      <c r="E15246">
        <v>1.046160334595357</v>
      </c>
      <c r="F15246">
        <v>331.00279999999998</v>
      </c>
      <c r="G15246">
        <v>5.7621915084171661E-4</v>
      </c>
      <c r="H15246">
        <v>7.1813290000000002E-2</v>
      </c>
      <c r="I15246" t="s">
        <v>113</v>
      </c>
    </row>
    <row r="15247" spans="1:9" x14ac:dyDescent="0.25">
      <c r="A15247" s="57">
        <v>38991</v>
      </c>
      <c r="B15247" s="58" t="s">
        <v>2283</v>
      </c>
      <c r="C15247" t="s">
        <v>2284</v>
      </c>
      <c r="D15247">
        <v>313.88</v>
      </c>
      <c r="E15247">
        <v>1.0453772142219957</v>
      </c>
      <c r="F15247">
        <v>313.88</v>
      </c>
      <c r="G15247">
        <v>5.4641129037638961E-4</v>
      </c>
      <c r="H15247">
        <v>0.10284739999999999</v>
      </c>
      <c r="I15247" t="s">
        <v>113</v>
      </c>
    </row>
    <row r="15248" spans="1:9" x14ac:dyDescent="0.25">
      <c r="A15248" s="57">
        <v>38991</v>
      </c>
      <c r="B15248" s="58" t="s">
        <v>600</v>
      </c>
      <c r="C15248" t="s">
        <v>601</v>
      </c>
      <c r="D15248">
        <v>404.07</v>
      </c>
      <c r="E15248">
        <v>1.0448041180983492</v>
      </c>
      <c r="F15248">
        <v>404.07</v>
      </c>
      <c r="G15248">
        <v>7.0341662451378791E-4</v>
      </c>
      <c r="H15248">
        <v>1.3999999999999999E-2</v>
      </c>
    </row>
    <row r="15249" spans="1:9" x14ac:dyDescent="0.25">
      <c r="A15249" s="57">
        <v>38991</v>
      </c>
      <c r="B15249" s="58" t="s">
        <v>798</v>
      </c>
      <c r="C15249" t="s">
        <v>799</v>
      </c>
      <c r="D15249">
        <v>222.61089999999999</v>
      </c>
      <c r="E15249">
        <v>1.0403937992254648</v>
      </c>
      <c r="F15249">
        <v>222.61089999999999</v>
      </c>
      <c r="G15249">
        <v>3.8752742806438584E-4</v>
      </c>
      <c r="H15249">
        <v>0.36569989999999997</v>
      </c>
      <c r="I15249" t="s">
        <v>113</v>
      </c>
    </row>
    <row r="15250" spans="1:9" x14ac:dyDescent="0.25">
      <c r="A15250" s="57">
        <v>38991</v>
      </c>
      <c r="B15250" s="58" t="s">
        <v>1787</v>
      </c>
      <c r="C15250" t="s">
        <v>1788</v>
      </c>
      <c r="D15250">
        <v>80.87</v>
      </c>
      <c r="E15250">
        <v>1.0400890317793989</v>
      </c>
      <c r="F15250">
        <v>80.87</v>
      </c>
      <c r="G15250">
        <v>1.4078081130603615E-4</v>
      </c>
      <c r="H15250">
        <v>0.1323155</v>
      </c>
      <c r="I15250" t="s">
        <v>113</v>
      </c>
    </row>
    <row r="15251" spans="1:9" x14ac:dyDescent="0.25">
      <c r="A15251" s="57">
        <v>38991</v>
      </c>
      <c r="B15251" s="58" t="s">
        <v>1429</v>
      </c>
      <c r="C15251" t="s">
        <v>1430</v>
      </c>
      <c r="D15251">
        <v>39.2014</v>
      </c>
      <c r="E15251">
        <v>1.039095542506135</v>
      </c>
      <c r="F15251">
        <v>39.2014</v>
      </c>
      <c r="G15251">
        <v>6.8242919455081558E-5</v>
      </c>
      <c r="H15251">
        <v>0.14753150000000001</v>
      </c>
      <c r="I15251" t="s">
        <v>113</v>
      </c>
    </row>
    <row r="15252" spans="1:9" x14ac:dyDescent="0.25">
      <c r="A15252" s="57">
        <v>38991</v>
      </c>
      <c r="B15252" s="58" t="s">
        <v>806</v>
      </c>
      <c r="C15252" t="s">
        <v>807</v>
      </c>
      <c r="D15252">
        <v>85.9315</v>
      </c>
      <c r="E15252">
        <v>1.0375822602887184</v>
      </c>
      <c r="F15252">
        <v>85.9315</v>
      </c>
      <c r="G15252">
        <v>1.4959201541665196E-4</v>
      </c>
      <c r="H15252">
        <v>-3.6458330000000004E-2</v>
      </c>
    </row>
    <row r="15253" spans="1:9" x14ac:dyDescent="0.25">
      <c r="A15253" s="57">
        <v>38991</v>
      </c>
      <c r="B15253" s="58" t="s">
        <v>3563</v>
      </c>
      <c r="C15253" t="s">
        <v>1878</v>
      </c>
      <c r="D15253">
        <v>16.270199999999999</v>
      </c>
      <c r="E15253">
        <v>1.0367420191515777</v>
      </c>
      <c r="F15253">
        <v>16.270199999999999</v>
      </c>
      <c r="G15253">
        <v>2.8323629975410772E-5</v>
      </c>
      <c r="H15253">
        <v>5.695364E-2</v>
      </c>
      <c r="I15253" t="s">
        <v>113</v>
      </c>
    </row>
    <row r="15254" spans="1:9" x14ac:dyDescent="0.25">
      <c r="A15254" s="57">
        <v>38991</v>
      </c>
      <c r="B15254" s="58" t="s">
        <v>998</v>
      </c>
      <c r="C15254" t="s">
        <v>999</v>
      </c>
      <c r="D15254">
        <v>91.77</v>
      </c>
      <c r="E15254">
        <v>1.0314590824888308</v>
      </c>
      <c r="F15254">
        <v>91.77</v>
      </c>
      <c r="G15254">
        <v>1.5975584337275797E-4</v>
      </c>
      <c r="H15254">
        <v>2.8157890000000001E-2</v>
      </c>
    </row>
    <row r="15255" spans="1:9" x14ac:dyDescent="0.25">
      <c r="A15255" s="57">
        <v>38991</v>
      </c>
      <c r="B15255" s="58" t="s">
        <v>518</v>
      </c>
      <c r="C15255" t="s">
        <v>519</v>
      </c>
      <c r="D15255">
        <v>920.01279999999997</v>
      </c>
      <c r="E15255">
        <v>1.0302574051143636</v>
      </c>
      <c r="F15255">
        <v>920.01279999999997</v>
      </c>
      <c r="G15255">
        <v>1.6015846221829847E-3</v>
      </c>
      <c r="H15255">
        <v>-2.3099999999999999E-2</v>
      </c>
    </row>
    <row r="15256" spans="1:9" x14ac:dyDescent="0.25">
      <c r="A15256" s="57">
        <v>38991</v>
      </c>
      <c r="B15256" s="58" t="s">
        <v>884</v>
      </c>
      <c r="C15256" t="s">
        <v>885</v>
      </c>
      <c r="D15256">
        <v>409.82010000000002</v>
      </c>
      <c r="E15256">
        <v>1.0294564615059143</v>
      </c>
      <c r="F15256">
        <v>409.82010000000002</v>
      </c>
      <c r="G15256">
        <v>7.1342656321900417E-4</v>
      </c>
      <c r="H15256">
        <v>3.3182499999999997E-2</v>
      </c>
    </row>
    <row r="15257" spans="1:9" x14ac:dyDescent="0.25">
      <c r="A15257" s="57">
        <v>38991</v>
      </c>
      <c r="B15257" s="58" t="s">
        <v>404</v>
      </c>
      <c r="C15257" t="s">
        <v>405</v>
      </c>
      <c r="D15257">
        <v>33.67</v>
      </c>
      <c r="E15257">
        <v>1.0284823284823283</v>
      </c>
      <c r="F15257">
        <v>33.67</v>
      </c>
      <c r="G15257">
        <v>5.8613699971240722E-5</v>
      </c>
      <c r="H15257">
        <v>8.8888890000000005E-3</v>
      </c>
    </row>
    <row r="15258" spans="1:9" x14ac:dyDescent="0.25">
      <c r="A15258" s="57">
        <v>38991</v>
      </c>
      <c r="B15258" s="58" t="s">
        <v>546</v>
      </c>
      <c r="C15258" t="s">
        <v>547</v>
      </c>
      <c r="D15258">
        <v>48.98</v>
      </c>
      <c r="E15258">
        <v>1.0276643527970601</v>
      </c>
      <c r="F15258">
        <v>48.98</v>
      </c>
      <c r="G15258">
        <v>8.5265786296149994E-5</v>
      </c>
      <c r="H15258">
        <v>1.5E-3</v>
      </c>
    </row>
    <row r="15259" spans="1:9" x14ac:dyDescent="0.25">
      <c r="A15259" s="57">
        <v>38991</v>
      </c>
      <c r="B15259" s="58" t="s">
        <v>644</v>
      </c>
      <c r="C15259" t="s">
        <v>645</v>
      </c>
      <c r="D15259">
        <v>52.1526</v>
      </c>
      <c r="E15259">
        <v>1.0274463785122889</v>
      </c>
      <c r="F15259">
        <v>52.1526</v>
      </c>
      <c r="G15259">
        <v>9.078873920760703E-5</v>
      </c>
      <c r="H15259">
        <v>3.703704E-2</v>
      </c>
    </row>
    <row r="15260" spans="1:9" x14ac:dyDescent="0.25">
      <c r="A15260" s="57">
        <v>38991</v>
      </c>
      <c r="B15260" s="58" t="s">
        <v>828</v>
      </c>
      <c r="C15260" t="s">
        <v>829</v>
      </c>
      <c r="D15260">
        <v>142.13999999999999</v>
      </c>
      <c r="E15260">
        <v>1.0252849303503591</v>
      </c>
      <c r="F15260">
        <v>142.13999999999999</v>
      </c>
      <c r="G15260">
        <v>2.4744138146457249E-4</v>
      </c>
      <c r="H15260">
        <v>9.1954019999999997E-2</v>
      </c>
      <c r="I15260" t="s">
        <v>113</v>
      </c>
    </row>
    <row r="15261" spans="1:9" x14ac:dyDescent="0.25">
      <c r="A15261" s="57">
        <v>38991</v>
      </c>
      <c r="B15261" s="58" t="s">
        <v>3429</v>
      </c>
      <c r="C15261" t="s">
        <v>3430</v>
      </c>
      <c r="D15261">
        <v>58.520499999999998</v>
      </c>
      <c r="E15261">
        <v>1.0248374501243154</v>
      </c>
      <c r="F15261">
        <v>58.520499999999998</v>
      </c>
      <c r="G15261">
        <v>1.0187416184042152E-4</v>
      </c>
      <c r="H15261">
        <v>-3.4482760000000001E-2</v>
      </c>
    </row>
    <row r="15262" spans="1:9" x14ac:dyDescent="0.25">
      <c r="A15262" s="57">
        <v>38991</v>
      </c>
      <c r="B15262" s="58" t="s">
        <v>1102</v>
      </c>
      <c r="C15262" t="s">
        <v>1103</v>
      </c>
      <c r="D15262">
        <v>493.18299999999999</v>
      </c>
      <c r="E15262">
        <v>1.0247129361717657</v>
      </c>
      <c r="F15262">
        <v>493.18299999999999</v>
      </c>
      <c r="G15262">
        <v>8.5854708621670368E-4</v>
      </c>
      <c r="H15262">
        <v>-4.842105E-2</v>
      </c>
    </row>
    <row r="15263" spans="1:9" x14ac:dyDescent="0.25">
      <c r="A15263" s="57">
        <v>38991</v>
      </c>
      <c r="B15263" s="58" t="s">
        <v>1453</v>
      </c>
      <c r="C15263" t="s">
        <v>1454</v>
      </c>
      <c r="D15263">
        <v>589.48</v>
      </c>
      <c r="E15263">
        <v>1.0221737802809256</v>
      </c>
      <c r="F15263">
        <v>589.48</v>
      </c>
      <c r="G15263">
        <v>1.0261836607973562E-3</v>
      </c>
      <c r="H15263">
        <v>-9.907997E-3</v>
      </c>
    </row>
    <row r="15264" spans="1:9" x14ac:dyDescent="0.25">
      <c r="A15264" s="57">
        <v>38991</v>
      </c>
      <c r="B15264" s="58" t="s">
        <v>3828</v>
      </c>
      <c r="C15264" t="s">
        <v>3829</v>
      </c>
      <c r="D15264">
        <v>70.736500000000007</v>
      </c>
      <c r="E15264">
        <v>1.022018335654153</v>
      </c>
      <c r="F15264">
        <v>70.736500000000007</v>
      </c>
      <c r="G15264">
        <v>1.2314012438418976E-4</v>
      </c>
      <c r="H15264">
        <v>0.27628360000000002</v>
      </c>
      <c r="I15264" t="s">
        <v>113</v>
      </c>
    </row>
    <row r="15265" spans="1:9" x14ac:dyDescent="0.25">
      <c r="A15265" s="57">
        <v>38991</v>
      </c>
      <c r="B15265" s="58" t="s">
        <v>2619</v>
      </c>
      <c r="C15265" t="s">
        <v>2620</v>
      </c>
      <c r="D15265">
        <v>25.6008</v>
      </c>
      <c r="E15265">
        <v>1.0217649448454738</v>
      </c>
      <c r="F15265">
        <v>25.6008</v>
      </c>
      <c r="G15265">
        <v>4.4566605590250649E-5</v>
      </c>
      <c r="H15265">
        <v>0.10638299999999999</v>
      </c>
      <c r="I15265" t="s">
        <v>113</v>
      </c>
    </row>
    <row r="15266" spans="1:9" x14ac:dyDescent="0.25">
      <c r="A15266" s="57">
        <v>38991</v>
      </c>
      <c r="B15266" s="58" t="s">
        <v>3650</v>
      </c>
      <c r="C15266" t="s">
        <v>3651</v>
      </c>
      <c r="D15266">
        <v>2088.7199999999998</v>
      </c>
      <c r="E15266">
        <v>1.0179598031330195</v>
      </c>
      <c r="F15266">
        <v>2088.7199999999998</v>
      </c>
      <c r="G15266">
        <v>3.6361035760002942E-3</v>
      </c>
      <c r="H15266">
        <v>7.3412270000000002E-2</v>
      </c>
      <c r="I15266" t="s">
        <v>113</v>
      </c>
    </row>
    <row r="15267" spans="1:9" x14ac:dyDescent="0.25">
      <c r="A15267" s="57">
        <v>38991</v>
      </c>
      <c r="B15267" s="58" t="s">
        <v>2349</v>
      </c>
      <c r="C15267" t="s">
        <v>2350</v>
      </c>
      <c r="D15267">
        <v>279.97329999999999</v>
      </c>
      <c r="E15267">
        <v>1.0171934252301915</v>
      </c>
      <c r="F15267">
        <v>279.97329999999999</v>
      </c>
      <c r="G15267">
        <v>4.8738553626843391E-4</v>
      </c>
      <c r="H15267">
        <v>0.13421830000000001</v>
      </c>
      <c r="I15267" t="s">
        <v>113</v>
      </c>
    </row>
    <row r="15268" spans="1:9" x14ac:dyDescent="0.25">
      <c r="A15268" s="57">
        <v>38991</v>
      </c>
      <c r="B15268" s="58" t="s">
        <v>906</v>
      </c>
      <c r="C15268" t="s">
        <v>907</v>
      </c>
      <c r="D15268">
        <v>165.37</v>
      </c>
      <c r="E15268">
        <v>1.0159762955796094</v>
      </c>
      <c r="F15268">
        <v>165.37</v>
      </c>
      <c r="G15268">
        <v>2.8788083053887966E-4</v>
      </c>
      <c r="H15268">
        <v>0</v>
      </c>
    </row>
    <row r="15269" spans="1:9" x14ac:dyDescent="0.25">
      <c r="A15269" s="57">
        <v>38991</v>
      </c>
      <c r="B15269" s="58" t="s">
        <v>574</v>
      </c>
      <c r="C15269" t="s">
        <v>575</v>
      </c>
      <c r="D15269">
        <v>249.58279999999999</v>
      </c>
      <c r="E15269">
        <v>1.0130505788059114</v>
      </c>
      <c r="F15269">
        <v>249.58279999999999</v>
      </c>
      <c r="G15269">
        <v>4.344808837891945E-4</v>
      </c>
      <c r="H15269">
        <v>5.022157E-2</v>
      </c>
      <c r="I15269" t="s">
        <v>113</v>
      </c>
    </row>
    <row r="15270" spans="1:9" x14ac:dyDescent="0.25">
      <c r="A15270" s="57">
        <v>38991</v>
      </c>
      <c r="B15270" s="58" t="s">
        <v>904</v>
      </c>
      <c r="C15270" t="s">
        <v>905</v>
      </c>
      <c r="D15270">
        <v>27.8812</v>
      </c>
      <c r="E15270">
        <v>1.0116494268539373</v>
      </c>
      <c r="F15270">
        <v>27.8812</v>
      </c>
      <c r="G15270">
        <v>4.8536391198044455E-5</v>
      </c>
      <c r="H15270">
        <v>2.7400000000000001E-2</v>
      </c>
    </row>
    <row r="15271" spans="1:9" x14ac:dyDescent="0.25">
      <c r="A15271" s="57">
        <v>38991</v>
      </c>
      <c r="B15271" s="58" t="s">
        <v>512</v>
      </c>
      <c r="C15271" t="s">
        <v>513</v>
      </c>
      <c r="D15271">
        <v>300.16000000000003</v>
      </c>
      <c r="E15271">
        <v>1.0107442697228144</v>
      </c>
      <c r="F15271">
        <v>300.16000000000003</v>
      </c>
      <c r="G15271">
        <v>5.2252712157313975E-4</v>
      </c>
      <c r="H15271">
        <v>0.20857140000000002</v>
      </c>
      <c r="I15271" t="s">
        <v>113</v>
      </c>
    </row>
    <row r="15272" spans="1:9" x14ac:dyDescent="0.25">
      <c r="A15272" s="57">
        <v>38991</v>
      </c>
      <c r="B15272" s="58" t="s">
        <v>1016</v>
      </c>
      <c r="C15272" t="s">
        <v>1017</v>
      </c>
      <c r="D15272">
        <v>316.42</v>
      </c>
      <c r="E15272">
        <v>1.0106124770874154</v>
      </c>
      <c r="F15272">
        <v>316.42</v>
      </c>
      <c r="G15272">
        <v>5.5083299509652483E-4</v>
      </c>
      <c r="H15272">
        <v>0.27243590000000001</v>
      </c>
      <c r="I15272" t="s">
        <v>113</v>
      </c>
    </row>
    <row r="15273" spans="1:9" x14ac:dyDescent="0.25">
      <c r="A15273" s="57">
        <v>38991</v>
      </c>
      <c r="B15273" s="58" t="s">
        <v>514</v>
      </c>
      <c r="C15273" t="s">
        <v>515</v>
      </c>
      <c r="D15273">
        <v>606.17280000000005</v>
      </c>
      <c r="E15273">
        <v>1.0105172155530566</v>
      </c>
      <c r="F15273">
        <v>606.17280000000005</v>
      </c>
      <c r="G15273">
        <v>1.0552429649517941E-3</v>
      </c>
      <c r="H15273">
        <v>8.761389E-2</v>
      </c>
      <c r="I15273" t="s">
        <v>113</v>
      </c>
    </row>
    <row r="15274" spans="1:9" x14ac:dyDescent="0.25">
      <c r="A15274" s="57">
        <v>38991</v>
      </c>
      <c r="B15274" s="58" t="s">
        <v>540</v>
      </c>
      <c r="C15274" t="s">
        <v>541</v>
      </c>
      <c r="D15274">
        <v>322.16000000000003</v>
      </c>
      <c r="E15274">
        <v>1.0100664266203128</v>
      </c>
      <c r="F15274">
        <v>322.16000000000003</v>
      </c>
      <c r="G15274">
        <v>5.6082535143257828E-4</v>
      </c>
      <c r="H15274">
        <v>0.22235289999999999</v>
      </c>
      <c r="I15274" t="s">
        <v>113</v>
      </c>
    </row>
    <row r="15275" spans="1:9" x14ac:dyDescent="0.25">
      <c r="A15275" s="57">
        <v>38991</v>
      </c>
      <c r="B15275" s="58" t="s">
        <v>612</v>
      </c>
      <c r="C15275" t="s">
        <v>613</v>
      </c>
      <c r="D15275">
        <v>481.68220000000002</v>
      </c>
      <c r="E15275">
        <v>1.0094913202107116</v>
      </c>
      <c r="F15275">
        <v>481.68220000000002</v>
      </c>
      <c r="G15275">
        <v>8.3852616430909327E-4</v>
      </c>
      <c r="H15275">
        <v>5.228758E-2</v>
      </c>
      <c r="I15275" t="s">
        <v>113</v>
      </c>
    </row>
    <row r="15276" spans="1:9" x14ac:dyDescent="0.25">
      <c r="A15276" s="57">
        <v>38991</v>
      </c>
      <c r="B15276" s="58" t="s">
        <v>1012</v>
      </c>
      <c r="C15276" t="s">
        <v>1013</v>
      </c>
      <c r="D15276">
        <v>81.31</v>
      </c>
      <c r="E15276">
        <v>1.0066904439798303</v>
      </c>
      <c r="F15276">
        <v>81.31</v>
      </c>
      <c r="G15276">
        <v>1.4154677590322493E-4</v>
      </c>
      <c r="H15276">
        <v>6.5310489999999999E-2</v>
      </c>
      <c r="I15276" t="s">
        <v>113</v>
      </c>
    </row>
    <row r="15277" spans="1:9" x14ac:dyDescent="0.25">
      <c r="A15277" s="57">
        <v>38991</v>
      </c>
      <c r="B15277" s="58" t="s">
        <v>2896</v>
      </c>
      <c r="C15277" t="s">
        <v>2897</v>
      </c>
      <c r="D15277">
        <v>58.69</v>
      </c>
      <c r="E15277">
        <v>1.0062872721076845</v>
      </c>
      <c r="F15277">
        <v>58.69</v>
      </c>
      <c r="G15277">
        <v>1.0216923229320219E-4</v>
      </c>
      <c r="H15277">
        <v>-0.14537449999999999</v>
      </c>
      <c r="I15277" t="s">
        <v>82</v>
      </c>
    </row>
    <row r="15278" spans="1:9" x14ac:dyDescent="0.25">
      <c r="A15278" s="57">
        <v>38991</v>
      </c>
      <c r="B15278" s="58" t="s">
        <v>3559</v>
      </c>
      <c r="C15278" t="s">
        <v>3560</v>
      </c>
      <c r="D15278">
        <v>1291.3</v>
      </c>
      <c r="E15278">
        <v>1.0000201347479285</v>
      </c>
      <c r="F15278">
        <v>1291.3</v>
      </c>
      <c r="G15278">
        <v>2.2479320098860453E-3</v>
      </c>
      <c r="H15278">
        <v>0.166801</v>
      </c>
      <c r="I15278" t="s">
        <v>113</v>
      </c>
    </row>
    <row r="15279" spans="1:9" x14ac:dyDescent="0.25">
      <c r="A15279" s="57">
        <v>38991</v>
      </c>
      <c r="B15279" s="58" t="s">
        <v>3830</v>
      </c>
      <c r="C15279" t="s">
        <v>3831</v>
      </c>
      <c r="D15279">
        <v>312.88499999999999</v>
      </c>
      <c r="E15279">
        <v>0.99538168975821795</v>
      </c>
      <c r="F15279">
        <v>312.88499999999999</v>
      </c>
      <c r="G15279">
        <v>5.4467916588956495E-4</v>
      </c>
      <c r="H15279">
        <v>0.1244992</v>
      </c>
      <c r="I15279" t="s">
        <v>113</v>
      </c>
    </row>
    <row r="15280" spans="1:9" x14ac:dyDescent="0.25">
      <c r="A15280" s="57">
        <v>38991</v>
      </c>
      <c r="B15280" s="58" t="s">
        <v>1146</v>
      </c>
      <c r="C15280" t="s">
        <v>1147</v>
      </c>
      <c r="D15280">
        <v>208.83410000000001</v>
      </c>
      <c r="E15280">
        <v>0.99285509406749184</v>
      </c>
      <c r="F15280">
        <v>208.83410000000001</v>
      </c>
      <c r="G15280">
        <v>3.6354438019495342E-4</v>
      </c>
      <c r="H15280">
        <v>-5.0290609999999993E-2</v>
      </c>
      <c r="I15280" t="s">
        <v>82</v>
      </c>
    </row>
    <row r="15281" spans="1:9" x14ac:dyDescent="0.25">
      <c r="A15281" s="57">
        <v>38991</v>
      </c>
      <c r="B15281" s="58" t="s">
        <v>2095</v>
      </c>
      <c r="C15281" t="s">
        <v>2096</v>
      </c>
      <c r="D15281">
        <v>40.2729</v>
      </c>
      <c r="E15281">
        <v>0.99272711922905965</v>
      </c>
      <c r="F15281">
        <v>40.2729</v>
      </c>
      <c r="G15281">
        <v>7.0108217332099217E-5</v>
      </c>
      <c r="H15281">
        <v>-7.8291819999999998E-2</v>
      </c>
      <c r="I15281" t="s">
        <v>82</v>
      </c>
    </row>
    <row r="15282" spans="1:9" x14ac:dyDescent="0.25">
      <c r="A15282" s="57">
        <v>38991</v>
      </c>
      <c r="B15282" s="58" t="s">
        <v>824</v>
      </c>
      <c r="C15282" t="s">
        <v>825</v>
      </c>
      <c r="D15282">
        <v>218.46080000000001</v>
      </c>
      <c r="E15282">
        <v>0.9925304677086233</v>
      </c>
      <c r="F15282">
        <v>218.46080000000001</v>
      </c>
      <c r="G15282">
        <v>3.8030281516712874E-4</v>
      </c>
      <c r="H15282">
        <v>0.18155560000000001</v>
      </c>
      <c r="I15282" t="s">
        <v>113</v>
      </c>
    </row>
    <row r="15283" spans="1:9" x14ac:dyDescent="0.25">
      <c r="A15283" s="57">
        <v>38991</v>
      </c>
      <c r="B15283" s="58" t="s">
        <v>352</v>
      </c>
      <c r="C15283" t="s">
        <v>353</v>
      </c>
      <c r="D15283">
        <v>99.585499999999996</v>
      </c>
      <c r="E15283">
        <v>0.99221272173157748</v>
      </c>
      <c r="F15283">
        <v>99.585499999999996</v>
      </c>
      <c r="G15283">
        <v>1.7336128953032351E-4</v>
      </c>
      <c r="H15283">
        <v>6.0540539999999997E-2</v>
      </c>
      <c r="I15283" t="s">
        <v>113</v>
      </c>
    </row>
    <row r="15284" spans="1:9" x14ac:dyDescent="0.25">
      <c r="A15284" s="57">
        <v>38991</v>
      </c>
      <c r="B15284" s="58" t="s">
        <v>1250</v>
      </c>
      <c r="C15284" t="s">
        <v>1251</v>
      </c>
      <c r="D15284">
        <v>48.053199999999997</v>
      </c>
      <c r="E15284">
        <v>0.98977799605437311</v>
      </c>
      <c r="F15284">
        <v>48.053199999999997</v>
      </c>
      <c r="G15284">
        <v>8.3652386321889644E-5</v>
      </c>
      <c r="H15284">
        <v>1.269841E-2</v>
      </c>
    </row>
    <row r="15285" spans="1:9" x14ac:dyDescent="0.25">
      <c r="A15285" s="57">
        <v>38991</v>
      </c>
      <c r="B15285" s="58" t="s">
        <v>666</v>
      </c>
      <c r="C15285" t="s">
        <v>667</v>
      </c>
      <c r="D15285">
        <v>41.144399999999997</v>
      </c>
      <c r="E15285">
        <v>0.9882268303827495</v>
      </c>
      <c r="F15285">
        <v>41.144399999999997</v>
      </c>
      <c r="G15285">
        <v>7.1625349483121959E-5</v>
      </c>
      <c r="H15285">
        <v>1.7175570000000001E-2</v>
      </c>
    </row>
    <row r="15286" spans="1:9" x14ac:dyDescent="0.25">
      <c r="A15286" s="57">
        <v>38991</v>
      </c>
      <c r="B15286" s="58" t="s">
        <v>3270</v>
      </c>
      <c r="C15286" t="s">
        <v>3271</v>
      </c>
      <c r="D15286">
        <v>74.263199999999998</v>
      </c>
      <c r="E15286">
        <v>0.98510433162050648</v>
      </c>
      <c r="F15286">
        <v>74.263199999999998</v>
      </c>
      <c r="G15286">
        <v>1.2927950471352075E-4</v>
      </c>
      <c r="H15286">
        <v>-0.1111111</v>
      </c>
      <c r="I15286" t="s">
        <v>82</v>
      </c>
    </row>
    <row r="15287" spans="1:9" x14ac:dyDescent="0.25">
      <c r="A15287" s="57">
        <v>38991</v>
      </c>
      <c r="B15287" s="58" t="s">
        <v>1022</v>
      </c>
      <c r="C15287" t="s">
        <v>1023</v>
      </c>
      <c r="D15287">
        <v>207.94800000000001</v>
      </c>
      <c r="E15287">
        <v>0.98329390039817643</v>
      </c>
      <c r="F15287">
        <v>207.94800000000001</v>
      </c>
      <c r="G15287">
        <v>3.6200183194593308E-4</v>
      </c>
      <c r="H15287">
        <v>1.1000000000000001E-3</v>
      </c>
    </row>
    <row r="15288" spans="1:9" x14ac:dyDescent="0.25">
      <c r="A15288" s="57">
        <v>38991</v>
      </c>
      <c r="B15288" s="58" t="s">
        <v>418</v>
      </c>
      <c r="C15288" t="s">
        <v>419</v>
      </c>
      <c r="D15288">
        <v>406.19560000000001</v>
      </c>
      <c r="E15288">
        <v>0.98203919491003833</v>
      </c>
      <c r="F15288">
        <v>406.19560000000001</v>
      </c>
      <c r="G15288">
        <v>7.0711692984966172E-4</v>
      </c>
      <c r="H15288">
        <v>8.8516750000000005E-2</v>
      </c>
      <c r="I15288" t="s">
        <v>113</v>
      </c>
    </row>
    <row r="15289" spans="1:9" x14ac:dyDescent="0.25">
      <c r="A15289" s="57">
        <v>38991</v>
      </c>
      <c r="B15289" s="58" t="s">
        <v>228</v>
      </c>
      <c r="C15289" t="s">
        <v>229</v>
      </c>
      <c r="D15289">
        <v>14.57</v>
      </c>
      <c r="E15289">
        <v>0.98133150308853812</v>
      </c>
      <c r="F15289">
        <v>14.57</v>
      </c>
      <c r="G15289">
        <v>2.5363873138728166E-5</v>
      </c>
      <c r="H15289">
        <v>0.52975610000000006</v>
      </c>
      <c r="I15289" t="s">
        <v>113</v>
      </c>
    </row>
    <row r="15290" spans="1:9" x14ac:dyDescent="0.25">
      <c r="A15290" s="57">
        <v>38991</v>
      </c>
      <c r="B15290" s="58" t="s">
        <v>832</v>
      </c>
      <c r="C15290" t="s">
        <v>833</v>
      </c>
      <c r="D15290">
        <v>96.042400000000001</v>
      </c>
      <c r="E15290">
        <v>0.98048361973461728</v>
      </c>
      <c r="F15290">
        <v>96.042400000000001</v>
      </c>
      <c r="G15290">
        <v>1.6719335961146094E-4</v>
      </c>
      <c r="H15290">
        <v>-5.4136249999999997E-2</v>
      </c>
      <c r="I15290" t="s">
        <v>82</v>
      </c>
    </row>
    <row r="15291" spans="1:9" x14ac:dyDescent="0.25">
      <c r="A15291" s="57">
        <v>38991</v>
      </c>
      <c r="B15291" s="58" t="s">
        <v>882</v>
      </c>
      <c r="C15291" t="s">
        <v>883</v>
      </c>
      <c r="D15291">
        <v>89.937799999999996</v>
      </c>
      <c r="E15291">
        <v>0.98041090620406557</v>
      </c>
      <c r="F15291">
        <v>89.937799999999996</v>
      </c>
      <c r="G15291">
        <v>1.5656629715691872E-4</v>
      </c>
      <c r="H15291">
        <v>2.4290490000000001E-2</v>
      </c>
    </row>
    <row r="15292" spans="1:9" x14ac:dyDescent="0.25">
      <c r="A15292" s="57">
        <v>38991</v>
      </c>
      <c r="B15292" s="58" t="s">
        <v>1399</v>
      </c>
      <c r="C15292" t="s">
        <v>1400</v>
      </c>
      <c r="D15292">
        <v>835.83389999999997</v>
      </c>
      <c r="E15292">
        <v>0.97929983457239533</v>
      </c>
      <c r="F15292">
        <v>835.83389999999997</v>
      </c>
      <c r="G15292">
        <v>1.4550435830232259E-3</v>
      </c>
      <c r="H15292">
        <v>0.2774566</v>
      </c>
      <c r="I15292" t="s">
        <v>113</v>
      </c>
    </row>
    <row r="15293" spans="1:9" x14ac:dyDescent="0.25">
      <c r="A15293" s="57">
        <v>38991</v>
      </c>
      <c r="B15293" s="58" t="s">
        <v>1060</v>
      </c>
      <c r="C15293" t="s">
        <v>1061</v>
      </c>
      <c r="D15293">
        <v>175.13</v>
      </c>
      <c r="E15293">
        <v>0.97844458402329693</v>
      </c>
      <c r="F15293">
        <v>175.13</v>
      </c>
      <c r="G15293">
        <v>3.0487131796743056E-4</v>
      </c>
      <c r="H15293">
        <v>2.8186270000000003E-2</v>
      </c>
    </row>
    <row r="15294" spans="1:9" x14ac:dyDescent="0.25">
      <c r="A15294" s="57">
        <v>38991</v>
      </c>
      <c r="B15294" s="58" t="s">
        <v>764</v>
      </c>
      <c r="C15294" t="s">
        <v>765</v>
      </c>
      <c r="D15294">
        <v>26.39</v>
      </c>
      <c r="E15294">
        <v>0.97703675634710108</v>
      </c>
      <c r="F15294">
        <v>26.39</v>
      </c>
      <c r="G15294">
        <v>4.5940467545026509E-5</v>
      </c>
      <c r="H15294">
        <v>7.8387460000000006E-3</v>
      </c>
    </row>
    <row r="15295" spans="1:9" x14ac:dyDescent="0.25">
      <c r="A15295" s="57">
        <v>38991</v>
      </c>
      <c r="B15295" s="58" t="s">
        <v>598</v>
      </c>
      <c r="C15295" t="s">
        <v>599</v>
      </c>
      <c r="D15295">
        <v>29.67</v>
      </c>
      <c r="E15295">
        <v>0.97229524772497467</v>
      </c>
      <c r="F15295">
        <v>29.67</v>
      </c>
      <c r="G15295">
        <v>5.1650385451342809E-5</v>
      </c>
      <c r="H15295">
        <v>0</v>
      </c>
    </row>
    <row r="15296" spans="1:9" x14ac:dyDescent="0.25">
      <c r="A15296" s="57">
        <v>38991</v>
      </c>
      <c r="B15296" s="58" t="s">
        <v>656</v>
      </c>
      <c r="C15296" t="s">
        <v>657</v>
      </c>
      <c r="D15296">
        <v>57.14</v>
      </c>
      <c r="E15296">
        <v>0.9688659432971648</v>
      </c>
      <c r="F15296">
        <v>57.14</v>
      </c>
      <c r="G15296">
        <v>9.9470947916741758E-5</v>
      </c>
      <c r="H15296">
        <v>3.4482760000000001E-3</v>
      </c>
    </row>
    <row r="15297" spans="1:9" x14ac:dyDescent="0.25">
      <c r="A15297" s="57">
        <v>38991</v>
      </c>
      <c r="B15297" s="58" t="s">
        <v>584</v>
      </c>
      <c r="C15297" t="s">
        <v>585</v>
      </c>
      <c r="D15297">
        <v>72.900499999999994</v>
      </c>
      <c r="E15297">
        <v>0.96847072379476151</v>
      </c>
      <c r="F15297">
        <v>72.900499999999994</v>
      </c>
      <c r="G15297">
        <v>1.2690727753945452E-4</v>
      </c>
      <c r="H15297">
        <v>0</v>
      </c>
    </row>
    <row r="15298" spans="1:9" x14ac:dyDescent="0.25">
      <c r="A15298" s="57">
        <v>38991</v>
      </c>
      <c r="B15298" s="58" t="s">
        <v>3832</v>
      </c>
      <c r="C15298" t="s">
        <v>3833</v>
      </c>
      <c r="D15298">
        <v>169.58</v>
      </c>
      <c r="E15298">
        <v>0.96533789361953048</v>
      </c>
      <c r="F15298">
        <v>169.58</v>
      </c>
      <c r="G15298">
        <v>2.9520971907107222E-4</v>
      </c>
      <c r="H15298">
        <v>-2.0080319999999999E-2</v>
      </c>
    </row>
    <row r="15299" spans="1:9" x14ac:dyDescent="0.25">
      <c r="A15299" s="57">
        <v>38991</v>
      </c>
      <c r="B15299" s="58" t="s">
        <v>548</v>
      </c>
      <c r="C15299" t="s">
        <v>549</v>
      </c>
      <c r="D15299">
        <v>65.09</v>
      </c>
      <c r="E15299">
        <v>0.96192963588876934</v>
      </c>
      <c r="F15299">
        <v>65.09</v>
      </c>
      <c r="G15299">
        <v>1.1331053552503888E-4</v>
      </c>
      <c r="H15299">
        <v>-3.2899999999999999E-2</v>
      </c>
    </row>
    <row r="15300" spans="1:9" x14ac:dyDescent="0.25">
      <c r="A15300" s="57">
        <v>38991</v>
      </c>
      <c r="B15300" s="58" t="s">
        <v>770</v>
      </c>
      <c r="C15300" t="s">
        <v>771</v>
      </c>
      <c r="D15300">
        <v>20.87</v>
      </c>
      <c r="E15300">
        <v>0.96137997125059893</v>
      </c>
      <c r="F15300">
        <v>20.87</v>
      </c>
      <c r="G15300">
        <v>3.6331093507567386E-5</v>
      </c>
      <c r="H15300">
        <v>0</v>
      </c>
    </row>
    <row r="15301" spans="1:9" x14ac:dyDescent="0.25">
      <c r="A15301" s="57">
        <v>38991</v>
      </c>
      <c r="B15301" s="58" t="s">
        <v>650</v>
      </c>
      <c r="C15301" t="s">
        <v>651</v>
      </c>
      <c r="D15301">
        <v>367.10399999999998</v>
      </c>
      <c r="E15301">
        <v>0.96100832461645758</v>
      </c>
      <c r="F15301">
        <v>367.10399999999998</v>
      </c>
      <c r="G15301">
        <v>6.3906515337815129E-4</v>
      </c>
      <c r="H15301">
        <v>5.6100000000000004E-2</v>
      </c>
      <c r="I15301" t="s">
        <v>113</v>
      </c>
    </row>
    <row r="15302" spans="1:9" x14ac:dyDescent="0.25">
      <c r="A15302" s="57">
        <v>38991</v>
      </c>
      <c r="B15302" s="58" t="s">
        <v>652</v>
      </c>
      <c r="C15302" t="s">
        <v>653</v>
      </c>
      <c r="D15302">
        <v>367.10399999999998</v>
      </c>
      <c r="E15302">
        <v>0.96100832461645758</v>
      </c>
      <c r="F15302">
        <v>367.10399999999998</v>
      </c>
      <c r="G15302">
        <v>6.3906515337815129E-4</v>
      </c>
      <c r="H15302">
        <v>6.812551E-2</v>
      </c>
      <c r="I15302" t="s">
        <v>113</v>
      </c>
    </row>
    <row r="15303" spans="1:9" x14ac:dyDescent="0.25">
      <c r="A15303" s="57">
        <v>38991</v>
      </c>
      <c r="B15303" s="58" t="s">
        <v>1813</v>
      </c>
      <c r="C15303" t="s">
        <v>1814</v>
      </c>
      <c r="D15303">
        <v>139.03360000000001</v>
      </c>
      <c r="E15303">
        <v>0.95795548701896505</v>
      </c>
      <c r="F15303">
        <v>139.03360000000001</v>
      </c>
      <c r="G15303">
        <v>2.4203367140841978E-4</v>
      </c>
      <c r="H15303">
        <v>4.8748350000000003E-2</v>
      </c>
    </row>
    <row r="15304" spans="1:9" x14ac:dyDescent="0.25">
      <c r="A15304" s="57">
        <v>38991</v>
      </c>
      <c r="B15304" s="58" t="s">
        <v>198</v>
      </c>
      <c r="C15304" t="s">
        <v>199</v>
      </c>
      <c r="D15304">
        <v>205.5805</v>
      </c>
      <c r="E15304">
        <v>0.95745462239852519</v>
      </c>
      <c r="F15304">
        <v>205.5805</v>
      </c>
      <c r="G15304">
        <v>3.5788042016446847E-4</v>
      </c>
      <c r="H15304">
        <v>0.11059480000000001</v>
      </c>
      <c r="I15304" t="s">
        <v>113</v>
      </c>
    </row>
    <row r="15305" spans="1:9" x14ac:dyDescent="0.25">
      <c r="A15305" s="57">
        <v>38991</v>
      </c>
      <c r="B15305" s="58" t="s">
        <v>1204</v>
      </c>
      <c r="C15305" t="s">
        <v>1205</v>
      </c>
      <c r="D15305">
        <v>190.9</v>
      </c>
      <c r="E15305">
        <v>0.95665793609219485</v>
      </c>
      <c r="F15305">
        <v>190.9</v>
      </c>
      <c r="G15305">
        <v>3.3232418546212813E-4</v>
      </c>
      <c r="H15305">
        <v>0.1157556</v>
      </c>
      <c r="I15305" t="s">
        <v>113</v>
      </c>
    </row>
    <row r="15306" spans="1:9" x14ac:dyDescent="0.25">
      <c r="A15306" s="57">
        <v>38991</v>
      </c>
      <c r="B15306" s="58" t="s">
        <v>750</v>
      </c>
      <c r="C15306" t="s">
        <v>751</v>
      </c>
      <c r="D15306">
        <v>113.0746</v>
      </c>
      <c r="E15306">
        <v>0.95483866403241757</v>
      </c>
      <c r="F15306">
        <v>113.0746</v>
      </c>
      <c r="G15306">
        <v>1.9684350100291226E-4</v>
      </c>
      <c r="H15306">
        <v>-4.7823419999999998E-2</v>
      </c>
    </row>
    <row r="15307" spans="1:9" x14ac:dyDescent="0.25">
      <c r="A15307" s="57">
        <v>38991</v>
      </c>
      <c r="B15307" s="58" t="s">
        <v>494</v>
      </c>
      <c r="C15307" t="s">
        <v>495</v>
      </c>
      <c r="D15307">
        <v>108.39</v>
      </c>
      <c r="E15307">
        <v>0.95366731248270131</v>
      </c>
      <c r="F15307">
        <v>108.39</v>
      </c>
      <c r="G15307">
        <v>1.8868841520293381E-4</v>
      </c>
      <c r="H15307">
        <v>0.12897529999999999</v>
      </c>
      <c r="I15307" t="s">
        <v>113</v>
      </c>
    </row>
    <row r="15308" spans="1:9" x14ac:dyDescent="0.25">
      <c r="A15308" s="57">
        <v>38991</v>
      </c>
      <c r="B15308" s="58" t="s">
        <v>1745</v>
      </c>
      <c r="C15308" t="s">
        <v>1746</v>
      </c>
      <c r="D15308">
        <v>284.83</v>
      </c>
      <c r="E15308">
        <v>0.95352315416213185</v>
      </c>
      <c r="F15308">
        <v>284.83</v>
      </c>
      <c r="G15308">
        <v>4.9584021867563098E-4</v>
      </c>
      <c r="H15308">
        <v>0.1751412</v>
      </c>
      <c r="I15308" t="s">
        <v>113</v>
      </c>
    </row>
    <row r="15309" spans="1:9" x14ac:dyDescent="0.25">
      <c r="A15309" s="57">
        <v>38991</v>
      </c>
      <c r="B15309" s="58" t="s">
        <v>3189</v>
      </c>
      <c r="C15309" t="s">
        <v>3190</v>
      </c>
      <c r="D15309">
        <v>388.86</v>
      </c>
      <c r="E15309">
        <v>0.95348454456616771</v>
      </c>
      <c r="F15309">
        <v>388.86</v>
      </c>
      <c r="G15309">
        <v>6.7693862105187603E-4</v>
      </c>
      <c r="H15309">
        <v>-1.77E-2</v>
      </c>
    </row>
    <row r="15310" spans="1:9" x14ac:dyDescent="0.25">
      <c r="A15310" s="57">
        <v>38991</v>
      </c>
      <c r="B15310" s="58" t="s">
        <v>896</v>
      </c>
      <c r="C15310" t="s">
        <v>897</v>
      </c>
      <c r="D15310">
        <v>80.572100000000006</v>
      </c>
      <c r="E15310">
        <v>0.95228993659095384</v>
      </c>
      <c r="F15310">
        <v>80.572100000000006</v>
      </c>
      <c r="G15310">
        <v>1.4026221845716676E-4</v>
      </c>
      <c r="H15310">
        <v>5.592105E-2</v>
      </c>
      <c r="I15310" t="s">
        <v>113</v>
      </c>
    </row>
    <row r="15311" spans="1:9" x14ac:dyDescent="0.25">
      <c r="A15311" s="57">
        <v>38991</v>
      </c>
      <c r="B15311" s="58" t="s">
        <v>1353</v>
      </c>
      <c r="C15311" t="s">
        <v>1354</v>
      </c>
      <c r="D15311">
        <v>428.18</v>
      </c>
      <c r="E15311">
        <v>0.95049044794245408</v>
      </c>
      <c r="F15311">
        <v>428.18</v>
      </c>
      <c r="G15311">
        <v>7.4538800278247264E-4</v>
      </c>
      <c r="H15311">
        <v>6.1472819999999997E-2</v>
      </c>
      <c r="I15311" t="s">
        <v>113</v>
      </c>
    </row>
    <row r="15312" spans="1:9" x14ac:dyDescent="0.25">
      <c r="A15312" s="57">
        <v>38991</v>
      </c>
      <c r="B15312" s="58" t="s">
        <v>538</v>
      </c>
      <c r="C15312" t="s">
        <v>539</v>
      </c>
      <c r="D15312">
        <v>205.89</v>
      </c>
      <c r="E15312">
        <v>0.94889018407887704</v>
      </c>
      <c r="F15312">
        <v>205.89</v>
      </c>
      <c r="G15312">
        <v>3.5841920662544555E-4</v>
      </c>
      <c r="H15312">
        <v>-4.0000000000000001E-3</v>
      </c>
    </row>
    <row r="15313" spans="1:9" x14ac:dyDescent="0.25">
      <c r="A15313" s="57">
        <v>38991</v>
      </c>
      <c r="B15313" s="58" t="s">
        <v>618</v>
      </c>
      <c r="C15313" t="s">
        <v>619</v>
      </c>
      <c r="D15313">
        <v>640.07000000000005</v>
      </c>
      <c r="E15313">
        <v>0.94788226287749777</v>
      </c>
      <c r="F15313">
        <v>640.07000000000005</v>
      </c>
      <c r="G15313">
        <v>1.1142521811877651E-3</v>
      </c>
      <c r="H15313">
        <v>6.5004450000000005E-2</v>
      </c>
      <c r="I15313" t="s">
        <v>113</v>
      </c>
    </row>
    <row r="15314" spans="1:9" x14ac:dyDescent="0.25">
      <c r="A15314" s="57">
        <v>38991</v>
      </c>
      <c r="B15314" s="58" t="s">
        <v>768</v>
      </c>
      <c r="C15314" t="s">
        <v>769</v>
      </c>
      <c r="D15314">
        <v>26.402699999999999</v>
      </c>
      <c r="E15314">
        <v>0.9477439807292436</v>
      </c>
      <c r="F15314">
        <v>26.402699999999999</v>
      </c>
      <c r="G15314">
        <v>4.5962576068627186E-5</v>
      </c>
      <c r="H15314">
        <v>-4.2823729999999999E-3</v>
      </c>
    </row>
    <row r="15315" spans="1:9" x14ac:dyDescent="0.25">
      <c r="A15315" s="57">
        <v>38991</v>
      </c>
      <c r="B15315" s="58" t="s">
        <v>1637</v>
      </c>
      <c r="C15315" t="s">
        <v>1638</v>
      </c>
      <c r="D15315">
        <v>67.150000000000006</v>
      </c>
      <c r="E15315">
        <v>0.94749069247952344</v>
      </c>
      <c r="F15315">
        <v>67.150000000000006</v>
      </c>
      <c r="G15315">
        <v>1.168966425027863E-4</v>
      </c>
      <c r="H15315">
        <v>0.1208882</v>
      </c>
      <c r="I15315" t="s">
        <v>113</v>
      </c>
    </row>
    <row r="15316" spans="1:9" x14ac:dyDescent="0.25">
      <c r="A15316" s="57">
        <v>38991</v>
      </c>
      <c r="B15316" s="58" t="s">
        <v>308</v>
      </c>
      <c r="C15316" t="s">
        <v>309</v>
      </c>
      <c r="D15316">
        <v>1618.46</v>
      </c>
      <c r="E15316">
        <v>0.94680066235804394</v>
      </c>
      <c r="F15316">
        <v>1618.46</v>
      </c>
      <c r="G15316">
        <v>2.8174615044684959E-3</v>
      </c>
      <c r="H15316">
        <v>4.2845810000000005E-2</v>
      </c>
    </row>
    <row r="15317" spans="1:9" x14ac:dyDescent="0.25">
      <c r="A15317" s="57">
        <v>38991</v>
      </c>
      <c r="B15317" s="58" t="s">
        <v>1034</v>
      </c>
      <c r="C15317" t="s">
        <v>1035</v>
      </c>
      <c r="D15317">
        <v>55.384099999999997</v>
      </c>
      <c r="E15317">
        <v>0.94588519087608181</v>
      </c>
      <c r="F15317">
        <v>55.384099999999997</v>
      </c>
      <c r="G15317">
        <v>9.6414226925369556E-5</v>
      </c>
      <c r="H15317">
        <v>8.1369529999999995E-2</v>
      </c>
      <c r="I15317" t="s">
        <v>113</v>
      </c>
    </row>
    <row r="15318" spans="1:9" x14ac:dyDescent="0.25">
      <c r="A15318" s="57">
        <v>38991</v>
      </c>
      <c r="B15318" s="58" t="s">
        <v>624</v>
      </c>
      <c r="C15318" t="s">
        <v>625</v>
      </c>
      <c r="D15318">
        <v>848.48</v>
      </c>
      <c r="E15318">
        <v>0.94554968885536483</v>
      </c>
      <c r="F15318">
        <v>848.48</v>
      </c>
      <c r="G15318">
        <v>1.4770582759607463E-3</v>
      </c>
      <c r="H15318">
        <v>-4.329699E-2</v>
      </c>
    </row>
    <row r="15319" spans="1:9" x14ac:dyDescent="0.25">
      <c r="A15319" s="57">
        <v>38991</v>
      </c>
      <c r="B15319" s="58" t="s">
        <v>3266</v>
      </c>
      <c r="C15319" t="s">
        <v>3267</v>
      </c>
      <c r="D15319">
        <v>54.22</v>
      </c>
      <c r="E15319">
        <v>0.94540759867207669</v>
      </c>
      <c r="F15319">
        <v>54.22</v>
      </c>
      <c r="G15319">
        <v>9.4387728317216272E-5</v>
      </c>
      <c r="H15319">
        <v>-0.1289855</v>
      </c>
      <c r="I15319" t="s">
        <v>82</v>
      </c>
    </row>
    <row r="15320" spans="1:9" x14ac:dyDescent="0.25">
      <c r="A15320" s="57">
        <v>38991</v>
      </c>
      <c r="B15320" s="58" t="s">
        <v>1737</v>
      </c>
      <c r="C15320" t="s">
        <v>1738</v>
      </c>
      <c r="D15320">
        <v>727.52380000000005</v>
      </c>
      <c r="E15320">
        <v>0.94361174163649353</v>
      </c>
      <c r="F15320">
        <v>727.52380000000005</v>
      </c>
      <c r="G15320">
        <v>1.2664942600278271E-3</v>
      </c>
      <c r="H15320">
        <v>6.5573770000000003E-2</v>
      </c>
      <c r="I15320" t="s">
        <v>113</v>
      </c>
    </row>
    <row r="15321" spans="1:9" x14ac:dyDescent="0.25">
      <c r="A15321" s="57">
        <v>38991</v>
      </c>
      <c r="B15321" s="58" t="s">
        <v>196</v>
      </c>
      <c r="C15321" t="s">
        <v>197</v>
      </c>
      <c r="D15321">
        <v>658.9307</v>
      </c>
      <c r="E15321">
        <v>0.94184714720379548</v>
      </c>
      <c r="F15321">
        <v>658.9307</v>
      </c>
      <c r="G15321">
        <v>1.1470854277291246E-3</v>
      </c>
      <c r="H15321">
        <v>5.4984349999999994E-2</v>
      </c>
      <c r="I15321" t="s">
        <v>113</v>
      </c>
    </row>
    <row r="15322" spans="1:9" x14ac:dyDescent="0.25">
      <c r="A15322" s="57">
        <v>38991</v>
      </c>
      <c r="B15322" s="58" t="s">
        <v>3357</v>
      </c>
      <c r="C15322" t="s">
        <v>3358</v>
      </c>
      <c r="D15322">
        <v>464.35149999999999</v>
      </c>
      <c r="E15322">
        <v>0.94153889887294429</v>
      </c>
      <c r="F15322">
        <v>464.35149999999999</v>
      </c>
      <c r="G15322">
        <v>8.0835638557159449E-4</v>
      </c>
      <c r="H15322">
        <v>5.0782030000000006E-2</v>
      </c>
      <c r="I15322" t="s">
        <v>113</v>
      </c>
    </row>
    <row r="15323" spans="1:9" x14ac:dyDescent="0.25">
      <c r="A15323" s="57">
        <v>38991</v>
      </c>
      <c r="B15323" s="58" t="s">
        <v>1106</v>
      </c>
      <c r="C15323" t="s">
        <v>1107</v>
      </c>
      <c r="D15323">
        <v>635.67999999999995</v>
      </c>
      <c r="E15323">
        <v>0.9411968285930028</v>
      </c>
      <c r="F15323">
        <v>635.67999999999995</v>
      </c>
      <c r="G15323">
        <v>1.1066099435021769E-3</v>
      </c>
      <c r="H15323">
        <v>6.4537589999999992E-2</v>
      </c>
      <c r="I15323" t="s">
        <v>113</v>
      </c>
    </row>
    <row r="15324" spans="1:9" x14ac:dyDescent="0.25">
      <c r="A15324" s="57">
        <v>38991</v>
      </c>
      <c r="B15324" s="58" t="s">
        <v>1671</v>
      </c>
      <c r="C15324" t="s">
        <v>1672</v>
      </c>
      <c r="D15324">
        <v>84.04</v>
      </c>
      <c r="E15324">
        <v>0.94109947643979053</v>
      </c>
      <c r="F15324">
        <v>84.04</v>
      </c>
      <c r="G15324">
        <v>1.4629923806305526E-4</v>
      </c>
      <c r="H15324">
        <v>-1.812689E-2</v>
      </c>
    </row>
    <row r="15325" spans="1:9" x14ac:dyDescent="0.25">
      <c r="A15325" s="57">
        <v>38991</v>
      </c>
      <c r="B15325" s="58" t="s">
        <v>842</v>
      </c>
      <c r="C15325" t="s">
        <v>843</v>
      </c>
      <c r="D15325">
        <v>685.13250000000005</v>
      </c>
      <c r="E15325">
        <v>0.94085304667345371</v>
      </c>
      <c r="F15325">
        <v>685.13250000000005</v>
      </c>
      <c r="G15325">
        <v>1.1926982713259902E-3</v>
      </c>
      <c r="H15325">
        <v>0.11066079999999999</v>
      </c>
      <c r="I15325" t="s">
        <v>113</v>
      </c>
    </row>
    <row r="15326" spans="1:9" x14ac:dyDescent="0.25">
      <c r="A15326" s="57">
        <v>38991</v>
      </c>
      <c r="B15326" s="58" t="s">
        <v>616</v>
      </c>
      <c r="C15326" t="s">
        <v>617</v>
      </c>
      <c r="D15326">
        <v>28.2</v>
      </c>
      <c r="E15326">
        <v>0.93939716312056742</v>
      </c>
      <c r="F15326">
        <v>28.2</v>
      </c>
      <c r="G15326">
        <v>4.9091367365280314E-5</v>
      </c>
      <c r="H15326">
        <v>2.5937389999999998E-2</v>
      </c>
    </row>
    <row r="15327" spans="1:9" x14ac:dyDescent="0.25">
      <c r="A15327" s="57">
        <v>38991</v>
      </c>
      <c r="B15327" s="58" t="s">
        <v>274</v>
      </c>
      <c r="C15327" t="s">
        <v>275</v>
      </c>
      <c r="D15327">
        <v>1740.6008999999999</v>
      </c>
      <c r="E15327">
        <v>0.93869479212609863</v>
      </c>
      <c r="F15327">
        <v>1740.6008999999999</v>
      </c>
      <c r="G15327">
        <v>3.0300878800793457E-3</v>
      </c>
      <c r="H15327">
        <v>0.109375</v>
      </c>
      <c r="I15327" t="s">
        <v>113</v>
      </c>
    </row>
    <row r="15328" spans="1:9" x14ac:dyDescent="0.25">
      <c r="A15328" s="57">
        <v>38991</v>
      </c>
      <c r="B15328" s="58" t="s">
        <v>1110</v>
      </c>
      <c r="C15328" t="s">
        <v>1111</v>
      </c>
      <c r="D15328">
        <v>53.74</v>
      </c>
      <c r="E15328">
        <v>0.93764421287681432</v>
      </c>
      <c r="F15328">
        <v>53.74</v>
      </c>
      <c r="G15328">
        <v>9.3552130574828525E-5</v>
      </c>
      <c r="H15328">
        <v>-2.949852E-2</v>
      </c>
    </row>
    <row r="15329" spans="1:9" x14ac:dyDescent="0.25">
      <c r="A15329" s="57">
        <v>38991</v>
      </c>
      <c r="B15329" s="58" t="s">
        <v>3476</v>
      </c>
      <c r="C15329" t="s">
        <v>3477</v>
      </c>
      <c r="D15329">
        <v>152.7715</v>
      </c>
      <c r="E15329">
        <v>0.93400274265815275</v>
      </c>
      <c r="F15329">
        <v>152.7715</v>
      </c>
      <c r="G15329">
        <v>2.6594900104414619E-4</v>
      </c>
      <c r="H15329">
        <v>-6.9900000000000004E-2</v>
      </c>
      <c r="I15329" t="s">
        <v>82</v>
      </c>
    </row>
    <row r="15330" spans="1:9" x14ac:dyDescent="0.25">
      <c r="A15330" s="57">
        <v>38991</v>
      </c>
      <c r="B15330" s="58" t="s">
        <v>504</v>
      </c>
      <c r="C15330" t="s">
        <v>505</v>
      </c>
      <c r="D15330">
        <v>73.349999999999994</v>
      </c>
      <c r="E15330">
        <v>0.93147920927062033</v>
      </c>
      <c r="F15330">
        <v>73.349999999999994</v>
      </c>
      <c r="G15330">
        <v>1.2768978000862806E-4</v>
      </c>
      <c r="H15330">
        <v>-6.9124419999999995E-3</v>
      </c>
    </row>
    <row r="15331" spans="1:9" x14ac:dyDescent="0.25">
      <c r="A15331" s="57">
        <v>38991</v>
      </c>
      <c r="B15331" s="58" t="s">
        <v>1108</v>
      </c>
      <c r="C15331" t="s">
        <v>1109</v>
      </c>
      <c r="D15331">
        <v>557.38</v>
      </c>
      <c r="E15331">
        <v>0.93140945136172815</v>
      </c>
      <c r="F15331">
        <v>557.38</v>
      </c>
      <c r="G15331">
        <v>9.703030617751753E-4</v>
      </c>
      <c r="H15331">
        <v>5.924596E-2</v>
      </c>
      <c r="I15331" t="s">
        <v>113</v>
      </c>
    </row>
    <row r="15332" spans="1:9" x14ac:dyDescent="0.25">
      <c r="A15332" s="57">
        <v>38991</v>
      </c>
      <c r="B15332" s="58" t="s">
        <v>796</v>
      </c>
      <c r="C15332" t="s">
        <v>797</v>
      </c>
      <c r="D15332">
        <v>221.78</v>
      </c>
      <c r="E15332">
        <v>0.93099918838488593</v>
      </c>
      <c r="F15332">
        <v>221.78</v>
      </c>
      <c r="G15332">
        <v>3.8608097355574006E-4</v>
      </c>
      <c r="H15332">
        <v>0.1337884</v>
      </c>
      <c r="I15332" t="s">
        <v>113</v>
      </c>
    </row>
    <row r="15333" spans="1:9" x14ac:dyDescent="0.25">
      <c r="A15333" s="57">
        <v>38991</v>
      </c>
      <c r="B15333" s="58" t="s">
        <v>984</v>
      </c>
      <c r="C15333" t="s">
        <v>985</v>
      </c>
      <c r="D15333">
        <v>200.65</v>
      </c>
      <c r="E15333">
        <v>0.93064540244206329</v>
      </c>
      <c r="F15333">
        <v>200.65</v>
      </c>
      <c r="G15333">
        <v>3.492972646043793E-4</v>
      </c>
      <c r="H15333">
        <v>2.659069E-2</v>
      </c>
    </row>
    <row r="15334" spans="1:9" x14ac:dyDescent="0.25">
      <c r="A15334" s="57">
        <v>38991</v>
      </c>
      <c r="B15334" s="58" t="s">
        <v>3469</v>
      </c>
      <c r="C15334" t="s">
        <v>3470</v>
      </c>
      <c r="D15334">
        <v>27.3</v>
      </c>
      <c r="E15334">
        <v>0.93043956043956044</v>
      </c>
      <c r="F15334">
        <v>27.3</v>
      </c>
      <c r="G15334">
        <v>4.7524621598303287E-5</v>
      </c>
      <c r="H15334">
        <v>0.1074074</v>
      </c>
      <c r="I15334" t="s">
        <v>113</v>
      </c>
    </row>
    <row r="15335" spans="1:9" x14ac:dyDescent="0.25">
      <c r="A15335" s="57">
        <v>38991</v>
      </c>
      <c r="B15335" s="58" t="s">
        <v>550</v>
      </c>
      <c r="C15335" t="s">
        <v>551</v>
      </c>
      <c r="D15335">
        <v>1918.66</v>
      </c>
      <c r="E15335">
        <v>0.93027633869471393</v>
      </c>
      <c r="F15335">
        <v>1918.66</v>
      </c>
      <c r="G15335">
        <v>3.3400582591868347E-3</v>
      </c>
      <c r="H15335">
        <v>2.9408199999999999E-2</v>
      </c>
    </row>
    <row r="15336" spans="1:9" x14ac:dyDescent="0.25">
      <c r="A15336" s="57">
        <v>38991</v>
      </c>
      <c r="B15336" s="58" t="s">
        <v>2119</v>
      </c>
      <c r="C15336" t="s">
        <v>2120</v>
      </c>
      <c r="D15336">
        <v>67.611699999999999</v>
      </c>
      <c r="E15336">
        <v>0.92960242088277623</v>
      </c>
      <c r="F15336">
        <v>67.611699999999999</v>
      </c>
      <c r="G15336">
        <v>1.1770038308124551E-4</v>
      </c>
      <c r="H15336">
        <v>2.6894870000000001E-2</v>
      </c>
    </row>
    <row r="15337" spans="1:9" x14ac:dyDescent="0.25">
      <c r="A15337" s="57">
        <v>38991</v>
      </c>
      <c r="B15337" s="58" t="s">
        <v>324</v>
      </c>
      <c r="C15337" t="s">
        <v>325</v>
      </c>
      <c r="D15337">
        <v>500.9</v>
      </c>
      <c r="E15337">
        <v>0.92845478139349169</v>
      </c>
      <c r="F15337">
        <v>500.9</v>
      </c>
      <c r="G15337">
        <v>8.7198106075421673E-4</v>
      </c>
      <c r="H15337">
        <v>0.32716050000000002</v>
      </c>
      <c r="I15337" t="s">
        <v>113</v>
      </c>
    </row>
    <row r="15338" spans="1:9" x14ac:dyDescent="0.25">
      <c r="A15338" s="57">
        <v>38991</v>
      </c>
      <c r="B15338" s="58" t="s">
        <v>3295</v>
      </c>
      <c r="C15338" t="s">
        <v>3296</v>
      </c>
      <c r="D15338">
        <v>1053.9509</v>
      </c>
      <c r="E15338">
        <v>0.92733731713687995</v>
      </c>
      <c r="F15338">
        <v>1053.9509</v>
      </c>
      <c r="G15338">
        <v>1.8347479013073695E-3</v>
      </c>
      <c r="H15338">
        <v>-7.9365080000000001E-3</v>
      </c>
    </row>
    <row r="15339" spans="1:9" x14ac:dyDescent="0.25">
      <c r="A15339" s="57">
        <v>38991</v>
      </c>
      <c r="B15339" s="58" t="s">
        <v>3345</v>
      </c>
      <c r="C15339" t="s">
        <v>3346</v>
      </c>
      <c r="D15339">
        <v>105.7456</v>
      </c>
      <c r="E15339">
        <v>0.92728208076742669</v>
      </c>
      <c r="F15339">
        <v>105.7456</v>
      </c>
      <c r="G15339">
        <v>1.8408496797382931E-4</v>
      </c>
      <c r="H15339">
        <v>-8.4532380000000004E-2</v>
      </c>
      <c r="I15339" t="s">
        <v>82</v>
      </c>
    </row>
    <row r="15340" spans="1:9" x14ac:dyDescent="0.25">
      <c r="A15340" s="57">
        <v>38991</v>
      </c>
      <c r="B15340" s="58" t="s">
        <v>298</v>
      </c>
      <c r="C15340" t="s">
        <v>299</v>
      </c>
      <c r="D15340">
        <v>186.8845</v>
      </c>
      <c r="E15340">
        <v>0.92710738450754338</v>
      </c>
      <c r="F15340">
        <v>186.8845</v>
      </c>
      <c r="G15340">
        <v>3.2533388809846561E-4</v>
      </c>
      <c r="H15340">
        <v>-2.4918740000000002E-2</v>
      </c>
    </row>
    <row r="15341" spans="1:9" x14ac:dyDescent="0.25">
      <c r="A15341" s="57">
        <v>38991</v>
      </c>
      <c r="B15341" s="58" t="s">
        <v>296</v>
      </c>
      <c r="C15341" t="s">
        <v>297</v>
      </c>
      <c r="D15341">
        <v>186.8845</v>
      </c>
      <c r="E15341">
        <v>0.92710738450754338</v>
      </c>
      <c r="F15341">
        <v>186.8845</v>
      </c>
      <c r="G15341">
        <v>3.2533388809846561E-4</v>
      </c>
      <c r="H15341">
        <v>-5.9040590000000004E-2</v>
      </c>
      <c r="I15341" t="s">
        <v>82</v>
      </c>
    </row>
    <row r="15342" spans="1:9" x14ac:dyDescent="0.25">
      <c r="A15342" s="57">
        <v>38991</v>
      </c>
      <c r="B15342" s="58" t="s">
        <v>3191</v>
      </c>
      <c r="C15342" t="s">
        <v>3192</v>
      </c>
      <c r="D15342">
        <v>308.13</v>
      </c>
      <c r="E15342">
        <v>0.92631032356472909</v>
      </c>
      <c r="F15342">
        <v>308.13</v>
      </c>
      <c r="G15342">
        <v>5.3640152575403638E-4</v>
      </c>
      <c r="H15342">
        <v>0.15066470000000001</v>
      </c>
      <c r="I15342" t="s">
        <v>113</v>
      </c>
    </row>
    <row r="15343" spans="1:9" x14ac:dyDescent="0.25">
      <c r="A15343" s="57">
        <v>38991</v>
      </c>
      <c r="B15343" s="58" t="s">
        <v>3309</v>
      </c>
      <c r="C15343" t="s">
        <v>3310</v>
      </c>
      <c r="D15343">
        <v>124.38</v>
      </c>
      <c r="E15343">
        <v>0.9260411641743046</v>
      </c>
      <c r="F15343">
        <v>124.38</v>
      </c>
      <c r="G15343">
        <v>2.1652426499622573E-4</v>
      </c>
      <c r="H15343">
        <v>0.14334469999999999</v>
      </c>
      <c r="I15343" t="s">
        <v>113</v>
      </c>
    </row>
    <row r="15344" spans="1:9" x14ac:dyDescent="0.25">
      <c r="A15344" s="57">
        <v>38991</v>
      </c>
      <c r="B15344" s="58" t="s">
        <v>738</v>
      </c>
      <c r="C15344" t="s">
        <v>739</v>
      </c>
      <c r="D15344">
        <v>82.01</v>
      </c>
      <c r="E15344">
        <v>0.92544811608340438</v>
      </c>
      <c r="F15344">
        <v>82.01</v>
      </c>
      <c r="G15344">
        <v>1.4276535594420707E-4</v>
      </c>
      <c r="H15344">
        <v>1.3890359999999999E-2</v>
      </c>
    </row>
    <row r="15345" spans="1:9" x14ac:dyDescent="0.25">
      <c r="A15345" s="57">
        <v>38991</v>
      </c>
      <c r="B15345" s="58" t="s">
        <v>582</v>
      </c>
      <c r="C15345" t="s">
        <v>583</v>
      </c>
      <c r="D15345">
        <v>118.34</v>
      </c>
      <c r="E15345">
        <v>0.923314179482846</v>
      </c>
      <c r="F15345">
        <v>118.34</v>
      </c>
      <c r="G15345">
        <v>2.060096600711799E-4</v>
      </c>
      <c r="H15345">
        <v>1.7216640000000002E-2</v>
      </c>
    </row>
    <row r="15346" spans="1:9" x14ac:dyDescent="0.25">
      <c r="A15346" s="57">
        <v>38991</v>
      </c>
      <c r="B15346" s="58" t="s">
        <v>3733</v>
      </c>
      <c r="C15346" t="s">
        <v>3734</v>
      </c>
      <c r="D15346">
        <v>220.97239999999999</v>
      </c>
      <c r="E15346">
        <v>0.92082993170187777</v>
      </c>
      <c r="F15346">
        <v>220.97239999999999</v>
      </c>
      <c r="G15346">
        <v>3.8467508035417266E-4</v>
      </c>
      <c r="H15346">
        <v>0.17598340000000001</v>
      </c>
      <c r="I15346" t="s">
        <v>113</v>
      </c>
    </row>
    <row r="15347" spans="1:9" x14ac:dyDescent="0.25">
      <c r="A15347" s="57">
        <v>38991</v>
      </c>
      <c r="B15347" s="58" t="s">
        <v>162</v>
      </c>
      <c r="C15347" t="s">
        <v>163</v>
      </c>
      <c r="D15347">
        <v>354.97</v>
      </c>
      <c r="E15347">
        <v>0.91995943319153717</v>
      </c>
      <c r="F15347">
        <v>354.97</v>
      </c>
      <c r="G15347">
        <v>6.1794193878204103E-4</v>
      </c>
      <c r="H15347">
        <v>-0.14766840000000001</v>
      </c>
      <c r="I15347" t="s">
        <v>82</v>
      </c>
    </row>
    <row r="15348" spans="1:9" x14ac:dyDescent="0.25">
      <c r="A15348" s="57">
        <v>38991</v>
      </c>
      <c r="B15348" s="58" t="s">
        <v>578</v>
      </c>
      <c r="C15348" t="s">
        <v>579</v>
      </c>
      <c r="D15348">
        <v>687.64</v>
      </c>
      <c r="E15348">
        <v>0.91913355825722765</v>
      </c>
      <c r="F15348">
        <v>687.64</v>
      </c>
      <c r="G15348">
        <v>1.1970633991156511E-3</v>
      </c>
      <c r="H15348">
        <v>0.17475729999999998</v>
      </c>
      <c r="I15348" t="s">
        <v>113</v>
      </c>
    </row>
    <row r="15349" spans="1:9" x14ac:dyDescent="0.25">
      <c r="A15349" s="57">
        <v>38991</v>
      </c>
      <c r="B15349" s="58" t="s">
        <v>3268</v>
      </c>
      <c r="C15349" t="s">
        <v>3269</v>
      </c>
      <c r="D15349">
        <v>160.3049</v>
      </c>
      <c r="E15349">
        <v>0.91795696825237405</v>
      </c>
      <c r="F15349">
        <v>160.3049</v>
      </c>
      <c r="G15349">
        <v>2.7906335944519591E-4</v>
      </c>
      <c r="H15349">
        <v>-9.0032150000000002E-3</v>
      </c>
    </row>
    <row r="15350" spans="1:9" x14ac:dyDescent="0.25">
      <c r="A15350" s="57">
        <v>38991</v>
      </c>
      <c r="B15350" s="58" t="s">
        <v>1599</v>
      </c>
      <c r="C15350" t="s">
        <v>1600</v>
      </c>
      <c r="D15350">
        <v>224.87459999999999</v>
      </c>
      <c r="E15350">
        <v>0.91298439219013616</v>
      </c>
      <c r="F15350">
        <v>224.87459999999999</v>
      </c>
      <c r="G15350">
        <v>3.9146814183405905E-4</v>
      </c>
      <c r="H15350">
        <v>-1.8320610000000001E-2</v>
      </c>
    </row>
    <row r="15351" spans="1:9" x14ac:dyDescent="0.25">
      <c r="A15351" s="57">
        <v>38991</v>
      </c>
      <c r="B15351" s="58" t="s">
        <v>454</v>
      </c>
      <c r="C15351" t="s">
        <v>455</v>
      </c>
      <c r="D15351">
        <v>761.82</v>
      </c>
      <c r="E15351">
        <v>0.91174949463127775</v>
      </c>
      <c r="F15351">
        <v>761.82</v>
      </c>
      <c r="G15351">
        <v>1.3261980668871579E-3</v>
      </c>
      <c r="H15351">
        <v>6.6445180000000003E-3</v>
      </c>
    </row>
    <row r="15352" spans="1:9" x14ac:dyDescent="0.25">
      <c r="A15352" s="57">
        <v>38991</v>
      </c>
      <c r="B15352" s="58" t="s">
        <v>1975</v>
      </c>
      <c r="C15352" t="s">
        <v>1976</v>
      </c>
      <c r="D15352">
        <v>273.88400000000001</v>
      </c>
      <c r="E15352">
        <v>0.91037446510201392</v>
      </c>
      <c r="F15352">
        <v>273.88400000000001</v>
      </c>
      <c r="G15352">
        <v>4.7678510849193036E-4</v>
      </c>
      <c r="H15352">
        <v>-2.0059439999999998E-2</v>
      </c>
    </row>
    <row r="15353" spans="1:9" x14ac:dyDescent="0.25">
      <c r="A15353" s="57">
        <v>38991</v>
      </c>
      <c r="B15353" s="58" t="s">
        <v>908</v>
      </c>
      <c r="C15353" t="s">
        <v>909</v>
      </c>
      <c r="D15353">
        <v>99.004499999999993</v>
      </c>
      <c r="E15353">
        <v>0.91008994540652188</v>
      </c>
      <c r="F15353">
        <v>99.004499999999993</v>
      </c>
      <c r="G15353">
        <v>1.7234986809630832E-4</v>
      </c>
      <c r="H15353">
        <v>6.337632E-2</v>
      </c>
      <c r="I15353" t="s">
        <v>113</v>
      </c>
    </row>
    <row r="15354" spans="1:9" x14ac:dyDescent="0.25">
      <c r="A15354" s="57">
        <v>38991</v>
      </c>
      <c r="B15354" s="58" t="s">
        <v>2911</v>
      </c>
      <c r="C15354" t="s">
        <v>2912</v>
      </c>
      <c r="D15354">
        <v>66.752399999999994</v>
      </c>
      <c r="E15354">
        <v>0.90997477244263891</v>
      </c>
      <c r="F15354">
        <v>66.752399999999994</v>
      </c>
      <c r="G15354">
        <v>1.1620448903950843E-4</v>
      </c>
      <c r="H15354">
        <v>0.25429550000000001</v>
      </c>
      <c r="I15354" t="s">
        <v>113</v>
      </c>
    </row>
    <row r="15355" spans="1:9" x14ac:dyDescent="0.25">
      <c r="A15355" s="57">
        <v>38991</v>
      </c>
      <c r="B15355" s="58" t="s">
        <v>852</v>
      </c>
      <c r="C15355" t="s">
        <v>853</v>
      </c>
      <c r="D15355">
        <v>582.07000000000005</v>
      </c>
      <c r="E15355">
        <v>0.90982356074011717</v>
      </c>
      <c r="F15355">
        <v>582.07000000000005</v>
      </c>
      <c r="G15355">
        <v>1.0132841206492453E-3</v>
      </c>
      <c r="H15355">
        <v>0.13343559999999999</v>
      </c>
      <c r="I15355" t="s">
        <v>113</v>
      </c>
    </row>
    <row r="15356" spans="1:9" x14ac:dyDescent="0.25">
      <c r="A15356" s="57">
        <v>38991</v>
      </c>
      <c r="B15356" s="58" t="s">
        <v>344</v>
      </c>
      <c r="C15356" t="s">
        <v>345</v>
      </c>
      <c r="D15356">
        <v>18.421900000000001</v>
      </c>
      <c r="E15356">
        <v>0.9096781548048789</v>
      </c>
      <c r="F15356">
        <v>18.421900000000001</v>
      </c>
      <c r="G15356">
        <v>3.2069370938526864E-5</v>
      </c>
      <c r="H15356">
        <v>0.35761589999999999</v>
      </c>
      <c r="I15356" t="s">
        <v>113</v>
      </c>
    </row>
    <row r="15357" spans="1:9" x14ac:dyDescent="0.25">
      <c r="A15357" s="57">
        <v>38991</v>
      </c>
      <c r="B15357" s="58" t="s">
        <v>1735</v>
      </c>
      <c r="C15357" t="s">
        <v>1736</v>
      </c>
      <c r="D15357">
        <v>87.55</v>
      </c>
      <c r="E15357">
        <v>0.90936607652769841</v>
      </c>
      <c r="F15357">
        <v>87.55</v>
      </c>
      <c r="G15357">
        <v>1.5240954655426566E-4</v>
      </c>
      <c r="H15357">
        <v>1.5130669999999999E-2</v>
      </c>
    </row>
    <row r="15358" spans="1:9" x14ac:dyDescent="0.25">
      <c r="A15358" s="57">
        <v>38991</v>
      </c>
      <c r="B15358" s="58" t="s">
        <v>440</v>
      </c>
      <c r="C15358" t="s">
        <v>441</v>
      </c>
      <c r="D15358">
        <v>649.37</v>
      </c>
      <c r="E15358">
        <v>0.90866018864437847</v>
      </c>
      <c r="F15358">
        <v>649.37</v>
      </c>
      <c r="G15358">
        <v>1.1304418874465278E-3</v>
      </c>
      <c r="H15358">
        <v>4.1816009999999994E-2</v>
      </c>
    </row>
    <row r="15359" spans="1:9" x14ac:dyDescent="0.25">
      <c r="A15359" s="57">
        <v>38991</v>
      </c>
      <c r="B15359" s="58" t="s">
        <v>394</v>
      </c>
      <c r="C15359" t="s">
        <v>395</v>
      </c>
      <c r="D15359">
        <v>279.27999999999997</v>
      </c>
      <c r="E15359">
        <v>0.90780936694356917</v>
      </c>
      <c r="F15359">
        <v>279.27999999999997</v>
      </c>
      <c r="G15359">
        <v>4.8617861977927253E-4</v>
      </c>
      <c r="H15359">
        <v>1.104101E-2</v>
      </c>
    </row>
    <row r="15360" spans="1:9" x14ac:dyDescent="0.25">
      <c r="A15360" s="57">
        <v>38991</v>
      </c>
      <c r="B15360" s="58" t="s">
        <v>430</v>
      </c>
      <c r="C15360" t="s">
        <v>431</v>
      </c>
      <c r="D15360">
        <v>41.53</v>
      </c>
      <c r="E15360">
        <v>0.90746448350589926</v>
      </c>
      <c r="F15360">
        <v>41.53</v>
      </c>
      <c r="G15360">
        <v>7.2296613002840126E-5</v>
      </c>
      <c r="H15360">
        <v>-5.8651019999999996E-3</v>
      </c>
    </row>
    <row r="15361" spans="1:9" x14ac:dyDescent="0.25">
      <c r="A15361" s="57">
        <v>38991</v>
      </c>
      <c r="B15361" s="58" t="s">
        <v>3458</v>
      </c>
      <c r="C15361" t="s">
        <v>3459</v>
      </c>
      <c r="D15361">
        <v>1584.1186</v>
      </c>
      <c r="E15361">
        <v>0.90698133334208697</v>
      </c>
      <c r="F15361">
        <v>1584.1186</v>
      </c>
      <c r="G15361">
        <v>2.7576790121550902E-3</v>
      </c>
      <c r="H15361">
        <v>7.8933039999999996E-2</v>
      </c>
      <c r="I15361" t="s">
        <v>113</v>
      </c>
    </row>
    <row r="15362" spans="1:9" x14ac:dyDescent="0.25">
      <c r="A15362" s="57">
        <v>38991</v>
      </c>
      <c r="B15362" s="58" t="s">
        <v>3305</v>
      </c>
      <c r="C15362" t="s">
        <v>3306</v>
      </c>
      <c r="D15362">
        <v>870.45029999999997</v>
      </c>
      <c r="E15362">
        <v>0.90637799768694438</v>
      </c>
      <c r="F15362">
        <v>870.45029999999997</v>
      </c>
      <c r="G15362">
        <v>1.5153048032098746E-3</v>
      </c>
      <c r="H15362">
        <v>5.2999419999999998E-2</v>
      </c>
      <c r="I15362" t="s">
        <v>113</v>
      </c>
    </row>
    <row r="15363" spans="1:9" x14ac:dyDescent="0.25">
      <c r="A15363" s="57">
        <v>38991</v>
      </c>
      <c r="B15363" s="58" t="s">
        <v>812</v>
      </c>
      <c r="C15363" t="s">
        <v>813</v>
      </c>
      <c r="D15363">
        <v>57.856499999999997</v>
      </c>
      <c r="E15363">
        <v>0.90479030013913742</v>
      </c>
      <c r="F15363">
        <v>57.856499999999997</v>
      </c>
      <c r="G15363">
        <v>1.0071825163011846E-4</v>
      </c>
      <c r="H15363">
        <v>-7.7294680000000006E-3</v>
      </c>
    </row>
    <row r="15364" spans="1:9" x14ac:dyDescent="0.25">
      <c r="A15364" s="57">
        <v>38991</v>
      </c>
      <c r="B15364" s="58" t="s">
        <v>350</v>
      </c>
      <c r="C15364" t="s">
        <v>351</v>
      </c>
      <c r="D15364">
        <v>923.85</v>
      </c>
      <c r="E15364">
        <v>0.90451155490609947</v>
      </c>
      <c r="F15364">
        <v>923.85</v>
      </c>
      <c r="G15364">
        <v>1.6082645298019229E-3</v>
      </c>
      <c r="H15364">
        <v>0.06</v>
      </c>
      <c r="I15364" t="s">
        <v>113</v>
      </c>
    </row>
    <row r="15365" spans="1:9" x14ac:dyDescent="0.25">
      <c r="A15365" s="57">
        <v>38991</v>
      </c>
      <c r="B15365" s="58" t="s">
        <v>936</v>
      </c>
      <c r="C15365" t="s">
        <v>937</v>
      </c>
      <c r="D15365">
        <v>71.715800000000002</v>
      </c>
      <c r="E15365">
        <v>0.90362235379093592</v>
      </c>
      <c r="F15365">
        <v>71.715800000000002</v>
      </c>
      <c r="G15365">
        <v>1.2484491786152378E-4</v>
      </c>
      <c r="H15365">
        <v>4.1999999999999997E-3</v>
      </c>
    </row>
    <row r="15366" spans="1:9" x14ac:dyDescent="0.25">
      <c r="A15366" s="57">
        <v>38991</v>
      </c>
      <c r="B15366" s="58" t="s">
        <v>788</v>
      </c>
      <c r="C15366" t="s">
        <v>789</v>
      </c>
      <c r="D15366">
        <v>673.82</v>
      </c>
      <c r="E15366">
        <v>0.90280341931079511</v>
      </c>
      <c r="F15366">
        <v>673.82</v>
      </c>
      <c r="G15366">
        <v>1.1730051474494038E-3</v>
      </c>
      <c r="H15366">
        <v>6.0768540000000003E-2</v>
      </c>
      <c r="I15366" t="s">
        <v>113</v>
      </c>
    </row>
    <row r="15367" spans="1:9" x14ac:dyDescent="0.25">
      <c r="A15367" s="57">
        <v>38991</v>
      </c>
      <c r="B15367" s="58" t="s">
        <v>2273</v>
      </c>
      <c r="C15367" t="s">
        <v>2274</v>
      </c>
      <c r="D15367">
        <v>176.7955</v>
      </c>
      <c r="E15367">
        <v>0.90268700278004821</v>
      </c>
      <c r="F15367">
        <v>176.7955</v>
      </c>
      <c r="G15367">
        <v>3.0777066805065306E-4</v>
      </c>
      <c r="H15367">
        <v>4.5248869999999997E-2</v>
      </c>
    </row>
    <row r="15368" spans="1:9" x14ac:dyDescent="0.25">
      <c r="A15368" s="57">
        <v>38991</v>
      </c>
      <c r="B15368" s="58" t="s">
        <v>1028</v>
      </c>
      <c r="C15368" t="s">
        <v>1029</v>
      </c>
      <c r="D15368">
        <v>661.68</v>
      </c>
      <c r="E15368">
        <v>0.90260246644903896</v>
      </c>
      <c r="F15368">
        <v>661.68</v>
      </c>
      <c r="G15368">
        <v>1.1518714878815135E-3</v>
      </c>
      <c r="H15368">
        <v>-4.8241659999999999E-2</v>
      </c>
    </row>
    <row r="15369" spans="1:9" x14ac:dyDescent="0.25">
      <c r="A15369" s="57">
        <v>38991</v>
      </c>
      <c r="B15369" s="58" t="s">
        <v>838</v>
      </c>
      <c r="C15369" t="s">
        <v>839</v>
      </c>
      <c r="D15369">
        <v>59.93</v>
      </c>
      <c r="E15369">
        <v>0.9014850659102287</v>
      </c>
      <c r="F15369">
        <v>59.93</v>
      </c>
      <c r="G15369">
        <v>1.0432785979437055E-4</v>
      </c>
      <c r="H15369">
        <v>-5.7099999999999998E-2</v>
      </c>
      <c r="I15369" t="s">
        <v>82</v>
      </c>
    </row>
    <row r="15370" spans="1:9" x14ac:dyDescent="0.25">
      <c r="A15370" s="57">
        <v>38991</v>
      </c>
      <c r="B15370" s="58" t="s">
        <v>3834</v>
      </c>
      <c r="C15370" t="s">
        <v>3835</v>
      </c>
      <c r="D15370">
        <v>352.20150000000001</v>
      </c>
      <c r="E15370">
        <v>0.90139309457796168</v>
      </c>
      <c r="F15370">
        <v>352.20150000000001</v>
      </c>
      <c r="G15370">
        <v>6.1312245471995658E-4</v>
      </c>
      <c r="H15370">
        <v>-1.965602E-2</v>
      </c>
    </row>
    <row r="15371" spans="1:9" x14ac:dyDescent="0.25">
      <c r="A15371" s="57">
        <v>38991</v>
      </c>
      <c r="B15371" s="58" t="s">
        <v>1002</v>
      </c>
      <c r="C15371" t="s">
        <v>1003</v>
      </c>
      <c r="D15371">
        <v>81.587800000000001</v>
      </c>
      <c r="E15371">
        <v>0.90136025239067608</v>
      </c>
      <c r="F15371">
        <v>81.587800000000001</v>
      </c>
      <c r="G15371">
        <v>1.4203037809663182E-4</v>
      </c>
      <c r="H15371">
        <v>1.277445E-2</v>
      </c>
    </row>
    <row r="15372" spans="1:9" x14ac:dyDescent="0.25">
      <c r="A15372" s="57">
        <v>38991</v>
      </c>
      <c r="B15372" s="58" t="s">
        <v>690</v>
      </c>
      <c r="C15372" t="s">
        <v>691</v>
      </c>
      <c r="D15372">
        <v>122.47</v>
      </c>
      <c r="E15372">
        <v>0.90087368335102469</v>
      </c>
      <c r="F15372">
        <v>122.47</v>
      </c>
      <c r="G15372">
        <v>2.131992823129745E-4</v>
      </c>
      <c r="H15372">
        <v>2.4144869999999999E-2</v>
      </c>
    </row>
    <row r="15373" spans="1:9" x14ac:dyDescent="0.25">
      <c r="A15373" s="57">
        <v>38991</v>
      </c>
      <c r="B15373" s="58" t="s">
        <v>1577</v>
      </c>
      <c r="C15373" t="s">
        <v>1578</v>
      </c>
      <c r="D15373">
        <v>425.18</v>
      </c>
      <c r="E15373">
        <v>0.89959781739498557</v>
      </c>
      <c r="F15373">
        <v>425.18</v>
      </c>
      <c r="G15373">
        <v>7.4016551689254915E-4</v>
      </c>
      <c r="H15373">
        <v>1.6990289999999998E-2</v>
      </c>
    </row>
    <row r="15374" spans="1:9" x14ac:dyDescent="0.25">
      <c r="A15374" s="57">
        <v>38991</v>
      </c>
      <c r="B15374" s="58" t="s">
        <v>256</v>
      </c>
      <c r="C15374" t="s">
        <v>257</v>
      </c>
      <c r="D15374">
        <v>992.88</v>
      </c>
      <c r="E15374">
        <v>0.89910160341632428</v>
      </c>
      <c r="F15374">
        <v>992.88</v>
      </c>
      <c r="G15374">
        <v>1.7284339301290612E-3</v>
      </c>
      <c r="H15374">
        <v>0.1041567</v>
      </c>
      <c r="I15374" t="s">
        <v>113</v>
      </c>
    </row>
    <row r="15375" spans="1:9" x14ac:dyDescent="0.25">
      <c r="A15375" s="57">
        <v>38991</v>
      </c>
      <c r="B15375" s="58" t="s">
        <v>280</v>
      </c>
      <c r="C15375" t="s">
        <v>281</v>
      </c>
      <c r="D15375">
        <v>91.012799999999999</v>
      </c>
      <c r="E15375">
        <v>0.89890652743350385</v>
      </c>
      <c r="F15375">
        <v>91.012799999999999</v>
      </c>
      <c r="G15375">
        <v>1.5843768793414131E-4</v>
      </c>
      <c r="H15375">
        <v>-3.5820900000000003E-2</v>
      </c>
    </row>
    <row r="15376" spans="1:9" x14ac:dyDescent="0.25">
      <c r="A15376" s="57">
        <v>38991</v>
      </c>
      <c r="B15376" s="58" t="s">
        <v>680</v>
      </c>
      <c r="C15376" t="s">
        <v>681</v>
      </c>
      <c r="D15376">
        <v>161.62899999999999</v>
      </c>
      <c r="E15376">
        <v>0.8981989618199705</v>
      </c>
      <c r="F15376">
        <v>161.62899999999999</v>
      </c>
      <c r="G15376">
        <v>2.8136839063414509E-4</v>
      </c>
      <c r="H15376">
        <v>0.23104060000000001</v>
      </c>
      <c r="I15376" t="s">
        <v>113</v>
      </c>
    </row>
    <row r="15377" spans="1:9" x14ac:dyDescent="0.25">
      <c r="A15377" s="57">
        <v>38991</v>
      </c>
      <c r="B15377" s="58" t="s">
        <v>490</v>
      </c>
      <c r="C15377" t="s">
        <v>491</v>
      </c>
      <c r="D15377">
        <v>850.87</v>
      </c>
      <c r="E15377">
        <v>0.8965035786900466</v>
      </c>
      <c r="F15377">
        <v>850.87</v>
      </c>
      <c r="G15377">
        <v>1.4812188563863853E-3</v>
      </c>
      <c r="H15377">
        <v>5.9027779999999995E-2</v>
      </c>
      <c r="I15377" t="s">
        <v>113</v>
      </c>
    </row>
    <row r="15378" spans="1:9" x14ac:dyDescent="0.25">
      <c r="A15378" s="57">
        <v>38991</v>
      </c>
      <c r="B15378" s="58" t="s">
        <v>376</v>
      </c>
      <c r="C15378" t="s">
        <v>377</v>
      </c>
      <c r="D15378">
        <v>223.11199999999999</v>
      </c>
      <c r="E15378">
        <v>0.89560400157768294</v>
      </c>
      <c r="F15378">
        <v>223.11199999999999</v>
      </c>
      <c r="G15378">
        <v>3.8839975729086602E-4</v>
      </c>
      <c r="H15378">
        <v>3.1129829999999997E-2</v>
      </c>
    </row>
    <row r="15379" spans="1:9" x14ac:dyDescent="0.25">
      <c r="A15379" s="57">
        <v>38991</v>
      </c>
      <c r="B15379" s="58" t="s">
        <v>3836</v>
      </c>
      <c r="C15379" t="s">
        <v>3837</v>
      </c>
      <c r="D15379">
        <v>120.84</v>
      </c>
      <c r="E15379">
        <v>0.89371896722939426</v>
      </c>
      <c r="F15379">
        <v>120.84</v>
      </c>
      <c r="G15379">
        <v>2.1036173164611609E-4</v>
      </c>
      <c r="H15379">
        <v>2.0779220000000001E-2</v>
      </c>
    </row>
    <row r="15380" spans="1:9" x14ac:dyDescent="0.25">
      <c r="A15380" s="57">
        <v>38991</v>
      </c>
      <c r="B15380" s="58" t="s">
        <v>1050</v>
      </c>
      <c r="C15380" t="s">
        <v>1051</v>
      </c>
      <c r="D15380">
        <v>163.28</v>
      </c>
      <c r="E15380">
        <v>0.89342234198922088</v>
      </c>
      <c r="F15380">
        <v>163.28</v>
      </c>
      <c r="G15380">
        <v>2.8424249870223297E-4</v>
      </c>
      <c r="H15380">
        <v>3.0769229999999996E-3</v>
      </c>
    </row>
    <row r="15381" spans="1:9" x14ac:dyDescent="0.25">
      <c r="A15381" s="57">
        <v>38991</v>
      </c>
      <c r="B15381" s="58" t="s">
        <v>236</v>
      </c>
      <c r="C15381" t="s">
        <v>237</v>
      </c>
      <c r="D15381">
        <v>552.48289999999997</v>
      </c>
      <c r="E15381">
        <v>0.8927443727217621</v>
      </c>
      <c r="F15381">
        <v>552.48289999999997</v>
      </c>
      <c r="G15381">
        <v>9.6177804989132723E-4</v>
      </c>
      <c r="H15381">
        <v>0.1645354</v>
      </c>
      <c r="I15381" t="s">
        <v>113</v>
      </c>
    </row>
    <row r="15382" spans="1:9" x14ac:dyDescent="0.25">
      <c r="A15382" s="57">
        <v>38991</v>
      </c>
      <c r="B15382" s="58" t="s">
        <v>2927</v>
      </c>
      <c r="C15382" t="s">
        <v>2928</v>
      </c>
      <c r="D15382">
        <v>218.09</v>
      </c>
      <c r="E15382">
        <v>0.89269567609702405</v>
      </c>
      <c r="F15382">
        <v>218.09</v>
      </c>
      <c r="G15382">
        <v>3.7965731591113421E-4</v>
      </c>
      <c r="H15382">
        <v>-8.8713909999999993E-2</v>
      </c>
      <c r="I15382" t="s">
        <v>82</v>
      </c>
    </row>
    <row r="15383" spans="1:9" x14ac:dyDescent="0.25">
      <c r="A15383" s="57">
        <v>38991</v>
      </c>
      <c r="B15383" s="58" t="s">
        <v>3654</v>
      </c>
      <c r="C15383" t="s">
        <v>3655</v>
      </c>
      <c r="D15383">
        <v>2085.8026</v>
      </c>
      <c r="E15383">
        <v>0.89075543390347678</v>
      </c>
      <c r="F15383">
        <v>2085.8026</v>
      </c>
      <c r="G15383">
        <v>3.6310248825552069E-3</v>
      </c>
      <c r="H15383">
        <v>-1.038062E-2</v>
      </c>
    </row>
    <row r="15384" spans="1:9" x14ac:dyDescent="0.25">
      <c r="A15384" s="57">
        <v>38991</v>
      </c>
      <c r="B15384" s="58" t="s">
        <v>532</v>
      </c>
      <c r="C15384" t="s">
        <v>533</v>
      </c>
      <c r="D15384">
        <v>1085.9926</v>
      </c>
      <c r="E15384">
        <v>0.88957788478485034</v>
      </c>
      <c r="F15384">
        <v>1085.9926</v>
      </c>
      <c r="G15384">
        <v>1.8905270100204228E-3</v>
      </c>
      <c r="H15384">
        <v>-9.8945469999999994E-2</v>
      </c>
      <c r="I15384" t="s">
        <v>82</v>
      </c>
    </row>
    <row r="15385" spans="1:9" x14ac:dyDescent="0.25">
      <c r="A15385" s="57">
        <v>38991</v>
      </c>
      <c r="B15385" s="58" t="s">
        <v>636</v>
      </c>
      <c r="C15385" t="s">
        <v>637</v>
      </c>
      <c r="D15385">
        <v>2119.0300000000002</v>
      </c>
      <c r="E15385">
        <v>0.88914896580038971</v>
      </c>
      <c r="F15385">
        <v>2119.0300000000002</v>
      </c>
      <c r="G15385">
        <v>3.6888680917748213E-3</v>
      </c>
      <c r="H15385">
        <v>5.3178629999999998E-2</v>
      </c>
      <c r="I15385" t="s">
        <v>113</v>
      </c>
    </row>
    <row r="15386" spans="1:9" x14ac:dyDescent="0.25">
      <c r="A15386" s="57">
        <v>38991</v>
      </c>
      <c r="B15386" s="58" t="s">
        <v>2743</v>
      </c>
      <c r="C15386" t="s">
        <v>2744</v>
      </c>
      <c r="D15386">
        <v>987.82169999999996</v>
      </c>
      <c r="E15386">
        <v>0.88907340261911638</v>
      </c>
      <c r="F15386">
        <v>987.82169999999996</v>
      </c>
      <c r="G15386">
        <v>1.7196282966700611E-3</v>
      </c>
      <c r="H15386">
        <v>5.9957179999999999E-2</v>
      </c>
      <c r="I15386" t="s">
        <v>113</v>
      </c>
    </row>
    <row r="15387" spans="1:9" x14ac:dyDescent="0.25">
      <c r="A15387" s="57">
        <v>38991</v>
      </c>
      <c r="B15387" s="58" t="s">
        <v>3500</v>
      </c>
      <c r="C15387" t="s">
        <v>3501</v>
      </c>
      <c r="D15387">
        <v>407.0702</v>
      </c>
      <c r="E15387">
        <v>0.88872140480929329</v>
      </c>
      <c r="F15387">
        <v>407.0702</v>
      </c>
      <c r="G15387">
        <v>7.0863945856943736E-4</v>
      </c>
      <c r="H15387">
        <v>7.4418609999999996E-2</v>
      </c>
      <c r="I15387" t="s">
        <v>113</v>
      </c>
    </row>
    <row r="15388" spans="1:9" x14ac:dyDescent="0.25">
      <c r="A15388" s="57">
        <v>38991</v>
      </c>
      <c r="B15388" s="58" t="s">
        <v>1673</v>
      </c>
      <c r="C15388" t="s">
        <v>1674</v>
      </c>
      <c r="D15388">
        <v>588.67340000000002</v>
      </c>
      <c r="E15388">
        <v>0.88785054666985119</v>
      </c>
      <c r="F15388">
        <v>588.67340000000002</v>
      </c>
      <c r="G15388">
        <v>1.0247795084244186E-3</v>
      </c>
      <c r="H15388">
        <v>5.1160589999999999E-2</v>
      </c>
      <c r="I15388" t="s">
        <v>113</v>
      </c>
    </row>
    <row r="15389" spans="1:9" x14ac:dyDescent="0.25">
      <c r="A15389" s="57">
        <v>38991</v>
      </c>
      <c r="B15389" s="58" t="s">
        <v>101</v>
      </c>
      <c r="C15389" t="s">
        <v>102</v>
      </c>
      <c r="D15389">
        <v>39.36</v>
      </c>
      <c r="E15389">
        <v>0.88716971544715439</v>
      </c>
      <c r="F15389">
        <v>39.36</v>
      </c>
      <c r="G15389">
        <v>6.8519014875795514E-5</v>
      </c>
      <c r="H15389">
        <v>1.3953489999999999E-2</v>
      </c>
    </row>
    <row r="15390" spans="1:9" x14ac:dyDescent="0.25">
      <c r="A15390" s="57">
        <v>38991</v>
      </c>
      <c r="B15390" s="58" t="s">
        <v>876</v>
      </c>
      <c r="C15390" t="s">
        <v>877</v>
      </c>
      <c r="D15390">
        <v>136.0831</v>
      </c>
      <c r="E15390">
        <v>0.88356305816078562</v>
      </c>
      <c r="F15390">
        <v>136.0831</v>
      </c>
      <c r="G15390">
        <v>2.3689735653568007E-4</v>
      </c>
      <c r="H15390">
        <v>0.14285709999999999</v>
      </c>
      <c r="I15390" t="s">
        <v>113</v>
      </c>
    </row>
    <row r="15391" spans="1:9" x14ac:dyDescent="0.25">
      <c r="A15391" s="57">
        <v>38991</v>
      </c>
      <c r="B15391" s="58" t="s">
        <v>590</v>
      </c>
      <c r="C15391" t="s">
        <v>591</v>
      </c>
      <c r="D15391">
        <v>32.270000000000003</v>
      </c>
      <c r="E15391">
        <v>0.88339014564611085</v>
      </c>
      <c r="F15391">
        <v>32.270000000000003</v>
      </c>
      <c r="G15391">
        <v>5.6176539889276452E-5</v>
      </c>
      <c r="H15391">
        <v>-6.8292679999999995E-3</v>
      </c>
    </row>
    <row r="15392" spans="1:9" x14ac:dyDescent="0.25">
      <c r="A15392" s="57">
        <v>38991</v>
      </c>
      <c r="B15392" s="58" t="s">
        <v>2537</v>
      </c>
      <c r="C15392" t="s">
        <v>2538</v>
      </c>
      <c r="D15392">
        <v>25.53</v>
      </c>
      <c r="E15392">
        <v>0.88276537406972178</v>
      </c>
      <c r="F15392">
        <v>25.53</v>
      </c>
      <c r="G15392">
        <v>4.444335492324846E-5</v>
      </c>
      <c r="H15392">
        <v>0</v>
      </c>
    </row>
    <row r="15393" spans="1:9" x14ac:dyDescent="0.25">
      <c r="A15393" s="57">
        <v>38991</v>
      </c>
      <c r="B15393" s="58" t="s">
        <v>428</v>
      </c>
      <c r="C15393" t="s">
        <v>429</v>
      </c>
      <c r="D15393">
        <v>43.72</v>
      </c>
      <c r="E15393">
        <v>0.88245654162854537</v>
      </c>
      <c r="F15393">
        <v>43.72</v>
      </c>
      <c r="G15393">
        <v>7.610902770248424E-5</v>
      </c>
      <c r="H15393">
        <v>4.908328E-2</v>
      </c>
    </row>
    <row r="15394" spans="1:9" x14ac:dyDescent="0.25">
      <c r="A15394" s="57">
        <v>38991</v>
      </c>
      <c r="B15394" s="58" t="s">
        <v>3330</v>
      </c>
      <c r="C15394" t="s">
        <v>3331</v>
      </c>
      <c r="D15394">
        <v>287.02260000000001</v>
      </c>
      <c r="E15394">
        <v>0.88131039158588897</v>
      </c>
      <c r="F15394">
        <v>287.02260000000001</v>
      </c>
      <c r="G15394">
        <v>4.9965715952971304E-4</v>
      </c>
      <c r="H15394">
        <v>0.10564659999999999</v>
      </c>
      <c r="I15394" t="s">
        <v>113</v>
      </c>
    </row>
    <row r="15395" spans="1:9" x14ac:dyDescent="0.25">
      <c r="A15395" s="57">
        <v>38991</v>
      </c>
      <c r="B15395" s="58" t="s">
        <v>1825</v>
      </c>
      <c r="C15395" t="s">
        <v>1826</v>
      </c>
      <c r="D15395">
        <v>653.74</v>
      </c>
      <c r="E15395">
        <v>0.88043105821886369</v>
      </c>
      <c r="F15395">
        <v>653.74</v>
      </c>
      <c r="G15395">
        <v>1.1380493085595162E-3</v>
      </c>
      <c r="H15395">
        <v>0.15141750000000001</v>
      </c>
      <c r="I15395" t="s">
        <v>113</v>
      </c>
    </row>
    <row r="15396" spans="1:9" x14ac:dyDescent="0.25">
      <c r="A15396" s="57">
        <v>38991</v>
      </c>
      <c r="B15396" s="58" t="s">
        <v>1523</v>
      </c>
      <c r="C15396" t="s">
        <v>1524</v>
      </c>
      <c r="D15396">
        <v>860.08</v>
      </c>
      <c r="E15396">
        <v>0.87932169100548785</v>
      </c>
      <c r="F15396">
        <v>860.08</v>
      </c>
      <c r="G15396">
        <v>1.4972518880684504E-3</v>
      </c>
      <c r="H15396">
        <v>0.1167062</v>
      </c>
      <c r="I15396" t="s">
        <v>113</v>
      </c>
    </row>
    <row r="15397" spans="1:9" x14ac:dyDescent="0.25">
      <c r="A15397" s="57">
        <v>38991</v>
      </c>
      <c r="B15397" s="58" t="s">
        <v>560</v>
      </c>
      <c r="C15397" t="s">
        <v>561</v>
      </c>
      <c r="D15397">
        <v>190.9623</v>
      </c>
      <c r="E15397">
        <v>0.87840898439115989</v>
      </c>
      <c r="F15397">
        <v>190.9623</v>
      </c>
      <c r="G15397">
        <v>3.3243263908577553E-4</v>
      </c>
      <c r="H15397">
        <v>8.3408879999999991E-2</v>
      </c>
      <c r="I15397" t="s">
        <v>113</v>
      </c>
    </row>
    <row r="15398" spans="1:9" x14ac:dyDescent="0.25">
      <c r="A15398" s="57">
        <v>38991</v>
      </c>
      <c r="B15398" s="58" t="s">
        <v>1431</v>
      </c>
      <c r="C15398" t="s">
        <v>1432</v>
      </c>
      <c r="D15398">
        <v>63.17</v>
      </c>
      <c r="E15398">
        <v>0.87807503561817324</v>
      </c>
      <c r="F15398">
        <v>63.17</v>
      </c>
      <c r="G15398">
        <v>1.0996814455548786E-4</v>
      </c>
      <c r="H15398">
        <v>1.2500000000000001E-2</v>
      </c>
    </row>
    <row r="15399" spans="1:9" x14ac:dyDescent="0.25">
      <c r="A15399" s="57">
        <v>38991</v>
      </c>
      <c r="B15399" s="58" t="s">
        <v>664</v>
      </c>
      <c r="C15399" t="s">
        <v>665</v>
      </c>
      <c r="D15399">
        <v>19.080300000000001</v>
      </c>
      <c r="E15399">
        <v>0.87755433614775447</v>
      </c>
      <c r="F15399">
        <v>19.080300000000001</v>
      </c>
      <c r="G15399">
        <v>3.3215532508502062E-5</v>
      </c>
      <c r="H15399">
        <v>0.12130000000000001</v>
      </c>
      <c r="I15399" t="s">
        <v>113</v>
      </c>
    </row>
    <row r="15400" spans="1:9" x14ac:dyDescent="0.25">
      <c r="A15400" s="57">
        <v>38991</v>
      </c>
      <c r="B15400" s="58" t="s">
        <v>3193</v>
      </c>
      <c r="C15400" t="s">
        <v>3194</v>
      </c>
      <c r="D15400">
        <v>1086.6034999999999</v>
      </c>
      <c r="E15400">
        <v>0.87707521648881126</v>
      </c>
      <c r="F15400">
        <v>1086.6034999999999</v>
      </c>
      <c r="G15400">
        <v>1.8915904822304742E-3</v>
      </c>
      <c r="H15400">
        <v>0.10021629999999999</v>
      </c>
      <c r="I15400" t="s">
        <v>113</v>
      </c>
    </row>
    <row r="15401" spans="1:9" x14ac:dyDescent="0.25">
      <c r="A15401" s="57">
        <v>38991</v>
      </c>
      <c r="B15401" s="58" t="s">
        <v>1126</v>
      </c>
      <c r="C15401" t="s">
        <v>1127</v>
      </c>
      <c r="D15401">
        <v>83.982100000000003</v>
      </c>
      <c r="E15401">
        <v>0.87636532070524553</v>
      </c>
      <c r="F15401">
        <v>83.982100000000003</v>
      </c>
      <c r="G15401">
        <v>1.4619844408537974E-4</v>
      </c>
      <c r="H15401">
        <v>-7.7010189999999992E-2</v>
      </c>
      <c r="I15401" t="s">
        <v>82</v>
      </c>
    </row>
    <row r="15402" spans="1:9" x14ac:dyDescent="0.25">
      <c r="A15402" s="57">
        <v>38991</v>
      </c>
      <c r="B15402" s="58" t="s">
        <v>990</v>
      </c>
      <c r="C15402" t="s">
        <v>991</v>
      </c>
      <c r="D15402">
        <v>64.02</v>
      </c>
      <c r="E15402">
        <v>0.87603873789440811</v>
      </c>
      <c r="F15402">
        <v>64.02</v>
      </c>
      <c r="G15402">
        <v>1.1144784889096617E-4</v>
      </c>
      <c r="H15402">
        <v>6.25E-2</v>
      </c>
      <c r="I15402" t="s">
        <v>113</v>
      </c>
    </row>
    <row r="15403" spans="1:9" x14ac:dyDescent="0.25">
      <c r="A15403" s="57">
        <v>38991</v>
      </c>
      <c r="B15403" s="58" t="s">
        <v>3730</v>
      </c>
      <c r="C15403" t="s">
        <v>3731</v>
      </c>
      <c r="D15403">
        <v>175.09100000000001</v>
      </c>
      <c r="E15403">
        <v>0.87571034490636301</v>
      </c>
      <c r="F15403">
        <v>175.09100000000001</v>
      </c>
      <c r="G15403">
        <v>3.0480342565086159E-4</v>
      </c>
      <c r="H15403">
        <v>8.1060019999999997E-2</v>
      </c>
      <c r="I15403" t="s">
        <v>113</v>
      </c>
    </row>
    <row r="15404" spans="1:9" x14ac:dyDescent="0.25">
      <c r="A15404" s="57">
        <v>38991</v>
      </c>
      <c r="B15404" s="58" t="s">
        <v>374</v>
      </c>
      <c r="C15404" t="s">
        <v>375</v>
      </c>
      <c r="D15404">
        <v>259.24</v>
      </c>
      <c r="E15404">
        <v>0.87498457028236376</v>
      </c>
      <c r="F15404">
        <v>259.24</v>
      </c>
      <c r="G15404">
        <v>4.5129241403458407E-4</v>
      </c>
      <c r="H15404">
        <v>-6.838294E-3</v>
      </c>
    </row>
    <row r="15405" spans="1:9" x14ac:dyDescent="0.25">
      <c r="A15405" s="57">
        <v>38991</v>
      </c>
      <c r="B15405" s="58" t="s">
        <v>1336</v>
      </c>
      <c r="C15405" t="s">
        <v>1337</v>
      </c>
      <c r="D15405">
        <v>163.57470000000001</v>
      </c>
      <c r="E15405">
        <v>0.87425500398288969</v>
      </c>
      <c r="F15405">
        <v>163.57470000000001</v>
      </c>
      <c r="G15405">
        <v>2.847555208994865E-4</v>
      </c>
      <c r="H15405">
        <v>-0.1101549</v>
      </c>
      <c r="I15405" t="s">
        <v>82</v>
      </c>
    </row>
    <row r="15406" spans="1:9" x14ac:dyDescent="0.25">
      <c r="A15406" s="57">
        <v>38991</v>
      </c>
      <c r="B15406" s="58" t="s">
        <v>856</v>
      </c>
      <c r="C15406" t="s">
        <v>857</v>
      </c>
      <c r="D15406">
        <v>940.59</v>
      </c>
      <c r="E15406">
        <v>0.87322637918753121</v>
      </c>
      <c r="F15406">
        <v>940.59</v>
      </c>
      <c r="G15406">
        <v>1.6374060010676955E-3</v>
      </c>
      <c r="H15406">
        <v>1.983911E-2</v>
      </c>
    </row>
    <row r="15407" spans="1:9" x14ac:dyDescent="0.25">
      <c r="A15407" s="57">
        <v>38991</v>
      </c>
      <c r="B15407" s="58" t="s">
        <v>674</v>
      </c>
      <c r="C15407" t="s">
        <v>675</v>
      </c>
      <c r="D15407">
        <v>1077</v>
      </c>
      <c r="E15407">
        <v>0.87030826369545033</v>
      </c>
      <c r="F15407">
        <v>1077</v>
      </c>
      <c r="G15407">
        <v>1.8748724344825143E-3</v>
      </c>
      <c r="H15407">
        <v>0.17786879999999999</v>
      </c>
      <c r="I15407" t="s">
        <v>113</v>
      </c>
    </row>
    <row r="15408" spans="1:9" x14ac:dyDescent="0.25">
      <c r="A15408" s="57">
        <v>38991</v>
      </c>
      <c r="B15408" s="58" t="s">
        <v>3272</v>
      </c>
      <c r="C15408" t="s">
        <v>3273</v>
      </c>
      <c r="D15408">
        <v>156.36000000000001</v>
      </c>
      <c r="E15408">
        <v>0.86978766948068553</v>
      </c>
      <c r="F15408">
        <v>156.36000000000001</v>
      </c>
      <c r="G15408">
        <v>2.721959645828096E-4</v>
      </c>
      <c r="H15408">
        <v>-8.6403660000000007E-2</v>
      </c>
      <c r="I15408" t="s">
        <v>82</v>
      </c>
    </row>
    <row r="15409" spans="1:9" x14ac:dyDescent="0.25">
      <c r="A15409" s="57">
        <v>38991</v>
      </c>
      <c r="B15409" s="58" t="s">
        <v>1208</v>
      </c>
      <c r="C15409" t="s">
        <v>1209</v>
      </c>
      <c r="D15409">
        <v>924.58</v>
      </c>
      <c r="E15409">
        <v>0.86952345930043906</v>
      </c>
      <c r="F15409">
        <v>924.58</v>
      </c>
      <c r="G15409">
        <v>1.6095353347018043E-3</v>
      </c>
      <c r="H15409">
        <v>3.2989690000000002E-2</v>
      </c>
    </row>
    <row r="15410" spans="1:9" x14ac:dyDescent="0.25">
      <c r="A15410" s="57">
        <v>38991</v>
      </c>
      <c r="B15410" s="58" t="s">
        <v>2905</v>
      </c>
      <c r="C15410" t="s">
        <v>3838</v>
      </c>
      <c r="D15410">
        <v>234.44579999999999</v>
      </c>
      <c r="E15410">
        <v>0.86618314339604296</v>
      </c>
      <c r="F15410">
        <v>234.44579999999999</v>
      </c>
      <c r="G15410">
        <v>4.0812996081727077E-4</v>
      </c>
      <c r="H15410">
        <v>1.979566E-2</v>
      </c>
    </row>
    <row r="15411" spans="1:9" x14ac:dyDescent="0.25">
      <c r="A15411" s="57">
        <v>38991</v>
      </c>
      <c r="B15411" s="58" t="s">
        <v>290</v>
      </c>
      <c r="C15411" t="s">
        <v>291</v>
      </c>
      <c r="D15411">
        <v>222.4384</v>
      </c>
      <c r="E15411">
        <v>0.86590714552882952</v>
      </c>
      <c r="F15411">
        <v>222.4384</v>
      </c>
      <c r="G15411">
        <v>3.8722713512571522E-4</v>
      </c>
      <c r="H15411">
        <v>-7.5896580000000005E-2</v>
      </c>
      <c r="I15411" t="s">
        <v>82</v>
      </c>
    </row>
    <row r="15412" spans="1:9" x14ac:dyDescent="0.25">
      <c r="A15412" s="57">
        <v>38991</v>
      </c>
      <c r="B15412" s="58" t="s">
        <v>1098</v>
      </c>
      <c r="C15412" t="s">
        <v>1099</v>
      </c>
      <c r="D15412">
        <v>160.80000000000001</v>
      </c>
      <c r="E15412">
        <v>0.86557213930348254</v>
      </c>
      <c r="F15412">
        <v>160.80000000000001</v>
      </c>
      <c r="G15412">
        <v>2.799252436998963E-4</v>
      </c>
      <c r="H15412">
        <v>6.0508699999999999E-2</v>
      </c>
      <c r="I15412" t="s">
        <v>113</v>
      </c>
    </row>
    <row r="15413" spans="1:9" x14ac:dyDescent="0.25">
      <c r="A15413" s="57">
        <v>38991</v>
      </c>
      <c r="B15413" s="58" t="s">
        <v>958</v>
      </c>
      <c r="C15413" t="s">
        <v>959</v>
      </c>
      <c r="D15413">
        <v>1589.2717</v>
      </c>
      <c r="E15413">
        <v>0.86530201223617087</v>
      </c>
      <c r="F15413">
        <v>1589.2717</v>
      </c>
      <c r="G15413">
        <v>2.7666496761682116E-3</v>
      </c>
      <c r="H15413">
        <v>6.0301510000000003E-2</v>
      </c>
      <c r="I15413" t="s">
        <v>113</v>
      </c>
    </row>
    <row r="15414" spans="1:9" x14ac:dyDescent="0.25">
      <c r="A15414" s="57">
        <v>38991</v>
      </c>
      <c r="B15414" s="58" t="s">
        <v>306</v>
      </c>
      <c r="C15414" t="s">
        <v>307</v>
      </c>
      <c r="D15414">
        <v>258.16809999999998</v>
      </c>
      <c r="E15414">
        <v>0.86517660392589169</v>
      </c>
      <c r="F15414">
        <v>258.16809999999998</v>
      </c>
      <c r="G15414">
        <v>4.4942641982611436E-4</v>
      </c>
      <c r="H15414">
        <v>1.03751E-2</v>
      </c>
    </row>
    <row r="15415" spans="1:9" x14ac:dyDescent="0.25">
      <c r="A15415" s="57">
        <v>38991</v>
      </c>
      <c r="B15415" s="58" t="s">
        <v>950</v>
      </c>
      <c r="C15415" t="s">
        <v>951</v>
      </c>
      <c r="D15415">
        <v>69.260000000000005</v>
      </c>
      <c r="E15415">
        <v>0.86481374530753674</v>
      </c>
      <c r="F15415">
        <v>69.260000000000005</v>
      </c>
      <c r="G15415">
        <v>1.2056979091203246E-4</v>
      </c>
      <c r="H15415">
        <v>-3.2154340000000003E-2</v>
      </c>
    </row>
    <row r="15416" spans="1:9" x14ac:dyDescent="0.25">
      <c r="A15416" s="57">
        <v>38991</v>
      </c>
      <c r="B15416" s="58" t="s">
        <v>1066</v>
      </c>
      <c r="C15416" t="s">
        <v>1067</v>
      </c>
      <c r="D15416">
        <v>122.07510000000001</v>
      </c>
      <c r="E15416">
        <v>0.86158438534967408</v>
      </c>
      <c r="F15416">
        <v>122.07510000000001</v>
      </c>
      <c r="G15416">
        <v>2.1251182908699757E-4</v>
      </c>
      <c r="H15416">
        <v>4.8252910000000003E-2</v>
      </c>
    </row>
    <row r="15417" spans="1:9" x14ac:dyDescent="0.25">
      <c r="A15417" s="57">
        <v>38991</v>
      </c>
      <c r="B15417" s="58" t="s">
        <v>530</v>
      </c>
      <c r="C15417" t="s">
        <v>531</v>
      </c>
      <c r="D15417">
        <v>103.47369999999999</v>
      </c>
      <c r="E15417">
        <v>0.86104005172328824</v>
      </c>
      <c r="F15417">
        <v>103.47369999999999</v>
      </c>
      <c r="G15417">
        <v>1.8012997940939027E-4</v>
      </c>
      <c r="H15417">
        <v>0.3713592</v>
      </c>
      <c r="I15417" t="s">
        <v>113</v>
      </c>
    </row>
    <row r="15418" spans="1:9" x14ac:dyDescent="0.25">
      <c r="A15418" s="57">
        <v>38991</v>
      </c>
      <c r="B15418" s="58" t="s">
        <v>1441</v>
      </c>
      <c r="C15418" t="s">
        <v>1442</v>
      </c>
      <c r="D15418">
        <v>119.59</v>
      </c>
      <c r="E15418">
        <v>0.8604147503971904</v>
      </c>
      <c r="F15418">
        <v>119.59</v>
      </c>
      <c r="G15418">
        <v>2.0818569585864799E-4</v>
      </c>
      <c r="H15418">
        <v>2.8382210000000001E-3</v>
      </c>
    </row>
    <row r="15419" spans="1:9" x14ac:dyDescent="0.25">
      <c r="A15419" s="57">
        <v>38991</v>
      </c>
      <c r="B15419" s="58" t="s">
        <v>988</v>
      </c>
      <c r="C15419" t="s">
        <v>989</v>
      </c>
      <c r="D15419">
        <v>55.218699999999998</v>
      </c>
      <c r="E15419">
        <v>0.85965442866275377</v>
      </c>
      <c r="F15419">
        <v>55.218699999999998</v>
      </c>
      <c r="G15419">
        <v>9.6126293869971781E-5</v>
      </c>
      <c r="H15419">
        <v>-7.6300789999999997E-3</v>
      </c>
    </row>
    <row r="15420" spans="1:9" x14ac:dyDescent="0.25">
      <c r="A15420" s="57">
        <v>38991</v>
      </c>
      <c r="B15420" s="58" t="s">
        <v>526</v>
      </c>
      <c r="C15420" t="s">
        <v>527</v>
      </c>
      <c r="D15420">
        <v>98.11</v>
      </c>
      <c r="E15420">
        <v>0.85853633676485575</v>
      </c>
      <c r="F15420">
        <v>98.11</v>
      </c>
      <c r="G15420">
        <v>1.7079269688679617E-4</v>
      </c>
      <c r="H15420">
        <v>6.7720089999999997E-2</v>
      </c>
      <c r="I15420" t="s">
        <v>113</v>
      </c>
    </row>
    <row r="15421" spans="1:9" x14ac:dyDescent="0.25">
      <c r="A15421" s="57">
        <v>38991</v>
      </c>
      <c r="B15421" s="58" t="s">
        <v>556</v>
      </c>
      <c r="C15421" t="s">
        <v>3564</v>
      </c>
      <c r="D15421">
        <v>493.4</v>
      </c>
      <c r="E15421">
        <v>0.85824077827320644</v>
      </c>
      <c r="F15421">
        <v>493.4</v>
      </c>
      <c r="G15421">
        <v>8.5892484602940805E-4</v>
      </c>
      <c r="H15421">
        <v>8.986616E-2</v>
      </c>
      <c r="I15421" t="s">
        <v>113</v>
      </c>
    </row>
    <row r="15422" spans="1:9" x14ac:dyDescent="0.25">
      <c r="A15422" s="57">
        <v>38991</v>
      </c>
      <c r="B15422" s="58" t="s">
        <v>3443</v>
      </c>
      <c r="C15422" t="s">
        <v>3444</v>
      </c>
      <c r="D15422">
        <v>65.272999999999996</v>
      </c>
      <c r="E15422">
        <v>0.85810365694850865</v>
      </c>
      <c r="F15422">
        <v>65.272999999999996</v>
      </c>
      <c r="G15422">
        <v>1.1362910716432419E-4</v>
      </c>
      <c r="H15422">
        <v>0.14285709999999999</v>
      </c>
      <c r="I15422" t="s">
        <v>113</v>
      </c>
    </row>
    <row r="15423" spans="1:9" x14ac:dyDescent="0.25">
      <c r="A15423" s="57">
        <v>38991</v>
      </c>
      <c r="B15423" s="58" t="s">
        <v>1661</v>
      </c>
      <c r="C15423" t="s">
        <v>1662</v>
      </c>
      <c r="D15423">
        <v>1566.1904999999999</v>
      </c>
      <c r="E15423">
        <v>0.85726289362628616</v>
      </c>
      <c r="F15423">
        <v>1566.1904999999999</v>
      </c>
      <c r="G15423">
        <v>2.7264692623940449E-3</v>
      </c>
      <c r="H15423">
        <v>8.7275699999999998E-2</v>
      </c>
      <c r="I15423" t="s">
        <v>113</v>
      </c>
    </row>
    <row r="15424" spans="1:9" x14ac:dyDescent="0.25">
      <c r="A15424" s="57">
        <v>38991</v>
      </c>
      <c r="B15424" s="58" t="s">
        <v>2047</v>
      </c>
      <c r="C15424" t="s">
        <v>2048</v>
      </c>
      <c r="D15424">
        <v>775.66</v>
      </c>
      <c r="E15424">
        <v>0.85634556377794391</v>
      </c>
      <c r="F15424">
        <v>775.66</v>
      </c>
      <c r="G15424">
        <v>1.3502911351260046E-3</v>
      </c>
      <c r="H15424">
        <v>-0.14858099999999999</v>
      </c>
      <c r="I15424" t="s">
        <v>82</v>
      </c>
    </row>
    <row r="15425" spans="1:9" x14ac:dyDescent="0.25">
      <c r="A15425" s="57">
        <v>38991</v>
      </c>
      <c r="B15425" s="58" t="s">
        <v>1437</v>
      </c>
      <c r="C15425" t="s">
        <v>1438</v>
      </c>
      <c r="D15425">
        <v>151.1046</v>
      </c>
      <c r="E15425">
        <v>0.85314411341547502</v>
      </c>
      <c r="F15425">
        <v>151.1046</v>
      </c>
      <c r="G15425">
        <v>2.6304721380084175E-4</v>
      </c>
      <c r="H15425">
        <v>-1.440922E-2</v>
      </c>
    </row>
    <row r="15426" spans="1:9" x14ac:dyDescent="0.25">
      <c r="A15426" s="57">
        <v>38991</v>
      </c>
      <c r="B15426" s="58" t="s">
        <v>1222</v>
      </c>
      <c r="C15426" t="s">
        <v>1223</v>
      </c>
      <c r="D15426">
        <v>384.68</v>
      </c>
      <c r="E15426">
        <v>0.85179629822189862</v>
      </c>
      <c r="F15426">
        <v>384.68</v>
      </c>
      <c r="G15426">
        <v>6.6966195737858277E-4</v>
      </c>
      <c r="H15426">
        <v>0.1030271</v>
      </c>
      <c r="I15426" t="s">
        <v>113</v>
      </c>
    </row>
    <row r="15427" spans="1:9" x14ac:dyDescent="0.25">
      <c r="A15427" s="57">
        <v>38991</v>
      </c>
      <c r="B15427" s="58" t="s">
        <v>1681</v>
      </c>
      <c r="C15427" t="s">
        <v>1682</v>
      </c>
      <c r="D15427">
        <v>30.882999999999999</v>
      </c>
      <c r="E15427">
        <v>0.85004695139720876</v>
      </c>
      <c r="F15427">
        <v>30.882999999999999</v>
      </c>
      <c r="G15427">
        <v>5.3762010579501845E-5</v>
      </c>
      <c r="H15427">
        <v>-2.067416E-2</v>
      </c>
    </row>
    <row r="15428" spans="1:9" x14ac:dyDescent="0.25">
      <c r="A15428" s="57">
        <v>38991</v>
      </c>
      <c r="B15428" s="58" t="s">
        <v>384</v>
      </c>
      <c r="C15428" t="s">
        <v>385</v>
      </c>
      <c r="D15428">
        <v>439.78140000000002</v>
      </c>
      <c r="E15428">
        <v>0.84953570114606936</v>
      </c>
      <c r="F15428">
        <v>439.78140000000002</v>
      </c>
      <c r="G15428">
        <v>7.6558405205025856E-4</v>
      </c>
      <c r="H15428">
        <v>4.849763E-2</v>
      </c>
    </row>
    <row r="15429" spans="1:9" x14ac:dyDescent="0.25">
      <c r="A15429" s="57">
        <v>38991</v>
      </c>
      <c r="B15429" s="58" t="s">
        <v>3281</v>
      </c>
      <c r="C15429" t="s">
        <v>3282</v>
      </c>
      <c r="D15429">
        <v>38.701599999999999</v>
      </c>
      <c r="E15429">
        <v>0.84841453583314386</v>
      </c>
      <c r="F15429">
        <v>38.701599999999999</v>
      </c>
      <c r="G15429">
        <v>6.7372853305820309E-5</v>
      </c>
      <c r="H15429">
        <v>0.20780000000000001</v>
      </c>
      <c r="I15429" t="s">
        <v>113</v>
      </c>
    </row>
    <row r="15430" spans="1:9" x14ac:dyDescent="0.25">
      <c r="A15430" s="57">
        <v>38991</v>
      </c>
      <c r="B15430" s="58" t="s">
        <v>780</v>
      </c>
      <c r="C15430" t="s">
        <v>781</v>
      </c>
      <c r="D15430">
        <v>87.872600000000006</v>
      </c>
      <c r="E15430">
        <v>0.84830766359479526</v>
      </c>
      <c r="F15430">
        <v>87.872600000000006</v>
      </c>
      <c r="G15430">
        <v>1.5297113787029546E-4</v>
      </c>
      <c r="H15430">
        <v>-1.202104E-2</v>
      </c>
    </row>
    <row r="15431" spans="1:9" x14ac:dyDescent="0.25">
      <c r="A15431" s="57">
        <v>38991</v>
      </c>
      <c r="B15431" s="58" t="s">
        <v>3461</v>
      </c>
      <c r="C15431" t="s">
        <v>3462</v>
      </c>
      <c r="D15431">
        <v>178.82050000000001</v>
      </c>
      <c r="E15431">
        <v>0.8482472647151752</v>
      </c>
      <c r="F15431">
        <v>178.82050000000001</v>
      </c>
      <c r="G15431">
        <v>3.1129584602635141E-4</v>
      </c>
      <c r="H15431">
        <v>5.9405940000000004E-3</v>
      </c>
    </row>
    <row r="15432" spans="1:9" x14ac:dyDescent="0.25">
      <c r="A15432" s="57">
        <v>38991</v>
      </c>
      <c r="B15432" s="58" t="s">
        <v>2225</v>
      </c>
      <c r="C15432" t="s">
        <v>2226</v>
      </c>
      <c r="D15432">
        <v>147.64699999999999</v>
      </c>
      <c r="E15432">
        <v>0.84780106131516397</v>
      </c>
      <c r="F15432">
        <v>147.64699999999999</v>
      </c>
      <c r="G15432">
        <v>2.5702812472984193E-4</v>
      </c>
      <c r="H15432">
        <v>0.1927711</v>
      </c>
      <c r="I15432" t="s">
        <v>113</v>
      </c>
    </row>
    <row r="15433" spans="1:9" x14ac:dyDescent="0.25">
      <c r="A15433" s="57">
        <v>38991</v>
      </c>
      <c r="B15433" s="58" t="s">
        <v>3068</v>
      </c>
      <c r="C15433" t="s">
        <v>3069</v>
      </c>
      <c r="D15433">
        <v>358</v>
      </c>
      <c r="E15433">
        <v>0.84662290502793303</v>
      </c>
      <c r="F15433">
        <v>358</v>
      </c>
      <c r="G15433">
        <v>6.2321664953086367E-4</v>
      </c>
      <c r="H15433">
        <v>0.20121030000000001</v>
      </c>
      <c r="I15433" t="s">
        <v>113</v>
      </c>
    </row>
    <row r="15434" spans="1:9" x14ac:dyDescent="0.25">
      <c r="A15434" s="57">
        <v>38991</v>
      </c>
      <c r="B15434" s="58" t="s">
        <v>210</v>
      </c>
      <c r="C15434" t="s">
        <v>211</v>
      </c>
      <c r="D15434">
        <v>1071.8507</v>
      </c>
      <c r="E15434">
        <v>0.84632682518190272</v>
      </c>
      <c r="F15434">
        <v>1071.8507</v>
      </c>
      <c r="G15434">
        <v>1.8659083856181866E-3</v>
      </c>
      <c r="H15434">
        <v>0.21420519999999998</v>
      </c>
      <c r="I15434" t="s">
        <v>113</v>
      </c>
    </row>
    <row r="15435" spans="1:9" x14ac:dyDescent="0.25">
      <c r="A15435" s="57">
        <v>38991</v>
      </c>
      <c r="B15435" s="58" t="s">
        <v>914</v>
      </c>
      <c r="C15435" t="s">
        <v>915</v>
      </c>
      <c r="D15435">
        <v>151.14089999999999</v>
      </c>
      <c r="E15435">
        <v>0.84605821455343988</v>
      </c>
      <c r="F15435">
        <v>151.14089999999999</v>
      </c>
      <c r="G15435">
        <v>2.6311040588010979E-4</v>
      </c>
      <c r="H15435">
        <v>-8.1632650000000015E-2</v>
      </c>
      <c r="I15435" t="s">
        <v>82</v>
      </c>
    </row>
    <row r="15436" spans="1:9" x14ac:dyDescent="0.25">
      <c r="A15436" s="57">
        <v>38991</v>
      </c>
      <c r="B15436" s="58" t="s">
        <v>748</v>
      </c>
      <c r="C15436" t="s">
        <v>749</v>
      </c>
      <c r="D15436">
        <v>377.44</v>
      </c>
      <c r="E15436">
        <v>0.84468789741415862</v>
      </c>
      <c r="F15436">
        <v>377.44</v>
      </c>
      <c r="G15436">
        <v>6.5705835809756752E-4</v>
      </c>
      <c r="H15436">
        <v>8.0146320000000007E-2</v>
      </c>
      <c r="I15436" t="s">
        <v>113</v>
      </c>
    </row>
    <row r="15437" spans="1:9" x14ac:dyDescent="0.25">
      <c r="A15437" s="57">
        <v>38991</v>
      </c>
      <c r="B15437" s="58" t="s">
        <v>940</v>
      </c>
      <c r="C15437" t="s">
        <v>941</v>
      </c>
      <c r="D15437">
        <v>70.89</v>
      </c>
      <c r="E15437">
        <v>0.84444914656510084</v>
      </c>
      <c r="F15437">
        <v>70.89</v>
      </c>
      <c r="G15437">
        <v>1.2340734157889084E-4</v>
      </c>
      <c r="H15437">
        <v>3.6458330000000004E-2</v>
      </c>
    </row>
    <row r="15438" spans="1:9" x14ac:dyDescent="0.25">
      <c r="A15438" s="57">
        <v>38991</v>
      </c>
      <c r="B15438" s="58" t="s">
        <v>2992</v>
      </c>
      <c r="C15438" t="s">
        <v>2993</v>
      </c>
      <c r="D15438">
        <v>92.38</v>
      </c>
      <c r="E15438">
        <v>0.84418705347477818</v>
      </c>
      <c r="F15438">
        <v>92.38</v>
      </c>
      <c r="G15438">
        <v>1.608177488370424E-4</v>
      </c>
      <c r="H15438">
        <v>-1.005025E-2</v>
      </c>
    </row>
    <row r="15439" spans="1:9" x14ac:dyDescent="0.25">
      <c r="A15439" s="57">
        <v>38991</v>
      </c>
      <c r="B15439" s="58" t="s">
        <v>2577</v>
      </c>
      <c r="C15439" t="s">
        <v>2578</v>
      </c>
      <c r="D15439">
        <v>151.63999999999999</v>
      </c>
      <c r="E15439">
        <v>0.84346038841994198</v>
      </c>
      <c r="F15439">
        <v>151.63999999999999</v>
      </c>
      <c r="G15439">
        <v>2.6397925344933001E-4</v>
      </c>
      <c r="H15439">
        <v>1.5944529999999998E-2</v>
      </c>
    </row>
    <row r="15440" spans="1:9" x14ac:dyDescent="0.25">
      <c r="A15440" s="57">
        <v>38991</v>
      </c>
      <c r="B15440" s="58" t="s">
        <v>728</v>
      </c>
      <c r="C15440" t="s">
        <v>729</v>
      </c>
      <c r="D15440">
        <v>697.9</v>
      </c>
      <c r="E15440">
        <v>0.84311649233414521</v>
      </c>
      <c r="F15440">
        <v>697.9</v>
      </c>
      <c r="G15440">
        <v>1.2149243008591892E-3</v>
      </c>
      <c r="H15440">
        <v>0.10900320000000001</v>
      </c>
      <c r="I15440" t="s">
        <v>113</v>
      </c>
    </row>
    <row r="15441" spans="1:9" x14ac:dyDescent="0.25">
      <c r="A15441" s="57">
        <v>38991</v>
      </c>
      <c r="B15441" s="58" t="s">
        <v>2695</v>
      </c>
      <c r="C15441" t="s">
        <v>2696</v>
      </c>
      <c r="D15441">
        <v>1394.11</v>
      </c>
      <c r="E15441">
        <v>0.84247297559016154</v>
      </c>
      <c r="F15441">
        <v>1394.11</v>
      </c>
      <c r="G15441">
        <v>2.4269066013337215E-3</v>
      </c>
      <c r="H15441">
        <v>0.4594203</v>
      </c>
      <c r="I15441" t="s">
        <v>113</v>
      </c>
    </row>
    <row r="15442" spans="1:9" x14ac:dyDescent="0.25">
      <c r="A15442" s="57">
        <v>38991</v>
      </c>
      <c r="B15442" s="58" t="s">
        <v>930</v>
      </c>
      <c r="C15442" t="s">
        <v>931</v>
      </c>
      <c r="D15442">
        <v>1615.94</v>
      </c>
      <c r="E15442">
        <v>0.84218844759087585</v>
      </c>
      <c r="F15442">
        <v>1615.94</v>
      </c>
      <c r="G15442">
        <v>2.8130746163209605E-3</v>
      </c>
      <c r="H15442">
        <v>-1.225999E-2</v>
      </c>
    </row>
    <row r="15443" spans="1:9" x14ac:dyDescent="0.25">
      <c r="A15443" s="57">
        <v>38991</v>
      </c>
      <c r="B15443" s="58" t="s">
        <v>816</v>
      </c>
      <c r="C15443" t="s">
        <v>817</v>
      </c>
      <c r="D15443">
        <v>28.3812</v>
      </c>
      <c r="E15443">
        <v>0.84210674671965946</v>
      </c>
      <c r="F15443">
        <v>28.3812</v>
      </c>
      <c r="G15443">
        <v>4.9406805513031691E-5</v>
      </c>
      <c r="H15443">
        <v>0</v>
      </c>
    </row>
    <row r="15444" spans="1:9" x14ac:dyDescent="0.25">
      <c r="A15444" s="57">
        <v>38991</v>
      </c>
      <c r="B15444" s="58" t="s">
        <v>826</v>
      </c>
      <c r="C15444" t="s">
        <v>827</v>
      </c>
      <c r="D15444">
        <v>1215.76</v>
      </c>
      <c r="E15444">
        <v>0.84204036980983099</v>
      </c>
      <c r="F15444">
        <v>1215.76</v>
      </c>
      <c r="G15444">
        <v>2.1164298151777729E-3</v>
      </c>
      <c r="H15444">
        <v>-9.1842250000000007E-3</v>
      </c>
    </row>
    <row r="15445" spans="1:9" x14ac:dyDescent="0.25">
      <c r="A15445" s="57">
        <v>38991</v>
      </c>
      <c r="B15445" s="58" t="s">
        <v>626</v>
      </c>
      <c r="C15445" t="s">
        <v>627</v>
      </c>
      <c r="D15445">
        <v>741.22</v>
      </c>
      <c r="E15445">
        <v>0.84108361889857264</v>
      </c>
      <c r="F15445">
        <v>741.22</v>
      </c>
      <c r="G15445">
        <v>1.2903369971096837E-3</v>
      </c>
      <c r="H15445">
        <v>6.1394379999999998E-2</v>
      </c>
      <c r="I15445" t="s">
        <v>113</v>
      </c>
    </row>
    <row r="15446" spans="1:9" x14ac:dyDescent="0.25">
      <c r="A15446" s="57">
        <v>38991</v>
      </c>
      <c r="B15446" s="58" t="s">
        <v>1184</v>
      </c>
      <c r="C15446" t="s">
        <v>1185</v>
      </c>
      <c r="D15446">
        <v>96.26</v>
      </c>
      <c r="E15446">
        <v>0.83986079368377309</v>
      </c>
      <c r="F15446">
        <v>96.26</v>
      </c>
      <c r="G15446">
        <v>1.6757216392134341E-4</v>
      </c>
      <c r="H15446">
        <v>-7.5504829999999995E-2</v>
      </c>
      <c r="I15446" t="s">
        <v>82</v>
      </c>
    </row>
    <row r="15447" spans="1:9" x14ac:dyDescent="0.25">
      <c r="A15447" s="57">
        <v>38991</v>
      </c>
      <c r="B15447" s="58" t="s">
        <v>2015</v>
      </c>
      <c r="C15447" t="s">
        <v>2016</v>
      </c>
      <c r="D15447">
        <v>2047.2375</v>
      </c>
      <c r="E15447">
        <v>0.83709144640033217</v>
      </c>
      <c r="F15447">
        <v>2047.2375</v>
      </c>
      <c r="G15447">
        <v>3.563889652357378E-3</v>
      </c>
      <c r="H15447">
        <v>8.4606059999999997E-2</v>
      </c>
      <c r="I15447" t="s">
        <v>113</v>
      </c>
    </row>
    <row r="15448" spans="1:9" x14ac:dyDescent="0.25">
      <c r="A15448" s="57">
        <v>38991</v>
      </c>
      <c r="B15448" s="58" t="s">
        <v>2731</v>
      </c>
      <c r="C15448" t="s">
        <v>2732</v>
      </c>
      <c r="D15448">
        <v>19.989999999999998</v>
      </c>
      <c r="E15448">
        <v>0.83516758379189604</v>
      </c>
      <c r="F15448">
        <v>19.989999999999998</v>
      </c>
      <c r="G15448">
        <v>3.4799164313189841E-5</v>
      </c>
      <c r="H15448">
        <v>-1.7699119999999999E-2</v>
      </c>
    </row>
    <row r="15449" spans="1:9" x14ac:dyDescent="0.25">
      <c r="A15449" s="57">
        <v>38991</v>
      </c>
      <c r="B15449" s="58" t="s">
        <v>810</v>
      </c>
      <c r="C15449" t="s">
        <v>811</v>
      </c>
      <c r="D15449">
        <v>59.292000000000002</v>
      </c>
      <c r="E15449">
        <v>0.83461512514335823</v>
      </c>
      <c r="F15449">
        <v>59.292000000000002</v>
      </c>
      <c r="G15449">
        <v>1.0321721112844684E-4</v>
      </c>
      <c r="H15449">
        <v>0</v>
      </c>
    </row>
    <row r="15450" spans="1:9" x14ac:dyDescent="0.25">
      <c r="A15450" s="57">
        <v>38991</v>
      </c>
      <c r="B15450" s="58" t="s">
        <v>1655</v>
      </c>
      <c r="C15450" t="s">
        <v>1656</v>
      </c>
      <c r="D15450">
        <v>354.74200000000002</v>
      </c>
      <c r="E15450">
        <v>0.83420626821746502</v>
      </c>
      <c r="F15450">
        <v>354.74200000000002</v>
      </c>
      <c r="G15450">
        <v>6.1754502985440676E-4</v>
      </c>
      <c r="H15450">
        <v>0.16999510000000001</v>
      </c>
      <c r="I15450" t="s">
        <v>113</v>
      </c>
    </row>
    <row r="15451" spans="1:9" x14ac:dyDescent="0.25">
      <c r="A15451" s="57">
        <v>38991</v>
      </c>
      <c r="B15451" s="58" t="s">
        <v>594</v>
      </c>
      <c r="C15451" t="s">
        <v>595</v>
      </c>
      <c r="D15451">
        <v>22.401700000000002</v>
      </c>
      <c r="E15451">
        <v>0.83306177656160008</v>
      </c>
      <c r="F15451">
        <v>22.401700000000002</v>
      </c>
      <c r="G15451">
        <v>3.8997520720099295E-5</v>
      </c>
      <c r="H15451">
        <v>0.1035857</v>
      </c>
      <c r="I15451" t="s">
        <v>113</v>
      </c>
    </row>
    <row r="15452" spans="1:9" x14ac:dyDescent="0.25">
      <c r="A15452" s="57">
        <v>38991</v>
      </c>
      <c r="B15452" s="58" t="s">
        <v>2797</v>
      </c>
      <c r="C15452" t="s">
        <v>2798</v>
      </c>
      <c r="D15452">
        <v>137.69</v>
      </c>
      <c r="E15452">
        <v>0.83187595322826635</v>
      </c>
      <c r="F15452">
        <v>137.69</v>
      </c>
      <c r="G15452">
        <v>2.3969469406118606E-4</v>
      </c>
      <c r="H15452">
        <v>7.8226860000000006E-3</v>
      </c>
    </row>
    <row r="15453" spans="1:9" x14ac:dyDescent="0.25">
      <c r="A15453" s="57">
        <v>38991</v>
      </c>
      <c r="B15453" s="58" t="s">
        <v>978</v>
      </c>
      <c r="C15453" t="s">
        <v>979</v>
      </c>
      <c r="D15453">
        <v>667.30989999999997</v>
      </c>
      <c r="E15453">
        <v>0.83118503112272135</v>
      </c>
      <c r="F15453">
        <v>667.30989999999997</v>
      </c>
      <c r="G15453">
        <v>1.1616721789854069E-3</v>
      </c>
      <c r="H15453">
        <v>-2.643185E-2</v>
      </c>
    </row>
    <row r="15454" spans="1:9" x14ac:dyDescent="0.25">
      <c r="A15454" s="57">
        <v>38991</v>
      </c>
      <c r="B15454" s="58" t="s">
        <v>3287</v>
      </c>
      <c r="C15454" t="s">
        <v>3288</v>
      </c>
      <c r="D15454">
        <v>939.70339999999999</v>
      </c>
      <c r="E15454">
        <v>0.83036839070711033</v>
      </c>
      <c r="F15454">
        <v>939.70339999999999</v>
      </c>
      <c r="G15454">
        <v>1.6358625824043603E-3</v>
      </c>
      <c r="H15454">
        <v>0.1611013</v>
      </c>
      <c r="I15454" t="s">
        <v>113</v>
      </c>
    </row>
    <row r="15455" spans="1:9" x14ac:dyDescent="0.25">
      <c r="A15455" s="57">
        <v>38991</v>
      </c>
      <c r="B15455" s="58" t="s">
        <v>232</v>
      </c>
      <c r="C15455" t="s">
        <v>233</v>
      </c>
      <c r="D15455">
        <v>173.07</v>
      </c>
      <c r="E15455">
        <v>0.82915005489108462</v>
      </c>
      <c r="F15455">
        <v>173.07</v>
      </c>
      <c r="G15455">
        <v>3.0128521098968312E-4</v>
      </c>
      <c r="H15455">
        <v>6.1674010000000001E-2</v>
      </c>
      <c r="I15455" t="s">
        <v>113</v>
      </c>
    </row>
    <row r="15456" spans="1:9" x14ac:dyDescent="0.25">
      <c r="A15456" s="57">
        <v>38991</v>
      </c>
      <c r="B15456" s="58" t="s">
        <v>1094</v>
      </c>
      <c r="C15456" t="s">
        <v>1095</v>
      </c>
      <c r="D15456">
        <v>271.69</v>
      </c>
      <c r="E15456">
        <v>0.82842209871544781</v>
      </c>
      <c r="F15456">
        <v>271.69</v>
      </c>
      <c r="G15456">
        <v>4.7296573047776632E-4</v>
      </c>
      <c r="H15456">
        <v>0.1206395</v>
      </c>
      <c r="I15456" t="s">
        <v>113</v>
      </c>
    </row>
    <row r="15457" spans="1:9" x14ac:dyDescent="0.25">
      <c r="A15457" s="57">
        <v>38991</v>
      </c>
      <c r="B15457" s="58" t="s">
        <v>878</v>
      </c>
      <c r="C15457" t="s">
        <v>879</v>
      </c>
      <c r="D15457">
        <v>1608.25</v>
      </c>
      <c r="E15457">
        <v>0.82629815016322095</v>
      </c>
      <c r="F15457">
        <v>1608.25</v>
      </c>
      <c r="G15457">
        <v>2.7996876441564564E-3</v>
      </c>
      <c r="H15457">
        <v>5.6655290000000004E-2</v>
      </c>
      <c r="I15457" t="s">
        <v>113</v>
      </c>
    </row>
    <row r="15458" spans="1:9" x14ac:dyDescent="0.25">
      <c r="A15458" s="57">
        <v>38991</v>
      </c>
      <c r="B15458" s="58" t="s">
        <v>1180</v>
      </c>
      <c r="C15458" t="s">
        <v>1181</v>
      </c>
      <c r="D15458">
        <v>977.99</v>
      </c>
      <c r="E15458">
        <v>0.82617102424360167</v>
      </c>
      <c r="F15458">
        <v>977.99</v>
      </c>
      <c r="G15458">
        <v>1.7025129918287411E-3</v>
      </c>
      <c r="H15458">
        <v>3.488786E-2</v>
      </c>
    </row>
    <row r="15459" spans="1:9" x14ac:dyDescent="0.25">
      <c r="A15459" s="57">
        <v>38991</v>
      </c>
      <c r="B15459" s="58" t="s">
        <v>534</v>
      </c>
      <c r="C15459" t="s">
        <v>535</v>
      </c>
      <c r="D15459">
        <v>478.87</v>
      </c>
      <c r="E15459">
        <v>0.82606761751623614</v>
      </c>
      <c r="F15459">
        <v>478.87</v>
      </c>
      <c r="G15459">
        <v>8.3363060603587895E-4</v>
      </c>
      <c r="H15459">
        <v>-2.4078249999999999E-2</v>
      </c>
    </row>
    <row r="15460" spans="1:9" x14ac:dyDescent="0.25">
      <c r="A15460" s="57">
        <v>38991</v>
      </c>
      <c r="B15460" s="58" t="s">
        <v>2035</v>
      </c>
      <c r="C15460" t="s">
        <v>2036</v>
      </c>
      <c r="D15460">
        <v>121.65</v>
      </c>
      <c r="E15460">
        <v>0.82573777229757495</v>
      </c>
      <c r="F15460">
        <v>121.65</v>
      </c>
      <c r="G15460">
        <v>2.1177180283639543E-4</v>
      </c>
      <c r="H15460">
        <v>0.1152</v>
      </c>
      <c r="I15460" t="s">
        <v>113</v>
      </c>
    </row>
    <row r="15461" spans="1:9" x14ac:dyDescent="0.25">
      <c r="A15461" s="57">
        <v>38991</v>
      </c>
      <c r="B15461" s="58" t="s">
        <v>3839</v>
      </c>
      <c r="C15461" t="s">
        <v>3558</v>
      </c>
      <c r="D15461">
        <v>133.22999999999999</v>
      </c>
      <c r="E15461">
        <v>0.8244839750806876</v>
      </c>
      <c r="F15461">
        <v>133.22999999999999</v>
      </c>
      <c r="G15461">
        <v>2.3193059837149987E-4</v>
      </c>
      <c r="H15461">
        <v>0.1279621</v>
      </c>
      <c r="I15461" t="s">
        <v>113</v>
      </c>
    </row>
    <row r="15462" spans="1:9" x14ac:dyDescent="0.25">
      <c r="A15462" s="57">
        <v>38991</v>
      </c>
      <c r="B15462" s="58" t="s">
        <v>1461</v>
      </c>
      <c r="C15462" t="s">
        <v>1462</v>
      </c>
      <c r="D15462">
        <v>407.39150000000001</v>
      </c>
      <c r="E15462">
        <v>0.82434218681538518</v>
      </c>
      <c r="F15462">
        <v>407.39150000000001</v>
      </c>
      <c r="G15462">
        <v>7.0919878680824808E-4</v>
      </c>
      <c r="H15462">
        <v>0.20384049999999998</v>
      </c>
      <c r="I15462" t="s">
        <v>113</v>
      </c>
    </row>
    <row r="15463" spans="1:9" x14ac:dyDescent="0.25">
      <c r="A15463" s="57">
        <v>38991</v>
      </c>
      <c r="B15463" s="58" t="s">
        <v>3255</v>
      </c>
      <c r="C15463" t="s">
        <v>3256</v>
      </c>
      <c r="D15463">
        <v>37.79</v>
      </c>
      <c r="E15463">
        <v>0.82415983064302722</v>
      </c>
      <c r="F15463">
        <v>37.79</v>
      </c>
      <c r="G15463">
        <v>6.5785913926735568E-5</v>
      </c>
      <c r="H15463">
        <v>-3.4246579999999999E-2</v>
      </c>
    </row>
    <row r="15464" spans="1:9" x14ac:dyDescent="0.25">
      <c r="A15464" s="57">
        <v>38991</v>
      </c>
      <c r="B15464" s="58" t="s">
        <v>630</v>
      </c>
      <c r="C15464" t="s">
        <v>631</v>
      </c>
      <c r="D15464">
        <v>21.651800000000001</v>
      </c>
      <c r="E15464">
        <v>0.82353430199798627</v>
      </c>
      <c r="F15464">
        <v>21.651800000000001</v>
      </c>
      <c r="G15464">
        <v>3.7692073330481435E-5</v>
      </c>
      <c r="H15464">
        <v>-3.4246579999999997E-3</v>
      </c>
    </row>
    <row r="15465" spans="1:9" x14ac:dyDescent="0.25">
      <c r="A15465" s="57">
        <v>38991</v>
      </c>
      <c r="B15465" s="58" t="s">
        <v>2335</v>
      </c>
      <c r="C15465" t="s">
        <v>2336</v>
      </c>
      <c r="D15465">
        <v>82.01</v>
      </c>
      <c r="E15465">
        <v>0.82344835995610288</v>
      </c>
      <c r="F15465">
        <v>82.01</v>
      </c>
      <c r="G15465">
        <v>1.4276535594420707E-4</v>
      </c>
      <c r="H15465">
        <v>-4.125243E-5</v>
      </c>
    </row>
    <row r="15466" spans="1:9" x14ac:dyDescent="0.25">
      <c r="A15466" s="57">
        <v>38991</v>
      </c>
      <c r="B15466" s="58" t="s">
        <v>692</v>
      </c>
      <c r="C15466" t="s">
        <v>693</v>
      </c>
      <c r="D15466">
        <v>40.255400000000002</v>
      </c>
      <c r="E15466">
        <v>0.82105754755883675</v>
      </c>
      <c r="F15466">
        <v>40.255400000000002</v>
      </c>
      <c r="G15466">
        <v>7.0077752831074661E-5</v>
      </c>
      <c r="H15466">
        <v>-4.7199999999999999E-2</v>
      </c>
    </row>
    <row r="15467" spans="1:9" x14ac:dyDescent="0.25">
      <c r="A15467" s="57">
        <v>38991</v>
      </c>
      <c r="B15467" s="58" t="s">
        <v>1236</v>
      </c>
      <c r="C15467" t="s">
        <v>1237</v>
      </c>
      <c r="D15467">
        <v>218.79</v>
      </c>
      <c r="E15467">
        <v>0.81863887746240693</v>
      </c>
      <c r="F15467">
        <v>218.79</v>
      </c>
      <c r="G15467">
        <v>3.8087589595211635E-4</v>
      </c>
      <c r="H15467">
        <v>0.1008902</v>
      </c>
      <c r="I15467" t="s">
        <v>113</v>
      </c>
    </row>
    <row r="15468" spans="1:9" x14ac:dyDescent="0.25">
      <c r="A15468" s="57">
        <v>38991</v>
      </c>
      <c r="B15468" s="58" t="s">
        <v>1497</v>
      </c>
      <c r="C15468" t="s">
        <v>1498</v>
      </c>
      <c r="D15468">
        <v>897.93679999999995</v>
      </c>
      <c r="E15468">
        <v>0.81755085658589788</v>
      </c>
      <c r="F15468">
        <v>897.93679999999995</v>
      </c>
      <c r="G15468">
        <v>1.5631540893476679E-3</v>
      </c>
      <c r="H15468">
        <v>9.8241990000000001E-2</v>
      </c>
      <c r="I15468" t="s">
        <v>113</v>
      </c>
    </row>
    <row r="15469" spans="1:9" x14ac:dyDescent="0.25">
      <c r="A15469" s="57">
        <v>38991</v>
      </c>
      <c r="B15469" s="58" t="s">
        <v>452</v>
      </c>
      <c r="C15469" t="s">
        <v>453</v>
      </c>
      <c r="D15469">
        <v>14.8935</v>
      </c>
      <c r="E15469">
        <v>0.81740356531372749</v>
      </c>
      <c r="F15469">
        <v>14.8935</v>
      </c>
      <c r="G15469">
        <v>2.5927031200524909E-5</v>
      </c>
      <c r="H15469">
        <v>-7.9082150000000004E-2</v>
      </c>
      <c r="I15469" t="s">
        <v>82</v>
      </c>
    </row>
    <row r="15470" spans="1:9" x14ac:dyDescent="0.25">
      <c r="A15470" s="57">
        <v>38991</v>
      </c>
      <c r="B15470" s="58" t="s">
        <v>732</v>
      </c>
      <c r="C15470" t="s">
        <v>733</v>
      </c>
      <c r="D15470">
        <v>188.2</v>
      </c>
      <c r="E15470">
        <v>0.81722104144527097</v>
      </c>
      <c r="F15470">
        <v>188.2</v>
      </c>
      <c r="G15470">
        <v>3.2762394816119699E-4</v>
      </c>
      <c r="H15470">
        <v>-7.5562699999999997E-2</v>
      </c>
      <c r="I15470" t="s">
        <v>82</v>
      </c>
    </row>
    <row r="15471" spans="1:9" x14ac:dyDescent="0.25">
      <c r="A15471" s="57">
        <v>38991</v>
      </c>
      <c r="B15471" s="58" t="s">
        <v>3257</v>
      </c>
      <c r="C15471" t="s">
        <v>1358</v>
      </c>
      <c r="D15471">
        <v>301.87</v>
      </c>
      <c r="E15471">
        <v>0.81619571338655705</v>
      </c>
      <c r="F15471">
        <v>301.87</v>
      </c>
      <c r="G15471">
        <v>5.2550393853039606E-4</v>
      </c>
      <c r="H15471">
        <v>-2.5454549999999999E-2</v>
      </c>
    </row>
    <row r="15472" spans="1:9" x14ac:dyDescent="0.25">
      <c r="A15472" s="57">
        <v>38991</v>
      </c>
      <c r="B15472" s="58" t="s">
        <v>992</v>
      </c>
      <c r="C15472" t="s">
        <v>993</v>
      </c>
      <c r="D15472">
        <v>1426.5143</v>
      </c>
      <c r="E15472">
        <v>0.81592732719188299</v>
      </c>
      <c r="F15472">
        <v>1426.5143</v>
      </c>
      <c r="G15472">
        <v>2.4833169345080037E-3</v>
      </c>
      <c r="H15472">
        <v>2.708431E-2</v>
      </c>
    </row>
    <row r="15473" spans="1:9" x14ac:dyDescent="0.25">
      <c r="A15473" s="57">
        <v>38991</v>
      </c>
      <c r="B15473" s="58" t="s">
        <v>804</v>
      </c>
      <c r="C15473" t="s">
        <v>805</v>
      </c>
      <c r="D15473">
        <v>80.180000000000007</v>
      </c>
      <c r="E15473">
        <v>0.81586430531304555</v>
      </c>
      <c r="F15473">
        <v>80.180000000000007</v>
      </c>
      <c r="G15473">
        <v>1.3957963955135377E-4</v>
      </c>
      <c r="H15473">
        <v>6.3636360000000006E-3</v>
      </c>
    </row>
    <row r="15474" spans="1:9" x14ac:dyDescent="0.25">
      <c r="A15474" s="57">
        <v>38991</v>
      </c>
      <c r="B15474" s="58" t="s">
        <v>1334</v>
      </c>
      <c r="C15474" t="s">
        <v>1335</v>
      </c>
      <c r="D15474">
        <v>47.94</v>
      </c>
      <c r="E15474">
        <v>0.81551939924906125</v>
      </c>
      <c r="F15474">
        <v>47.94</v>
      </c>
      <c r="G15474">
        <v>8.3455324520976545E-5</v>
      </c>
      <c r="H15474">
        <v>-2.8132990000000004E-2</v>
      </c>
    </row>
    <row r="15475" spans="1:9" x14ac:dyDescent="0.25">
      <c r="A15475" s="57">
        <v>38991</v>
      </c>
      <c r="B15475" s="58" t="s">
        <v>948</v>
      </c>
      <c r="C15475" t="s">
        <v>949</v>
      </c>
      <c r="D15475">
        <v>330.18049999999999</v>
      </c>
      <c r="E15475">
        <v>0.81538128387351771</v>
      </c>
      <c r="F15475">
        <v>330.18049999999999</v>
      </c>
      <c r="G15475">
        <v>5.7478766745928857E-4</v>
      </c>
      <c r="H15475">
        <v>0.10374800000000001</v>
      </c>
      <c r="I15475" t="s">
        <v>113</v>
      </c>
    </row>
    <row r="15476" spans="1:9" x14ac:dyDescent="0.25">
      <c r="A15476" s="57">
        <v>38991</v>
      </c>
      <c r="B15476" s="58" t="s">
        <v>586</v>
      </c>
      <c r="C15476" t="s">
        <v>587</v>
      </c>
      <c r="D15476">
        <v>577.62</v>
      </c>
      <c r="E15476">
        <v>0.81489906859180772</v>
      </c>
      <c r="F15476">
        <v>577.62</v>
      </c>
      <c r="G15476">
        <v>1.0055374332458588E-3</v>
      </c>
      <c r="H15476">
        <v>3.9393940000000002E-2</v>
      </c>
    </row>
    <row r="15477" spans="1:9" x14ac:dyDescent="0.25">
      <c r="A15477" s="57">
        <v>38991</v>
      </c>
      <c r="B15477" s="58" t="s">
        <v>850</v>
      </c>
      <c r="C15477" t="s">
        <v>851</v>
      </c>
      <c r="D15477">
        <v>138.97999999999999</v>
      </c>
      <c r="E15477">
        <v>0.81446970787163619</v>
      </c>
      <c r="F15477">
        <v>138.97999999999999</v>
      </c>
      <c r="G15477">
        <v>2.4194036299385313E-4</v>
      </c>
      <c r="H15477">
        <v>0</v>
      </c>
    </row>
    <row r="15478" spans="1:9" x14ac:dyDescent="0.25">
      <c r="A15478" s="57">
        <v>38991</v>
      </c>
      <c r="B15478" s="58" t="s">
        <v>1695</v>
      </c>
      <c r="C15478" t="s">
        <v>1696</v>
      </c>
      <c r="D15478">
        <v>1117.835</v>
      </c>
      <c r="E15478">
        <v>0.81406110919769015</v>
      </c>
      <c r="F15478">
        <v>1117.835</v>
      </c>
      <c r="G15478">
        <v>1.9459591715875223E-3</v>
      </c>
      <c r="H15478">
        <v>2.6777739999999998E-2</v>
      </c>
    </row>
    <row r="15479" spans="1:9" x14ac:dyDescent="0.25">
      <c r="A15479" s="57">
        <v>38991</v>
      </c>
      <c r="B15479" s="58" t="s">
        <v>1166</v>
      </c>
      <c r="C15479" t="s">
        <v>1167</v>
      </c>
      <c r="D15479">
        <v>41.35</v>
      </c>
      <c r="E15479">
        <v>0.81405078597339786</v>
      </c>
      <c r="F15479">
        <v>41.35</v>
      </c>
      <c r="G15479">
        <v>7.1983263849444726E-5</v>
      </c>
      <c r="H15479">
        <v>-2.7777780000000002E-2</v>
      </c>
    </row>
    <row r="15480" spans="1:9" x14ac:dyDescent="0.25">
      <c r="A15480" s="57">
        <v>38991</v>
      </c>
      <c r="B15480" s="58" t="s">
        <v>1118</v>
      </c>
      <c r="C15480" t="s">
        <v>1119</v>
      </c>
      <c r="D15480">
        <v>1528.5771</v>
      </c>
      <c r="E15480">
        <v>0.81394062491188701</v>
      </c>
      <c r="F15480">
        <v>1528.5771</v>
      </c>
      <c r="G15480">
        <v>2.6609907788033627E-3</v>
      </c>
      <c r="H15480">
        <v>4.6396750000000007E-2</v>
      </c>
    </row>
    <row r="15481" spans="1:9" x14ac:dyDescent="0.25">
      <c r="A15481" s="57">
        <v>38991</v>
      </c>
      <c r="B15481" s="58" t="s">
        <v>774</v>
      </c>
      <c r="C15481" t="s">
        <v>775</v>
      </c>
      <c r="D15481">
        <v>24.81</v>
      </c>
      <c r="E15481">
        <v>0.81346231358323251</v>
      </c>
      <c r="F15481">
        <v>24.81</v>
      </c>
      <c r="G15481">
        <v>4.3189958309666833E-5</v>
      </c>
      <c r="H15481">
        <v>0.13920879999999999</v>
      </c>
      <c r="I15481" t="s">
        <v>113</v>
      </c>
    </row>
    <row r="15482" spans="1:9" x14ac:dyDescent="0.25">
      <c r="A15482" s="57">
        <v>38991</v>
      </c>
      <c r="B15482" s="58" t="s">
        <v>1328</v>
      </c>
      <c r="C15482" t="s">
        <v>1329</v>
      </c>
      <c r="D15482">
        <v>70.05</v>
      </c>
      <c r="E15482">
        <v>0.81323340471092076</v>
      </c>
      <c r="F15482">
        <v>70.05</v>
      </c>
      <c r="G15482">
        <v>1.2194504552971228E-4</v>
      </c>
      <c r="H15482">
        <v>0</v>
      </c>
    </row>
    <row r="15483" spans="1:9" x14ac:dyDescent="0.25">
      <c r="A15483" s="57">
        <v>38991</v>
      </c>
      <c r="B15483" s="58" t="s">
        <v>3224</v>
      </c>
      <c r="C15483" t="s">
        <v>3225</v>
      </c>
      <c r="D15483">
        <v>1481.75</v>
      </c>
      <c r="E15483">
        <v>0.81271806984983963</v>
      </c>
      <c r="F15483">
        <v>1481.75</v>
      </c>
      <c r="G15483">
        <v>2.5794728224646847E-3</v>
      </c>
      <c r="H15483">
        <v>0.11246880000000001</v>
      </c>
      <c r="I15483" t="s">
        <v>113</v>
      </c>
    </row>
    <row r="15484" spans="1:9" x14ac:dyDescent="0.25">
      <c r="A15484" s="57">
        <v>38991</v>
      </c>
      <c r="B15484" s="58" t="s">
        <v>1513</v>
      </c>
      <c r="C15484" t="s">
        <v>1514</v>
      </c>
      <c r="D15484">
        <v>688.12</v>
      </c>
      <c r="E15484">
        <v>0.81199064116723818</v>
      </c>
      <c r="F15484">
        <v>688.12</v>
      </c>
      <c r="G15484">
        <v>1.1978989968580388E-3</v>
      </c>
      <c r="H15484">
        <v>0.14568349999999999</v>
      </c>
      <c r="I15484" t="s">
        <v>113</v>
      </c>
    </row>
    <row r="15485" spans="1:9" x14ac:dyDescent="0.25">
      <c r="A15485" s="57">
        <v>38991</v>
      </c>
      <c r="B15485" s="58" t="s">
        <v>3293</v>
      </c>
      <c r="C15485" t="s">
        <v>3294</v>
      </c>
      <c r="D15485">
        <v>785.14</v>
      </c>
      <c r="E15485">
        <v>0.81189851491453746</v>
      </c>
      <c r="F15485">
        <v>785.14</v>
      </c>
      <c r="G15485">
        <v>1.3667941905381627E-3</v>
      </c>
      <c r="H15485">
        <v>0.10966279999999999</v>
      </c>
      <c r="I15485" t="s">
        <v>113</v>
      </c>
    </row>
    <row r="15486" spans="1:9" x14ac:dyDescent="0.25">
      <c r="A15486" s="57">
        <v>38991</v>
      </c>
      <c r="B15486" s="58" t="s">
        <v>2707</v>
      </c>
      <c r="C15486" t="s">
        <v>2708</v>
      </c>
      <c r="D15486">
        <v>2008.06</v>
      </c>
      <c r="E15486">
        <v>0.81158929514058353</v>
      </c>
      <c r="F15486">
        <v>2008.06</v>
      </c>
      <c r="G15486">
        <v>3.4956883387065531E-3</v>
      </c>
      <c r="H15486">
        <v>7.7196819999999999E-2</v>
      </c>
      <c r="I15486" t="s">
        <v>113</v>
      </c>
    </row>
    <row r="15487" spans="1:9" x14ac:dyDescent="0.25">
      <c r="A15487" s="57">
        <v>38991</v>
      </c>
      <c r="B15487" s="58" t="s">
        <v>212</v>
      </c>
      <c r="C15487" t="s">
        <v>213</v>
      </c>
      <c r="D15487">
        <v>236</v>
      </c>
      <c r="E15487">
        <v>0.81065254237288131</v>
      </c>
      <c r="F15487">
        <v>236</v>
      </c>
      <c r="G15487">
        <v>4.1083555667397712E-4</v>
      </c>
      <c r="H15487">
        <v>0.1915888</v>
      </c>
      <c r="I15487" t="s">
        <v>113</v>
      </c>
    </row>
    <row r="15488" spans="1:9" x14ac:dyDescent="0.25">
      <c r="A15488" s="57">
        <v>38991</v>
      </c>
      <c r="B15488" s="58" t="s">
        <v>2605</v>
      </c>
      <c r="C15488" t="s">
        <v>2606</v>
      </c>
      <c r="D15488">
        <v>12.4305</v>
      </c>
      <c r="E15488">
        <v>0.81042596838421621</v>
      </c>
      <c r="F15488">
        <v>12.4305</v>
      </c>
      <c r="G15488">
        <v>2.1639370284897766E-5</v>
      </c>
      <c r="H15488">
        <v>0.1666667</v>
      </c>
      <c r="I15488" t="s">
        <v>113</v>
      </c>
    </row>
    <row r="15489" spans="1:9" x14ac:dyDescent="0.25">
      <c r="A15489" s="57">
        <v>38991</v>
      </c>
      <c r="B15489" s="58" t="s">
        <v>566</v>
      </c>
      <c r="C15489" t="s">
        <v>567</v>
      </c>
      <c r="D15489">
        <v>135.16999999999999</v>
      </c>
      <c r="E15489">
        <v>0.80913664274617147</v>
      </c>
      <c r="F15489">
        <v>135.16999999999999</v>
      </c>
      <c r="G15489">
        <v>2.3530780591365035E-4</v>
      </c>
      <c r="H15489">
        <v>7.3315720000000001E-2</v>
      </c>
      <c r="I15489" t="s">
        <v>113</v>
      </c>
    </row>
    <row r="15490" spans="1:9" x14ac:dyDescent="0.25">
      <c r="A15490" s="57">
        <v>38991</v>
      </c>
      <c r="B15490" s="58" t="s">
        <v>1501</v>
      </c>
      <c r="C15490" t="s">
        <v>1502</v>
      </c>
      <c r="D15490">
        <v>28.86</v>
      </c>
      <c r="E15490">
        <v>0.80855855855855863</v>
      </c>
      <c r="F15490">
        <v>28.86</v>
      </c>
      <c r="G15490">
        <v>5.0240314261063475E-5</v>
      </c>
      <c r="H15490">
        <v>-0.02</v>
      </c>
    </row>
    <row r="15491" spans="1:9" x14ac:dyDescent="0.25">
      <c r="A15491" s="57">
        <v>38991</v>
      </c>
      <c r="B15491" s="58" t="s">
        <v>918</v>
      </c>
      <c r="C15491" t="s">
        <v>3276</v>
      </c>
      <c r="D15491">
        <v>307.19</v>
      </c>
      <c r="E15491">
        <v>0.80813177512288814</v>
      </c>
      <c r="F15491">
        <v>307.19</v>
      </c>
      <c r="G15491">
        <v>5.3476514684186027E-4</v>
      </c>
      <c r="H15491">
        <v>1.6015729999999999E-2</v>
      </c>
    </row>
    <row r="15492" spans="1:9" x14ac:dyDescent="0.25">
      <c r="A15492" s="57">
        <v>38991</v>
      </c>
      <c r="B15492" s="58" t="s">
        <v>1489</v>
      </c>
      <c r="C15492" t="s">
        <v>1490</v>
      </c>
      <c r="D15492">
        <v>62.18</v>
      </c>
      <c r="E15492">
        <v>0.80791251206175618</v>
      </c>
      <c r="F15492">
        <v>62.18</v>
      </c>
      <c r="G15492">
        <v>1.0824472421181313E-4</v>
      </c>
      <c r="H15492">
        <v>-1.1217950000000001E-2</v>
      </c>
    </row>
    <row r="15493" spans="1:9" x14ac:dyDescent="0.25">
      <c r="A15493" s="57">
        <v>38991</v>
      </c>
      <c r="B15493" s="58" t="s">
        <v>1385</v>
      </c>
      <c r="C15493" t="s">
        <v>1386</v>
      </c>
      <c r="D15493">
        <v>108.26</v>
      </c>
      <c r="E15493">
        <v>0.80671531498244953</v>
      </c>
      <c r="F15493">
        <v>108.26</v>
      </c>
      <c r="G15493">
        <v>1.8846210748103714E-4</v>
      </c>
      <c r="H15493">
        <v>4.9872779999999999E-2</v>
      </c>
    </row>
    <row r="15494" spans="1:9" x14ac:dyDescent="0.25">
      <c r="A15494" s="57">
        <v>38991</v>
      </c>
      <c r="B15494" s="58" t="s">
        <v>3473</v>
      </c>
      <c r="C15494" t="s">
        <v>735</v>
      </c>
      <c r="D15494">
        <v>251.2149</v>
      </c>
      <c r="E15494">
        <v>0.80661616806964864</v>
      </c>
      <c r="F15494">
        <v>251.2149</v>
      </c>
      <c r="G15494">
        <v>4.3732209019617586E-4</v>
      </c>
      <c r="H15494">
        <v>2.33463E-2</v>
      </c>
    </row>
    <row r="15495" spans="1:9" x14ac:dyDescent="0.25">
      <c r="A15495" s="57">
        <v>38991</v>
      </c>
      <c r="B15495" s="58" t="s">
        <v>1170</v>
      </c>
      <c r="C15495" t="s">
        <v>1171</v>
      </c>
      <c r="D15495">
        <v>273.16000000000003</v>
      </c>
      <c r="E15495">
        <v>0.80504466246888262</v>
      </c>
      <c r="F15495">
        <v>273.16000000000003</v>
      </c>
      <c r="G15495">
        <v>4.7552474856382883E-4</v>
      </c>
      <c r="H15495">
        <v>-5.602241E-3</v>
      </c>
    </row>
    <row r="15496" spans="1:9" x14ac:dyDescent="0.25">
      <c r="A15496" s="57">
        <v>38991</v>
      </c>
      <c r="B15496" s="58" t="s">
        <v>1000</v>
      </c>
      <c r="C15496" t="s">
        <v>1001</v>
      </c>
      <c r="D15496">
        <v>65.47</v>
      </c>
      <c r="E15496">
        <v>0.80496410569726595</v>
      </c>
      <c r="F15496">
        <v>65.47</v>
      </c>
      <c r="G15496">
        <v>1.1397205040442916E-4</v>
      </c>
      <c r="H15496">
        <v>8.9171970000000003E-2</v>
      </c>
      <c r="I15496" t="s">
        <v>113</v>
      </c>
    </row>
    <row r="15497" spans="1:9" x14ac:dyDescent="0.25">
      <c r="A15497" s="57">
        <v>38991</v>
      </c>
      <c r="B15497" s="58" t="s">
        <v>520</v>
      </c>
      <c r="C15497" t="s">
        <v>521</v>
      </c>
      <c r="D15497">
        <v>362.01</v>
      </c>
      <c r="E15497">
        <v>0.80493356537112237</v>
      </c>
      <c r="F15497">
        <v>362.01</v>
      </c>
      <c r="G15497">
        <v>6.3019737233706123E-4</v>
      </c>
      <c r="H15497">
        <v>-1.3149660000000001E-2</v>
      </c>
    </row>
    <row r="15498" spans="1:9" x14ac:dyDescent="0.25">
      <c r="A15498" s="57">
        <v>38991</v>
      </c>
      <c r="B15498" s="58" t="s">
        <v>696</v>
      </c>
      <c r="C15498" t="s">
        <v>697</v>
      </c>
      <c r="D15498">
        <v>214.46</v>
      </c>
      <c r="E15498">
        <v>0.80375361372750154</v>
      </c>
      <c r="F15498">
        <v>214.46</v>
      </c>
      <c r="G15498">
        <v>3.7333810798432685E-4</v>
      </c>
      <c r="H15498">
        <v>0.15357419999999999</v>
      </c>
      <c r="I15498" t="s">
        <v>113</v>
      </c>
    </row>
    <row r="15499" spans="1:9" x14ac:dyDescent="0.25">
      <c r="A15499" s="57">
        <v>38991</v>
      </c>
      <c r="B15499" s="58" t="s">
        <v>1300</v>
      </c>
      <c r="C15499" t="s">
        <v>1301</v>
      </c>
      <c r="D15499">
        <v>410.23</v>
      </c>
      <c r="E15499">
        <v>0.80367111132779168</v>
      </c>
      <c r="F15499">
        <v>410.23</v>
      </c>
      <c r="G15499">
        <v>7.141401288744307E-4</v>
      </c>
      <c r="H15499">
        <v>0.11481719999999999</v>
      </c>
      <c r="I15499" t="s">
        <v>113</v>
      </c>
    </row>
    <row r="15500" spans="1:9" x14ac:dyDescent="0.25">
      <c r="A15500" s="57">
        <v>38991</v>
      </c>
      <c r="B15500" s="58" t="s">
        <v>892</v>
      </c>
      <c r="C15500" t="s">
        <v>893</v>
      </c>
      <c r="D15500">
        <v>811.27009999999996</v>
      </c>
      <c r="E15500">
        <v>0.80219892240574375</v>
      </c>
      <c r="F15500">
        <v>811.27009999999996</v>
      </c>
      <c r="G15500">
        <v>1.4122822167222588E-3</v>
      </c>
      <c r="H15500">
        <v>2.1213820000000001E-2</v>
      </c>
    </row>
    <row r="15501" spans="1:9" x14ac:dyDescent="0.25">
      <c r="A15501" s="57">
        <v>38991</v>
      </c>
      <c r="B15501" s="58" t="s">
        <v>874</v>
      </c>
      <c r="C15501" t="s">
        <v>875</v>
      </c>
      <c r="D15501">
        <v>221.98779999999999</v>
      </c>
      <c r="E15501">
        <v>0.8017242388996153</v>
      </c>
      <c r="F15501">
        <v>221.98779999999999</v>
      </c>
      <c r="G15501">
        <v>3.8644271774504875E-4</v>
      </c>
      <c r="H15501">
        <v>2.306921E-2</v>
      </c>
    </row>
    <row r="15502" spans="1:9" x14ac:dyDescent="0.25">
      <c r="A15502" s="57">
        <v>38991</v>
      </c>
      <c r="B15502" s="58" t="s">
        <v>3291</v>
      </c>
      <c r="C15502" t="s">
        <v>3292</v>
      </c>
      <c r="D15502">
        <v>41.271700000000003</v>
      </c>
      <c r="E15502">
        <v>0.80134813928188076</v>
      </c>
      <c r="F15502">
        <v>41.271700000000003</v>
      </c>
      <c r="G15502">
        <v>7.1846956967717732E-5</v>
      </c>
      <c r="H15502">
        <v>-2.7350430000000002E-2</v>
      </c>
    </row>
    <row r="15503" spans="1:9" x14ac:dyDescent="0.25">
      <c r="A15503" s="57">
        <v>38991</v>
      </c>
      <c r="B15503" s="58" t="s">
        <v>2203</v>
      </c>
      <c r="C15503" t="s">
        <v>2204</v>
      </c>
      <c r="D15503">
        <v>1519.95</v>
      </c>
      <c r="E15503">
        <v>0.8011204315931445</v>
      </c>
      <c r="F15503">
        <v>1519.95</v>
      </c>
      <c r="G15503">
        <v>2.6459724761297102E-3</v>
      </c>
      <c r="H15503">
        <v>0.1717842</v>
      </c>
      <c r="I15503" t="s">
        <v>113</v>
      </c>
    </row>
    <row r="15504" spans="1:9" x14ac:dyDescent="0.25">
      <c r="A15504" s="57">
        <v>38991</v>
      </c>
      <c r="B15504" s="58" t="s">
        <v>1409</v>
      </c>
      <c r="C15504" t="s">
        <v>1410</v>
      </c>
      <c r="D15504">
        <v>1047.8148000000001</v>
      </c>
      <c r="E15504">
        <v>0.80071497367664579</v>
      </c>
      <c r="F15504">
        <v>1047.8148000000001</v>
      </c>
      <c r="G15504">
        <v>1.8240660027509833E-3</v>
      </c>
      <c r="H15504">
        <v>3.2958799999999996E-2</v>
      </c>
    </row>
    <row r="15505" spans="1:9" x14ac:dyDescent="0.25">
      <c r="A15505" s="57">
        <v>38991</v>
      </c>
      <c r="B15505" s="58" t="s">
        <v>3174</v>
      </c>
      <c r="C15505" t="s">
        <v>3175</v>
      </c>
      <c r="D15505">
        <v>806.01</v>
      </c>
      <c r="E15505">
        <v>0.80019726802396995</v>
      </c>
      <c r="F15505">
        <v>806.01</v>
      </c>
      <c r="G15505">
        <v>1.4031252840457302E-3</v>
      </c>
      <c r="H15505">
        <v>-3.488372E-2</v>
      </c>
    </row>
    <row r="15506" spans="1:9" x14ac:dyDescent="0.25">
      <c r="A15506" s="57">
        <v>38991</v>
      </c>
      <c r="B15506" s="58" t="s">
        <v>1855</v>
      </c>
      <c r="C15506" t="s">
        <v>1856</v>
      </c>
      <c r="D15506">
        <v>32.417000000000002</v>
      </c>
      <c r="E15506">
        <v>0.79991979516920131</v>
      </c>
      <c r="F15506">
        <v>32.417000000000002</v>
      </c>
      <c r="G15506">
        <v>5.6432441697882701E-5</v>
      </c>
      <c r="H15506">
        <v>7.3000000000000001E-3</v>
      </c>
    </row>
    <row r="15507" spans="1:9" x14ac:dyDescent="0.25">
      <c r="A15507" s="57">
        <v>38991</v>
      </c>
      <c r="B15507" s="58" t="s">
        <v>1611</v>
      </c>
      <c r="C15507" t="s">
        <v>1612</v>
      </c>
      <c r="D15507">
        <v>152.97319999999999</v>
      </c>
      <c r="E15507">
        <v>0.79979368935212181</v>
      </c>
      <c r="F15507">
        <v>152.97319999999999</v>
      </c>
      <c r="G15507">
        <v>2.66300126178812E-4</v>
      </c>
      <c r="H15507">
        <v>-6.2127660000000001E-2</v>
      </c>
      <c r="I15507" t="s">
        <v>82</v>
      </c>
    </row>
    <row r="15508" spans="1:9" x14ac:dyDescent="0.25">
      <c r="A15508" s="57">
        <v>38991</v>
      </c>
      <c r="B15508" s="58" t="s">
        <v>1046</v>
      </c>
      <c r="C15508" t="s">
        <v>1047</v>
      </c>
      <c r="D15508">
        <v>88.561400000000006</v>
      </c>
      <c r="E15508">
        <v>0.79894852610731082</v>
      </c>
      <c r="F15508">
        <v>88.561400000000006</v>
      </c>
      <c r="G15508">
        <v>1.5417022063062187E-4</v>
      </c>
      <c r="H15508">
        <v>-9.3353249999999999E-2</v>
      </c>
      <c r="I15508" t="s">
        <v>82</v>
      </c>
    </row>
    <row r="15509" spans="1:9" x14ac:dyDescent="0.25">
      <c r="A15509" s="57">
        <v>38991</v>
      </c>
      <c r="B15509" s="58" t="s">
        <v>398</v>
      </c>
      <c r="C15509" t="s">
        <v>399</v>
      </c>
      <c r="D15509">
        <v>43.3</v>
      </c>
      <c r="E15509">
        <v>0.79540415704388001</v>
      </c>
      <c r="F15509">
        <v>43.3</v>
      </c>
      <c r="G15509">
        <v>7.5377879677894947E-5</v>
      </c>
      <c r="H15509">
        <v>1.3265309999999999E-2</v>
      </c>
    </row>
    <row r="15510" spans="1:9" x14ac:dyDescent="0.25">
      <c r="A15510" s="57">
        <v>38991</v>
      </c>
      <c r="B15510" s="58" t="s">
        <v>818</v>
      </c>
      <c r="C15510" t="s">
        <v>819</v>
      </c>
      <c r="D15510">
        <v>57.46</v>
      </c>
      <c r="E15510">
        <v>0.7943090845805777</v>
      </c>
      <c r="F15510">
        <v>57.46</v>
      </c>
      <c r="G15510">
        <v>1.0002801307833358E-4</v>
      </c>
      <c r="H15510">
        <v>-4.6875E-2</v>
      </c>
    </row>
    <row r="15511" spans="1:9" x14ac:dyDescent="0.25">
      <c r="A15511" s="57">
        <v>38991</v>
      </c>
      <c r="B15511" s="58" t="s">
        <v>1058</v>
      </c>
      <c r="C15511" t="s">
        <v>1059</v>
      </c>
      <c r="D15511">
        <v>25.03</v>
      </c>
      <c r="E15511">
        <v>0.79408709548541756</v>
      </c>
      <c r="F15511">
        <v>25.03</v>
      </c>
      <c r="G15511">
        <v>4.3572940608261224E-5</v>
      </c>
      <c r="H15511">
        <v>0.23294119999999999</v>
      </c>
      <c r="I15511" t="s">
        <v>113</v>
      </c>
    </row>
    <row r="15512" spans="1:9" x14ac:dyDescent="0.25">
      <c r="A15512" s="57">
        <v>38991</v>
      </c>
      <c r="B15512" s="58" t="s">
        <v>862</v>
      </c>
      <c r="C15512" t="s">
        <v>863</v>
      </c>
      <c r="D15512">
        <v>29.8</v>
      </c>
      <c r="E15512">
        <v>0.79399328859060403</v>
      </c>
      <c r="F15512">
        <v>29.8</v>
      </c>
      <c r="G15512">
        <v>5.1876693173239486E-5</v>
      </c>
      <c r="H15512">
        <v>2.0512820000000001E-2</v>
      </c>
    </row>
    <row r="15513" spans="1:9" x14ac:dyDescent="0.25">
      <c r="A15513" s="57">
        <v>38991</v>
      </c>
      <c r="B15513" s="58" t="s">
        <v>792</v>
      </c>
      <c r="C15513" t="s">
        <v>793</v>
      </c>
      <c r="D15513">
        <v>326.11</v>
      </c>
      <c r="E15513">
        <v>0.79363711631044731</v>
      </c>
      <c r="F15513">
        <v>326.11</v>
      </c>
      <c r="G15513">
        <v>5.6770162452097746E-4</v>
      </c>
      <c r="H15513">
        <v>7.3042170000000003E-2</v>
      </c>
      <c r="I15513" t="s">
        <v>113</v>
      </c>
    </row>
    <row r="15514" spans="1:9" x14ac:dyDescent="0.25">
      <c r="A15514" s="57">
        <v>38991</v>
      </c>
      <c r="B15514" s="58" t="s">
        <v>1302</v>
      </c>
      <c r="C15514" t="s">
        <v>1303</v>
      </c>
      <c r="D15514">
        <v>14.6015</v>
      </c>
      <c r="E15514">
        <v>0.79306920521864199</v>
      </c>
      <c r="F15514">
        <v>14.6015</v>
      </c>
      <c r="G15514">
        <v>2.5418709240572359E-5</v>
      </c>
      <c r="H15514">
        <v>5.8309040000000005E-3</v>
      </c>
    </row>
    <row r="15515" spans="1:9" x14ac:dyDescent="0.25">
      <c r="A15515" s="57">
        <v>38991</v>
      </c>
      <c r="B15515" s="58" t="s">
        <v>2399</v>
      </c>
      <c r="C15515" t="s">
        <v>2400</v>
      </c>
      <c r="D15515">
        <v>983.37</v>
      </c>
      <c r="E15515">
        <v>0.79211995484914122</v>
      </c>
      <c r="F15515">
        <v>983.37</v>
      </c>
      <c r="G15515">
        <v>1.7118786498580038E-3</v>
      </c>
      <c r="H15515">
        <v>8.812260999999999E-2</v>
      </c>
      <c r="I15515" t="s">
        <v>113</v>
      </c>
    </row>
    <row r="15516" spans="1:9" x14ac:dyDescent="0.25">
      <c r="A15516" s="57">
        <v>38991</v>
      </c>
      <c r="B15516" s="58" t="s">
        <v>2913</v>
      </c>
      <c r="C15516" t="s">
        <v>2914</v>
      </c>
      <c r="D15516">
        <v>2099.85</v>
      </c>
      <c r="E15516">
        <v>0.79205657546967645</v>
      </c>
      <c r="F15516">
        <v>2099.85</v>
      </c>
      <c r="G15516">
        <v>3.6554789986519105E-3</v>
      </c>
      <c r="H15516">
        <v>3.6395829999999997E-2</v>
      </c>
    </row>
    <row r="15517" spans="1:9" x14ac:dyDescent="0.25">
      <c r="A15517" s="57">
        <v>38991</v>
      </c>
      <c r="B15517" s="58" t="s">
        <v>1941</v>
      </c>
      <c r="C15517" t="s">
        <v>1942</v>
      </c>
      <c r="D15517">
        <v>433.01</v>
      </c>
      <c r="E15517">
        <v>0.79167686658506731</v>
      </c>
      <c r="F15517">
        <v>433.01</v>
      </c>
      <c r="G15517">
        <v>7.5379620506524933E-4</v>
      </c>
      <c r="H15517">
        <v>-4.3298969999999999E-2</v>
      </c>
    </row>
    <row r="15518" spans="1:9" x14ac:dyDescent="0.25">
      <c r="A15518" s="57">
        <v>38991</v>
      </c>
      <c r="B15518" s="58" t="s">
        <v>1124</v>
      </c>
      <c r="C15518" t="s">
        <v>1125</v>
      </c>
      <c r="D15518">
        <v>106.98</v>
      </c>
      <c r="E15518">
        <v>0.79014769115722561</v>
      </c>
      <c r="F15518">
        <v>106.98</v>
      </c>
      <c r="G15518">
        <v>1.862338468346698E-4</v>
      </c>
      <c r="H15518">
        <v>-4.2082680000000003E-3</v>
      </c>
    </row>
    <row r="15519" spans="1:9" x14ac:dyDescent="0.25">
      <c r="A15519" s="57">
        <v>38991</v>
      </c>
      <c r="B15519" s="58" t="s">
        <v>1591</v>
      </c>
      <c r="C15519" t="s">
        <v>1592</v>
      </c>
      <c r="D15519">
        <v>45.261000000000003</v>
      </c>
      <c r="E15519">
        <v>0.78984114358940372</v>
      </c>
      <c r="F15519">
        <v>45.261000000000003</v>
      </c>
      <c r="G15519">
        <v>7.8791644621274923E-5</v>
      </c>
      <c r="H15519">
        <v>-6.3829789999999997E-2</v>
      </c>
      <c r="I15519" t="s">
        <v>82</v>
      </c>
    </row>
    <row r="15520" spans="1:9" x14ac:dyDescent="0.25">
      <c r="A15520" s="57">
        <v>38991</v>
      </c>
      <c r="B15520" s="58" t="s">
        <v>784</v>
      </c>
      <c r="C15520" t="s">
        <v>785</v>
      </c>
      <c r="D15520">
        <v>37.586599999999997</v>
      </c>
      <c r="E15520">
        <v>0.78966972272033131</v>
      </c>
      <c r="F15520">
        <v>37.586599999999997</v>
      </c>
      <c r="G15520">
        <v>6.5431829383398756E-5</v>
      </c>
      <c r="H15520">
        <v>-7.1195489999999993E-3</v>
      </c>
    </row>
    <row r="15521" spans="1:9" x14ac:dyDescent="0.25">
      <c r="A15521" s="57">
        <v>38991</v>
      </c>
      <c r="B15521" s="58" t="s">
        <v>776</v>
      </c>
      <c r="C15521" t="s">
        <v>777</v>
      </c>
      <c r="D15521">
        <v>169.45</v>
      </c>
      <c r="E15521">
        <v>0.78895839480672769</v>
      </c>
      <c r="F15521">
        <v>169.45</v>
      </c>
      <c r="G15521">
        <v>2.949834113491755E-4</v>
      </c>
      <c r="H15521">
        <v>2.6606429999999999E-3</v>
      </c>
    </row>
    <row r="15522" spans="1:9" x14ac:dyDescent="0.25">
      <c r="A15522" s="57">
        <v>38991</v>
      </c>
      <c r="B15522" s="58" t="s">
        <v>2665</v>
      </c>
      <c r="C15522" t="s">
        <v>2666</v>
      </c>
      <c r="D15522">
        <v>496.6155</v>
      </c>
      <c r="E15522">
        <v>0.7881530077091834</v>
      </c>
      <c r="F15522">
        <v>496.6155</v>
      </c>
      <c r="G15522">
        <v>8.6452248048909106E-4</v>
      </c>
      <c r="H15522">
        <v>6.7987390000000009E-2</v>
      </c>
      <c r="I15522" t="s">
        <v>113</v>
      </c>
    </row>
    <row r="15523" spans="1:9" x14ac:dyDescent="0.25">
      <c r="A15523" s="57">
        <v>38991</v>
      </c>
      <c r="B15523" s="58" t="s">
        <v>522</v>
      </c>
      <c r="C15523" t="s">
        <v>523</v>
      </c>
      <c r="D15523">
        <v>1361</v>
      </c>
      <c r="E15523">
        <v>0.78794636296840559</v>
      </c>
      <c r="F15523">
        <v>1361</v>
      </c>
      <c r="G15523">
        <v>2.3692677653952663E-3</v>
      </c>
      <c r="H15523">
        <v>7.683073E-2</v>
      </c>
      <c r="I15523" t="s">
        <v>113</v>
      </c>
    </row>
    <row r="15524" spans="1:9" x14ac:dyDescent="0.25">
      <c r="A15524" s="57">
        <v>38991</v>
      </c>
      <c r="B15524" s="58" t="s">
        <v>1381</v>
      </c>
      <c r="C15524" t="s">
        <v>1382</v>
      </c>
      <c r="D15524">
        <v>395.63</v>
      </c>
      <c r="E15524">
        <v>0.78753886206809398</v>
      </c>
      <c r="F15524">
        <v>395.63</v>
      </c>
      <c r="G15524">
        <v>6.8872403087680333E-4</v>
      </c>
      <c r="H15524">
        <v>3.4851380000000001E-2</v>
      </c>
    </row>
    <row r="15525" spans="1:9" x14ac:dyDescent="0.25">
      <c r="A15525" s="57">
        <v>38991</v>
      </c>
      <c r="B15525" s="58" t="s">
        <v>1675</v>
      </c>
      <c r="C15525" t="s">
        <v>1676</v>
      </c>
      <c r="D15525">
        <v>304.73020000000002</v>
      </c>
      <c r="E15525">
        <v>0.78724392922001163</v>
      </c>
      <c r="F15525">
        <v>304.73020000000002</v>
      </c>
      <c r="G15525">
        <v>5.3048305657784917E-4</v>
      </c>
      <c r="H15525">
        <v>7.1302299999999999E-2</v>
      </c>
      <c r="I15525" t="s">
        <v>113</v>
      </c>
    </row>
    <row r="15526" spans="1:9" x14ac:dyDescent="0.25">
      <c r="A15526" s="57">
        <v>38991</v>
      </c>
      <c r="B15526" s="58" t="s">
        <v>342</v>
      </c>
      <c r="C15526" t="s">
        <v>343</v>
      </c>
      <c r="D15526">
        <v>78.989999999999995</v>
      </c>
      <c r="E15526">
        <v>0.78698569439169519</v>
      </c>
      <c r="F15526">
        <v>78.989999999999995</v>
      </c>
      <c r="G15526">
        <v>1.3750805348168411E-4</v>
      </c>
      <c r="H15526">
        <v>6.5320660000000003E-2</v>
      </c>
      <c r="I15526" t="s">
        <v>113</v>
      </c>
    </row>
    <row r="15527" spans="1:9" x14ac:dyDescent="0.25">
      <c r="A15527" s="57">
        <v>38991</v>
      </c>
      <c r="B15527" s="58" t="s">
        <v>3223</v>
      </c>
      <c r="C15527" t="s">
        <v>2698</v>
      </c>
      <c r="D15527">
        <v>214.29</v>
      </c>
      <c r="E15527">
        <v>0.7863036072611882</v>
      </c>
      <c r="F15527">
        <v>214.29</v>
      </c>
      <c r="G15527">
        <v>3.7304216711723116E-4</v>
      </c>
      <c r="H15527">
        <v>0.18297869999999999</v>
      </c>
      <c r="I15527" t="s">
        <v>113</v>
      </c>
    </row>
    <row r="15528" spans="1:9" x14ac:dyDescent="0.25">
      <c r="A15528" s="57">
        <v>38991</v>
      </c>
      <c r="B15528" s="58" t="s">
        <v>1551</v>
      </c>
      <c r="C15528" t="s">
        <v>1552</v>
      </c>
      <c r="D15528">
        <v>82.61</v>
      </c>
      <c r="E15528">
        <v>0.78628495339547266</v>
      </c>
      <c r="F15528">
        <v>82.61</v>
      </c>
      <c r="G15528">
        <v>1.4380985312219174E-4</v>
      </c>
      <c r="H15528">
        <v>5.7971009999999998E-3</v>
      </c>
    </row>
    <row r="15529" spans="1:9" x14ac:dyDescent="0.25">
      <c r="A15529" s="57">
        <v>38991</v>
      </c>
      <c r="B15529" s="58" t="s">
        <v>1024</v>
      </c>
      <c r="C15529" t="s">
        <v>1025</v>
      </c>
      <c r="D15529">
        <v>126.7679</v>
      </c>
      <c r="E15529">
        <v>0.78588507027409937</v>
      </c>
      <c r="F15529">
        <v>126.7679</v>
      </c>
      <c r="G15529">
        <v>2.206811896817418E-4</v>
      </c>
      <c r="H15529">
        <v>3.1300000000000001E-2</v>
      </c>
    </row>
    <row r="15530" spans="1:9" x14ac:dyDescent="0.25">
      <c r="A15530" s="57">
        <v>38991</v>
      </c>
      <c r="B15530" s="58" t="s">
        <v>782</v>
      </c>
      <c r="C15530" t="s">
        <v>783</v>
      </c>
      <c r="D15530">
        <v>43.39</v>
      </c>
      <c r="E15530">
        <v>0.78527310440193598</v>
      </c>
      <c r="F15530">
        <v>43.39</v>
      </c>
      <c r="G15530">
        <v>7.553455425459266E-5</v>
      </c>
      <c r="H15530">
        <v>4.4444440000000005E-3</v>
      </c>
    </row>
    <row r="15531" spans="1:9" x14ac:dyDescent="0.25">
      <c r="A15531" s="57">
        <v>38991</v>
      </c>
      <c r="B15531" s="58" t="s">
        <v>2551</v>
      </c>
      <c r="C15531" t="s">
        <v>2552</v>
      </c>
      <c r="D15531">
        <v>1754.05</v>
      </c>
      <c r="E15531">
        <v>0.78511330919871158</v>
      </c>
      <c r="F15531">
        <v>1754.05</v>
      </c>
      <c r="G15531">
        <v>3.0535004584067355E-3</v>
      </c>
      <c r="H15531">
        <v>1.259446E-2</v>
      </c>
    </row>
    <row r="15532" spans="1:9" x14ac:dyDescent="0.25">
      <c r="A15532" s="57">
        <v>38991</v>
      </c>
      <c r="B15532" s="58" t="s">
        <v>912</v>
      </c>
      <c r="C15532" t="s">
        <v>913</v>
      </c>
      <c r="D15532">
        <v>1619.7619999999999</v>
      </c>
      <c r="E15532">
        <v>0.78505360664097557</v>
      </c>
      <c r="F15532">
        <v>1619.7619999999999</v>
      </c>
      <c r="G15532">
        <v>2.8197280633447228E-3</v>
      </c>
      <c r="H15532">
        <v>6.0046189999999999E-2</v>
      </c>
      <c r="I15532" t="s">
        <v>113</v>
      </c>
    </row>
    <row r="15533" spans="1:9" x14ac:dyDescent="0.25">
      <c r="A15533" s="57">
        <v>38991</v>
      </c>
      <c r="B15533" s="58" t="s">
        <v>758</v>
      </c>
      <c r="C15533" t="s">
        <v>759</v>
      </c>
      <c r="D15533">
        <v>49.670999999999999</v>
      </c>
      <c r="E15533">
        <v>0.78434096354009386</v>
      </c>
      <c r="F15533">
        <v>49.670999999999999</v>
      </c>
      <c r="G15533">
        <v>8.6468698879462358E-5</v>
      </c>
      <c r="H15533">
        <v>3.4593209999999999E-2</v>
      </c>
    </row>
    <row r="15534" spans="1:9" x14ac:dyDescent="0.25">
      <c r="A15534" s="57">
        <v>38991</v>
      </c>
      <c r="B15534" s="58" t="s">
        <v>3277</v>
      </c>
      <c r="C15534" t="s">
        <v>3278</v>
      </c>
      <c r="D15534">
        <v>210.28280000000001</v>
      </c>
      <c r="E15534">
        <v>0.78372553532671241</v>
      </c>
      <c r="F15534">
        <v>210.28280000000001</v>
      </c>
      <c r="G15534">
        <v>3.6606631863119745E-4</v>
      </c>
      <c r="H15534">
        <v>4.8798800000000003E-2</v>
      </c>
    </row>
    <row r="15535" spans="1:9" x14ac:dyDescent="0.25">
      <c r="A15535" s="57">
        <v>38991</v>
      </c>
      <c r="B15535" s="58" t="s">
        <v>712</v>
      </c>
      <c r="C15535" t="s">
        <v>713</v>
      </c>
      <c r="D15535">
        <v>327.25</v>
      </c>
      <c r="E15535">
        <v>0.78365469824293366</v>
      </c>
      <c r="F15535">
        <v>327.25</v>
      </c>
      <c r="G15535">
        <v>5.6968616915914841E-4</v>
      </c>
      <c r="H15535">
        <v>5.6122449999999997E-2</v>
      </c>
      <c r="I15535" t="s">
        <v>113</v>
      </c>
    </row>
    <row r="15536" spans="1:9" x14ac:dyDescent="0.25">
      <c r="A15536" s="57">
        <v>38991</v>
      </c>
      <c r="B15536" s="58" t="s">
        <v>2421</v>
      </c>
      <c r="C15536" t="s">
        <v>2422</v>
      </c>
      <c r="D15536">
        <v>129.42019999999999</v>
      </c>
      <c r="E15536">
        <v>0.7834093904970012</v>
      </c>
      <c r="F15536">
        <v>129.42019999999999</v>
      </c>
      <c r="G15536">
        <v>2.2529838945702311E-4</v>
      </c>
      <c r="H15536">
        <v>0.16219999999999998</v>
      </c>
      <c r="I15536" t="s">
        <v>113</v>
      </c>
    </row>
    <row r="15537" spans="1:9" x14ac:dyDescent="0.25">
      <c r="A15537" s="57">
        <v>38991</v>
      </c>
      <c r="B15537" s="58" t="s">
        <v>942</v>
      </c>
      <c r="C15537" t="s">
        <v>943</v>
      </c>
      <c r="D15537">
        <v>171.25</v>
      </c>
      <c r="E15537">
        <v>0.78320583941605837</v>
      </c>
      <c r="F15537">
        <v>171.25</v>
      </c>
      <c r="G15537">
        <v>2.9811690288312961E-4</v>
      </c>
      <c r="H15537">
        <v>2.5720160000000002E-2</v>
      </c>
    </row>
    <row r="15538" spans="1:9" x14ac:dyDescent="0.25">
      <c r="A15538" s="57">
        <v>38991</v>
      </c>
      <c r="B15538" s="58" t="s">
        <v>3739</v>
      </c>
      <c r="C15538" t="s">
        <v>3740</v>
      </c>
      <c r="D15538">
        <v>427.91030000000001</v>
      </c>
      <c r="E15538">
        <v>0.78221066424435215</v>
      </c>
      <c r="F15538">
        <v>427.91030000000001</v>
      </c>
      <c r="G15538">
        <v>7.4491850130096852E-4</v>
      </c>
      <c r="H15538">
        <v>3.6592340000000001E-2</v>
      </c>
    </row>
    <row r="15539" spans="1:9" x14ac:dyDescent="0.25">
      <c r="A15539" s="57">
        <v>38991</v>
      </c>
      <c r="B15539" s="58" t="s">
        <v>1471</v>
      </c>
      <c r="C15539" t="s">
        <v>1472</v>
      </c>
      <c r="D15539">
        <v>287.08</v>
      </c>
      <c r="E15539">
        <v>0.78168106451163444</v>
      </c>
      <c r="F15539">
        <v>287.08</v>
      </c>
      <c r="G15539">
        <v>4.9975708309307352E-4</v>
      </c>
      <c r="H15539">
        <v>0.17466000000000001</v>
      </c>
      <c r="I15539" t="s">
        <v>113</v>
      </c>
    </row>
    <row r="15540" spans="1:9" x14ac:dyDescent="0.25">
      <c r="A15540" s="57">
        <v>38991</v>
      </c>
      <c r="B15540" s="58" t="s">
        <v>2862</v>
      </c>
      <c r="C15540" t="s">
        <v>2863</v>
      </c>
      <c r="D15540">
        <v>257.38200000000001</v>
      </c>
      <c r="E15540">
        <v>0.77985640021446723</v>
      </c>
      <c r="F15540">
        <v>257.38200000000001</v>
      </c>
      <c r="G15540">
        <v>4.4805795444009144E-4</v>
      </c>
      <c r="H15540">
        <v>3.9662449999999995E-2</v>
      </c>
    </row>
    <row r="15541" spans="1:9" x14ac:dyDescent="0.25">
      <c r="A15541" s="57">
        <v>38991</v>
      </c>
      <c r="B15541" s="58" t="s">
        <v>720</v>
      </c>
      <c r="C15541" t="s">
        <v>721</v>
      </c>
      <c r="D15541">
        <v>285.05119999999999</v>
      </c>
      <c r="E15541">
        <v>0.77938980786609569</v>
      </c>
      <c r="F15541">
        <v>285.05119999999999</v>
      </c>
      <c r="G15541">
        <v>4.9622528996858136E-4</v>
      </c>
      <c r="H15541">
        <v>0.12982459999999998</v>
      </c>
      <c r="I15541" t="s">
        <v>113</v>
      </c>
    </row>
    <row r="15542" spans="1:9" x14ac:dyDescent="0.25">
      <c r="A15542" s="57">
        <v>38991</v>
      </c>
      <c r="B15542" s="58" t="s">
        <v>1246</v>
      </c>
      <c r="C15542" t="s">
        <v>1247</v>
      </c>
      <c r="D15542">
        <v>293.14999999999998</v>
      </c>
      <c r="E15542">
        <v>0.77936210131332084</v>
      </c>
      <c r="F15542">
        <v>293.14999999999998</v>
      </c>
      <c r="G15542">
        <v>5.1032391287701858E-4</v>
      </c>
      <c r="H15542">
        <v>5.319314E-2</v>
      </c>
      <c r="I15542" t="s">
        <v>113</v>
      </c>
    </row>
    <row r="15543" spans="1:9" x14ac:dyDescent="0.25">
      <c r="A15543" s="57">
        <v>38991</v>
      </c>
      <c r="B15543" s="58" t="s">
        <v>2053</v>
      </c>
      <c r="C15543" t="s">
        <v>2054</v>
      </c>
      <c r="D15543">
        <v>341.56</v>
      </c>
      <c r="E15543">
        <v>0.77904614123433658</v>
      </c>
      <c r="F15543">
        <v>341.56</v>
      </c>
      <c r="G15543">
        <v>5.9459742685408321E-4</v>
      </c>
      <c r="H15543">
        <v>-6.2165780000000004E-2</v>
      </c>
      <c r="I15543" t="s">
        <v>82</v>
      </c>
    </row>
    <row r="15544" spans="1:9" x14ac:dyDescent="0.25">
      <c r="A15544" s="57">
        <v>38991</v>
      </c>
      <c r="B15544" s="58" t="s">
        <v>1729</v>
      </c>
      <c r="C15544" t="s">
        <v>1730</v>
      </c>
      <c r="D15544">
        <v>1308.6600000000001</v>
      </c>
      <c r="E15544">
        <v>0.7781241881008053</v>
      </c>
      <c r="F15544">
        <v>1308.6600000000001</v>
      </c>
      <c r="G15544">
        <v>2.2781527949024024E-3</v>
      </c>
      <c r="H15544">
        <v>8.667737E-3</v>
      </c>
    </row>
    <row r="15545" spans="1:9" x14ac:dyDescent="0.25">
      <c r="A15545" s="57">
        <v>38991</v>
      </c>
      <c r="B15545" s="58" t="s">
        <v>2257</v>
      </c>
      <c r="C15545" t="s">
        <v>2258</v>
      </c>
      <c r="D15545">
        <v>1307.6741999999999</v>
      </c>
      <c r="E15545">
        <v>0.77608168762525098</v>
      </c>
      <c r="F15545">
        <v>1307.6741999999999</v>
      </c>
      <c r="G15545">
        <v>2.2764366860389732E-3</v>
      </c>
      <c r="H15545">
        <v>1.657459E-2</v>
      </c>
    </row>
    <row r="15546" spans="1:9" x14ac:dyDescent="0.25">
      <c r="A15546" s="57">
        <v>38991</v>
      </c>
      <c r="B15546" s="58" t="s">
        <v>3311</v>
      </c>
      <c r="C15546" t="s">
        <v>3312</v>
      </c>
      <c r="D15546">
        <v>51.404600000000002</v>
      </c>
      <c r="E15546">
        <v>0.77537807900460265</v>
      </c>
      <c r="F15546">
        <v>51.404600000000002</v>
      </c>
      <c r="G15546">
        <v>8.9486599392386124E-5</v>
      </c>
      <c r="H15546">
        <v>3.2786879999999997E-2</v>
      </c>
    </row>
    <row r="15547" spans="1:9" x14ac:dyDescent="0.25">
      <c r="A15547" s="57">
        <v>38991</v>
      </c>
      <c r="B15547" s="58" t="s">
        <v>2733</v>
      </c>
      <c r="C15547" t="s">
        <v>2734</v>
      </c>
      <c r="D15547">
        <v>2140.4425999999999</v>
      </c>
      <c r="E15547">
        <v>0.77521350023588587</v>
      </c>
      <c r="F15547">
        <v>2140.4425999999999</v>
      </c>
      <c r="G15547">
        <v>3.7261437588970124E-3</v>
      </c>
      <c r="H15547">
        <v>7.2099999999999997E-2</v>
      </c>
      <c r="I15547" t="s">
        <v>113</v>
      </c>
    </row>
    <row r="15548" spans="1:9" x14ac:dyDescent="0.25">
      <c r="A15548" s="57">
        <v>38991</v>
      </c>
      <c r="B15548" s="58" t="s">
        <v>1274</v>
      </c>
      <c r="C15548" t="s">
        <v>1275</v>
      </c>
      <c r="D15548">
        <v>871.73</v>
      </c>
      <c r="E15548">
        <v>0.77476856366076652</v>
      </c>
      <c r="F15548">
        <v>871.73</v>
      </c>
      <c r="G15548">
        <v>1.5175325416076529E-3</v>
      </c>
      <c r="H15548">
        <v>9.7366810000000012E-2</v>
      </c>
      <c r="I15548" t="s">
        <v>113</v>
      </c>
    </row>
    <row r="15549" spans="1:9" x14ac:dyDescent="0.25">
      <c r="A15549" s="57">
        <v>38991</v>
      </c>
      <c r="B15549" s="58" t="s">
        <v>974</v>
      </c>
      <c r="C15549" t="s">
        <v>975</v>
      </c>
      <c r="D15549">
        <v>123.217</v>
      </c>
      <c r="E15549">
        <v>0.77419511917998329</v>
      </c>
      <c r="F15549">
        <v>123.217</v>
      </c>
      <c r="G15549">
        <v>2.1449968129956542E-4</v>
      </c>
      <c r="H15549">
        <v>7.1099999999999997E-2</v>
      </c>
      <c r="I15549" t="s">
        <v>113</v>
      </c>
    </row>
    <row r="15550" spans="1:9" x14ac:dyDescent="0.25">
      <c r="A15550" s="57">
        <v>38991</v>
      </c>
      <c r="B15550" s="58" t="s">
        <v>1413</v>
      </c>
      <c r="C15550" t="s">
        <v>1414</v>
      </c>
      <c r="D15550">
        <v>735.85</v>
      </c>
      <c r="E15550">
        <v>0.77261353088265272</v>
      </c>
      <c r="F15550">
        <v>735.85</v>
      </c>
      <c r="G15550">
        <v>1.2809887473667206E-3</v>
      </c>
      <c r="H15550">
        <v>8.2014390000000006E-2</v>
      </c>
      <c r="I15550" t="s">
        <v>113</v>
      </c>
    </row>
    <row r="15551" spans="1:9" x14ac:dyDescent="0.25">
      <c r="A15551" s="57">
        <v>38991</v>
      </c>
      <c r="B15551" s="58" t="s">
        <v>2137</v>
      </c>
      <c r="C15551" t="s">
        <v>2138</v>
      </c>
      <c r="D15551">
        <v>1410.98</v>
      </c>
      <c r="E15551">
        <v>0.77256091510864788</v>
      </c>
      <c r="F15551">
        <v>1410.98</v>
      </c>
      <c r="G15551">
        <v>2.4562743803213907E-3</v>
      </c>
      <c r="H15551">
        <v>-7.4773140000000002E-2</v>
      </c>
      <c r="I15551" t="s">
        <v>82</v>
      </c>
    </row>
    <row r="15552" spans="1:9" x14ac:dyDescent="0.25">
      <c r="A15552" s="57">
        <v>38991</v>
      </c>
      <c r="B15552" s="58" t="s">
        <v>1088</v>
      </c>
      <c r="C15552" t="s">
        <v>1089</v>
      </c>
      <c r="D15552">
        <v>1082.0999999999999</v>
      </c>
      <c r="E15552">
        <v>0.77232880510119217</v>
      </c>
      <c r="F15552">
        <v>1082.0999999999999</v>
      </c>
      <c r="G15552">
        <v>1.8837506604953841E-3</v>
      </c>
      <c r="H15552">
        <v>6.2287120000000001E-2</v>
      </c>
      <c r="I15552" t="s">
        <v>113</v>
      </c>
    </row>
    <row r="15553" spans="1:9" x14ac:dyDescent="0.25">
      <c r="A15553" s="57">
        <v>38991</v>
      </c>
      <c r="B15553" s="58" t="s">
        <v>3741</v>
      </c>
      <c r="C15553" t="s">
        <v>3742</v>
      </c>
      <c r="D15553">
        <v>55.7209</v>
      </c>
      <c r="E15553">
        <v>0.77204424192717636</v>
      </c>
      <c r="F15553">
        <v>55.7209</v>
      </c>
      <c r="G15553">
        <v>9.7000538007944971E-5</v>
      </c>
      <c r="H15553">
        <v>-8.9086860000000007E-3</v>
      </c>
    </row>
    <row r="15554" spans="1:9" x14ac:dyDescent="0.25">
      <c r="A15554" s="57">
        <v>38991</v>
      </c>
      <c r="B15554" s="58" t="s">
        <v>2023</v>
      </c>
      <c r="C15554" t="s">
        <v>2024</v>
      </c>
      <c r="D15554">
        <v>19.954599999999999</v>
      </c>
      <c r="E15554">
        <v>0.77150130796908989</v>
      </c>
      <c r="F15554">
        <v>19.954599999999999</v>
      </c>
      <c r="G15554">
        <v>3.4737538979688744E-5</v>
      </c>
      <c r="H15554">
        <v>-0.1123596</v>
      </c>
      <c r="I15554" t="s">
        <v>82</v>
      </c>
    </row>
    <row r="15555" spans="1:9" x14ac:dyDescent="0.25">
      <c r="A15555" s="57">
        <v>38991</v>
      </c>
      <c r="B15555" s="58" t="s">
        <v>1052</v>
      </c>
      <c r="C15555" t="s">
        <v>1053</v>
      </c>
      <c r="D15555">
        <v>833.78729999999996</v>
      </c>
      <c r="E15555">
        <v>0.77136459142517522</v>
      </c>
      <c r="F15555">
        <v>833.78729999999996</v>
      </c>
      <c r="G15555">
        <v>1.4514808031491201E-3</v>
      </c>
      <c r="H15555">
        <v>4.5951859999999997E-2</v>
      </c>
    </row>
    <row r="15556" spans="1:9" x14ac:dyDescent="0.25">
      <c r="A15556" s="57">
        <v>38991</v>
      </c>
      <c r="B15556" s="58" t="s">
        <v>1084</v>
      </c>
      <c r="C15556" t="s">
        <v>1085</v>
      </c>
      <c r="D15556">
        <v>204.66</v>
      </c>
      <c r="E15556">
        <v>0.77088830255057172</v>
      </c>
      <c r="F15556">
        <v>204.66</v>
      </c>
      <c r="G15556">
        <v>3.5627798741057697E-4</v>
      </c>
      <c r="H15556">
        <v>-2.656352E-2</v>
      </c>
    </row>
    <row r="15557" spans="1:9" x14ac:dyDescent="0.25">
      <c r="A15557" s="57">
        <v>38991</v>
      </c>
      <c r="B15557" s="58" t="s">
        <v>2299</v>
      </c>
      <c r="C15557" t="s">
        <v>2300</v>
      </c>
      <c r="D15557">
        <v>20.031199999999998</v>
      </c>
      <c r="E15557">
        <v>0.76949958065417956</v>
      </c>
      <c r="F15557">
        <v>20.031199999999998</v>
      </c>
      <c r="G15557">
        <v>3.4870886452744789E-5</v>
      </c>
      <c r="H15557">
        <v>1.5300000000000001E-2</v>
      </c>
    </row>
    <row r="15558" spans="1:9" x14ac:dyDescent="0.25">
      <c r="A15558" s="57">
        <v>38991</v>
      </c>
      <c r="B15558" s="58" t="s">
        <v>3238</v>
      </c>
      <c r="C15558" t="s">
        <v>3239</v>
      </c>
      <c r="D15558">
        <v>1289.29</v>
      </c>
      <c r="E15558">
        <v>0.76720830844883625</v>
      </c>
      <c r="F15558">
        <v>1289.29</v>
      </c>
      <c r="G15558">
        <v>2.2444329443397967E-3</v>
      </c>
      <c r="H15558">
        <v>2.8759239999999998E-2</v>
      </c>
    </row>
    <row r="15559" spans="1:9" x14ac:dyDescent="0.25">
      <c r="A15559" s="57">
        <v>38991</v>
      </c>
      <c r="B15559" s="58" t="s">
        <v>966</v>
      </c>
      <c r="C15559" t="s">
        <v>967</v>
      </c>
      <c r="D15559">
        <v>445.82</v>
      </c>
      <c r="E15559">
        <v>0.76672872459737107</v>
      </c>
      <c r="F15559">
        <v>445.82</v>
      </c>
      <c r="G15559">
        <v>7.7609621981522244E-4</v>
      </c>
      <c r="H15559">
        <v>6.4054730000000004E-2</v>
      </c>
      <c r="I15559" t="s">
        <v>113</v>
      </c>
    </row>
    <row r="15560" spans="1:9" x14ac:dyDescent="0.25">
      <c r="A15560" s="57">
        <v>38991</v>
      </c>
      <c r="B15560" s="58" t="s">
        <v>2081</v>
      </c>
      <c r="C15560" t="s">
        <v>2082</v>
      </c>
      <c r="D15560">
        <v>483.93759999999997</v>
      </c>
      <c r="E15560">
        <v>0.76556564317383069</v>
      </c>
      <c r="F15560">
        <v>483.93759999999997</v>
      </c>
      <c r="G15560">
        <v>8.4245242920113757E-4</v>
      </c>
      <c r="H15560">
        <v>0.1007</v>
      </c>
      <c r="I15560" t="s">
        <v>113</v>
      </c>
    </row>
    <row r="15561" spans="1:9" x14ac:dyDescent="0.25">
      <c r="A15561" s="57">
        <v>38991</v>
      </c>
      <c r="B15561" s="58" t="s">
        <v>1709</v>
      </c>
      <c r="C15561" t="s">
        <v>1710</v>
      </c>
      <c r="D15561">
        <v>302.87079999999997</v>
      </c>
      <c r="E15561">
        <v>0.7649136199329879</v>
      </c>
      <c r="F15561">
        <v>302.87079999999997</v>
      </c>
      <c r="G15561">
        <v>5.272461598232745E-4</v>
      </c>
      <c r="H15561">
        <v>0.13888890000000001</v>
      </c>
      <c r="I15561" t="s">
        <v>113</v>
      </c>
    </row>
    <row r="15562" spans="1:9" x14ac:dyDescent="0.25">
      <c r="A15562" s="57">
        <v>38991</v>
      </c>
      <c r="B15562" s="58" t="s">
        <v>3480</v>
      </c>
      <c r="C15562" t="s">
        <v>3481</v>
      </c>
      <c r="D15562">
        <v>175.41</v>
      </c>
      <c r="E15562">
        <v>0.76339433327632411</v>
      </c>
      <c r="F15562">
        <v>175.41</v>
      </c>
      <c r="G15562">
        <v>3.053587499838234E-4</v>
      </c>
      <c r="H15562">
        <v>-5.724953E-2</v>
      </c>
      <c r="I15562" t="s">
        <v>82</v>
      </c>
    </row>
    <row r="15563" spans="1:9" x14ac:dyDescent="0.25">
      <c r="A15563" s="57">
        <v>38991</v>
      </c>
      <c r="B15563" s="58" t="s">
        <v>1326</v>
      </c>
      <c r="C15563" t="s">
        <v>1327</v>
      </c>
      <c r="D15563">
        <v>1362.2</v>
      </c>
      <c r="E15563">
        <v>0.7626310380267215</v>
      </c>
      <c r="F15563">
        <v>1362.2</v>
      </c>
      <c r="G15563">
        <v>2.3713567597512357E-3</v>
      </c>
      <c r="H15563">
        <v>4.3594090000000002E-2</v>
      </c>
    </row>
    <row r="15564" spans="1:9" x14ac:dyDescent="0.25">
      <c r="A15564" s="57">
        <v>38991</v>
      </c>
      <c r="B15564" s="58" t="s">
        <v>2523</v>
      </c>
      <c r="C15564" t="s">
        <v>2524</v>
      </c>
      <c r="D15564">
        <v>864.92</v>
      </c>
      <c r="E15564">
        <v>0.7623132775285576</v>
      </c>
      <c r="F15564">
        <v>864.92</v>
      </c>
      <c r="G15564">
        <v>1.5056774986375266E-3</v>
      </c>
      <c r="H15564">
        <v>0.147781</v>
      </c>
      <c r="I15564" t="s">
        <v>113</v>
      </c>
    </row>
    <row r="15565" spans="1:9" x14ac:dyDescent="0.25">
      <c r="A15565" s="57">
        <v>38991</v>
      </c>
      <c r="B15565" s="58" t="s">
        <v>3285</v>
      </c>
      <c r="C15565" t="s">
        <v>3286</v>
      </c>
      <c r="D15565">
        <v>168.31</v>
      </c>
      <c r="E15565">
        <v>0.7619868100528786</v>
      </c>
      <c r="F15565">
        <v>168.31</v>
      </c>
      <c r="G15565">
        <v>2.929988667110046E-4</v>
      </c>
      <c r="H15565">
        <v>3.1223629999999999E-2</v>
      </c>
    </row>
    <row r="15566" spans="1:9" x14ac:dyDescent="0.25">
      <c r="A15566" s="57">
        <v>38991</v>
      </c>
      <c r="B15566" s="58" t="s">
        <v>1030</v>
      </c>
      <c r="C15566" t="s">
        <v>1031</v>
      </c>
      <c r="D15566">
        <v>624.60540000000003</v>
      </c>
      <c r="E15566">
        <v>0.76119899059470186</v>
      </c>
      <c r="F15566">
        <v>624.60540000000003</v>
      </c>
      <c r="G15566">
        <v>1.0873309627566618E-3</v>
      </c>
      <c r="H15566">
        <v>0.1112084</v>
      </c>
      <c r="I15566" t="s">
        <v>113</v>
      </c>
    </row>
    <row r="15567" spans="1:9" x14ac:dyDescent="0.25">
      <c r="A15567" s="57">
        <v>38991</v>
      </c>
      <c r="B15567" s="58" t="s">
        <v>3525</v>
      </c>
      <c r="C15567" t="s">
        <v>3526</v>
      </c>
      <c r="D15567">
        <v>438.41</v>
      </c>
      <c r="E15567">
        <v>0.75955840423347998</v>
      </c>
      <c r="F15567">
        <v>438.41</v>
      </c>
      <c r="G15567">
        <v>7.631966796671116E-4</v>
      </c>
      <c r="H15567">
        <v>-3.0716719999999999E-2</v>
      </c>
    </row>
    <row r="15568" spans="1:9" x14ac:dyDescent="0.25">
      <c r="A15568" s="57">
        <v>38991</v>
      </c>
      <c r="B15568" s="58" t="s">
        <v>282</v>
      </c>
      <c r="C15568" t="s">
        <v>283</v>
      </c>
      <c r="D15568">
        <v>116.1705</v>
      </c>
      <c r="E15568">
        <v>0.75950434921085819</v>
      </c>
      <c r="F15568">
        <v>116.1705</v>
      </c>
      <c r="G15568">
        <v>2.0223293235845026E-4</v>
      </c>
      <c r="H15568">
        <v>-0.2587719</v>
      </c>
      <c r="I15568" t="s">
        <v>82</v>
      </c>
    </row>
    <row r="15569" spans="1:9" x14ac:dyDescent="0.25">
      <c r="A15569" s="57">
        <v>38991</v>
      </c>
      <c r="B15569" s="58" t="s">
        <v>1174</v>
      </c>
      <c r="C15569" t="s">
        <v>1175</v>
      </c>
      <c r="D15569">
        <v>1955.4517000000001</v>
      </c>
      <c r="E15569">
        <v>0.75940970569613142</v>
      </c>
      <c r="F15569">
        <v>1955.4517000000001</v>
      </c>
      <c r="G15569">
        <v>3.4041063038922669E-3</v>
      </c>
      <c r="H15569">
        <v>2.5924320000000001E-2</v>
      </c>
    </row>
    <row r="15570" spans="1:9" x14ac:dyDescent="0.25">
      <c r="A15570" s="57">
        <v>38991</v>
      </c>
      <c r="B15570" s="58" t="s">
        <v>1216</v>
      </c>
      <c r="C15570" t="s">
        <v>1217</v>
      </c>
      <c r="D15570">
        <v>38.75</v>
      </c>
      <c r="E15570">
        <v>0.75917419354838711</v>
      </c>
      <c r="F15570">
        <v>38.75</v>
      </c>
      <c r="G15570">
        <v>6.7457109411511075E-5</v>
      </c>
      <c r="H15570">
        <v>1.7964070000000002E-2</v>
      </c>
    </row>
    <row r="15571" spans="1:9" x14ac:dyDescent="0.25">
      <c r="A15571" s="57">
        <v>38991</v>
      </c>
      <c r="B15571" s="58" t="s">
        <v>1168</v>
      </c>
      <c r="C15571" t="s">
        <v>1169</v>
      </c>
      <c r="D15571">
        <v>203.57</v>
      </c>
      <c r="E15571">
        <v>0.75802917915213452</v>
      </c>
      <c r="F15571">
        <v>203.57</v>
      </c>
      <c r="G15571">
        <v>3.5438048420390473E-4</v>
      </c>
      <c r="H15571">
        <v>2.2484340000000002E-2</v>
      </c>
    </row>
    <row r="15572" spans="1:9" x14ac:dyDescent="0.25">
      <c r="A15572" s="57">
        <v>38991</v>
      </c>
      <c r="B15572" s="58" t="s">
        <v>552</v>
      </c>
      <c r="C15572" t="s">
        <v>553</v>
      </c>
      <c r="D15572">
        <v>728.47</v>
      </c>
      <c r="E15572">
        <v>0.75624253572556177</v>
      </c>
      <c r="F15572">
        <v>728.47</v>
      </c>
      <c r="G15572">
        <v>1.2681414320775089E-3</v>
      </c>
      <c r="H15572">
        <v>4.2424239999999995E-2</v>
      </c>
    </row>
    <row r="15573" spans="1:9" x14ac:dyDescent="0.25">
      <c r="A15573" s="57">
        <v>38991</v>
      </c>
      <c r="B15573" s="58" t="s">
        <v>3159</v>
      </c>
      <c r="C15573" t="s">
        <v>3160</v>
      </c>
      <c r="D15573">
        <v>103.8</v>
      </c>
      <c r="E15573">
        <v>0.75586705202312143</v>
      </c>
      <c r="F15573">
        <v>103.8</v>
      </c>
      <c r="G15573">
        <v>1.8069801179135096E-4</v>
      </c>
      <c r="H15573">
        <v>1.5100000000000001E-2</v>
      </c>
    </row>
    <row r="15574" spans="1:9" x14ac:dyDescent="0.25">
      <c r="A15574" s="57">
        <v>38991</v>
      </c>
      <c r="B15574" s="58" t="s">
        <v>2974</v>
      </c>
      <c r="C15574" t="s">
        <v>2975</v>
      </c>
      <c r="D15574">
        <v>482.78</v>
      </c>
      <c r="E15574">
        <v>0.75569203363851034</v>
      </c>
      <c r="F15574">
        <v>482.78</v>
      </c>
      <c r="G15574">
        <v>8.404372459790791E-4</v>
      </c>
      <c r="H15574">
        <v>0.11670019999999999</v>
      </c>
      <c r="I15574" t="s">
        <v>113</v>
      </c>
    </row>
    <row r="15575" spans="1:9" x14ac:dyDescent="0.25">
      <c r="A15575" s="57">
        <v>38991</v>
      </c>
      <c r="B15575" s="58" t="s">
        <v>614</v>
      </c>
      <c r="C15575" t="s">
        <v>615</v>
      </c>
      <c r="D15575">
        <v>71.8</v>
      </c>
      <c r="E15575">
        <v>0.75529247910863506</v>
      </c>
      <c r="F15575">
        <v>71.8</v>
      </c>
      <c r="G15575">
        <v>1.2499149563216763E-4</v>
      </c>
      <c r="H15575">
        <v>-6.4102560000000003E-2</v>
      </c>
      <c r="I15575" t="s">
        <v>82</v>
      </c>
    </row>
    <row r="15576" spans="1:9" x14ac:dyDescent="0.25">
      <c r="A15576" s="57">
        <v>38991</v>
      </c>
      <c r="B15576" s="58" t="s">
        <v>844</v>
      </c>
      <c r="C15576" t="s">
        <v>845</v>
      </c>
      <c r="D15576">
        <v>105.52</v>
      </c>
      <c r="E15576">
        <v>0.75452047005307055</v>
      </c>
      <c r="F15576">
        <v>105.52</v>
      </c>
      <c r="G15576">
        <v>1.8369223703490706E-4</v>
      </c>
      <c r="H15576">
        <v>-3.3300000000000003E-2</v>
      </c>
    </row>
    <row r="15577" spans="1:9" x14ac:dyDescent="0.25">
      <c r="A15577" s="57">
        <v>38991</v>
      </c>
      <c r="B15577" s="58" t="s">
        <v>2755</v>
      </c>
      <c r="C15577" t="s">
        <v>2756</v>
      </c>
      <c r="D15577">
        <v>145.42099999999999</v>
      </c>
      <c r="E15577">
        <v>0.75376321164068472</v>
      </c>
      <c r="F15577">
        <v>145.42099999999999</v>
      </c>
      <c r="G15577">
        <v>2.5315304019951873E-4</v>
      </c>
      <c r="H15577">
        <v>5.7046979999999997E-2</v>
      </c>
      <c r="I15577" t="s">
        <v>113</v>
      </c>
    </row>
    <row r="15578" spans="1:9" x14ac:dyDescent="0.25">
      <c r="A15578" s="57">
        <v>38991</v>
      </c>
      <c r="B15578" s="58" t="s">
        <v>580</v>
      </c>
      <c r="C15578" t="s">
        <v>581</v>
      </c>
      <c r="D15578">
        <v>298.91829999999999</v>
      </c>
      <c r="E15578">
        <v>0.75345671375757195</v>
      </c>
      <c r="F15578">
        <v>298.91829999999999</v>
      </c>
      <c r="G15578">
        <v>5.2036553466330035E-4</v>
      </c>
      <c r="H15578">
        <v>0.18393779999999998</v>
      </c>
      <c r="I15578" t="s">
        <v>113</v>
      </c>
    </row>
    <row r="15579" spans="1:9" x14ac:dyDescent="0.25">
      <c r="A15579" s="57">
        <v>38991</v>
      </c>
      <c r="B15579" s="58" t="s">
        <v>1597</v>
      </c>
      <c r="C15579" t="s">
        <v>1598</v>
      </c>
      <c r="D15579">
        <v>371.81</v>
      </c>
      <c r="E15579">
        <v>0.75265861595976435</v>
      </c>
      <c r="F15579">
        <v>371.81</v>
      </c>
      <c r="G15579">
        <v>6.4725749291081117E-4</v>
      </c>
      <c r="H15579">
        <v>-4.6811000000000005E-3</v>
      </c>
    </row>
    <row r="15580" spans="1:9" x14ac:dyDescent="0.25">
      <c r="A15580" s="57">
        <v>38991</v>
      </c>
      <c r="B15580" s="58" t="s">
        <v>3178</v>
      </c>
      <c r="C15580" t="s">
        <v>3179</v>
      </c>
      <c r="D15580">
        <v>1910.9</v>
      </c>
      <c r="E15580">
        <v>0.75260757601130357</v>
      </c>
      <c r="F15580">
        <v>1910.9</v>
      </c>
      <c r="G15580">
        <v>3.3265494290182327E-3</v>
      </c>
      <c r="H15580">
        <v>3.7400000000000003E-2</v>
      </c>
    </row>
    <row r="15581" spans="1:9" x14ac:dyDescent="0.25">
      <c r="A15581" s="57">
        <v>38991</v>
      </c>
      <c r="B15581" s="58" t="s">
        <v>2990</v>
      </c>
      <c r="C15581" t="s">
        <v>2991</v>
      </c>
      <c r="D15581">
        <v>476.36340000000001</v>
      </c>
      <c r="E15581">
        <v>0.7525116329256194</v>
      </c>
      <c r="F15581">
        <v>476.36340000000001</v>
      </c>
      <c r="G15581">
        <v>8.2926704499198492E-4</v>
      </c>
      <c r="H15581">
        <v>0.10318949999999999</v>
      </c>
      <c r="I15581" t="s">
        <v>113</v>
      </c>
    </row>
    <row r="15582" spans="1:9" x14ac:dyDescent="0.25">
      <c r="A15582" s="57">
        <v>38991</v>
      </c>
      <c r="B15582" s="58" t="s">
        <v>872</v>
      </c>
      <c r="C15582" t="s">
        <v>873</v>
      </c>
      <c r="D15582">
        <v>987.36</v>
      </c>
      <c r="E15582">
        <v>0.75220790795657111</v>
      </c>
      <c r="F15582">
        <v>987.36</v>
      </c>
      <c r="G15582">
        <v>1.7188245560916019E-3</v>
      </c>
      <c r="H15582">
        <v>9.6036090000000005E-2</v>
      </c>
      <c r="I15582" t="s">
        <v>113</v>
      </c>
    </row>
    <row r="15583" spans="1:9" x14ac:dyDescent="0.25">
      <c r="A15583" s="57">
        <v>38991</v>
      </c>
      <c r="B15583" s="58" t="s">
        <v>3172</v>
      </c>
      <c r="C15583" t="s">
        <v>1083</v>
      </c>
      <c r="D15583">
        <v>146.68020000000001</v>
      </c>
      <c r="E15583">
        <v>0.7511375086753358</v>
      </c>
      <c r="F15583">
        <v>146.68020000000001</v>
      </c>
      <c r="G15583">
        <v>2.5534509161038267E-4</v>
      </c>
      <c r="H15583">
        <v>0.1634208</v>
      </c>
      <c r="I15583" t="s">
        <v>113</v>
      </c>
    </row>
    <row r="15584" spans="1:9" x14ac:dyDescent="0.25">
      <c r="A15584" s="57">
        <v>38991</v>
      </c>
      <c r="B15584" s="58" t="s">
        <v>1587</v>
      </c>
      <c r="C15584" t="s">
        <v>1588</v>
      </c>
      <c r="D15584">
        <v>516.91</v>
      </c>
      <c r="E15584">
        <v>0.75096051537018049</v>
      </c>
      <c r="F15584">
        <v>516.91</v>
      </c>
      <c r="G15584">
        <v>8.9985172712010806E-4</v>
      </c>
      <c r="H15584">
        <v>-6.7588320000000002E-3</v>
      </c>
    </row>
    <row r="15585" spans="1:9" x14ac:dyDescent="0.25">
      <c r="A15585" s="57">
        <v>38991</v>
      </c>
      <c r="B15585" s="58" t="s">
        <v>1248</v>
      </c>
      <c r="C15585" t="s">
        <v>1249</v>
      </c>
      <c r="D15585">
        <v>1445.7216000000001</v>
      </c>
      <c r="E15585">
        <v>0.750766260945399</v>
      </c>
      <c r="F15585">
        <v>1445.7216000000001</v>
      </c>
      <c r="G15585">
        <v>2.5167535522525124E-3</v>
      </c>
      <c r="H15585">
        <v>-1.9241049999999999E-2</v>
      </c>
    </row>
    <row r="15586" spans="1:9" x14ac:dyDescent="0.25">
      <c r="A15586" s="57">
        <v>38991</v>
      </c>
      <c r="B15586" s="58" t="s">
        <v>1078</v>
      </c>
      <c r="C15586" t="s">
        <v>1079</v>
      </c>
      <c r="D15586">
        <v>1584.09</v>
      </c>
      <c r="E15586">
        <v>0.75051291277642063</v>
      </c>
      <c r="F15586">
        <v>1584.09</v>
      </c>
      <c r="G15586">
        <v>2.7576292244562727E-3</v>
      </c>
      <c r="H15586">
        <v>5.9800000000000006E-2</v>
      </c>
      <c r="I15586" t="s">
        <v>113</v>
      </c>
    </row>
    <row r="15587" spans="1:9" x14ac:dyDescent="0.25">
      <c r="A15587" s="57">
        <v>38991</v>
      </c>
      <c r="B15587" s="58" t="s">
        <v>3569</v>
      </c>
      <c r="C15587" t="s">
        <v>3570</v>
      </c>
      <c r="D15587">
        <v>1886.8510000000001</v>
      </c>
      <c r="E15587">
        <v>0.74967021773314368</v>
      </c>
      <c r="F15587">
        <v>1886.8510000000001</v>
      </c>
      <c r="G15587">
        <v>3.2846842412959766E-3</v>
      </c>
      <c r="H15587">
        <v>6.5767880000000001E-2</v>
      </c>
      <c r="I15587" t="s">
        <v>113</v>
      </c>
    </row>
    <row r="15588" spans="1:9" x14ac:dyDescent="0.25">
      <c r="A15588" s="57">
        <v>38991</v>
      </c>
      <c r="B15588" s="58" t="s">
        <v>924</v>
      </c>
      <c r="C15588" t="s">
        <v>925</v>
      </c>
      <c r="D15588">
        <v>242.4211</v>
      </c>
      <c r="E15588">
        <v>0.7485322028486795</v>
      </c>
      <c r="F15588">
        <v>242.4211</v>
      </c>
      <c r="G15588">
        <v>4.2201359138990628E-4</v>
      </c>
      <c r="H15588">
        <v>3.5879629999999996E-2</v>
      </c>
    </row>
    <row r="15589" spans="1:9" x14ac:dyDescent="0.25">
      <c r="A15589" s="57">
        <v>38991</v>
      </c>
      <c r="B15589" s="58" t="s">
        <v>3632</v>
      </c>
      <c r="C15589" t="s">
        <v>2038</v>
      </c>
      <c r="D15589">
        <v>221.8956</v>
      </c>
      <c r="E15589">
        <v>0.7471441524753083</v>
      </c>
      <c r="F15589">
        <v>221.8956</v>
      </c>
      <c r="G15589">
        <v>3.8628221334536508E-4</v>
      </c>
      <c r="H15589">
        <v>1.1346820000000001E-2</v>
      </c>
    </row>
    <row r="15590" spans="1:9" x14ac:dyDescent="0.25">
      <c r="A15590" s="57">
        <v>38991</v>
      </c>
      <c r="B15590" s="58" t="s">
        <v>772</v>
      </c>
      <c r="C15590" t="s">
        <v>773</v>
      </c>
      <c r="D15590">
        <v>327.31</v>
      </c>
      <c r="E15590">
        <v>0.74660108154349092</v>
      </c>
      <c r="F15590">
        <v>327.31</v>
      </c>
      <c r="G15590">
        <v>5.697906188769469E-4</v>
      </c>
      <c r="H15590">
        <v>7.1583510000000003E-2</v>
      </c>
      <c r="I15590" t="s">
        <v>113</v>
      </c>
    </row>
    <row r="15591" spans="1:9" x14ac:dyDescent="0.25">
      <c r="A15591" s="57">
        <v>38991</v>
      </c>
      <c r="B15591" s="58" t="s">
        <v>1308</v>
      </c>
      <c r="C15591" t="s">
        <v>1309</v>
      </c>
      <c r="D15591">
        <v>702.09</v>
      </c>
      <c r="E15591">
        <v>0.74659231722428743</v>
      </c>
      <c r="F15591">
        <v>702.09</v>
      </c>
      <c r="G15591">
        <v>1.2222183728187823E-3</v>
      </c>
      <c r="H15591">
        <v>-8.9219329999999986E-2</v>
      </c>
      <c r="I15591" t="s">
        <v>82</v>
      </c>
    </row>
    <row r="15592" spans="1:9" x14ac:dyDescent="0.25">
      <c r="A15592" s="57">
        <v>38991</v>
      </c>
      <c r="B15592" s="58" t="s">
        <v>846</v>
      </c>
      <c r="C15592" t="s">
        <v>847</v>
      </c>
      <c r="D15592">
        <v>123.40309999999999</v>
      </c>
      <c r="E15592">
        <v>0.74629405582193642</v>
      </c>
      <c r="F15592">
        <v>123.40309999999999</v>
      </c>
      <c r="G15592">
        <v>2.1482364950760368E-4</v>
      </c>
      <c r="H15592">
        <v>-5.3191490000000001E-2</v>
      </c>
      <c r="I15592" t="s">
        <v>82</v>
      </c>
    </row>
    <row r="15593" spans="1:9" x14ac:dyDescent="0.25">
      <c r="A15593" s="57">
        <v>38991</v>
      </c>
      <c r="B15593" s="58" t="s">
        <v>3413</v>
      </c>
      <c r="C15593" t="s">
        <v>3414</v>
      </c>
      <c r="D15593">
        <v>855.31150000000002</v>
      </c>
      <c r="E15593">
        <v>0.74477777979133919</v>
      </c>
      <c r="F15593">
        <v>855.31150000000002</v>
      </c>
      <c r="G15593">
        <v>1.488950746746417E-3</v>
      </c>
      <c r="H15593">
        <v>-0.1434</v>
      </c>
      <c r="I15593" t="s">
        <v>82</v>
      </c>
    </row>
    <row r="15594" spans="1:9" x14ac:dyDescent="0.25">
      <c r="A15594" s="57">
        <v>38991</v>
      </c>
      <c r="B15594" s="58" t="s">
        <v>672</v>
      </c>
      <c r="C15594" t="s">
        <v>673</v>
      </c>
      <c r="D15594">
        <v>718.68759999999997</v>
      </c>
      <c r="E15594">
        <v>0.7442844429206793</v>
      </c>
      <c r="F15594">
        <v>718.68759999999997</v>
      </c>
      <c r="G15594">
        <v>1.2511119500876466E-3</v>
      </c>
      <c r="H15594">
        <v>0.20492869999999999</v>
      </c>
      <c r="I15594" t="s">
        <v>113</v>
      </c>
    </row>
    <row r="15595" spans="1:9" x14ac:dyDescent="0.25">
      <c r="A15595" s="57">
        <v>38991</v>
      </c>
      <c r="B15595" s="58" t="s">
        <v>1809</v>
      </c>
      <c r="C15595" t="s">
        <v>1810</v>
      </c>
      <c r="D15595">
        <v>18.8416</v>
      </c>
      <c r="E15595">
        <v>0.74415123980978271</v>
      </c>
      <c r="F15595">
        <v>18.8416</v>
      </c>
      <c r="G15595">
        <v>3.2799996714527152E-5</v>
      </c>
      <c r="H15595">
        <v>6.6054790000000002E-2</v>
      </c>
      <c r="I15595" t="s">
        <v>113</v>
      </c>
    </row>
    <row r="15596" spans="1:9" x14ac:dyDescent="0.25">
      <c r="A15596" s="57">
        <v>38991</v>
      </c>
      <c r="B15596" s="58" t="s">
        <v>3299</v>
      </c>
      <c r="C15596" t="s">
        <v>3300</v>
      </c>
      <c r="D15596">
        <v>286.64729999999997</v>
      </c>
      <c r="E15596">
        <v>0.74408166412172727</v>
      </c>
      <c r="F15596">
        <v>286.64729999999997</v>
      </c>
      <c r="G15596">
        <v>4.9900382654488357E-4</v>
      </c>
      <c r="H15596">
        <v>6.6489359999999997E-2</v>
      </c>
      <c r="I15596" t="s">
        <v>113</v>
      </c>
    </row>
    <row r="15597" spans="1:9" x14ac:dyDescent="0.25">
      <c r="A15597" s="57">
        <v>38991</v>
      </c>
      <c r="B15597" s="58" t="s">
        <v>1288</v>
      </c>
      <c r="C15597" t="s">
        <v>1289</v>
      </c>
      <c r="D15597">
        <v>1186.3459</v>
      </c>
      <c r="E15597">
        <v>0.74389939730056809</v>
      </c>
      <c r="F15597">
        <v>1186.3459</v>
      </c>
      <c r="G15597">
        <v>2.0652249077728409E-3</v>
      </c>
      <c r="H15597">
        <v>-9.1826439999999995E-2</v>
      </c>
      <c r="I15597" t="s">
        <v>82</v>
      </c>
    </row>
    <row r="15598" spans="1:9" x14ac:dyDescent="0.25">
      <c r="A15598" s="57">
        <v>38991</v>
      </c>
      <c r="B15598" s="58" t="s">
        <v>1475</v>
      </c>
      <c r="C15598" t="s">
        <v>1476</v>
      </c>
      <c r="D15598">
        <v>39.26</v>
      </c>
      <c r="E15598">
        <v>0.7437595517065716</v>
      </c>
      <c r="F15598">
        <v>39.26</v>
      </c>
      <c r="G15598">
        <v>6.8344932012798056E-5</v>
      </c>
      <c r="H15598">
        <v>1.4705879999999999E-2</v>
      </c>
    </row>
    <row r="15599" spans="1:9" x14ac:dyDescent="0.25">
      <c r="A15599" s="57">
        <v>38991</v>
      </c>
      <c r="B15599" s="58" t="s">
        <v>638</v>
      </c>
      <c r="C15599" t="s">
        <v>639</v>
      </c>
      <c r="D15599">
        <v>1103.2820999999999</v>
      </c>
      <c r="E15599">
        <v>0.74345899385116465</v>
      </c>
      <c r="F15599">
        <v>1103.2820999999999</v>
      </c>
      <c r="G15599">
        <v>1.9206250666183664E-3</v>
      </c>
      <c r="H15599">
        <v>0.1198811</v>
      </c>
      <c r="I15599" t="s">
        <v>113</v>
      </c>
    </row>
    <row r="15600" spans="1:9" x14ac:dyDescent="0.25">
      <c r="A15600" s="57">
        <v>38991</v>
      </c>
      <c r="B15600" s="58" t="s">
        <v>2295</v>
      </c>
      <c r="C15600" t="s">
        <v>2296</v>
      </c>
      <c r="D15600">
        <v>562.03740000000005</v>
      </c>
      <c r="E15600">
        <v>0.74318185942786008</v>
      </c>
      <c r="F15600">
        <v>562.03740000000005</v>
      </c>
      <c r="G15600">
        <v>9.7841079703641851E-4</v>
      </c>
      <c r="H15600">
        <v>6.9348660000000006E-2</v>
      </c>
      <c r="I15600" t="s">
        <v>113</v>
      </c>
    </row>
    <row r="15601" spans="1:9" x14ac:dyDescent="0.25">
      <c r="A15601" s="57">
        <v>38991</v>
      </c>
      <c r="B15601" s="58" t="s">
        <v>1218</v>
      </c>
      <c r="C15601" t="s">
        <v>1219</v>
      </c>
      <c r="D15601">
        <v>56.11</v>
      </c>
      <c r="E15601">
        <v>0.74291570130101592</v>
      </c>
      <c r="F15601">
        <v>56.11</v>
      </c>
      <c r="G15601">
        <v>9.767789442786804E-5</v>
      </c>
      <c r="H15601">
        <v>2.6315790000000002E-3</v>
      </c>
    </row>
    <row r="15602" spans="1:9" x14ac:dyDescent="0.25">
      <c r="A15602" s="57">
        <v>38991</v>
      </c>
      <c r="B15602" s="58" t="s">
        <v>938</v>
      </c>
      <c r="C15602" t="s">
        <v>939</v>
      </c>
      <c r="D15602">
        <v>25.7319</v>
      </c>
      <c r="E15602">
        <v>0.74281339504661537</v>
      </c>
      <c r="F15602">
        <v>25.7319</v>
      </c>
      <c r="G15602">
        <v>4.4794828223640303E-5</v>
      </c>
      <c r="H15602">
        <v>1.140684E-2</v>
      </c>
    </row>
    <row r="15603" spans="1:9" x14ac:dyDescent="0.25">
      <c r="A15603" s="57">
        <v>38991</v>
      </c>
      <c r="B15603" s="58" t="s">
        <v>1697</v>
      </c>
      <c r="C15603" t="s">
        <v>1698</v>
      </c>
      <c r="D15603">
        <v>313.64</v>
      </c>
      <c r="E15603">
        <v>0.74127981124856523</v>
      </c>
      <c r="F15603">
        <v>313.64</v>
      </c>
      <c r="G15603">
        <v>5.4599349150519574E-4</v>
      </c>
      <c r="H15603">
        <v>5.6864070000000003E-2</v>
      </c>
      <c r="I15603" t="s">
        <v>113</v>
      </c>
    </row>
    <row r="15604" spans="1:9" x14ac:dyDescent="0.25">
      <c r="A15604" s="57">
        <v>38991</v>
      </c>
      <c r="B15604" s="58" t="s">
        <v>1717</v>
      </c>
      <c r="C15604" t="s">
        <v>1718</v>
      </c>
      <c r="D15604">
        <v>545.36</v>
      </c>
      <c r="E15604">
        <v>0.7412534839372158</v>
      </c>
      <c r="F15604">
        <v>545.36</v>
      </c>
      <c r="G15604">
        <v>9.4937830164288208E-4</v>
      </c>
      <c r="H15604">
        <v>0.13882350000000002</v>
      </c>
      <c r="I15604" t="s">
        <v>113</v>
      </c>
    </row>
    <row r="15605" spans="1:9" x14ac:dyDescent="0.25">
      <c r="A15605" s="57">
        <v>38991</v>
      </c>
      <c r="B15605" s="58" t="s">
        <v>3005</v>
      </c>
      <c r="C15605" t="s">
        <v>3006</v>
      </c>
      <c r="D15605">
        <v>628.5403</v>
      </c>
      <c r="E15605">
        <v>0.74101851543966235</v>
      </c>
      <c r="F15605">
        <v>628.5403</v>
      </c>
      <c r="G15605">
        <v>1.0941809493327482E-3</v>
      </c>
      <c r="H15605">
        <v>2.6119399999999997E-3</v>
      </c>
    </row>
    <row r="15606" spans="1:9" x14ac:dyDescent="0.25">
      <c r="A15606" s="57">
        <v>38991</v>
      </c>
      <c r="B15606" s="58" t="s">
        <v>1342</v>
      </c>
      <c r="C15606" t="s">
        <v>1343</v>
      </c>
      <c r="D15606">
        <v>14.934200000000001</v>
      </c>
      <c r="E15606">
        <v>0.74038113859463517</v>
      </c>
      <c r="F15606">
        <v>14.934200000000001</v>
      </c>
      <c r="G15606">
        <v>2.5997882925764871E-5</v>
      </c>
      <c r="H15606">
        <v>-8.5106380000000009E-3</v>
      </c>
    </row>
    <row r="15607" spans="1:9" x14ac:dyDescent="0.25">
      <c r="A15607" s="57">
        <v>38991</v>
      </c>
      <c r="B15607" s="58" t="s">
        <v>1619</v>
      </c>
      <c r="C15607" t="s">
        <v>1620</v>
      </c>
      <c r="D15607">
        <v>649.30190000000005</v>
      </c>
      <c r="E15607">
        <v>0.74007638049418922</v>
      </c>
      <c r="F15607">
        <v>649.30190000000005</v>
      </c>
      <c r="G15607">
        <v>1.1303233370168265E-3</v>
      </c>
      <c r="H15607">
        <v>-0.11859840000000001</v>
      </c>
      <c r="I15607" t="s">
        <v>82</v>
      </c>
    </row>
    <row r="15608" spans="1:9" x14ac:dyDescent="0.25">
      <c r="A15608" s="57">
        <v>38991</v>
      </c>
      <c r="B15608" s="58" t="s">
        <v>646</v>
      </c>
      <c r="C15608" t="s">
        <v>647</v>
      </c>
      <c r="D15608">
        <v>1517.0352</v>
      </c>
      <c r="E15608">
        <v>0.73990153095986166</v>
      </c>
      <c r="F15608">
        <v>1517.0352</v>
      </c>
      <c r="G15608">
        <v>2.6408983088390603E-3</v>
      </c>
      <c r="H15608">
        <v>5.5467929999999999E-2</v>
      </c>
      <c r="I15608" t="s">
        <v>113</v>
      </c>
    </row>
    <row r="15609" spans="1:9" x14ac:dyDescent="0.25">
      <c r="A15609" s="57">
        <v>38991</v>
      </c>
      <c r="B15609" s="58" t="s">
        <v>426</v>
      </c>
      <c r="C15609" t="s">
        <v>427</v>
      </c>
      <c r="D15609">
        <v>141.1754</v>
      </c>
      <c r="E15609">
        <v>0.73971102614194828</v>
      </c>
      <c r="F15609">
        <v>141.1754</v>
      </c>
      <c r="G15609">
        <v>2.457621781680991E-4</v>
      </c>
      <c r="H15609">
        <v>5.45E-2</v>
      </c>
      <c r="I15609" t="s">
        <v>113</v>
      </c>
    </row>
    <row r="15610" spans="1:9" x14ac:dyDescent="0.25">
      <c r="A15610" s="57">
        <v>38991</v>
      </c>
      <c r="B15610" s="58" t="s">
        <v>1755</v>
      </c>
      <c r="C15610" t="s">
        <v>1756</v>
      </c>
      <c r="D15610">
        <v>476.79</v>
      </c>
      <c r="E15610">
        <v>0.73862287380188341</v>
      </c>
      <c r="F15610">
        <v>476.79</v>
      </c>
      <c r="G15610">
        <v>8.3000968248553211E-4</v>
      </c>
      <c r="H15610">
        <v>0.1202358</v>
      </c>
      <c r="I15610" t="s">
        <v>113</v>
      </c>
    </row>
    <row r="15611" spans="1:9" x14ac:dyDescent="0.25">
      <c r="A15611" s="57">
        <v>38991</v>
      </c>
      <c r="B15611" s="58" t="s">
        <v>778</v>
      </c>
      <c r="C15611" t="s">
        <v>779</v>
      </c>
      <c r="D15611">
        <v>22.52</v>
      </c>
      <c r="E15611">
        <v>0.73805506216696271</v>
      </c>
      <c r="F15611">
        <v>22.52</v>
      </c>
      <c r="G15611">
        <v>3.9203460747025274E-5</v>
      </c>
      <c r="H15611">
        <v>0.14666670000000001</v>
      </c>
      <c r="I15611" t="s">
        <v>113</v>
      </c>
    </row>
    <row r="15612" spans="1:9" x14ac:dyDescent="0.25">
      <c r="A15612" s="57">
        <v>38991</v>
      </c>
      <c r="B15612" s="58" t="s">
        <v>3735</v>
      </c>
      <c r="C15612" t="s">
        <v>3736</v>
      </c>
      <c r="D15612">
        <v>360.34870000000001</v>
      </c>
      <c r="E15612">
        <v>0.73801848043298068</v>
      </c>
      <c r="F15612">
        <v>360.34870000000001</v>
      </c>
      <c r="G15612">
        <v>6.2730533373408473E-4</v>
      </c>
      <c r="H15612">
        <v>-3.7570770000000003E-2</v>
      </c>
    </row>
    <row r="15613" spans="1:9" x14ac:dyDescent="0.25">
      <c r="A15613" s="57">
        <v>38991</v>
      </c>
      <c r="B15613" s="58" t="s">
        <v>1114</v>
      </c>
      <c r="C15613" t="s">
        <v>1115</v>
      </c>
      <c r="D15613">
        <v>127.49</v>
      </c>
      <c r="E15613">
        <v>0.73761863675582406</v>
      </c>
      <c r="F15613">
        <v>127.49</v>
      </c>
      <c r="G15613">
        <v>2.2193824203544637E-4</v>
      </c>
      <c r="H15613">
        <v>4.5871560000000002E-3</v>
      </c>
    </row>
    <row r="15614" spans="1:9" x14ac:dyDescent="0.25">
      <c r="A15614" s="57">
        <v>38991</v>
      </c>
      <c r="B15614" s="58" t="s">
        <v>3431</v>
      </c>
      <c r="C15614" t="s">
        <v>3432</v>
      </c>
      <c r="D15614">
        <v>32.512300000000003</v>
      </c>
      <c r="E15614">
        <v>0.7373517099682273</v>
      </c>
      <c r="F15614">
        <v>32.512300000000003</v>
      </c>
      <c r="G15614">
        <v>5.6598342666319272E-5</v>
      </c>
      <c r="H15614">
        <v>0.25116280000000002</v>
      </c>
      <c r="I15614" t="s">
        <v>113</v>
      </c>
    </row>
    <row r="15615" spans="1:9" x14ac:dyDescent="0.25">
      <c r="A15615" s="57">
        <v>38991</v>
      </c>
      <c r="B15615" s="58" t="s">
        <v>1351</v>
      </c>
      <c r="C15615" t="s">
        <v>1352</v>
      </c>
      <c r="D15615">
        <v>110.1</v>
      </c>
      <c r="E15615">
        <v>0.73732061762034518</v>
      </c>
      <c r="F15615">
        <v>110.1</v>
      </c>
      <c r="G15615">
        <v>1.9166523216019018E-4</v>
      </c>
      <c r="H15615">
        <v>0</v>
      </c>
    </row>
    <row r="15616" spans="1:9" x14ac:dyDescent="0.25">
      <c r="A15616" s="57">
        <v>38991</v>
      </c>
      <c r="B15616" s="58" t="s">
        <v>1048</v>
      </c>
      <c r="C15616" t="s">
        <v>1049</v>
      </c>
      <c r="D15616">
        <v>1141.69</v>
      </c>
      <c r="E15616">
        <v>0.73632159342728754</v>
      </c>
      <c r="F15616">
        <v>1141.69</v>
      </c>
      <c r="G15616">
        <v>1.9874866385555636E-3</v>
      </c>
      <c r="H15616">
        <v>6.5977350000000004E-2</v>
      </c>
      <c r="I15616" t="s">
        <v>113</v>
      </c>
    </row>
    <row r="15617" spans="1:9" x14ac:dyDescent="0.25">
      <c r="A15617" s="57">
        <v>38991</v>
      </c>
      <c r="B15617" s="58" t="s">
        <v>3044</v>
      </c>
      <c r="C15617" t="s">
        <v>3045</v>
      </c>
      <c r="D15617">
        <v>215.42</v>
      </c>
      <c r="E15617">
        <v>0.7350199610064061</v>
      </c>
      <c r="F15617">
        <v>215.42</v>
      </c>
      <c r="G15617">
        <v>3.7500930346910232E-4</v>
      </c>
      <c r="H15617">
        <v>3.4557240000000003E-2</v>
      </c>
    </row>
    <row r="15618" spans="1:9" x14ac:dyDescent="0.25">
      <c r="A15618" s="57">
        <v>38991</v>
      </c>
      <c r="B15618" s="58" t="s">
        <v>1214</v>
      </c>
      <c r="C15618" t="s">
        <v>1215</v>
      </c>
      <c r="D15618">
        <v>57.757399999999997</v>
      </c>
      <c r="E15618">
        <v>0.73433014644010985</v>
      </c>
      <c r="F15618">
        <v>57.757399999999997</v>
      </c>
      <c r="G15618">
        <v>1.0054573551288799E-4</v>
      </c>
      <c r="H15618">
        <v>-7.6429979999999998E-3</v>
      </c>
    </row>
    <row r="15619" spans="1:9" x14ac:dyDescent="0.25">
      <c r="A15619" s="57">
        <v>38991</v>
      </c>
      <c r="B15619" s="58" t="s">
        <v>972</v>
      </c>
      <c r="C15619" t="s">
        <v>973</v>
      </c>
      <c r="D15619">
        <v>465.67</v>
      </c>
      <c r="E15619">
        <v>0.73292889814675621</v>
      </c>
      <c r="F15619">
        <v>465.67</v>
      </c>
      <c r="G15619">
        <v>8.1065166812021585E-4</v>
      </c>
      <c r="H15619">
        <v>1.6599600000000003E-2</v>
      </c>
    </row>
    <row r="15620" spans="1:9" x14ac:dyDescent="0.25">
      <c r="A15620" s="57">
        <v>38991</v>
      </c>
      <c r="B15620" s="58" t="s">
        <v>3668</v>
      </c>
      <c r="C15620" t="s">
        <v>3669</v>
      </c>
      <c r="D15620">
        <v>307.57</v>
      </c>
      <c r="E15620">
        <v>0.73248366225574668</v>
      </c>
      <c r="F15620">
        <v>307.57</v>
      </c>
      <c r="G15620">
        <v>5.3542666172125058E-4</v>
      </c>
      <c r="H15620">
        <v>1.4999999999999999E-2</v>
      </c>
    </row>
    <row r="15621" spans="1:9" x14ac:dyDescent="0.25">
      <c r="A15621" s="57">
        <v>38991</v>
      </c>
      <c r="B15621" s="58" t="s">
        <v>1036</v>
      </c>
      <c r="C15621" t="s">
        <v>1037</v>
      </c>
      <c r="D15621">
        <v>682.96040000000005</v>
      </c>
      <c r="E15621">
        <v>0.73240117582219988</v>
      </c>
      <c r="F15621">
        <v>682.96040000000005</v>
      </c>
      <c r="G15621">
        <v>1.1889170174588224E-3</v>
      </c>
      <c r="H15621">
        <v>3.9934799999999999E-2</v>
      </c>
    </row>
    <row r="15622" spans="1:9" x14ac:dyDescent="0.25">
      <c r="A15622" s="57">
        <v>38991</v>
      </c>
      <c r="B15622" s="58" t="s">
        <v>2833</v>
      </c>
      <c r="C15622" t="s">
        <v>2834</v>
      </c>
      <c r="D15622">
        <v>10.9634</v>
      </c>
      <c r="E15622">
        <v>0.73216337997336589</v>
      </c>
      <c r="F15622">
        <v>10.9634</v>
      </c>
      <c r="G15622">
        <v>1.9085400601862207E-5</v>
      </c>
      <c r="H15622">
        <v>-3.3386329999999999E-2</v>
      </c>
    </row>
    <row r="15623" spans="1:9" x14ac:dyDescent="0.25">
      <c r="A15623" s="57">
        <v>38991</v>
      </c>
      <c r="B15623" s="58" t="s">
        <v>1276</v>
      </c>
      <c r="C15623" t="s">
        <v>1277</v>
      </c>
      <c r="D15623">
        <v>907.38260000000002</v>
      </c>
      <c r="E15623">
        <v>0.73208038152814481</v>
      </c>
      <c r="F15623">
        <v>907.38260000000002</v>
      </c>
      <c r="G15623">
        <v>1.5795976084206811E-3</v>
      </c>
      <c r="H15623">
        <v>0.17782319999999999</v>
      </c>
      <c r="I15623" t="s">
        <v>113</v>
      </c>
    </row>
    <row r="15624" spans="1:9" x14ac:dyDescent="0.25">
      <c r="A15624" s="57">
        <v>38991</v>
      </c>
      <c r="B15624" s="58" t="s">
        <v>1220</v>
      </c>
      <c r="C15624" t="s">
        <v>1221</v>
      </c>
      <c r="D15624">
        <v>77.510000000000005</v>
      </c>
      <c r="E15624">
        <v>0.73194426525609591</v>
      </c>
      <c r="F15624">
        <v>77.510000000000005</v>
      </c>
      <c r="G15624">
        <v>1.3493162710932191E-4</v>
      </c>
      <c r="H15624">
        <v>-4.932433E-2</v>
      </c>
    </row>
    <row r="15625" spans="1:9" x14ac:dyDescent="0.25">
      <c r="A15625" s="57">
        <v>38991</v>
      </c>
      <c r="B15625" s="58" t="s">
        <v>1244</v>
      </c>
      <c r="C15625" t="s">
        <v>1245</v>
      </c>
      <c r="D15625">
        <v>942.12139999999999</v>
      </c>
      <c r="E15625">
        <v>0.73160422849963924</v>
      </c>
      <c r="F15625">
        <v>942.12139999999999</v>
      </c>
      <c r="G15625">
        <v>1.6400719060316385E-3</v>
      </c>
      <c r="H15625">
        <v>1.6796140000000001E-2</v>
      </c>
    </row>
    <row r="15626" spans="1:9" x14ac:dyDescent="0.25">
      <c r="A15626" s="57">
        <v>38991</v>
      </c>
      <c r="B15626" s="58" t="s">
        <v>1801</v>
      </c>
      <c r="C15626" t="s">
        <v>1802</v>
      </c>
      <c r="D15626">
        <v>177.37</v>
      </c>
      <c r="E15626">
        <v>0.73125669504425772</v>
      </c>
      <c r="F15626">
        <v>177.37</v>
      </c>
      <c r="G15626">
        <v>3.0877077409857342E-4</v>
      </c>
      <c r="H15626">
        <v>-0.1008708</v>
      </c>
      <c r="I15626" t="s">
        <v>82</v>
      </c>
    </row>
    <row r="15627" spans="1:9" x14ac:dyDescent="0.25">
      <c r="A15627" s="57">
        <v>38991</v>
      </c>
      <c r="B15627" s="58" t="s">
        <v>1316</v>
      </c>
      <c r="C15627" t="s">
        <v>1317</v>
      </c>
      <c r="D15627">
        <v>164.90379999999999</v>
      </c>
      <c r="E15627">
        <v>0.73060172051826588</v>
      </c>
      <c r="F15627">
        <v>164.90379999999999</v>
      </c>
      <c r="G15627">
        <v>2.8706925623158552E-4</v>
      </c>
      <c r="H15627">
        <v>5.0328229999999995E-2</v>
      </c>
      <c r="I15627" t="s">
        <v>113</v>
      </c>
    </row>
    <row r="15628" spans="1:9" x14ac:dyDescent="0.25">
      <c r="A15628" s="57">
        <v>38991</v>
      </c>
      <c r="B15628" s="58" t="s">
        <v>1751</v>
      </c>
      <c r="C15628" t="s">
        <v>1752</v>
      </c>
      <c r="D15628">
        <v>73.8</v>
      </c>
      <c r="E15628">
        <v>0.73020325203252034</v>
      </c>
      <c r="F15628">
        <v>73.8</v>
      </c>
      <c r="G15628">
        <v>1.2847315289211657E-4</v>
      </c>
      <c r="H15628">
        <v>-1.0629599999999999E-2</v>
      </c>
    </row>
    <row r="15629" spans="1:9" x14ac:dyDescent="0.25">
      <c r="A15629" s="57">
        <v>38991</v>
      </c>
      <c r="B15629" s="58" t="s">
        <v>3456</v>
      </c>
      <c r="C15629" t="s">
        <v>3457</v>
      </c>
      <c r="D15629">
        <v>1985.9684999999999</v>
      </c>
      <c r="E15629">
        <v>0.72994763008577435</v>
      </c>
      <c r="F15629">
        <v>1985.9684999999999</v>
      </c>
      <c r="G15629">
        <v>3.4572308230274716E-3</v>
      </c>
      <c r="H15629">
        <v>3.3238370000000003E-2</v>
      </c>
    </row>
    <row r="15630" spans="1:9" x14ac:dyDescent="0.25">
      <c r="A15630" s="57">
        <v>38991</v>
      </c>
      <c r="B15630" s="58" t="s">
        <v>1104</v>
      </c>
      <c r="C15630" t="s">
        <v>1105</v>
      </c>
      <c r="D15630">
        <v>254.0265</v>
      </c>
      <c r="E15630">
        <v>0.72984117798733594</v>
      </c>
      <c r="F15630">
        <v>254.0265</v>
      </c>
      <c r="G15630">
        <v>4.4221660397221208E-4</v>
      </c>
      <c r="H15630">
        <v>-1.435897E-2</v>
      </c>
    </row>
    <row r="15631" spans="1:9" x14ac:dyDescent="0.25">
      <c r="A15631" s="57">
        <v>38991</v>
      </c>
      <c r="B15631" s="58" t="s">
        <v>1190</v>
      </c>
      <c r="C15631" t="s">
        <v>1191</v>
      </c>
      <c r="D15631">
        <v>140.4</v>
      </c>
      <c r="E15631">
        <v>0.72955840455840459</v>
      </c>
      <c r="F15631">
        <v>140.4</v>
      </c>
      <c r="G15631">
        <v>2.4441233964841693E-4</v>
      </c>
      <c r="H15631">
        <v>3.2007340000000002E-2</v>
      </c>
    </row>
    <row r="15632" spans="1:9" x14ac:dyDescent="0.25">
      <c r="A15632" s="57">
        <v>38991</v>
      </c>
      <c r="B15632" s="58" t="s">
        <v>2247</v>
      </c>
      <c r="C15632" t="s">
        <v>2248</v>
      </c>
      <c r="D15632">
        <v>73.712199999999996</v>
      </c>
      <c r="E15632">
        <v>0.72951288931818614</v>
      </c>
      <c r="F15632">
        <v>73.712199999999996</v>
      </c>
      <c r="G15632">
        <v>1.2832030813840481E-4</v>
      </c>
      <c r="H15632">
        <v>1.2711859999999998E-2</v>
      </c>
    </row>
    <row r="15633" spans="1:9" x14ac:dyDescent="0.25">
      <c r="A15633" s="57">
        <v>38991</v>
      </c>
      <c r="B15633" s="58" t="s">
        <v>3132</v>
      </c>
      <c r="C15633" t="s">
        <v>3133</v>
      </c>
      <c r="D15633">
        <v>285.42</v>
      </c>
      <c r="E15633">
        <v>0.72949337817952487</v>
      </c>
      <c r="F15633">
        <v>285.42</v>
      </c>
      <c r="G15633">
        <v>4.9686730756731592E-4</v>
      </c>
      <c r="H15633">
        <v>3.8749150000000003E-2</v>
      </c>
    </row>
    <row r="15634" spans="1:9" x14ac:dyDescent="0.25">
      <c r="A15634" s="57">
        <v>38991</v>
      </c>
      <c r="B15634" s="58" t="s">
        <v>854</v>
      </c>
      <c r="C15634" t="s">
        <v>855</v>
      </c>
      <c r="D15634">
        <v>62.68</v>
      </c>
      <c r="E15634">
        <v>0.72889278876834718</v>
      </c>
      <c r="F15634">
        <v>62.68</v>
      </c>
      <c r="G15634">
        <v>1.0911513852680037E-4</v>
      </c>
      <c r="H15634">
        <v>-1.67E-2</v>
      </c>
    </row>
    <row r="15635" spans="1:9" x14ac:dyDescent="0.25">
      <c r="A15635" s="57">
        <v>38991</v>
      </c>
      <c r="B15635" s="58" t="s">
        <v>1136</v>
      </c>
      <c r="C15635" t="s">
        <v>1137</v>
      </c>
      <c r="D15635">
        <v>87.69</v>
      </c>
      <c r="E15635">
        <v>0.72848671456266401</v>
      </c>
      <c r="F15635">
        <v>87.69</v>
      </c>
      <c r="G15635">
        <v>1.5265326256246211E-4</v>
      </c>
      <c r="H15635">
        <v>1.169975E-2</v>
      </c>
    </row>
    <row r="15636" spans="1:9" x14ac:dyDescent="0.25">
      <c r="A15636" s="57">
        <v>38991</v>
      </c>
      <c r="B15636" s="58" t="s">
        <v>1290</v>
      </c>
      <c r="C15636" t="s">
        <v>1291</v>
      </c>
      <c r="D15636">
        <v>48.887999999999998</v>
      </c>
      <c r="E15636">
        <v>0.7261495663557519</v>
      </c>
      <c r="F15636">
        <v>48.887999999999998</v>
      </c>
      <c r="G15636">
        <v>8.510563006219234E-5</v>
      </c>
      <c r="H15636">
        <v>1.8641730000000002E-2</v>
      </c>
    </row>
    <row r="15637" spans="1:9" x14ac:dyDescent="0.25">
      <c r="A15637" s="57">
        <v>38991</v>
      </c>
      <c r="B15637" s="58" t="s">
        <v>1833</v>
      </c>
      <c r="C15637" t="s">
        <v>1834</v>
      </c>
      <c r="D15637">
        <v>89.074799999999996</v>
      </c>
      <c r="E15637">
        <v>0.726097616834391</v>
      </c>
      <c r="F15637">
        <v>89.074799999999996</v>
      </c>
      <c r="G15637">
        <v>1.5506396204925075E-4</v>
      </c>
      <c r="H15637">
        <v>3.8532110000000001E-2</v>
      </c>
    </row>
    <row r="15638" spans="1:9" x14ac:dyDescent="0.25">
      <c r="A15638" s="57">
        <v>38991</v>
      </c>
      <c r="B15638" s="58" t="s">
        <v>2195</v>
      </c>
      <c r="C15638" t="s">
        <v>2196</v>
      </c>
      <c r="D15638">
        <v>186.69229999999999</v>
      </c>
      <c r="E15638">
        <v>0.72573426970474952</v>
      </c>
      <c r="F15638">
        <v>186.69229999999999</v>
      </c>
      <c r="G15638">
        <v>3.2499930083578448E-4</v>
      </c>
      <c r="H15638">
        <v>-2.7999999999999997E-2</v>
      </c>
    </row>
    <row r="15639" spans="1:9" x14ac:dyDescent="0.25">
      <c r="A15639" s="57">
        <v>38991</v>
      </c>
      <c r="B15639" s="58" t="s">
        <v>996</v>
      </c>
      <c r="C15639" t="s">
        <v>997</v>
      </c>
      <c r="D15639">
        <v>2065.5100000000002</v>
      </c>
      <c r="E15639">
        <v>0.72538985528997668</v>
      </c>
      <c r="F15639">
        <v>2065.5100000000002</v>
      </c>
      <c r="G15639">
        <v>3.5956989434985875E-3</v>
      </c>
      <c r="H15639">
        <v>3.9545949999999996E-2</v>
      </c>
    </row>
    <row r="15640" spans="1:9" x14ac:dyDescent="0.25">
      <c r="A15640" s="57">
        <v>38991</v>
      </c>
      <c r="B15640" s="58" t="s">
        <v>1427</v>
      </c>
      <c r="C15640" t="s">
        <v>1428</v>
      </c>
      <c r="D15640">
        <v>66.27</v>
      </c>
      <c r="E15640">
        <v>0.72452089935113939</v>
      </c>
      <c r="F15640">
        <v>66.27</v>
      </c>
      <c r="G15640">
        <v>1.1536471330840875E-4</v>
      </c>
      <c r="H15640">
        <v>3.9149409999999996E-2</v>
      </c>
    </row>
    <row r="15641" spans="1:9" x14ac:dyDescent="0.25">
      <c r="A15641" s="57">
        <v>38991</v>
      </c>
      <c r="B15641" s="58" t="s">
        <v>1625</v>
      </c>
      <c r="C15641" t="s">
        <v>1626</v>
      </c>
      <c r="D15641">
        <v>432.03</v>
      </c>
      <c r="E15641">
        <v>0.72449598407518001</v>
      </c>
      <c r="F15641">
        <v>432.03</v>
      </c>
      <c r="G15641">
        <v>7.5209019300787429E-4</v>
      </c>
      <c r="H15641">
        <v>4.9048619999999994E-2</v>
      </c>
    </row>
    <row r="15642" spans="1:9" x14ac:dyDescent="0.25">
      <c r="A15642" s="57">
        <v>38991</v>
      </c>
      <c r="B15642" s="58" t="s">
        <v>888</v>
      </c>
      <c r="C15642" t="s">
        <v>889</v>
      </c>
      <c r="D15642">
        <v>166.14</v>
      </c>
      <c r="E15642">
        <v>0.72367882508727588</v>
      </c>
      <c r="F15642">
        <v>166.14</v>
      </c>
      <c r="G15642">
        <v>2.8922126858395996E-4</v>
      </c>
      <c r="H15642">
        <v>0.1210811</v>
      </c>
      <c r="I15642" t="s">
        <v>113</v>
      </c>
    </row>
    <row r="15643" spans="1:9" x14ac:dyDescent="0.25">
      <c r="A15643" s="57">
        <v>38991</v>
      </c>
      <c r="B15643" s="58" t="s">
        <v>1210</v>
      </c>
      <c r="C15643" t="s">
        <v>1211</v>
      </c>
      <c r="D15643">
        <v>46.23</v>
      </c>
      <c r="E15643">
        <v>0.72364265628379842</v>
      </c>
      <c r="F15643">
        <v>46.23</v>
      </c>
      <c r="G15643">
        <v>8.0478507563720177E-5</v>
      </c>
      <c r="H15643">
        <v>3.2831739999999998E-2</v>
      </c>
    </row>
    <row r="15644" spans="1:9" x14ac:dyDescent="0.25">
      <c r="A15644" s="57">
        <v>38991</v>
      </c>
      <c r="B15644" s="58" t="s">
        <v>1641</v>
      </c>
      <c r="C15644" t="s">
        <v>1642</v>
      </c>
      <c r="D15644">
        <v>237.72</v>
      </c>
      <c r="E15644">
        <v>0.72269056032306922</v>
      </c>
      <c r="F15644">
        <v>237.72</v>
      </c>
      <c r="G15644">
        <v>4.1382978191753322E-4</v>
      </c>
      <c r="H15644">
        <v>0.1494548</v>
      </c>
      <c r="I15644" t="s">
        <v>113</v>
      </c>
    </row>
    <row r="15645" spans="1:9" x14ac:dyDescent="0.25">
      <c r="A15645" s="57">
        <v>38991</v>
      </c>
      <c r="B15645" s="58" t="s">
        <v>1605</v>
      </c>
      <c r="C15645" t="s">
        <v>1606</v>
      </c>
      <c r="D15645">
        <v>2019.25</v>
      </c>
      <c r="E15645">
        <v>0.72242961495604807</v>
      </c>
      <c r="F15645">
        <v>2019.25</v>
      </c>
      <c r="G15645">
        <v>3.5151682110759674E-3</v>
      </c>
      <c r="H15645">
        <v>3.9084599999999997E-2</v>
      </c>
    </row>
    <row r="15646" spans="1:9" x14ac:dyDescent="0.25">
      <c r="A15646" s="57">
        <v>38991</v>
      </c>
      <c r="B15646" s="58" t="s">
        <v>1306</v>
      </c>
      <c r="C15646" t="s">
        <v>1307</v>
      </c>
      <c r="D15646">
        <v>130.25</v>
      </c>
      <c r="E15646">
        <v>0.72186564299424183</v>
      </c>
      <c r="F15646">
        <v>130.25</v>
      </c>
      <c r="G15646">
        <v>2.2674292905417595E-4</v>
      </c>
      <c r="H15646">
        <v>2.9285000000000002E-2</v>
      </c>
    </row>
    <row r="15647" spans="1:9" x14ac:dyDescent="0.25">
      <c r="A15647" s="57">
        <v>38991</v>
      </c>
      <c r="B15647" s="58" t="s">
        <v>1361</v>
      </c>
      <c r="C15647" t="s">
        <v>1362</v>
      </c>
      <c r="D15647">
        <v>71.72</v>
      </c>
      <c r="E15647">
        <v>0.721207473508087</v>
      </c>
      <c r="F15647">
        <v>71.72</v>
      </c>
      <c r="G15647">
        <v>1.2485222934176967E-4</v>
      </c>
      <c r="H15647">
        <v>2.0533879999999997E-3</v>
      </c>
    </row>
    <row r="15648" spans="1:9" x14ac:dyDescent="0.25">
      <c r="A15648" s="57">
        <v>38991</v>
      </c>
      <c r="B15648" s="58" t="s">
        <v>1829</v>
      </c>
      <c r="C15648" t="s">
        <v>1830</v>
      </c>
      <c r="D15648">
        <v>143.38</v>
      </c>
      <c r="E15648">
        <v>0.72111870553773194</v>
      </c>
      <c r="F15648">
        <v>143.38</v>
      </c>
      <c r="G15648">
        <v>2.4960000896574085E-4</v>
      </c>
      <c r="H15648">
        <v>2.4887929999999999E-2</v>
      </c>
    </row>
    <row r="15649" spans="1:9" x14ac:dyDescent="0.25">
      <c r="A15649" s="57">
        <v>38991</v>
      </c>
      <c r="B15649" s="58" t="s">
        <v>1511</v>
      </c>
      <c r="C15649" t="s">
        <v>1512</v>
      </c>
      <c r="D15649">
        <v>216.07</v>
      </c>
      <c r="E15649">
        <v>0.72065997130559545</v>
      </c>
      <c r="F15649">
        <v>216.07</v>
      </c>
      <c r="G15649">
        <v>3.7614084207858575E-4</v>
      </c>
      <c r="H15649">
        <v>0.1012121</v>
      </c>
      <c r="I15649" t="s">
        <v>113</v>
      </c>
    </row>
    <row r="15650" spans="1:9" x14ac:dyDescent="0.25">
      <c r="A15650" s="57">
        <v>38991</v>
      </c>
      <c r="B15650" s="58" t="s">
        <v>1150</v>
      </c>
      <c r="C15650" t="s">
        <v>1151</v>
      </c>
      <c r="D15650">
        <v>720.03</v>
      </c>
      <c r="E15650">
        <v>0.71932002833215292</v>
      </c>
      <c r="F15650">
        <v>720.03</v>
      </c>
      <c r="G15650">
        <v>1.2534488384405244E-3</v>
      </c>
      <c r="H15650">
        <v>-0.12249280000000001</v>
      </c>
      <c r="I15650" t="s">
        <v>82</v>
      </c>
    </row>
    <row r="15651" spans="1:9" x14ac:dyDescent="0.25">
      <c r="A15651" s="57">
        <v>38991</v>
      </c>
      <c r="B15651" s="58" t="s">
        <v>1571</v>
      </c>
      <c r="C15651" t="s">
        <v>1572</v>
      </c>
      <c r="D15651">
        <v>504.45</v>
      </c>
      <c r="E15651">
        <v>0.71872055367231646</v>
      </c>
      <c r="F15651">
        <v>504.45</v>
      </c>
      <c r="G15651">
        <v>8.7816100239062613E-4</v>
      </c>
      <c r="H15651">
        <v>3.6450079999999996E-2</v>
      </c>
    </row>
    <row r="15652" spans="1:9" x14ac:dyDescent="0.25">
      <c r="A15652" s="57">
        <v>38991</v>
      </c>
      <c r="B15652" s="58" t="s">
        <v>1771</v>
      </c>
      <c r="C15652" t="s">
        <v>1772</v>
      </c>
      <c r="D15652">
        <v>203.69</v>
      </c>
      <c r="E15652">
        <v>0.7184545142127744</v>
      </c>
      <c r="F15652">
        <v>203.69</v>
      </c>
      <c r="G15652">
        <v>3.5458938363950172E-4</v>
      </c>
      <c r="H15652">
        <v>-4.5646659999999999E-2</v>
      </c>
    </row>
    <row r="15653" spans="1:9" x14ac:dyDescent="0.25">
      <c r="A15653" s="57">
        <v>38991</v>
      </c>
      <c r="B15653" s="58" t="s">
        <v>3013</v>
      </c>
      <c r="C15653" t="s">
        <v>3014</v>
      </c>
      <c r="D15653">
        <v>2023.8359</v>
      </c>
      <c r="E15653">
        <v>0.71838828434657176</v>
      </c>
      <c r="F15653">
        <v>2023.8359</v>
      </c>
      <c r="G15653">
        <v>3.5231514770901677E-3</v>
      </c>
      <c r="H15653">
        <v>5.0962630000000002E-3</v>
      </c>
    </row>
    <row r="15654" spans="1:9" x14ac:dyDescent="0.25">
      <c r="A15654" s="57">
        <v>38991</v>
      </c>
      <c r="B15654" s="58" t="s">
        <v>2763</v>
      </c>
      <c r="C15654" t="s">
        <v>2764</v>
      </c>
      <c r="D15654">
        <v>52.87</v>
      </c>
      <c r="E15654">
        <v>0.71811991677700016</v>
      </c>
      <c r="F15654">
        <v>52.87</v>
      </c>
      <c r="G15654">
        <v>9.2037609666750718E-5</v>
      </c>
      <c r="H15654">
        <v>0.1914894</v>
      </c>
      <c r="I15654" t="s">
        <v>113</v>
      </c>
    </row>
    <row r="15655" spans="1:9" x14ac:dyDescent="0.25">
      <c r="A15655" s="57">
        <v>38991</v>
      </c>
      <c r="B15655" s="58" t="s">
        <v>3552</v>
      </c>
      <c r="C15655" t="s">
        <v>3553</v>
      </c>
      <c r="D15655">
        <v>31.69</v>
      </c>
      <c r="E15655">
        <v>0.71798674660776263</v>
      </c>
      <c r="F15655">
        <v>31.69</v>
      </c>
      <c r="G15655">
        <v>5.5166859283891254E-5</v>
      </c>
      <c r="H15655">
        <v>0.13032579999999999</v>
      </c>
      <c r="I15655" t="s">
        <v>113</v>
      </c>
    </row>
    <row r="15656" spans="1:9" x14ac:dyDescent="0.25">
      <c r="A15656" s="57">
        <v>38991</v>
      </c>
      <c r="B15656" s="58" t="s">
        <v>1957</v>
      </c>
      <c r="C15656" t="s">
        <v>1958</v>
      </c>
      <c r="D15656">
        <v>986.58</v>
      </c>
      <c r="E15656">
        <v>0.71784447282531572</v>
      </c>
      <c r="F15656">
        <v>986.58</v>
      </c>
      <c r="G15656">
        <v>1.7174667097602219E-3</v>
      </c>
      <c r="H15656">
        <v>7.9649250000000005E-2</v>
      </c>
      <c r="I15656" t="s">
        <v>113</v>
      </c>
    </row>
    <row r="15657" spans="1:9" x14ac:dyDescent="0.25">
      <c r="A15657" s="57">
        <v>38991</v>
      </c>
      <c r="B15657" s="58" t="s">
        <v>2511</v>
      </c>
      <c r="C15657" t="s">
        <v>2512</v>
      </c>
      <c r="D15657">
        <v>1515.05</v>
      </c>
      <c r="E15657">
        <v>0.71706478334048374</v>
      </c>
      <c r="F15657">
        <v>1515.05</v>
      </c>
      <c r="G15657">
        <v>2.6374424158428348E-3</v>
      </c>
      <c r="H15657">
        <v>1.289566E-2</v>
      </c>
    </row>
    <row r="15658" spans="1:9" x14ac:dyDescent="0.25">
      <c r="A15658" s="57">
        <v>38991</v>
      </c>
      <c r="B15658" s="58" t="s">
        <v>3203</v>
      </c>
      <c r="C15658" t="s">
        <v>3204</v>
      </c>
      <c r="D15658">
        <v>754.63199999999995</v>
      </c>
      <c r="E15658">
        <v>0.71691897507659363</v>
      </c>
      <c r="F15658">
        <v>754.63199999999995</v>
      </c>
      <c r="G15658">
        <v>1.3136849906949012E-3</v>
      </c>
      <c r="H15658">
        <v>1.5372789999999999E-3</v>
      </c>
    </row>
    <row r="15659" spans="1:9" x14ac:dyDescent="0.25">
      <c r="A15659" s="57">
        <v>38991</v>
      </c>
      <c r="B15659" s="58" t="s">
        <v>910</v>
      </c>
      <c r="C15659" t="s">
        <v>911</v>
      </c>
      <c r="D15659">
        <v>1775.7028</v>
      </c>
      <c r="E15659">
        <v>0.71674775756393472</v>
      </c>
      <c r="F15659">
        <v>1775.7028</v>
      </c>
      <c r="G15659">
        <v>3.0911942725658469E-3</v>
      </c>
      <c r="H15659">
        <v>6.0286679999999995E-2</v>
      </c>
      <c r="I15659" t="s">
        <v>113</v>
      </c>
    </row>
    <row r="15660" spans="1:9" x14ac:dyDescent="0.25">
      <c r="A15660" s="57">
        <v>38991</v>
      </c>
      <c r="B15660" s="58" t="s">
        <v>700</v>
      </c>
      <c r="C15660" t="s">
        <v>701</v>
      </c>
      <c r="D15660">
        <v>113.02</v>
      </c>
      <c r="E15660">
        <v>0.71665192001415678</v>
      </c>
      <c r="F15660">
        <v>113.02</v>
      </c>
      <c r="G15660">
        <v>1.9674845175971566E-4</v>
      </c>
      <c r="H15660">
        <v>-4.6692610000000001E-3</v>
      </c>
    </row>
    <row r="15661" spans="1:9" x14ac:dyDescent="0.25">
      <c r="A15661" s="57">
        <v>38991</v>
      </c>
      <c r="B15661" s="58" t="s">
        <v>1196</v>
      </c>
      <c r="C15661" t="s">
        <v>1197</v>
      </c>
      <c r="D15661">
        <v>59.45</v>
      </c>
      <c r="E15661">
        <v>0.71628259041211095</v>
      </c>
      <c r="F15661">
        <v>59.45</v>
      </c>
      <c r="G15661">
        <v>1.0349226205198281E-4</v>
      </c>
      <c r="H15661">
        <v>-3.8811399999999996E-2</v>
      </c>
    </row>
    <row r="15662" spans="1:9" x14ac:dyDescent="0.25">
      <c r="A15662" s="57">
        <v>38991</v>
      </c>
      <c r="B15662" s="58" t="s">
        <v>1186</v>
      </c>
      <c r="C15662" t="s">
        <v>1187</v>
      </c>
      <c r="D15662">
        <v>87.95</v>
      </c>
      <c r="E15662">
        <v>0.71487208641273448</v>
      </c>
      <c r="F15662">
        <v>87.95</v>
      </c>
      <c r="G15662">
        <v>1.5310587800625546E-4</v>
      </c>
      <c r="H15662">
        <v>2.5130550000000001E-2</v>
      </c>
    </row>
    <row r="15663" spans="1:9" x14ac:dyDescent="0.25">
      <c r="A15663" s="57">
        <v>38991</v>
      </c>
      <c r="B15663" s="58" t="s">
        <v>1529</v>
      </c>
      <c r="C15663" t="s">
        <v>1530</v>
      </c>
      <c r="D15663">
        <v>1265.97</v>
      </c>
      <c r="E15663">
        <v>0.71481077750657596</v>
      </c>
      <c r="F15663">
        <v>1265.97</v>
      </c>
      <c r="G15663">
        <v>2.2038368206887919E-3</v>
      </c>
      <c r="H15663">
        <v>3.274552E-2</v>
      </c>
    </row>
    <row r="15664" spans="1:9" x14ac:dyDescent="0.25">
      <c r="A15664" s="57">
        <v>38991</v>
      </c>
      <c r="B15664" s="58" t="s">
        <v>1128</v>
      </c>
      <c r="C15664" t="s">
        <v>1129</v>
      </c>
      <c r="D15664">
        <v>220.91309999999999</v>
      </c>
      <c r="E15664">
        <v>0.71444239069570803</v>
      </c>
      <c r="F15664">
        <v>220.91309999999999</v>
      </c>
      <c r="G15664">
        <v>3.8457184921641513E-4</v>
      </c>
      <c r="H15664">
        <v>1.7609589999999998E-2</v>
      </c>
    </row>
    <row r="15665" spans="1:9" x14ac:dyDescent="0.25">
      <c r="A15665" s="57">
        <v>38991</v>
      </c>
      <c r="B15665" s="58" t="s">
        <v>1371</v>
      </c>
      <c r="C15665" t="s">
        <v>1372</v>
      </c>
      <c r="D15665">
        <v>488.72</v>
      </c>
      <c r="E15665">
        <v>0.71364585038467832</v>
      </c>
      <c r="F15665">
        <v>488.72</v>
      </c>
      <c r="G15665">
        <v>8.5077776804112759E-4</v>
      </c>
      <c r="H15665">
        <v>7.921439999999999E-2</v>
      </c>
      <c r="I15665" t="s">
        <v>113</v>
      </c>
    </row>
    <row r="15666" spans="1:9" x14ac:dyDescent="0.25">
      <c r="A15666" s="57">
        <v>38991</v>
      </c>
      <c r="B15666" s="58" t="s">
        <v>2825</v>
      </c>
      <c r="C15666" t="s">
        <v>2826</v>
      </c>
      <c r="D15666">
        <v>1222.8586</v>
      </c>
      <c r="E15666">
        <v>0.71277823944649032</v>
      </c>
      <c r="F15666">
        <v>1222.8586</v>
      </c>
      <c r="G15666">
        <v>2.1287872612905101E-3</v>
      </c>
      <c r="H15666">
        <v>0.1171688</v>
      </c>
      <c r="I15666" t="s">
        <v>113</v>
      </c>
    </row>
    <row r="15667" spans="1:9" x14ac:dyDescent="0.25">
      <c r="A15667" s="57">
        <v>38991</v>
      </c>
      <c r="B15667" s="58" t="s">
        <v>2935</v>
      </c>
      <c r="C15667" t="s">
        <v>2936</v>
      </c>
      <c r="D15667">
        <v>691.62</v>
      </c>
      <c r="E15667">
        <v>0.71249674676845665</v>
      </c>
      <c r="F15667">
        <v>691.62</v>
      </c>
      <c r="G15667">
        <v>1.2039918970629495E-3</v>
      </c>
      <c r="H15667">
        <v>0.10274290000000001</v>
      </c>
      <c r="I15667" t="s">
        <v>113</v>
      </c>
    </row>
    <row r="15668" spans="1:9" x14ac:dyDescent="0.25">
      <c r="A15668" s="57">
        <v>38991</v>
      </c>
      <c r="B15668" s="58" t="s">
        <v>902</v>
      </c>
      <c r="C15668" t="s">
        <v>903</v>
      </c>
      <c r="D15668">
        <v>686.35</v>
      </c>
      <c r="E15668">
        <v>0.71237706709404824</v>
      </c>
      <c r="F15668">
        <v>686.35</v>
      </c>
      <c r="G15668">
        <v>1.1948177301829839E-3</v>
      </c>
      <c r="H15668">
        <v>-2.4337240000000003E-2</v>
      </c>
    </row>
    <row r="15669" spans="1:9" x14ac:dyDescent="0.25">
      <c r="A15669" s="57">
        <v>38991</v>
      </c>
      <c r="B15669" s="58" t="s">
        <v>1481</v>
      </c>
      <c r="C15669" t="s">
        <v>1482</v>
      </c>
      <c r="D15669">
        <v>749.03589999999997</v>
      </c>
      <c r="E15669">
        <v>0.71125562873555193</v>
      </c>
      <c r="F15669">
        <v>749.03589999999997</v>
      </c>
      <c r="G15669">
        <v>1.303943139598701E-3</v>
      </c>
      <c r="H15669">
        <v>9.9127179999999995E-2</v>
      </c>
      <c r="I15669" t="s">
        <v>113</v>
      </c>
    </row>
    <row r="15670" spans="1:9" x14ac:dyDescent="0.25">
      <c r="A15670" s="57">
        <v>38991</v>
      </c>
      <c r="B15670" s="58" t="s">
        <v>3804</v>
      </c>
      <c r="C15670" t="s">
        <v>3805</v>
      </c>
      <c r="D15670">
        <v>196.46109999999999</v>
      </c>
      <c r="E15670">
        <v>0.7106597692876605</v>
      </c>
      <c r="F15670">
        <v>196.46109999999999</v>
      </c>
      <c r="G15670">
        <v>3.4200510755627919E-4</v>
      </c>
      <c r="H15670">
        <v>0</v>
      </c>
    </row>
    <row r="15671" spans="1:9" x14ac:dyDescent="0.25">
      <c r="A15671" s="57">
        <v>38991</v>
      </c>
      <c r="B15671" s="58" t="s">
        <v>1539</v>
      </c>
      <c r="C15671" t="s">
        <v>1540</v>
      </c>
      <c r="D15671">
        <v>26.16</v>
      </c>
      <c r="E15671">
        <v>0.71051223241590211</v>
      </c>
      <c r="F15671">
        <v>26.16</v>
      </c>
      <c r="G15671">
        <v>4.554007696013238E-5</v>
      </c>
      <c r="H15671">
        <v>2.197676E-3</v>
      </c>
    </row>
    <row r="15672" spans="1:9" x14ac:dyDescent="0.25">
      <c r="A15672" s="57">
        <v>38991</v>
      </c>
      <c r="B15672" s="58" t="s">
        <v>1887</v>
      </c>
      <c r="C15672" t="s">
        <v>1888</v>
      </c>
      <c r="D15672">
        <v>308.7645</v>
      </c>
      <c r="E15672">
        <v>0.70968003122120582</v>
      </c>
      <c r="F15672">
        <v>308.7645</v>
      </c>
      <c r="G15672">
        <v>5.3750608151975513E-4</v>
      </c>
      <c r="H15672">
        <v>8.9237420000000012E-2</v>
      </c>
      <c r="I15672" t="s">
        <v>113</v>
      </c>
    </row>
    <row r="15673" spans="1:9" x14ac:dyDescent="0.25">
      <c r="A15673" s="57">
        <v>38991</v>
      </c>
      <c r="B15673" s="58" t="s">
        <v>3338</v>
      </c>
      <c r="C15673" t="s">
        <v>3339</v>
      </c>
      <c r="D15673">
        <v>52.25</v>
      </c>
      <c r="E15673">
        <v>0.70792344497607651</v>
      </c>
      <c r="F15673">
        <v>52.25</v>
      </c>
      <c r="G15673">
        <v>9.0958295916166549E-5</v>
      </c>
      <c r="H15673">
        <v>8.3599999999999994E-2</v>
      </c>
      <c r="I15673" t="s">
        <v>113</v>
      </c>
    </row>
    <row r="15674" spans="1:9" x14ac:dyDescent="0.25">
      <c r="A15674" s="57">
        <v>38991</v>
      </c>
      <c r="B15674" s="58" t="s">
        <v>2065</v>
      </c>
      <c r="C15674" t="s">
        <v>2066</v>
      </c>
      <c r="D15674">
        <v>125.3814</v>
      </c>
      <c r="E15674">
        <v>0.70766477324387822</v>
      </c>
      <c r="F15674">
        <v>125.3814</v>
      </c>
      <c r="G15674">
        <v>2.1826753078628218E-4</v>
      </c>
      <c r="H15674">
        <v>-1.3465629999999999E-2</v>
      </c>
    </row>
    <row r="15675" spans="1:9" x14ac:dyDescent="0.25">
      <c r="A15675" s="57">
        <v>38991</v>
      </c>
      <c r="B15675" s="58" t="s">
        <v>1270</v>
      </c>
      <c r="C15675" t="s">
        <v>1271</v>
      </c>
      <c r="D15675">
        <v>381.31</v>
      </c>
      <c r="E15675">
        <v>0.70765781122970806</v>
      </c>
      <c r="F15675">
        <v>381.31</v>
      </c>
      <c r="G15675">
        <v>6.6379536489556874E-4</v>
      </c>
      <c r="H15675">
        <v>4.3019480000000006E-2</v>
      </c>
    </row>
    <row r="15676" spans="1:9" x14ac:dyDescent="0.25">
      <c r="A15676" s="57">
        <v>38991</v>
      </c>
      <c r="B15676" s="58" t="s">
        <v>3750</v>
      </c>
      <c r="C15676" t="s">
        <v>3751</v>
      </c>
      <c r="D15676">
        <v>1474.1442999999999</v>
      </c>
      <c r="E15676">
        <v>0.70705425513635267</v>
      </c>
      <c r="F15676">
        <v>1474.1442999999999</v>
      </c>
      <c r="G15676">
        <v>2.5662326021536879E-3</v>
      </c>
      <c r="H15676">
        <v>0.1666667</v>
      </c>
      <c r="I15676" t="s">
        <v>113</v>
      </c>
    </row>
    <row r="15677" spans="1:9" x14ac:dyDescent="0.25">
      <c r="A15677" s="57">
        <v>38991</v>
      </c>
      <c r="B15677" s="58" t="s">
        <v>986</v>
      </c>
      <c r="C15677" t="s">
        <v>987</v>
      </c>
      <c r="D15677">
        <v>120.65</v>
      </c>
      <c r="E15677">
        <v>0.70672192291753011</v>
      </c>
      <c r="F15677">
        <v>120.65</v>
      </c>
      <c r="G15677">
        <v>2.1003097420642096E-4</v>
      </c>
      <c r="H15677">
        <v>2.5274720000000001E-2</v>
      </c>
    </row>
    <row r="15678" spans="1:9" x14ac:dyDescent="0.25">
      <c r="A15678" s="57">
        <v>38991</v>
      </c>
      <c r="B15678" s="58" t="s">
        <v>488</v>
      </c>
      <c r="C15678" t="s">
        <v>489</v>
      </c>
      <c r="D15678">
        <v>295.60680000000002</v>
      </c>
      <c r="E15678">
        <v>0.70622191370428555</v>
      </c>
      <c r="F15678">
        <v>295.60680000000002</v>
      </c>
      <c r="G15678">
        <v>5.1460078065513996E-4</v>
      </c>
      <c r="H15678">
        <v>-4.6660119999999999E-2</v>
      </c>
    </row>
    <row r="15679" spans="1:9" x14ac:dyDescent="0.25">
      <c r="A15679" s="57">
        <v>38991</v>
      </c>
      <c r="B15679" s="58" t="s">
        <v>2920</v>
      </c>
      <c r="C15679" t="s">
        <v>2921</v>
      </c>
      <c r="D15679">
        <v>180.67</v>
      </c>
      <c r="E15679">
        <v>0.70590026014280183</v>
      </c>
      <c r="F15679">
        <v>180.67</v>
      </c>
      <c r="G15679">
        <v>3.1451550857748917E-4</v>
      </c>
      <c r="H15679">
        <v>0.02</v>
      </c>
    </row>
    <row r="15680" spans="1:9" x14ac:dyDescent="0.25">
      <c r="A15680" s="57">
        <v>38991</v>
      </c>
      <c r="B15680" s="58" t="s">
        <v>3021</v>
      </c>
      <c r="C15680" t="s">
        <v>3022</v>
      </c>
      <c r="D15680">
        <v>1121.8877</v>
      </c>
      <c r="E15680">
        <v>0.70548267290924038</v>
      </c>
      <c r="F15680">
        <v>1121.8877</v>
      </c>
      <c r="G15680">
        <v>1.9530142277762196E-3</v>
      </c>
      <c r="H15680">
        <v>0.10411860000000001</v>
      </c>
      <c r="I15680" t="s">
        <v>113</v>
      </c>
    </row>
    <row r="15681" spans="1:9" x14ac:dyDescent="0.25">
      <c r="A15681" s="57">
        <v>38991</v>
      </c>
      <c r="B15681" s="58" t="s">
        <v>3796</v>
      </c>
      <c r="C15681" t="s">
        <v>3797</v>
      </c>
      <c r="D15681">
        <v>234.65199999999999</v>
      </c>
      <c r="E15681">
        <v>0.7052230537135844</v>
      </c>
      <c r="F15681">
        <v>234.65199999999999</v>
      </c>
      <c r="G15681">
        <v>4.0848891968077152E-4</v>
      </c>
      <c r="H15681">
        <v>0.15727270000000002</v>
      </c>
      <c r="I15681" t="s">
        <v>113</v>
      </c>
    </row>
    <row r="15682" spans="1:9" x14ac:dyDescent="0.25">
      <c r="A15682" s="57">
        <v>38991</v>
      </c>
      <c r="B15682" s="58" t="s">
        <v>1383</v>
      </c>
      <c r="C15682" t="s">
        <v>1384</v>
      </c>
      <c r="D15682">
        <v>528.23389999999995</v>
      </c>
      <c r="E15682">
        <v>0.70507023498491872</v>
      </c>
      <c r="F15682">
        <v>528.23389999999995</v>
      </c>
      <c r="G15682">
        <v>9.1956469644307605E-4</v>
      </c>
      <c r="H15682">
        <v>-3.6552099999999997E-2</v>
      </c>
    </row>
    <row r="15683" spans="1:9" x14ac:dyDescent="0.25">
      <c r="A15683" s="57">
        <v>38991</v>
      </c>
      <c r="B15683" s="58" t="s">
        <v>2331</v>
      </c>
      <c r="C15683" t="s">
        <v>2332</v>
      </c>
      <c r="D15683">
        <v>200.37200000000001</v>
      </c>
      <c r="E15683">
        <v>0.70500369313077671</v>
      </c>
      <c r="F15683">
        <v>200.37200000000001</v>
      </c>
      <c r="G15683">
        <v>3.4881331424524642E-4</v>
      </c>
      <c r="H15683">
        <v>6.5693429999999997E-2</v>
      </c>
      <c r="I15683" t="s">
        <v>113</v>
      </c>
    </row>
    <row r="15684" spans="1:9" x14ac:dyDescent="0.25">
      <c r="A15684" s="57">
        <v>38991</v>
      </c>
      <c r="B15684" s="58" t="s">
        <v>1823</v>
      </c>
      <c r="C15684" t="s">
        <v>3144</v>
      </c>
      <c r="D15684">
        <v>80.13</v>
      </c>
      <c r="E15684">
        <v>0.7046923748908025</v>
      </c>
      <c r="F15684">
        <v>80.13</v>
      </c>
      <c r="G15684">
        <v>1.3949259811985503E-4</v>
      </c>
      <c r="H15684">
        <v>-1.9826449999999999E-2</v>
      </c>
    </row>
    <row r="15685" spans="1:9" x14ac:dyDescent="0.25">
      <c r="A15685" s="57">
        <v>38991</v>
      </c>
      <c r="B15685" s="58" t="s">
        <v>620</v>
      </c>
      <c r="C15685" t="s">
        <v>621</v>
      </c>
      <c r="D15685">
        <v>96.53</v>
      </c>
      <c r="E15685">
        <v>0.7042784626540971</v>
      </c>
      <c r="F15685">
        <v>96.53</v>
      </c>
      <c r="G15685">
        <v>1.6804218765143649E-4</v>
      </c>
      <c r="H15685">
        <v>0.10122629999999999</v>
      </c>
      <c r="I15685" t="s">
        <v>113</v>
      </c>
    </row>
    <row r="15686" spans="1:9" x14ac:dyDescent="0.25">
      <c r="A15686" s="57">
        <v>38991</v>
      </c>
      <c r="B15686" s="58" t="s">
        <v>2757</v>
      </c>
      <c r="C15686" t="s">
        <v>2758</v>
      </c>
      <c r="D15686">
        <v>69.891300000000001</v>
      </c>
      <c r="E15686">
        <v>0.70412197226264217</v>
      </c>
      <c r="F15686">
        <v>69.891300000000001</v>
      </c>
      <c r="G15686">
        <v>1.2166877602613533E-4</v>
      </c>
      <c r="H15686">
        <v>0.19262290000000001</v>
      </c>
      <c r="I15686" t="s">
        <v>113</v>
      </c>
    </row>
    <row r="15687" spans="1:9" x14ac:dyDescent="0.25">
      <c r="A15687" s="57">
        <v>38991</v>
      </c>
      <c r="B15687" s="58" t="s">
        <v>2231</v>
      </c>
      <c r="C15687" t="s">
        <v>2232</v>
      </c>
      <c r="D15687">
        <v>801.88</v>
      </c>
      <c r="E15687">
        <v>0.70399602596398458</v>
      </c>
      <c r="F15687">
        <v>801.88</v>
      </c>
      <c r="G15687">
        <v>1.3959356618039355E-3</v>
      </c>
      <c r="H15687">
        <v>-2.1372789999999999E-2</v>
      </c>
    </row>
    <row r="15688" spans="1:9" x14ac:dyDescent="0.25">
      <c r="A15688" s="57">
        <v>38991</v>
      </c>
      <c r="B15688" s="58" t="s">
        <v>956</v>
      </c>
      <c r="C15688" t="s">
        <v>957</v>
      </c>
      <c r="D15688">
        <v>729.48</v>
      </c>
      <c r="E15688">
        <v>0.70378214618632451</v>
      </c>
      <c r="F15688">
        <v>729.48</v>
      </c>
      <c r="G15688">
        <v>1.2698996689937832E-3</v>
      </c>
      <c r="H15688">
        <v>-8.2440230000000001E-4</v>
      </c>
    </row>
    <row r="15689" spans="1:9" x14ac:dyDescent="0.25">
      <c r="A15689" s="57">
        <v>38991</v>
      </c>
      <c r="B15689" s="58" t="s">
        <v>1639</v>
      </c>
      <c r="C15689" t="s">
        <v>1640</v>
      </c>
      <c r="D15689">
        <v>296.97019999999998</v>
      </c>
      <c r="E15689">
        <v>0.70351503282147509</v>
      </c>
      <c r="F15689">
        <v>296.97019999999998</v>
      </c>
      <c r="G15689">
        <v>5.1697422640924705E-4</v>
      </c>
      <c r="H15689">
        <v>6.25E-2</v>
      </c>
      <c r="I15689" t="s">
        <v>113</v>
      </c>
    </row>
    <row r="15690" spans="1:9" x14ac:dyDescent="0.25">
      <c r="A15690" s="57">
        <v>38991</v>
      </c>
      <c r="B15690" s="58" t="s">
        <v>3389</v>
      </c>
      <c r="C15690" t="s">
        <v>3390</v>
      </c>
      <c r="D15690">
        <v>39.6</v>
      </c>
      <c r="E15690">
        <v>0.70290404040404042</v>
      </c>
      <c r="F15690">
        <v>39.6</v>
      </c>
      <c r="G15690">
        <v>6.893681374698938E-5</v>
      </c>
      <c r="H15690">
        <v>7.2099999999999997E-2</v>
      </c>
      <c r="I15690" t="s">
        <v>113</v>
      </c>
    </row>
    <row r="15691" spans="1:9" x14ac:dyDescent="0.25">
      <c r="A15691" s="57">
        <v>38991</v>
      </c>
      <c r="B15691" s="58" t="s">
        <v>2161</v>
      </c>
      <c r="C15691" t="s">
        <v>2162</v>
      </c>
      <c r="D15691">
        <v>411.80200000000002</v>
      </c>
      <c r="E15691">
        <v>0.70278434781764054</v>
      </c>
      <c r="F15691">
        <v>411.80200000000002</v>
      </c>
      <c r="G15691">
        <v>7.1687671148075059E-4</v>
      </c>
      <c r="H15691">
        <v>0</v>
      </c>
    </row>
    <row r="15692" spans="1:9" x14ac:dyDescent="0.25">
      <c r="A15692" s="57">
        <v>38991</v>
      </c>
      <c r="B15692" s="58" t="s">
        <v>880</v>
      </c>
      <c r="C15692" t="s">
        <v>881</v>
      </c>
      <c r="D15692">
        <v>377.39</v>
      </c>
      <c r="E15692">
        <v>0.70274517077824006</v>
      </c>
      <c r="F15692">
        <v>377.39</v>
      </c>
      <c r="G15692">
        <v>6.569713166660687E-4</v>
      </c>
      <c r="H15692">
        <v>0.10783429999999999</v>
      </c>
      <c r="I15692" t="s">
        <v>113</v>
      </c>
    </row>
    <row r="15693" spans="1:9" x14ac:dyDescent="0.25">
      <c r="A15693" s="57">
        <v>38991</v>
      </c>
      <c r="B15693" s="58" t="s">
        <v>1859</v>
      </c>
      <c r="C15693" t="s">
        <v>1860</v>
      </c>
      <c r="D15693">
        <v>59.93</v>
      </c>
      <c r="E15693">
        <v>0.70270315367929248</v>
      </c>
      <c r="F15693">
        <v>59.93</v>
      </c>
      <c r="G15693">
        <v>1.0432785979437055E-4</v>
      </c>
      <c r="H15693">
        <v>6.8337129999999999E-3</v>
      </c>
    </row>
    <row r="15694" spans="1:9" x14ac:dyDescent="0.25">
      <c r="A15694" s="57">
        <v>38991</v>
      </c>
      <c r="B15694" s="58" t="s">
        <v>684</v>
      </c>
      <c r="C15694" t="s">
        <v>685</v>
      </c>
      <c r="D15694">
        <v>61.918199999999999</v>
      </c>
      <c r="E15694">
        <v>0.70241059979133758</v>
      </c>
      <c r="F15694">
        <v>61.918199999999999</v>
      </c>
      <c r="G15694">
        <v>1.0778897527648581E-4</v>
      </c>
      <c r="H15694">
        <v>9.2682920000000002E-2</v>
      </c>
      <c r="I15694" t="s">
        <v>113</v>
      </c>
    </row>
    <row r="15695" spans="1:9" x14ac:dyDescent="0.25">
      <c r="A15695" s="57">
        <v>38991</v>
      </c>
      <c r="B15695" s="58" t="s">
        <v>3383</v>
      </c>
      <c r="C15695" t="s">
        <v>3384</v>
      </c>
      <c r="D15695">
        <v>426.94</v>
      </c>
      <c r="E15695">
        <v>0.70186911509814032</v>
      </c>
      <c r="F15695">
        <v>426.94</v>
      </c>
      <c r="G15695">
        <v>7.4322937528130428E-4</v>
      </c>
      <c r="H15695">
        <v>2.4835650000000001E-2</v>
      </c>
    </row>
    <row r="15696" spans="1:9" x14ac:dyDescent="0.25">
      <c r="A15696" s="57">
        <v>38991</v>
      </c>
      <c r="B15696" s="58" t="s">
        <v>3387</v>
      </c>
      <c r="C15696" t="s">
        <v>3388</v>
      </c>
      <c r="D15696">
        <v>1080.7627</v>
      </c>
      <c r="E15696">
        <v>0.7013223161754194</v>
      </c>
      <c r="F15696">
        <v>1080.7627</v>
      </c>
      <c r="G15696">
        <v>1.8814226503685192E-3</v>
      </c>
      <c r="H15696">
        <v>0.16164500000000001</v>
      </c>
      <c r="I15696" t="s">
        <v>113</v>
      </c>
    </row>
    <row r="15697" spans="1:9" x14ac:dyDescent="0.25">
      <c r="A15697" s="57">
        <v>38991</v>
      </c>
      <c r="B15697" s="58" t="s">
        <v>1070</v>
      </c>
      <c r="C15697" t="s">
        <v>1071</v>
      </c>
      <c r="D15697">
        <v>77.332999999999998</v>
      </c>
      <c r="E15697">
        <v>0.70064526140198879</v>
      </c>
      <c r="F15697">
        <v>77.332999999999998</v>
      </c>
      <c r="G15697">
        <v>1.3462350044181641E-4</v>
      </c>
      <c r="H15697">
        <v>-4.117647E-2</v>
      </c>
    </row>
    <row r="15698" spans="1:9" x14ac:dyDescent="0.25">
      <c r="A15698" s="57">
        <v>38991</v>
      </c>
      <c r="B15698" s="58" t="s">
        <v>3076</v>
      </c>
      <c r="C15698" t="s">
        <v>3077</v>
      </c>
      <c r="D15698">
        <v>149.7833</v>
      </c>
      <c r="E15698">
        <v>0.70006469346048594</v>
      </c>
      <c r="F15698">
        <v>149.7833</v>
      </c>
      <c r="G15698">
        <v>2.6074705693205643E-4</v>
      </c>
      <c r="H15698">
        <v>-4.513064E-2</v>
      </c>
    </row>
    <row r="15699" spans="1:9" x14ac:dyDescent="0.25">
      <c r="A15699" s="57">
        <v>38991</v>
      </c>
      <c r="B15699" s="58" t="s">
        <v>1743</v>
      </c>
      <c r="C15699" t="s">
        <v>1744</v>
      </c>
      <c r="D15699">
        <v>846.78</v>
      </c>
      <c r="E15699">
        <v>0.69828290701244722</v>
      </c>
      <c r="F15699">
        <v>846.78</v>
      </c>
      <c r="G15699">
        <v>1.4740988672897895E-3</v>
      </c>
      <c r="H15699">
        <v>-2.4414229999999999E-2</v>
      </c>
    </row>
    <row r="15700" spans="1:9" x14ac:dyDescent="0.25">
      <c r="A15700" s="57">
        <v>38991</v>
      </c>
      <c r="B15700" s="58" t="s">
        <v>2685</v>
      </c>
      <c r="C15700" t="s">
        <v>2686</v>
      </c>
      <c r="D15700">
        <v>166.91059999999999</v>
      </c>
      <c r="E15700">
        <v>0.69817614938775618</v>
      </c>
      <c r="F15700">
        <v>166.91059999999999</v>
      </c>
      <c r="G15700">
        <v>2.9056275112621831E-4</v>
      </c>
      <c r="H15700">
        <v>4.5081969999999999E-2</v>
      </c>
    </row>
    <row r="15701" spans="1:9" x14ac:dyDescent="0.25">
      <c r="A15701" s="57">
        <v>38991</v>
      </c>
      <c r="B15701" s="58" t="s">
        <v>1332</v>
      </c>
      <c r="C15701" t="s">
        <v>1333</v>
      </c>
      <c r="D15701">
        <v>405.06189999999998</v>
      </c>
      <c r="E15701">
        <v>0.69771558371695785</v>
      </c>
      <c r="F15701">
        <v>405.06189999999998</v>
      </c>
      <c r="G15701">
        <v>7.051433524318595E-4</v>
      </c>
      <c r="H15701">
        <v>5.4019289999999998E-2</v>
      </c>
      <c r="I15701" t="s">
        <v>113</v>
      </c>
    </row>
    <row r="15702" spans="1:9" x14ac:dyDescent="0.25">
      <c r="A15702" s="57">
        <v>38991</v>
      </c>
      <c r="B15702" s="58" t="s">
        <v>2711</v>
      </c>
      <c r="C15702" t="s">
        <v>2712</v>
      </c>
      <c r="D15702">
        <v>1526.76</v>
      </c>
      <c r="E15702">
        <v>0.69727593072912575</v>
      </c>
      <c r="F15702">
        <v>1526.76</v>
      </c>
      <c r="G15702">
        <v>2.6578275190998362E-3</v>
      </c>
      <c r="H15702">
        <v>2.7497709999999998E-2</v>
      </c>
    </row>
    <row r="15703" spans="1:9" x14ac:dyDescent="0.25">
      <c r="A15703" s="57">
        <v>38991</v>
      </c>
      <c r="B15703" s="58" t="s">
        <v>1531</v>
      </c>
      <c r="C15703" t="s">
        <v>1532</v>
      </c>
      <c r="D15703">
        <v>371.48</v>
      </c>
      <c r="E15703">
        <v>0.69699849251642076</v>
      </c>
      <c r="F15703">
        <v>371.48</v>
      </c>
      <c r="G15703">
        <v>6.4668301946291967E-4</v>
      </c>
      <c r="H15703">
        <v>3.2159260000000002E-2</v>
      </c>
    </row>
    <row r="15704" spans="1:9" x14ac:dyDescent="0.25">
      <c r="A15704" s="57">
        <v>38991</v>
      </c>
      <c r="B15704" s="58" t="s">
        <v>1701</v>
      </c>
      <c r="C15704" t="s">
        <v>1702</v>
      </c>
      <c r="D15704">
        <v>861.59</v>
      </c>
      <c r="E15704">
        <v>0.69679545955733002</v>
      </c>
      <c r="F15704">
        <v>861.59</v>
      </c>
      <c r="G15704">
        <v>1.4998805392997118E-3</v>
      </c>
      <c r="H15704">
        <v>2.3939810000000002E-2</v>
      </c>
    </row>
    <row r="15705" spans="1:9" x14ac:dyDescent="0.25">
      <c r="A15705" s="57">
        <v>38991</v>
      </c>
      <c r="B15705" s="58" t="s">
        <v>1258</v>
      </c>
      <c r="C15705" t="s">
        <v>1259</v>
      </c>
      <c r="D15705">
        <v>494.71570000000003</v>
      </c>
      <c r="E15705">
        <v>0.6967518920462803</v>
      </c>
      <c r="F15705">
        <v>494.71570000000003</v>
      </c>
      <c r="G15705">
        <v>8.6121525425786555E-4</v>
      </c>
      <c r="H15705">
        <v>2.4673440000000001E-2</v>
      </c>
    </row>
    <row r="15706" spans="1:9" x14ac:dyDescent="0.25">
      <c r="A15706" s="57">
        <v>38991</v>
      </c>
      <c r="B15706" s="58" t="s">
        <v>3545</v>
      </c>
      <c r="C15706" t="s">
        <v>3546</v>
      </c>
      <c r="D15706">
        <v>647.72029999999995</v>
      </c>
      <c r="E15706">
        <v>0.69620328404096654</v>
      </c>
      <c r="F15706">
        <v>647.72029999999995</v>
      </c>
      <c r="G15706">
        <v>1.1275700424556586E-3</v>
      </c>
      <c r="H15706">
        <v>0.1029679</v>
      </c>
      <c r="I15706" t="s">
        <v>113</v>
      </c>
    </row>
    <row r="15707" spans="1:9" x14ac:dyDescent="0.25">
      <c r="A15707" s="57">
        <v>38991</v>
      </c>
      <c r="B15707" s="58" t="s">
        <v>2793</v>
      </c>
      <c r="C15707" t="s">
        <v>2794</v>
      </c>
      <c r="D15707">
        <v>229.54</v>
      </c>
      <c r="E15707">
        <v>0.69614010629955569</v>
      </c>
      <c r="F15707">
        <v>229.54</v>
      </c>
      <c r="G15707">
        <v>3.9958980372434196E-4</v>
      </c>
      <c r="H15707">
        <v>1.3097579999999999E-2</v>
      </c>
    </row>
    <row r="15708" spans="1:9" x14ac:dyDescent="0.25">
      <c r="A15708" s="57">
        <v>38991</v>
      </c>
      <c r="B15708" s="58" t="s">
        <v>1623</v>
      </c>
      <c r="C15708" t="s">
        <v>1624</v>
      </c>
      <c r="D15708">
        <v>1853.4050999999999</v>
      </c>
      <c r="E15708">
        <v>0.69610523894641274</v>
      </c>
      <c r="F15708">
        <v>1853.4050999999999</v>
      </c>
      <c r="G15708">
        <v>3.226460661020713E-3</v>
      </c>
      <c r="H15708">
        <v>3.5166820000000001E-2</v>
      </c>
    </row>
    <row r="15709" spans="1:9" x14ac:dyDescent="0.25">
      <c r="A15709" s="57">
        <v>38991</v>
      </c>
      <c r="B15709" s="58" t="s">
        <v>2687</v>
      </c>
      <c r="C15709" t="s">
        <v>2688</v>
      </c>
      <c r="D15709">
        <v>369.43</v>
      </c>
      <c r="E15709">
        <v>0.69486506239341694</v>
      </c>
      <c r="F15709">
        <v>369.43</v>
      </c>
      <c r="G15709">
        <v>6.4311432077147196E-4</v>
      </c>
      <c r="H15709">
        <v>0.10899470000000001</v>
      </c>
      <c r="I15709" t="s">
        <v>113</v>
      </c>
    </row>
    <row r="15710" spans="1:9" x14ac:dyDescent="0.25">
      <c r="A15710" s="57">
        <v>38991</v>
      </c>
      <c r="B15710" s="58" t="s">
        <v>3080</v>
      </c>
      <c r="C15710" t="s">
        <v>3081</v>
      </c>
      <c r="D15710">
        <v>150.12</v>
      </c>
      <c r="E15710">
        <v>0.69477084998667737</v>
      </c>
      <c r="F15710">
        <v>150.12</v>
      </c>
      <c r="G15710">
        <v>2.6133319393176885E-4</v>
      </c>
      <c r="H15710">
        <v>7.065217E-2</v>
      </c>
      <c r="I15710" t="s">
        <v>113</v>
      </c>
    </row>
    <row r="15711" spans="1:9" x14ac:dyDescent="0.25">
      <c r="A15711" s="57">
        <v>38991</v>
      </c>
      <c r="B15711" s="58" t="s">
        <v>3289</v>
      </c>
      <c r="C15711" t="s">
        <v>3290</v>
      </c>
      <c r="D15711">
        <v>34.819499999999998</v>
      </c>
      <c r="E15711">
        <v>0.69435230258906655</v>
      </c>
      <c r="F15711">
        <v>34.819499999999998</v>
      </c>
      <c r="G15711">
        <v>6.0614782481396381E-5</v>
      </c>
      <c r="H15711">
        <v>-2.0945839999999997E-2</v>
      </c>
    </row>
    <row r="15712" spans="1:9" x14ac:dyDescent="0.25">
      <c r="A15712" s="57">
        <v>38991</v>
      </c>
      <c r="B15712" s="58" t="s">
        <v>2805</v>
      </c>
      <c r="C15712" t="s">
        <v>2806</v>
      </c>
      <c r="D15712">
        <v>395.99</v>
      </c>
      <c r="E15712">
        <v>0.69402257632768505</v>
      </c>
      <c r="F15712">
        <v>395.99</v>
      </c>
      <c r="G15712">
        <v>6.8935072918359407E-4</v>
      </c>
      <c r="H15712">
        <v>-9.5860570000000006E-2</v>
      </c>
      <c r="I15712" t="s">
        <v>82</v>
      </c>
    </row>
    <row r="15713" spans="1:9" x14ac:dyDescent="0.25">
      <c r="A15713" s="57">
        <v>38991</v>
      </c>
      <c r="B15713" s="58" t="s">
        <v>1164</v>
      </c>
      <c r="C15713" t="s">
        <v>1165</v>
      </c>
      <c r="D15713">
        <v>55.802100000000003</v>
      </c>
      <c r="E15713">
        <v>0.69368357104840139</v>
      </c>
      <c r="F15713">
        <v>55.802100000000003</v>
      </c>
      <c r="G15713">
        <v>9.7141893292698896E-5</v>
      </c>
      <c r="H15713">
        <v>0.1032357</v>
      </c>
      <c r="I15713" t="s">
        <v>113</v>
      </c>
    </row>
    <row r="15714" spans="1:9" x14ac:dyDescent="0.25">
      <c r="A15714" s="57">
        <v>38991</v>
      </c>
      <c r="B15714" s="58" t="s">
        <v>1134</v>
      </c>
      <c r="C15714" t="s">
        <v>1135</v>
      </c>
      <c r="D15714">
        <v>170.83</v>
      </c>
      <c r="E15714">
        <v>0.69298132646490662</v>
      </c>
      <c r="F15714">
        <v>170.83</v>
      </c>
      <c r="G15714">
        <v>2.9738575485854031E-4</v>
      </c>
      <c r="H15714">
        <v>0.24431819999999999</v>
      </c>
      <c r="I15714" t="s">
        <v>113</v>
      </c>
    </row>
    <row r="15715" spans="1:9" x14ac:dyDescent="0.25">
      <c r="A15715" s="57">
        <v>38991</v>
      </c>
      <c r="B15715" s="58" t="s">
        <v>3064</v>
      </c>
      <c r="C15715" t="s">
        <v>3065</v>
      </c>
      <c r="D15715">
        <v>377.47</v>
      </c>
      <c r="E15715">
        <v>0.69280207698625051</v>
      </c>
      <c r="F15715">
        <v>377.47</v>
      </c>
      <c r="G15715">
        <v>6.5711058295646677E-4</v>
      </c>
      <c r="H15715">
        <v>0.11716620000000001</v>
      </c>
      <c r="I15715" t="s">
        <v>113</v>
      </c>
    </row>
    <row r="15716" spans="1:9" x14ac:dyDescent="0.25">
      <c r="A15716" s="57">
        <v>38991</v>
      </c>
      <c r="B15716" s="58" t="s">
        <v>2955</v>
      </c>
      <c r="C15716" t="s">
        <v>2956</v>
      </c>
      <c r="D15716">
        <v>151.40180000000001</v>
      </c>
      <c r="E15716">
        <v>0.69235636564426573</v>
      </c>
      <c r="F15716">
        <v>151.40180000000001</v>
      </c>
      <c r="G15716">
        <v>2.6356458806967015E-4</v>
      </c>
      <c r="H15716">
        <v>9.5500000000000002E-2</v>
      </c>
      <c r="I15716" t="s">
        <v>113</v>
      </c>
    </row>
    <row r="15717" spans="1:9" x14ac:dyDescent="0.25">
      <c r="A15717" s="57">
        <v>38991</v>
      </c>
      <c r="B15717" s="58" t="s">
        <v>3565</v>
      </c>
      <c r="C15717" t="s">
        <v>3566</v>
      </c>
      <c r="D15717">
        <v>150.17320000000001</v>
      </c>
      <c r="E15717">
        <v>0.69215412603580395</v>
      </c>
      <c r="F15717">
        <v>150.17320000000001</v>
      </c>
      <c r="G15717">
        <v>2.614258060148835E-4</v>
      </c>
      <c r="H15717">
        <v>0.14922280000000002</v>
      </c>
      <c r="I15717" t="s">
        <v>113</v>
      </c>
    </row>
    <row r="15718" spans="1:9" x14ac:dyDescent="0.25">
      <c r="A15718" s="57">
        <v>38991</v>
      </c>
      <c r="B15718" s="58" t="s">
        <v>3840</v>
      </c>
      <c r="C15718" t="s">
        <v>3841</v>
      </c>
      <c r="D15718">
        <v>36.072400000000002</v>
      </c>
      <c r="E15718">
        <v>0.69202492764551293</v>
      </c>
      <c r="F15718">
        <v>36.072400000000002</v>
      </c>
      <c r="G15718">
        <v>6.2795866671891409E-5</v>
      </c>
      <c r="H15718">
        <v>0.11444140000000001</v>
      </c>
      <c r="I15718" t="s">
        <v>113</v>
      </c>
    </row>
    <row r="15719" spans="1:9" x14ac:dyDescent="0.25">
      <c r="A15719" s="57">
        <v>38991</v>
      </c>
      <c r="B15719" s="58" t="s">
        <v>678</v>
      </c>
      <c r="C15719" t="s">
        <v>679</v>
      </c>
      <c r="D15719">
        <v>181.85220000000001</v>
      </c>
      <c r="E15719">
        <v>0.69166114020066849</v>
      </c>
      <c r="F15719">
        <v>181.85220000000001</v>
      </c>
      <c r="G15719">
        <v>3.1657351618384502E-4</v>
      </c>
      <c r="H15719">
        <v>-0.3014</v>
      </c>
      <c r="I15719" t="s">
        <v>82</v>
      </c>
    </row>
    <row r="15720" spans="1:9" x14ac:dyDescent="0.25">
      <c r="A15720" s="57">
        <v>38991</v>
      </c>
      <c r="B15720" s="58" t="s">
        <v>2219</v>
      </c>
      <c r="C15720" t="s">
        <v>2220</v>
      </c>
      <c r="D15720">
        <v>105.93</v>
      </c>
      <c r="E15720">
        <v>0.69136222033418293</v>
      </c>
      <c r="F15720">
        <v>105.93</v>
      </c>
      <c r="G15720">
        <v>1.8440597677319662E-4</v>
      </c>
      <c r="H15720">
        <v>6.3138189999999997E-2</v>
      </c>
      <c r="I15720" t="s">
        <v>113</v>
      </c>
    </row>
    <row r="15721" spans="1:9" x14ac:dyDescent="0.25">
      <c r="A15721" s="57">
        <v>38991</v>
      </c>
      <c r="B15721" s="58" t="s">
        <v>3451</v>
      </c>
      <c r="C15721" t="s">
        <v>3452</v>
      </c>
      <c r="D15721">
        <v>226.32</v>
      </c>
      <c r="E15721">
        <v>0.69130434782608696</v>
      </c>
      <c r="F15721">
        <v>226.32</v>
      </c>
      <c r="G15721">
        <v>3.9398433553582417E-4</v>
      </c>
      <c r="H15721">
        <v>-0.1055011</v>
      </c>
      <c r="I15721" t="s">
        <v>82</v>
      </c>
    </row>
    <row r="15722" spans="1:9" x14ac:dyDescent="0.25">
      <c r="A15722" s="57">
        <v>38991</v>
      </c>
      <c r="B15722" s="58" t="s">
        <v>1459</v>
      </c>
      <c r="C15722" t="s">
        <v>1460</v>
      </c>
      <c r="D15722">
        <v>73.63</v>
      </c>
      <c r="E15722">
        <v>0.68997691158495178</v>
      </c>
      <c r="F15722">
        <v>73.63</v>
      </c>
      <c r="G15722">
        <v>1.281772120250209E-4</v>
      </c>
      <c r="H15722">
        <v>2.4713680000000002E-2</v>
      </c>
    </row>
    <row r="15723" spans="1:9" x14ac:dyDescent="0.25">
      <c r="A15723" s="57">
        <v>38991</v>
      </c>
      <c r="B15723" s="58" t="s">
        <v>2978</v>
      </c>
      <c r="C15723" t="s">
        <v>2979</v>
      </c>
      <c r="D15723">
        <v>327.97539999999998</v>
      </c>
      <c r="E15723">
        <v>0.68974990197435548</v>
      </c>
      <c r="F15723">
        <v>327.97539999999998</v>
      </c>
      <c r="G15723">
        <v>5.7094896624733187E-4</v>
      </c>
      <c r="H15723">
        <v>0.17935700000000002</v>
      </c>
      <c r="I15723" t="s">
        <v>113</v>
      </c>
    </row>
    <row r="15724" spans="1:9" x14ac:dyDescent="0.25">
      <c r="A15724" s="57">
        <v>38991</v>
      </c>
      <c r="B15724" s="58" t="s">
        <v>2868</v>
      </c>
      <c r="C15724" t="s">
        <v>2869</v>
      </c>
      <c r="D15724">
        <v>414.28280000000001</v>
      </c>
      <c r="E15724">
        <v>0.68956036794189857</v>
      </c>
      <c r="F15724">
        <v>414.28280000000001</v>
      </c>
      <c r="G15724">
        <v>7.2119535914599126E-4</v>
      </c>
      <c r="H15724">
        <v>0.14147750000000001</v>
      </c>
      <c r="I15724" t="s">
        <v>113</v>
      </c>
    </row>
    <row r="15725" spans="1:9" x14ac:dyDescent="0.25">
      <c r="A15725" s="57">
        <v>38991</v>
      </c>
      <c r="B15725" s="58" t="s">
        <v>2972</v>
      </c>
      <c r="C15725" t="s">
        <v>2973</v>
      </c>
      <c r="D15725">
        <v>655.61850000000004</v>
      </c>
      <c r="E15725">
        <v>0.68941312668876797</v>
      </c>
      <c r="F15725">
        <v>655.61850000000004</v>
      </c>
      <c r="G15725">
        <v>1.1413194551409232E-3</v>
      </c>
      <c r="H15725">
        <v>6.85307E-2</v>
      </c>
      <c r="I15725" t="s">
        <v>113</v>
      </c>
    </row>
    <row r="15726" spans="1:9" x14ac:dyDescent="0.25">
      <c r="A15726" s="57">
        <v>38991</v>
      </c>
      <c r="B15726" s="58" t="s">
        <v>1188</v>
      </c>
      <c r="C15726" t="s">
        <v>1189</v>
      </c>
      <c r="D15726">
        <v>426.38</v>
      </c>
      <c r="E15726">
        <v>0.68898165955251178</v>
      </c>
      <c r="F15726">
        <v>426.38</v>
      </c>
      <c r="G15726">
        <v>7.4225451124851848E-4</v>
      </c>
      <c r="H15726">
        <v>9.453781E-2</v>
      </c>
      <c r="I15726" t="s">
        <v>113</v>
      </c>
    </row>
    <row r="15727" spans="1:9" x14ac:dyDescent="0.25">
      <c r="A15727" s="57">
        <v>38991</v>
      </c>
      <c r="B15727" s="58" t="s">
        <v>1004</v>
      </c>
      <c r="C15727" t="s">
        <v>1005</v>
      </c>
      <c r="D15727">
        <v>1738.07</v>
      </c>
      <c r="E15727">
        <v>0.68814834845547068</v>
      </c>
      <c r="F15727">
        <v>1738.07</v>
      </c>
      <c r="G15727">
        <v>3.0256820168997433E-3</v>
      </c>
      <c r="H15727">
        <v>0.10204079999999999</v>
      </c>
      <c r="I15727" t="s">
        <v>113</v>
      </c>
    </row>
    <row r="15728" spans="1:9" x14ac:dyDescent="0.25">
      <c r="A15728" s="57">
        <v>38991</v>
      </c>
      <c r="B15728" s="58" t="s">
        <v>3297</v>
      </c>
      <c r="C15728" t="s">
        <v>3298</v>
      </c>
      <c r="D15728">
        <v>196.67</v>
      </c>
      <c r="E15728">
        <v>0.68795444145014506</v>
      </c>
      <c r="F15728">
        <v>196.67</v>
      </c>
      <c r="G15728">
        <v>3.4236876665708082E-4</v>
      </c>
      <c r="H15728">
        <v>0.25563910000000001</v>
      </c>
      <c r="I15728" t="s">
        <v>113</v>
      </c>
    </row>
    <row r="15729" spans="1:9" x14ac:dyDescent="0.25">
      <c r="A15729" s="57">
        <v>38991</v>
      </c>
      <c r="B15729" s="58" t="s">
        <v>1092</v>
      </c>
      <c r="C15729" t="s">
        <v>1093</v>
      </c>
      <c r="D15729">
        <v>144.85499999999999</v>
      </c>
      <c r="E15729">
        <v>0.68729419074246667</v>
      </c>
      <c r="F15729">
        <v>144.85499999999999</v>
      </c>
      <c r="G15729">
        <v>2.5216773119495319E-4</v>
      </c>
      <c r="H15729">
        <v>0.3506667</v>
      </c>
      <c r="I15729" t="s">
        <v>113</v>
      </c>
    </row>
    <row r="15730" spans="1:9" x14ac:dyDescent="0.25">
      <c r="A15730" s="57">
        <v>38991</v>
      </c>
      <c r="B15730" s="58" t="s">
        <v>1144</v>
      </c>
      <c r="C15730" t="s">
        <v>1145</v>
      </c>
      <c r="D15730">
        <v>68.331199999999995</v>
      </c>
      <c r="E15730">
        <v>0.68727023672934184</v>
      </c>
      <c r="F15730">
        <v>68.331199999999995</v>
      </c>
      <c r="G15730">
        <v>1.1895290928051214E-4</v>
      </c>
      <c r="H15730">
        <v>2.4552919999999999E-2</v>
      </c>
    </row>
    <row r="15731" spans="1:9" x14ac:dyDescent="0.25">
      <c r="A15731" s="57">
        <v>38991</v>
      </c>
      <c r="B15731" s="58" t="s">
        <v>3502</v>
      </c>
      <c r="C15731" t="s">
        <v>3503</v>
      </c>
      <c r="D15731">
        <v>96.143600000000006</v>
      </c>
      <c r="E15731">
        <v>0.68723243148789925</v>
      </c>
      <c r="F15731">
        <v>96.143600000000006</v>
      </c>
      <c r="G15731">
        <v>1.6736953146881435E-4</v>
      </c>
      <c r="H15731">
        <v>0.29571989999999998</v>
      </c>
      <c r="I15731" t="s">
        <v>113</v>
      </c>
    </row>
    <row r="15732" spans="1:9" x14ac:dyDescent="0.25">
      <c r="A15732" s="57">
        <v>38991</v>
      </c>
      <c r="B15732" s="58" t="s">
        <v>1172</v>
      </c>
      <c r="C15732" t="s">
        <v>1173</v>
      </c>
      <c r="D15732">
        <v>788.08069999999998</v>
      </c>
      <c r="E15732">
        <v>0.68645634895005037</v>
      </c>
      <c r="F15732">
        <v>788.08069999999998</v>
      </c>
      <c r="G15732">
        <v>1.3719134452903287E-3</v>
      </c>
      <c r="H15732">
        <v>-0.13432840000000001</v>
      </c>
      <c r="I15732" t="s">
        <v>82</v>
      </c>
    </row>
    <row r="15733" spans="1:9" x14ac:dyDescent="0.25">
      <c r="A15733" s="57">
        <v>38991</v>
      </c>
      <c r="B15733" s="58" t="s">
        <v>1439</v>
      </c>
      <c r="C15733" t="s">
        <v>1440</v>
      </c>
      <c r="D15733">
        <v>129.94999999999999</v>
      </c>
      <c r="E15733">
        <v>0.68643324355521362</v>
      </c>
      <c r="F15733">
        <v>129.94999999999999</v>
      </c>
      <c r="G15733">
        <v>2.2622068046518359E-4</v>
      </c>
      <c r="H15733">
        <v>0.12173909999999999</v>
      </c>
      <c r="I15733" t="s">
        <v>113</v>
      </c>
    </row>
    <row r="15734" spans="1:9" x14ac:dyDescent="0.25">
      <c r="A15734" s="57">
        <v>38991</v>
      </c>
      <c r="B15734" s="58" t="s">
        <v>2968</v>
      </c>
      <c r="C15734" t="s">
        <v>2969</v>
      </c>
      <c r="D15734">
        <v>293.20639999999997</v>
      </c>
      <c r="E15734">
        <v>0.68612758793805328</v>
      </c>
      <c r="F15734">
        <v>293.20639999999997</v>
      </c>
      <c r="G15734">
        <v>5.1042209561174916E-4</v>
      </c>
      <c r="H15734">
        <v>0.12710079999999999</v>
      </c>
      <c r="I15734" t="s">
        <v>113</v>
      </c>
    </row>
    <row r="15735" spans="1:9" x14ac:dyDescent="0.25">
      <c r="A15735" s="57">
        <v>38991</v>
      </c>
      <c r="B15735" s="58" t="s">
        <v>396</v>
      </c>
      <c r="C15735" t="s">
        <v>397</v>
      </c>
      <c r="D15735">
        <v>511.5</v>
      </c>
      <c r="E15735">
        <v>0.68524144672531762</v>
      </c>
      <c r="F15735">
        <v>511.5</v>
      </c>
      <c r="G15735">
        <v>8.9043384423194622E-4</v>
      </c>
      <c r="H15735">
        <v>2.7200000000000002E-2</v>
      </c>
    </row>
    <row r="15736" spans="1:9" x14ac:dyDescent="0.25">
      <c r="A15736" s="57">
        <v>38991</v>
      </c>
      <c r="B15736" s="58" t="s">
        <v>1525</v>
      </c>
      <c r="C15736" t="s">
        <v>1526</v>
      </c>
      <c r="D15736">
        <v>386.07569999999998</v>
      </c>
      <c r="E15736">
        <v>0.68502368835956273</v>
      </c>
      <c r="F15736">
        <v>386.07569999999998</v>
      </c>
      <c r="G15736">
        <v>6.7209163189743812E-4</v>
      </c>
      <c r="H15736">
        <v>7.3429950000000008E-2</v>
      </c>
      <c r="I15736" t="s">
        <v>113</v>
      </c>
    </row>
    <row r="15737" spans="1:9" x14ac:dyDescent="0.25">
      <c r="A15737" s="57">
        <v>38991</v>
      </c>
      <c r="B15737" s="58" t="s">
        <v>2525</v>
      </c>
      <c r="C15737" t="s">
        <v>2526</v>
      </c>
      <c r="D15737">
        <v>232.458</v>
      </c>
      <c r="E15737">
        <v>0.68372781319636233</v>
      </c>
      <c r="F15737">
        <v>232.458</v>
      </c>
      <c r="G15737">
        <v>4.0466954166660753E-4</v>
      </c>
      <c r="H15737">
        <v>0.35843139999999996</v>
      </c>
      <c r="I15737" t="s">
        <v>113</v>
      </c>
    </row>
    <row r="15738" spans="1:9" x14ac:dyDescent="0.25">
      <c r="A15738" s="57">
        <v>38991</v>
      </c>
      <c r="B15738" s="58" t="s">
        <v>1473</v>
      </c>
      <c r="C15738" t="s">
        <v>1474</v>
      </c>
      <c r="D15738">
        <v>661.54240000000004</v>
      </c>
      <c r="E15738">
        <v>0.68261081980535188</v>
      </c>
      <c r="F15738">
        <v>661.54240000000004</v>
      </c>
      <c r="G15738">
        <v>1.1516319498620291E-3</v>
      </c>
      <c r="H15738">
        <v>0.1213899</v>
      </c>
      <c r="I15738" t="s">
        <v>113</v>
      </c>
    </row>
    <row r="15739" spans="1:9" x14ac:dyDescent="0.25">
      <c r="A15739" s="57">
        <v>38991</v>
      </c>
      <c r="B15739" s="58" t="s">
        <v>436</v>
      </c>
      <c r="C15739" t="s">
        <v>3842</v>
      </c>
      <c r="D15739">
        <v>87.790499999999994</v>
      </c>
      <c r="E15739">
        <v>0.68245425188374598</v>
      </c>
      <c r="F15739">
        <v>87.790499999999994</v>
      </c>
      <c r="G15739">
        <v>1.5282821583977453E-4</v>
      </c>
      <c r="H15739">
        <v>0.1779</v>
      </c>
      <c r="I15739" t="s">
        <v>113</v>
      </c>
    </row>
    <row r="15740" spans="1:9" x14ac:dyDescent="0.25">
      <c r="A15740" s="57">
        <v>38991</v>
      </c>
      <c r="B15740" s="58" t="s">
        <v>1603</v>
      </c>
      <c r="C15740" t="s">
        <v>1604</v>
      </c>
      <c r="D15740">
        <v>39.979999999999997</v>
      </c>
      <c r="E15740">
        <v>0.68176588294147078</v>
      </c>
      <c r="F15740">
        <v>39.979999999999997</v>
      </c>
      <c r="G15740">
        <v>6.9598328626379683E-5</v>
      </c>
      <c r="H15740">
        <v>-4.1095889999999996E-2</v>
      </c>
    </row>
    <row r="15741" spans="1:9" x14ac:dyDescent="0.25">
      <c r="A15741" s="57">
        <v>38991</v>
      </c>
      <c r="B15741" s="58" t="s">
        <v>3092</v>
      </c>
      <c r="C15741" t="s">
        <v>3093</v>
      </c>
      <c r="D15741">
        <v>21.0716</v>
      </c>
      <c r="E15741">
        <v>0.68162835285407841</v>
      </c>
      <c r="F15741">
        <v>21.0716</v>
      </c>
      <c r="G15741">
        <v>3.6682044559370237E-5</v>
      </c>
      <c r="H15741">
        <v>7.4906369999999996E-3</v>
      </c>
    </row>
    <row r="15742" spans="1:9" x14ac:dyDescent="0.25">
      <c r="A15742" s="57">
        <v>38991</v>
      </c>
      <c r="B15742" s="58" t="s">
        <v>1585</v>
      </c>
      <c r="C15742" t="s">
        <v>1586</v>
      </c>
      <c r="D15742">
        <v>75.591200000000001</v>
      </c>
      <c r="E15742">
        <v>0.68161373281546001</v>
      </c>
      <c r="F15742">
        <v>75.591200000000001</v>
      </c>
      <c r="G15742">
        <v>1.3159132513412686E-4</v>
      </c>
      <c r="H15742">
        <v>6.13497E-3</v>
      </c>
    </row>
    <row r="15743" spans="1:9" x14ac:dyDescent="0.25">
      <c r="A15743" s="57">
        <v>38991</v>
      </c>
      <c r="B15743" s="58" t="s">
        <v>1224</v>
      </c>
      <c r="C15743" t="s">
        <v>1225</v>
      </c>
      <c r="D15743">
        <v>102.21</v>
      </c>
      <c r="E15743">
        <v>0.6816064964289209</v>
      </c>
      <c r="F15743">
        <v>102.21</v>
      </c>
      <c r="G15743">
        <v>1.7793009426969153E-4</v>
      </c>
      <c r="H15743">
        <v>1.0800000000000001E-2</v>
      </c>
    </row>
    <row r="15744" spans="1:9" x14ac:dyDescent="0.25">
      <c r="A15744" s="57">
        <v>38991</v>
      </c>
      <c r="B15744" s="58" t="s">
        <v>1749</v>
      </c>
      <c r="C15744" t="s">
        <v>1750</v>
      </c>
      <c r="D15744">
        <v>2034.39</v>
      </c>
      <c r="E15744">
        <v>0.6814111355246536</v>
      </c>
      <c r="F15744">
        <v>2034.39</v>
      </c>
      <c r="G15744">
        <v>3.5415243565337811E-3</v>
      </c>
      <c r="H15744">
        <v>-1.497504E-2</v>
      </c>
    </row>
    <row r="15745" spans="1:9" x14ac:dyDescent="0.25">
      <c r="A15745" s="57">
        <v>38991</v>
      </c>
      <c r="B15745" s="58" t="s">
        <v>982</v>
      </c>
      <c r="C15745" t="s">
        <v>983</v>
      </c>
      <c r="D15745">
        <v>1623.3833999999999</v>
      </c>
      <c r="E15745">
        <v>0.68136276371927917</v>
      </c>
      <c r="F15745">
        <v>1623.3833999999999</v>
      </c>
      <c r="G15745">
        <v>2.8260323001453123E-3</v>
      </c>
      <c r="H15745">
        <v>0.12740880000000002</v>
      </c>
      <c r="I15745" t="s">
        <v>113</v>
      </c>
    </row>
    <row r="15746" spans="1:9" x14ac:dyDescent="0.25">
      <c r="A15746" s="57">
        <v>38991</v>
      </c>
      <c r="B15746" s="58" t="s">
        <v>1915</v>
      </c>
      <c r="C15746" t="s">
        <v>1916</v>
      </c>
      <c r="D15746">
        <v>575.39620000000002</v>
      </c>
      <c r="E15746">
        <v>0.68109591269459191</v>
      </c>
      <c r="F15746">
        <v>575.39620000000002</v>
      </c>
      <c r="G15746">
        <v>1.0016661785385217E-3</v>
      </c>
      <c r="H15746">
        <v>5.9459459999999999E-2</v>
      </c>
      <c r="I15746" t="s">
        <v>113</v>
      </c>
    </row>
    <row r="15747" spans="1:9" x14ac:dyDescent="0.25">
      <c r="A15747" s="57">
        <v>38991</v>
      </c>
      <c r="B15747" s="58" t="s">
        <v>1685</v>
      </c>
      <c r="C15747" t="s">
        <v>1686</v>
      </c>
      <c r="D15747">
        <v>54.689</v>
      </c>
      <c r="E15747">
        <v>0.68074018541205727</v>
      </c>
      <c r="F15747">
        <v>54.689</v>
      </c>
      <c r="G15747">
        <v>9.5204176944674304E-5</v>
      </c>
      <c r="H15747">
        <v>8.972187E-4</v>
      </c>
    </row>
    <row r="15748" spans="1:9" x14ac:dyDescent="0.25">
      <c r="A15748" s="57">
        <v>38991</v>
      </c>
      <c r="B15748" s="58" t="s">
        <v>1677</v>
      </c>
      <c r="C15748" t="s">
        <v>1678</v>
      </c>
      <c r="D15748">
        <v>116.02</v>
      </c>
      <c r="E15748">
        <v>0.68065850715393894</v>
      </c>
      <c r="F15748">
        <v>116.02</v>
      </c>
      <c r="G15748">
        <v>2.019709376496391E-4</v>
      </c>
      <c r="H15748">
        <v>-4.0000000000000002E-4</v>
      </c>
    </row>
    <row r="15749" spans="1:9" x14ac:dyDescent="0.25">
      <c r="A15749" s="57">
        <v>38991</v>
      </c>
      <c r="B15749" s="58" t="s">
        <v>1767</v>
      </c>
      <c r="C15749" t="s">
        <v>1768</v>
      </c>
      <c r="D15749">
        <v>874.35900000000004</v>
      </c>
      <c r="E15749">
        <v>0.68055455482244698</v>
      </c>
      <c r="F15749">
        <v>874.35900000000004</v>
      </c>
      <c r="G15749">
        <v>1.5221091800758559E-3</v>
      </c>
      <c r="H15749">
        <v>3.4102309999999997E-2</v>
      </c>
    </row>
    <row r="15750" spans="1:9" x14ac:dyDescent="0.25">
      <c r="A15750" s="57">
        <v>38991</v>
      </c>
      <c r="B15750" s="58" t="s">
        <v>1294</v>
      </c>
      <c r="C15750" t="s">
        <v>1295</v>
      </c>
      <c r="D15750">
        <v>159.38</v>
      </c>
      <c r="E15750">
        <v>0.67979043794704486</v>
      </c>
      <c r="F15750">
        <v>159.38</v>
      </c>
      <c r="G15750">
        <v>2.774532670453325E-4</v>
      </c>
      <c r="H15750">
        <v>2.7703310000000002E-2</v>
      </c>
    </row>
    <row r="15751" spans="1:9" x14ac:dyDescent="0.25">
      <c r="A15751" s="57">
        <v>38991</v>
      </c>
      <c r="B15751" s="58" t="s">
        <v>1897</v>
      </c>
      <c r="C15751" t="s">
        <v>1898</v>
      </c>
      <c r="D15751">
        <v>192.48099999999999</v>
      </c>
      <c r="E15751">
        <v>0.67948005257661803</v>
      </c>
      <c r="F15751">
        <v>192.48099999999999</v>
      </c>
      <c r="G15751">
        <v>3.3507643552611774E-4</v>
      </c>
      <c r="H15751">
        <v>0.1693364</v>
      </c>
      <c r="I15751" t="s">
        <v>113</v>
      </c>
    </row>
    <row r="15752" spans="1:9" x14ac:dyDescent="0.25">
      <c r="A15752" s="57">
        <v>38991</v>
      </c>
      <c r="B15752" s="58" t="s">
        <v>1881</v>
      </c>
      <c r="C15752" t="s">
        <v>1882</v>
      </c>
      <c r="D15752">
        <v>735.9452</v>
      </c>
      <c r="E15752">
        <v>0.67911034680299565</v>
      </c>
      <c r="F15752">
        <v>735.9452</v>
      </c>
      <c r="G15752">
        <v>1.2811544742522942E-3</v>
      </c>
      <c r="H15752">
        <v>7.749326E-3</v>
      </c>
    </row>
    <row r="15753" spans="1:9" x14ac:dyDescent="0.25">
      <c r="A15753" s="57">
        <v>38991</v>
      </c>
      <c r="B15753" s="58" t="s">
        <v>2361</v>
      </c>
      <c r="C15753" t="s">
        <v>2362</v>
      </c>
      <c r="D15753">
        <v>27.779699999999998</v>
      </c>
      <c r="E15753">
        <v>0.67858904163831868</v>
      </c>
      <c r="F15753">
        <v>27.779699999999998</v>
      </c>
      <c r="G15753">
        <v>4.8359697092102042E-5</v>
      </c>
      <c r="H15753">
        <v>-4.5011250000000003E-2</v>
      </c>
    </row>
    <row r="15754" spans="1:9" x14ac:dyDescent="0.25">
      <c r="A15754" s="57">
        <v>38991</v>
      </c>
      <c r="B15754" s="58" t="s">
        <v>2029</v>
      </c>
      <c r="C15754" t="s">
        <v>2030</v>
      </c>
      <c r="D15754">
        <v>665.64</v>
      </c>
      <c r="E15754">
        <v>0.67853043687278403</v>
      </c>
      <c r="F15754">
        <v>665.64</v>
      </c>
      <c r="G15754">
        <v>1.1587651692562125E-3</v>
      </c>
      <c r="H15754">
        <v>5.620754E-2</v>
      </c>
      <c r="I15754" t="s">
        <v>113</v>
      </c>
    </row>
    <row r="15755" spans="1:9" x14ac:dyDescent="0.25">
      <c r="A15755" s="57">
        <v>38991</v>
      </c>
      <c r="B15755" s="58" t="s">
        <v>278</v>
      </c>
      <c r="C15755" t="s">
        <v>279</v>
      </c>
      <c r="D15755">
        <v>60.63</v>
      </c>
      <c r="E15755">
        <v>0.67788223651657598</v>
      </c>
      <c r="F15755">
        <v>60.63</v>
      </c>
      <c r="G15755">
        <v>1.0554643983535269E-4</v>
      </c>
      <c r="H15755">
        <v>5.4794519999999999E-2</v>
      </c>
      <c r="I15755" t="s">
        <v>113</v>
      </c>
    </row>
    <row r="15756" spans="1:9" x14ac:dyDescent="0.25">
      <c r="A15756" s="57">
        <v>38991</v>
      </c>
      <c r="B15756" s="58" t="s">
        <v>2866</v>
      </c>
      <c r="C15756" t="s">
        <v>2867</v>
      </c>
      <c r="D15756">
        <v>92.18</v>
      </c>
      <c r="E15756">
        <v>0.67752223909741804</v>
      </c>
      <c r="F15756">
        <v>92.18</v>
      </c>
      <c r="G15756">
        <v>1.6046958311104751E-4</v>
      </c>
      <c r="H15756">
        <v>8.645833E-2</v>
      </c>
      <c r="I15756" t="s">
        <v>113</v>
      </c>
    </row>
    <row r="15757" spans="1:9" x14ac:dyDescent="0.25">
      <c r="A15757" s="57">
        <v>38991</v>
      </c>
      <c r="B15757" s="58" t="s">
        <v>2229</v>
      </c>
      <c r="C15757" t="s">
        <v>2230</v>
      </c>
      <c r="D15757">
        <v>133.21</v>
      </c>
      <c r="E15757">
        <v>0.67747166128669012</v>
      </c>
      <c r="F15757">
        <v>133.21</v>
      </c>
      <c r="G15757">
        <v>2.3189578179890041E-4</v>
      </c>
      <c r="H15757">
        <v>8.6714920000000001E-2</v>
      </c>
      <c r="I15757" t="s">
        <v>113</v>
      </c>
    </row>
    <row r="15758" spans="1:9" x14ac:dyDescent="0.25">
      <c r="A15758" s="57">
        <v>38991</v>
      </c>
      <c r="B15758" s="58" t="s">
        <v>1835</v>
      </c>
      <c r="C15758" t="s">
        <v>1836</v>
      </c>
      <c r="D15758">
        <v>382.78250000000003</v>
      </c>
      <c r="E15758">
        <v>0.67674985141692734</v>
      </c>
      <c r="F15758">
        <v>382.78250000000003</v>
      </c>
      <c r="G15758">
        <v>6.6635873505320616E-4</v>
      </c>
      <c r="H15758">
        <v>0.13083920000000002</v>
      </c>
      <c r="I15758" t="s">
        <v>113</v>
      </c>
    </row>
    <row r="15759" spans="1:9" x14ac:dyDescent="0.25">
      <c r="A15759" s="57">
        <v>38991</v>
      </c>
      <c r="B15759" s="58" t="s">
        <v>1527</v>
      </c>
      <c r="C15759" t="s">
        <v>1528</v>
      </c>
      <c r="D15759">
        <v>183.26</v>
      </c>
      <c r="E15759">
        <v>0.67611044417767108</v>
      </c>
      <c r="F15759">
        <v>183.26</v>
      </c>
      <c r="G15759">
        <v>3.190242547291231E-4</v>
      </c>
      <c r="H15759">
        <v>9.3825179999999994E-2</v>
      </c>
      <c r="I15759" t="s">
        <v>113</v>
      </c>
    </row>
    <row r="15760" spans="1:9" x14ac:dyDescent="0.25">
      <c r="A15760" s="57">
        <v>38991</v>
      </c>
      <c r="B15760" s="58" t="s">
        <v>2017</v>
      </c>
      <c r="C15760" t="s">
        <v>2018</v>
      </c>
      <c r="D15760">
        <v>941.94899999999996</v>
      </c>
      <c r="E15760">
        <v>0.67503442330741892</v>
      </c>
      <c r="F15760">
        <v>941.94899999999996</v>
      </c>
      <c r="G15760">
        <v>1.6397717871758307E-3</v>
      </c>
      <c r="H15760">
        <v>8.9033849999999998E-2</v>
      </c>
      <c r="I15760" t="s">
        <v>113</v>
      </c>
    </row>
    <row r="15761" spans="1:9" x14ac:dyDescent="0.25">
      <c r="A15761" s="57">
        <v>38991</v>
      </c>
      <c r="B15761" s="58" t="s">
        <v>648</v>
      </c>
      <c r="C15761" t="s">
        <v>649</v>
      </c>
      <c r="D15761">
        <v>164.1217</v>
      </c>
      <c r="E15761">
        <v>0.67495645000021331</v>
      </c>
      <c r="F15761">
        <v>164.1217</v>
      </c>
      <c r="G15761">
        <v>2.8570775416008254E-4</v>
      </c>
      <c r="H15761">
        <v>0.15741939999999999</v>
      </c>
      <c r="I15761" t="s">
        <v>113</v>
      </c>
    </row>
    <row r="15762" spans="1:9" x14ac:dyDescent="0.25">
      <c r="A15762" s="57">
        <v>38991</v>
      </c>
      <c r="B15762" s="58" t="s">
        <v>2749</v>
      </c>
      <c r="C15762" t="s">
        <v>2750</v>
      </c>
      <c r="D15762">
        <v>325.51089999999999</v>
      </c>
      <c r="E15762">
        <v>0.67470244468003993</v>
      </c>
      <c r="F15762">
        <v>325.51089999999999</v>
      </c>
      <c r="G15762">
        <v>5.6665869408875971E-4</v>
      </c>
      <c r="H15762">
        <v>6.5720689999999998E-2</v>
      </c>
      <c r="I15762" t="s">
        <v>113</v>
      </c>
    </row>
    <row r="15763" spans="1:9" x14ac:dyDescent="0.25">
      <c r="A15763" s="57">
        <v>38991</v>
      </c>
      <c r="B15763" s="58" t="s">
        <v>3754</v>
      </c>
      <c r="C15763" t="s">
        <v>3755</v>
      </c>
      <c r="D15763">
        <v>75.040000000000006</v>
      </c>
      <c r="E15763">
        <v>0.67468017057569296</v>
      </c>
      <c r="F15763">
        <v>75.040000000000006</v>
      </c>
      <c r="G15763">
        <v>1.3063178039328494E-4</v>
      </c>
      <c r="H15763">
        <v>6.604402999999999E-2</v>
      </c>
      <c r="I15763" t="s">
        <v>113</v>
      </c>
    </row>
    <row r="15764" spans="1:9" x14ac:dyDescent="0.25">
      <c r="A15764" s="57">
        <v>38991</v>
      </c>
      <c r="B15764" s="58" t="s">
        <v>3747</v>
      </c>
      <c r="C15764" t="s">
        <v>3748</v>
      </c>
      <c r="D15764">
        <v>204.24</v>
      </c>
      <c r="E15764">
        <v>0.67465236976106535</v>
      </c>
      <c r="F15764">
        <v>204.24</v>
      </c>
      <c r="G15764">
        <v>3.5554683938598768E-4</v>
      </c>
      <c r="H15764">
        <v>-1.7361109999999998E-3</v>
      </c>
    </row>
    <row r="15765" spans="1:9" x14ac:dyDescent="0.25">
      <c r="A15765" s="57">
        <v>38991</v>
      </c>
      <c r="B15765" s="58" t="s">
        <v>1292</v>
      </c>
      <c r="C15765" t="s">
        <v>1293</v>
      </c>
      <c r="D15765">
        <v>181.95</v>
      </c>
      <c r="E15765">
        <v>0.67438307227260241</v>
      </c>
      <c r="F15765">
        <v>181.95</v>
      </c>
      <c r="G15765">
        <v>3.1674376922385651E-4</v>
      </c>
      <c r="H15765">
        <v>4.5241809999999993E-2</v>
      </c>
    </row>
    <row r="15766" spans="1:9" x14ac:dyDescent="0.25">
      <c r="A15766" s="57">
        <v>38991</v>
      </c>
      <c r="B15766" s="58" t="s">
        <v>1883</v>
      </c>
      <c r="C15766" t="s">
        <v>1884</v>
      </c>
      <c r="D15766">
        <v>213.99</v>
      </c>
      <c r="E15766">
        <v>0.67426515257722319</v>
      </c>
      <c r="F15766">
        <v>213.99</v>
      </c>
      <c r="G15766">
        <v>3.7251991852823885E-4</v>
      </c>
      <c r="H15766">
        <v>4.8034929999999997E-2</v>
      </c>
    </row>
    <row r="15767" spans="1:9" x14ac:dyDescent="0.25">
      <c r="A15767" s="57">
        <v>38991</v>
      </c>
      <c r="B15767" s="58" t="s">
        <v>2083</v>
      </c>
      <c r="C15767" t="s">
        <v>2084</v>
      </c>
      <c r="D15767">
        <v>701.4</v>
      </c>
      <c r="E15767">
        <v>0.6740533219275735</v>
      </c>
      <c r="F15767">
        <v>701.4</v>
      </c>
      <c r="G15767">
        <v>1.2210172010640999E-3</v>
      </c>
      <c r="H15767">
        <v>0.34704830000000003</v>
      </c>
      <c r="I15767" t="s">
        <v>113</v>
      </c>
    </row>
    <row r="15768" spans="1:9" x14ac:dyDescent="0.25">
      <c r="A15768" s="57">
        <v>38991</v>
      </c>
      <c r="B15768" s="58" t="s">
        <v>3743</v>
      </c>
      <c r="C15768" t="s">
        <v>3744</v>
      </c>
      <c r="D15768">
        <v>106.2</v>
      </c>
      <c r="E15768">
        <v>0.6740395480225988</v>
      </c>
      <c r="F15768">
        <v>106.2</v>
      </c>
      <c r="G15768">
        <v>1.8487600050328971E-4</v>
      </c>
      <c r="H15768">
        <v>-0.14285709999999999</v>
      </c>
      <c r="I15768" t="s">
        <v>82</v>
      </c>
    </row>
    <row r="15769" spans="1:9" x14ac:dyDescent="0.25">
      <c r="A15769" s="57">
        <v>38991</v>
      </c>
      <c r="B15769" s="58" t="s">
        <v>1607</v>
      </c>
      <c r="C15769" t="s">
        <v>1608</v>
      </c>
      <c r="D15769">
        <v>1652.4508000000001</v>
      </c>
      <c r="E15769">
        <v>0.67360553185607697</v>
      </c>
      <c r="F15769">
        <v>1652.4508000000001</v>
      </c>
      <c r="G15769">
        <v>2.8766336622642326E-3</v>
      </c>
      <c r="H15769">
        <v>-1.258741E-2</v>
      </c>
    </row>
    <row r="15770" spans="1:9" x14ac:dyDescent="0.25">
      <c r="A15770" s="57">
        <v>38991</v>
      </c>
      <c r="B15770" s="58" t="s">
        <v>2829</v>
      </c>
      <c r="C15770" t="s">
        <v>2830</v>
      </c>
      <c r="D15770">
        <v>556.5</v>
      </c>
      <c r="E15770">
        <v>0.67332973944294705</v>
      </c>
      <c r="F15770">
        <v>556.5</v>
      </c>
      <c r="G15770">
        <v>9.6877113258079779E-4</v>
      </c>
      <c r="H15770">
        <v>-7.4769799999999997E-2</v>
      </c>
      <c r="I15770" t="s">
        <v>82</v>
      </c>
    </row>
    <row r="15771" spans="1:9" x14ac:dyDescent="0.25">
      <c r="A15771" s="57">
        <v>38991</v>
      </c>
      <c r="B15771" s="58" t="s">
        <v>3577</v>
      </c>
      <c r="C15771" t="s">
        <v>3578</v>
      </c>
      <c r="D15771">
        <v>154.10329999999999</v>
      </c>
      <c r="E15771">
        <v>0.67293172826279513</v>
      </c>
      <c r="F15771">
        <v>154.10329999999999</v>
      </c>
      <c r="G15771">
        <v>2.6826743661354619E-4</v>
      </c>
      <c r="H15771">
        <v>6.4341090000000004E-2</v>
      </c>
      <c r="I15771" t="s">
        <v>113</v>
      </c>
    </row>
    <row r="15772" spans="1:9" x14ac:dyDescent="0.25">
      <c r="A15772" s="57">
        <v>38991</v>
      </c>
      <c r="B15772" s="58" t="s">
        <v>1020</v>
      </c>
      <c r="C15772" t="s">
        <v>1021</v>
      </c>
      <c r="D15772">
        <v>36.495199999999997</v>
      </c>
      <c r="E15772">
        <v>0.67285560840877712</v>
      </c>
      <c r="F15772">
        <v>36.495199999999997</v>
      </c>
      <c r="G15772">
        <v>6.3531889016644615E-5</v>
      </c>
      <c r="H15772">
        <v>5.8309040000000005E-3</v>
      </c>
    </row>
    <row r="15773" spans="1:9" x14ac:dyDescent="0.25">
      <c r="A15773" s="57">
        <v>38991</v>
      </c>
      <c r="B15773" s="58" t="s">
        <v>3567</v>
      </c>
      <c r="C15773" t="s">
        <v>3568</v>
      </c>
      <c r="D15773">
        <v>271.04000000000002</v>
      </c>
      <c r="E15773">
        <v>0.67280475206611567</v>
      </c>
      <c r="F15773">
        <v>271.04000000000002</v>
      </c>
      <c r="G15773">
        <v>4.7183419186828295E-4</v>
      </c>
      <c r="H15773">
        <v>-0.1192053</v>
      </c>
      <c r="I15773" t="s">
        <v>82</v>
      </c>
    </row>
    <row r="15774" spans="1:9" x14ac:dyDescent="0.25">
      <c r="A15774" s="57">
        <v>38991</v>
      </c>
      <c r="B15774" s="58" t="s">
        <v>1569</v>
      </c>
      <c r="C15774" t="s">
        <v>1570</v>
      </c>
      <c r="D15774">
        <v>53.855730000000001</v>
      </c>
      <c r="E15774">
        <v>0.67242612810187508</v>
      </c>
      <c r="F15774">
        <v>53.855730000000001</v>
      </c>
      <c r="G15774">
        <v>9.3753596672175476E-5</v>
      </c>
      <c r="H15774">
        <v>0</v>
      </c>
    </row>
    <row r="15775" spans="1:9" x14ac:dyDescent="0.25">
      <c r="A15775" s="57">
        <v>38991</v>
      </c>
      <c r="B15775" s="58" t="s">
        <v>2175</v>
      </c>
      <c r="C15775" t="s">
        <v>2176</v>
      </c>
      <c r="D15775">
        <v>109.3533</v>
      </c>
      <c r="E15775">
        <v>0.67182243242773643</v>
      </c>
      <c r="F15775">
        <v>109.3533</v>
      </c>
      <c r="G15775">
        <v>1.9036535542218825E-4</v>
      </c>
      <c r="H15775">
        <v>2.0930230000000001E-2</v>
      </c>
    </row>
    <row r="15776" spans="1:9" x14ac:dyDescent="0.25">
      <c r="A15776" s="57">
        <v>38991</v>
      </c>
      <c r="B15776" s="58" t="s">
        <v>1096</v>
      </c>
      <c r="C15776" t="s">
        <v>1097</v>
      </c>
      <c r="D15776">
        <v>583.11</v>
      </c>
      <c r="E15776">
        <v>0.67138618785477866</v>
      </c>
      <c r="F15776">
        <v>583.11</v>
      </c>
      <c r="G15776">
        <v>1.0150945824244186E-3</v>
      </c>
      <c r="H15776">
        <v>3.3599999999999998E-2</v>
      </c>
    </row>
    <row r="15777" spans="1:9" x14ac:dyDescent="0.25">
      <c r="A15777" s="57">
        <v>38991</v>
      </c>
      <c r="B15777" s="58" t="s">
        <v>1699</v>
      </c>
      <c r="C15777" t="s">
        <v>1700</v>
      </c>
      <c r="D15777">
        <v>102.2409</v>
      </c>
      <c r="E15777">
        <v>0.67119909938194988</v>
      </c>
      <c r="F15777">
        <v>102.2409</v>
      </c>
      <c r="G15777">
        <v>1.7798388587435775E-4</v>
      </c>
      <c r="H15777">
        <v>0.16856259999999998</v>
      </c>
      <c r="I15777" t="s">
        <v>113</v>
      </c>
    </row>
    <row r="15778" spans="1:9" x14ac:dyDescent="0.25">
      <c r="A15778" s="57">
        <v>38991</v>
      </c>
      <c r="B15778" s="58" t="s">
        <v>2663</v>
      </c>
      <c r="C15778" t="s">
        <v>2664</v>
      </c>
      <c r="D15778">
        <v>206.3192</v>
      </c>
      <c r="E15778">
        <v>0.67080523770933587</v>
      </c>
      <c r="F15778">
        <v>206.3192</v>
      </c>
      <c r="G15778">
        <v>3.5916637027343058E-4</v>
      </c>
      <c r="H15778">
        <v>-6.3332589999999994E-2</v>
      </c>
      <c r="I15778" t="s">
        <v>82</v>
      </c>
    </row>
    <row r="15779" spans="1:9" x14ac:dyDescent="0.25">
      <c r="A15779" s="57">
        <v>38991</v>
      </c>
      <c r="B15779" s="58" t="s">
        <v>1997</v>
      </c>
      <c r="C15779" t="s">
        <v>3315</v>
      </c>
      <c r="D15779">
        <v>781.96960000000001</v>
      </c>
      <c r="E15779">
        <v>0.67050560533299508</v>
      </c>
      <c r="F15779">
        <v>781.96960000000001</v>
      </c>
      <c r="G15779">
        <v>1.3612750674496918E-3</v>
      </c>
      <c r="H15779">
        <v>0.1046353</v>
      </c>
      <c r="I15779" t="s">
        <v>113</v>
      </c>
    </row>
    <row r="15780" spans="1:9" x14ac:dyDescent="0.25">
      <c r="A15780" s="57">
        <v>38991</v>
      </c>
      <c r="B15780" s="58" t="s">
        <v>3023</v>
      </c>
      <c r="C15780" t="s">
        <v>3024</v>
      </c>
      <c r="D15780">
        <v>1506.8580999999999</v>
      </c>
      <c r="E15780">
        <v>0.66989917630598395</v>
      </c>
      <c r="F15780">
        <v>1506.8580999999999</v>
      </c>
      <c r="G15780">
        <v>2.6231817217889468E-3</v>
      </c>
      <c r="H15780">
        <v>5.4258240000000006E-2</v>
      </c>
      <c r="I15780" t="s">
        <v>113</v>
      </c>
    </row>
    <row r="15781" spans="1:9" x14ac:dyDescent="0.25">
      <c r="A15781" s="57">
        <v>38991</v>
      </c>
      <c r="B15781" s="58" t="s">
        <v>2716</v>
      </c>
      <c r="C15781" t="s">
        <v>2717</v>
      </c>
      <c r="D15781">
        <v>2046.03</v>
      </c>
      <c r="E15781">
        <v>0.66983377565333846</v>
      </c>
      <c r="F15781">
        <v>2046.03</v>
      </c>
      <c r="G15781">
        <v>3.5617876017866841E-3</v>
      </c>
      <c r="H15781">
        <v>8.230912E-2</v>
      </c>
      <c r="I15781" t="s">
        <v>113</v>
      </c>
    </row>
    <row r="15782" spans="1:9" x14ac:dyDescent="0.25">
      <c r="A15782" s="57">
        <v>38991</v>
      </c>
      <c r="B15782" s="58" t="s">
        <v>954</v>
      </c>
      <c r="C15782" t="s">
        <v>955</v>
      </c>
      <c r="D15782">
        <v>34.42</v>
      </c>
      <c r="E15782">
        <v>0.66961069145845431</v>
      </c>
      <c r="F15782">
        <v>34.42</v>
      </c>
      <c r="G15782">
        <v>5.9919321443721582E-5</v>
      </c>
      <c r="H15782">
        <v>-4.8661799999999998E-2</v>
      </c>
    </row>
    <row r="15783" spans="1:9" x14ac:dyDescent="0.25">
      <c r="A15783" s="57">
        <v>38991</v>
      </c>
      <c r="B15783" s="58" t="s">
        <v>1759</v>
      </c>
      <c r="C15783" t="s">
        <v>1760</v>
      </c>
      <c r="D15783">
        <v>249.54</v>
      </c>
      <c r="E15783">
        <v>0.66930752584755959</v>
      </c>
      <c r="F15783">
        <v>249.54</v>
      </c>
      <c r="G15783">
        <v>4.3440637632383155E-4</v>
      </c>
      <c r="H15783">
        <v>3.414097E-2</v>
      </c>
    </row>
    <row r="15784" spans="1:9" x14ac:dyDescent="0.25">
      <c r="A15784" s="57">
        <v>38991</v>
      </c>
      <c r="B15784" s="58" t="s">
        <v>3586</v>
      </c>
      <c r="C15784" t="s">
        <v>3587</v>
      </c>
      <c r="D15784">
        <v>152.13</v>
      </c>
      <c r="E15784">
        <v>0.6692894235193585</v>
      </c>
      <c r="F15784">
        <v>152.13</v>
      </c>
      <c r="G15784">
        <v>2.6483225947801752E-4</v>
      </c>
      <c r="H15784">
        <v>3.4000000000000002E-3</v>
      </c>
    </row>
    <row r="15785" spans="1:9" x14ac:dyDescent="0.25">
      <c r="A15785" s="57">
        <v>38991</v>
      </c>
      <c r="B15785" s="58" t="s">
        <v>1969</v>
      </c>
      <c r="C15785" t="s">
        <v>1970</v>
      </c>
      <c r="D15785">
        <v>181.9171</v>
      </c>
      <c r="E15785">
        <v>0.66905200225817141</v>
      </c>
      <c r="F15785">
        <v>181.9171</v>
      </c>
      <c r="G15785">
        <v>3.1668649596193038E-4</v>
      </c>
      <c r="H15785">
        <v>-3.6231879999999998E-3</v>
      </c>
    </row>
    <row r="15786" spans="1:9" x14ac:dyDescent="0.25">
      <c r="A15786" s="57">
        <v>38991</v>
      </c>
      <c r="B15786" s="58" t="s">
        <v>1967</v>
      </c>
      <c r="C15786" t="s">
        <v>1968</v>
      </c>
      <c r="D15786">
        <v>361.99</v>
      </c>
      <c r="E15786">
        <v>0.66900743114450678</v>
      </c>
      <c r="F15786">
        <v>361.99</v>
      </c>
      <c r="G15786">
        <v>6.3016255576446177E-4</v>
      </c>
      <c r="H15786">
        <v>1.1793020000000001E-2</v>
      </c>
    </row>
    <row r="15787" spans="1:9" x14ac:dyDescent="0.25">
      <c r="A15787" s="57">
        <v>38991</v>
      </c>
      <c r="B15787" s="58" t="s">
        <v>3718</v>
      </c>
      <c r="C15787" t="s">
        <v>3719</v>
      </c>
      <c r="D15787">
        <v>126.1</v>
      </c>
      <c r="E15787">
        <v>0.66766851704996033</v>
      </c>
      <c r="F15787">
        <v>126.1</v>
      </c>
      <c r="G15787">
        <v>2.1951849023978183E-4</v>
      </c>
      <c r="H15787">
        <v>0.1455108</v>
      </c>
      <c r="I15787" t="s">
        <v>113</v>
      </c>
    </row>
    <row r="15788" spans="1:9" x14ac:dyDescent="0.25">
      <c r="A15788" s="57">
        <v>38991</v>
      </c>
      <c r="B15788" s="58" t="s">
        <v>1178</v>
      </c>
      <c r="C15788" t="s">
        <v>1179</v>
      </c>
      <c r="D15788">
        <v>771.95</v>
      </c>
      <c r="E15788">
        <v>0.66753028045857887</v>
      </c>
      <c r="F15788">
        <v>771.95</v>
      </c>
      <c r="G15788">
        <v>1.3438326609087994E-3</v>
      </c>
      <c r="H15788">
        <v>-1.560624E-2</v>
      </c>
    </row>
    <row r="15789" spans="1:9" x14ac:dyDescent="0.25">
      <c r="A15789" s="57">
        <v>38991</v>
      </c>
      <c r="B15789" s="58" t="s">
        <v>1933</v>
      </c>
      <c r="C15789" t="s">
        <v>1934</v>
      </c>
      <c r="D15789">
        <v>104.0022</v>
      </c>
      <c r="E15789">
        <v>0.6669378147769951</v>
      </c>
      <c r="F15789">
        <v>104.0022</v>
      </c>
      <c r="G15789">
        <v>1.810500073403318E-4</v>
      </c>
      <c r="H15789">
        <v>5.8305090000000004E-2</v>
      </c>
      <c r="I15789" t="s">
        <v>113</v>
      </c>
    </row>
    <row r="15790" spans="1:9" x14ac:dyDescent="0.25">
      <c r="A15790" s="57">
        <v>38991</v>
      </c>
      <c r="B15790" s="58" t="s">
        <v>898</v>
      </c>
      <c r="C15790" t="s">
        <v>899</v>
      </c>
      <c r="D15790">
        <v>101.8403</v>
      </c>
      <c r="E15790">
        <v>0.66675962266411237</v>
      </c>
      <c r="F15790">
        <v>101.8403</v>
      </c>
      <c r="G15790">
        <v>1.7728650992518996E-4</v>
      </c>
      <c r="H15790">
        <v>-1.8272420000000001E-2</v>
      </c>
    </row>
    <row r="15791" spans="1:9" x14ac:dyDescent="0.25">
      <c r="A15791" s="57">
        <v>38991</v>
      </c>
      <c r="B15791" s="58" t="s">
        <v>868</v>
      </c>
      <c r="C15791" t="s">
        <v>869</v>
      </c>
      <c r="D15791">
        <v>49.94</v>
      </c>
      <c r="E15791">
        <v>0.66637965558670409</v>
      </c>
      <c r="F15791">
        <v>49.94</v>
      </c>
      <c r="G15791">
        <v>8.6936981780925501E-5</v>
      </c>
      <c r="H15791">
        <v>-8.6E-3</v>
      </c>
    </row>
    <row r="15792" spans="1:9" x14ac:dyDescent="0.25">
      <c r="A15792" s="57">
        <v>38991</v>
      </c>
      <c r="B15792" s="58" t="s">
        <v>1132</v>
      </c>
      <c r="C15792" t="s">
        <v>1133</v>
      </c>
      <c r="D15792">
        <v>1904.402</v>
      </c>
      <c r="E15792">
        <v>0.66614086731687949</v>
      </c>
      <c r="F15792">
        <v>1904.402</v>
      </c>
      <c r="G15792">
        <v>3.3152375245806584E-3</v>
      </c>
      <c r="H15792">
        <v>7.4836299999999994E-2</v>
      </c>
      <c r="I15792" t="s">
        <v>113</v>
      </c>
    </row>
    <row r="15793" spans="1:9" x14ac:dyDescent="0.25">
      <c r="A15793" s="57">
        <v>38991</v>
      </c>
      <c r="B15793" s="58" t="s">
        <v>1100</v>
      </c>
      <c r="C15793" t="s">
        <v>1101</v>
      </c>
      <c r="D15793">
        <v>216.48</v>
      </c>
      <c r="E15793">
        <v>0.6652808573540282</v>
      </c>
      <c r="F15793">
        <v>216.48</v>
      </c>
      <c r="G15793">
        <v>3.7685458181687526E-4</v>
      </c>
      <c r="H15793">
        <v>3.1390139999999997E-2</v>
      </c>
    </row>
    <row r="15794" spans="1:9" x14ac:dyDescent="0.25">
      <c r="A15794" s="57">
        <v>38991</v>
      </c>
      <c r="B15794" s="58" t="s">
        <v>1495</v>
      </c>
      <c r="C15794" t="s">
        <v>1496</v>
      </c>
      <c r="D15794">
        <v>106.9713</v>
      </c>
      <c r="E15794">
        <v>0.66520646192015986</v>
      </c>
      <c r="F15794">
        <v>106.9713</v>
      </c>
      <c r="G15794">
        <v>1.8621870162558902E-4</v>
      </c>
      <c r="H15794">
        <v>7.8243889999999996E-2</v>
      </c>
      <c r="I15794" t="s">
        <v>113</v>
      </c>
    </row>
    <row r="15795" spans="1:9" x14ac:dyDescent="0.25">
      <c r="A15795" s="57">
        <v>38991</v>
      </c>
      <c r="B15795" s="58" t="s">
        <v>698</v>
      </c>
      <c r="C15795" t="s">
        <v>699</v>
      </c>
      <c r="D15795">
        <v>425.98</v>
      </c>
      <c r="E15795">
        <v>0.66457345415277713</v>
      </c>
      <c r="F15795">
        <v>425.98</v>
      </c>
      <c r="G15795">
        <v>7.4155817979652881E-4</v>
      </c>
      <c r="H15795">
        <v>7.3204419999999992E-2</v>
      </c>
      <c r="I15795" t="s">
        <v>113</v>
      </c>
    </row>
    <row r="15796" spans="1:9" x14ac:dyDescent="0.25">
      <c r="A15796" s="57">
        <v>38991</v>
      </c>
      <c r="B15796" s="58" t="s">
        <v>3745</v>
      </c>
      <c r="C15796" t="s">
        <v>3746</v>
      </c>
      <c r="D15796">
        <v>80.453900000000004</v>
      </c>
      <c r="E15796">
        <v>0.66433075338796499</v>
      </c>
      <c r="F15796">
        <v>80.453900000000004</v>
      </c>
      <c r="G15796">
        <v>1.4005645251310379E-4</v>
      </c>
      <c r="H15796">
        <v>-0.2326087</v>
      </c>
      <c r="I15796" t="s">
        <v>82</v>
      </c>
    </row>
    <row r="15797" spans="1:9" x14ac:dyDescent="0.25">
      <c r="A15797" s="57">
        <v>38991</v>
      </c>
      <c r="B15797" s="58" t="s">
        <v>994</v>
      </c>
      <c r="C15797" t="s">
        <v>995</v>
      </c>
      <c r="D15797">
        <v>1874.08</v>
      </c>
      <c r="E15797">
        <v>0.66432596260565191</v>
      </c>
      <c r="F15797">
        <v>1874.08</v>
      </c>
      <c r="G15797">
        <v>3.262452118862572E-3</v>
      </c>
      <c r="H15797">
        <v>1.8924730000000001E-2</v>
      </c>
    </row>
    <row r="15798" spans="1:9" x14ac:dyDescent="0.25">
      <c r="A15798" s="57">
        <v>38991</v>
      </c>
      <c r="B15798" s="58" t="s">
        <v>1387</v>
      </c>
      <c r="C15798" t="s">
        <v>1388</v>
      </c>
      <c r="D15798">
        <v>73.698099999999997</v>
      </c>
      <c r="E15798">
        <v>0.66368061049063687</v>
      </c>
      <c r="F15798">
        <v>73.698099999999997</v>
      </c>
      <c r="G15798">
        <v>1.2829576245472217E-4</v>
      </c>
      <c r="H15798">
        <v>-9.4388030000000002E-4</v>
      </c>
    </row>
    <row r="15799" spans="1:9" x14ac:dyDescent="0.25">
      <c r="A15799" s="57">
        <v>38991</v>
      </c>
      <c r="B15799" s="58" t="s">
        <v>1817</v>
      </c>
      <c r="C15799" t="s">
        <v>1818</v>
      </c>
      <c r="D15799">
        <v>1265.6159</v>
      </c>
      <c r="E15799">
        <v>0.6629973596254598</v>
      </c>
      <c r="F15799">
        <v>1265.6159</v>
      </c>
      <c r="G15799">
        <v>2.2032203932709177E-3</v>
      </c>
      <c r="H15799">
        <v>1.4295530000000001E-2</v>
      </c>
    </row>
    <row r="15800" spans="1:9" x14ac:dyDescent="0.25">
      <c r="A15800" s="57">
        <v>38991</v>
      </c>
      <c r="B15800" s="58" t="s">
        <v>1947</v>
      </c>
      <c r="C15800" t="s">
        <v>1948</v>
      </c>
      <c r="D15800">
        <v>1290.71</v>
      </c>
      <c r="E15800">
        <v>0.66255394317856064</v>
      </c>
      <c r="F15800">
        <v>1290.71</v>
      </c>
      <c r="G15800">
        <v>2.2469049209943603E-3</v>
      </c>
      <c r="H15800">
        <v>5.5518390000000001E-2</v>
      </c>
      <c r="I15800" t="s">
        <v>113</v>
      </c>
    </row>
    <row r="15801" spans="1:9" x14ac:dyDescent="0.25">
      <c r="A15801" s="57">
        <v>38991</v>
      </c>
      <c r="B15801" s="58" t="s">
        <v>2607</v>
      </c>
      <c r="C15801" t="s">
        <v>2608</v>
      </c>
      <c r="D15801">
        <v>154.5</v>
      </c>
      <c r="E15801">
        <v>0.66174757281553398</v>
      </c>
      <c r="F15801">
        <v>154.5</v>
      </c>
      <c r="G15801">
        <v>2.6895802333105705E-4</v>
      </c>
      <c r="H15801">
        <v>1.8207279999999999E-2</v>
      </c>
    </row>
    <row r="15802" spans="1:9" x14ac:dyDescent="0.25">
      <c r="A15802" s="57">
        <v>38991</v>
      </c>
      <c r="B15802" s="58" t="s">
        <v>1391</v>
      </c>
      <c r="C15802" t="s">
        <v>1392</v>
      </c>
      <c r="D15802">
        <v>1083.2289000000001</v>
      </c>
      <c r="E15802">
        <v>0.66155177359097406</v>
      </c>
      <c r="F15802">
        <v>1083.2289000000001</v>
      </c>
      <c r="G15802">
        <v>1.8857158819357625E-3</v>
      </c>
      <c r="H15802">
        <v>-7.0109630000000006E-2</v>
      </c>
      <c r="I15802" t="s">
        <v>82</v>
      </c>
    </row>
    <row r="15803" spans="1:9" x14ac:dyDescent="0.25">
      <c r="A15803" s="57">
        <v>38991</v>
      </c>
      <c r="B15803" s="58" t="s">
        <v>3106</v>
      </c>
      <c r="C15803" t="s">
        <v>3107</v>
      </c>
      <c r="D15803">
        <v>1170.3278</v>
      </c>
      <c r="E15803">
        <v>0.66100796716954002</v>
      </c>
      <c r="F15803">
        <v>1170.3278</v>
      </c>
      <c r="G15803">
        <v>2.0373401406950467E-3</v>
      </c>
      <c r="H15803">
        <v>2.7624309999999999E-2</v>
      </c>
    </row>
    <row r="15804" spans="1:9" x14ac:dyDescent="0.25">
      <c r="A15804" s="57">
        <v>38991</v>
      </c>
      <c r="B15804" s="58" t="s">
        <v>3336</v>
      </c>
      <c r="C15804" t="s">
        <v>3337</v>
      </c>
      <c r="D15804">
        <v>60.151899999999998</v>
      </c>
      <c r="E15804">
        <v>0.66071063424430487</v>
      </c>
      <c r="F15804">
        <v>60.151899999999998</v>
      </c>
      <c r="G15804">
        <v>1.0471414966736188E-4</v>
      </c>
      <c r="H15804">
        <v>6.8114510000000003E-2</v>
      </c>
      <c r="I15804" t="s">
        <v>113</v>
      </c>
    </row>
    <row r="15805" spans="1:9" x14ac:dyDescent="0.25">
      <c r="A15805" s="57">
        <v>38991</v>
      </c>
      <c r="B15805" s="58" t="s">
        <v>1345</v>
      </c>
      <c r="C15805" t="s">
        <v>1346</v>
      </c>
      <c r="D15805">
        <v>1069.75</v>
      </c>
      <c r="E15805">
        <v>0.65949988315026875</v>
      </c>
      <c r="F15805">
        <v>1069.75</v>
      </c>
      <c r="G15805">
        <v>1.8622514269151993E-3</v>
      </c>
      <c r="H15805">
        <v>0.10808619999999999</v>
      </c>
      <c r="I15805" t="s">
        <v>113</v>
      </c>
    </row>
    <row r="15806" spans="1:9" x14ac:dyDescent="0.25">
      <c r="A15806" s="57">
        <v>38991</v>
      </c>
      <c r="B15806" s="58" t="s">
        <v>3197</v>
      </c>
      <c r="C15806" t="s">
        <v>3198</v>
      </c>
      <c r="D15806">
        <v>403.05</v>
      </c>
      <c r="E15806">
        <v>0.65932266468180123</v>
      </c>
      <c r="F15806">
        <v>403.05</v>
      </c>
      <c r="G15806">
        <v>7.0164097931121395E-4</v>
      </c>
      <c r="H15806">
        <v>0.1093662</v>
      </c>
      <c r="I15806" t="s">
        <v>113</v>
      </c>
    </row>
    <row r="15807" spans="1:9" x14ac:dyDescent="0.25">
      <c r="A15807" s="57">
        <v>38991</v>
      </c>
      <c r="B15807" s="58" t="s">
        <v>3590</v>
      </c>
      <c r="C15807" t="s">
        <v>3591</v>
      </c>
      <c r="D15807">
        <v>71.252200000000002</v>
      </c>
      <c r="E15807">
        <v>0.65850598297315732</v>
      </c>
      <c r="F15807">
        <v>71.252200000000002</v>
      </c>
      <c r="G15807">
        <v>1.240378697086676E-4</v>
      </c>
      <c r="H15807">
        <v>0.20095690000000002</v>
      </c>
      <c r="I15807" t="s">
        <v>113</v>
      </c>
    </row>
    <row r="15808" spans="1:9" x14ac:dyDescent="0.25">
      <c r="A15808" s="57">
        <v>38991</v>
      </c>
      <c r="B15808" s="58" t="s">
        <v>894</v>
      </c>
      <c r="C15808" t="s">
        <v>895</v>
      </c>
      <c r="D15808">
        <v>341.48219999999998</v>
      </c>
      <c r="E15808">
        <v>0.6583915647726295</v>
      </c>
      <c r="F15808">
        <v>341.48219999999998</v>
      </c>
      <c r="G15808">
        <v>5.9446199038667112E-4</v>
      </c>
      <c r="H15808">
        <v>0.1115635</v>
      </c>
      <c r="I15808" t="s">
        <v>113</v>
      </c>
    </row>
    <row r="15809" spans="1:9" x14ac:dyDescent="0.25">
      <c r="A15809" s="57">
        <v>38991</v>
      </c>
      <c r="B15809" s="58" t="s">
        <v>3766</v>
      </c>
      <c r="C15809" t="s">
        <v>3767</v>
      </c>
      <c r="D15809">
        <v>170.9708</v>
      </c>
      <c r="E15809">
        <v>0.65806558780797664</v>
      </c>
      <c r="F15809">
        <v>170.9708</v>
      </c>
      <c r="G15809">
        <v>2.9763086352964071E-4</v>
      </c>
      <c r="H15809">
        <v>0.27142859999999996</v>
      </c>
      <c r="I15809" t="s">
        <v>113</v>
      </c>
    </row>
    <row r="15810" spans="1:9" x14ac:dyDescent="0.25">
      <c r="A15810" s="57">
        <v>38991</v>
      </c>
      <c r="B15810" s="58" t="s">
        <v>1779</v>
      </c>
      <c r="C15810" t="s">
        <v>1780</v>
      </c>
      <c r="D15810">
        <v>1082.5517</v>
      </c>
      <c r="E15810">
        <v>0.65768868128884739</v>
      </c>
      <c r="F15810">
        <v>1082.5517</v>
      </c>
      <c r="G15810">
        <v>1.8845369927875436E-3</v>
      </c>
      <c r="H15810">
        <v>4.5658010000000006E-2</v>
      </c>
    </row>
    <row r="15811" spans="1:9" x14ac:dyDescent="0.25">
      <c r="A15811" s="57">
        <v>38991</v>
      </c>
      <c r="B15811" s="58" t="s">
        <v>1230</v>
      </c>
      <c r="C15811" t="s">
        <v>1231</v>
      </c>
      <c r="D15811">
        <v>827.23869999999999</v>
      </c>
      <c r="E15811">
        <v>0.65754418887801069</v>
      </c>
      <c r="F15811">
        <v>827.23869999999999</v>
      </c>
      <c r="G15811">
        <v>1.4400808127828693E-3</v>
      </c>
      <c r="H15811">
        <v>7.8947370000000003E-2</v>
      </c>
      <c r="I15811" t="s">
        <v>113</v>
      </c>
    </row>
    <row r="15812" spans="1:9" x14ac:dyDescent="0.25">
      <c r="A15812" s="57">
        <v>38991</v>
      </c>
      <c r="B15812" s="58" t="s">
        <v>1373</v>
      </c>
      <c r="C15812" t="s">
        <v>1374</v>
      </c>
      <c r="D15812">
        <v>73.510000000000005</v>
      </c>
      <c r="E15812">
        <v>0.65731193034961233</v>
      </c>
      <c r="F15812">
        <v>73.510000000000005</v>
      </c>
      <c r="G15812">
        <v>1.27968312589424E-4</v>
      </c>
      <c r="H15812">
        <v>-2.1921320000000001E-2</v>
      </c>
    </row>
    <row r="15813" spans="1:9" x14ac:dyDescent="0.25">
      <c r="A15813" s="57">
        <v>38991</v>
      </c>
      <c r="B15813" s="58" t="s">
        <v>544</v>
      </c>
      <c r="C15813" t="s">
        <v>545</v>
      </c>
      <c r="D15813">
        <v>423.83260000000001</v>
      </c>
      <c r="E15813">
        <v>0.65727836886544355</v>
      </c>
      <c r="F15813">
        <v>423.83260000000001</v>
      </c>
      <c r="G15813">
        <v>7.3781992439652159E-4</v>
      </c>
      <c r="H15813">
        <v>6.3453540000000003E-2</v>
      </c>
      <c r="I15813" t="s">
        <v>113</v>
      </c>
    </row>
    <row r="15814" spans="1:9" x14ac:dyDescent="0.25">
      <c r="A15814" s="57">
        <v>38991</v>
      </c>
      <c r="B15814" s="58" t="s">
        <v>3843</v>
      </c>
      <c r="C15814" t="s">
        <v>3844</v>
      </c>
      <c r="D15814">
        <v>82.68</v>
      </c>
      <c r="E15814">
        <v>0.65633768746976284</v>
      </c>
      <c r="F15814">
        <v>82.68</v>
      </c>
      <c r="G15814">
        <v>1.4393171112628996E-4</v>
      </c>
      <c r="H15814">
        <v>0</v>
      </c>
    </row>
    <row r="15815" spans="1:9" x14ac:dyDescent="0.25">
      <c r="A15815" s="57">
        <v>38991</v>
      </c>
      <c r="B15815" s="58" t="s">
        <v>1721</v>
      </c>
      <c r="C15815" t="s">
        <v>1722</v>
      </c>
      <c r="D15815">
        <v>996.3904</v>
      </c>
      <c r="E15815">
        <v>0.65592462552830699</v>
      </c>
      <c r="F15815">
        <v>996.3904</v>
      </c>
      <c r="G15815">
        <v>1.7345449349517234E-3</v>
      </c>
      <c r="H15815">
        <v>4.2697719999999995E-2</v>
      </c>
    </row>
    <row r="15816" spans="1:9" x14ac:dyDescent="0.25">
      <c r="A15816" s="57">
        <v>38991</v>
      </c>
      <c r="B15816" s="58" t="s">
        <v>1278</v>
      </c>
      <c r="C15816" t="s">
        <v>1279</v>
      </c>
      <c r="D15816">
        <v>447.06599999999997</v>
      </c>
      <c r="E15816">
        <v>0.65591433926981713</v>
      </c>
      <c r="F15816">
        <v>447.06599999999997</v>
      </c>
      <c r="G15816">
        <v>7.7826529228817054E-4</v>
      </c>
      <c r="H15816">
        <v>-3.6649219999999996E-2</v>
      </c>
    </row>
    <row r="15817" spans="1:9" x14ac:dyDescent="0.25">
      <c r="A15817" s="57">
        <v>38991</v>
      </c>
      <c r="B15817" s="58" t="s">
        <v>2878</v>
      </c>
      <c r="C15817" t="s">
        <v>2879</v>
      </c>
      <c r="D15817">
        <v>286.97149999999999</v>
      </c>
      <c r="E15817">
        <v>0.65586652333071405</v>
      </c>
      <c r="F15817">
        <v>286.97149999999999</v>
      </c>
      <c r="G15817">
        <v>4.9956820318672128E-4</v>
      </c>
      <c r="H15817">
        <v>0.20500599999999999</v>
      </c>
      <c r="I15817" t="s">
        <v>113</v>
      </c>
    </row>
    <row r="15818" spans="1:9" x14ac:dyDescent="0.25">
      <c r="A15818" s="57">
        <v>38991</v>
      </c>
      <c r="B15818" s="58" t="s">
        <v>3320</v>
      </c>
      <c r="C15818" t="s">
        <v>3321</v>
      </c>
      <c r="D15818">
        <v>241.71</v>
      </c>
      <c r="E15818">
        <v>0.65571966406023741</v>
      </c>
      <c r="F15818">
        <v>241.71</v>
      </c>
      <c r="G15818">
        <v>4.2077568815113142E-4</v>
      </c>
      <c r="H15818">
        <v>-0.1183099</v>
      </c>
      <c r="I15818" t="s">
        <v>82</v>
      </c>
    </row>
    <row r="15819" spans="1:9" x14ac:dyDescent="0.25">
      <c r="A15819" s="57">
        <v>38991</v>
      </c>
      <c r="B15819" s="58" t="s">
        <v>1505</v>
      </c>
      <c r="C15819" t="s">
        <v>1506</v>
      </c>
      <c r="D15819">
        <v>636.51</v>
      </c>
      <c r="E15819">
        <v>0.65455530942169016</v>
      </c>
      <c r="F15819">
        <v>636.51</v>
      </c>
      <c r="G15819">
        <v>1.1080548312650559E-3</v>
      </c>
      <c r="H15819">
        <v>0.12080769999999999</v>
      </c>
      <c r="I15819" t="s">
        <v>113</v>
      </c>
    </row>
    <row r="15820" spans="1:9" x14ac:dyDescent="0.25">
      <c r="A15820" s="57">
        <v>38991</v>
      </c>
      <c r="B15820" s="58" t="s">
        <v>1451</v>
      </c>
      <c r="C15820" t="s">
        <v>1452</v>
      </c>
      <c r="D15820">
        <v>1534.7915</v>
      </c>
      <c r="E15820">
        <v>0.65408428441257327</v>
      </c>
      <c r="F15820">
        <v>1534.7915</v>
      </c>
      <c r="G15820">
        <v>2.6718089842414764E-3</v>
      </c>
      <c r="H15820">
        <v>5.0180570000000001E-2</v>
      </c>
      <c r="I15820" t="s">
        <v>113</v>
      </c>
    </row>
    <row r="15821" spans="1:9" x14ac:dyDescent="0.25">
      <c r="A15821" s="57">
        <v>38991</v>
      </c>
      <c r="B15821" s="58" t="s">
        <v>3845</v>
      </c>
      <c r="C15821" t="s">
        <v>3846</v>
      </c>
      <c r="D15821">
        <v>128.6216</v>
      </c>
      <c r="E15821">
        <v>0.65401923160651088</v>
      </c>
      <c r="F15821">
        <v>128.6216</v>
      </c>
      <c r="G15821">
        <v>2.2390816371312551E-4</v>
      </c>
      <c r="H15821">
        <v>-0.1025358</v>
      </c>
      <c r="I15821" t="s">
        <v>82</v>
      </c>
    </row>
    <row r="15822" spans="1:9" x14ac:dyDescent="0.25">
      <c r="A15822" s="57">
        <v>38991</v>
      </c>
      <c r="B15822" s="58" t="s">
        <v>420</v>
      </c>
      <c r="C15822" t="s">
        <v>421</v>
      </c>
      <c r="D15822">
        <v>71.83</v>
      </c>
      <c r="E15822">
        <v>0.65394681887790618</v>
      </c>
      <c r="F15822">
        <v>71.83</v>
      </c>
      <c r="G15822">
        <v>1.2504372049106685E-4</v>
      </c>
      <c r="H15822">
        <v>-3.5862069999999996E-2</v>
      </c>
    </row>
    <row r="15823" spans="1:9" x14ac:dyDescent="0.25">
      <c r="A15823" s="57">
        <v>38991</v>
      </c>
      <c r="B15823" s="58" t="s">
        <v>2359</v>
      </c>
      <c r="C15823" t="s">
        <v>2360</v>
      </c>
      <c r="D15823">
        <v>116.2162</v>
      </c>
      <c r="E15823">
        <v>0.65295543994727068</v>
      </c>
      <c r="F15823">
        <v>116.2162</v>
      </c>
      <c r="G15823">
        <v>2.023124882268401E-4</v>
      </c>
      <c r="H15823">
        <v>-2.5882350000000002E-2</v>
      </c>
    </row>
    <row r="15824" spans="1:9" x14ac:dyDescent="0.25">
      <c r="A15824" s="57">
        <v>38991</v>
      </c>
      <c r="B15824" s="58" t="s">
        <v>2131</v>
      </c>
      <c r="C15824" t="s">
        <v>2132</v>
      </c>
      <c r="D15824">
        <v>392.58479999999997</v>
      </c>
      <c r="E15824">
        <v>0.65216228442874002</v>
      </c>
      <c r="F15824">
        <v>392.58479999999997</v>
      </c>
      <c r="G15824">
        <v>6.83422859532805E-4</v>
      </c>
      <c r="H15824">
        <v>5.7995499999999998E-2</v>
      </c>
      <c r="I15824" t="s">
        <v>113</v>
      </c>
    </row>
    <row r="15825" spans="1:9" x14ac:dyDescent="0.25">
      <c r="A15825" s="57">
        <v>38991</v>
      </c>
      <c r="B15825" s="58" t="s">
        <v>1242</v>
      </c>
      <c r="C15825" t="s">
        <v>1243</v>
      </c>
      <c r="D15825">
        <v>826.88990000000001</v>
      </c>
      <c r="E15825">
        <v>0.65133338791536821</v>
      </c>
      <c r="F15825">
        <v>826.88990000000001</v>
      </c>
      <c r="G15825">
        <v>1.4394736117567344E-3</v>
      </c>
      <c r="H15825">
        <v>4.7321889999999998E-2</v>
      </c>
    </row>
    <row r="15826" spans="1:9" x14ac:dyDescent="0.25">
      <c r="A15826" s="57">
        <v>38991</v>
      </c>
      <c r="B15826" s="58" t="s">
        <v>708</v>
      </c>
      <c r="C15826" t="s">
        <v>709</v>
      </c>
      <c r="D15826">
        <v>444.46069999999997</v>
      </c>
      <c r="E15826">
        <v>0.65128817913484816</v>
      </c>
      <c r="F15826">
        <v>444.46069999999997</v>
      </c>
      <c r="G15826">
        <v>7.73729911458498E-4</v>
      </c>
      <c r="H15826">
        <v>0.1165127</v>
      </c>
      <c r="I15826" t="s">
        <v>113</v>
      </c>
    </row>
    <row r="15827" spans="1:9" x14ac:dyDescent="0.25">
      <c r="A15827" s="57">
        <v>38991</v>
      </c>
      <c r="B15827" s="58" t="s">
        <v>3341</v>
      </c>
      <c r="C15827" t="s">
        <v>3342</v>
      </c>
      <c r="D15827">
        <v>497.34</v>
      </c>
      <c r="E15827">
        <v>0.65098926287851366</v>
      </c>
      <c r="F15827">
        <v>497.34</v>
      </c>
      <c r="G15827">
        <v>8.6578371083150755E-4</v>
      </c>
      <c r="H15827">
        <v>1.037037E-2</v>
      </c>
    </row>
    <row r="15828" spans="1:9" x14ac:dyDescent="0.25">
      <c r="A15828" s="57">
        <v>38991</v>
      </c>
      <c r="B15828" s="58" t="s">
        <v>2555</v>
      </c>
      <c r="C15828" t="s">
        <v>2556</v>
      </c>
      <c r="D15828">
        <v>493.5231</v>
      </c>
      <c r="E15828">
        <v>0.65093812224797576</v>
      </c>
      <c r="F15828">
        <v>493.5231</v>
      </c>
      <c r="G15828">
        <v>8.5913914203375799E-4</v>
      </c>
      <c r="H15828">
        <v>-5.747126E-3</v>
      </c>
    </row>
    <row r="15829" spans="1:9" x14ac:dyDescent="0.25">
      <c r="A15829" s="57">
        <v>38991</v>
      </c>
      <c r="B15829" s="58" t="s">
        <v>1741</v>
      </c>
      <c r="C15829" t="s">
        <v>1742</v>
      </c>
      <c r="D15829">
        <v>209.33</v>
      </c>
      <c r="E15829">
        <v>0.65069507476233701</v>
      </c>
      <c r="F15829">
        <v>209.33</v>
      </c>
      <c r="G15829">
        <v>3.644076571125578E-4</v>
      </c>
      <c r="H15829">
        <v>4.3132049999999996E-3</v>
      </c>
    </row>
    <row r="15830" spans="1:9" x14ac:dyDescent="0.25">
      <c r="A15830" s="57">
        <v>38991</v>
      </c>
      <c r="B15830" s="58" t="s">
        <v>1252</v>
      </c>
      <c r="C15830" t="s">
        <v>3749</v>
      </c>
      <c r="D15830">
        <v>111.0898</v>
      </c>
      <c r="E15830">
        <v>0.65059978503877047</v>
      </c>
      <c r="F15830">
        <v>111.0898</v>
      </c>
      <c r="G15830">
        <v>1.933883043381389E-4</v>
      </c>
      <c r="H15830">
        <v>3.8628379999999997E-2</v>
      </c>
    </row>
    <row r="15831" spans="1:9" x14ac:dyDescent="0.25">
      <c r="A15831" s="57">
        <v>38991</v>
      </c>
      <c r="B15831" s="58" t="s">
        <v>2838</v>
      </c>
      <c r="C15831" t="s">
        <v>2839</v>
      </c>
      <c r="D15831">
        <v>134.66030000000001</v>
      </c>
      <c r="E15831">
        <v>0.65049610018691473</v>
      </c>
      <c r="F15831">
        <v>134.66030000000001</v>
      </c>
      <c r="G15831">
        <v>2.3442050556095239E-4</v>
      </c>
      <c r="H15831">
        <v>6.3218389999999999E-2</v>
      </c>
      <c r="I15831" t="s">
        <v>113</v>
      </c>
    </row>
    <row r="15832" spans="1:9" x14ac:dyDescent="0.25">
      <c r="A15832" s="57">
        <v>38991</v>
      </c>
      <c r="B15832" s="58" t="s">
        <v>3322</v>
      </c>
      <c r="C15832" t="s">
        <v>3323</v>
      </c>
      <c r="D15832">
        <v>108.30370000000001</v>
      </c>
      <c r="E15832">
        <v>0.64987622768197206</v>
      </c>
      <c r="F15832">
        <v>108.30370000000001</v>
      </c>
      <c r="G15832">
        <v>1.8853818169216704E-4</v>
      </c>
      <c r="H15832">
        <v>2.4667930000000001E-2</v>
      </c>
    </row>
    <row r="15833" spans="1:9" x14ac:dyDescent="0.25">
      <c r="A15833" s="57">
        <v>38991</v>
      </c>
      <c r="B15833" s="58" t="s">
        <v>1617</v>
      </c>
      <c r="C15833" t="s">
        <v>1618</v>
      </c>
      <c r="D15833">
        <v>757.92380000000003</v>
      </c>
      <c r="E15833">
        <v>0.6495389114314658</v>
      </c>
      <c r="F15833">
        <v>757.92380000000003</v>
      </c>
      <c r="G15833">
        <v>1.3194154503790513E-3</v>
      </c>
      <c r="H15833">
        <v>5.0583660000000003E-2</v>
      </c>
      <c r="I15833" t="s">
        <v>113</v>
      </c>
    </row>
    <row r="15834" spans="1:9" x14ac:dyDescent="0.25">
      <c r="A15834" s="57">
        <v>38991</v>
      </c>
      <c r="B15834" s="58" t="s">
        <v>1961</v>
      </c>
      <c r="C15834" t="s">
        <v>1962</v>
      </c>
      <c r="D15834">
        <v>758.71</v>
      </c>
      <c r="E15834">
        <v>0.64867641562652401</v>
      </c>
      <c r="F15834">
        <v>758.71</v>
      </c>
      <c r="G15834">
        <v>1.3207840898479372E-3</v>
      </c>
      <c r="H15834">
        <v>0.1091114</v>
      </c>
      <c r="I15834" t="s">
        <v>113</v>
      </c>
    </row>
    <row r="15835" spans="1:9" x14ac:dyDescent="0.25">
      <c r="A15835" s="57">
        <v>38991</v>
      </c>
      <c r="B15835" s="58" t="s">
        <v>2155</v>
      </c>
      <c r="C15835" t="s">
        <v>2156</v>
      </c>
      <c r="D15835">
        <v>599.46</v>
      </c>
      <c r="E15835">
        <v>0.6475277749974977</v>
      </c>
      <c r="F15835">
        <v>599.46</v>
      </c>
      <c r="G15835">
        <v>1.0435571305245014E-3</v>
      </c>
      <c r="H15835">
        <v>-3.1553399999999995E-2</v>
      </c>
    </row>
    <row r="15836" spans="1:9" x14ac:dyDescent="0.25">
      <c r="A15836" s="57">
        <v>38991</v>
      </c>
      <c r="B15836" s="58" t="s">
        <v>890</v>
      </c>
      <c r="C15836" t="s">
        <v>891</v>
      </c>
      <c r="D15836">
        <v>677.85</v>
      </c>
      <c r="E15836">
        <v>0.6472154606476358</v>
      </c>
      <c r="F15836">
        <v>677.85</v>
      </c>
      <c r="G15836">
        <v>1.1800206868282008E-3</v>
      </c>
      <c r="H15836">
        <v>3.5810019999999998E-2</v>
      </c>
    </row>
    <row r="15837" spans="1:9" x14ac:dyDescent="0.25">
      <c r="A15837" s="57">
        <v>38991</v>
      </c>
      <c r="B15837" s="58" t="s">
        <v>1469</v>
      </c>
      <c r="C15837" t="s">
        <v>1470</v>
      </c>
      <c r="D15837">
        <v>58.02</v>
      </c>
      <c r="E15837">
        <v>0.6471561530506722</v>
      </c>
      <c r="F15837">
        <v>58.02</v>
      </c>
      <c r="G15837">
        <v>1.010028771111193E-4</v>
      </c>
      <c r="H15837">
        <v>-1.8739349999999998E-2</v>
      </c>
    </row>
    <row r="15838" spans="1:9" x14ac:dyDescent="0.25">
      <c r="A15838" s="57">
        <v>38991</v>
      </c>
      <c r="B15838" s="58" t="s">
        <v>444</v>
      </c>
      <c r="C15838" t="s">
        <v>445</v>
      </c>
      <c r="D15838">
        <v>779.71010000000001</v>
      </c>
      <c r="E15838">
        <v>0.64700072501305295</v>
      </c>
      <c r="F15838">
        <v>779.71010000000001</v>
      </c>
      <c r="G15838">
        <v>1.3573416651602643E-3</v>
      </c>
      <c r="H15838">
        <v>-8.9442819999999992E-2</v>
      </c>
      <c r="I15838" t="s">
        <v>82</v>
      </c>
    </row>
    <row r="15839" spans="1:9" x14ac:dyDescent="0.25">
      <c r="A15839" s="57">
        <v>38991</v>
      </c>
      <c r="B15839" s="58" t="s">
        <v>3494</v>
      </c>
      <c r="C15839" t="s">
        <v>3495</v>
      </c>
      <c r="D15839">
        <v>56.31</v>
      </c>
      <c r="E15839">
        <v>0.64672349493873205</v>
      </c>
      <c r="F15839">
        <v>56.31</v>
      </c>
      <c r="G15839">
        <v>9.8026060153862942E-5</v>
      </c>
      <c r="H15839">
        <v>0.3766234</v>
      </c>
      <c r="I15839" t="s">
        <v>113</v>
      </c>
    </row>
    <row r="15840" spans="1:9" x14ac:dyDescent="0.25">
      <c r="A15840" s="57">
        <v>38991</v>
      </c>
      <c r="B15840" s="58" t="s">
        <v>1983</v>
      </c>
      <c r="C15840" t="s">
        <v>1984</v>
      </c>
      <c r="D15840">
        <v>90.11</v>
      </c>
      <c r="E15840">
        <v>0.64659860170902228</v>
      </c>
      <c r="F15840">
        <v>90.11</v>
      </c>
      <c r="G15840">
        <v>1.5686606784700034E-4</v>
      </c>
      <c r="H15840">
        <v>-0.1735294</v>
      </c>
      <c r="I15840" t="s">
        <v>82</v>
      </c>
    </row>
    <row r="15841" spans="1:9" x14ac:dyDescent="0.25">
      <c r="A15841" s="57">
        <v>38991</v>
      </c>
      <c r="B15841" s="58" t="s">
        <v>1889</v>
      </c>
      <c r="C15841" t="s">
        <v>1890</v>
      </c>
      <c r="D15841">
        <v>135.64109999999999</v>
      </c>
      <c r="E15841">
        <v>0.64619057203163355</v>
      </c>
      <c r="F15841">
        <v>135.64109999999999</v>
      </c>
      <c r="G15841">
        <v>2.3612791028123134E-4</v>
      </c>
      <c r="H15841">
        <v>-0.11396129999999999</v>
      </c>
      <c r="I15841" t="s">
        <v>82</v>
      </c>
    </row>
    <row r="15842" spans="1:9" x14ac:dyDescent="0.25">
      <c r="A15842" s="57">
        <v>38991</v>
      </c>
      <c r="B15842" s="58" t="s">
        <v>2475</v>
      </c>
      <c r="C15842" t="s">
        <v>2476</v>
      </c>
      <c r="D15842">
        <v>1355.7804000000001</v>
      </c>
      <c r="E15842">
        <v>0.64562815630023862</v>
      </c>
      <c r="F15842">
        <v>1355.7804000000001</v>
      </c>
      <c r="G15842">
        <v>2.360181336278252E-3</v>
      </c>
      <c r="H15842">
        <v>-4.4299999999999999E-2</v>
      </c>
    </row>
    <row r="15843" spans="1:9" x14ac:dyDescent="0.25">
      <c r="A15843" s="57">
        <v>38991</v>
      </c>
      <c r="B15843" s="58" t="s">
        <v>2705</v>
      </c>
      <c r="C15843" t="s">
        <v>2706</v>
      </c>
      <c r="D15843">
        <v>1945.75</v>
      </c>
      <c r="E15843">
        <v>0.6449698059874085</v>
      </c>
      <c r="F15843">
        <v>1945.75</v>
      </c>
      <c r="G15843">
        <v>3.3872173067728433E-3</v>
      </c>
      <c r="H15843">
        <v>0.155477</v>
      </c>
      <c r="I15843" t="s">
        <v>113</v>
      </c>
    </row>
    <row r="15844" spans="1:9" x14ac:dyDescent="0.25">
      <c r="A15844" s="57">
        <v>38991</v>
      </c>
      <c r="B15844" s="58" t="s">
        <v>3328</v>
      </c>
      <c r="C15844" t="s">
        <v>3329</v>
      </c>
      <c r="D15844">
        <v>327.49299999999999</v>
      </c>
      <c r="E15844">
        <v>0.64416033319796151</v>
      </c>
      <c r="F15844">
        <v>327.49299999999999</v>
      </c>
      <c r="G15844">
        <v>5.701091905162322E-4</v>
      </c>
      <c r="H15844">
        <v>2.3696679999999998E-2</v>
      </c>
    </row>
    <row r="15845" spans="1:9" x14ac:dyDescent="0.25">
      <c r="A15845" s="57">
        <v>38991</v>
      </c>
      <c r="B15845" s="58" t="s">
        <v>1733</v>
      </c>
      <c r="C15845" t="s">
        <v>1734</v>
      </c>
      <c r="D15845">
        <v>2086.0275000000001</v>
      </c>
      <c r="E15845">
        <v>0.64401452042218998</v>
      </c>
      <c r="F15845">
        <v>2086.0275000000001</v>
      </c>
      <c r="G15845">
        <v>3.6314163949140886E-3</v>
      </c>
      <c r="H15845">
        <v>-1.4370510000000001E-2</v>
      </c>
    </row>
    <row r="15846" spans="1:9" x14ac:dyDescent="0.25">
      <c r="A15846" s="57">
        <v>38991</v>
      </c>
      <c r="B15846" s="58" t="s">
        <v>1949</v>
      </c>
      <c r="C15846" t="s">
        <v>1950</v>
      </c>
      <c r="D15846">
        <v>1900.99</v>
      </c>
      <c r="E15846">
        <v>0.64378139811361446</v>
      </c>
      <c r="F15846">
        <v>1900.99</v>
      </c>
      <c r="G15846">
        <v>3.3092978172951856E-3</v>
      </c>
      <c r="H15846">
        <v>0.1235195</v>
      </c>
      <c r="I15846" t="s">
        <v>113</v>
      </c>
    </row>
    <row r="15847" spans="1:9" x14ac:dyDescent="0.25">
      <c r="A15847" s="57">
        <v>38991</v>
      </c>
      <c r="B15847" s="58" t="s">
        <v>1907</v>
      </c>
      <c r="C15847" t="s">
        <v>1908</v>
      </c>
      <c r="D15847">
        <v>38.229199999999999</v>
      </c>
      <c r="E15847">
        <v>0.64338254527952454</v>
      </c>
      <c r="F15847">
        <v>38.229199999999999</v>
      </c>
      <c r="G15847">
        <v>6.6550485861020366E-5</v>
      </c>
      <c r="H15847">
        <v>-1.1101030000000001E-2</v>
      </c>
    </row>
    <row r="15848" spans="1:9" x14ac:dyDescent="0.25">
      <c r="A15848" s="57">
        <v>38991</v>
      </c>
      <c r="B15848" s="58" t="s">
        <v>1993</v>
      </c>
      <c r="C15848" t="s">
        <v>1994</v>
      </c>
      <c r="D15848">
        <v>110.574</v>
      </c>
      <c r="E15848">
        <v>0.64248376652739347</v>
      </c>
      <c r="F15848">
        <v>110.574</v>
      </c>
      <c r="G15848">
        <v>1.9249038493079809E-4</v>
      </c>
      <c r="H15848">
        <v>3.0965389999999999E-2</v>
      </c>
    </row>
    <row r="15849" spans="1:9" x14ac:dyDescent="0.25">
      <c r="A15849" s="57">
        <v>38991</v>
      </c>
      <c r="B15849" s="58" t="s">
        <v>318</v>
      </c>
      <c r="C15849" t="s">
        <v>319</v>
      </c>
      <c r="D15849">
        <v>1257.3193000000001</v>
      </c>
      <c r="E15849">
        <v>0.64218293634719514</v>
      </c>
      <c r="F15849">
        <v>1257.3193000000001</v>
      </c>
      <c r="G15849">
        <v>2.1887774344594717E-3</v>
      </c>
      <c r="H15849">
        <v>0.14071259999999999</v>
      </c>
      <c r="I15849" t="s">
        <v>113</v>
      </c>
    </row>
    <row r="15850" spans="1:9" x14ac:dyDescent="0.25">
      <c r="A15850" s="57">
        <v>38991</v>
      </c>
      <c r="B15850" s="58" t="s">
        <v>3447</v>
      </c>
      <c r="C15850" t="s">
        <v>3448</v>
      </c>
      <c r="D15850">
        <v>190.87629999999999</v>
      </c>
      <c r="E15850">
        <v>0.64205980522464035</v>
      </c>
      <c r="F15850">
        <v>190.87629999999999</v>
      </c>
      <c r="G15850">
        <v>3.3228292782359767E-4</v>
      </c>
      <c r="H15850">
        <v>-8.119079999999999E-3</v>
      </c>
    </row>
    <row r="15851" spans="1:9" x14ac:dyDescent="0.25">
      <c r="A15851" s="57">
        <v>38991</v>
      </c>
      <c r="B15851" s="58" t="s">
        <v>2419</v>
      </c>
      <c r="C15851" t="s">
        <v>2420</v>
      </c>
      <c r="D15851">
        <v>179.44</v>
      </c>
      <c r="E15851">
        <v>0.64169638876504687</v>
      </c>
      <c r="F15851">
        <v>179.44</v>
      </c>
      <c r="G15851">
        <v>3.1237428936262059E-4</v>
      </c>
      <c r="H15851">
        <v>3.4608979999999998E-2</v>
      </c>
    </row>
    <row r="15852" spans="1:9" x14ac:dyDescent="0.25">
      <c r="A15852" s="57">
        <v>38991</v>
      </c>
      <c r="B15852" s="58" t="s">
        <v>1893</v>
      </c>
      <c r="C15852" t="s">
        <v>1894</v>
      </c>
      <c r="D15852">
        <v>123.85</v>
      </c>
      <c r="E15852">
        <v>0.64167945094872825</v>
      </c>
      <c r="F15852">
        <v>123.85</v>
      </c>
      <c r="G15852">
        <v>2.1560162582233926E-4</v>
      </c>
      <c r="H15852">
        <v>-1.807549E-2</v>
      </c>
    </row>
    <row r="15853" spans="1:9" x14ac:dyDescent="0.25">
      <c r="A15853" s="57">
        <v>38991</v>
      </c>
      <c r="B15853" s="58" t="s">
        <v>1987</v>
      </c>
      <c r="C15853" t="s">
        <v>1988</v>
      </c>
      <c r="D15853">
        <v>241.44</v>
      </c>
      <c r="E15853">
        <v>0.64159211398277005</v>
      </c>
      <c r="F15853">
        <v>241.44</v>
      </c>
      <c r="G15853">
        <v>4.2030566442103831E-4</v>
      </c>
      <c r="H15853">
        <v>8.3145059999999993E-2</v>
      </c>
      <c r="I15853" t="s">
        <v>113</v>
      </c>
    </row>
    <row r="15854" spans="1:9" x14ac:dyDescent="0.25">
      <c r="A15854" s="57">
        <v>38991</v>
      </c>
      <c r="B15854" s="58" t="s">
        <v>1158</v>
      </c>
      <c r="C15854" t="s">
        <v>1159</v>
      </c>
      <c r="D15854">
        <v>991.04</v>
      </c>
      <c r="E15854">
        <v>0.64123244268647073</v>
      </c>
      <c r="F15854">
        <v>991.04</v>
      </c>
      <c r="G15854">
        <v>1.7252308054499081E-3</v>
      </c>
      <c r="H15854">
        <v>0.1044601</v>
      </c>
      <c r="I15854" t="s">
        <v>113</v>
      </c>
    </row>
    <row r="15855" spans="1:9" x14ac:dyDescent="0.25">
      <c r="A15855" s="57">
        <v>38991</v>
      </c>
      <c r="B15855" s="58" t="s">
        <v>2595</v>
      </c>
      <c r="C15855" t="s">
        <v>2596</v>
      </c>
      <c r="D15855">
        <v>194.74</v>
      </c>
      <c r="E15855">
        <v>0.64121392626065521</v>
      </c>
      <c r="F15855">
        <v>194.74</v>
      </c>
      <c r="G15855">
        <v>3.3900896740123016E-4</v>
      </c>
      <c r="H15855">
        <v>-9.1793320000000012E-2</v>
      </c>
      <c r="I15855" t="s">
        <v>82</v>
      </c>
    </row>
    <row r="15856" spans="1:9" x14ac:dyDescent="0.25">
      <c r="A15856" s="57">
        <v>38991</v>
      </c>
      <c r="B15856" s="58" t="s">
        <v>2173</v>
      </c>
      <c r="C15856" t="s">
        <v>2174</v>
      </c>
      <c r="D15856">
        <v>149.04929999999999</v>
      </c>
      <c r="E15856">
        <v>0.64098925657483807</v>
      </c>
      <c r="F15856">
        <v>149.04929999999999</v>
      </c>
      <c r="G15856">
        <v>2.5946928871765516E-4</v>
      </c>
      <c r="H15856">
        <v>0</v>
      </c>
    </row>
    <row r="15857" spans="1:9" x14ac:dyDescent="0.25">
      <c r="A15857" s="57">
        <v>38991</v>
      </c>
      <c r="B15857" s="58" t="s">
        <v>564</v>
      </c>
      <c r="C15857" t="s">
        <v>565</v>
      </c>
      <c r="D15857">
        <v>1057.866</v>
      </c>
      <c r="E15857">
        <v>0.6402313714591451</v>
      </c>
      <c r="F15857">
        <v>1057.866</v>
      </c>
      <c r="G15857">
        <v>1.8415634194765826E-3</v>
      </c>
      <c r="H15857">
        <v>0.1305135</v>
      </c>
      <c r="I15857" t="s">
        <v>113</v>
      </c>
    </row>
    <row r="15858" spans="1:9" x14ac:dyDescent="0.25">
      <c r="A15858" s="57">
        <v>38991</v>
      </c>
      <c r="B15858" s="58" t="s">
        <v>562</v>
      </c>
      <c r="C15858" t="s">
        <v>563</v>
      </c>
      <c r="D15858">
        <v>1057.866</v>
      </c>
      <c r="E15858">
        <v>0.6402313714591451</v>
      </c>
      <c r="F15858">
        <v>1057.866</v>
      </c>
      <c r="G15858">
        <v>1.8415634194765826E-3</v>
      </c>
      <c r="H15858">
        <v>0.12725540000000002</v>
      </c>
      <c r="I15858" t="s">
        <v>113</v>
      </c>
    </row>
    <row r="15859" spans="1:9" x14ac:dyDescent="0.25">
      <c r="A15859" s="57">
        <v>38991</v>
      </c>
      <c r="B15859" s="58" t="s">
        <v>2123</v>
      </c>
      <c r="C15859" t="s">
        <v>2124</v>
      </c>
      <c r="D15859">
        <v>1396.55</v>
      </c>
      <c r="E15859">
        <v>0.64007733342880668</v>
      </c>
      <c r="F15859">
        <v>1396.55</v>
      </c>
      <c r="G15859">
        <v>2.4311542231908591E-3</v>
      </c>
      <c r="H15859">
        <v>0.13997509999999999</v>
      </c>
      <c r="I15859" t="s">
        <v>113</v>
      </c>
    </row>
    <row r="15860" spans="1:9" x14ac:dyDescent="0.25">
      <c r="A15860" s="57">
        <v>38991</v>
      </c>
      <c r="B15860" s="58" t="s">
        <v>864</v>
      </c>
      <c r="C15860" t="s">
        <v>865</v>
      </c>
      <c r="D15860">
        <v>472.23</v>
      </c>
      <c r="E15860">
        <v>0.63996781229485622</v>
      </c>
      <c r="F15860">
        <v>472.23</v>
      </c>
      <c r="G15860">
        <v>8.2207150393284842E-4</v>
      </c>
      <c r="H15860">
        <v>0.15321850000000001</v>
      </c>
      <c r="I15860" t="s">
        <v>113</v>
      </c>
    </row>
    <row r="15861" spans="1:9" x14ac:dyDescent="0.25">
      <c r="A15861" s="57">
        <v>38991</v>
      </c>
      <c r="B15861" s="58" t="s">
        <v>2445</v>
      </c>
      <c r="C15861" t="s">
        <v>2446</v>
      </c>
      <c r="D15861">
        <v>49.979500000000002</v>
      </c>
      <c r="E15861">
        <v>0.63978231074740644</v>
      </c>
      <c r="F15861">
        <v>49.979500000000002</v>
      </c>
      <c r="G15861">
        <v>8.7005744511809501E-5</v>
      </c>
      <c r="H15861">
        <v>0.13070000000000001</v>
      </c>
      <c r="I15861" t="s">
        <v>113</v>
      </c>
    </row>
    <row r="15862" spans="1:9" x14ac:dyDescent="0.25">
      <c r="A15862" s="57">
        <v>38991</v>
      </c>
      <c r="B15862" s="58" t="s">
        <v>2777</v>
      </c>
      <c r="C15862" t="s">
        <v>2778</v>
      </c>
      <c r="D15862">
        <v>445.98430000000002</v>
      </c>
      <c r="E15862">
        <v>0.63917945093582895</v>
      </c>
      <c r="F15862">
        <v>445.98430000000002</v>
      </c>
      <c r="G15862">
        <v>7.7638223795912728E-4</v>
      </c>
      <c r="H15862">
        <v>0.1283455</v>
      </c>
      <c r="I15862" t="s">
        <v>113</v>
      </c>
    </row>
    <row r="15863" spans="1:9" x14ac:dyDescent="0.25">
      <c r="A15863" s="57">
        <v>38991</v>
      </c>
      <c r="B15863" s="58" t="s">
        <v>3598</v>
      </c>
      <c r="C15863" t="s">
        <v>3599</v>
      </c>
      <c r="D15863">
        <v>337.56</v>
      </c>
      <c r="E15863">
        <v>0.63870719279535493</v>
      </c>
      <c r="F15863">
        <v>337.56</v>
      </c>
      <c r="G15863">
        <v>5.8763411233418521E-4</v>
      </c>
      <c r="H15863">
        <v>0.2207432</v>
      </c>
      <c r="I15863" t="s">
        <v>113</v>
      </c>
    </row>
    <row r="15864" spans="1:9" x14ac:dyDescent="0.25">
      <c r="A15864" s="57">
        <v>38991</v>
      </c>
      <c r="B15864" s="58" t="s">
        <v>3301</v>
      </c>
      <c r="C15864" t="s">
        <v>3302</v>
      </c>
      <c r="D15864">
        <v>198.18</v>
      </c>
      <c r="E15864">
        <v>0.63832879200726611</v>
      </c>
      <c r="F15864">
        <v>198.18</v>
      </c>
      <c r="G15864">
        <v>3.4499741788834236E-4</v>
      </c>
      <c r="H15864">
        <v>-0.01</v>
      </c>
    </row>
    <row r="15865" spans="1:9" x14ac:dyDescent="0.25">
      <c r="A15865" s="57">
        <v>38991</v>
      </c>
      <c r="B15865" s="58" t="s">
        <v>2609</v>
      </c>
      <c r="C15865" t="s">
        <v>2610</v>
      </c>
      <c r="D15865">
        <v>1621.38</v>
      </c>
      <c r="E15865">
        <v>0.63772835485820711</v>
      </c>
      <c r="F15865">
        <v>1621.38</v>
      </c>
      <c r="G15865">
        <v>2.8225447240680214E-3</v>
      </c>
      <c r="H15865">
        <v>0.3593074</v>
      </c>
      <c r="I15865" t="s">
        <v>113</v>
      </c>
    </row>
    <row r="15866" spans="1:9" x14ac:dyDescent="0.25">
      <c r="A15866" s="57">
        <v>38991</v>
      </c>
      <c r="B15866" s="58" t="s">
        <v>1635</v>
      </c>
      <c r="C15866" t="s">
        <v>1636</v>
      </c>
      <c r="D15866">
        <v>34.550800000000002</v>
      </c>
      <c r="E15866">
        <v>0.63578846220637431</v>
      </c>
      <c r="F15866">
        <v>34.550800000000002</v>
      </c>
      <c r="G15866">
        <v>6.0147021828522244E-5</v>
      </c>
      <c r="H15866">
        <v>-2.721088E-2</v>
      </c>
    </row>
    <row r="15867" spans="1:9" x14ac:dyDescent="0.25">
      <c r="A15867" s="57">
        <v>38991</v>
      </c>
      <c r="B15867" s="58" t="s">
        <v>1753</v>
      </c>
      <c r="C15867" t="s">
        <v>1754</v>
      </c>
      <c r="D15867">
        <v>450.17140000000001</v>
      </c>
      <c r="E15867">
        <v>0.63568232011185066</v>
      </c>
      <c r="F15867">
        <v>450.17140000000001</v>
      </c>
      <c r="G15867">
        <v>7.8367126151569332E-4</v>
      </c>
      <c r="H15867">
        <v>-4.6044099999999998E-2</v>
      </c>
    </row>
    <row r="15868" spans="1:9" x14ac:dyDescent="0.25">
      <c r="A15868" s="57">
        <v>38991</v>
      </c>
      <c r="B15868" s="58" t="s">
        <v>3217</v>
      </c>
      <c r="C15868" t="s">
        <v>3218</v>
      </c>
      <c r="D15868">
        <v>227.3912</v>
      </c>
      <c r="E15868">
        <v>0.63562266261843026</v>
      </c>
      <c r="F15868">
        <v>227.3912</v>
      </c>
      <c r="G15868">
        <v>3.9584911116425281E-4</v>
      </c>
      <c r="H15868">
        <v>6.5671640000000003E-2</v>
      </c>
      <c r="I15868" t="s">
        <v>113</v>
      </c>
    </row>
    <row r="15869" spans="1:9" x14ac:dyDescent="0.25">
      <c r="A15869" s="57">
        <v>38991</v>
      </c>
      <c r="B15869" s="58" t="s">
        <v>2319</v>
      </c>
      <c r="C15869" t="s">
        <v>2320</v>
      </c>
      <c r="D15869">
        <v>166.21</v>
      </c>
      <c r="E15869">
        <v>0.63552132843992537</v>
      </c>
      <c r="F15869">
        <v>166.21</v>
      </c>
      <c r="G15869">
        <v>2.8934312658805824E-4</v>
      </c>
      <c r="H15869">
        <v>-2.219352E-3</v>
      </c>
    </row>
    <row r="15870" spans="1:9" x14ac:dyDescent="0.25">
      <c r="A15870" s="57">
        <v>38991</v>
      </c>
      <c r="B15870" s="58" t="s">
        <v>1547</v>
      </c>
      <c r="C15870" t="s">
        <v>1548</v>
      </c>
      <c r="D15870">
        <v>124.9755</v>
      </c>
      <c r="E15870">
        <v>0.634996459306024</v>
      </c>
      <c r="F15870">
        <v>124.9755</v>
      </c>
      <c r="G15870">
        <v>2.1756092844537554E-4</v>
      </c>
      <c r="H15870">
        <v>-2.2154379999999998E-2</v>
      </c>
    </row>
    <row r="15871" spans="1:9" x14ac:dyDescent="0.25">
      <c r="A15871" s="57">
        <v>38991</v>
      </c>
      <c r="B15871" s="58" t="s">
        <v>1601</v>
      </c>
      <c r="C15871" t="s">
        <v>1602</v>
      </c>
      <c r="D15871">
        <v>285.91000000000003</v>
      </c>
      <c r="E15871">
        <v>0.63467524745549297</v>
      </c>
      <c r="F15871">
        <v>285.91000000000003</v>
      </c>
      <c r="G15871">
        <v>4.9772031359600344E-4</v>
      </c>
      <c r="H15871">
        <v>-2.8221509999999998E-2</v>
      </c>
    </row>
    <row r="15872" spans="1:9" x14ac:dyDescent="0.25">
      <c r="A15872" s="57">
        <v>38991</v>
      </c>
      <c r="B15872" s="58" t="s">
        <v>1074</v>
      </c>
      <c r="C15872" t="s">
        <v>1075</v>
      </c>
      <c r="D15872">
        <v>326.83999999999997</v>
      </c>
      <c r="E15872">
        <v>0.63436543874678752</v>
      </c>
      <c r="F15872">
        <v>326.83999999999997</v>
      </c>
      <c r="G15872">
        <v>5.6897242942085884E-4</v>
      </c>
      <c r="H15872">
        <v>9.1911760000000009E-2</v>
      </c>
      <c r="I15872" t="s">
        <v>113</v>
      </c>
    </row>
    <row r="15873" spans="1:9" x14ac:dyDescent="0.25">
      <c r="A15873" s="57">
        <v>38991</v>
      </c>
      <c r="B15873" s="58" t="s">
        <v>1713</v>
      </c>
      <c r="C15873" t="s">
        <v>1714</v>
      </c>
      <c r="D15873">
        <v>411.83</v>
      </c>
      <c r="E15873">
        <v>0.63400432217176983</v>
      </c>
      <c r="F15873">
        <v>411.83</v>
      </c>
      <c r="G15873">
        <v>7.1692545468238981E-4</v>
      </c>
      <c r="H15873">
        <v>-9.7702600000000001E-2</v>
      </c>
      <c r="I15873" t="s">
        <v>82</v>
      </c>
    </row>
    <row r="15874" spans="1:9" x14ac:dyDescent="0.25">
      <c r="A15874" s="57">
        <v>38991</v>
      </c>
      <c r="B15874" s="58" t="s">
        <v>1254</v>
      </c>
      <c r="C15874" t="s">
        <v>1255</v>
      </c>
      <c r="D15874">
        <v>87.81</v>
      </c>
      <c r="E15874">
        <v>0.63386857988839529</v>
      </c>
      <c r="F15874">
        <v>87.81</v>
      </c>
      <c r="G15874">
        <v>1.5286216199805904E-4</v>
      </c>
      <c r="H15874">
        <v>6.397775E-2</v>
      </c>
      <c r="I15874" t="s">
        <v>113</v>
      </c>
    </row>
    <row r="15875" spans="1:9" x14ac:dyDescent="0.25">
      <c r="A15875" s="57">
        <v>38991</v>
      </c>
      <c r="B15875" s="58" t="s">
        <v>3373</v>
      </c>
      <c r="C15875" t="s">
        <v>3374</v>
      </c>
      <c r="D15875">
        <v>187.01</v>
      </c>
      <c r="E15875">
        <v>0.63335650499973273</v>
      </c>
      <c r="F15875">
        <v>187.01</v>
      </c>
      <c r="G15875">
        <v>3.2555236209152739E-4</v>
      </c>
      <c r="H15875">
        <v>-9.0000000000000011E-3</v>
      </c>
    </row>
    <row r="15876" spans="1:9" x14ac:dyDescent="0.25">
      <c r="A15876" s="57">
        <v>38991</v>
      </c>
      <c r="B15876" s="58" t="s">
        <v>952</v>
      </c>
      <c r="C15876" t="s">
        <v>953</v>
      </c>
      <c r="D15876">
        <v>59.466000000000001</v>
      </c>
      <c r="E15876">
        <v>0.63273130864695792</v>
      </c>
      <c r="F15876">
        <v>59.466000000000001</v>
      </c>
      <c r="G15876">
        <v>1.0352011531006239E-4</v>
      </c>
      <c r="H15876">
        <v>1.4705879999999999E-2</v>
      </c>
    </row>
    <row r="15877" spans="1:9" x14ac:dyDescent="0.25">
      <c r="A15877" s="57">
        <v>38991</v>
      </c>
      <c r="B15877" s="58" t="s">
        <v>1367</v>
      </c>
      <c r="C15877" t="s">
        <v>1368</v>
      </c>
      <c r="D15877">
        <v>100.724</v>
      </c>
      <c r="E15877">
        <v>0.6323070966204678</v>
      </c>
      <c r="F15877">
        <v>100.724</v>
      </c>
      <c r="G15877">
        <v>1.7534322292554947E-4</v>
      </c>
      <c r="H15877">
        <v>0.37572249999999996</v>
      </c>
      <c r="I15877" t="s">
        <v>113</v>
      </c>
    </row>
    <row r="15878" spans="1:9" x14ac:dyDescent="0.25">
      <c r="A15878" s="57">
        <v>38991</v>
      </c>
      <c r="B15878" s="58" t="s">
        <v>3768</v>
      </c>
      <c r="C15878" t="s">
        <v>3769</v>
      </c>
      <c r="D15878">
        <v>94</v>
      </c>
      <c r="E15878">
        <v>0.63186170212765957</v>
      </c>
      <c r="F15878">
        <v>94</v>
      </c>
      <c r="G15878">
        <v>1.6363789121760105E-4</v>
      </c>
      <c r="H15878">
        <v>0.19497060000000002</v>
      </c>
      <c r="I15878" t="s">
        <v>113</v>
      </c>
    </row>
    <row r="15879" spans="1:9" x14ac:dyDescent="0.25">
      <c r="A15879" s="57">
        <v>38991</v>
      </c>
      <c r="B15879" s="58" t="s">
        <v>1843</v>
      </c>
      <c r="C15879" t="s">
        <v>1844</v>
      </c>
      <c r="D15879">
        <v>144.1747</v>
      </c>
      <c r="E15879">
        <v>0.63181681668142886</v>
      </c>
      <c r="F15879">
        <v>144.1747</v>
      </c>
      <c r="G15879">
        <v>2.5098344547798158E-4</v>
      </c>
      <c r="H15879">
        <v>-6.9999999999999993E-3</v>
      </c>
    </row>
    <row r="15880" spans="1:9" x14ac:dyDescent="0.25">
      <c r="A15880" s="57">
        <v>38991</v>
      </c>
      <c r="B15880" s="58" t="s">
        <v>3760</v>
      </c>
      <c r="C15880" t="s">
        <v>3761</v>
      </c>
      <c r="D15880">
        <v>218.08</v>
      </c>
      <c r="E15880">
        <v>0.63158473954512095</v>
      </c>
      <c r="F15880">
        <v>218.08</v>
      </c>
      <c r="G15880">
        <v>3.7963990762483448E-4</v>
      </c>
      <c r="H15880">
        <v>1.794341E-2</v>
      </c>
    </row>
    <row r="15881" spans="1:9" x14ac:dyDescent="0.25">
      <c r="A15881" s="57">
        <v>38991</v>
      </c>
      <c r="B15881" s="58" t="s">
        <v>2915</v>
      </c>
      <c r="C15881" t="s">
        <v>2916</v>
      </c>
      <c r="D15881">
        <v>2199.5500000000002</v>
      </c>
      <c r="E15881">
        <v>0.63129321906753644</v>
      </c>
      <c r="F15881">
        <v>2199.5500000000002</v>
      </c>
      <c r="G15881">
        <v>3.8290396130603666E-3</v>
      </c>
      <c r="H15881">
        <v>3.5476719999999996E-2</v>
      </c>
    </row>
    <row r="15882" spans="1:9" x14ac:dyDescent="0.25">
      <c r="A15882" s="57">
        <v>38991</v>
      </c>
      <c r="B15882" s="58" t="s">
        <v>1256</v>
      </c>
      <c r="C15882" t="s">
        <v>1257</v>
      </c>
      <c r="D15882">
        <v>423.3818</v>
      </c>
      <c r="E15882">
        <v>0.63081596799862449</v>
      </c>
      <c r="F15882">
        <v>423.3818</v>
      </c>
      <c r="G15882">
        <v>7.3703515885012905E-4</v>
      </c>
      <c r="H15882">
        <v>7.8345349999999994E-2</v>
      </c>
      <c r="I15882" t="s">
        <v>113</v>
      </c>
    </row>
    <row r="15883" spans="1:9" x14ac:dyDescent="0.25">
      <c r="A15883" s="57">
        <v>38991</v>
      </c>
      <c r="B15883" s="58" t="s">
        <v>928</v>
      </c>
      <c r="C15883" t="s">
        <v>929</v>
      </c>
      <c r="D15883">
        <v>712.74</v>
      </c>
      <c r="E15883">
        <v>0.63078541964811852</v>
      </c>
      <c r="F15883">
        <v>712.74</v>
      </c>
      <c r="G15883">
        <v>1.2407581977280104E-3</v>
      </c>
      <c r="H15883">
        <v>-1.9886360000000002E-2</v>
      </c>
    </row>
    <row r="15884" spans="1:9" x14ac:dyDescent="0.25">
      <c r="A15884" s="57">
        <v>38991</v>
      </c>
      <c r="B15884" s="58" t="s">
        <v>1395</v>
      </c>
      <c r="C15884" t="s">
        <v>1396</v>
      </c>
      <c r="D15884">
        <v>205.83029999999999</v>
      </c>
      <c r="E15884">
        <v>0.63073804002617684</v>
      </c>
      <c r="F15884">
        <v>205.83029999999999</v>
      </c>
      <c r="G15884">
        <v>3.5831527915623605E-4</v>
      </c>
      <c r="H15884">
        <v>0.24653310000000001</v>
      </c>
      <c r="I15884" t="s">
        <v>113</v>
      </c>
    </row>
    <row r="15885" spans="1:9" x14ac:dyDescent="0.25">
      <c r="A15885" s="57">
        <v>38991</v>
      </c>
      <c r="B15885" s="58" t="s">
        <v>2097</v>
      </c>
      <c r="C15885" t="s">
        <v>2098</v>
      </c>
      <c r="D15885">
        <v>17.011199999999999</v>
      </c>
      <c r="E15885">
        <v>0.63064334085778784</v>
      </c>
      <c r="F15885">
        <v>17.011199999999999</v>
      </c>
      <c r="G15885">
        <v>2.9613583990221862E-5</v>
      </c>
      <c r="H15885">
        <v>0.22149270000000001</v>
      </c>
      <c r="I15885" t="s">
        <v>113</v>
      </c>
    </row>
    <row r="15886" spans="1:9" x14ac:dyDescent="0.25">
      <c r="A15886" s="57">
        <v>38991</v>
      </c>
      <c r="B15886" s="58" t="s">
        <v>3662</v>
      </c>
      <c r="C15886" t="s">
        <v>3663</v>
      </c>
      <c r="D15886">
        <v>138.07429999999999</v>
      </c>
      <c r="E15886">
        <v>0.63026935497771852</v>
      </c>
      <c r="F15886">
        <v>138.07429999999999</v>
      </c>
      <c r="G15886">
        <v>2.4036369450368525E-4</v>
      </c>
      <c r="H15886">
        <v>6.3741720000000002E-2</v>
      </c>
      <c r="I15886" t="s">
        <v>113</v>
      </c>
    </row>
    <row r="15887" spans="1:9" x14ac:dyDescent="0.25">
      <c r="A15887" s="57">
        <v>38991</v>
      </c>
      <c r="B15887" s="58" t="s">
        <v>3600</v>
      </c>
      <c r="C15887" t="s">
        <v>3601</v>
      </c>
      <c r="D15887">
        <v>249.45</v>
      </c>
      <c r="E15887">
        <v>0.62985367809180193</v>
      </c>
      <c r="F15887">
        <v>249.45</v>
      </c>
      <c r="G15887">
        <v>4.3424970174713387E-4</v>
      </c>
      <c r="H15887">
        <v>0.10637150000000001</v>
      </c>
      <c r="I15887" t="s">
        <v>113</v>
      </c>
    </row>
    <row r="15888" spans="1:9" x14ac:dyDescent="0.25">
      <c r="A15888" s="57">
        <v>38991</v>
      </c>
      <c r="B15888" s="58" t="s">
        <v>2141</v>
      </c>
      <c r="C15888" t="s">
        <v>2142</v>
      </c>
      <c r="D15888">
        <v>145.83000000000001</v>
      </c>
      <c r="E15888">
        <v>0.62971267914695195</v>
      </c>
      <c r="F15888">
        <v>145.83000000000001</v>
      </c>
      <c r="G15888">
        <v>2.5386503910917834E-4</v>
      </c>
      <c r="H15888">
        <v>8.0236490000000008E-3</v>
      </c>
    </row>
    <row r="15889" spans="1:9" x14ac:dyDescent="0.25">
      <c r="A15889" s="57">
        <v>38991</v>
      </c>
      <c r="B15889" s="58" t="s">
        <v>3391</v>
      </c>
      <c r="C15889" t="s">
        <v>3392</v>
      </c>
      <c r="D15889">
        <v>427.61090000000002</v>
      </c>
      <c r="E15889">
        <v>0.62945308456823712</v>
      </c>
      <c r="F15889">
        <v>427.61090000000002</v>
      </c>
      <c r="G15889">
        <v>7.4439729720915415E-4</v>
      </c>
      <c r="H15889">
        <v>6.8507159999999998E-2</v>
      </c>
      <c r="I15889" t="s">
        <v>113</v>
      </c>
    </row>
    <row r="15890" spans="1:9" x14ac:dyDescent="0.25">
      <c r="A15890" s="57">
        <v>38991</v>
      </c>
      <c r="B15890" s="58" t="s">
        <v>754</v>
      </c>
      <c r="C15890" t="s">
        <v>755</v>
      </c>
      <c r="D15890">
        <v>723.28</v>
      </c>
      <c r="E15890">
        <v>0.62921275301404711</v>
      </c>
      <c r="F15890">
        <v>723.28</v>
      </c>
      <c r="G15890">
        <v>1.2591065314879414E-3</v>
      </c>
      <c r="H15890">
        <v>-0.1346154</v>
      </c>
      <c r="I15890" t="s">
        <v>82</v>
      </c>
    </row>
    <row r="15891" spans="1:9" x14ac:dyDescent="0.25">
      <c r="A15891" s="57">
        <v>38991</v>
      </c>
      <c r="B15891" s="58" t="s">
        <v>2019</v>
      </c>
      <c r="C15891" t="s">
        <v>2020</v>
      </c>
      <c r="D15891">
        <v>1251.67</v>
      </c>
      <c r="E15891">
        <v>0.62868008340856607</v>
      </c>
      <c r="F15891">
        <v>1251.67</v>
      </c>
      <c r="G15891">
        <v>2.1789429712801567E-3</v>
      </c>
      <c r="H15891">
        <v>5.1718489999999999E-2</v>
      </c>
      <c r="I15891" t="s">
        <v>113</v>
      </c>
    </row>
    <row r="15892" spans="1:9" x14ac:dyDescent="0.25">
      <c r="A15892" s="57">
        <v>38991</v>
      </c>
      <c r="B15892" s="58" t="s">
        <v>2269</v>
      </c>
      <c r="C15892" t="s">
        <v>2270</v>
      </c>
      <c r="D15892">
        <v>344.94</v>
      </c>
      <c r="E15892">
        <v>0.62861077288803846</v>
      </c>
      <c r="F15892">
        <v>344.94</v>
      </c>
      <c r="G15892">
        <v>6.0048142762339691E-4</v>
      </c>
      <c r="H15892">
        <v>4.4476329999999994E-2</v>
      </c>
    </row>
    <row r="15893" spans="1:9" x14ac:dyDescent="0.25">
      <c r="A15893" s="57">
        <v>38991</v>
      </c>
      <c r="B15893" s="58" t="s">
        <v>3215</v>
      </c>
      <c r="C15893" t="s">
        <v>3216</v>
      </c>
      <c r="D15893">
        <v>21.16</v>
      </c>
      <c r="E15893">
        <v>0.62835538752362941</v>
      </c>
      <c r="F15893">
        <v>21.16</v>
      </c>
      <c r="G15893">
        <v>3.6835933810259982E-5</v>
      </c>
      <c r="H15893">
        <v>-1.6887820000000001E-2</v>
      </c>
    </row>
    <row r="15894" spans="1:9" x14ac:dyDescent="0.25">
      <c r="A15894" s="57">
        <v>38991</v>
      </c>
      <c r="B15894" s="58" t="s">
        <v>3279</v>
      </c>
      <c r="C15894" t="s">
        <v>3280</v>
      </c>
      <c r="D15894">
        <v>169.6053</v>
      </c>
      <c r="E15894">
        <v>0.62831173318286637</v>
      </c>
      <c r="F15894">
        <v>169.6053</v>
      </c>
      <c r="G15894">
        <v>2.9525376203541056E-4</v>
      </c>
      <c r="H15894">
        <v>-6.894554E-2</v>
      </c>
      <c r="I15894" t="s">
        <v>82</v>
      </c>
    </row>
    <row r="15895" spans="1:9" x14ac:dyDescent="0.25">
      <c r="A15895" s="57">
        <v>38991</v>
      </c>
      <c r="B15895" s="58" t="s">
        <v>3062</v>
      </c>
      <c r="C15895" t="s">
        <v>3063</v>
      </c>
      <c r="D15895">
        <v>95.760800000000003</v>
      </c>
      <c r="E15895">
        <v>0.62738615383330132</v>
      </c>
      <c r="F15895">
        <v>95.760800000000003</v>
      </c>
      <c r="G15895">
        <v>1.6670314226926013E-4</v>
      </c>
      <c r="H15895">
        <v>-9.2024539999999988E-2</v>
      </c>
      <c r="I15895" t="s">
        <v>82</v>
      </c>
    </row>
    <row r="15896" spans="1:9" x14ac:dyDescent="0.25">
      <c r="A15896" s="57">
        <v>38991</v>
      </c>
      <c r="B15896" s="58" t="s">
        <v>2599</v>
      </c>
      <c r="C15896" t="s">
        <v>2600</v>
      </c>
      <c r="D15896">
        <v>280.17700000000002</v>
      </c>
      <c r="E15896">
        <v>0.62726776287846608</v>
      </c>
      <c r="F15896">
        <v>280.17700000000002</v>
      </c>
      <c r="G15896">
        <v>4.8774014306035974E-4</v>
      </c>
      <c r="H15896">
        <v>3.1071140000000001E-2</v>
      </c>
    </row>
    <row r="15897" spans="1:9" x14ac:dyDescent="0.25">
      <c r="A15897" s="57">
        <v>38991</v>
      </c>
      <c r="B15897" s="58" t="s">
        <v>3371</v>
      </c>
      <c r="C15897" t="s">
        <v>3372</v>
      </c>
      <c r="D15897">
        <v>969.10419999999999</v>
      </c>
      <c r="E15897">
        <v>0.62705228189084306</v>
      </c>
      <c r="F15897">
        <v>969.10419999999999</v>
      </c>
      <c r="G15897">
        <v>1.6870443367885139E-3</v>
      </c>
      <c r="H15897">
        <v>2.4408850000000003E-2</v>
      </c>
    </row>
    <row r="15898" spans="1:9" x14ac:dyDescent="0.25">
      <c r="A15898" s="57">
        <v>38991</v>
      </c>
      <c r="B15898" s="58" t="s">
        <v>1679</v>
      </c>
      <c r="C15898" t="s">
        <v>1680</v>
      </c>
      <c r="D15898">
        <v>111.18</v>
      </c>
      <c r="E15898">
        <v>0.62692030940816679</v>
      </c>
      <c r="F15898">
        <v>111.18</v>
      </c>
      <c r="G15898">
        <v>1.9354532708056263E-4</v>
      </c>
      <c r="H15898">
        <v>-2.541827E-2</v>
      </c>
    </row>
    <row r="15899" spans="1:9" x14ac:dyDescent="0.25">
      <c r="A15899" s="57">
        <v>38991</v>
      </c>
      <c r="B15899" s="58" t="s">
        <v>1837</v>
      </c>
      <c r="C15899" t="s">
        <v>1838</v>
      </c>
      <c r="D15899">
        <v>1115.22</v>
      </c>
      <c r="E15899">
        <v>0.62661896307455023</v>
      </c>
      <c r="F15899">
        <v>1115.22</v>
      </c>
      <c r="G15899">
        <v>1.941406904720139E-3</v>
      </c>
      <c r="H15899">
        <v>5.7408420000000003E-3</v>
      </c>
    </row>
    <row r="15900" spans="1:9" x14ac:dyDescent="0.25">
      <c r="A15900" s="57">
        <v>38991</v>
      </c>
      <c r="B15900" s="58" t="s">
        <v>1365</v>
      </c>
      <c r="C15900" t="s">
        <v>1366</v>
      </c>
      <c r="D15900">
        <v>299.74169999999998</v>
      </c>
      <c r="E15900">
        <v>0.62633594191265352</v>
      </c>
      <c r="F15900">
        <v>299.74169999999998</v>
      </c>
      <c r="G15900">
        <v>5.2179893295722143E-4</v>
      </c>
      <c r="H15900">
        <v>2.527076E-2</v>
      </c>
    </row>
    <row r="15901" spans="1:9" x14ac:dyDescent="0.25">
      <c r="A15901" s="57">
        <v>38991</v>
      </c>
      <c r="B15901" s="58" t="s">
        <v>2945</v>
      </c>
      <c r="C15901" t="s">
        <v>2946</v>
      </c>
      <c r="D15901">
        <v>1034.55</v>
      </c>
      <c r="E15901">
        <v>0.62590401623894454</v>
      </c>
      <c r="F15901">
        <v>1034.55</v>
      </c>
      <c r="G15901">
        <v>1.8009742591400975E-3</v>
      </c>
      <c r="H15901">
        <v>-1.8934079999999999E-2</v>
      </c>
    </row>
    <row r="15902" spans="1:9" x14ac:dyDescent="0.25">
      <c r="A15902" s="57">
        <v>38991</v>
      </c>
      <c r="B15902" s="58" t="s">
        <v>2099</v>
      </c>
      <c r="C15902" t="s">
        <v>2100</v>
      </c>
      <c r="D15902">
        <v>556.49580000000003</v>
      </c>
      <c r="E15902">
        <v>0.62579088647209913</v>
      </c>
      <c r="F15902">
        <v>556.49580000000003</v>
      </c>
      <c r="G15902">
        <v>9.687638211005519E-4</v>
      </c>
      <c r="H15902">
        <v>8.5592009999999989E-3</v>
      </c>
    </row>
    <row r="15903" spans="1:9" x14ac:dyDescent="0.25">
      <c r="A15903" s="57">
        <v>38991</v>
      </c>
      <c r="B15903" s="58" t="s">
        <v>2571</v>
      </c>
      <c r="C15903" t="s">
        <v>2572</v>
      </c>
      <c r="D15903">
        <v>759.97900000000004</v>
      </c>
      <c r="E15903">
        <v>0.62537780649202146</v>
      </c>
      <c r="F15903">
        <v>759.97900000000004</v>
      </c>
      <c r="G15903">
        <v>1.3229932013793749E-3</v>
      </c>
      <c r="H15903">
        <v>0.23001629999999998</v>
      </c>
      <c r="I15903" t="s">
        <v>113</v>
      </c>
    </row>
    <row r="15904" spans="1:9" x14ac:dyDescent="0.25">
      <c r="A15904" s="57">
        <v>38991</v>
      </c>
      <c r="B15904" s="58" t="s">
        <v>1415</v>
      </c>
      <c r="C15904" t="s">
        <v>1416</v>
      </c>
      <c r="D15904">
        <v>142.41</v>
      </c>
      <c r="E15904">
        <v>0.62494206867495261</v>
      </c>
      <c r="F15904">
        <v>142.41</v>
      </c>
      <c r="G15904">
        <v>2.479114051946656E-4</v>
      </c>
      <c r="H15904">
        <v>0</v>
      </c>
    </row>
    <row r="15905" spans="1:9" x14ac:dyDescent="0.25">
      <c r="A15905" s="57">
        <v>38991</v>
      </c>
      <c r="B15905" s="58" t="s">
        <v>2227</v>
      </c>
      <c r="C15905" t="s">
        <v>2228</v>
      </c>
      <c r="D15905">
        <v>1644.48</v>
      </c>
      <c r="E15905">
        <v>0.62471054679898819</v>
      </c>
      <c r="F15905">
        <v>1644.48</v>
      </c>
      <c r="G15905">
        <v>2.862757865420432E-3</v>
      </c>
      <c r="H15905">
        <v>6.961566000000001E-2</v>
      </c>
      <c r="I15905" t="s">
        <v>113</v>
      </c>
    </row>
    <row r="15906" spans="1:9" x14ac:dyDescent="0.25">
      <c r="A15906" s="57">
        <v>38991</v>
      </c>
      <c r="B15906" s="58" t="s">
        <v>1875</v>
      </c>
      <c r="C15906" t="s">
        <v>1876</v>
      </c>
      <c r="D15906">
        <v>1171.9828</v>
      </c>
      <c r="E15906">
        <v>0.62453732256138916</v>
      </c>
      <c r="F15906">
        <v>1171.9828</v>
      </c>
      <c r="G15906">
        <v>2.0402212120776541E-3</v>
      </c>
      <c r="H15906">
        <v>6.7506750000000004E-2</v>
      </c>
      <c r="I15906" t="s">
        <v>113</v>
      </c>
    </row>
    <row r="15907" spans="1:9" x14ac:dyDescent="0.25">
      <c r="A15907" s="57">
        <v>38991</v>
      </c>
      <c r="B15907" s="58" t="s">
        <v>3778</v>
      </c>
      <c r="C15907" t="s">
        <v>3779</v>
      </c>
      <c r="D15907">
        <v>275.23430000000002</v>
      </c>
      <c r="E15907">
        <v>0.62443888715904949</v>
      </c>
      <c r="F15907">
        <v>275.23430000000002</v>
      </c>
      <c r="G15907">
        <v>4.7913574939098487E-4</v>
      </c>
      <c r="H15907">
        <v>-0.16020669999999998</v>
      </c>
      <c r="I15907" t="s">
        <v>82</v>
      </c>
    </row>
    <row r="15908" spans="1:9" x14ac:dyDescent="0.25">
      <c r="A15908" s="57">
        <v>38991</v>
      </c>
      <c r="B15908" s="58" t="s">
        <v>2221</v>
      </c>
      <c r="C15908" t="s">
        <v>2222</v>
      </c>
      <c r="D15908">
        <v>2191.9299999999998</v>
      </c>
      <c r="E15908">
        <v>0.6244282436026698</v>
      </c>
      <c r="F15908">
        <v>2191.9299999999998</v>
      </c>
      <c r="G15908">
        <v>3.8157744988999605E-3</v>
      </c>
      <c r="H15908">
        <v>8.932039E-2</v>
      </c>
      <c r="I15908" t="s">
        <v>113</v>
      </c>
    </row>
    <row r="15909" spans="1:9" x14ac:dyDescent="0.25">
      <c r="A15909" s="57">
        <v>38991</v>
      </c>
      <c r="B15909" s="58" t="s">
        <v>1156</v>
      </c>
      <c r="C15909" t="s">
        <v>1157</v>
      </c>
      <c r="D15909">
        <v>264.72000000000003</v>
      </c>
      <c r="E15909">
        <v>0.62413115744938041</v>
      </c>
      <c r="F15909">
        <v>264.72000000000003</v>
      </c>
      <c r="G15909">
        <v>4.6083215492684424E-4</v>
      </c>
      <c r="H15909">
        <v>2.360456E-2</v>
      </c>
    </row>
    <row r="15910" spans="1:9" x14ac:dyDescent="0.25">
      <c r="A15910" s="57">
        <v>38991</v>
      </c>
      <c r="B15910" s="58" t="s">
        <v>2858</v>
      </c>
      <c r="C15910" t="s">
        <v>2859</v>
      </c>
      <c r="D15910">
        <v>134.53</v>
      </c>
      <c r="E15910">
        <v>0.62407641418271009</v>
      </c>
      <c r="F15910">
        <v>134.53</v>
      </c>
      <c r="G15910">
        <v>2.3419367559046671E-4</v>
      </c>
      <c r="H15910">
        <v>5.3736360000000004E-2</v>
      </c>
      <c r="I15910" t="s">
        <v>113</v>
      </c>
    </row>
    <row r="15911" spans="1:9" x14ac:dyDescent="0.25">
      <c r="A15911" s="57">
        <v>38991</v>
      </c>
      <c r="B15911" s="58" t="s">
        <v>476</v>
      </c>
      <c r="C15911" t="s">
        <v>477</v>
      </c>
      <c r="D15911">
        <v>225.77</v>
      </c>
      <c r="E15911">
        <v>0.62343092527793775</v>
      </c>
      <c r="F15911">
        <v>225.77</v>
      </c>
      <c r="G15911">
        <v>3.9302687978933821E-4</v>
      </c>
      <c r="H15911">
        <v>-0.11695449999999999</v>
      </c>
      <c r="I15911" t="s">
        <v>82</v>
      </c>
    </row>
    <row r="15912" spans="1:9" x14ac:dyDescent="0.25">
      <c r="A15912" s="57">
        <v>38991</v>
      </c>
      <c r="B15912" s="58" t="s">
        <v>3324</v>
      </c>
      <c r="C15912" t="s">
        <v>3325</v>
      </c>
      <c r="D15912">
        <v>337.91</v>
      </c>
      <c r="E15912">
        <v>0.62270131099997039</v>
      </c>
      <c r="F15912">
        <v>337.91</v>
      </c>
      <c r="G15912">
        <v>5.8824340235467639E-4</v>
      </c>
      <c r="H15912">
        <v>0.16897079999999998</v>
      </c>
      <c r="I15912" t="s">
        <v>113</v>
      </c>
    </row>
    <row r="15913" spans="1:9" x14ac:dyDescent="0.25">
      <c r="A15913" s="57">
        <v>38991</v>
      </c>
      <c r="B15913" s="58" t="s">
        <v>1913</v>
      </c>
      <c r="C15913" t="s">
        <v>1914</v>
      </c>
      <c r="D15913">
        <v>1958.08</v>
      </c>
      <c r="E15913">
        <v>0.62266352753717924</v>
      </c>
      <c r="F15913">
        <v>1958.08</v>
      </c>
      <c r="G15913">
        <v>3.4086817237804286E-3</v>
      </c>
      <c r="H15913">
        <v>4.5149879999999996E-2</v>
      </c>
    </row>
    <row r="15914" spans="1:9" x14ac:dyDescent="0.25">
      <c r="A15914" s="57">
        <v>38991</v>
      </c>
      <c r="B15914" s="58" t="s">
        <v>766</v>
      </c>
      <c r="C15914" t="s">
        <v>767</v>
      </c>
      <c r="D15914">
        <v>16.43</v>
      </c>
      <c r="E15914">
        <v>0.6225806451612903</v>
      </c>
      <c r="F15914">
        <v>16.43</v>
      </c>
      <c r="G15914">
        <v>2.8601814390480697E-5</v>
      </c>
      <c r="H15914">
        <v>-0.151</v>
      </c>
      <c r="I15914" t="s">
        <v>82</v>
      </c>
    </row>
    <row r="15915" spans="1:9" x14ac:dyDescent="0.25">
      <c r="A15915" s="57">
        <v>38991</v>
      </c>
      <c r="B15915" s="58" t="s">
        <v>288</v>
      </c>
      <c r="C15915" t="s">
        <v>289</v>
      </c>
      <c r="D15915">
        <v>292.47000000000003</v>
      </c>
      <c r="E15915">
        <v>0.62211850788115008</v>
      </c>
      <c r="F15915">
        <v>292.47000000000003</v>
      </c>
      <c r="G15915">
        <v>5.0914014940863601E-4</v>
      </c>
      <c r="H15915">
        <v>-4.8484850000000003E-2</v>
      </c>
    </row>
    <row r="15916" spans="1:9" x14ac:dyDescent="0.25">
      <c r="A15916" s="57">
        <v>38991</v>
      </c>
      <c r="B15916" s="58" t="s">
        <v>608</v>
      </c>
      <c r="C15916" t="s">
        <v>609</v>
      </c>
      <c r="D15916">
        <v>457.75</v>
      </c>
      <c r="E15916">
        <v>0.62079082468596392</v>
      </c>
      <c r="F15916">
        <v>457.75</v>
      </c>
      <c r="G15916">
        <v>7.9686430537081793E-4</v>
      </c>
      <c r="H15916">
        <v>0.24711290000000002</v>
      </c>
      <c r="I15916" t="s">
        <v>113</v>
      </c>
    </row>
    <row r="15917" spans="1:9" x14ac:dyDescent="0.25">
      <c r="A15917" s="57">
        <v>38991</v>
      </c>
      <c r="B15917" s="58" t="s">
        <v>2089</v>
      </c>
      <c r="C15917" t="s">
        <v>2090</v>
      </c>
      <c r="D15917">
        <v>508.65</v>
      </c>
      <c r="E15917">
        <v>0.62064484419541921</v>
      </c>
      <c r="F15917">
        <v>508.65</v>
      </c>
      <c r="G15917">
        <v>8.8547248263651885E-4</v>
      </c>
      <c r="H15917">
        <v>5.6590259999999996E-2</v>
      </c>
      <c r="I15917" t="s">
        <v>113</v>
      </c>
    </row>
    <row r="15918" spans="1:9" x14ac:dyDescent="0.25">
      <c r="A15918" s="57">
        <v>38991</v>
      </c>
      <c r="B15918" s="58" t="s">
        <v>1841</v>
      </c>
      <c r="C15918" t="s">
        <v>1842</v>
      </c>
      <c r="D15918">
        <v>68.19</v>
      </c>
      <c r="E15918">
        <v>0.62036955565332164</v>
      </c>
      <c r="F15918">
        <v>68.19</v>
      </c>
      <c r="G15918">
        <v>1.1870710427795975E-4</v>
      </c>
      <c r="H15918">
        <v>7.0748E-3</v>
      </c>
    </row>
    <row r="15919" spans="1:9" x14ac:dyDescent="0.25">
      <c r="A15919" s="57">
        <v>38991</v>
      </c>
      <c r="B15919" s="58" t="s">
        <v>3539</v>
      </c>
      <c r="C15919" t="s">
        <v>3540</v>
      </c>
      <c r="D15919">
        <v>462.41829999999999</v>
      </c>
      <c r="E15919">
        <v>0.62021118108863782</v>
      </c>
      <c r="F15919">
        <v>462.41829999999999</v>
      </c>
      <c r="G15919">
        <v>8.0499101566412778E-4</v>
      </c>
      <c r="H15919">
        <v>7.9207920000000001E-2</v>
      </c>
      <c r="I15919" t="s">
        <v>113</v>
      </c>
    </row>
    <row r="15920" spans="1:9" x14ac:dyDescent="0.25">
      <c r="A15920" s="57">
        <v>38991</v>
      </c>
      <c r="B15920" s="58" t="s">
        <v>3606</v>
      </c>
      <c r="C15920" t="s">
        <v>3607</v>
      </c>
      <c r="D15920">
        <v>883.38</v>
      </c>
      <c r="E15920">
        <v>0.62003667730761391</v>
      </c>
      <c r="F15920">
        <v>883.38</v>
      </c>
      <c r="G15920">
        <v>1.5378131951468556E-3</v>
      </c>
      <c r="H15920">
        <v>-7.8E-2</v>
      </c>
      <c r="I15920" t="s">
        <v>82</v>
      </c>
    </row>
    <row r="15921" spans="1:9" x14ac:dyDescent="0.25">
      <c r="A15921" s="57">
        <v>38991</v>
      </c>
      <c r="B15921" s="58" t="s">
        <v>3762</v>
      </c>
      <c r="C15921" t="s">
        <v>3763</v>
      </c>
      <c r="D15921">
        <v>95.72</v>
      </c>
      <c r="E15921">
        <v>0.61993313832010033</v>
      </c>
      <c r="F15921">
        <v>95.72</v>
      </c>
      <c r="G15921">
        <v>1.6663211646115718E-4</v>
      </c>
      <c r="H15921">
        <v>-1.30382E-2</v>
      </c>
    </row>
    <row r="15922" spans="1:9" x14ac:dyDescent="0.25">
      <c r="A15922" s="57">
        <v>38991</v>
      </c>
      <c r="B15922" s="58" t="s">
        <v>2401</v>
      </c>
      <c r="C15922" t="s">
        <v>2402</v>
      </c>
      <c r="D15922">
        <v>96.186000000000007</v>
      </c>
      <c r="E15922">
        <v>0.61985112178487511</v>
      </c>
      <c r="F15922">
        <v>96.186000000000007</v>
      </c>
      <c r="G15922">
        <v>1.674433426027253E-4</v>
      </c>
      <c r="H15922">
        <v>0.25918259999999999</v>
      </c>
      <c r="I15922" t="s">
        <v>113</v>
      </c>
    </row>
    <row r="15923" spans="1:9" x14ac:dyDescent="0.25">
      <c r="A15923" s="57">
        <v>38991</v>
      </c>
      <c r="B15923" s="58" t="s">
        <v>1963</v>
      </c>
      <c r="C15923" t="s">
        <v>1964</v>
      </c>
      <c r="D15923">
        <v>116.7243</v>
      </c>
      <c r="E15923">
        <v>0.61969101549548811</v>
      </c>
      <c r="F15923">
        <v>116.7243</v>
      </c>
      <c r="G15923">
        <v>2.0319700325373012E-4</v>
      </c>
      <c r="H15923">
        <v>0.21923079999999998</v>
      </c>
      <c r="I15923" t="s">
        <v>113</v>
      </c>
    </row>
    <row r="15924" spans="1:9" x14ac:dyDescent="0.25">
      <c r="A15924" s="57">
        <v>38991</v>
      </c>
      <c r="B15924" s="58" t="s">
        <v>3786</v>
      </c>
      <c r="C15924" t="s">
        <v>3787</v>
      </c>
      <c r="D15924">
        <v>698.89059999999995</v>
      </c>
      <c r="E15924">
        <v>0.61889514610727347</v>
      </c>
      <c r="F15924">
        <v>698.89059999999995</v>
      </c>
      <c r="G15924">
        <v>1.2166487657000419E-3</v>
      </c>
      <c r="H15924">
        <v>9.288072E-2</v>
      </c>
      <c r="I15924" t="s">
        <v>113</v>
      </c>
    </row>
    <row r="15925" spans="1:9" x14ac:dyDescent="0.25">
      <c r="A15925" s="57">
        <v>38991</v>
      </c>
      <c r="B15925" s="58" t="s">
        <v>1038</v>
      </c>
      <c r="C15925" t="s">
        <v>1039</v>
      </c>
      <c r="D15925">
        <v>858.83510000000001</v>
      </c>
      <c r="E15925">
        <v>0.61867755521403345</v>
      </c>
      <c r="F15925">
        <v>858.83510000000001</v>
      </c>
      <c r="G15925">
        <v>1.495084730506995E-3</v>
      </c>
      <c r="H15925">
        <v>2.8272390000000001E-2</v>
      </c>
    </row>
    <row r="15926" spans="1:9" x14ac:dyDescent="0.25">
      <c r="A15926" s="57">
        <v>38991</v>
      </c>
      <c r="B15926" s="58" t="s">
        <v>2453</v>
      </c>
      <c r="C15926" t="s">
        <v>2454</v>
      </c>
      <c r="D15926">
        <v>126.67</v>
      </c>
      <c r="E15926">
        <v>0.61836267466645611</v>
      </c>
      <c r="F15926">
        <v>126.67</v>
      </c>
      <c r="G15926">
        <v>2.205107625588673E-4</v>
      </c>
      <c r="H15926">
        <v>6.7777779999999996E-2</v>
      </c>
      <c r="I15926" t="s">
        <v>113</v>
      </c>
    </row>
    <row r="15927" spans="1:9" x14ac:dyDescent="0.25">
      <c r="A15927" s="57">
        <v>38991</v>
      </c>
      <c r="B15927" s="58" t="s">
        <v>3307</v>
      </c>
      <c r="C15927" t="s">
        <v>3308</v>
      </c>
      <c r="D15927">
        <v>57.293700000000001</v>
      </c>
      <c r="E15927">
        <v>0.61799115784108893</v>
      </c>
      <c r="F15927">
        <v>57.293700000000001</v>
      </c>
      <c r="G15927">
        <v>9.9738513277168828E-5</v>
      </c>
      <c r="H15927">
        <v>2.6045780000000001E-2</v>
      </c>
    </row>
    <row r="15928" spans="1:9" x14ac:dyDescent="0.25">
      <c r="A15928" s="57">
        <v>38991</v>
      </c>
      <c r="B15928" s="58" t="s">
        <v>1631</v>
      </c>
      <c r="C15928" t="s">
        <v>1632</v>
      </c>
      <c r="D15928">
        <v>65.052400000000006</v>
      </c>
      <c r="E15928">
        <v>0.61788650380308796</v>
      </c>
      <c r="F15928">
        <v>65.052400000000006</v>
      </c>
      <c r="G15928">
        <v>1.1324508036855184E-4</v>
      </c>
      <c r="H15928">
        <v>8.6581630000000007E-2</v>
      </c>
      <c r="I15928" t="s">
        <v>113</v>
      </c>
    </row>
    <row r="15929" spans="1:9" x14ac:dyDescent="0.25">
      <c r="A15929" s="57">
        <v>38991</v>
      </c>
      <c r="B15929" s="58" t="s">
        <v>1725</v>
      </c>
      <c r="C15929" t="s">
        <v>1726</v>
      </c>
      <c r="D15929">
        <v>116.4824</v>
      </c>
      <c r="E15929">
        <v>0.61731214329375084</v>
      </c>
      <c r="F15929">
        <v>116.4824</v>
      </c>
      <c r="G15929">
        <v>2.0277589680813929E-4</v>
      </c>
      <c r="H15929">
        <v>7.1684590000000012E-4</v>
      </c>
    </row>
    <row r="15930" spans="1:9" x14ac:dyDescent="0.25">
      <c r="A15930" s="57">
        <v>38991</v>
      </c>
      <c r="B15930" s="58" t="s">
        <v>1669</v>
      </c>
      <c r="C15930" t="s">
        <v>1670</v>
      </c>
      <c r="D15930">
        <v>32.65</v>
      </c>
      <c r="E15930">
        <v>0.61696784073506894</v>
      </c>
      <c r="F15930">
        <v>32.65</v>
      </c>
      <c r="G15930">
        <v>5.6838054768666748E-5</v>
      </c>
      <c r="H15930">
        <v>6.1538459999999996E-2</v>
      </c>
      <c r="I15930" t="s">
        <v>113</v>
      </c>
    </row>
    <row r="15931" spans="1:9" x14ac:dyDescent="0.25">
      <c r="A15931" s="57">
        <v>38991</v>
      </c>
      <c r="B15931" s="58" t="s">
        <v>3395</v>
      </c>
      <c r="C15931" t="s">
        <v>3396</v>
      </c>
      <c r="D15931">
        <v>151.01</v>
      </c>
      <c r="E15931">
        <v>0.61689292099860937</v>
      </c>
      <c r="F15931">
        <v>151.01</v>
      </c>
      <c r="G15931">
        <v>2.6288253141244609E-4</v>
      </c>
      <c r="H15931">
        <v>1.021711E-2</v>
      </c>
    </row>
    <row r="15932" spans="1:9" x14ac:dyDescent="0.25">
      <c r="A15932" s="57">
        <v>38991</v>
      </c>
      <c r="B15932" s="58" t="s">
        <v>2165</v>
      </c>
      <c r="C15932" t="s">
        <v>2166</v>
      </c>
      <c r="D15932">
        <v>320.63</v>
      </c>
      <c r="E15932">
        <v>0.61676698998846025</v>
      </c>
      <c r="F15932">
        <v>320.63</v>
      </c>
      <c r="G15932">
        <v>5.5816188362871734E-4</v>
      </c>
      <c r="H15932">
        <v>3.3499080000000001E-2</v>
      </c>
    </row>
    <row r="15933" spans="1:9" x14ac:dyDescent="0.25">
      <c r="A15933" s="57">
        <v>38991</v>
      </c>
      <c r="B15933" s="58" t="s">
        <v>1583</v>
      </c>
      <c r="C15933" t="s">
        <v>1584</v>
      </c>
      <c r="D15933">
        <v>66.53</v>
      </c>
      <c r="E15933">
        <v>0.61633849391252071</v>
      </c>
      <c r="F15933">
        <v>66.53</v>
      </c>
      <c r="G15933">
        <v>1.1581732875220212E-4</v>
      </c>
      <c r="H15933">
        <v>-1.8987339999999998E-2</v>
      </c>
    </row>
    <row r="15934" spans="1:9" x14ac:dyDescent="0.25">
      <c r="A15934" s="57">
        <v>38991</v>
      </c>
      <c r="B15934" s="58" t="s">
        <v>1304</v>
      </c>
      <c r="C15934" t="s">
        <v>1305</v>
      </c>
      <c r="D15934">
        <v>191.93260000000001</v>
      </c>
      <c r="E15934">
        <v>0.61587765705252773</v>
      </c>
      <c r="F15934">
        <v>191.93260000000001</v>
      </c>
      <c r="G15934">
        <v>3.3412176510543977E-4</v>
      </c>
      <c r="H15934">
        <v>-1.0745080000000001E-2</v>
      </c>
    </row>
    <row r="15935" spans="1:9" x14ac:dyDescent="0.25">
      <c r="A15935" s="57">
        <v>38991</v>
      </c>
      <c r="B15935" s="58" t="s">
        <v>3490</v>
      </c>
      <c r="C15935" t="s">
        <v>3491</v>
      </c>
      <c r="D15935">
        <v>241.6337</v>
      </c>
      <c r="E15935">
        <v>0.61537360061945001</v>
      </c>
      <c r="F15935">
        <v>241.6337</v>
      </c>
      <c r="G15935">
        <v>4.2064286292666436E-4</v>
      </c>
      <c r="H15935">
        <v>-1.5529409999999999E-2</v>
      </c>
    </row>
    <row r="15936" spans="1:9" x14ac:dyDescent="0.25">
      <c r="A15936" s="57">
        <v>38991</v>
      </c>
      <c r="B15936" s="58" t="s">
        <v>1565</v>
      </c>
      <c r="C15936" t="s">
        <v>1566</v>
      </c>
      <c r="D15936">
        <v>126.55200000000001</v>
      </c>
      <c r="E15936">
        <v>0.61524116568683229</v>
      </c>
      <c r="F15936">
        <v>126.55200000000001</v>
      </c>
      <c r="G15936">
        <v>2.2030534478053034E-4</v>
      </c>
      <c r="H15936">
        <v>0.23212430000000001</v>
      </c>
      <c r="I15936" t="s">
        <v>113</v>
      </c>
    </row>
    <row r="15937" spans="1:9" x14ac:dyDescent="0.25">
      <c r="A15937" s="57">
        <v>38991</v>
      </c>
      <c r="B15937" s="58" t="s">
        <v>1457</v>
      </c>
      <c r="C15937" t="s">
        <v>1458</v>
      </c>
      <c r="D15937">
        <v>821.95719999999994</v>
      </c>
      <c r="E15937">
        <v>0.61523884698619347</v>
      </c>
      <c r="F15937">
        <v>821.95719999999994</v>
      </c>
      <c r="G15937">
        <v>1.430886626373659E-3</v>
      </c>
      <c r="H15937">
        <v>2.0020020000000001E-3</v>
      </c>
    </row>
    <row r="15938" spans="1:9" x14ac:dyDescent="0.25">
      <c r="A15938" s="57">
        <v>38991</v>
      </c>
      <c r="B15938" s="58" t="s">
        <v>2235</v>
      </c>
      <c r="C15938" t="s">
        <v>2236</v>
      </c>
      <c r="D15938">
        <v>81.45</v>
      </c>
      <c r="E15938">
        <v>0.61515039901780233</v>
      </c>
      <c r="F15938">
        <v>81.45</v>
      </c>
      <c r="G15938">
        <v>1.4179049191142136E-4</v>
      </c>
      <c r="H15938">
        <v>-7.2628849999999995E-2</v>
      </c>
      <c r="I15938" t="s">
        <v>82</v>
      </c>
    </row>
    <row r="15939" spans="1:9" x14ac:dyDescent="0.25">
      <c r="A15939" s="57">
        <v>38991</v>
      </c>
      <c r="B15939" s="58" t="s">
        <v>2925</v>
      </c>
      <c r="C15939" t="s">
        <v>2926</v>
      </c>
      <c r="D15939">
        <v>163.77000000000001</v>
      </c>
      <c r="E15939">
        <v>0.61509433962264148</v>
      </c>
      <c r="F15939">
        <v>163.77000000000001</v>
      </c>
      <c r="G15939">
        <v>2.8509550473092049E-4</v>
      </c>
      <c r="H15939">
        <v>0.1289274</v>
      </c>
      <c r="I15939" t="s">
        <v>113</v>
      </c>
    </row>
    <row r="15940" spans="1:9" x14ac:dyDescent="0.25">
      <c r="A15940" s="57">
        <v>38991</v>
      </c>
      <c r="B15940" s="58" t="s">
        <v>2874</v>
      </c>
      <c r="C15940" t="s">
        <v>2875</v>
      </c>
      <c r="D15940">
        <v>257.12329999999997</v>
      </c>
      <c r="E15940">
        <v>0.61508622516901423</v>
      </c>
      <c r="F15940">
        <v>257.12329999999997</v>
      </c>
      <c r="G15940">
        <v>4.47607602073517E-4</v>
      </c>
      <c r="H15940">
        <v>1.41844E-2</v>
      </c>
    </row>
    <row r="15941" spans="1:9" x14ac:dyDescent="0.25">
      <c r="A15941" s="57">
        <v>38991</v>
      </c>
      <c r="B15941" s="58" t="s">
        <v>1831</v>
      </c>
      <c r="C15941" t="s">
        <v>1832</v>
      </c>
      <c r="D15941">
        <v>152.25</v>
      </c>
      <c r="E15941">
        <v>0.61493596059113298</v>
      </c>
      <c r="F15941">
        <v>152.25</v>
      </c>
      <c r="G15941">
        <v>2.6504115891361451E-4</v>
      </c>
      <c r="H15941">
        <v>-3.9413119999999996E-2</v>
      </c>
    </row>
    <row r="15942" spans="1:9" x14ac:dyDescent="0.25">
      <c r="A15942" s="57">
        <v>38991</v>
      </c>
      <c r="B15942" s="58" t="s">
        <v>3234</v>
      </c>
      <c r="C15942" t="s">
        <v>3235</v>
      </c>
      <c r="D15942">
        <v>1490.85</v>
      </c>
      <c r="E15942">
        <v>0.61430861589026398</v>
      </c>
      <c r="F15942">
        <v>1490.85</v>
      </c>
      <c r="G15942">
        <v>2.5953143629974525E-3</v>
      </c>
      <c r="H15942">
        <v>0.15060000000000001</v>
      </c>
      <c r="I15942" t="s">
        <v>113</v>
      </c>
    </row>
    <row r="15943" spans="1:9" x14ac:dyDescent="0.25">
      <c r="A15943" s="57">
        <v>38991</v>
      </c>
      <c r="B15943" s="58" t="s">
        <v>3060</v>
      </c>
      <c r="C15943" t="s">
        <v>3061</v>
      </c>
      <c r="D15943">
        <v>203.60740000000001</v>
      </c>
      <c r="E15943">
        <v>0.6132782993152508</v>
      </c>
      <c r="F15943">
        <v>203.60740000000001</v>
      </c>
      <c r="G15943">
        <v>3.5444559119466581E-4</v>
      </c>
      <c r="H15943">
        <v>0.17896010000000001</v>
      </c>
      <c r="I15943" t="s">
        <v>113</v>
      </c>
    </row>
    <row r="15944" spans="1:9" x14ac:dyDescent="0.25">
      <c r="A15944" s="57">
        <v>38991</v>
      </c>
      <c r="B15944" s="58" t="s">
        <v>1389</v>
      </c>
      <c r="C15944" t="s">
        <v>1390</v>
      </c>
      <c r="D15944">
        <v>166.54949999999999</v>
      </c>
      <c r="E15944">
        <v>0.61309700719605886</v>
      </c>
      <c r="F15944">
        <v>166.54949999999999</v>
      </c>
      <c r="G15944">
        <v>2.8993413790793452E-4</v>
      </c>
      <c r="H15944">
        <v>-5.1282050000000003E-2</v>
      </c>
      <c r="I15944" t="s">
        <v>82</v>
      </c>
    </row>
    <row r="15945" spans="1:9" x14ac:dyDescent="0.25">
      <c r="A15945" s="57">
        <v>38991</v>
      </c>
      <c r="B15945" s="58" t="s">
        <v>2209</v>
      </c>
      <c r="C15945" t="s">
        <v>2210</v>
      </c>
      <c r="D15945">
        <v>1596.4328</v>
      </c>
      <c r="E15945">
        <v>0.61294719076180337</v>
      </c>
      <c r="F15945">
        <v>1596.4328</v>
      </c>
      <c r="G15945">
        <v>2.779115924070322E-3</v>
      </c>
      <c r="H15945">
        <v>4.3985549999999998E-2</v>
      </c>
    </row>
    <row r="15946" spans="1:9" x14ac:dyDescent="0.25">
      <c r="A15946" s="57">
        <v>38991</v>
      </c>
      <c r="B15946" s="58" t="s">
        <v>1272</v>
      </c>
      <c r="C15946" t="s">
        <v>1273</v>
      </c>
      <c r="D15946">
        <v>800.37459999999999</v>
      </c>
      <c r="E15946">
        <v>0.61280680321439485</v>
      </c>
      <c r="F15946">
        <v>800.37459999999999</v>
      </c>
      <c r="G15946">
        <v>1.3933150183843719E-3</v>
      </c>
      <c r="H15946">
        <v>-1.9579249999999999E-2</v>
      </c>
    </row>
    <row r="15947" spans="1:9" x14ac:dyDescent="0.25">
      <c r="A15947" s="57">
        <v>38991</v>
      </c>
      <c r="B15947" s="58" t="s">
        <v>1593</v>
      </c>
      <c r="C15947" t="s">
        <v>1594</v>
      </c>
      <c r="D15947">
        <v>122.2627</v>
      </c>
      <c r="E15947">
        <v>0.61271344408392758</v>
      </c>
      <c r="F15947">
        <v>122.2627</v>
      </c>
      <c r="G15947">
        <v>2.1283840853798079E-4</v>
      </c>
      <c r="H15947">
        <v>-1.7994859999999998E-2</v>
      </c>
    </row>
    <row r="15948" spans="1:9" x14ac:dyDescent="0.25">
      <c r="A15948" s="57">
        <v>38991</v>
      </c>
      <c r="B15948" s="58" t="s">
        <v>1799</v>
      </c>
      <c r="C15948" t="s">
        <v>1800</v>
      </c>
      <c r="D15948">
        <v>766.85270000000003</v>
      </c>
      <c r="E15948">
        <v>0.61270828152525247</v>
      </c>
      <c r="F15948">
        <v>766.85270000000003</v>
      </c>
      <c r="G15948">
        <v>1.3349591351332305E-3</v>
      </c>
      <c r="H15948">
        <v>0.27976190000000001</v>
      </c>
      <c r="I15948" t="s">
        <v>113</v>
      </c>
    </row>
    <row r="15949" spans="1:9" x14ac:dyDescent="0.25">
      <c r="A15949" s="57">
        <v>38991</v>
      </c>
      <c r="B15949" s="58" t="s">
        <v>2249</v>
      </c>
      <c r="C15949" t="s">
        <v>2250</v>
      </c>
      <c r="D15949">
        <v>450.56560000000002</v>
      </c>
      <c r="E15949">
        <v>0.61175553570889574</v>
      </c>
      <c r="F15949">
        <v>450.56560000000002</v>
      </c>
      <c r="G15949">
        <v>7.8435749616162932E-4</v>
      </c>
      <c r="H15949">
        <v>-3.9385210000000004E-2</v>
      </c>
    </row>
    <row r="15950" spans="1:9" x14ac:dyDescent="0.25">
      <c r="A15950" s="57">
        <v>38991</v>
      </c>
      <c r="B15950" s="58" t="s">
        <v>3790</v>
      </c>
      <c r="C15950" t="s">
        <v>3791</v>
      </c>
      <c r="D15950">
        <v>636.76120000000003</v>
      </c>
      <c r="E15950">
        <v>0.61171283677460242</v>
      </c>
      <c r="F15950">
        <v>636.76120000000003</v>
      </c>
      <c r="G15950">
        <v>1.1084921274169056E-3</v>
      </c>
      <c r="H15950">
        <v>2.2599999999999999E-2</v>
      </c>
    </row>
    <row r="15951" spans="1:9" x14ac:dyDescent="0.25">
      <c r="A15951" s="57">
        <v>38991</v>
      </c>
      <c r="B15951" s="58" t="s">
        <v>3847</v>
      </c>
      <c r="C15951" t="s">
        <v>3848</v>
      </c>
      <c r="D15951">
        <v>241.09</v>
      </c>
      <c r="E15951">
        <v>0.61136090256750586</v>
      </c>
      <c r="F15951">
        <v>241.09</v>
      </c>
      <c r="G15951">
        <v>4.1969637440054724E-4</v>
      </c>
      <c r="H15951">
        <v>0.132969</v>
      </c>
      <c r="I15951" t="s">
        <v>113</v>
      </c>
    </row>
    <row r="15952" spans="1:9" x14ac:dyDescent="0.25">
      <c r="A15952" s="57">
        <v>38991</v>
      </c>
      <c r="B15952" s="58" t="s">
        <v>2487</v>
      </c>
      <c r="C15952" t="s">
        <v>2488</v>
      </c>
      <c r="D15952">
        <v>314.29000000000002</v>
      </c>
      <c r="E15952">
        <v>0.61122848324795565</v>
      </c>
      <c r="F15952">
        <v>314.29000000000002</v>
      </c>
      <c r="G15952">
        <v>5.4712503011467917E-4</v>
      </c>
      <c r="H15952">
        <v>7.282282000000001E-2</v>
      </c>
      <c r="I15952" t="s">
        <v>113</v>
      </c>
    </row>
    <row r="15953" spans="1:9" x14ac:dyDescent="0.25">
      <c r="A15953" s="57">
        <v>38991</v>
      </c>
      <c r="B15953" s="58" t="s">
        <v>1839</v>
      </c>
      <c r="C15953" t="s">
        <v>1840</v>
      </c>
      <c r="D15953">
        <v>128.21379999999999</v>
      </c>
      <c r="E15953">
        <v>0.6107142912853375</v>
      </c>
      <c r="F15953">
        <v>128.21379999999999</v>
      </c>
      <c r="G15953">
        <v>2.231982537978219E-4</v>
      </c>
      <c r="H15953">
        <v>0.20161970000000001</v>
      </c>
      <c r="I15953" t="s">
        <v>113</v>
      </c>
    </row>
    <row r="15954" spans="1:9" x14ac:dyDescent="0.25">
      <c r="A15954" s="57">
        <v>38991</v>
      </c>
      <c r="B15954" s="58" t="s">
        <v>1519</v>
      </c>
      <c r="C15954" t="s">
        <v>1520</v>
      </c>
      <c r="D15954">
        <v>90.830299999999994</v>
      </c>
      <c r="E15954">
        <v>0.61069929307731008</v>
      </c>
      <c r="F15954">
        <v>90.830299999999994</v>
      </c>
      <c r="G15954">
        <v>1.5811998670917093E-4</v>
      </c>
      <c r="H15954">
        <v>-1.6778519999999998E-2</v>
      </c>
    </row>
    <row r="15955" spans="1:9" x14ac:dyDescent="0.25">
      <c r="A15955" s="57">
        <v>38991</v>
      </c>
      <c r="B15955" s="58" t="s">
        <v>1927</v>
      </c>
      <c r="C15955" t="s">
        <v>1928</v>
      </c>
      <c r="D15955">
        <v>62.662599999999998</v>
      </c>
      <c r="E15955">
        <v>0.61042791074739955</v>
      </c>
      <c r="F15955">
        <v>62.662599999999998</v>
      </c>
      <c r="G15955">
        <v>1.0908484810863881E-4</v>
      </c>
      <c r="H15955">
        <v>-2.2239410000000001E-2</v>
      </c>
    </row>
    <row r="15956" spans="1:9" x14ac:dyDescent="0.25">
      <c r="A15956" s="57">
        <v>38991</v>
      </c>
      <c r="B15956" s="58" t="s">
        <v>1182</v>
      </c>
      <c r="C15956" t="s">
        <v>1183</v>
      </c>
      <c r="D15956">
        <v>823.05</v>
      </c>
      <c r="E15956">
        <v>0.60965311949456291</v>
      </c>
      <c r="F15956">
        <v>823.05</v>
      </c>
      <c r="G15956">
        <v>1.4327890039004952E-3</v>
      </c>
      <c r="H15956">
        <v>1.3524940000000001E-2</v>
      </c>
    </row>
    <row r="15957" spans="1:9" x14ac:dyDescent="0.25">
      <c r="A15957" s="57">
        <v>38991</v>
      </c>
      <c r="B15957" s="58" t="s">
        <v>1711</v>
      </c>
      <c r="C15957" t="s">
        <v>1712</v>
      </c>
      <c r="D15957">
        <v>2015.67</v>
      </c>
      <c r="E15957">
        <v>0.60951395813798881</v>
      </c>
      <c r="F15957">
        <v>2015.67</v>
      </c>
      <c r="G15957">
        <v>3.5089360445806589E-3</v>
      </c>
      <c r="H15957">
        <v>-1.7268450000000001E-2</v>
      </c>
    </row>
    <row r="15958" spans="1:9" x14ac:dyDescent="0.25">
      <c r="A15958" s="57">
        <v>38991</v>
      </c>
      <c r="B15958" s="58" t="s">
        <v>3612</v>
      </c>
      <c r="C15958" t="s">
        <v>3613</v>
      </c>
      <c r="D15958">
        <v>1251.78</v>
      </c>
      <c r="E15958">
        <v>0.60904232373100697</v>
      </c>
      <c r="F15958">
        <v>1251.78</v>
      </c>
      <c r="G15958">
        <v>2.1791344624294538E-3</v>
      </c>
      <c r="H15958">
        <v>-8.1842579999999998E-2</v>
      </c>
      <c r="I15958" t="s">
        <v>82</v>
      </c>
    </row>
    <row r="15959" spans="1:9" x14ac:dyDescent="0.25">
      <c r="A15959" s="57">
        <v>38991</v>
      </c>
      <c r="B15959" s="58" t="s">
        <v>1739</v>
      </c>
      <c r="C15959" t="s">
        <v>1740</v>
      </c>
      <c r="D15959">
        <v>369.76</v>
      </c>
      <c r="E15959">
        <v>0.6089896148853311</v>
      </c>
      <c r="F15959">
        <v>369.76</v>
      </c>
      <c r="G15959">
        <v>6.4368879421936346E-4</v>
      </c>
      <c r="H15959">
        <v>4.9566290000000006E-2</v>
      </c>
    </row>
    <row r="15960" spans="1:9" x14ac:dyDescent="0.25">
      <c r="A15960" s="57">
        <v>38991</v>
      </c>
      <c r="B15960" s="58" t="s">
        <v>1363</v>
      </c>
      <c r="C15960" t="s">
        <v>1364</v>
      </c>
      <c r="D15960">
        <v>267.8929</v>
      </c>
      <c r="E15960">
        <v>0.60888138506097034</v>
      </c>
      <c r="F15960">
        <v>267.8929</v>
      </c>
      <c r="G15960">
        <v>4.6635563008689022E-4</v>
      </c>
      <c r="H15960">
        <v>7.6291479999999995E-2</v>
      </c>
      <c r="I15960" t="s">
        <v>113</v>
      </c>
    </row>
    <row r="15961" spans="1:9" x14ac:dyDescent="0.25">
      <c r="A15961" s="57">
        <v>38991</v>
      </c>
      <c r="B15961" s="58" t="s">
        <v>1763</v>
      </c>
      <c r="C15961" t="s">
        <v>1764</v>
      </c>
      <c r="D15961">
        <v>109.82250000000001</v>
      </c>
      <c r="E15961">
        <v>0.60878235334289421</v>
      </c>
      <c r="F15961">
        <v>109.82250000000001</v>
      </c>
      <c r="G15961">
        <v>1.9118215221537228E-4</v>
      </c>
      <c r="H15961">
        <v>-3.9150219999999999E-2</v>
      </c>
    </row>
    <row r="15962" spans="1:9" x14ac:dyDescent="0.25">
      <c r="A15962" s="57">
        <v>38991</v>
      </c>
      <c r="B15962" s="58" t="s">
        <v>1929</v>
      </c>
      <c r="C15962" t="s">
        <v>1930</v>
      </c>
      <c r="D15962">
        <v>1336.58</v>
      </c>
      <c r="E15962">
        <v>0.60867288153346599</v>
      </c>
      <c r="F15962">
        <v>1336.58</v>
      </c>
      <c r="G15962">
        <v>2.3267567302512897E-3</v>
      </c>
      <c r="H15962">
        <v>3.9653930000000004E-2</v>
      </c>
    </row>
    <row r="15963" spans="1:9" x14ac:dyDescent="0.25">
      <c r="A15963" s="57">
        <v>38991</v>
      </c>
      <c r="B15963" s="58" t="s">
        <v>800</v>
      </c>
      <c r="C15963" t="s">
        <v>801</v>
      </c>
      <c r="D15963">
        <v>257.89999999999998</v>
      </c>
      <c r="E15963">
        <v>0.60793330748352081</v>
      </c>
      <c r="F15963">
        <v>257.89999999999998</v>
      </c>
      <c r="G15963">
        <v>4.4895970367041818E-4</v>
      </c>
      <c r="H15963">
        <v>-5.6242970000000003E-2</v>
      </c>
      <c r="I15963" t="s">
        <v>82</v>
      </c>
    </row>
    <row r="15964" spans="1:9" x14ac:dyDescent="0.25">
      <c r="A15964" s="57">
        <v>38991</v>
      </c>
      <c r="B15964" s="58" t="s">
        <v>2201</v>
      </c>
      <c r="C15964" t="s">
        <v>2202</v>
      </c>
      <c r="D15964">
        <v>68.462400000000002</v>
      </c>
      <c r="E15964">
        <v>0.60754516347659449</v>
      </c>
      <c r="F15964">
        <v>68.462400000000002</v>
      </c>
      <c r="G15964">
        <v>1.191813059967648E-4</v>
      </c>
      <c r="H15964">
        <v>-1.7449140000000002E-2</v>
      </c>
    </row>
    <row r="15965" spans="1:9" x14ac:dyDescent="0.25">
      <c r="A15965" s="57">
        <v>38991</v>
      </c>
      <c r="B15965" s="58" t="s">
        <v>118</v>
      </c>
      <c r="C15965" t="s">
        <v>119</v>
      </c>
      <c r="D15965">
        <v>389.46</v>
      </c>
      <c r="E15965">
        <v>0.60747958712062855</v>
      </c>
      <c r="F15965">
        <v>389.46</v>
      </c>
      <c r="G15965">
        <v>6.7798311822986075E-4</v>
      </c>
      <c r="H15965">
        <v>0.17560980000000001</v>
      </c>
      <c r="I15965" t="s">
        <v>113</v>
      </c>
    </row>
    <row r="15966" spans="1:9" x14ac:dyDescent="0.25">
      <c r="A15966" s="57">
        <v>38991</v>
      </c>
      <c r="B15966" s="58" t="s">
        <v>1555</v>
      </c>
      <c r="C15966" t="s">
        <v>1556</v>
      </c>
      <c r="D15966">
        <v>686.53</v>
      </c>
      <c r="E15966">
        <v>0.60725678411722717</v>
      </c>
      <c r="F15966">
        <v>686.53</v>
      </c>
      <c r="G15966">
        <v>1.1951310793363794E-3</v>
      </c>
      <c r="H15966">
        <v>0.17609839999999999</v>
      </c>
      <c r="I15966" t="s">
        <v>113</v>
      </c>
    </row>
    <row r="15967" spans="1:9" x14ac:dyDescent="0.25">
      <c r="A15967" s="57">
        <v>38991</v>
      </c>
      <c r="B15967" s="58" t="s">
        <v>3471</v>
      </c>
      <c r="C15967" t="s">
        <v>3472</v>
      </c>
      <c r="D15967">
        <v>78.02</v>
      </c>
      <c r="E15967">
        <v>0.60713919507818515</v>
      </c>
      <c r="F15967">
        <v>78.02</v>
      </c>
      <c r="G15967">
        <v>1.3581944971060886E-4</v>
      </c>
      <c r="H15967">
        <v>-3.5687169999999997E-2</v>
      </c>
    </row>
    <row r="15968" spans="1:9" x14ac:dyDescent="0.25">
      <c r="A15968" s="57">
        <v>38991</v>
      </c>
      <c r="B15968" s="58" t="s">
        <v>3167</v>
      </c>
      <c r="C15968" t="s">
        <v>3168</v>
      </c>
      <c r="D15968">
        <v>102.47239999999999</v>
      </c>
      <c r="E15968">
        <v>0.60699271218396378</v>
      </c>
      <c r="F15968">
        <v>102.47239999999999</v>
      </c>
      <c r="G15968">
        <v>1.7838688770219682E-4</v>
      </c>
      <c r="H15968">
        <v>-3.7699999999999997E-2</v>
      </c>
    </row>
    <row r="15969" spans="1:9" x14ac:dyDescent="0.25">
      <c r="A15969" s="57">
        <v>38991</v>
      </c>
      <c r="B15969" s="58" t="s">
        <v>1507</v>
      </c>
      <c r="C15969" t="s">
        <v>1508</v>
      </c>
      <c r="D15969">
        <v>58.555599999999998</v>
      </c>
      <c r="E15969">
        <v>0.6067395774272657</v>
      </c>
      <c r="F15969">
        <v>58.555599999999998</v>
      </c>
      <c r="G15969">
        <v>1.0193526492533362E-4</v>
      </c>
      <c r="H15969">
        <v>5.6999999999999993E-3</v>
      </c>
    </row>
    <row r="15970" spans="1:9" x14ac:dyDescent="0.25">
      <c r="A15970" s="57">
        <v>38991</v>
      </c>
      <c r="B15970" s="58" t="s">
        <v>3138</v>
      </c>
      <c r="C15970" t="s">
        <v>3139</v>
      </c>
      <c r="D15970">
        <v>165.71</v>
      </c>
      <c r="E15970">
        <v>0.60670448373664831</v>
      </c>
      <c r="F15970">
        <v>165.71</v>
      </c>
      <c r="G15970">
        <v>2.8847271227307099E-4</v>
      </c>
      <c r="H15970">
        <v>0.13698630000000001</v>
      </c>
      <c r="I15970" t="s">
        <v>113</v>
      </c>
    </row>
    <row r="15971" spans="1:9" x14ac:dyDescent="0.25">
      <c r="A15971" s="57">
        <v>38991</v>
      </c>
      <c r="B15971" s="58" t="s">
        <v>2057</v>
      </c>
      <c r="C15971" t="s">
        <v>2058</v>
      </c>
      <c r="D15971">
        <v>715.83</v>
      </c>
      <c r="E15971">
        <v>0.60456393277733533</v>
      </c>
      <c r="F15971">
        <v>715.83</v>
      </c>
      <c r="G15971">
        <v>1.2461373581946318E-3</v>
      </c>
      <c r="H15971">
        <v>8.9625099999999999E-2</v>
      </c>
      <c r="I15971" t="s">
        <v>113</v>
      </c>
    </row>
    <row r="15972" spans="1:9" x14ac:dyDescent="0.25">
      <c r="A15972" s="57">
        <v>38991</v>
      </c>
      <c r="B15972" s="58" t="s">
        <v>2982</v>
      </c>
      <c r="C15972" t="s">
        <v>2983</v>
      </c>
      <c r="D15972">
        <v>250.4237</v>
      </c>
      <c r="E15972">
        <v>0.60447952809578331</v>
      </c>
      <c r="F15972">
        <v>250.4237</v>
      </c>
      <c r="G15972">
        <v>4.3594474658414001E-4</v>
      </c>
      <c r="H15972">
        <v>0.10574159999999999</v>
      </c>
      <c r="I15972" t="s">
        <v>113</v>
      </c>
    </row>
    <row r="15973" spans="1:9" x14ac:dyDescent="0.25">
      <c r="A15973" s="57">
        <v>38991</v>
      </c>
      <c r="B15973" s="58" t="s">
        <v>2856</v>
      </c>
      <c r="C15973" t="s">
        <v>2857</v>
      </c>
      <c r="D15973">
        <v>46.9101</v>
      </c>
      <c r="E15973">
        <v>0.60421956039317759</v>
      </c>
      <c r="F15973">
        <v>46.9101</v>
      </c>
      <c r="G15973">
        <v>8.1662445114965819E-5</v>
      </c>
      <c r="H15973">
        <v>-1.1070109999999999E-2</v>
      </c>
    </row>
    <row r="15974" spans="1:9" x14ac:dyDescent="0.25">
      <c r="A15974" s="57">
        <v>38991</v>
      </c>
      <c r="B15974" s="58" t="s">
        <v>2627</v>
      </c>
      <c r="C15974" t="s">
        <v>2628</v>
      </c>
      <c r="D15974">
        <v>475.09870000000001</v>
      </c>
      <c r="E15974">
        <v>0.6040702700302063</v>
      </c>
      <c r="F15974">
        <v>475.09870000000001</v>
      </c>
      <c r="G15974">
        <v>8.2706541902365625E-4</v>
      </c>
      <c r="H15974">
        <v>0.1007</v>
      </c>
      <c r="I15974" t="s">
        <v>113</v>
      </c>
    </row>
    <row r="15975" spans="1:9" x14ac:dyDescent="0.25">
      <c r="A15975" s="57">
        <v>38991</v>
      </c>
      <c r="B15975" s="58" t="s">
        <v>3758</v>
      </c>
      <c r="C15975" t="s">
        <v>3759</v>
      </c>
      <c r="D15975">
        <v>211.15459999999999</v>
      </c>
      <c r="E15975">
        <v>0.60371405595710448</v>
      </c>
      <c r="F15975">
        <v>211.15459999999999</v>
      </c>
      <c r="G15975">
        <v>3.6758397303080919E-4</v>
      </c>
      <c r="H15975">
        <v>6.6059229999999997E-2</v>
      </c>
      <c r="I15975" t="s">
        <v>113</v>
      </c>
    </row>
    <row r="15976" spans="1:9" x14ac:dyDescent="0.25">
      <c r="A15976" s="57">
        <v>38991</v>
      </c>
      <c r="B15976" s="58" t="s">
        <v>2091</v>
      </c>
      <c r="C15976" t="s">
        <v>2092</v>
      </c>
      <c r="D15976">
        <v>26.182700000000001</v>
      </c>
      <c r="E15976">
        <v>0.60368105657552507</v>
      </c>
      <c r="F15976">
        <v>26.182700000000001</v>
      </c>
      <c r="G15976">
        <v>4.5579593770032801E-5</v>
      </c>
      <c r="H15976">
        <v>0.38970589999999999</v>
      </c>
      <c r="I15976" t="s">
        <v>113</v>
      </c>
    </row>
    <row r="15977" spans="1:9" x14ac:dyDescent="0.25">
      <c r="A15977" s="57">
        <v>38991</v>
      </c>
      <c r="B15977" s="58" t="s">
        <v>3155</v>
      </c>
      <c r="C15977" t="s">
        <v>3156</v>
      </c>
      <c r="D15977">
        <v>451.05500000000001</v>
      </c>
      <c r="E15977">
        <v>0.60366252452583391</v>
      </c>
      <c r="F15977">
        <v>451.05500000000001</v>
      </c>
      <c r="G15977">
        <v>7.8520945769313885E-4</v>
      </c>
      <c r="H15977">
        <v>2.7636359999999999E-2</v>
      </c>
    </row>
    <row r="15978" spans="1:9" x14ac:dyDescent="0.25">
      <c r="A15978" s="57">
        <v>38991</v>
      </c>
      <c r="B15978" s="58" t="s">
        <v>1621</v>
      </c>
      <c r="C15978" t="s">
        <v>1622</v>
      </c>
      <c r="D15978">
        <v>32.202599999999997</v>
      </c>
      <c r="E15978">
        <v>0.60346059013868447</v>
      </c>
      <c r="F15978">
        <v>32.202599999999997</v>
      </c>
      <c r="G15978">
        <v>5.6059208039616167E-5</v>
      </c>
      <c r="H15978">
        <v>-0.13880000000000001</v>
      </c>
      <c r="I15978" t="s">
        <v>82</v>
      </c>
    </row>
    <row r="15979" spans="1:9" x14ac:dyDescent="0.25">
      <c r="A15979" s="57">
        <v>38991</v>
      </c>
      <c r="B15979" s="58" t="s">
        <v>2071</v>
      </c>
      <c r="C15979" t="s">
        <v>2072</v>
      </c>
      <c r="D15979">
        <v>273.77</v>
      </c>
      <c r="E15979">
        <v>0.60321437703181502</v>
      </c>
      <c r="F15979">
        <v>273.77</v>
      </c>
      <c r="G15979">
        <v>4.7658665402811317E-4</v>
      </c>
      <c r="H15979">
        <v>4.6765389999999997E-2</v>
      </c>
    </row>
    <row r="15980" spans="1:9" x14ac:dyDescent="0.25">
      <c r="A15980" s="57">
        <v>38991</v>
      </c>
      <c r="B15980" s="58" t="s">
        <v>1965</v>
      </c>
      <c r="C15980" t="s">
        <v>1966</v>
      </c>
      <c r="D15980">
        <v>314.30270000000002</v>
      </c>
      <c r="E15980">
        <v>0.60321149006992303</v>
      </c>
      <c r="F15980">
        <v>314.30270000000002</v>
      </c>
      <c r="G15980">
        <v>5.4714713863827978E-4</v>
      </c>
      <c r="H15980">
        <v>-5.7505840000000003E-2</v>
      </c>
      <c r="I15980" t="s">
        <v>82</v>
      </c>
    </row>
    <row r="15981" spans="1:9" x14ac:dyDescent="0.25">
      <c r="A15981" s="57">
        <v>38991</v>
      </c>
      <c r="B15981" s="58" t="s">
        <v>3784</v>
      </c>
      <c r="C15981" t="s">
        <v>3785</v>
      </c>
      <c r="D15981">
        <v>981.83159999999998</v>
      </c>
      <c r="E15981">
        <v>0.60309018369341549</v>
      </c>
      <c r="F15981">
        <v>981.83159999999998</v>
      </c>
      <c r="G15981">
        <v>1.7092005590936511E-3</v>
      </c>
      <c r="H15981">
        <v>5.098039E-2</v>
      </c>
      <c r="I15981" t="s">
        <v>113</v>
      </c>
    </row>
    <row r="15982" spans="1:9" x14ac:dyDescent="0.25">
      <c r="A15982" s="57">
        <v>38991</v>
      </c>
      <c r="B15982" s="58" t="s">
        <v>1537</v>
      </c>
      <c r="C15982" t="s">
        <v>1538</v>
      </c>
      <c r="D15982">
        <v>69.78</v>
      </c>
      <c r="E15982">
        <v>0.60196331327027808</v>
      </c>
      <c r="F15982">
        <v>69.78</v>
      </c>
      <c r="G15982">
        <v>1.2147502179961917E-4</v>
      </c>
      <c r="H15982">
        <v>0.24988849999999999</v>
      </c>
      <c r="I15982" t="s">
        <v>113</v>
      </c>
    </row>
    <row r="15983" spans="1:9" x14ac:dyDescent="0.25">
      <c r="A15983" s="57">
        <v>38991</v>
      </c>
      <c r="B15983" s="58" t="s">
        <v>1783</v>
      </c>
      <c r="C15983" t="s">
        <v>1784</v>
      </c>
      <c r="D15983">
        <v>310.56869999999998</v>
      </c>
      <c r="E15983">
        <v>0.60069157001333373</v>
      </c>
      <c r="F15983">
        <v>310.56869999999998</v>
      </c>
      <c r="G15983">
        <v>5.4064688453395507E-4</v>
      </c>
      <c r="H15983">
        <v>5.1317140000000008E-3</v>
      </c>
    </row>
    <row r="15984" spans="1:9" x14ac:dyDescent="0.25">
      <c r="A15984" s="57">
        <v>38991</v>
      </c>
      <c r="B15984" s="58" t="s">
        <v>3849</v>
      </c>
      <c r="C15984" t="s">
        <v>3850</v>
      </c>
      <c r="D15984">
        <v>2127.4456</v>
      </c>
      <c r="E15984">
        <v>0.60028937990235809</v>
      </c>
      <c r="F15984">
        <v>2127.4456</v>
      </c>
      <c r="G15984">
        <v>3.7035182091932342E-3</v>
      </c>
      <c r="H15984">
        <v>9.1363929999999996E-3</v>
      </c>
    </row>
    <row r="15985" spans="1:9" x14ac:dyDescent="0.25">
      <c r="A15985" s="57">
        <v>38991</v>
      </c>
      <c r="B15985" s="58" t="s">
        <v>2333</v>
      </c>
      <c r="C15985" t="s">
        <v>2334</v>
      </c>
      <c r="D15985">
        <v>65.041600000000003</v>
      </c>
      <c r="E15985">
        <v>0.60026198617500182</v>
      </c>
      <c r="F15985">
        <v>65.041600000000003</v>
      </c>
      <c r="G15985">
        <v>1.1322627941934811E-4</v>
      </c>
      <c r="H15985">
        <v>0.1598639</v>
      </c>
      <c r="I15985" t="s">
        <v>113</v>
      </c>
    </row>
    <row r="15986" spans="1:9" x14ac:dyDescent="0.25">
      <c r="A15986" s="57">
        <v>38991</v>
      </c>
      <c r="B15986" s="58" t="s">
        <v>1999</v>
      </c>
      <c r="C15986" t="s">
        <v>2000</v>
      </c>
      <c r="D15986">
        <v>411.85489999999999</v>
      </c>
      <c r="E15986">
        <v>0.60016039629490869</v>
      </c>
      <c r="F15986">
        <v>411.85489999999999</v>
      </c>
      <c r="G15986">
        <v>7.1696880131527619E-4</v>
      </c>
      <c r="H15986">
        <v>5.8255769999999998E-2</v>
      </c>
      <c r="I15986" t="s">
        <v>113</v>
      </c>
    </row>
    <row r="15987" spans="1:9" x14ac:dyDescent="0.25">
      <c r="A15987" s="57">
        <v>38991</v>
      </c>
      <c r="B15987" s="58" t="s">
        <v>3124</v>
      </c>
      <c r="C15987" t="s">
        <v>3125</v>
      </c>
      <c r="D15987">
        <v>407.4</v>
      </c>
      <c r="E15987">
        <v>0.60008591065292094</v>
      </c>
      <c r="F15987">
        <v>407.4</v>
      </c>
      <c r="G15987">
        <v>7.092135838516029E-4</v>
      </c>
      <c r="H15987">
        <v>6.9574250000000004E-2</v>
      </c>
      <c r="I15987" t="s">
        <v>113</v>
      </c>
    </row>
    <row r="15988" spans="1:9" x14ac:dyDescent="0.25">
      <c r="A15988" s="57">
        <v>38991</v>
      </c>
      <c r="B15988" s="58" t="s">
        <v>1499</v>
      </c>
      <c r="C15988" t="s">
        <v>1500</v>
      </c>
      <c r="D15988">
        <v>495.56</v>
      </c>
      <c r="E15988">
        <v>0.60006457341189767</v>
      </c>
      <c r="F15988">
        <v>495.56</v>
      </c>
      <c r="G15988">
        <v>8.6268503587015296E-4</v>
      </c>
      <c r="H15988">
        <v>-1.5605269999999999E-2</v>
      </c>
    </row>
    <row r="15989" spans="1:9" x14ac:dyDescent="0.25">
      <c r="A15989" s="57">
        <v>38991</v>
      </c>
      <c r="B15989" s="58" t="s">
        <v>1589</v>
      </c>
      <c r="C15989" t="s">
        <v>1590</v>
      </c>
      <c r="D15989">
        <v>523.17750000000001</v>
      </c>
      <c r="E15989">
        <v>0.5998996516478633</v>
      </c>
      <c r="F15989">
        <v>523.17750000000001</v>
      </c>
      <c r="G15989">
        <v>9.1076237055847319E-4</v>
      </c>
      <c r="H15989">
        <v>6.7926449999999999E-2</v>
      </c>
      <c r="I15989" t="s">
        <v>113</v>
      </c>
    </row>
    <row r="15990" spans="1:9" x14ac:dyDescent="0.25">
      <c r="A15990" s="57">
        <v>38991</v>
      </c>
      <c r="B15990" s="58" t="s">
        <v>642</v>
      </c>
      <c r="C15990" t="s">
        <v>643</v>
      </c>
      <c r="D15990">
        <v>555.82420000000002</v>
      </c>
      <c r="E15990">
        <v>0.59913188378627624</v>
      </c>
      <c r="F15990">
        <v>555.82420000000002</v>
      </c>
      <c r="G15990">
        <v>9.6759468059266101E-4</v>
      </c>
      <c r="H15990">
        <v>0.1111111</v>
      </c>
      <c r="I15990" t="s">
        <v>113</v>
      </c>
    </row>
    <row r="15991" spans="1:9" x14ac:dyDescent="0.25">
      <c r="A15991" s="57">
        <v>38991</v>
      </c>
      <c r="B15991" s="58" t="s">
        <v>2073</v>
      </c>
      <c r="C15991" t="s">
        <v>2074</v>
      </c>
      <c r="D15991">
        <v>1075.49</v>
      </c>
      <c r="E15991">
        <v>0.59905252489562899</v>
      </c>
      <c r="F15991">
        <v>1075.49</v>
      </c>
      <c r="G15991">
        <v>1.8722437832512529E-3</v>
      </c>
      <c r="H15991">
        <v>2.01005E-2</v>
      </c>
    </row>
    <row r="15992" spans="1:9" x14ac:dyDescent="0.25">
      <c r="A15992" s="57">
        <v>38991</v>
      </c>
      <c r="B15992" s="58" t="s">
        <v>1338</v>
      </c>
      <c r="C15992" t="s">
        <v>1339</v>
      </c>
      <c r="D15992">
        <v>156.06</v>
      </c>
      <c r="E15992">
        <v>0.59892349096501352</v>
      </c>
      <c r="F15992">
        <v>156.06</v>
      </c>
      <c r="G15992">
        <v>2.7167371599381724E-4</v>
      </c>
      <c r="H15992">
        <v>3.703704E-2</v>
      </c>
    </row>
    <row r="15993" spans="1:9" x14ac:dyDescent="0.25">
      <c r="A15993" s="57">
        <v>38991</v>
      </c>
      <c r="B15993" s="58" t="s">
        <v>1795</v>
      </c>
      <c r="C15993" t="s">
        <v>1796</v>
      </c>
      <c r="D15993">
        <v>224.27</v>
      </c>
      <c r="E15993">
        <v>0.59838587416952771</v>
      </c>
      <c r="F15993">
        <v>224.27</v>
      </c>
      <c r="G15993">
        <v>3.9041563684437652E-4</v>
      </c>
      <c r="H15993">
        <v>0.42857139999999999</v>
      </c>
      <c r="I15993" t="s">
        <v>113</v>
      </c>
    </row>
    <row r="15994" spans="1:9" x14ac:dyDescent="0.25">
      <c r="A15994" s="57">
        <v>38991</v>
      </c>
      <c r="B15994" s="58" t="s">
        <v>3537</v>
      </c>
      <c r="C15994" t="s">
        <v>3538</v>
      </c>
      <c r="D15994">
        <v>952.35500000000002</v>
      </c>
      <c r="E15994">
        <v>0.59835460516299066</v>
      </c>
      <c r="F15994">
        <v>952.35500000000002</v>
      </c>
      <c r="G15994">
        <v>1.6578868498993453E-3</v>
      </c>
      <c r="H15994">
        <v>-3.5714290000000003E-2</v>
      </c>
    </row>
    <row r="15995" spans="1:9" x14ac:dyDescent="0.25">
      <c r="A15995" s="57">
        <v>38991</v>
      </c>
      <c r="B15995" s="58" t="s">
        <v>916</v>
      </c>
      <c r="C15995" t="s">
        <v>917</v>
      </c>
      <c r="D15995">
        <v>1049.2507000000001</v>
      </c>
      <c r="E15995">
        <v>0.59828313671842204</v>
      </c>
      <c r="F15995">
        <v>1049.2507000000001</v>
      </c>
      <c r="G15995">
        <v>1.8265656585807635E-3</v>
      </c>
      <c r="H15995">
        <v>2.0494699999999998E-2</v>
      </c>
    </row>
    <row r="15996" spans="1:9" x14ac:dyDescent="0.25">
      <c r="A15996" s="57">
        <v>38991</v>
      </c>
      <c r="B15996" s="58" t="s">
        <v>2121</v>
      </c>
      <c r="C15996" t="s">
        <v>2122</v>
      </c>
      <c r="D15996">
        <v>171.5</v>
      </c>
      <c r="E15996">
        <v>0.59793586005830912</v>
      </c>
      <c r="F15996">
        <v>171.5</v>
      </c>
      <c r="G15996">
        <v>2.985521100406232E-4</v>
      </c>
      <c r="H15996">
        <v>0.10392899999999999</v>
      </c>
      <c r="I15996" t="s">
        <v>113</v>
      </c>
    </row>
    <row r="15997" spans="1:9" x14ac:dyDescent="0.25">
      <c r="A15997" s="57">
        <v>38991</v>
      </c>
      <c r="B15997" s="58" t="s">
        <v>3752</v>
      </c>
      <c r="C15997" t="s">
        <v>3753</v>
      </c>
      <c r="D15997">
        <v>344.75</v>
      </c>
      <c r="E15997">
        <v>0.59791733139956493</v>
      </c>
      <c r="F15997">
        <v>344.75</v>
      </c>
      <c r="G15997">
        <v>6.0015067018370175E-4</v>
      </c>
      <c r="H15997">
        <v>0.1239349</v>
      </c>
      <c r="I15997" t="s">
        <v>113</v>
      </c>
    </row>
    <row r="15998" spans="1:9" x14ac:dyDescent="0.25">
      <c r="A15998" s="57">
        <v>38991</v>
      </c>
      <c r="B15998" s="58" t="s">
        <v>2831</v>
      </c>
      <c r="C15998" t="s">
        <v>2832</v>
      </c>
      <c r="D15998">
        <v>119.57250000000001</v>
      </c>
      <c r="E15998">
        <v>0.59783813167743416</v>
      </c>
      <c r="F15998">
        <v>119.57250000000001</v>
      </c>
      <c r="G15998">
        <v>2.0815523135762345E-4</v>
      </c>
      <c r="H15998">
        <v>-3.9130060000000001E-2</v>
      </c>
    </row>
    <row r="15999" spans="1:9" x14ac:dyDescent="0.25">
      <c r="A15999" s="57">
        <v>38991</v>
      </c>
      <c r="B15999" s="58" t="s">
        <v>1573</v>
      </c>
      <c r="C15999" t="s">
        <v>1574</v>
      </c>
      <c r="D15999">
        <v>664.87689999999998</v>
      </c>
      <c r="E15999">
        <v>0.59768507523723569</v>
      </c>
      <c r="F15999">
        <v>664.87689999999998</v>
      </c>
      <c r="G15999">
        <v>1.1574367429286788E-3</v>
      </c>
      <c r="H15999">
        <v>0.32638039999999996</v>
      </c>
      <c r="I15999" t="s">
        <v>113</v>
      </c>
    </row>
    <row r="16000" spans="1:9" x14ac:dyDescent="0.25">
      <c r="A16000" s="57">
        <v>38991</v>
      </c>
      <c r="B16000" s="58" t="s">
        <v>3094</v>
      </c>
      <c r="C16000" t="s">
        <v>3095</v>
      </c>
      <c r="D16000">
        <v>233.5958</v>
      </c>
      <c r="E16000">
        <v>0.59758351819681688</v>
      </c>
      <c r="F16000">
        <v>233.5958</v>
      </c>
      <c r="G16000">
        <v>4.066502564817925E-4</v>
      </c>
      <c r="H16000">
        <v>-8.1967210000000006E-3</v>
      </c>
    </row>
    <row r="16001" spans="1:9" x14ac:dyDescent="0.25">
      <c r="A16001" s="57">
        <v>38991</v>
      </c>
      <c r="B16001" s="58" t="s">
        <v>2483</v>
      </c>
      <c r="C16001" t="s">
        <v>2484</v>
      </c>
      <c r="D16001">
        <v>75.241100000000003</v>
      </c>
      <c r="E16001">
        <v>0.59735968772386361</v>
      </c>
      <c r="F16001">
        <v>75.241100000000003</v>
      </c>
      <c r="G16001">
        <v>1.3098186103077282E-4</v>
      </c>
      <c r="H16001">
        <v>5.9405009999999999E-5</v>
      </c>
    </row>
    <row r="16002" spans="1:9" x14ac:dyDescent="0.25">
      <c r="A16002" s="57">
        <v>38991</v>
      </c>
      <c r="B16002" s="58" t="s">
        <v>3628</v>
      </c>
      <c r="C16002" t="s">
        <v>3629</v>
      </c>
      <c r="D16002">
        <v>288.49</v>
      </c>
      <c r="E16002">
        <v>0.59665153038233554</v>
      </c>
      <c r="F16002">
        <v>288.49</v>
      </c>
      <c r="G16002">
        <v>5.0221165146133759E-4</v>
      </c>
      <c r="H16002">
        <v>4.6511630000000005E-2</v>
      </c>
    </row>
    <row r="16003" spans="1:9" x14ac:dyDescent="0.25">
      <c r="A16003" s="57">
        <v>38991</v>
      </c>
      <c r="B16003" s="58" t="s">
        <v>2753</v>
      </c>
      <c r="C16003" t="s">
        <v>2754</v>
      </c>
      <c r="D16003">
        <v>1488.6301000000001</v>
      </c>
      <c r="E16003">
        <v>0.59563352910840639</v>
      </c>
      <c r="F16003">
        <v>1488.6301000000001</v>
      </c>
      <c r="G16003">
        <v>2.5914498975217722E-3</v>
      </c>
      <c r="H16003">
        <v>0.1481481</v>
      </c>
      <c r="I16003" t="s">
        <v>113</v>
      </c>
    </row>
    <row r="16004" spans="1:9" x14ac:dyDescent="0.25">
      <c r="A16004" s="57">
        <v>38991</v>
      </c>
      <c r="B16004" s="58" t="s">
        <v>3393</v>
      </c>
      <c r="C16004" t="s">
        <v>3394</v>
      </c>
      <c r="D16004">
        <v>176.5</v>
      </c>
      <c r="E16004">
        <v>0.59493484419263454</v>
      </c>
      <c r="F16004">
        <v>176.5</v>
      </c>
      <c r="G16004">
        <v>3.0725625319049559E-4</v>
      </c>
      <c r="H16004">
        <v>8.6745320000000004E-3</v>
      </c>
    </row>
    <row r="16005" spans="1:9" x14ac:dyDescent="0.25">
      <c r="A16005" s="57">
        <v>38991</v>
      </c>
      <c r="B16005" s="58" t="s">
        <v>3195</v>
      </c>
      <c r="C16005" t="s">
        <v>3196</v>
      </c>
      <c r="D16005">
        <v>433.36579999999998</v>
      </c>
      <c r="E16005">
        <v>0.59483235640652765</v>
      </c>
      <c r="F16005">
        <v>433.36579999999998</v>
      </c>
      <c r="G16005">
        <v>7.5441559189179418E-4</v>
      </c>
      <c r="H16005">
        <v>7.1649710000000005E-2</v>
      </c>
      <c r="I16005" t="s">
        <v>113</v>
      </c>
    </row>
    <row r="16006" spans="1:9" x14ac:dyDescent="0.25">
      <c r="A16006" s="57">
        <v>38991</v>
      </c>
      <c r="B16006" s="58" t="s">
        <v>2245</v>
      </c>
      <c r="C16006" t="s">
        <v>2246</v>
      </c>
      <c r="D16006">
        <v>2077.5</v>
      </c>
      <c r="E16006">
        <v>0.59330926594464495</v>
      </c>
      <c r="F16006">
        <v>2077.5</v>
      </c>
      <c r="G16006">
        <v>3.6165714787719811E-3</v>
      </c>
      <c r="H16006">
        <v>8.7840760000000004E-2</v>
      </c>
      <c r="I16006" t="s">
        <v>113</v>
      </c>
    </row>
    <row r="16007" spans="1:9" x14ac:dyDescent="0.25">
      <c r="A16007" s="57">
        <v>38991</v>
      </c>
      <c r="B16007" s="58" t="s">
        <v>1595</v>
      </c>
      <c r="C16007" t="s">
        <v>1596</v>
      </c>
      <c r="D16007">
        <v>80.031899999999993</v>
      </c>
      <c r="E16007">
        <v>0.59327593122242517</v>
      </c>
      <c r="F16007">
        <v>80.031899999999993</v>
      </c>
      <c r="G16007">
        <v>1.3932182283125452E-4</v>
      </c>
      <c r="H16007">
        <v>2.3780489999999998E-2</v>
      </c>
    </row>
    <row r="16008" spans="1:9" x14ac:dyDescent="0.25">
      <c r="A16008" s="57">
        <v>38991</v>
      </c>
      <c r="B16008" s="58" t="s">
        <v>2533</v>
      </c>
      <c r="C16008" t="s">
        <v>2534</v>
      </c>
      <c r="D16008">
        <v>440.26130000000001</v>
      </c>
      <c r="E16008">
        <v>0.59321816384951387</v>
      </c>
      <c r="F16008">
        <v>440.26130000000001</v>
      </c>
      <c r="G16008">
        <v>7.6641947570978326E-4</v>
      </c>
      <c r="H16008">
        <v>1.8852460000000001E-2</v>
      </c>
    </row>
    <row r="16009" spans="1:9" x14ac:dyDescent="0.25">
      <c r="A16009" s="57">
        <v>38991</v>
      </c>
      <c r="B16009" s="58" t="s">
        <v>900</v>
      </c>
      <c r="C16009" t="s">
        <v>901</v>
      </c>
      <c r="D16009">
        <v>132.88849999999999</v>
      </c>
      <c r="E16009">
        <v>0.59315140136279665</v>
      </c>
      <c r="F16009">
        <v>132.88849999999999</v>
      </c>
      <c r="G16009">
        <v>2.313361053943636E-4</v>
      </c>
      <c r="H16009">
        <v>0</v>
      </c>
    </row>
    <row r="16010" spans="1:9" x14ac:dyDescent="0.25">
      <c r="A16010" s="57">
        <v>38991</v>
      </c>
      <c r="B16010" s="58" t="s">
        <v>2669</v>
      </c>
      <c r="C16010" t="s">
        <v>2670</v>
      </c>
      <c r="D16010">
        <v>153.68860000000001</v>
      </c>
      <c r="E16010">
        <v>0.59273101583331489</v>
      </c>
      <c r="F16010">
        <v>153.68860000000001</v>
      </c>
      <c r="G16010">
        <v>2.6754551498069578E-4</v>
      </c>
      <c r="H16010">
        <v>0.1010249</v>
      </c>
      <c r="I16010" t="s">
        <v>113</v>
      </c>
    </row>
    <row r="16011" spans="1:9" x14ac:dyDescent="0.25">
      <c r="A16011" s="57">
        <v>38991</v>
      </c>
      <c r="B16011" s="58" t="s">
        <v>3756</v>
      </c>
      <c r="C16011" t="s">
        <v>3757</v>
      </c>
      <c r="D16011">
        <v>1351.09</v>
      </c>
      <c r="E16011">
        <v>0.59263113486148222</v>
      </c>
      <c r="F16011">
        <v>1351.09</v>
      </c>
      <c r="G16011">
        <v>2.3520161536722192E-3</v>
      </c>
      <c r="H16011">
        <v>5.103448E-2</v>
      </c>
      <c r="I16011" t="s">
        <v>113</v>
      </c>
    </row>
    <row r="16012" spans="1:9" x14ac:dyDescent="0.25">
      <c r="A16012" s="57">
        <v>38991</v>
      </c>
      <c r="B16012" s="58" t="s">
        <v>1955</v>
      </c>
      <c r="C16012" t="s">
        <v>1956</v>
      </c>
      <c r="D16012">
        <v>1906.53</v>
      </c>
      <c r="E16012">
        <v>0.59255086465987938</v>
      </c>
      <c r="F16012">
        <v>1906.53</v>
      </c>
      <c r="G16012">
        <v>3.3189420079052442E-3</v>
      </c>
      <c r="H16012">
        <v>6.677203000000001E-2</v>
      </c>
      <c r="I16012" t="s">
        <v>113</v>
      </c>
    </row>
    <row r="16013" spans="1:9" x14ac:dyDescent="0.25">
      <c r="A16013" s="57">
        <v>38991</v>
      </c>
      <c r="B16013" s="58" t="s">
        <v>2527</v>
      </c>
      <c r="C16013" t="s">
        <v>2528</v>
      </c>
      <c r="D16013">
        <v>142.81</v>
      </c>
      <c r="E16013">
        <v>0.59247951824101952</v>
      </c>
      <c r="F16013">
        <v>142.81</v>
      </c>
      <c r="G16013">
        <v>2.4860773664665543E-4</v>
      </c>
      <c r="H16013">
        <v>8.5140560000000004E-2</v>
      </c>
      <c r="I16013" t="s">
        <v>113</v>
      </c>
    </row>
    <row r="16014" spans="1:9" x14ac:dyDescent="0.25">
      <c r="A16014" s="57">
        <v>38991</v>
      </c>
      <c r="B16014" s="58" t="s">
        <v>2413</v>
      </c>
      <c r="C16014" t="s">
        <v>2414</v>
      </c>
      <c r="D16014">
        <v>316.14999999999998</v>
      </c>
      <c r="E16014">
        <v>0.59227581844061361</v>
      </c>
      <c r="F16014">
        <v>316.14999999999998</v>
      </c>
      <c r="G16014">
        <v>5.5036297136643161E-4</v>
      </c>
      <c r="H16014">
        <v>3.1719529999999996E-2</v>
      </c>
    </row>
    <row r="16015" spans="1:9" x14ac:dyDescent="0.25">
      <c r="A16015" s="57">
        <v>38991</v>
      </c>
      <c r="B16015" s="58" t="s">
        <v>2415</v>
      </c>
      <c r="C16015" t="s">
        <v>2416</v>
      </c>
      <c r="D16015">
        <v>316.14999999999998</v>
      </c>
      <c r="E16015">
        <v>0.59227581844061361</v>
      </c>
      <c r="F16015">
        <v>316.14999999999998</v>
      </c>
      <c r="G16015">
        <v>5.5036297136643161E-4</v>
      </c>
      <c r="H16015">
        <v>0.11929309999999999</v>
      </c>
      <c r="I16015" t="s">
        <v>113</v>
      </c>
    </row>
    <row r="16016" spans="1:9" x14ac:dyDescent="0.25">
      <c r="A16016" s="57">
        <v>38991</v>
      </c>
      <c r="B16016" s="58" t="s">
        <v>676</v>
      </c>
      <c r="C16016" t="s">
        <v>677</v>
      </c>
      <c r="D16016">
        <v>164.86519999999999</v>
      </c>
      <c r="E16016">
        <v>0.59193207541676474</v>
      </c>
      <c r="F16016">
        <v>164.86519999999999</v>
      </c>
      <c r="G16016">
        <v>2.8700206024646853E-4</v>
      </c>
      <c r="H16016">
        <v>5.1194539999999998E-3</v>
      </c>
    </row>
    <row r="16017" spans="1:9" x14ac:dyDescent="0.25">
      <c r="A16017" s="57">
        <v>38991</v>
      </c>
      <c r="B16017" s="58" t="s">
        <v>1120</v>
      </c>
      <c r="C16017" t="s">
        <v>1121</v>
      </c>
      <c r="D16017">
        <v>882.33600000000001</v>
      </c>
      <c r="E16017">
        <v>0.59190489790737322</v>
      </c>
      <c r="F16017">
        <v>882.33600000000001</v>
      </c>
      <c r="G16017">
        <v>1.5359957700571622E-3</v>
      </c>
      <c r="H16017">
        <v>6.9306929999999999E-3</v>
      </c>
    </row>
    <row r="16018" spans="1:9" x14ac:dyDescent="0.25">
      <c r="A16018" s="57">
        <v>38991</v>
      </c>
      <c r="B16018" s="58" t="s">
        <v>2395</v>
      </c>
      <c r="C16018" t="s">
        <v>2396</v>
      </c>
      <c r="D16018">
        <v>10.9908</v>
      </c>
      <c r="E16018">
        <v>0.59176766022491534</v>
      </c>
      <c r="F16018">
        <v>10.9908</v>
      </c>
      <c r="G16018">
        <v>1.9133099306323508E-5</v>
      </c>
      <c r="H16018">
        <v>-2.6162790000000002E-2</v>
      </c>
    </row>
    <row r="16019" spans="1:9" x14ac:dyDescent="0.25">
      <c r="A16019" s="57">
        <v>38991</v>
      </c>
      <c r="B16019" s="58" t="s">
        <v>3201</v>
      </c>
      <c r="C16019" t="s">
        <v>3202</v>
      </c>
      <c r="D16019">
        <v>1015.4453</v>
      </c>
      <c r="E16019">
        <v>0.59121549924944261</v>
      </c>
      <c r="F16019">
        <v>1015.4453</v>
      </c>
      <c r="G16019">
        <v>1.7677162504130242E-3</v>
      </c>
      <c r="H16019">
        <v>-5.7747620000000001E-3</v>
      </c>
    </row>
    <row r="16020" spans="1:9" x14ac:dyDescent="0.25">
      <c r="A16020" s="57">
        <v>38991</v>
      </c>
      <c r="B16020" s="58" t="s">
        <v>3660</v>
      </c>
      <c r="C16020" t="s">
        <v>3661</v>
      </c>
      <c r="D16020">
        <v>831.28</v>
      </c>
      <c r="E16020">
        <v>0.59117625830045228</v>
      </c>
      <c r="F16020">
        <v>831.28</v>
      </c>
      <c r="G16020">
        <v>1.4471160235251851E-3</v>
      </c>
      <c r="H16020">
        <v>0.20422129999999999</v>
      </c>
      <c r="I16020" t="s">
        <v>113</v>
      </c>
    </row>
    <row r="16021" spans="1:9" x14ac:dyDescent="0.25">
      <c r="A16021" s="57">
        <v>38991</v>
      </c>
      <c r="B16021" s="58" t="s">
        <v>3666</v>
      </c>
      <c r="C16021" t="s">
        <v>3667</v>
      </c>
      <c r="D16021">
        <v>527.54999999999995</v>
      </c>
      <c r="E16021">
        <v>0.59071746753862198</v>
      </c>
      <c r="F16021">
        <v>527.54999999999995</v>
      </c>
      <c r="G16021">
        <v>9.1837414374303648E-4</v>
      </c>
      <c r="H16021">
        <v>0.34202899999999997</v>
      </c>
      <c r="I16021" t="s">
        <v>113</v>
      </c>
    </row>
    <row r="16022" spans="1:9" x14ac:dyDescent="0.25">
      <c r="A16022" s="57">
        <v>38991</v>
      </c>
      <c r="B16022" s="58" t="s">
        <v>3318</v>
      </c>
      <c r="C16022" t="s">
        <v>3319</v>
      </c>
      <c r="D16022">
        <v>92.11</v>
      </c>
      <c r="E16022">
        <v>0.59067419389859943</v>
      </c>
      <c r="F16022">
        <v>92.11</v>
      </c>
      <c r="G16022">
        <v>1.6034772510694928E-4</v>
      </c>
      <c r="H16022">
        <v>-5.4794520000000001E-3</v>
      </c>
    </row>
    <row r="16023" spans="1:9" x14ac:dyDescent="0.25">
      <c r="A16023" s="57">
        <v>38991</v>
      </c>
      <c r="B16023" s="58" t="s">
        <v>1449</v>
      </c>
      <c r="C16023" t="s">
        <v>1450</v>
      </c>
      <c r="D16023">
        <v>1564.9576999999999</v>
      </c>
      <c r="E16023">
        <v>0.58955970503228294</v>
      </c>
      <c r="F16023">
        <v>1564.9576999999999</v>
      </c>
      <c r="G16023">
        <v>2.7243231688590121E-3</v>
      </c>
      <c r="H16023">
        <v>9.2653869999999999E-3</v>
      </c>
    </row>
    <row r="16024" spans="1:9" x14ac:dyDescent="0.25">
      <c r="A16024" s="57">
        <v>38991</v>
      </c>
      <c r="B16024" s="58" t="s">
        <v>2823</v>
      </c>
      <c r="C16024" t="s">
        <v>2824</v>
      </c>
      <c r="D16024">
        <v>87.483199999999997</v>
      </c>
      <c r="E16024">
        <v>0.58898165590650553</v>
      </c>
      <c r="F16024">
        <v>87.483199999999997</v>
      </c>
      <c r="G16024">
        <v>1.5229325920178337E-4</v>
      </c>
      <c r="H16024">
        <v>3.9028969999999996E-2</v>
      </c>
    </row>
    <row r="16025" spans="1:9" x14ac:dyDescent="0.25">
      <c r="A16025" s="57">
        <v>38991</v>
      </c>
      <c r="B16025" s="58" t="s">
        <v>3088</v>
      </c>
      <c r="C16025" t="s">
        <v>3089</v>
      </c>
      <c r="D16025">
        <v>1625.8332</v>
      </c>
      <c r="E16025">
        <v>0.58846627070968904</v>
      </c>
      <c r="F16025">
        <v>1625.8332</v>
      </c>
      <c r="G16025">
        <v>2.8302969821230239E-3</v>
      </c>
      <c r="H16025">
        <v>4.741981E-2</v>
      </c>
    </row>
    <row r="16026" spans="1:9" x14ac:dyDescent="0.25">
      <c r="A16026" s="57">
        <v>38991</v>
      </c>
      <c r="B16026" s="58" t="s">
        <v>2125</v>
      </c>
      <c r="C16026" t="s">
        <v>2126</v>
      </c>
      <c r="D16026">
        <v>778.87080000000003</v>
      </c>
      <c r="E16026">
        <v>0.58656069787184217</v>
      </c>
      <c r="F16026">
        <v>778.87080000000003</v>
      </c>
      <c r="G16026">
        <v>1.3558805876911267E-3</v>
      </c>
      <c r="H16026">
        <v>0.15066570000000001</v>
      </c>
      <c r="I16026" t="s">
        <v>113</v>
      </c>
    </row>
    <row r="16027" spans="1:9" x14ac:dyDescent="0.25">
      <c r="A16027" s="57">
        <v>38991</v>
      </c>
      <c r="B16027" s="58" t="s">
        <v>1314</v>
      </c>
      <c r="C16027" t="s">
        <v>1315</v>
      </c>
      <c r="D16027">
        <v>264.57530000000003</v>
      </c>
      <c r="E16027">
        <v>0.58600330416331381</v>
      </c>
      <c r="F16027">
        <v>264.57530000000003</v>
      </c>
      <c r="G16027">
        <v>4.6058025702408695E-4</v>
      </c>
      <c r="H16027">
        <v>-1.2414380000000001E-2</v>
      </c>
    </row>
    <row r="16028" spans="1:9" x14ac:dyDescent="0.25">
      <c r="A16028" s="57">
        <v>38991</v>
      </c>
      <c r="B16028" s="58" t="s">
        <v>2917</v>
      </c>
      <c r="C16028" t="s">
        <v>1684</v>
      </c>
      <c r="D16028">
        <v>184.92</v>
      </c>
      <c r="E16028">
        <v>0.58567488643737831</v>
      </c>
      <c r="F16028">
        <v>184.92</v>
      </c>
      <c r="G16028">
        <v>3.2191403025488071E-4</v>
      </c>
      <c r="H16028">
        <v>-9.4827590000000003E-2</v>
      </c>
      <c r="I16028" t="s">
        <v>82</v>
      </c>
    </row>
    <row r="16029" spans="1:9" x14ac:dyDescent="0.25">
      <c r="A16029" s="57">
        <v>38991</v>
      </c>
      <c r="B16029" s="58" t="s">
        <v>3303</v>
      </c>
      <c r="C16029" t="s">
        <v>3304</v>
      </c>
      <c r="D16029">
        <v>577.27189999999996</v>
      </c>
      <c r="E16029">
        <v>0.58557847697073084</v>
      </c>
      <c r="F16029">
        <v>577.27189999999996</v>
      </c>
      <c r="G16029">
        <v>1.0049314507997646E-3</v>
      </c>
      <c r="H16029">
        <v>0.10005069999999999</v>
      </c>
      <c r="I16029" t="s">
        <v>113</v>
      </c>
    </row>
    <row r="16030" spans="1:9" x14ac:dyDescent="0.25">
      <c r="A16030" s="57">
        <v>38991</v>
      </c>
      <c r="B16030" s="58" t="s">
        <v>1553</v>
      </c>
      <c r="C16030" t="s">
        <v>1554</v>
      </c>
      <c r="D16030">
        <v>243.82069999999999</v>
      </c>
      <c r="E16030">
        <v>0.58442535847038424</v>
      </c>
      <c r="F16030">
        <v>243.82069999999999</v>
      </c>
      <c r="G16030">
        <v>4.2445005514041853E-4</v>
      </c>
      <c r="H16030">
        <v>3.2432429999999998E-2</v>
      </c>
    </row>
    <row r="16031" spans="1:9" x14ac:dyDescent="0.25">
      <c r="A16031" s="57">
        <v>38991</v>
      </c>
      <c r="B16031" s="58" t="s">
        <v>2567</v>
      </c>
      <c r="C16031" t="s">
        <v>2568</v>
      </c>
      <c r="D16031">
        <v>747.84</v>
      </c>
      <c r="E16031">
        <v>0.58430145485665386</v>
      </c>
      <c r="F16031">
        <v>747.84</v>
      </c>
      <c r="G16031">
        <v>1.3018612826401147E-3</v>
      </c>
      <c r="H16031">
        <v>-1.293103E-2</v>
      </c>
    </row>
    <row r="16032" spans="1:9" x14ac:dyDescent="0.25">
      <c r="A16032" s="57">
        <v>38991</v>
      </c>
      <c r="B16032" s="58" t="s">
        <v>3851</v>
      </c>
      <c r="C16032" t="s">
        <v>3852</v>
      </c>
      <c r="D16032">
        <v>154.07</v>
      </c>
      <c r="E16032">
        <v>0.5838644771856949</v>
      </c>
      <c r="F16032">
        <v>154.07</v>
      </c>
      <c r="G16032">
        <v>2.6820946702016803E-4</v>
      </c>
      <c r="H16032">
        <v>0.19303799999999999</v>
      </c>
      <c r="I16032" t="s">
        <v>113</v>
      </c>
    </row>
    <row r="16033" spans="1:9" x14ac:dyDescent="0.25">
      <c r="A16033" s="57">
        <v>38991</v>
      </c>
      <c r="B16033" s="58" t="s">
        <v>2489</v>
      </c>
      <c r="C16033" t="s">
        <v>2490</v>
      </c>
      <c r="D16033">
        <v>1300.0415</v>
      </c>
      <c r="E16033">
        <v>0.58331753255569141</v>
      </c>
      <c r="F16033">
        <v>1300.0415</v>
      </c>
      <c r="G16033">
        <v>2.2631494633549671E-3</v>
      </c>
      <c r="H16033">
        <v>3.3216780000000001E-2</v>
      </c>
    </row>
    <row r="16034" spans="1:9" x14ac:dyDescent="0.25">
      <c r="A16034" s="57">
        <v>38991</v>
      </c>
      <c r="B16034" s="58" t="s">
        <v>960</v>
      </c>
      <c r="C16034" t="s">
        <v>961</v>
      </c>
      <c r="D16034">
        <v>1088.73</v>
      </c>
      <c r="E16034">
        <v>0.58257051794292425</v>
      </c>
      <c r="F16034">
        <v>1088.73</v>
      </c>
      <c r="G16034">
        <v>1.895292354312115E-3</v>
      </c>
      <c r="H16034">
        <v>3.1151760000000001E-2</v>
      </c>
    </row>
    <row r="16035" spans="1:9" x14ac:dyDescent="0.25">
      <c r="A16035" s="57">
        <v>38991</v>
      </c>
      <c r="B16035" s="58" t="s">
        <v>2645</v>
      </c>
      <c r="C16035" t="s">
        <v>2646</v>
      </c>
      <c r="D16035">
        <v>657.16</v>
      </c>
      <c r="E16035">
        <v>0.5823848073528517</v>
      </c>
      <c r="F16035">
        <v>657.16</v>
      </c>
      <c r="G16035">
        <v>1.1440029424740288E-3</v>
      </c>
      <c r="H16035">
        <v>8.4499999999999992E-2</v>
      </c>
      <c r="I16035" t="s">
        <v>113</v>
      </c>
    </row>
    <row r="16036" spans="1:9" x14ac:dyDescent="0.25">
      <c r="A16036" s="57">
        <v>38991</v>
      </c>
      <c r="B16036" s="58" t="s">
        <v>2737</v>
      </c>
      <c r="C16036" t="s">
        <v>2738</v>
      </c>
      <c r="D16036">
        <v>366.3159</v>
      </c>
      <c r="E16036">
        <v>0.58154996821049809</v>
      </c>
      <c r="F16036">
        <v>366.3159</v>
      </c>
      <c r="G16036">
        <v>6.376932063348684E-4</v>
      </c>
      <c r="H16036">
        <v>0.11335430000000001</v>
      </c>
      <c r="I16036" t="s">
        <v>113</v>
      </c>
    </row>
    <row r="16037" spans="1:9" x14ac:dyDescent="0.25">
      <c r="A16037" s="57">
        <v>38991</v>
      </c>
      <c r="B16037" s="58" t="s">
        <v>3187</v>
      </c>
      <c r="C16037" t="s">
        <v>3188</v>
      </c>
      <c r="D16037">
        <v>81.732799999999997</v>
      </c>
      <c r="E16037">
        <v>0.58151684513438917</v>
      </c>
      <c r="F16037">
        <v>81.732799999999997</v>
      </c>
      <c r="G16037">
        <v>1.4228279824797811E-4</v>
      </c>
      <c r="H16037">
        <v>-4.1633469999999999E-2</v>
      </c>
    </row>
    <row r="16038" spans="1:9" x14ac:dyDescent="0.25">
      <c r="A16038" s="57">
        <v>38991</v>
      </c>
      <c r="B16038" s="58" t="s">
        <v>2181</v>
      </c>
      <c r="C16038" t="s">
        <v>2182</v>
      </c>
      <c r="D16038">
        <v>1384.36</v>
      </c>
      <c r="E16038">
        <v>0.58141090467797396</v>
      </c>
      <c r="F16038">
        <v>1384.36</v>
      </c>
      <c r="G16038">
        <v>2.4099335221914701E-3</v>
      </c>
      <c r="H16038">
        <v>5.1926979999999998E-2</v>
      </c>
      <c r="I16038" t="s">
        <v>113</v>
      </c>
    </row>
    <row r="16039" spans="1:9" x14ac:dyDescent="0.25">
      <c r="A16039" s="57">
        <v>38991</v>
      </c>
      <c r="B16039" s="58" t="s">
        <v>3209</v>
      </c>
      <c r="C16039" t="s">
        <v>3210</v>
      </c>
      <c r="D16039">
        <v>160.47</v>
      </c>
      <c r="E16039">
        <v>0.58098086869819909</v>
      </c>
      <c r="F16039">
        <v>160.47</v>
      </c>
      <c r="G16039">
        <v>2.7935077025200469E-4</v>
      </c>
      <c r="H16039">
        <v>-1.7100000000000001E-2</v>
      </c>
    </row>
    <row r="16040" spans="1:9" x14ac:dyDescent="0.25">
      <c r="A16040" s="57">
        <v>38991</v>
      </c>
      <c r="B16040" s="58" t="s">
        <v>1651</v>
      </c>
      <c r="C16040" t="s">
        <v>1652</v>
      </c>
      <c r="D16040">
        <v>350.76</v>
      </c>
      <c r="E16040">
        <v>0.58079313490705897</v>
      </c>
      <c r="F16040">
        <v>350.76</v>
      </c>
      <c r="G16040">
        <v>6.1061305024984842E-4</v>
      </c>
      <c r="H16040">
        <v>-2.1348889999999999E-2</v>
      </c>
    </row>
    <row r="16041" spans="1:9" x14ac:dyDescent="0.25">
      <c r="A16041" s="57">
        <v>38991</v>
      </c>
      <c r="B16041" s="58" t="s">
        <v>3153</v>
      </c>
      <c r="C16041" t="s">
        <v>3154</v>
      </c>
      <c r="D16041">
        <v>130.25</v>
      </c>
      <c r="E16041">
        <v>0.58077543186180425</v>
      </c>
      <c r="F16041">
        <v>130.25</v>
      </c>
      <c r="G16041">
        <v>2.2674292905417595E-4</v>
      </c>
      <c r="H16041">
        <v>7.0999999999999994E-2</v>
      </c>
      <c r="I16041" t="s">
        <v>113</v>
      </c>
    </row>
    <row r="16042" spans="1:9" x14ac:dyDescent="0.25">
      <c r="A16042" s="57">
        <v>38991</v>
      </c>
      <c r="B16042" s="58" t="s">
        <v>2423</v>
      </c>
      <c r="C16042" t="s">
        <v>2424</v>
      </c>
      <c r="D16042">
        <v>74.090699999999998</v>
      </c>
      <c r="E16042">
        <v>0.58076114816029545</v>
      </c>
      <c r="F16042">
        <v>74.090699999999998</v>
      </c>
      <c r="G16042">
        <v>1.2897921177485017E-4</v>
      </c>
      <c r="H16042">
        <v>-8.6419750000000004E-2</v>
      </c>
      <c r="I16042" t="s">
        <v>82</v>
      </c>
    </row>
    <row r="16043" spans="1:9" x14ac:dyDescent="0.25">
      <c r="A16043" s="57">
        <v>38991</v>
      </c>
      <c r="B16043" s="58" t="s">
        <v>1653</v>
      </c>
      <c r="C16043" t="s">
        <v>1654</v>
      </c>
      <c r="D16043">
        <v>333.94</v>
      </c>
      <c r="E16043">
        <v>0.58037072527999045</v>
      </c>
      <c r="F16043">
        <v>333.94</v>
      </c>
      <c r="G16043">
        <v>5.8133231269367764E-4</v>
      </c>
      <c r="H16043">
        <v>2.1074160000000002E-2</v>
      </c>
    </row>
    <row r="16044" spans="1:9" x14ac:dyDescent="0.25">
      <c r="A16044" s="57">
        <v>38991</v>
      </c>
      <c r="B16044" s="58" t="s">
        <v>3853</v>
      </c>
      <c r="C16044" t="s">
        <v>3854</v>
      </c>
      <c r="D16044">
        <v>1369.2525000000001</v>
      </c>
      <c r="E16044">
        <v>0.5803655644229242</v>
      </c>
      <c r="F16044">
        <v>1369.2525000000001</v>
      </c>
      <c r="G16044">
        <v>2.3836339536641308E-3</v>
      </c>
      <c r="H16044">
        <v>5.5999999999999994E-2</v>
      </c>
      <c r="I16044" t="s">
        <v>113</v>
      </c>
    </row>
    <row r="16045" spans="1:9" x14ac:dyDescent="0.25">
      <c r="A16045" s="57">
        <v>38991</v>
      </c>
      <c r="B16045" s="58" t="s">
        <v>2021</v>
      </c>
      <c r="C16045" t="s">
        <v>2022</v>
      </c>
      <c r="D16045">
        <v>510.42</v>
      </c>
      <c r="E16045">
        <v>0.57952470514478271</v>
      </c>
      <c r="F16045">
        <v>510.42</v>
      </c>
      <c r="G16045">
        <v>8.8855374931157377E-4</v>
      </c>
      <c r="H16045">
        <v>7.1706000000000006E-2</v>
      </c>
      <c r="I16045" t="s">
        <v>113</v>
      </c>
    </row>
    <row r="16046" spans="1:9" x14ac:dyDescent="0.25">
      <c r="A16046" s="57">
        <v>38991</v>
      </c>
      <c r="B16046" s="58" t="s">
        <v>2435</v>
      </c>
      <c r="C16046" t="s">
        <v>2436</v>
      </c>
      <c r="D16046">
        <v>1317.46</v>
      </c>
      <c r="E16046">
        <v>0.57929652513169283</v>
      </c>
      <c r="F16046">
        <v>1317.46</v>
      </c>
      <c r="G16046">
        <v>2.2934720868461778E-3</v>
      </c>
      <c r="H16046">
        <v>3.7974679999999997E-2</v>
      </c>
    </row>
    <row r="16047" spans="1:9" x14ac:dyDescent="0.25">
      <c r="A16047" s="57">
        <v>38991</v>
      </c>
      <c r="B16047" s="58" t="s">
        <v>1845</v>
      </c>
      <c r="C16047" t="s">
        <v>1846</v>
      </c>
      <c r="D16047">
        <v>232.92</v>
      </c>
      <c r="E16047">
        <v>0.57895414734672845</v>
      </c>
      <c r="F16047">
        <v>232.92</v>
      </c>
      <c r="G16047">
        <v>4.0547380449365572E-4</v>
      </c>
      <c r="H16047">
        <v>2.3809520000000001E-2</v>
      </c>
    </row>
    <row r="16048" spans="1:9" x14ac:dyDescent="0.25">
      <c r="A16048" s="57">
        <v>38991</v>
      </c>
      <c r="B16048" s="58" t="s">
        <v>1945</v>
      </c>
      <c r="C16048" t="s">
        <v>1946</v>
      </c>
      <c r="D16048">
        <v>1082.7637999999999</v>
      </c>
      <c r="E16048">
        <v>0.57889079778987818</v>
      </c>
      <c r="F16048">
        <v>1082.7637999999999</v>
      </c>
      <c r="G16048">
        <v>1.8849062225399611E-3</v>
      </c>
      <c r="H16048">
        <v>-4.7599999999999996E-2</v>
      </c>
    </row>
    <row r="16049" spans="1:9" x14ac:dyDescent="0.25">
      <c r="A16049" s="57">
        <v>38991</v>
      </c>
      <c r="B16049" s="58" t="s">
        <v>830</v>
      </c>
      <c r="C16049" t="s">
        <v>831</v>
      </c>
      <c r="D16049">
        <v>563.94000000000005</v>
      </c>
      <c r="E16049">
        <v>0.57820867468170367</v>
      </c>
      <c r="F16049">
        <v>563.94000000000005</v>
      </c>
      <c r="G16049">
        <v>9.8172289758780809E-4</v>
      </c>
      <c r="H16049">
        <v>8.0106809999999987E-3</v>
      </c>
    </row>
    <row r="16050" spans="1:9" x14ac:dyDescent="0.25">
      <c r="A16050" s="57">
        <v>38991</v>
      </c>
      <c r="B16050" s="58" t="s">
        <v>962</v>
      </c>
      <c r="C16050" t="s">
        <v>963</v>
      </c>
      <c r="D16050">
        <v>339.31</v>
      </c>
      <c r="E16050">
        <v>0.57805251834605531</v>
      </c>
      <c r="F16050">
        <v>339.31</v>
      </c>
      <c r="G16050">
        <v>5.9068056243664056E-4</v>
      </c>
      <c r="H16050">
        <v>0.13481360000000001</v>
      </c>
      <c r="I16050" t="s">
        <v>113</v>
      </c>
    </row>
    <row r="16051" spans="1:9" x14ac:dyDescent="0.25">
      <c r="A16051" s="57">
        <v>38991</v>
      </c>
      <c r="B16051" s="58" t="s">
        <v>2285</v>
      </c>
      <c r="C16051" t="s">
        <v>2286</v>
      </c>
      <c r="D16051">
        <v>1126.6327000000001</v>
      </c>
      <c r="E16051">
        <v>0.57682685759076568</v>
      </c>
      <c r="F16051">
        <v>1126.6327000000001</v>
      </c>
      <c r="G16051">
        <v>1.9612744596254486E-3</v>
      </c>
      <c r="H16051">
        <v>0</v>
      </c>
    </row>
    <row r="16052" spans="1:9" x14ac:dyDescent="0.25">
      <c r="A16052" s="57">
        <v>38991</v>
      </c>
      <c r="B16052" s="58" t="s">
        <v>2986</v>
      </c>
      <c r="C16052" t="s">
        <v>2987</v>
      </c>
      <c r="D16052">
        <v>920.94849999999997</v>
      </c>
      <c r="E16052">
        <v>0.57555552780638664</v>
      </c>
      <c r="F16052">
        <v>920.94849999999997</v>
      </c>
      <c r="G16052">
        <v>1.6032135155320518E-3</v>
      </c>
      <c r="H16052">
        <v>7.7313430000000002E-2</v>
      </c>
      <c r="I16052" t="s">
        <v>113</v>
      </c>
    </row>
    <row r="16053" spans="1:9" x14ac:dyDescent="0.25">
      <c r="A16053" s="57">
        <v>38991</v>
      </c>
      <c r="B16053" s="58" t="s">
        <v>2469</v>
      </c>
      <c r="C16053" t="s">
        <v>2470</v>
      </c>
      <c r="D16053">
        <v>627.83000000000004</v>
      </c>
      <c r="E16053">
        <v>0.57524807670866318</v>
      </c>
      <c r="F16053">
        <v>627.83000000000004</v>
      </c>
      <c r="G16053">
        <v>1.0929444387568774E-3</v>
      </c>
      <c r="H16053">
        <v>8.4799430000000009E-2</v>
      </c>
      <c r="I16053" t="s">
        <v>113</v>
      </c>
    </row>
    <row r="16054" spans="1:9" x14ac:dyDescent="0.25">
      <c r="A16054" s="57">
        <v>38991</v>
      </c>
      <c r="B16054" s="58" t="s">
        <v>1645</v>
      </c>
      <c r="C16054" t="s">
        <v>2713</v>
      </c>
      <c r="D16054">
        <v>75.103099999999998</v>
      </c>
      <c r="E16054">
        <v>0.57392282515635173</v>
      </c>
      <c r="F16054">
        <v>75.103099999999998</v>
      </c>
      <c r="G16054">
        <v>1.3074162667983631E-4</v>
      </c>
      <c r="H16054">
        <v>-1.7543860000000001E-2</v>
      </c>
    </row>
    <row r="16055" spans="1:9" x14ac:dyDescent="0.25">
      <c r="A16055" s="57">
        <v>38991</v>
      </c>
      <c r="B16055" s="58" t="s">
        <v>2355</v>
      </c>
      <c r="C16055" t="s">
        <v>2356</v>
      </c>
      <c r="D16055">
        <v>938.29</v>
      </c>
      <c r="E16055">
        <v>0.57391744556586988</v>
      </c>
      <c r="F16055">
        <v>938.29</v>
      </c>
      <c r="G16055">
        <v>1.6334020952187543E-3</v>
      </c>
      <c r="H16055">
        <v>-0.21989999999999998</v>
      </c>
      <c r="I16055" t="s">
        <v>82</v>
      </c>
    </row>
    <row r="16056" spans="1:9" x14ac:dyDescent="0.25">
      <c r="A16056" s="57">
        <v>38991</v>
      </c>
      <c r="B16056" s="58" t="s">
        <v>2721</v>
      </c>
      <c r="C16056" t="s">
        <v>2722</v>
      </c>
      <c r="D16056">
        <v>939.65</v>
      </c>
      <c r="E16056">
        <v>0.57380301175969772</v>
      </c>
      <c r="F16056">
        <v>939.65</v>
      </c>
      <c r="G16056">
        <v>1.6357696221555196E-3</v>
      </c>
      <c r="H16056">
        <v>0.15679999999999999</v>
      </c>
      <c r="I16056" t="s">
        <v>113</v>
      </c>
    </row>
    <row r="16057" spans="1:9" x14ac:dyDescent="0.25">
      <c r="A16057" s="57">
        <v>38991</v>
      </c>
      <c r="B16057" s="58" t="s">
        <v>1407</v>
      </c>
      <c r="C16057" t="s">
        <v>1408</v>
      </c>
      <c r="D16057">
        <v>90.96</v>
      </c>
      <c r="E16057">
        <v>0.57361477572559372</v>
      </c>
      <c r="F16057">
        <v>90.96</v>
      </c>
      <c r="G16057">
        <v>1.5834577218247863E-4</v>
      </c>
      <c r="H16057">
        <v>0.16829999999999998</v>
      </c>
      <c r="I16057" t="s">
        <v>113</v>
      </c>
    </row>
    <row r="16058" spans="1:9" x14ac:dyDescent="0.25">
      <c r="A16058" s="57">
        <v>38991</v>
      </c>
      <c r="B16058" s="58" t="s">
        <v>3855</v>
      </c>
      <c r="C16058" t="s">
        <v>3856</v>
      </c>
      <c r="D16058">
        <v>82.97</v>
      </c>
      <c r="E16058">
        <v>0.57291792214053272</v>
      </c>
      <c r="F16058">
        <v>82.97</v>
      </c>
      <c r="G16058">
        <v>1.4443655142898257E-4</v>
      </c>
      <c r="H16058">
        <v>2.9411759999999999E-2</v>
      </c>
    </row>
    <row r="16059" spans="1:9" x14ac:dyDescent="0.25">
      <c r="A16059" s="57">
        <v>38991</v>
      </c>
      <c r="B16059" s="58" t="s">
        <v>2479</v>
      </c>
      <c r="C16059" t="s">
        <v>2480</v>
      </c>
      <c r="D16059">
        <v>215.4777</v>
      </c>
      <c r="E16059">
        <v>0.57277852882224012</v>
      </c>
      <c r="F16059">
        <v>215.4777</v>
      </c>
      <c r="G16059">
        <v>3.7510974928105185E-4</v>
      </c>
      <c r="H16059">
        <v>9.4812159999999993E-2</v>
      </c>
      <c r="I16059" t="s">
        <v>113</v>
      </c>
    </row>
    <row r="16060" spans="1:9" x14ac:dyDescent="0.25">
      <c r="A16060" s="57">
        <v>38991</v>
      </c>
      <c r="B16060" s="58" t="s">
        <v>820</v>
      </c>
      <c r="C16060" t="s">
        <v>821</v>
      </c>
      <c r="D16060">
        <v>191.44110000000001</v>
      </c>
      <c r="E16060">
        <v>0.5727453509199435</v>
      </c>
      <c r="F16060">
        <v>191.44110000000001</v>
      </c>
      <c r="G16060">
        <v>3.3326614783380729E-4</v>
      </c>
      <c r="H16060">
        <v>0.11007030000000001</v>
      </c>
      <c r="I16060" t="s">
        <v>113</v>
      </c>
    </row>
    <row r="16061" spans="1:9" x14ac:dyDescent="0.25">
      <c r="A16061" s="57">
        <v>38991</v>
      </c>
      <c r="B16061" s="58" t="s">
        <v>2739</v>
      </c>
      <c r="C16061" t="s">
        <v>2740</v>
      </c>
      <c r="D16061">
        <v>25.42</v>
      </c>
      <c r="E16061">
        <v>0.57202989771833201</v>
      </c>
      <c r="F16061">
        <v>25.42</v>
      </c>
      <c r="G16061">
        <v>4.4251863773951271E-5</v>
      </c>
      <c r="H16061">
        <v>4.0567950000000002E-3</v>
      </c>
    </row>
    <row r="16062" spans="1:9" x14ac:dyDescent="0.25">
      <c r="A16062" s="57">
        <v>38991</v>
      </c>
      <c r="B16062" s="58" t="s">
        <v>2437</v>
      </c>
      <c r="C16062" t="s">
        <v>2438</v>
      </c>
      <c r="D16062">
        <v>111.441</v>
      </c>
      <c r="E16062">
        <v>0.57184519162606218</v>
      </c>
      <c r="F16062">
        <v>111.441</v>
      </c>
      <c r="G16062">
        <v>1.9399968335298597E-4</v>
      </c>
      <c r="H16062">
        <v>-3.0303030000000002E-4</v>
      </c>
    </row>
    <row r="16063" spans="1:9" x14ac:dyDescent="0.25">
      <c r="A16063" s="57">
        <v>38991</v>
      </c>
      <c r="B16063" s="58" t="s">
        <v>1509</v>
      </c>
      <c r="C16063" t="s">
        <v>3182</v>
      </c>
      <c r="D16063">
        <v>80.252099999999999</v>
      </c>
      <c r="E16063">
        <v>0.57183550337000522</v>
      </c>
      <c r="F16063">
        <v>80.252099999999999</v>
      </c>
      <c r="G16063">
        <v>1.3970515329557492E-4</v>
      </c>
      <c r="H16063">
        <v>0.21566630000000001</v>
      </c>
      <c r="I16063" t="s">
        <v>113</v>
      </c>
    </row>
    <row r="16064" spans="1:9" x14ac:dyDescent="0.25">
      <c r="A16064" s="57">
        <v>38991</v>
      </c>
      <c r="B16064" s="58" t="s">
        <v>1266</v>
      </c>
      <c r="C16064" t="s">
        <v>1267</v>
      </c>
      <c r="D16064">
        <v>81.979399999999998</v>
      </c>
      <c r="E16064">
        <v>0.57176558989209481</v>
      </c>
      <c r="F16064">
        <v>81.979399999999998</v>
      </c>
      <c r="G16064">
        <v>1.4271208658812984E-4</v>
      </c>
      <c r="H16064">
        <v>1.2547050000000001E-3</v>
      </c>
    </row>
    <row r="16065" spans="1:9" x14ac:dyDescent="0.25">
      <c r="A16065" s="57">
        <v>38991</v>
      </c>
      <c r="B16065" s="58" t="s">
        <v>1991</v>
      </c>
      <c r="C16065" t="s">
        <v>1992</v>
      </c>
      <c r="D16065">
        <v>260.92</v>
      </c>
      <c r="E16065">
        <v>0.57146251724666564</v>
      </c>
      <c r="F16065">
        <v>260.92</v>
      </c>
      <c r="G16065">
        <v>4.5421700613294119E-4</v>
      </c>
      <c r="H16065">
        <v>7.1971389999999996E-2</v>
      </c>
      <c r="I16065" t="s">
        <v>113</v>
      </c>
    </row>
    <row r="16066" spans="1:9" x14ac:dyDescent="0.25">
      <c r="A16066" s="57">
        <v>38991</v>
      </c>
      <c r="B16066" s="58" t="s">
        <v>1629</v>
      </c>
      <c r="C16066" t="s">
        <v>1630</v>
      </c>
      <c r="D16066">
        <v>72.069999999999993</v>
      </c>
      <c r="E16066">
        <v>0.57125017344248652</v>
      </c>
      <c r="F16066">
        <v>72.069999999999993</v>
      </c>
      <c r="G16066">
        <v>1.2546151936226071E-4</v>
      </c>
      <c r="H16066">
        <v>-4.0868450000000001E-2</v>
      </c>
    </row>
    <row r="16067" spans="1:9" x14ac:dyDescent="0.25">
      <c r="A16067" s="57">
        <v>38991</v>
      </c>
      <c r="B16067" s="58" t="s">
        <v>536</v>
      </c>
      <c r="C16067" t="s">
        <v>537</v>
      </c>
      <c r="D16067">
        <v>224.36439999999999</v>
      </c>
      <c r="E16067">
        <v>0.5710531617315403</v>
      </c>
      <c r="F16067">
        <v>224.36439999999999</v>
      </c>
      <c r="G16067">
        <v>3.9057997106704606E-4</v>
      </c>
      <c r="H16067">
        <v>6.8249259999999992E-2</v>
      </c>
      <c r="I16067" t="s">
        <v>113</v>
      </c>
    </row>
    <row r="16068" spans="1:9" x14ac:dyDescent="0.25">
      <c r="A16068" s="57">
        <v>38991</v>
      </c>
      <c r="B16068" s="58" t="s">
        <v>3486</v>
      </c>
      <c r="C16068" t="s">
        <v>3487</v>
      </c>
      <c r="D16068">
        <v>312.54000000000002</v>
      </c>
      <c r="E16068">
        <v>0.5702950022397133</v>
      </c>
      <c r="F16068">
        <v>312.54000000000002</v>
      </c>
      <c r="G16068">
        <v>5.4407858001222383E-4</v>
      </c>
      <c r="H16068">
        <v>0.10947369999999999</v>
      </c>
      <c r="I16068" t="s">
        <v>113</v>
      </c>
    </row>
    <row r="16069" spans="1:9" x14ac:dyDescent="0.25">
      <c r="A16069" s="57">
        <v>38991</v>
      </c>
      <c r="B16069" s="58" t="s">
        <v>1791</v>
      </c>
      <c r="C16069" t="s">
        <v>1792</v>
      </c>
      <c r="D16069">
        <v>1343.019</v>
      </c>
      <c r="E16069">
        <v>0.56986833395506697</v>
      </c>
      <c r="F16069">
        <v>1343.019</v>
      </c>
      <c r="G16069">
        <v>2.3379659257996952E-3</v>
      </c>
      <c r="H16069">
        <v>0.1367816</v>
      </c>
      <c r="I16069" t="s">
        <v>113</v>
      </c>
    </row>
    <row r="16070" spans="1:9" x14ac:dyDescent="0.25">
      <c r="A16070" s="57">
        <v>38991</v>
      </c>
      <c r="B16070" s="58" t="s">
        <v>2385</v>
      </c>
      <c r="C16070" t="s">
        <v>2386</v>
      </c>
      <c r="D16070">
        <v>1115.43</v>
      </c>
      <c r="E16070">
        <v>0.56962158091498349</v>
      </c>
      <c r="F16070">
        <v>1115.43</v>
      </c>
      <c r="G16070">
        <v>1.9417724787324337E-3</v>
      </c>
      <c r="H16070">
        <v>1.909518E-2</v>
      </c>
    </row>
    <row r="16071" spans="1:9" x14ac:dyDescent="0.25">
      <c r="A16071" s="57">
        <v>38991</v>
      </c>
      <c r="B16071" s="58" t="s">
        <v>3054</v>
      </c>
      <c r="C16071" t="s">
        <v>3055</v>
      </c>
      <c r="D16071">
        <v>40.564399999999999</v>
      </c>
      <c r="E16071">
        <v>0.56934159016280284</v>
      </c>
      <c r="F16071">
        <v>40.564399999999999</v>
      </c>
      <c r="G16071">
        <v>7.0615668877736768E-5</v>
      </c>
      <c r="H16071">
        <v>-4.2283299999999996E-2</v>
      </c>
    </row>
    <row r="16072" spans="1:9" x14ac:dyDescent="0.25">
      <c r="A16072" s="57">
        <v>38991</v>
      </c>
      <c r="B16072" s="58" t="s">
        <v>2005</v>
      </c>
      <c r="C16072" t="s">
        <v>2006</v>
      </c>
      <c r="D16072">
        <v>113.66</v>
      </c>
      <c r="E16072">
        <v>0.56887207460848144</v>
      </c>
      <c r="F16072">
        <v>113.66</v>
      </c>
      <c r="G16072">
        <v>1.9786258208289933E-4</v>
      </c>
      <c r="H16072">
        <v>-2.2075059999999997E-3</v>
      </c>
    </row>
    <row r="16073" spans="1:9" x14ac:dyDescent="0.25">
      <c r="A16073" s="57">
        <v>38991</v>
      </c>
      <c r="B16073" s="58" t="s">
        <v>1773</v>
      </c>
      <c r="C16073" t="s">
        <v>1774</v>
      </c>
      <c r="D16073">
        <v>104.02</v>
      </c>
      <c r="E16073">
        <v>0.56881368967506252</v>
      </c>
      <c r="F16073">
        <v>104.02</v>
      </c>
      <c r="G16073">
        <v>1.8108099408994534E-4</v>
      </c>
      <c r="H16073">
        <v>-6.0941830000000002E-2</v>
      </c>
      <c r="I16073" t="s">
        <v>82</v>
      </c>
    </row>
    <row r="16074" spans="1:9" x14ac:dyDescent="0.25">
      <c r="A16074" s="57">
        <v>38991</v>
      </c>
      <c r="B16074" s="58" t="s">
        <v>330</v>
      </c>
      <c r="C16074" t="s">
        <v>331</v>
      </c>
      <c r="D16074">
        <v>123.5552</v>
      </c>
      <c r="E16074">
        <v>0.56871746393514799</v>
      </c>
      <c r="F16074">
        <v>123.5552</v>
      </c>
      <c r="G16074">
        <v>2.1508842954222281E-4</v>
      </c>
      <c r="H16074">
        <v>8.6218610000000015E-2</v>
      </c>
      <c r="I16074" t="s">
        <v>113</v>
      </c>
    </row>
    <row r="16075" spans="1:9" x14ac:dyDescent="0.25">
      <c r="A16075" s="57">
        <v>38991</v>
      </c>
      <c r="B16075" s="58" t="s">
        <v>508</v>
      </c>
      <c r="C16075" t="s">
        <v>509</v>
      </c>
      <c r="D16075">
        <v>304.27</v>
      </c>
      <c r="E16075">
        <v>0.56855435402767285</v>
      </c>
      <c r="F16075">
        <v>304.27</v>
      </c>
      <c r="G16075">
        <v>5.2968192724233483E-4</v>
      </c>
      <c r="H16075">
        <v>7.6782969999999992E-2</v>
      </c>
      <c r="I16075" t="s">
        <v>113</v>
      </c>
    </row>
    <row r="16076" spans="1:9" x14ac:dyDescent="0.25">
      <c r="A16076" s="57">
        <v>38991</v>
      </c>
      <c r="B16076" s="58" t="s">
        <v>450</v>
      </c>
      <c r="C16076" t="s">
        <v>451</v>
      </c>
      <c r="D16076">
        <v>324.76089999999999</v>
      </c>
      <c r="E16076">
        <v>0.56835967630339734</v>
      </c>
      <c r="F16076">
        <v>324.76089999999999</v>
      </c>
      <c r="G16076">
        <v>5.6535307261627887E-4</v>
      </c>
      <c r="H16076">
        <v>7.0159860000000004E-2</v>
      </c>
      <c r="I16076" t="s">
        <v>113</v>
      </c>
    </row>
    <row r="16077" spans="1:9" x14ac:dyDescent="0.25">
      <c r="A16077" s="57">
        <v>38991</v>
      </c>
      <c r="B16077" s="58" t="s">
        <v>2519</v>
      </c>
      <c r="C16077" t="s">
        <v>2520</v>
      </c>
      <c r="D16077">
        <v>1122.55</v>
      </c>
      <c r="E16077">
        <v>0.56826511068549279</v>
      </c>
      <c r="F16077">
        <v>1122.55</v>
      </c>
      <c r="G16077">
        <v>1.9541671785778519E-3</v>
      </c>
      <c r="H16077">
        <v>9.2053940000000001E-2</v>
      </c>
      <c r="I16077" t="s">
        <v>113</v>
      </c>
    </row>
    <row r="16078" spans="1:9" x14ac:dyDescent="0.25">
      <c r="A16078" s="57">
        <v>38991</v>
      </c>
      <c r="B16078" s="58" t="s">
        <v>2033</v>
      </c>
      <c r="C16078" t="s">
        <v>2034</v>
      </c>
      <c r="D16078">
        <v>227.58670000000001</v>
      </c>
      <c r="E16078">
        <v>0.56818346590552082</v>
      </c>
      <c r="F16078">
        <v>227.58670000000001</v>
      </c>
      <c r="G16078">
        <v>3.9618944316141286E-4</v>
      </c>
      <c r="H16078">
        <v>6.8554790000000004E-2</v>
      </c>
      <c r="I16078" t="s">
        <v>113</v>
      </c>
    </row>
    <row r="16079" spans="1:9" x14ac:dyDescent="0.25">
      <c r="A16079" s="57">
        <v>38991</v>
      </c>
      <c r="B16079" s="58" t="s">
        <v>3580</v>
      </c>
      <c r="C16079" t="s">
        <v>3581</v>
      </c>
      <c r="D16079">
        <v>2225.3217</v>
      </c>
      <c r="E16079">
        <v>0.56816953701570427</v>
      </c>
      <c r="F16079">
        <v>2225.3217</v>
      </c>
      <c r="G16079">
        <v>3.8739037262634792E-3</v>
      </c>
      <c r="H16079">
        <v>0.12303699999999999</v>
      </c>
      <c r="I16079" t="s">
        <v>113</v>
      </c>
    </row>
    <row r="16080" spans="1:9" x14ac:dyDescent="0.25">
      <c r="A16080" s="57">
        <v>38991</v>
      </c>
      <c r="B16080" s="58" t="s">
        <v>2864</v>
      </c>
      <c r="C16080" t="s">
        <v>2865</v>
      </c>
      <c r="D16080">
        <v>93.52</v>
      </c>
      <c r="E16080">
        <v>0.56811377245508987</v>
      </c>
      <c r="F16080">
        <v>93.52</v>
      </c>
      <c r="G16080">
        <v>1.6280229347521329E-4</v>
      </c>
      <c r="H16080">
        <v>0.05</v>
      </c>
      <c r="I16080" t="s">
        <v>113</v>
      </c>
    </row>
    <row r="16081" spans="1:9" x14ac:dyDescent="0.25">
      <c r="A16081" s="57">
        <v>38991</v>
      </c>
      <c r="B16081" s="58" t="s">
        <v>3857</v>
      </c>
      <c r="C16081" t="s">
        <v>3858</v>
      </c>
      <c r="D16081">
        <v>356.74</v>
      </c>
      <c r="E16081">
        <v>0.56788977967146936</v>
      </c>
      <c r="F16081">
        <v>356.74</v>
      </c>
      <c r="G16081">
        <v>6.2102320545709584E-4</v>
      </c>
      <c r="H16081">
        <v>2.212389E-2</v>
      </c>
    </row>
    <row r="16082" spans="1:9" x14ac:dyDescent="0.25">
      <c r="A16082" s="57">
        <v>38991</v>
      </c>
      <c r="B16082" s="58" t="s">
        <v>2217</v>
      </c>
      <c r="C16082" t="s">
        <v>2218</v>
      </c>
      <c r="D16082">
        <v>98.59</v>
      </c>
      <c r="E16082">
        <v>0.5670859113500355</v>
      </c>
      <c r="F16082">
        <v>98.59</v>
      </c>
      <c r="G16082">
        <v>1.7162829462918393E-4</v>
      </c>
      <c r="H16082">
        <v>-2.7170489999999999E-2</v>
      </c>
    </row>
    <row r="16083" spans="1:9" x14ac:dyDescent="0.25">
      <c r="A16083" s="57">
        <v>38991</v>
      </c>
      <c r="B16083" s="58" t="s">
        <v>3859</v>
      </c>
      <c r="C16083" t="s">
        <v>3860</v>
      </c>
      <c r="D16083">
        <v>178.79470000000001</v>
      </c>
      <c r="E16083">
        <v>0.56704141677577691</v>
      </c>
      <c r="F16083">
        <v>178.79470000000001</v>
      </c>
      <c r="G16083">
        <v>3.1125093264769806E-4</v>
      </c>
      <c r="H16083">
        <v>0.23269999999999999</v>
      </c>
      <c r="I16083" t="s">
        <v>113</v>
      </c>
    </row>
    <row r="16084" spans="1:9" x14ac:dyDescent="0.25">
      <c r="A16084" s="57">
        <v>38991</v>
      </c>
      <c r="B16084" s="58" t="s">
        <v>1433</v>
      </c>
      <c r="C16084" t="s">
        <v>1434</v>
      </c>
      <c r="D16084">
        <v>688.02</v>
      </c>
      <c r="E16084">
        <v>0.56697479724426614</v>
      </c>
      <c r="F16084">
        <v>688.02</v>
      </c>
      <c r="G16084">
        <v>1.1977249139950414E-3</v>
      </c>
      <c r="H16084">
        <v>1.0644720000000002E-2</v>
      </c>
    </row>
    <row r="16085" spans="1:9" x14ac:dyDescent="0.25">
      <c r="A16085" s="57">
        <v>38991</v>
      </c>
      <c r="B16085" s="58" t="s">
        <v>2193</v>
      </c>
      <c r="C16085" t="s">
        <v>2194</v>
      </c>
      <c r="D16085">
        <v>885.36</v>
      </c>
      <c r="E16085">
        <v>0.56674911900243963</v>
      </c>
      <c r="F16085">
        <v>885.36</v>
      </c>
      <c r="G16085">
        <v>1.5412600358342052E-3</v>
      </c>
      <c r="H16085">
        <v>5.176211E-2</v>
      </c>
      <c r="I16085" t="s">
        <v>113</v>
      </c>
    </row>
    <row r="16086" spans="1:9" x14ac:dyDescent="0.25">
      <c r="A16086" s="57">
        <v>38991</v>
      </c>
      <c r="B16086" s="58" t="s">
        <v>402</v>
      </c>
      <c r="C16086" t="s">
        <v>403</v>
      </c>
      <c r="D16086">
        <v>129.26</v>
      </c>
      <c r="E16086">
        <v>0.5663623704162154</v>
      </c>
      <c r="F16086">
        <v>129.26</v>
      </c>
      <c r="G16086">
        <v>2.2501950871050118E-4</v>
      </c>
      <c r="H16086">
        <v>-1.9342359999999999E-2</v>
      </c>
    </row>
    <row r="16087" spans="1:9" x14ac:dyDescent="0.25">
      <c r="A16087" s="57">
        <v>38991</v>
      </c>
      <c r="B16087" s="58" t="s">
        <v>3792</v>
      </c>
      <c r="C16087" t="s">
        <v>3793</v>
      </c>
      <c r="D16087">
        <v>493.9</v>
      </c>
      <c r="E16087">
        <v>0.56595059728690023</v>
      </c>
      <c r="F16087">
        <v>493.9</v>
      </c>
      <c r="G16087">
        <v>8.5979526034439535E-4</v>
      </c>
      <c r="H16087">
        <v>0.1509344</v>
      </c>
      <c r="I16087" t="s">
        <v>113</v>
      </c>
    </row>
    <row r="16088" spans="1:9" x14ac:dyDescent="0.25">
      <c r="A16088" s="57">
        <v>38991</v>
      </c>
      <c r="B16088" s="58" t="s">
        <v>1349</v>
      </c>
      <c r="C16088" t="s">
        <v>1350</v>
      </c>
      <c r="D16088">
        <v>553.26570000000004</v>
      </c>
      <c r="E16088">
        <v>0.56571010998874494</v>
      </c>
      <c r="F16088">
        <v>553.26570000000004</v>
      </c>
      <c r="G16088">
        <v>9.631407705428714E-4</v>
      </c>
      <c r="H16088">
        <v>6.8438209999999999E-2</v>
      </c>
      <c r="I16088" t="s">
        <v>113</v>
      </c>
    </row>
    <row r="16089" spans="1:9" x14ac:dyDescent="0.25">
      <c r="A16089" s="57">
        <v>38991</v>
      </c>
      <c r="B16089" s="58" t="s">
        <v>3712</v>
      </c>
      <c r="C16089" t="s">
        <v>3713</v>
      </c>
      <c r="D16089">
        <v>663.55</v>
      </c>
      <c r="E16089">
        <v>0.56539522266596343</v>
      </c>
      <c r="F16089">
        <v>663.55</v>
      </c>
      <c r="G16089">
        <v>1.1551268374195658E-3</v>
      </c>
      <c r="H16089">
        <v>0.15764329999999999</v>
      </c>
      <c r="I16089" t="s">
        <v>113</v>
      </c>
    </row>
    <row r="16090" spans="1:9" x14ac:dyDescent="0.25">
      <c r="A16090" s="57">
        <v>38991</v>
      </c>
      <c r="B16090" s="58" t="s">
        <v>3780</v>
      </c>
      <c r="C16090" t="s">
        <v>3781</v>
      </c>
      <c r="D16090">
        <v>260.44</v>
      </c>
      <c r="E16090">
        <v>0.56537014283520204</v>
      </c>
      <c r="F16090">
        <v>260.44</v>
      </c>
      <c r="G16090">
        <v>4.533814083905534E-4</v>
      </c>
      <c r="H16090">
        <v>5.0616479999999998E-2</v>
      </c>
      <c r="I16090" t="s">
        <v>113</v>
      </c>
    </row>
    <row r="16091" spans="1:9" x14ac:dyDescent="0.25">
      <c r="A16091" s="57">
        <v>38991</v>
      </c>
      <c r="B16091" s="58" t="s">
        <v>2988</v>
      </c>
      <c r="C16091" t="s">
        <v>2989</v>
      </c>
      <c r="D16091">
        <v>910.18740000000003</v>
      </c>
      <c r="E16091">
        <v>0.56525465711786382</v>
      </c>
      <c r="F16091">
        <v>910.18740000000003</v>
      </c>
      <c r="G16091">
        <v>1.5844802845620335E-3</v>
      </c>
      <c r="H16091">
        <v>0.14179949999999999</v>
      </c>
      <c r="I16091" t="s">
        <v>113</v>
      </c>
    </row>
    <row r="16092" spans="1:9" x14ac:dyDescent="0.25">
      <c r="A16092" s="57">
        <v>38991</v>
      </c>
      <c r="B16092" s="58" t="s">
        <v>2449</v>
      </c>
      <c r="C16092" t="s">
        <v>2450</v>
      </c>
      <c r="D16092">
        <v>105.89</v>
      </c>
      <c r="E16092">
        <v>0.56513362923788835</v>
      </c>
      <c r="F16092">
        <v>105.89</v>
      </c>
      <c r="G16092">
        <v>1.8433634362799762E-4</v>
      </c>
      <c r="H16092">
        <v>5.0000000000000001E-3</v>
      </c>
    </row>
    <row r="16093" spans="1:9" x14ac:dyDescent="0.25">
      <c r="A16093" s="57">
        <v>38991</v>
      </c>
      <c r="B16093" s="58" t="s">
        <v>710</v>
      </c>
      <c r="C16093" t="s">
        <v>711</v>
      </c>
      <c r="D16093">
        <v>131.77199999999999</v>
      </c>
      <c r="E16093">
        <v>0.56482409009501267</v>
      </c>
      <c r="F16093">
        <v>131.77199999999999</v>
      </c>
      <c r="G16093">
        <v>2.2939247022899707E-4</v>
      </c>
      <c r="H16093">
        <v>0.12</v>
      </c>
      <c r="I16093" t="s">
        <v>113</v>
      </c>
    </row>
    <row r="16094" spans="1:9" x14ac:dyDescent="0.25">
      <c r="A16094" s="57">
        <v>38991</v>
      </c>
      <c r="B16094" s="58" t="s">
        <v>2111</v>
      </c>
      <c r="C16094" t="s">
        <v>2112</v>
      </c>
      <c r="D16094">
        <v>87.108000000000004</v>
      </c>
      <c r="E16094">
        <v>0.56472425035588003</v>
      </c>
      <c r="F16094">
        <v>87.108000000000004</v>
      </c>
      <c r="G16094">
        <v>1.5164010029981696E-4</v>
      </c>
      <c r="H16094">
        <v>4.789148E-3</v>
      </c>
    </row>
    <row r="16095" spans="1:9" x14ac:dyDescent="0.25">
      <c r="A16095" s="57">
        <v>38991</v>
      </c>
      <c r="B16095" s="58" t="s">
        <v>3355</v>
      </c>
      <c r="C16095" t="s">
        <v>3356</v>
      </c>
      <c r="D16095">
        <v>1541.5856000000001</v>
      </c>
      <c r="E16095">
        <v>0.56447919596550455</v>
      </c>
      <c r="F16095">
        <v>1541.5856000000001</v>
      </c>
      <c r="G16095">
        <v>2.6836363480363858E-3</v>
      </c>
      <c r="H16095">
        <v>-8.2372330000000001E-3</v>
      </c>
    </row>
    <row r="16096" spans="1:9" x14ac:dyDescent="0.25">
      <c r="A16096" s="57">
        <v>38991</v>
      </c>
      <c r="B16096" s="58" t="s">
        <v>2275</v>
      </c>
      <c r="C16096" t="s">
        <v>2276</v>
      </c>
      <c r="D16096">
        <v>106.43470000000001</v>
      </c>
      <c r="E16096">
        <v>0.56432723538470064</v>
      </c>
      <c r="F16096">
        <v>106.43470000000001</v>
      </c>
      <c r="G16096">
        <v>1.8528457298274474E-4</v>
      </c>
      <c r="H16096">
        <v>9.7957619999999995E-3</v>
      </c>
    </row>
    <row r="16097" spans="1:9" x14ac:dyDescent="0.25">
      <c r="A16097" s="57">
        <v>38991</v>
      </c>
      <c r="B16097" s="58" t="s">
        <v>3861</v>
      </c>
      <c r="C16097" t="s">
        <v>3862</v>
      </c>
      <c r="D16097">
        <v>192.31360000000001</v>
      </c>
      <c r="E16097">
        <v>0.56432306399547405</v>
      </c>
      <c r="F16097">
        <v>192.31360000000001</v>
      </c>
      <c r="G16097">
        <v>3.3478502081346005E-4</v>
      </c>
      <c r="H16097">
        <v>3.1446540000000002E-2</v>
      </c>
    </row>
    <row r="16098" spans="1:9" x14ac:dyDescent="0.25">
      <c r="A16098" s="57">
        <v>38991</v>
      </c>
      <c r="B16098" s="58" t="s">
        <v>2265</v>
      </c>
      <c r="C16098" t="s">
        <v>2266</v>
      </c>
      <c r="D16098">
        <v>69.745199999999997</v>
      </c>
      <c r="E16098">
        <v>0.56419653252123447</v>
      </c>
      <c r="F16098">
        <v>69.745199999999997</v>
      </c>
      <c r="G16098">
        <v>1.2141444096329606E-4</v>
      </c>
      <c r="H16098">
        <v>7.2463769999999997E-2</v>
      </c>
      <c r="I16098" t="s">
        <v>113</v>
      </c>
    </row>
    <row r="16099" spans="1:9" x14ac:dyDescent="0.25">
      <c r="A16099" s="57">
        <v>38991</v>
      </c>
      <c r="B16099" s="58" t="s">
        <v>3782</v>
      </c>
      <c r="C16099" t="s">
        <v>3783</v>
      </c>
      <c r="D16099">
        <v>744.43</v>
      </c>
      <c r="E16099">
        <v>0.56402616767191005</v>
      </c>
      <c r="F16099">
        <v>744.43</v>
      </c>
      <c r="G16099">
        <v>1.2959250570119016E-3</v>
      </c>
      <c r="H16099">
        <v>3.5143769999999998E-2</v>
      </c>
    </row>
    <row r="16100" spans="1:9" x14ac:dyDescent="0.25">
      <c r="A16100" s="57">
        <v>38991</v>
      </c>
      <c r="B16100" s="58" t="s">
        <v>2271</v>
      </c>
      <c r="C16100" t="s">
        <v>2272</v>
      </c>
      <c r="D16100">
        <v>124.4388</v>
      </c>
      <c r="E16100">
        <v>0.56323268948270144</v>
      </c>
      <c r="F16100">
        <v>124.4388</v>
      </c>
      <c r="G16100">
        <v>2.1662662571966825E-4</v>
      </c>
      <c r="H16100">
        <v>-7.1890719999999995E-3</v>
      </c>
    </row>
    <row r="16101" spans="1:9" x14ac:dyDescent="0.25">
      <c r="A16101" s="57">
        <v>38991</v>
      </c>
      <c r="B16101" s="58" t="s">
        <v>2325</v>
      </c>
      <c r="C16101" t="s">
        <v>2326</v>
      </c>
      <c r="D16101">
        <v>369.4425</v>
      </c>
      <c r="E16101">
        <v>0.56298070741725714</v>
      </c>
      <c r="F16101">
        <v>369.4425</v>
      </c>
      <c r="G16101">
        <v>6.4313608112934661E-4</v>
      </c>
      <c r="H16101">
        <v>5.1428569999999998E-3</v>
      </c>
    </row>
    <row r="16102" spans="1:9" x14ac:dyDescent="0.25">
      <c r="A16102" s="57">
        <v>38991</v>
      </c>
      <c r="B16102" s="58" t="s">
        <v>1545</v>
      </c>
      <c r="C16102" t="s">
        <v>1546</v>
      </c>
      <c r="D16102">
        <v>31.6</v>
      </c>
      <c r="E16102">
        <v>0.56291139240506327</v>
      </c>
      <c r="F16102">
        <v>31.6</v>
      </c>
      <c r="G16102">
        <v>5.5010184707193554E-5</v>
      </c>
      <c r="H16102">
        <v>8.571427999999999E-2</v>
      </c>
      <c r="I16102" t="s">
        <v>113</v>
      </c>
    </row>
    <row r="16103" spans="1:9" x14ac:dyDescent="0.25">
      <c r="A16103" s="57">
        <v>38991</v>
      </c>
      <c r="B16103" s="58" t="s">
        <v>1240</v>
      </c>
      <c r="C16103" t="s">
        <v>1241</v>
      </c>
      <c r="D16103">
        <v>358.9117</v>
      </c>
      <c r="E16103">
        <v>0.56236951874235364</v>
      </c>
      <c r="F16103">
        <v>358.9117</v>
      </c>
      <c r="G16103">
        <v>6.2480376299281135E-4</v>
      </c>
      <c r="H16103">
        <v>9.5081969999999988E-2</v>
      </c>
      <c r="I16103" t="s">
        <v>113</v>
      </c>
    </row>
    <row r="16104" spans="1:9" x14ac:dyDescent="0.25">
      <c r="A16104" s="57">
        <v>38991</v>
      </c>
      <c r="B16104" s="58" t="s">
        <v>1557</v>
      </c>
      <c r="C16104" t="s">
        <v>1558</v>
      </c>
      <c r="D16104">
        <v>300.19150000000002</v>
      </c>
      <c r="E16104">
        <v>0.5621611537968263</v>
      </c>
      <c r="F16104">
        <v>300.19150000000002</v>
      </c>
      <c r="G16104">
        <v>5.2258195767498395E-4</v>
      </c>
      <c r="H16104">
        <v>-4.2018569999999998E-3</v>
      </c>
    </row>
    <row r="16105" spans="1:9" x14ac:dyDescent="0.25">
      <c r="A16105" s="57">
        <v>38991</v>
      </c>
      <c r="B16105" s="58" t="s">
        <v>2553</v>
      </c>
      <c r="C16105" t="s">
        <v>2554</v>
      </c>
      <c r="D16105">
        <v>1285.1439</v>
      </c>
      <c r="E16105">
        <v>0.5616515006607431</v>
      </c>
      <c r="F16105">
        <v>1285.1439</v>
      </c>
      <c r="G16105">
        <v>2.2372152947570593E-3</v>
      </c>
      <c r="H16105">
        <v>-3.7686940000000002E-2</v>
      </c>
    </row>
    <row r="16106" spans="1:9" x14ac:dyDescent="0.25">
      <c r="A16106" s="57">
        <v>38991</v>
      </c>
      <c r="B16106" s="58" t="s">
        <v>2009</v>
      </c>
      <c r="C16106" t="s">
        <v>2010</v>
      </c>
      <c r="D16106">
        <v>1387.04</v>
      </c>
      <c r="E16106">
        <v>0.55987498558080517</v>
      </c>
      <c r="F16106">
        <v>1387.04</v>
      </c>
      <c r="G16106">
        <v>2.4145989429198017E-3</v>
      </c>
      <c r="H16106">
        <v>6.9484649999999995E-2</v>
      </c>
      <c r="I16106" t="s">
        <v>113</v>
      </c>
    </row>
    <row r="16107" spans="1:9" x14ac:dyDescent="0.25">
      <c r="A16107" s="57">
        <v>38991</v>
      </c>
      <c r="B16107" s="58" t="s">
        <v>1847</v>
      </c>
      <c r="C16107" t="s">
        <v>1848</v>
      </c>
      <c r="D16107">
        <v>267.36</v>
      </c>
      <c r="E16107">
        <v>0.5594666367444644</v>
      </c>
      <c r="F16107">
        <v>267.36</v>
      </c>
      <c r="G16107">
        <v>4.6542794250997683E-4</v>
      </c>
      <c r="H16107">
        <v>-5.9280140000000002E-2</v>
      </c>
      <c r="I16107" t="s">
        <v>82</v>
      </c>
    </row>
    <row r="16108" spans="1:9" x14ac:dyDescent="0.25">
      <c r="A16108" s="57">
        <v>38991</v>
      </c>
      <c r="B16108" s="58" t="s">
        <v>2872</v>
      </c>
      <c r="C16108" t="s">
        <v>2873</v>
      </c>
      <c r="D16108">
        <v>411.96629999999999</v>
      </c>
      <c r="E16108">
        <v>0.55935886017861169</v>
      </c>
      <c r="F16108">
        <v>411.96629999999999</v>
      </c>
      <c r="G16108">
        <v>7.1716272962465532E-4</v>
      </c>
      <c r="H16108">
        <v>3.6898059999999996E-2</v>
      </c>
    </row>
    <row r="16109" spans="1:9" x14ac:dyDescent="0.25">
      <c r="A16109" s="57">
        <v>38991</v>
      </c>
      <c r="B16109" s="58" t="s">
        <v>3818</v>
      </c>
      <c r="C16109" t="s">
        <v>3819</v>
      </c>
      <c r="D16109">
        <v>328.75490000000002</v>
      </c>
      <c r="E16109">
        <v>0.55931637825017966</v>
      </c>
      <c r="F16109">
        <v>328.75490000000002</v>
      </c>
      <c r="G16109">
        <v>5.7230594216439701E-4</v>
      </c>
      <c r="H16109">
        <v>0.29933989999999999</v>
      </c>
      <c r="I16109" t="s">
        <v>113</v>
      </c>
    </row>
    <row r="16110" spans="1:9" x14ac:dyDescent="0.25">
      <c r="A16110" s="57">
        <v>38991</v>
      </c>
      <c r="B16110" s="58" t="s">
        <v>3863</v>
      </c>
      <c r="C16110" t="s">
        <v>3864</v>
      </c>
      <c r="D16110">
        <v>191.98</v>
      </c>
      <c r="E16110">
        <v>0.55921450151057406</v>
      </c>
      <c r="F16110">
        <v>191.98</v>
      </c>
      <c r="G16110">
        <v>3.3420428038250053E-4</v>
      </c>
      <c r="H16110">
        <v>0.14100189999999999</v>
      </c>
      <c r="I16110" t="s">
        <v>113</v>
      </c>
    </row>
    <row r="16111" spans="1:9" x14ac:dyDescent="0.25">
      <c r="A16111" s="57">
        <v>38991</v>
      </c>
      <c r="B16111" s="58" t="s">
        <v>1865</v>
      </c>
      <c r="C16111" t="s">
        <v>1866</v>
      </c>
      <c r="D16111">
        <v>778.68</v>
      </c>
      <c r="E16111">
        <v>0.55911799455488786</v>
      </c>
      <c r="F16111">
        <v>778.68</v>
      </c>
      <c r="G16111">
        <v>1.3555484375885275E-3</v>
      </c>
      <c r="H16111">
        <v>2.7743530000000002E-2</v>
      </c>
    </row>
    <row r="16112" spans="1:9" x14ac:dyDescent="0.25">
      <c r="A16112" s="57">
        <v>38991</v>
      </c>
      <c r="B16112" s="58" t="s">
        <v>2077</v>
      </c>
      <c r="C16112" t="s">
        <v>2078</v>
      </c>
      <c r="D16112">
        <v>787.0924</v>
      </c>
      <c r="E16112">
        <v>0.55911224654182912</v>
      </c>
      <c r="F16112">
        <v>787.0924</v>
      </c>
      <c r="G16112">
        <v>1.370192984355325E-3</v>
      </c>
      <c r="H16112">
        <v>0.17564579999999999</v>
      </c>
      <c r="I16112" t="s">
        <v>113</v>
      </c>
    </row>
    <row r="16113" spans="1:9" x14ac:dyDescent="0.25">
      <c r="A16113" s="57">
        <v>38991</v>
      </c>
      <c r="B16113" s="58" t="s">
        <v>3618</v>
      </c>
      <c r="C16113" t="s">
        <v>3619</v>
      </c>
      <c r="D16113">
        <v>241.864</v>
      </c>
      <c r="E16113">
        <v>0.55884712069592823</v>
      </c>
      <c r="F16113">
        <v>241.864</v>
      </c>
      <c r="G16113">
        <v>4.2104377576014749E-4</v>
      </c>
      <c r="H16113">
        <v>0.19289999999999999</v>
      </c>
      <c r="I16113" t="s">
        <v>113</v>
      </c>
    </row>
    <row r="16114" spans="1:9" x14ac:dyDescent="0.25">
      <c r="A16114" s="57">
        <v>38991</v>
      </c>
      <c r="B16114" s="58" t="s">
        <v>1769</v>
      </c>
      <c r="C16114" t="s">
        <v>1770</v>
      </c>
      <c r="D16114">
        <v>110.51</v>
      </c>
      <c r="E16114">
        <v>0.55864627635508091</v>
      </c>
      <c r="F16114">
        <v>110.51</v>
      </c>
      <c r="G16114">
        <v>1.9237897189847974E-4</v>
      </c>
      <c r="H16114">
        <v>7.7059870000000001E-3</v>
      </c>
    </row>
    <row r="16115" spans="1:9" x14ac:dyDescent="0.25">
      <c r="A16115" s="57">
        <v>38991</v>
      </c>
      <c r="B16115" s="58" t="s">
        <v>1785</v>
      </c>
      <c r="C16115" t="s">
        <v>1786</v>
      </c>
      <c r="D16115">
        <v>766.59100000000001</v>
      </c>
      <c r="E16115">
        <v>0.55849207726153838</v>
      </c>
      <c r="F16115">
        <v>766.59100000000001</v>
      </c>
      <c r="G16115">
        <v>1.3345035602807661E-3</v>
      </c>
      <c r="H16115">
        <v>4.3490539999999994E-2</v>
      </c>
    </row>
    <row r="16116" spans="1:9" x14ac:dyDescent="0.25">
      <c r="A16116" s="57">
        <v>38991</v>
      </c>
      <c r="B16116" s="58" t="s">
        <v>2815</v>
      </c>
      <c r="C16116" t="s">
        <v>2816</v>
      </c>
      <c r="D16116">
        <v>208.9151</v>
      </c>
      <c r="E16116">
        <v>0.55739388871364492</v>
      </c>
      <c r="F16116">
        <v>208.9151</v>
      </c>
      <c r="G16116">
        <v>3.6368538731398133E-4</v>
      </c>
      <c r="H16116">
        <v>-9.2592590000000002E-2</v>
      </c>
      <c r="I16116" t="s">
        <v>82</v>
      </c>
    </row>
    <row r="16117" spans="1:9" x14ac:dyDescent="0.25">
      <c r="A16117" s="57">
        <v>38991</v>
      </c>
      <c r="B16117" s="58" t="s">
        <v>3865</v>
      </c>
      <c r="C16117" t="s">
        <v>3866</v>
      </c>
      <c r="D16117">
        <v>12.02</v>
      </c>
      <c r="E16117">
        <v>0.55715474209650584</v>
      </c>
      <c r="F16117">
        <v>12.02</v>
      </c>
      <c r="G16117">
        <v>2.0924760132293242E-5</v>
      </c>
      <c r="H16117">
        <v>0.14285709999999999</v>
      </c>
      <c r="I16117" t="s">
        <v>113</v>
      </c>
    </row>
    <row r="16118" spans="1:9" x14ac:dyDescent="0.25">
      <c r="A16118" s="57">
        <v>38991</v>
      </c>
      <c r="B16118" s="58" t="s">
        <v>1549</v>
      </c>
      <c r="C16118" t="s">
        <v>1550</v>
      </c>
      <c r="D16118">
        <v>562.15</v>
      </c>
      <c r="E16118">
        <v>0.55698301165169439</v>
      </c>
      <c r="F16118">
        <v>562.15</v>
      </c>
      <c r="G16118">
        <v>9.7860681434015361E-4</v>
      </c>
      <c r="H16118">
        <v>-0.1196411</v>
      </c>
      <c r="I16118" t="s">
        <v>82</v>
      </c>
    </row>
    <row r="16119" spans="1:9" x14ac:dyDescent="0.25">
      <c r="A16119" s="57">
        <v>38991</v>
      </c>
      <c r="B16119" s="58" t="s">
        <v>2725</v>
      </c>
      <c r="C16119" t="s">
        <v>3508</v>
      </c>
      <c r="D16119">
        <v>19.653300000000002</v>
      </c>
      <c r="E16119">
        <v>0.55659863737896431</v>
      </c>
      <c r="F16119">
        <v>19.653300000000002</v>
      </c>
      <c r="G16119">
        <v>3.4213027313477441E-5</v>
      </c>
      <c r="H16119">
        <v>4.8780489999999998E-3</v>
      </c>
    </row>
    <row r="16120" spans="1:9" x14ac:dyDescent="0.25">
      <c r="A16120" s="57">
        <v>38991</v>
      </c>
      <c r="B16120" s="58" t="s">
        <v>3867</v>
      </c>
      <c r="C16120" t="s">
        <v>3868</v>
      </c>
      <c r="D16120">
        <v>82.19</v>
      </c>
      <c r="E16120">
        <v>0.55658839274850958</v>
      </c>
      <c r="F16120">
        <v>82.19</v>
      </c>
      <c r="G16120">
        <v>1.4307870509760244E-4</v>
      </c>
      <c r="H16120">
        <v>8.3333330000000001E-3</v>
      </c>
    </row>
    <row r="16121" spans="1:9" x14ac:dyDescent="0.25">
      <c r="A16121" s="57">
        <v>38991</v>
      </c>
      <c r="B16121" s="58" t="s">
        <v>3869</v>
      </c>
      <c r="C16121" t="s">
        <v>3870</v>
      </c>
      <c r="D16121">
        <v>1574.1510000000001</v>
      </c>
      <c r="E16121">
        <v>0.55658828155621665</v>
      </c>
      <c r="F16121">
        <v>1574.1510000000001</v>
      </c>
      <c r="G16121">
        <v>2.740327128702957E-3</v>
      </c>
      <c r="H16121">
        <v>0.2239699</v>
      </c>
      <c r="I16121" t="s">
        <v>113</v>
      </c>
    </row>
    <row r="16122" spans="1:9" x14ac:dyDescent="0.25">
      <c r="A16122" s="57">
        <v>38991</v>
      </c>
      <c r="B16122" s="58" t="s">
        <v>3764</v>
      </c>
      <c r="C16122" t="s">
        <v>3765</v>
      </c>
      <c r="D16122">
        <v>604.83000000000004</v>
      </c>
      <c r="E16122">
        <v>0.55647702660251641</v>
      </c>
      <c r="F16122">
        <v>604.83000000000004</v>
      </c>
      <c r="G16122">
        <v>1.0529053802674645E-3</v>
      </c>
      <c r="H16122">
        <v>9.6000000000000002E-2</v>
      </c>
      <c r="I16122" t="s">
        <v>113</v>
      </c>
    </row>
    <row r="16123" spans="1:9" x14ac:dyDescent="0.25">
      <c r="A16123" s="57">
        <v>38991</v>
      </c>
      <c r="B16123" s="58" t="s">
        <v>3102</v>
      </c>
      <c r="C16123" t="s">
        <v>3103</v>
      </c>
      <c r="D16123">
        <v>1635.5045</v>
      </c>
      <c r="E16123">
        <v>0.55640507256323668</v>
      </c>
      <c r="F16123">
        <v>1635.5045</v>
      </c>
      <c r="G16123">
        <v>2.8471330580520961E-3</v>
      </c>
      <c r="H16123">
        <v>-1.1769480000000001E-2</v>
      </c>
    </row>
    <row r="16124" spans="1:9" x14ac:dyDescent="0.25">
      <c r="A16124" s="57">
        <v>38991</v>
      </c>
      <c r="B16124" s="58" t="s">
        <v>3122</v>
      </c>
      <c r="C16124" t="s">
        <v>3123</v>
      </c>
      <c r="D16124">
        <v>671.56150000000002</v>
      </c>
      <c r="E16124">
        <v>0.55520157126339131</v>
      </c>
      <c r="F16124">
        <v>671.56150000000002</v>
      </c>
      <c r="G16124">
        <v>1.1690734859886064E-3</v>
      </c>
      <c r="H16124">
        <v>-4.9452949999999996E-2</v>
      </c>
    </row>
    <row r="16125" spans="1:9" x14ac:dyDescent="0.25">
      <c r="A16125" s="57">
        <v>38991</v>
      </c>
      <c r="B16125" s="58" t="s">
        <v>2055</v>
      </c>
      <c r="C16125" t="s">
        <v>2056</v>
      </c>
      <c r="D16125">
        <v>1879.76</v>
      </c>
      <c r="E16125">
        <v>0.55518842830999704</v>
      </c>
      <c r="F16125">
        <v>1879.76</v>
      </c>
      <c r="G16125">
        <v>3.2723400254808274E-3</v>
      </c>
      <c r="H16125">
        <v>1.6465419999999998E-2</v>
      </c>
    </row>
    <row r="16126" spans="1:9" x14ac:dyDescent="0.25">
      <c r="A16126" s="57">
        <v>38991</v>
      </c>
      <c r="B16126" s="58" t="s">
        <v>3551</v>
      </c>
      <c r="C16126" t="s">
        <v>1141</v>
      </c>
      <c r="D16126">
        <v>930.21</v>
      </c>
      <c r="E16126">
        <v>0.55518323819352622</v>
      </c>
      <c r="F16126">
        <v>930.21</v>
      </c>
      <c r="G16126">
        <v>1.6193361998885604E-3</v>
      </c>
      <c r="H16126">
        <v>5.0335570000000003E-2</v>
      </c>
      <c r="I16126" t="s">
        <v>113</v>
      </c>
    </row>
    <row r="16127" spans="1:9" x14ac:dyDescent="0.25">
      <c r="A16127" s="57">
        <v>38991</v>
      </c>
      <c r="B16127" s="58" t="s">
        <v>3365</v>
      </c>
      <c r="C16127" t="s">
        <v>3366</v>
      </c>
      <c r="D16127">
        <v>83.36</v>
      </c>
      <c r="E16127">
        <v>0.55503838771593095</v>
      </c>
      <c r="F16127">
        <v>83.36</v>
      </c>
      <c r="G16127">
        <v>1.4511547459467261E-4</v>
      </c>
      <c r="H16127">
        <v>0</v>
      </c>
    </row>
    <row r="16128" spans="1:9" x14ac:dyDescent="0.25">
      <c r="A16128" s="57">
        <v>38991</v>
      </c>
      <c r="B16128" s="58" t="s">
        <v>1377</v>
      </c>
      <c r="C16128" t="s">
        <v>1378</v>
      </c>
      <c r="D16128">
        <v>2209.7399999999998</v>
      </c>
      <c r="E16128">
        <v>0.55493904260229709</v>
      </c>
      <c r="F16128">
        <v>2209.7399999999998</v>
      </c>
      <c r="G16128">
        <v>3.8467786567998059E-3</v>
      </c>
      <c r="H16128">
        <v>-1.7899999999999999E-2</v>
      </c>
    </row>
    <row r="16129" spans="1:9" x14ac:dyDescent="0.25">
      <c r="A16129" s="57">
        <v>38991</v>
      </c>
      <c r="B16129" s="58" t="s">
        <v>3549</v>
      </c>
      <c r="C16129" t="s">
        <v>3550</v>
      </c>
      <c r="D16129">
        <v>158.82239999999999</v>
      </c>
      <c r="E16129">
        <v>0.55470764829142494</v>
      </c>
      <c r="F16129">
        <v>158.82239999999999</v>
      </c>
      <c r="G16129">
        <v>2.7648258100125875E-4</v>
      </c>
      <c r="H16129">
        <v>0.12423870000000001</v>
      </c>
      <c r="I16129" t="s">
        <v>113</v>
      </c>
    </row>
    <row r="16130" spans="1:9" x14ac:dyDescent="0.25">
      <c r="A16130" s="57">
        <v>38991</v>
      </c>
      <c r="B16130" s="58" t="s">
        <v>2601</v>
      </c>
      <c r="C16130" t="s">
        <v>2602</v>
      </c>
      <c r="D16130">
        <v>250.39529999999999</v>
      </c>
      <c r="E16130">
        <v>0.55441535843524226</v>
      </c>
      <c r="F16130">
        <v>250.39529999999999</v>
      </c>
      <c r="G16130">
        <v>4.3589530705104876E-4</v>
      </c>
      <c r="H16130">
        <v>4.4474390000000003E-2</v>
      </c>
    </row>
    <row r="16131" spans="1:9" x14ac:dyDescent="0.25">
      <c r="A16131" s="57">
        <v>38991</v>
      </c>
      <c r="B16131" s="58" t="s">
        <v>3871</v>
      </c>
      <c r="C16131" t="s">
        <v>3872</v>
      </c>
      <c r="D16131">
        <v>379.38</v>
      </c>
      <c r="E16131">
        <v>0.55440455479993678</v>
      </c>
      <c r="F16131">
        <v>379.38</v>
      </c>
      <c r="G16131">
        <v>6.6043556563971802E-4</v>
      </c>
      <c r="H16131">
        <v>-9.0579709999999989E-4</v>
      </c>
    </row>
    <row r="16132" spans="1:9" x14ac:dyDescent="0.25">
      <c r="A16132" s="57">
        <v>38991</v>
      </c>
      <c r="B16132" s="58" t="s">
        <v>3692</v>
      </c>
      <c r="C16132" t="s">
        <v>3693</v>
      </c>
      <c r="D16132">
        <v>1553.16</v>
      </c>
      <c r="E16132">
        <v>0.55430412835767073</v>
      </c>
      <c r="F16132">
        <v>1553.16</v>
      </c>
      <c r="G16132">
        <v>2.7037853949311626E-3</v>
      </c>
      <c r="H16132">
        <v>9.3485829999999992E-2</v>
      </c>
      <c r="I16132" t="s">
        <v>113</v>
      </c>
    </row>
    <row r="16133" spans="1:9" x14ac:dyDescent="0.25">
      <c r="A16133" s="57">
        <v>38991</v>
      </c>
      <c r="B16133" s="58" t="s">
        <v>3686</v>
      </c>
      <c r="C16133" t="s">
        <v>3687</v>
      </c>
      <c r="D16133">
        <v>86.52</v>
      </c>
      <c r="E16133">
        <v>0.5541493296347666</v>
      </c>
      <c r="F16133">
        <v>86.52</v>
      </c>
      <c r="G16133">
        <v>1.5061649306539194E-4</v>
      </c>
      <c r="H16133">
        <v>7.7750810000000005E-3</v>
      </c>
    </row>
    <row r="16134" spans="1:9" x14ac:dyDescent="0.25">
      <c r="A16134" s="57">
        <v>38991</v>
      </c>
      <c r="B16134" s="58" t="s">
        <v>3417</v>
      </c>
      <c r="C16134" t="s">
        <v>3418</v>
      </c>
      <c r="D16134">
        <v>432.67</v>
      </c>
      <c r="E16134">
        <v>0.55359974114221</v>
      </c>
      <c r="F16134">
        <v>432.67</v>
      </c>
      <c r="G16134">
        <v>7.5320432333105805E-4</v>
      </c>
      <c r="H16134">
        <v>4.6831959999999999E-2</v>
      </c>
    </row>
    <row r="16135" spans="1:9" x14ac:dyDescent="0.25">
      <c r="A16135" s="57">
        <v>38991</v>
      </c>
      <c r="B16135" s="58" t="s">
        <v>1649</v>
      </c>
      <c r="C16135" t="s">
        <v>1650</v>
      </c>
      <c r="D16135">
        <v>236.33</v>
      </c>
      <c r="E16135">
        <v>0.55339144416705444</v>
      </c>
      <c r="F16135">
        <v>236.33</v>
      </c>
      <c r="G16135">
        <v>4.1141003012186872E-4</v>
      </c>
      <c r="H16135">
        <v>-1.1124849999999999E-2</v>
      </c>
    </row>
    <row r="16136" spans="1:9" x14ac:dyDescent="0.25">
      <c r="A16136" s="57">
        <v>38991</v>
      </c>
      <c r="B16136" s="58" t="s">
        <v>2771</v>
      </c>
      <c r="C16136" t="s">
        <v>2772</v>
      </c>
      <c r="D16136">
        <v>709.63120000000004</v>
      </c>
      <c r="E16136">
        <v>0.55331135384126284</v>
      </c>
      <c r="F16136">
        <v>709.63120000000004</v>
      </c>
      <c r="G16136">
        <v>1.2353463096831459E-3</v>
      </c>
      <c r="H16136">
        <v>3.0163389999999998E-2</v>
      </c>
    </row>
    <row r="16137" spans="1:9" x14ac:dyDescent="0.25">
      <c r="A16137" s="57">
        <v>38991</v>
      </c>
      <c r="B16137" s="58" t="s">
        <v>1359</v>
      </c>
      <c r="C16137" t="s">
        <v>1360</v>
      </c>
      <c r="D16137">
        <v>435.99</v>
      </c>
      <c r="E16137">
        <v>0.55286359778894012</v>
      </c>
      <c r="F16137">
        <v>435.99</v>
      </c>
      <c r="G16137">
        <v>7.5898387438257326E-4</v>
      </c>
      <c r="H16137">
        <v>0.13965089999999999</v>
      </c>
      <c r="I16137" t="s">
        <v>113</v>
      </c>
    </row>
    <row r="16138" spans="1:9" x14ac:dyDescent="0.25">
      <c r="A16138" s="57">
        <v>38991</v>
      </c>
      <c r="B16138" s="58" t="s">
        <v>2183</v>
      </c>
      <c r="C16138" t="s">
        <v>2184</v>
      </c>
      <c r="D16138">
        <v>1578.65</v>
      </c>
      <c r="E16138">
        <v>0.55250562189212293</v>
      </c>
      <c r="F16138">
        <v>1578.65</v>
      </c>
      <c r="G16138">
        <v>2.7481591167092122E-3</v>
      </c>
      <c r="H16138">
        <v>0.2369521</v>
      </c>
      <c r="I16138" t="s">
        <v>113</v>
      </c>
    </row>
    <row r="16139" spans="1:9" x14ac:dyDescent="0.25">
      <c r="A16139" s="57">
        <v>38991</v>
      </c>
      <c r="B16139" s="58" t="s">
        <v>1318</v>
      </c>
      <c r="C16139" t="s">
        <v>1319</v>
      </c>
      <c r="D16139">
        <v>102.83</v>
      </c>
      <c r="E16139">
        <v>0.55241660993873387</v>
      </c>
      <c r="F16139">
        <v>102.83</v>
      </c>
      <c r="G16139">
        <v>1.7900940802027571E-4</v>
      </c>
      <c r="H16139">
        <v>9.1110289999999997E-2</v>
      </c>
      <c r="I16139" t="s">
        <v>113</v>
      </c>
    </row>
    <row r="16140" spans="1:9" x14ac:dyDescent="0.25">
      <c r="A16140" s="57">
        <v>38991</v>
      </c>
      <c r="B16140" s="58" t="s">
        <v>3114</v>
      </c>
      <c r="C16140" t="s">
        <v>3115</v>
      </c>
      <c r="D16140">
        <v>92.1</v>
      </c>
      <c r="E16140">
        <v>0.55241042345276881</v>
      </c>
      <c r="F16140">
        <v>92.1</v>
      </c>
      <c r="G16140">
        <v>1.6033031682064955E-4</v>
      </c>
      <c r="H16140">
        <v>3.5699999999999996E-2</v>
      </c>
    </row>
    <row r="16141" spans="1:9" x14ac:dyDescent="0.25">
      <c r="A16141" s="57">
        <v>38991</v>
      </c>
      <c r="B16141" s="58" t="s">
        <v>3635</v>
      </c>
      <c r="C16141" t="s">
        <v>3636</v>
      </c>
      <c r="D16141">
        <v>1211.92</v>
      </c>
      <c r="E16141">
        <v>0.55220146544326354</v>
      </c>
      <c r="F16141">
        <v>1211.92</v>
      </c>
      <c r="G16141">
        <v>2.109745033238671E-3</v>
      </c>
      <c r="H16141">
        <v>-2.3969320000000001E-3</v>
      </c>
    </row>
    <row r="16142" spans="1:9" x14ac:dyDescent="0.25">
      <c r="A16142" s="57">
        <v>38991</v>
      </c>
      <c r="B16142" s="58" t="s">
        <v>1435</v>
      </c>
      <c r="C16142" t="s">
        <v>1436</v>
      </c>
      <c r="D16142">
        <v>584.60550000000001</v>
      </c>
      <c r="E16142">
        <v>0.55144537641195646</v>
      </c>
      <c r="F16142">
        <v>584.60550000000001</v>
      </c>
      <c r="G16142">
        <v>1.0176979916405454E-3</v>
      </c>
      <c r="H16142">
        <v>0.10555970000000001</v>
      </c>
      <c r="I16142" t="s">
        <v>113</v>
      </c>
    </row>
    <row r="16143" spans="1:9" x14ac:dyDescent="0.25">
      <c r="A16143" s="57">
        <v>38991</v>
      </c>
      <c r="B16143" s="58" t="s">
        <v>1228</v>
      </c>
      <c r="C16143" t="s">
        <v>1229</v>
      </c>
      <c r="D16143">
        <v>419.63</v>
      </c>
      <c r="E16143">
        <v>0.55092581559945664</v>
      </c>
      <c r="F16143">
        <v>419.63</v>
      </c>
      <c r="G16143">
        <v>7.3050391799619075E-4</v>
      </c>
      <c r="H16143">
        <v>3.346E-3</v>
      </c>
    </row>
    <row r="16144" spans="1:9" x14ac:dyDescent="0.25">
      <c r="A16144" s="57">
        <v>38991</v>
      </c>
      <c r="B16144" s="58" t="s">
        <v>2103</v>
      </c>
      <c r="C16144" t="s">
        <v>2104</v>
      </c>
      <c r="D16144">
        <v>160.43620000000001</v>
      </c>
      <c r="E16144">
        <v>0.55085448296581441</v>
      </c>
      <c r="F16144">
        <v>160.43620000000001</v>
      </c>
      <c r="G16144">
        <v>2.7929193024431157E-4</v>
      </c>
      <c r="H16144">
        <v>2.6863790000000002E-2</v>
      </c>
    </row>
    <row r="16145" spans="1:9" x14ac:dyDescent="0.25">
      <c r="A16145" s="57">
        <v>38991</v>
      </c>
      <c r="B16145" s="58" t="s">
        <v>1663</v>
      </c>
      <c r="C16145" t="s">
        <v>1664</v>
      </c>
      <c r="D16145">
        <v>62.810099999999998</v>
      </c>
      <c r="E16145">
        <v>0.55008668987949394</v>
      </c>
      <c r="F16145">
        <v>62.810099999999998</v>
      </c>
      <c r="G16145">
        <v>1.0934162033156004E-4</v>
      </c>
      <c r="H16145">
        <v>-6.0671720000000005E-2</v>
      </c>
      <c r="I16145" t="s">
        <v>82</v>
      </c>
    </row>
    <row r="16146" spans="1:9" x14ac:dyDescent="0.25">
      <c r="A16146" s="57">
        <v>38991</v>
      </c>
      <c r="B16146" s="58" t="s">
        <v>1192</v>
      </c>
      <c r="C16146" t="s">
        <v>1193</v>
      </c>
      <c r="D16146">
        <v>488.86099999999999</v>
      </c>
      <c r="E16146">
        <v>0.54976158867244473</v>
      </c>
      <c r="F16146">
        <v>488.86099999999999</v>
      </c>
      <c r="G16146">
        <v>8.5102322487795395E-4</v>
      </c>
      <c r="H16146">
        <v>3.8461539999999995E-2</v>
      </c>
    </row>
    <row r="16147" spans="1:9" x14ac:dyDescent="0.25">
      <c r="A16147" s="57">
        <v>38991</v>
      </c>
      <c r="B16147" s="58" t="s">
        <v>2723</v>
      </c>
      <c r="C16147" t="s">
        <v>2724</v>
      </c>
      <c r="D16147">
        <v>208.2911</v>
      </c>
      <c r="E16147">
        <v>0.5495386024654918</v>
      </c>
      <c r="F16147">
        <v>208.2911</v>
      </c>
      <c r="G16147">
        <v>3.6259911024887726E-4</v>
      </c>
      <c r="H16147">
        <v>7.6227390000000006E-2</v>
      </c>
      <c r="I16147" t="s">
        <v>113</v>
      </c>
    </row>
    <row r="16148" spans="1:9" x14ac:dyDescent="0.25">
      <c r="A16148" s="57">
        <v>38991</v>
      </c>
      <c r="B16148" s="58" t="s">
        <v>2507</v>
      </c>
      <c r="C16148" t="s">
        <v>2508</v>
      </c>
      <c r="D16148">
        <v>944.1</v>
      </c>
      <c r="E16148">
        <v>0.54945344772799498</v>
      </c>
      <c r="F16148">
        <v>944.1</v>
      </c>
      <c r="G16148">
        <v>1.6435163095589061E-3</v>
      </c>
      <c r="H16148">
        <v>4.4342509999999995E-2</v>
      </c>
    </row>
    <row r="16149" spans="1:9" x14ac:dyDescent="0.25">
      <c r="A16149" s="57">
        <v>38991</v>
      </c>
      <c r="B16149" s="58" t="s">
        <v>3704</v>
      </c>
      <c r="C16149" t="s">
        <v>3705</v>
      </c>
      <c r="D16149">
        <v>1106.83</v>
      </c>
      <c r="E16149">
        <v>0.54917828392797452</v>
      </c>
      <c r="F16149">
        <v>1106.83</v>
      </c>
      <c r="G16149">
        <v>1.9268013525146528E-3</v>
      </c>
      <c r="H16149">
        <v>-4.0273860000000002E-4</v>
      </c>
    </row>
    <row r="16150" spans="1:9" x14ac:dyDescent="0.25">
      <c r="A16150" s="57">
        <v>38991</v>
      </c>
      <c r="B16150" s="58" t="s">
        <v>2263</v>
      </c>
      <c r="C16150" t="s">
        <v>2264</v>
      </c>
      <c r="D16150">
        <v>291.33199999999999</v>
      </c>
      <c r="E16150">
        <v>0.54890983482761935</v>
      </c>
      <c r="F16150">
        <v>291.33199999999999</v>
      </c>
      <c r="G16150">
        <v>5.0715908642772498E-4</v>
      </c>
      <c r="H16150">
        <v>0.10549559999999999</v>
      </c>
      <c r="I16150" t="s">
        <v>113</v>
      </c>
    </row>
    <row r="16151" spans="1:9" x14ac:dyDescent="0.25">
      <c r="A16151" s="57">
        <v>38991</v>
      </c>
      <c r="B16151" s="58" t="s">
        <v>3594</v>
      </c>
      <c r="C16151" t="s">
        <v>3595</v>
      </c>
      <c r="D16151">
        <v>526.55039999999997</v>
      </c>
      <c r="E16151">
        <v>0.54838815049803402</v>
      </c>
      <c r="F16151">
        <v>526.55039999999997</v>
      </c>
      <c r="G16151">
        <v>9.16634011444514E-4</v>
      </c>
      <c r="H16151">
        <v>3.3797220000000003E-2</v>
      </c>
    </row>
    <row r="16152" spans="1:9" x14ac:dyDescent="0.25">
      <c r="A16152" s="57">
        <v>38991</v>
      </c>
      <c r="B16152" s="58" t="s">
        <v>3347</v>
      </c>
      <c r="C16152" t="s">
        <v>3348</v>
      </c>
      <c r="D16152">
        <v>281.61309999999997</v>
      </c>
      <c r="E16152">
        <v>0.54828415297441779</v>
      </c>
      <c r="F16152">
        <v>281.61309999999997</v>
      </c>
      <c r="G16152">
        <v>4.9024014705586604E-4</v>
      </c>
      <c r="H16152">
        <v>1.7899999999999999E-2</v>
      </c>
    </row>
    <row r="16153" spans="1:9" x14ac:dyDescent="0.25">
      <c r="A16153" s="57">
        <v>38991</v>
      </c>
      <c r="B16153" s="58" t="s">
        <v>3798</v>
      </c>
      <c r="C16153" t="s">
        <v>3799</v>
      </c>
      <c r="D16153">
        <v>374.7</v>
      </c>
      <c r="E16153">
        <v>0.54827862289831863</v>
      </c>
      <c r="F16153">
        <v>374.7</v>
      </c>
      <c r="G16153">
        <v>6.5228848765143746E-4</v>
      </c>
      <c r="H16153">
        <v>0.13264020000000001</v>
      </c>
      <c r="I16153" t="s">
        <v>113</v>
      </c>
    </row>
    <row r="16154" spans="1:9" x14ac:dyDescent="0.25">
      <c r="A16154" s="57">
        <v>38991</v>
      </c>
      <c r="B16154" s="58" t="s">
        <v>1064</v>
      </c>
      <c r="C16154" t="s">
        <v>1065</v>
      </c>
      <c r="D16154">
        <v>23.11</v>
      </c>
      <c r="E16154">
        <v>0.54824751189961052</v>
      </c>
      <c r="F16154">
        <v>23.11</v>
      </c>
      <c r="G16154">
        <v>4.0230549638710216E-5</v>
      </c>
      <c r="H16154">
        <v>-2.1052629999999999E-2</v>
      </c>
    </row>
    <row r="16155" spans="1:9" x14ac:dyDescent="0.25">
      <c r="A16155" s="57">
        <v>38991</v>
      </c>
      <c r="B16155" s="58" t="s">
        <v>2501</v>
      </c>
      <c r="C16155" t="s">
        <v>2502</v>
      </c>
      <c r="D16155">
        <v>1425.4848999999999</v>
      </c>
      <c r="E16155">
        <v>0.54768310769198614</v>
      </c>
      <c r="F16155">
        <v>1425.4848999999999</v>
      </c>
      <c r="G16155">
        <v>2.4815249255163078E-3</v>
      </c>
      <c r="H16155">
        <v>2.6660929999999999E-2</v>
      </c>
    </row>
    <row r="16156" spans="1:9" x14ac:dyDescent="0.25">
      <c r="A16156" s="57">
        <v>38991</v>
      </c>
      <c r="B16156" s="58" t="s">
        <v>2727</v>
      </c>
      <c r="C16156" t="s">
        <v>2728</v>
      </c>
      <c r="D16156">
        <v>38.39</v>
      </c>
      <c r="E16156">
        <v>0.54740817921333684</v>
      </c>
      <c r="F16156">
        <v>38.39</v>
      </c>
      <c r="G16156">
        <v>6.6830411104720262E-5</v>
      </c>
      <c r="H16156">
        <v>-0.14042680000000002</v>
      </c>
      <c r="I16156" t="s">
        <v>82</v>
      </c>
    </row>
    <row r="16157" spans="1:9" x14ac:dyDescent="0.25">
      <c r="A16157" s="57">
        <v>38991</v>
      </c>
      <c r="B16157" s="58" t="s">
        <v>1873</v>
      </c>
      <c r="C16157" t="s">
        <v>1874</v>
      </c>
      <c r="D16157">
        <v>1255.7319</v>
      </c>
      <c r="E16157">
        <v>0.54732861369532781</v>
      </c>
      <c r="F16157">
        <v>1255.7319</v>
      </c>
      <c r="G16157">
        <v>2.1860140430922498E-3</v>
      </c>
      <c r="H16157">
        <v>6.7336090000000001E-2</v>
      </c>
      <c r="I16157" t="s">
        <v>113</v>
      </c>
    </row>
    <row r="16158" spans="1:9" x14ac:dyDescent="0.25">
      <c r="A16158" s="57">
        <v>38991</v>
      </c>
      <c r="B16158" s="58" t="s">
        <v>2243</v>
      </c>
      <c r="C16158" t="s">
        <v>2244</v>
      </c>
      <c r="D16158">
        <v>144.63999999999999</v>
      </c>
      <c r="E16158">
        <v>0.54728982300884954</v>
      </c>
      <c r="F16158">
        <v>144.63999999999999</v>
      </c>
      <c r="G16158">
        <v>2.5179345303950868E-4</v>
      </c>
      <c r="H16158">
        <v>-1.4064699999999999E-3</v>
      </c>
    </row>
    <row r="16159" spans="1:9" x14ac:dyDescent="0.25">
      <c r="A16159" s="57">
        <v>38991</v>
      </c>
      <c r="B16159" s="58" t="s">
        <v>1951</v>
      </c>
      <c r="C16159" t="s">
        <v>1952</v>
      </c>
      <c r="D16159">
        <v>168.64</v>
      </c>
      <c r="E16159">
        <v>0.54685721062618597</v>
      </c>
      <c r="F16159">
        <v>168.64</v>
      </c>
      <c r="G16159">
        <v>2.9357334015889616E-4</v>
      </c>
      <c r="H16159">
        <v>0.37982570000000004</v>
      </c>
      <c r="I16159" t="s">
        <v>113</v>
      </c>
    </row>
    <row r="16160" spans="1:9" x14ac:dyDescent="0.25">
      <c r="A16160" s="57">
        <v>38991</v>
      </c>
      <c r="B16160" s="58" t="s">
        <v>2279</v>
      </c>
      <c r="C16160" t="s">
        <v>2280</v>
      </c>
      <c r="D16160">
        <v>412.63</v>
      </c>
      <c r="E16160">
        <v>0.54677071468385718</v>
      </c>
      <c r="F16160">
        <v>412.63</v>
      </c>
      <c r="G16160">
        <v>7.1831811758636937E-4</v>
      </c>
      <c r="H16160">
        <v>1.0874699999999999E-2</v>
      </c>
    </row>
    <row r="16161" spans="1:9" x14ac:dyDescent="0.25">
      <c r="A16161" s="57">
        <v>38991</v>
      </c>
      <c r="B16161" s="58" t="s">
        <v>2425</v>
      </c>
      <c r="C16161" t="s">
        <v>2426</v>
      </c>
      <c r="D16161">
        <v>377.9</v>
      </c>
      <c r="E16161">
        <v>0.54640910293728506</v>
      </c>
      <c r="F16161">
        <v>377.9</v>
      </c>
      <c r="G16161">
        <v>6.5785913926735568E-4</v>
      </c>
      <c r="H16161">
        <v>0.152391</v>
      </c>
      <c r="I16161" t="s">
        <v>113</v>
      </c>
    </row>
    <row r="16162" spans="1:9" x14ac:dyDescent="0.25">
      <c r="A16162" s="57">
        <v>38991</v>
      </c>
      <c r="B16162" s="58" t="s">
        <v>640</v>
      </c>
      <c r="C16162" t="s">
        <v>641</v>
      </c>
      <c r="D16162">
        <v>1199.02</v>
      </c>
      <c r="E16162">
        <v>0.5458724625110507</v>
      </c>
      <c r="F16162">
        <v>1199.02</v>
      </c>
      <c r="G16162">
        <v>2.0872883439120001E-3</v>
      </c>
      <c r="H16162">
        <v>0.14849699999999999</v>
      </c>
      <c r="I16162" t="s">
        <v>113</v>
      </c>
    </row>
    <row r="16163" spans="1:9" x14ac:dyDescent="0.25">
      <c r="A16163" s="57">
        <v>38991</v>
      </c>
      <c r="B16163" s="58" t="s">
        <v>3441</v>
      </c>
      <c r="C16163" t="s">
        <v>3442</v>
      </c>
      <c r="D16163">
        <v>465.78</v>
      </c>
      <c r="E16163">
        <v>0.54433137253639063</v>
      </c>
      <c r="F16163">
        <v>465.78</v>
      </c>
      <c r="G16163">
        <v>8.1084315926951294E-4</v>
      </c>
      <c r="H16163">
        <v>4.5017479999999999E-2</v>
      </c>
    </row>
    <row r="16164" spans="1:9" x14ac:dyDescent="0.25">
      <c r="A16164" s="57">
        <v>38991</v>
      </c>
      <c r="B16164" s="58" t="s">
        <v>1627</v>
      </c>
      <c r="C16164" t="s">
        <v>1628</v>
      </c>
      <c r="D16164">
        <v>434.61</v>
      </c>
      <c r="E16164">
        <v>0.54402797910770573</v>
      </c>
      <c r="F16164">
        <v>434.61</v>
      </c>
      <c r="G16164">
        <v>7.5658153087320855E-4</v>
      </c>
      <c r="H16164">
        <v>-2.8218690000000001E-2</v>
      </c>
    </row>
    <row r="16165" spans="1:9" x14ac:dyDescent="0.25">
      <c r="A16165" s="57">
        <v>38991</v>
      </c>
      <c r="B16165" s="58" t="s">
        <v>2251</v>
      </c>
      <c r="C16165" t="s">
        <v>2252</v>
      </c>
      <c r="D16165">
        <v>345.54</v>
      </c>
      <c r="E16165">
        <v>0.54390808589454187</v>
      </c>
      <c r="F16165">
        <v>345.54</v>
      </c>
      <c r="G16165">
        <v>6.0152592480138163E-4</v>
      </c>
      <c r="H16165">
        <v>0.23913039999999999</v>
      </c>
      <c r="I16165" t="s">
        <v>113</v>
      </c>
    </row>
    <row r="16166" spans="1:9" x14ac:dyDescent="0.25">
      <c r="A16166" s="57">
        <v>38991</v>
      </c>
      <c r="B16166" s="58" t="s">
        <v>2617</v>
      </c>
      <c r="C16166" t="s">
        <v>2618</v>
      </c>
      <c r="D16166">
        <v>67.14</v>
      </c>
      <c r="E16166">
        <v>0.54387846291331543</v>
      </c>
      <c r="F16166">
        <v>67.14</v>
      </c>
      <c r="G16166">
        <v>1.1687923421648654E-4</v>
      </c>
      <c r="H16166">
        <v>0.1142857</v>
      </c>
      <c r="I16166" t="s">
        <v>113</v>
      </c>
    </row>
    <row r="16167" spans="1:9" x14ac:dyDescent="0.25">
      <c r="A16167" s="57">
        <v>38991</v>
      </c>
      <c r="B16167" s="58" t="s">
        <v>2787</v>
      </c>
      <c r="C16167" t="s">
        <v>2788</v>
      </c>
      <c r="D16167">
        <v>248.9007</v>
      </c>
      <c r="E16167">
        <v>0.54321663217499994</v>
      </c>
      <c r="F16167">
        <v>248.9007</v>
      </c>
      <c r="G16167">
        <v>4.3329346458068893E-4</v>
      </c>
      <c r="H16167">
        <v>3.7541060000000001E-2</v>
      </c>
    </row>
    <row r="16168" spans="1:9" x14ac:dyDescent="0.25">
      <c r="A16168" s="57">
        <v>38991</v>
      </c>
      <c r="B16168" s="58" t="s">
        <v>3658</v>
      </c>
      <c r="C16168" t="s">
        <v>3659</v>
      </c>
      <c r="D16168">
        <v>151.0205</v>
      </c>
      <c r="E16168">
        <v>0.54313818322678054</v>
      </c>
      <c r="F16168">
        <v>151.0205</v>
      </c>
      <c r="G16168">
        <v>2.6290081011306088E-4</v>
      </c>
      <c r="H16168">
        <v>-0.3644</v>
      </c>
      <c r="I16168" t="s">
        <v>82</v>
      </c>
    </row>
    <row r="16169" spans="1:9" x14ac:dyDescent="0.25">
      <c r="A16169" s="57">
        <v>38991</v>
      </c>
      <c r="B16169" s="58" t="s">
        <v>3407</v>
      </c>
      <c r="C16169" t="s">
        <v>3408</v>
      </c>
      <c r="D16169">
        <v>25.930199999999999</v>
      </c>
      <c r="E16169">
        <v>0.54295763241317074</v>
      </c>
      <c r="F16169">
        <v>25.930199999999999</v>
      </c>
      <c r="G16169">
        <v>4.5140034540964244E-5</v>
      </c>
      <c r="H16169">
        <v>-1.0144930000000002E-2</v>
      </c>
    </row>
    <row r="16170" spans="1:9" x14ac:dyDescent="0.25">
      <c r="A16170" s="57">
        <v>38991</v>
      </c>
      <c r="B16170" s="58" t="s">
        <v>1375</v>
      </c>
      <c r="C16170" t="s">
        <v>1376</v>
      </c>
      <c r="D16170">
        <v>150.34</v>
      </c>
      <c r="E16170">
        <v>0.54292270852733804</v>
      </c>
      <c r="F16170">
        <v>150.34</v>
      </c>
      <c r="G16170">
        <v>2.6171617623036326E-4</v>
      </c>
      <c r="H16170">
        <v>0.42611680000000002</v>
      </c>
      <c r="I16170" t="s">
        <v>113</v>
      </c>
    </row>
    <row r="16171" spans="1:9" x14ac:dyDescent="0.25">
      <c r="A16171" s="57">
        <v>38991</v>
      </c>
      <c r="B16171" s="58" t="s">
        <v>3019</v>
      </c>
      <c r="C16171" t="s">
        <v>3020</v>
      </c>
      <c r="D16171">
        <v>70.75</v>
      </c>
      <c r="E16171">
        <v>0.54268551236749119</v>
      </c>
      <c r="F16171">
        <v>70.75</v>
      </c>
      <c r="G16171">
        <v>1.2316362557069442E-4</v>
      </c>
      <c r="H16171">
        <v>-1.04712E-2</v>
      </c>
    </row>
    <row r="16172" spans="1:9" x14ac:dyDescent="0.25">
      <c r="A16172" s="57">
        <v>38991</v>
      </c>
      <c r="B16172" s="58" t="s">
        <v>1863</v>
      </c>
      <c r="C16172" t="s">
        <v>1864</v>
      </c>
      <c r="D16172">
        <v>148.94</v>
      </c>
      <c r="E16172">
        <v>0.5421579159393044</v>
      </c>
      <c r="F16172">
        <v>148.94</v>
      </c>
      <c r="G16172">
        <v>2.5927901614839898E-4</v>
      </c>
      <c r="H16172">
        <v>0.26534649999999999</v>
      </c>
      <c r="I16172" t="s">
        <v>113</v>
      </c>
    </row>
    <row r="16173" spans="1:9" x14ac:dyDescent="0.25">
      <c r="A16173" s="57">
        <v>38991</v>
      </c>
      <c r="B16173" s="58" t="s">
        <v>2375</v>
      </c>
      <c r="C16173" t="s">
        <v>2376</v>
      </c>
      <c r="D16173">
        <v>540.76769999999999</v>
      </c>
      <c r="E16173">
        <v>0.54198688272247031</v>
      </c>
      <c r="F16173">
        <v>540.76769999999999</v>
      </c>
      <c r="G16173">
        <v>9.4138389432545024E-4</v>
      </c>
      <c r="H16173">
        <v>-4.3462350000000004E-2</v>
      </c>
    </row>
    <row r="16174" spans="1:9" x14ac:dyDescent="0.25">
      <c r="A16174" s="57">
        <v>38991</v>
      </c>
      <c r="B16174" s="58" t="s">
        <v>3710</v>
      </c>
      <c r="C16174" t="s">
        <v>3711</v>
      </c>
      <c r="D16174">
        <v>923.91</v>
      </c>
      <c r="E16174">
        <v>0.54198027946445004</v>
      </c>
      <c r="F16174">
        <v>923.91</v>
      </c>
      <c r="G16174">
        <v>1.6083689795197212E-3</v>
      </c>
      <c r="H16174">
        <v>-7.4821609999999997E-2</v>
      </c>
      <c r="I16174" t="s">
        <v>82</v>
      </c>
    </row>
    <row r="16175" spans="1:9" x14ac:dyDescent="0.25">
      <c r="A16175" s="57">
        <v>38991</v>
      </c>
      <c r="B16175" s="58" t="s">
        <v>1657</v>
      </c>
      <c r="C16175" t="s">
        <v>1658</v>
      </c>
      <c r="D16175">
        <v>462.67</v>
      </c>
      <c r="E16175">
        <v>0.54189811312598613</v>
      </c>
      <c r="F16175">
        <v>462.67</v>
      </c>
      <c r="G16175">
        <v>8.0542918223029236E-4</v>
      </c>
      <c r="H16175">
        <v>7.17E-2</v>
      </c>
      <c r="I16175" t="s">
        <v>113</v>
      </c>
    </row>
    <row r="16176" spans="1:9" x14ac:dyDescent="0.25">
      <c r="A16176" s="57">
        <v>38991</v>
      </c>
      <c r="B16176" s="58" t="s">
        <v>1517</v>
      </c>
      <c r="C16176" t="s">
        <v>1518</v>
      </c>
      <c r="D16176">
        <v>161.16999999999999</v>
      </c>
      <c r="E16176">
        <v>0.54173233231991069</v>
      </c>
      <c r="F16176">
        <v>161.16999999999999</v>
      </c>
      <c r="G16176">
        <v>2.8056935029298683E-4</v>
      </c>
      <c r="H16176">
        <v>0.34668729999999998</v>
      </c>
      <c r="I16176" t="s">
        <v>113</v>
      </c>
    </row>
    <row r="16177" spans="1:9" x14ac:dyDescent="0.25">
      <c r="A16177" s="57">
        <v>38991</v>
      </c>
      <c r="B16177" s="58" t="s">
        <v>1397</v>
      </c>
      <c r="C16177" t="s">
        <v>1398</v>
      </c>
      <c r="D16177">
        <v>346.57</v>
      </c>
      <c r="E16177">
        <v>0.54167412066826326</v>
      </c>
      <c r="F16177">
        <v>346.57</v>
      </c>
      <c r="G16177">
        <v>6.0331897829025527E-4</v>
      </c>
      <c r="H16177">
        <v>7.8294790000000003E-2</v>
      </c>
      <c r="I16177" t="s">
        <v>113</v>
      </c>
    </row>
    <row r="16178" spans="1:9" x14ac:dyDescent="0.25">
      <c r="A16178" s="57">
        <v>38991</v>
      </c>
      <c r="B16178" s="58" t="s">
        <v>3359</v>
      </c>
      <c r="C16178" t="s">
        <v>3360</v>
      </c>
      <c r="D16178">
        <v>576.29999999999995</v>
      </c>
      <c r="E16178">
        <v>0.54094048238764536</v>
      </c>
      <c r="F16178">
        <v>576.29999999999995</v>
      </c>
      <c r="G16178">
        <v>1.0032395394542924E-3</v>
      </c>
      <c r="H16178">
        <v>7.8456590000000007E-2</v>
      </c>
      <c r="I16178" t="s">
        <v>113</v>
      </c>
    </row>
    <row r="16179" spans="1:9" x14ac:dyDescent="0.25">
      <c r="A16179" s="57">
        <v>38991</v>
      </c>
      <c r="B16179" s="58" t="s">
        <v>3622</v>
      </c>
      <c r="C16179" t="s">
        <v>3623</v>
      </c>
      <c r="D16179">
        <v>65.673000000000002</v>
      </c>
      <c r="E16179">
        <v>0.54093767606169962</v>
      </c>
      <c r="F16179">
        <v>65.673000000000002</v>
      </c>
      <c r="G16179">
        <v>1.1432543861631399E-4</v>
      </c>
      <c r="H16179">
        <v>4.4943819999999995E-2</v>
      </c>
    </row>
    <row r="16180" spans="1:9" x14ac:dyDescent="0.25">
      <c r="A16180" s="57">
        <v>38991</v>
      </c>
      <c r="B16180" s="58" t="s">
        <v>2293</v>
      </c>
      <c r="C16180" t="s">
        <v>2294</v>
      </c>
      <c r="D16180">
        <v>74.13</v>
      </c>
      <c r="E16180">
        <v>0.54067179279643873</v>
      </c>
      <c r="F16180">
        <v>74.13</v>
      </c>
      <c r="G16180">
        <v>1.2904762634000815E-4</v>
      </c>
      <c r="H16180">
        <v>1.2588720000000001E-3</v>
      </c>
    </row>
    <row r="16181" spans="1:9" x14ac:dyDescent="0.25">
      <c r="A16181" s="57">
        <v>38991</v>
      </c>
      <c r="B16181" s="58" t="s">
        <v>3873</v>
      </c>
      <c r="C16181" t="s">
        <v>3874</v>
      </c>
      <c r="D16181">
        <v>170.9</v>
      </c>
      <c r="E16181">
        <v>0.54066120538326501</v>
      </c>
      <c r="F16181">
        <v>170.9</v>
      </c>
      <c r="G16181">
        <v>2.9750761286263854E-4</v>
      </c>
      <c r="H16181">
        <v>0.2028846</v>
      </c>
      <c r="I16181" t="s">
        <v>113</v>
      </c>
    </row>
    <row r="16182" spans="1:9" x14ac:dyDescent="0.25">
      <c r="A16182" s="57">
        <v>38991</v>
      </c>
      <c r="B16182" s="58" t="s">
        <v>2135</v>
      </c>
      <c r="C16182" t="s">
        <v>2136</v>
      </c>
      <c r="D16182">
        <v>1785.4842000000001</v>
      </c>
      <c r="E16182">
        <v>0.54064040443483052</v>
      </c>
      <c r="F16182">
        <v>1785.4842000000001</v>
      </c>
      <c r="G16182">
        <v>3.1082220137270797E-3</v>
      </c>
      <c r="H16182">
        <v>6.13E-2</v>
      </c>
      <c r="I16182" t="s">
        <v>113</v>
      </c>
    </row>
    <row r="16183" spans="1:9" x14ac:dyDescent="0.25">
      <c r="A16183" s="57">
        <v>38991</v>
      </c>
      <c r="B16183" s="58" t="s">
        <v>2405</v>
      </c>
      <c r="C16183" t="s">
        <v>2406</v>
      </c>
      <c r="D16183">
        <v>1893.8</v>
      </c>
      <c r="E16183">
        <v>0.54024553807160203</v>
      </c>
      <c r="F16183">
        <v>1893.8</v>
      </c>
      <c r="G16183">
        <v>3.2967812594456689E-3</v>
      </c>
      <c r="H16183">
        <v>-1.816313E-2</v>
      </c>
    </row>
    <row r="16184" spans="1:9" x14ac:dyDescent="0.25">
      <c r="A16184" s="57">
        <v>38991</v>
      </c>
      <c r="B16184" s="58" t="s">
        <v>2529</v>
      </c>
      <c r="C16184" t="s">
        <v>2530</v>
      </c>
      <c r="D16184">
        <v>1273.2719999999999</v>
      </c>
      <c r="E16184">
        <v>0.53962625424889576</v>
      </c>
      <c r="F16184">
        <v>1273.2719999999999</v>
      </c>
      <c r="G16184">
        <v>2.2165483513448651E-3</v>
      </c>
      <c r="H16184">
        <v>-5.8608059999999997E-3</v>
      </c>
    </row>
    <row r="16185" spans="1:9" x14ac:dyDescent="0.25">
      <c r="A16185" s="57">
        <v>38991</v>
      </c>
      <c r="B16185" s="58" t="s">
        <v>2129</v>
      </c>
      <c r="C16185" t="s">
        <v>2130</v>
      </c>
      <c r="D16185">
        <v>733.09799999999996</v>
      </c>
      <c r="E16185">
        <v>0.53947741870800359</v>
      </c>
      <c r="F16185">
        <v>733.09799999999996</v>
      </c>
      <c r="G16185">
        <v>1.2761979869770309E-3</v>
      </c>
      <c r="H16185">
        <v>6.5573770000000001E-4</v>
      </c>
    </row>
    <row r="16186" spans="1:9" x14ac:dyDescent="0.25">
      <c r="A16186" s="57">
        <v>38991</v>
      </c>
      <c r="B16186" s="58" t="s">
        <v>2127</v>
      </c>
      <c r="C16186" t="s">
        <v>2128</v>
      </c>
      <c r="D16186">
        <v>649.56150000000002</v>
      </c>
      <c r="E16186">
        <v>0.53859103410531561</v>
      </c>
      <c r="F16186">
        <v>649.56150000000002</v>
      </c>
      <c r="G16186">
        <v>1.1307752561291679E-3</v>
      </c>
      <c r="H16186">
        <v>9.8039219999999996E-2</v>
      </c>
      <c r="I16186" t="s">
        <v>113</v>
      </c>
    </row>
    <row r="16187" spans="1:9" x14ac:dyDescent="0.25">
      <c r="A16187" s="57">
        <v>38991</v>
      </c>
      <c r="B16187" s="58" t="s">
        <v>1793</v>
      </c>
      <c r="C16187" t="s">
        <v>1794</v>
      </c>
      <c r="D16187">
        <v>555.77</v>
      </c>
      <c r="E16187">
        <v>0.53854472173740942</v>
      </c>
      <c r="F16187">
        <v>555.77</v>
      </c>
      <c r="G16187">
        <v>9.6750032768091641E-4</v>
      </c>
      <c r="H16187">
        <v>-3.7332009999999999E-2</v>
      </c>
    </row>
    <row r="16188" spans="1:9" x14ac:dyDescent="0.25">
      <c r="A16188" s="57">
        <v>38991</v>
      </c>
      <c r="B16188" s="58" t="s">
        <v>1797</v>
      </c>
      <c r="C16188" t="s">
        <v>1798</v>
      </c>
      <c r="D16188">
        <v>127.0667</v>
      </c>
      <c r="E16188">
        <v>0.53811108653958906</v>
      </c>
      <c r="F16188">
        <v>127.0667</v>
      </c>
      <c r="G16188">
        <v>2.2120134927637816E-4</v>
      </c>
      <c r="H16188">
        <v>-2.2961280000000001E-2</v>
      </c>
    </row>
    <row r="16189" spans="1:9" x14ac:dyDescent="0.25">
      <c r="A16189" s="57">
        <v>38991</v>
      </c>
      <c r="B16189" s="58" t="s">
        <v>1665</v>
      </c>
      <c r="C16189" t="s">
        <v>1666</v>
      </c>
      <c r="D16189">
        <v>321.61</v>
      </c>
      <c r="E16189">
        <v>0.53766673921830788</v>
      </c>
      <c r="F16189">
        <v>321.61</v>
      </c>
      <c r="G16189">
        <v>5.5986789568609238E-4</v>
      </c>
      <c r="H16189">
        <v>3.0442809999999997E-2</v>
      </c>
    </row>
    <row r="16190" spans="1:9" x14ac:dyDescent="0.25">
      <c r="A16190" s="57">
        <v>38991</v>
      </c>
      <c r="B16190" s="58" t="s">
        <v>1719</v>
      </c>
      <c r="C16190" t="s">
        <v>1720</v>
      </c>
      <c r="D16190">
        <v>1735.4532999999999</v>
      </c>
      <c r="E16190">
        <v>0.53754831662713143</v>
      </c>
      <c r="F16190">
        <v>1735.4532999999999</v>
      </c>
      <c r="G16190">
        <v>3.0211267906236892E-3</v>
      </c>
      <c r="H16190">
        <v>-1.2276789999999999E-2</v>
      </c>
    </row>
    <row r="16191" spans="1:9" x14ac:dyDescent="0.25">
      <c r="A16191" s="57">
        <v>38991</v>
      </c>
      <c r="B16191" s="58" t="s">
        <v>3814</v>
      </c>
      <c r="C16191" t="s">
        <v>3815</v>
      </c>
      <c r="D16191">
        <v>176.2533</v>
      </c>
      <c r="E16191">
        <v>0.53740270394937284</v>
      </c>
      <c r="F16191">
        <v>176.2533</v>
      </c>
      <c r="G16191">
        <v>3.0682679076748091E-4</v>
      </c>
      <c r="H16191">
        <v>0.42366110000000001</v>
      </c>
      <c r="I16191" t="s">
        <v>113</v>
      </c>
    </row>
    <row r="16192" spans="1:9" x14ac:dyDescent="0.25">
      <c r="A16192" s="57">
        <v>38991</v>
      </c>
      <c r="B16192" s="58" t="s">
        <v>2821</v>
      </c>
      <c r="C16192" t="s">
        <v>2822</v>
      </c>
      <c r="D16192">
        <v>1223.6199999999999</v>
      </c>
      <c r="E16192">
        <v>0.53736045504323238</v>
      </c>
      <c r="F16192">
        <v>1223.6199999999999</v>
      </c>
      <c r="G16192">
        <v>2.1301127282093721E-3</v>
      </c>
      <c r="H16192">
        <v>8.2680589999999998E-2</v>
      </c>
      <c r="I16192" t="s">
        <v>113</v>
      </c>
    </row>
    <row r="16193" spans="1:9" x14ac:dyDescent="0.25">
      <c r="A16193" s="57">
        <v>38991</v>
      </c>
      <c r="B16193" s="58" t="s">
        <v>1903</v>
      </c>
      <c r="C16193" t="s">
        <v>1904</v>
      </c>
      <c r="D16193">
        <v>1751.03</v>
      </c>
      <c r="E16193">
        <v>0.53727006390524434</v>
      </c>
      <c r="F16193">
        <v>1751.03</v>
      </c>
      <c r="G16193">
        <v>3.0482431559442128E-3</v>
      </c>
      <c r="H16193">
        <v>3.641457E-2</v>
      </c>
    </row>
    <row r="16194" spans="1:9" x14ac:dyDescent="0.25">
      <c r="A16194" s="57">
        <v>38991</v>
      </c>
      <c r="B16194" s="58" t="s">
        <v>2215</v>
      </c>
      <c r="C16194" t="s">
        <v>2216</v>
      </c>
      <c r="D16194">
        <v>129.19210000000001</v>
      </c>
      <c r="E16194">
        <v>0.53694459645752324</v>
      </c>
      <c r="F16194">
        <v>129.19210000000001</v>
      </c>
      <c r="G16194">
        <v>2.2490130644652596E-4</v>
      </c>
      <c r="H16194">
        <v>-1.282051E-2</v>
      </c>
    </row>
    <row r="16195" spans="1:9" x14ac:dyDescent="0.25">
      <c r="A16195" s="57">
        <v>38991</v>
      </c>
      <c r="B16195" s="58" t="s">
        <v>1899</v>
      </c>
      <c r="C16195" t="s">
        <v>1900</v>
      </c>
      <c r="D16195">
        <v>32.020000000000003</v>
      </c>
      <c r="E16195">
        <v>0.53650843222985622</v>
      </c>
      <c r="F16195">
        <v>32.020000000000003</v>
      </c>
      <c r="G16195">
        <v>5.5741332731782834E-5</v>
      </c>
      <c r="H16195">
        <v>-1.4279129999999999E-2</v>
      </c>
    </row>
    <row r="16196" spans="1:9" x14ac:dyDescent="0.25">
      <c r="A16196" s="57">
        <v>38991</v>
      </c>
      <c r="B16196" s="58" t="s">
        <v>1485</v>
      </c>
      <c r="C16196" t="s">
        <v>1486</v>
      </c>
      <c r="D16196">
        <v>32.850999999999999</v>
      </c>
      <c r="E16196">
        <v>0.53642202672673589</v>
      </c>
      <c r="F16196">
        <v>32.850999999999999</v>
      </c>
      <c r="G16196">
        <v>5.7187961323291621E-5</v>
      </c>
      <c r="H16196">
        <v>-8.285714000000001E-2</v>
      </c>
      <c r="I16196" t="s">
        <v>82</v>
      </c>
    </row>
    <row r="16197" spans="1:9" x14ac:dyDescent="0.25">
      <c r="A16197" s="57">
        <v>38991</v>
      </c>
      <c r="B16197" s="58" t="s">
        <v>3482</v>
      </c>
      <c r="C16197" t="s">
        <v>3483</v>
      </c>
      <c r="D16197">
        <v>835.47</v>
      </c>
      <c r="E16197">
        <v>0.53635438735083241</v>
      </c>
      <c r="F16197">
        <v>835.47</v>
      </c>
      <c r="G16197">
        <v>1.4544100954847782E-3</v>
      </c>
      <c r="H16197">
        <v>8.4152070000000009E-2</v>
      </c>
      <c r="I16197" t="s">
        <v>113</v>
      </c>
    </row>
    <row r="16198" spans="1:9" x14ac:dyDescent="0.25">
      <c r="A16198" s="57">
        <v>38991</v>
      </c>
      <c r="B16198" s="58" t="s">
        <v>1879</v>
      </c>
      <c r="C16198" t="s">
        <v>1880</v>
      </c>
      <c r="D16198">
        <v>616.30449999999996</v>
      </c>
      <c r="E16198">
        <v>0.53633228379802522</v>
      </c>
      <c r="F16198">
        <v>616.30449999999996</v>
      </c>
      <c r="G16198">
        <v>1.0728805183821066E-3</v>
      </c>
      <c r="H16198">
        <v>-5.7471269999999998E-2</v>
      </c>
      <c r="I16198" t="s">
        <v>82</v>
      </c>
    </row>
    <row r="16199" spans="1:9" x14ac:dyDescent="0.25">
      <c r="A16199" s="57">
        <v>38991</v>
      </c>
      <c r="B16199" s="58" t="s">
        <v>2817</v>
      </c>
      <c r="C16199" t="s">
        <v>2818</v>
      </c>
      <c r="D16199">
        <v>727.89</v>
      </c>
      <c r="E16199">
        <v>0.53631592685708007</v>
      </c>
      <c r="F16199">
        <v>727.89</v>
      </c>
      <c r="G16199">
        <v>1.2671317514721238E-3</v>
      </c>
      <c r="H16199">
        <v>3.0737709999999998E-2</v>
      </c>
    </row>
    <row r="16200" spans="1:9" x14ac:dyDescent="0.25">
      <c r="A16200" s="57">
        <v>38991</v>
      </c>
      <c r="B16200" s="58" t="s">
        <v>3161</v>
      </c>
      <c r="C16200" t="s">
        <v>3162</v>
      </c>
      <c r="D16200">
        <v>664.66129999999998</v>
      </c>
      <c r="E16200">
        <v>0.53620994632905516</v>
      </c>
      <c r="F16200">
        <v>664.66129999999998</v>
      </c>
      <c r="G16200">
        <v>1.1570614202760564E-3</v>
      </c>
      <c r="H16200">
        <v>-5.5705299999999999E-2</v>
      </c>
      <c r="I16200" t="s">
        <v>82</v>
      </c>
    </row>
    <row r="16201" spans="1:9" x14ac:dyDescent="0.25">
      <c r="A16201" s="57">
        <v>38991</v>
      </c>
      <c r="B16201" s="58" t="s">
        <v>1561</v>
      </c>
      <c r="C16201" t="s">
        <v>1562</v>
      </c>
      <c r="D16201">
        <v>541.87</v>
      </c>
      <c r="E16201">
        <v>0.5361316675586395</v>
      </c>
      <c r="F16201">
        <v>541.87</v>
      </c>
      <c r="G16201">
        <v>9.4330280972427117E-4</v>
      </c>
      <c r="H16201">
        <v>5.5067370000000004E-2</v>
      </c>
      <c r="I16201" t="s">
        <v>113</v>
      </c>
    </row>
    <row r="16202" spans="1:9" x14ac:dyDescent="0.25">
      <c r="A16202" s="57">
        <v>38991</v>
      </c>
      <c r="B16202" s="58" t="s">
        <v>3504</v>
      </c>
      <c r="C16202" t="s">
        <v>3505</v>
      </c>
      <c r="D16202">
        <v>161.24</v>
      </c>
      <c r="E16202">
        <v>0.53589679980153804</v>
      </c>
      <c r="F16202">
        <v>161.24</v>
      </c>
      <c r="G16202">
        <v>2.8069120829708505E-4</v>
      </c>
      <c r="H16202">
        <v>0.26896550000000002</v>
      </c>
      <c r="I16202" t="s">
        <v>113</v>
      </c>
    </row>
    <row r="16203" spans="1:9" x14ac:dyDescent="0.25">
      <c r="A16203" s="57">
        <v>38991</v>
      </c>
      <c r="B16203" s="58" t="s">
        <v>2459</v>
      </c>
      <c r="C16203" t="s">
        <v>2460</v>
      </c>
      <c r="D16203">
        <v>360.10469999999998</v>
      </c>
      <c r="E16203">
        <v>0.53561922407566465</v>
      </c>
      <c r="F16203">
        <v>360.10469999999998</v>
      </c>
      <c r="G16203">
        <v>6.2688057154837082E-4</v>
      </c>
      <c r="H16203">
        <v>9.3543040000000008E-2</v>
      </c>
      <c r="I16203" t="s">
        <v>113</v>
      </c>
    </row>
    <row r="16204" spans="1:9" x14ac:dyDescent="0.25">
      <c r="A16204" s="57">
        <v>38991</v>
      </c>
      <c r="B16204" s="58" t="s">
        <v>3110</v>
      </c>
      <c r="C16204" t="s">
        <v>3111</v>
      </c>
      <c r="D16204">
        <v>363.2</v>
      </c>
      <c r="E16204">
        <v>0.53556718061674013</v>
      </c>
      <c r="F16204">
        <v>363.2</v>
      </c>
      <c r="G16204">
        <v>6.3226895840673089E-4</v>
      </c>
      <c r="H16204">
        <v>0.1276351</v>
      </c>
      <c r="I16204" t="s">
        <v>113</v>
      </c>
    </row>
    <row r="16205" spans="1:9" x14ac:dyDescent="0.25">
      <c r="A16205" s="57">
        <v>38991</v>
      </c>
      <c r="B16205" s="58" t="s">
        <v>2882</v>
      </c>
      <c r="C16205" t="s">
        <v>2883</v>
      </c>
      <c r="D16205">
        <v>918.62090000000001</v>
      </c>
      <c r="E16205">
        <v>0.53527848103608355</v>
      </c>
      <c r="F16205">
        <v>918.62090000000001</v>
      </c>
      <c r="G16205">
        <v>1.5991615628129232E-3</v>
      </c>
      <c r="H16205">
        <v>6.4716330000000002E-2</v>
      </c>
      <c r="I16205" t="s">
        <v>113</v>
      </c>
    </row>
    <row r="16206" spans="1:9" x14ac:dyDescent="0.25">
      <c r="A16206" s="57">
        <v>38991</v>
      </c>
      <c r="B16206" s="58" t="s">
        <v>3511</v>
      </c>
      <c r="C16206" t="s">
        <v>3512</v>
      </c>
      <c r="D16206">
        <v>1475.7704000000001</v>
      </c>
      <c r="E16206">
        <v>0.53510627398408306</v>
      </c>
      <c r="F16206">
        <v>1475.7704000000001</v>
      </c>
      <c r="G16206">
        <v>2.5690633635888898E-3</v>
      </c>
      <c r="H16206">
        <v>0.17508420000000002</v>
      </c>
      <c r="I16206" t="s">
        <v>113</v>
      </c>
    </row>
    <row r="16207" spans="1:9" x14ac:dyDescent="0.25">
      <c r="A16207" s="57">
        <v>38991</v>
      </c>
      <c r="B16207" s="58" t="s">
        <v>3875</v>
      </c>
      <c r="C16207" t="s">
        <v>3876</v>
      </c>
      <c r="D16207">
        <v>49.48</v>
      </c>
      <c r="E16207">
        <v>0.53482215036378344</v>
      </c>
      <c r="F16207">
        <v>49.48</v>
      </c>
      <c r="G16207">
        <v>8.613620061113723E-5</v>
      </c>
      <c r="H16207">
        <v>-0.1444444</v>
      </c>
      <c r="I16207" t="s">
        <v>82</v>
      </c>
    </row>
    <row r="16208" spans="1:9" x14ac:dyDescent="0.25">
      <c r="A16208" s="57">
        <v>38991</v>
      </c>
      <c r="B16208" s="58" t="s">
        <v>3877</v>
      </c>
      <c r="C16208" t="s">
        <v>3878</v>
      </c>
      <c r="D16208">
        <v>101.3451</v>
      </c>
      <c r="E16208">
        <v>0.53468791288380002</v>
      </c>
      <c r="F16208">
        <v>101.3451</v>
      </c>
      <c r="G16208">
        <v>1.7642445158762662E-4</v>
      </c>
      <c r="H16208">
        <v>6.811731E-2</v>
      </c>
      <c r="I16208" t="s">
        <v>113</v>
      </c>
    </row>
    <row r="16209" spans="1:9" x14ac:dyDescent="0.25">
      <c r="A16209" s="57">
        <v>38991</v>
      </c>
      <c r="B16209" s="58" t="s">
        <v>1871</v>
      </c>
      <c r="C16209" t="s">
        <v>1872</v>
      </c>
      <c r="D16209">
        <v>176.7</v>
      </c>
      <c r="E16209">
        <v>0.53413695529145455</v>
      </c>
      <c r="F16209">
        <v>176.7</v>
      </c>
      <c r="G16209">
        <v>3.0760441891649048E-4</v>
      </c>
      <c r="H16209">
        <v>1.1392409999999999E-2</v>
      </c>
    </row>
    <row r="16210" spans="1:9" x14ac:dyDescent="0.25">
      <c r="A16210" s="57">
        <v>38991</v>
      </c>
      <c r="B16210" s="58" t="s">
        <v>3151</v>
      </c>
      <c r="C16210" t="s">
        <v>3152</v>
      </c>
      <c r="D16210">
        <v>176.7</v>
      </c>
      <c r="E16210">
        <v>0.53413695529145455</v>
      </c>
      <c r="F16210">
        <v>176.7</v>
      </c>
      <c r="G16210">
        <v>3.0760441891649048E-4</v>
      </c>
      <c r="H16210">
        <v>1.9607840000000001E-2</v>
      </c>
    </row>
    <row r="16211" spans="1:9" x14ac:dyDescent="0.25">
      <c r="A16211" s="57">
        <v>38991</v>
      </c>
      <c r="B16211" s="58" t="s">
        <v>2261</v>
      </c>
      <c r="C16211" t="s">
        <v>2262</v>
      </c>
      <c r="D16211">
        <v>128.30779999999999</v>
      </c>
      <c r="E16211">
        <v>0.53411406009611273</v>
      </c>
      <c r="F16211">
        <v>128.30779999999999</v>
      </c>
      <c r="G16211">
        <v>2.2336189168903949E-4</v>
      </c>
      <c r="H16211">
        <v>4.9087370000000005E-2</v>
      </c>
    </row>
    <row r="16212" spans="1:9" x14ac:dyDescent="0.25">
      <c r="A16212" s="57">
        <v>38991</v>
      </c>
      <c r="B16212" s="58" t="s">
        <v>3230</v>
      </c>
      <c r="C16212" t="s">
        <v>3231</v>
      </c>
      <c r="D16212">
        <v>272.52999999999997</v>
      </c>
      <c r="E16212">
        <v>0.53335412615124944</v>
      </c>
      <c r="F16212">
        <v>272.52999999999997</v>
      </c>
      <c r="G16212">
        <v>4.744280265269448E-4</v>
      </c>
      <c r="H16212">
        <v>0.28374650000000001</v>
      </c>
      <c r="I16212" t="s">
        <v>113</v>
      </c>
    </row>
    <row r="16213" spans="1:9" x14ac:dyDescent="0.25">
      <c r="A16213" s="57">
        <v>38991</v>
      </c>
      <c r="B16213" s="58" t="s">
        <v>3165</v>
      </c>
      <c r="C16213" t="s">
        <v>3166</v>
      </c>
      <c r="D16213">
        <v>1002.782</v>
      </c>
      <c r="E16213">
        <v>0.5330969243564404</v>
      </c>
      <c r="F16213">
        <v>1002.782</v>
      </c>
      <c r="G16213">
        <v>1.7456716152230685E-3</v>
      </c>
      <c r="H16213">
        <v>1.6206480000000002E-2</v>
      </c>
    </row>
    <row r="16214" spans="1:9" x14ac:dyDescent="0.25">
      <c r="A16214" s="57">
        <v>38991</v>
      </c>
      <c r="B16214" s="58" t="s">
        <v>2980</v>
      </c>
      <c r="C16214" t="s">
        <v>2981</v>
      </c>
      <c r="D16214">
        <v>1744.84</v>
      </c>
      <c r="E16214">
        <v>0.53269755393044638</v>
      </c>
      <c r="F16214">
        <v>1744.84</v>
      </c>
      <c r="G16214">
        <v>3.0374674267246706E-3</v>
      </c>
      <c r="H16214">
        <v>8.9423069999999993E-2</v>
      </c>
      <c r="I16214" t="s">
        <v>113</v>
      </c>
    </row>
    <row r="16215" spans="1:9" x14ac:dyDescent="0.25">
      <c r="A16215" s="57">
        <v>38991</v>
      </c>
      <c r="B16215" s="58" t="s">
        <v>144</v>
      </c>
      <c r="C16215" t="s">
        <v>145</v>
      </c>
      <c r="D16215">
        <v>263.89</v>
      </c>
      <c r="E16215">
        <v>0.53268786236689536</v>
      </c>
      <c r="F16215">
        <v>263.89</v>
      </c>
      <c r="G16215">
        <v>4.5938726716396533E-4</v>
      </c>
      <c r="H16215">
        <v>-2.1174210000000002E-2</v>
      </c>
    </row>
    <row r="16216" spans="1:9" x14ac:dyDescent="0.25">
      <c r="A16216" s="57">
        <v>38991</v>
      </c>
      <c r="B16216" s="58" t="s">
        <v>2087</v>
      </c>
      <c r="C16216" t="s">
        <v>2088</v>
      </c>
      <c r="D16216">
        <v>961.05359999999996</v>
      </c>
      <c r="E16216">
        <v>0.53208582747101729</v>
      </c>
      <c r="F16216">
        <v>961.05359999999996</v>
      </c>
      <c r="G16216">
        <v>1.6730296218200413E-3</v>
      </c>
      <c r="H16216">
        <v>2.609363E-2</v>
      </c>
    </row>
    <row r="16217" spans="1:9" x14ac:dyDescent="0.25">
      <c r="A16217" s="57">
        <v>38991</v>
      </c>
      <c r="B16217" s="58" t="s">
        <v>3879</v>
      </c>
      <c r="C16217" t="s">
        <v>3880</v>
      </c>
      <c r="D16217">
        <v>56.42</v>
      </c>
      <c r="E16217">
        <v>0.5319744771357674</v>
      </c>
      <c r="F16217">
        <v>56.42</v>
      </c>
      <c r="G16217">
        <v>9.8217551303160131E-5</v>
      </c>
      <c r="H16217">
        <v>-2.541436E-2</v>
      </c>
    </row>
    <row r="16218" spans="1:9" x14ac:dyDescent="0.25">
      <c r="A16218" s="57">
        <v>38991</v>
      </c>
      <c r="B16218" s="58" t="s">
        <v>3100</v>
      </c>
      <c r="C16218" t="s">
        <v>3101</v>
      </c>
      <c r="D16218">
        <v>26.741499999999998</v>
      </c>
      <c r="E16218">
        <v>0.53194473010115362</v>
      </c>
      <c r="F16218">
        <v>26.741499999999998</v>
      </c>
      <c r="G16218">
        <v>4.6552368808462541E-5</v>
      </c>
      <c r="H16218">
        <v>-5.5935359999999996E-3</v>
      </c>
    </row>
    <row r="16219" spans="1:9" x14ac:dyDescent="0.25">
      <c r="A16219" s="57">
        <v>38991</v>
      </c>
      <c r="B16219" s="58" t="s">
        <v>3427</v>
      </c>
      <c r="C16219" t="s">
        <v>3428</v>
      </c>
      <c r="D16219">
        <v>1772.9645</v>
      </c>
      <c r="E16219">
        <v>0.53157578733245925</v>
      </c>
      <c r="F16219">
        <v>1772.9645</v>
      </c>
      <c r="G16219">
        <v>3.086427361528388E-3</v>
      </c>
      <c r="H16219">
        <v>8.3503270000000004E-2</v>
      </c>
      <c r="I16219" t="s">
        <v>113</v>
      </c>
    </row>
    <row r="16220" spans="1:9" x14ac:dyDescent="0.25">
      <c r="A16220" s="57">
        <v>38991</v>
      </c>
      <c r="B16220" s="58" t="s">
        <v>2075</v>
      </c>
      <c r="C16220" t="s">
        <v>2076</v>
      </c>
      <c r="D16220">
        <v>76.58</v>
      </c>
      <c r="E16220">
        <v>0.53149647427526769</v>
      </c>
      <c r="F16220">
        <v>76.58</v>
      </c>
      <c r="G16220">
        <v>1.3331265648344563E-4</v>
      </c>
      <c r="H16220">
        <v>-6.4048339999999995E-2</v>
      </c>
      <c r="I16220" t="s">
        <v>82</v>
      </c>
    </row>
    <row r="16221" spans="1:9" x14ac:dyDescent="0.25">
      <c r="A16221" s="57">
        <v>38991</v>
      </c>
      <c r="B16221" s="58" t="s">
        <v>2583</v>
      </c>
      <c r="C16221" t="s">
        <v>2584</v>
      </c>
      <c r="D16221">
        <v>1503.42</v>
      </c>
      <c r="E16221">
        <v>0.5312115044365513</v>
      </c>
      <c r="F16221">
        <v>1503.42</v>
      </c>
      <c r="G16221">
        <v>2.6171965788762321E-3</v>
      </c>
      <c r="H16221">
        <v>4.4861060000000001E-2</v>
      </c>
    </row>
    <row r="16222" spans="1:9" x14ac:dyDescent="0.25">
      <c r="A16222" s="57">
        <v>38991</v>
      </c>
      <c r="B16222" s="58" t="s">
        <v>2059</v>
      </c>
      <c r="C16222" t="s">
        <v>2060</v>
      </c>
      <c r="D16222">
        <v>372.57600000000002</v>
      </c>
      <c r="E16222">
        <v>0.5311748475478828</v>
      </c>
      <c r="F16222">
        <v>372.57600000000002</v>
      </c>
      <c r="G16222">
        <v>6.4859096764137165E-4</v>
      </c>
      <c r="H16222">
        <v>9.2897820000000006E-2</v>
      </c>
      <c r="I16222" t="s">
        <v>113</v>
      </c>
    </row>
    <row r="16223" spans="1:9" x14ac:dyDescent="0.25">
      <c r="A16223" s="57">
        <v>38991</v>
      </c>
      <c r="B16223" s="58" t="s">
        <v>1014</v>
      </c>
      <c r="C16223" t="s">
        <v>1015</v>
      </c>
      <c r="D16223">
        <v>137.38</v>
      </c>
      <c r="E16223">
        <v>0.53115446207599359</v>
      </c>
      <c r="F16223">
        <v>137.38</v>
      </c>
      <c r="G16223">
        <v>2.3915503718589397E-4</v>
      </c>
      <c r="H16223">
        <v>0.1355556</v>
      </c>
      <c r="I16223" t="s">
        <v>113</v>
      </c>
    </row>
    <row r="16224" spans="1:9" x14ac:dyDescent="0.25">
      <c r="A16224" s="57">
        <v>38991</v>
      </c>
      <c r="B16224" s="58" t="s">
        <v>1731</v>
      </c>
      <c r="C16224" t="s">
        <v>1732</v>
      </c>
      <c r="D16224">
        <v>1778.04</v>
      </c>
      <c r="E16224">
        <v>0.53087950777260351</v>
      </c>
      <c r="F16224">
        <v>1778.04</v>
      </c>
      <c r="G16224">
        <v>3.0952629372398232E-3</v>
      </c>
      <c r="H16224">
        <v>0.1582587</v>
      </c>
      <c r="I16224" t="s">
        <v>113</v>
      </c>
    </row>
    <row r="16225" spans="1:9" x14ac:dyDescent="0.25">
      <c r="A16225" s="57">
        <v>38991</v>
      </c>
      <c r="B16225" s="58" t="s">
        <v>3017</v>
      </c>
      <c r="C16225" t="s">
        <v>3018</v>
      </c>
      <c r="D16225">
        <v>74.11</v>
      </c>
      <c r="E16225">
        <v>0.5307380920253677</v>
      </c>
      <c r="F16225">
        <v>74.11</v>
      </c>
      <c r="G16225">
        <v>1.2901280976740866E-4</v>
      </c>
      <c r="H16225">
        <v>4.8850569999999996E-2</v>
      </c>
    </row>
    <row r="16226" spans="1:9" x14ac:dyDescent="0.25">
      <c r="A16226" s="57">
        <v>38991</v>
      </c>
      <c r="B16226" s="58" t="s">
        <v>1443</v>
      </c>
      <c r="C16226" t="s">
        <v>1444</v>
      </c>
      <c r="D16226">
        <v>664.01</v>
      </c>
      <c r="E16226">
        <v>0.53058237074742853</v>
      </c>
      <c r="F16226">
        <v>664.01</v>
      </c>
      <c r="G16226">
        <v>1.155927618589354E-3</v>
      </c>
      <c r="H16226">
        <v>6.9105689999999997E-2</v>
      </c>
      <c r="I16226" t="s">
        <v>113</v>
      </c>
    </row>
    <row r="16227" spans="1:9" x14ac:dyDescent="0.25">
      <c r="A16227" s="57">
        <v>38991</v>
      </c>
      <c r="B16227" s="58" t="s">
        <v>2387</v>
      </c>
      <c r="C16227" t="s">
        <v>2388</v>
      </c>
      <c r="D16227">
        <v>1008.04</v>
      </c>
      <c r="E16227">
        <v>0.53047498115154168</v>
      </c>
      <c r="F16227">
        <v>1008.04</v>
      </c>
      <c r="G16227">
        <v>1.7548248921594742E-3</v>
      </c>
      <c r="H16227">
        <v>0.1336792</v>
      </c>
      <c r="I16227" t="s">
        <v>113</v>
      </c>
    </row>
    <row r="16228" spans="1:9" x14ac:dyDescent="0.25">
      <c r="A16228" s="57">
        <v>38991</v>
      </c>
      <c r="B16228" s="58" t="s">
        <v>2455</v>
      </c>
      <c r="C16228" t="s">
        <v>2456</v>
      </c>
      <c r="D16228">
        <v>744.35</v>
      </c>
      <c r="E16228">
        <v>0.53033384832404107</v>
      </c>
      <c r="F16228">
        <v>744.35</v>
      </c>
      <c r="G16228">
        <v>1.2957857907215037E-3</v>
      </c>
      <c r="H16228">
        <v>3.367448E-2</v>
      </c>
    </row>
    <row r="16229" spans="1:9" x14ac:dyDescent="0.25">
      <c r="A16229" s="57">
        <v>38991</v>
      </c>
      <c r="B16229" s="58" t="s">
        <v>3774</v>
      </c>
      <c r="C16229" t="s">
        <v>3775</v>
      </c>
      <c r="D16229">
        <v>486.58</v>
      </c>
      <c r="E16229">
        <v>0.53006494307205387</v>
      </c>
      <c r="F16229">
        <v>486.58</v>
      </c>
      <c r="G16229">
        <v>8.4705239477298215E-4</v>
      </c>
      <c r="H16229">
        <v>3.6737019999999996E-3</v>
      </c>
    </row>
    <row r="16230" spans="1:9" x14ac:dyDescent="0.25">
      <c r="A16230" s="57">
        <v>38991</v>
      </c>
      <c r="B16230" s="58" t="s">
        <v>1633</v>
      </c>
      <c r="C16230" t="s">
        <v>1634</v>
      </c>
      <c r="D16230">
        <v>142.7441</v>
      </c>
      <c r="E16230">
        <v>0.52964710975795148</v>
      </c>
      <c r="F16230">
        <v>142.7441</v>
      </c>
      <c r="G16230">
        <v>2.4849301603994007E-4</v>
      </c>
      <c r="H16230">
        <v>0.39223740000000001</v>
      </c>
      <c r="I16230" t="s">
        <v>113</v>
      </c>
    </row>
    <row r="16231" spans="1:9" x14ac:dyDescent="0.25">
      <c r="A16231" s="57">
        <v>38991</v>
      </c>
      <c r="B16231" s="58" t="s">
        <v>3802</v>
      </c>
      <c r="C16231" t="s">
        <v>3803</v>
      </c>
      <c r="D16231">
        <v>915.9</v>
      </c>
      <c r="E16231">
        <v>0.52939403865050771</v>
      </c>
      <c r="F16231">
        <v>915.9</v>
      </c>
      <c r="G16231">
        <v>1.5944249421936257E-3</v>
      </c>
      <c r="H16231">
        <v>0.1015918</v>
      </c>
      <c r="I16231" t="s">
        <v>113</v>
      </c>
    </row>
    <row r="16232" spans="1:9" x14ac:dyDescent="0.25">
      <c r="A16232" s="57">
        <v>38991</v>
      </c>
      <c r="B16232" s="58" t="s">
        <v>3708</v>
      </c>
      <c r="C16232" t="s">
        <v>3709</v>
      </c>
      <c r="D16232">
        <v>1621.5717999999999</v>
      </c>
      <c r="E16232">
        <v>0.52893125053112056</v>
      </c>
      <c r="F16232">
        <v>1621.5717999999999</v>
      </c>
      <c r="G16232">
        <v>2.8228786149992503E-3</v>
      </c>
      <c r="H16232">
        <v>0.17729259999999999</v>
      </c>
      <c r="I16232" t="s">
        <v>113</v>
      </c>
    </row>
    <row r="16233" spans="1:9" x14ac:dyDescent="0.25">
      <c r="A16233" s="57">
        <v>38991</v>
      </c>
      <c r="B16233" s="58" t="s">
        <v>1403</v>
      </c>
      <c r="C16233" t="s">
        <v>1404</v>
      </c>
      <c r="D16233">
        <v>320</v>
      </c>
      <c r="E16233">
        <v>0.52883437499999997</v>
      </c>
      <c r="F16233">
        <v>320</v>
      </c>
      <c r="G16233">
        <v>5.5706516159183337E-4</v>
      </c>
      <c r="H16233">
        <v>-1.37E-2</v>
      </c>
    </row>
    <row r="16234" spans="1:9" x14ac:dyDescent="0.25">
      <c r="A16234" s="57">
        <v>38991</v>
      </c>
      <c r="B16234" s="58" t="s">
        <v>3449</v>
      </c>
      <c r="C16234" t="s">
        <v>3450</v>
      </c>
      <c r="D16234">
        <v>14</v>
      </c>
      <c r="E16234">
        <v>0.52857142857142858</v>
      </c>
      <c r="F16234">
        <v>14</v>
      </c>
      <c r="G16234">
        <v>2.4371600819642713E-5</v>
      </c>
      <c r="H16234">
        <v>9.0909089999999998E-2</v>
      </c>
      <c r="I16234" t="s">
        <v>113</v>
      </c>
    </row>
    <row r="16235" spans="1:9" x14ac:dyDescent="0.25">
      <c r="A16235" s="57">
        <v>38991</v>
      </c>
      <c r="B16235" s="58" t="s">
        <v>1032</v>
      </c>
      <c r="C16235" t="s">
        <v>1033</v>
      </c>
      <c r="D16235">
        <v>437.21</v>
      </c>
      <c r="E16235">
        <v>0.5285469225315067</v>
      </c>
      <c r="F16235">
        <v>437.21</v>
      </c>
      <c r="G16235">
        <v>7.6110768531114205E-4</v>
      </c>
      <c r="H16235">
        <v>0.12516559999999999</v>
      </c>
      <c r="I16235" t="s">
        <v>113</v>
      </c>
    </row>
    <row r="16236" spans="1:9" x14ac:dyDescent="0.25">
      <c r="A16236" s="57">
        <v>38991</v>
      </c>
      <c r="B16236" s="58" t="s">
        <v>1989</v>
      </c>
      <c r="C16236" t="s">
        <v>1990</v>
      </c>
      <c r="D16236">
        <v>1561.77</v>
      </c>
      <c r="E16236">
        <v>0.5269252194625329</v>
      </c>
      <c r="F16236">
        <v>1561.77</v>
      </c>
      <c r="G16236">
        <v>2.7187739294352426E-3</v>
      </c>
      <c r="H16236">
        <v>-1.9414819999999999E-2</v>
      </c>
    </row>
    <row r="16237" spans="1:9" x14ac:dyDescent="0.25">
      <c r="A16237" s="57">
        <v>38991</v>
      </c>
      <c r="B16237" s="58" t="s">
        <v>2781</v>
      </c>
      <c r="C16237" t="s">
        <v>2782</v>
      </c>
      <c r="D16237">
        <v>679.77049999999997</v>
      </c>
      <c r="E16237">
        <v>0.52666745614880317</v>
      </c>
      <c r="F16237">
        <v>679.77049999999997</v>
      </c>
      <c r="G16237">
        <v>1.1833639482120668E-3</v>
      </c>
      <c r="H16237">
        <v>5.3344160000000002E-2</v>
      </c>
      <c r="I16237" t="s">
        <v>113</v>
      </c>
    </row>
    <row r="16238" spans="1:9" x14ac:dyDescent="0.25">
      <c r="A16238" s="57">
        <v>38991</v>
      </c>
      <c r="B16238" s="58" t="s">
        <v>3700</v>
      </c>
      <c r="C16238" t="s">
        <v>3701</v>
      </c>
      <c r="D16238">
        <v>710.37239999999997</v>
      </c>
      <c r="E16238">
        <v>0.52653931937671006</v>
      </c>
      <c r="F16238">
        <v>710.37239999999997</v>
      </c>
      <c r="G16238">
        <v>1.2366366118636827E-3</v>
      </c>
      <c r="H16238">
        <v>0.43491489999999999</v>
      </c>
      <c r="I16238" t="s">
        <v>113</v>
      </c>
    </row>
    <row r="16239" spans="1:9" x14ac:dyDescent="0.25">
      <c r="A16239" s="57">
        <v>38991</v>
      </c>
      <c r="B16239" s="58" t="s">
        <v>3881</v>
      </c>
      <c r="C16239" t="s">
        <v>3882</v>
      </c>
      <c r="D16239">
        <v>431.43</v>
      </c>
      <c r="E16239">
        <v>0.52648170039172049</v>
      </c>
      <c r="F16239">
        <v>431.43</v>
      </c>
      <c r="G16239">
        <v>7.5104569582988968E-4</v>
      </c>
      <c r="H16239">
        <v>-9.0090090000000001E-3</v>
      </c>
    </row>
    <row r="16240" spans="1:9" x14ac:dyDescent="0.25">
      <c r="A16240" s="57">
        <v>38991</v>
      </c>
      <c r="B16240" s="58" t="s">
        <v>1937</v>
      </c>
      <c r="C16240" t="s">
        <v>1938</v>
      </c>
      <c r="D16240">
        <v>874.05</v>
      </c>
      <c r="E16240">
        <v>0.52619300955322923</v>
      </c>
      <c r="F16240">
        <v>874.05</v>
      </c>
      <c r="G16240">
        <v>1.5215712640291937E-3</v>
      </c>
      <c r="H16240">
        <v>9.2281879999999997E-2</v>
      </c>
      <c r="I16240" t="s">
        <v>113</v>
      </c>
    </row>
    <row r="16241" spans="1:9" x14ac:dyDescent="0.25">
      <c r="A16241" s="57">
        <v>38991</v>
      </c>
      <c r="B16241" s="58" t="s">
        <v>2093</v>
      </c>
      <c r="C16241" t="s">
        <v>2094</v>
      </c>
      <c r="D16241">
        <v>1235.8523</v>
      </c>
      <c r="E16241">
        <v>0.52605558123733709</v>
      </c>
      <c r="F16241">
        <v>1235.8523</v>
      </c>
      <c r="G16241">
        <v>2.1514070662598094E-3</v>
      </c>
      <c r="H16241">
        <v>8.3400000000000002E-2</v>
      </c>
      <c r="I16241" t="s">
        <v>113</v>
      </c>
    </row>
    <row r="16242" spans="1:9" x14ac:dyDescent="0.25">
      <c r="A16242" s="57">
        <v>38991</v>
      </c>
      <c r="B16242" s="58" t="s">
        <v>2345</v>
      </c>
      <c r="C16242" t="s">
        <v>2346</v>
      </c>
      <c r="D16242">
        <v>324.44</v>
      </c>
      <c r="E16242">
        <v>0.52598631488102576</v>
      </c>
      <c r="F16242">
        <v>324.44</v>
      </c>
      <c r="G16242">
        <v>5.6479444070892007E-4</v>
      </c>
      <c r="H16242">
        <v>2.4301339999999998E-2</v>
      </c>
    </row>
    <row r="16243" spans="1:9" x14ac:dyDescent="0.25">
      <c r="A16243" s="57">
        <v>38991</v>
      </c>
      <c r="B16243" s="58" t="s">
        <v>3883</v>
      </c>
      <c r="C16243" t="s">
        <v>3884</v>
      </c>
      <c r="D16243">
        <v>1860.77</v>
      </c>
      <c r="E16243">
        <v>0.52593872429155675</v>
      </c>
      <c r="F16243">
        <v>1860.77</v>
      </c>
      <c r="G16243">
        <v>3.2392816897976119E-3</v>
      </c>
      <c r="H16243">
        <v>8.9268979999999998E-2</v>
      </c>
      <c r="I16243" t="s">
        <v>113</v>
      </c>
    </row>
    <row r="16244" spans="1:9" x14ac:dyDescent="0.25">
      <c r="A16244" s="57">
        <v>38991</v>
      </c>
      <c r="B16244" s="58" t="s">
        <v>1142</v>
      </c>
      <c r="C16244" t="s">
        <v>1143</v>
      </c>
      <c r="D16244">
        <v>309.5308</v>
      </c>
      <c r="E16244">
        <v>0.52575704905618437</v>
      </c>
      <c r="F16244">
        <v>309.5308</v>
      </c>
      <c r="G16244">
        <v>5.388400784989046E-4</v>
      </c>
      <c r="H16244">
        <v>0.1008018</v>
      </c>
      <c r="I16244" t="s">
        <v>113</v>
      </c>
    </row>
    <row r="16245" spans="1:9" x14ac:dyDescent="0.25">
      <c r="A16245" s="57">
        <v>38991</v>
      </c>
      <c r="B16245" s="58" t="s">
        <v>3084</v>
      </c>
      <c r="C16245" t="s">
        <v>3085</v>
      </c>
      <c r="D16245">
        <v>106.49</v>
      </c>
      <c r="E16245">
        <v>0.52539205559207436</v>
      </c>
      <c r="F16245">
        <v>106.49</v>
      </c>
      <c r="G16245">
        <v>1.8538084080598231E-4</v>
      </c>
      <c r="H16245">
        <v>0.1077586</v>
      </c>
      <c r="I16245" t="s">
        <v>113</v>
      </c>
    </row>
    <row r="16246" spans="1:9" x14ac:dyDescent="0.25">
      <c r="A16246" s="57">
        <v>38991</v>
      </c>
      <c r="B16246" s="58" t="s">
        <v>3118</v>
      </c>
      <c r="C16246" t="s">
        <v>3119</v>
      </c>
      <c r="D16246">
        <v>698.23</v>
      </c>
      <c r="E16246">
        <v>0.525228076708248</v>
      </c>
      <c r="F16246">
        <v>698.23</v>
      </c>
      <c r="G16246">
        <v>1.2154987743070809E-3</v>
      </c>
      <c r="H16246">
        <v>-9.3684939999999998E-3</v>
      </c>
    </row>
    <row r="16247" spans="1:9" x14ac:dyDescent="0.25">
      <c r="A16247" s="57">
        <v>38991</v>
      </c>
      <c r="B16247" s="58" t="s">
        <v>2593</v>
      </c>
      <c r="C16247" t="s">
        <v>2594</v>
      </c>
      <c r="D16247">
        <v>254.59</v>
      </c>
      <c r="E16247">
        <v>0.52459248202993047</v>
      </c>
      <c r="F16247">
        <v>254.59</v>
      </c>
      <c r="G16247">
        <v>4.431975609052027E-4</v>
      </c>
      <c r="H16247">
        <v>8.5782839999999999E-2</v>
      </c>
      <c r="I16247" t="s">
        <v>113</v>
      </c>
    </row>
    <row r="16248" spans="1:9" x14ac:dyDescent="0.25">
      <c r="A16248" s="57">
        <v>38991</v>
      </c>
      <c r="B16248" s="58" t="s">
        <v>3885</v>
      </c>
      <c r="C16248" t="s">
        <v>3886</v>
      </c>
      <c r="D16248">
        <v>43.33</v>
      </c>
      <c r="E16248">
        <v>0.52432494807292873</v>
      </c>
      <c r="F16248">
        <v>43.33</v>
      </c>
      <c r="G16248">
        <v>7.5430104536794193E-5</v>
      </c>
      <c r="H16248">
        <v>0.36748330000000001</v>
      </c>
      <c r="I16248" t="s">
        <v>113</v>
      </c>
    </row>
    <row r="16249" spans="1:9" x14ac:dyDescent="0.25">
      <c r="A16249" s="57">
        <v>38991</v>
      </c>
      <c r="B16249" s="58" t="s">
        <v>2179</v>
      </c>
      <c r="C16249" t="s">
        <v>2180</v>
      </c>
      <c r="D16249">
        <v>22.45</v>
      </c>
      <c r="E16249">
        <v>0.52414253897550112</v>
      </c>
      <c r="F16249">
        <v>22.45</v>
      </c>
      <c r="G16249">
        <v>3.9081602742927063E-5</v>
      </c>
      <c r="H16249">
        <v>-8.6999999999999994E-3</v>
      </c>
    </row>
    <row r="16250" spans="1:9" x14ac:dyDescent="0.25">
      <c r="A16250" s="57">
        <v>38991</v>
      </c>
      <c r="B16250" s="58" t="s">
        <v>964</v>
      </c>
      <c r="C16250" t="s">
        <v>965</v>
      </c>
      <c r="D16250">
        <v>44.981400000000001</v>
      </c>
      <c r="E16250">
        <v>0.52343857683398032</v>
      </c>
      <c r="F16250">
        <v>44.981400000000001</v>
      </c>
      <c r="G16250">
        <v>7.830490893633405E-5</v>
      </c>
      <c r="H16250">
        <v>0.2333887</v>
      </c>
      <c r="I16250" t="s">
        <v>113</v>
      </c>
    </row>
    <row r="16251" spans="1:9" x14ac:dyDescent="0.25">
      <c r="A16251" s="57">
        <v>38991</v>
      </c>
      <c r="B16251" s="58" t="s">
        <v>2848</v>
      </c>
      <c r="C16251" t="s">
        <v>2849</v>
      </c>
      <c r="D16251">
        <v>224.21</v>
      </c>
      <c r="E16251">
        <v>0.52342446813255428</v>
      </c>
      <c r="F16251">
        <v>224.21</v>
      </c>
      <c r="G16251">
        <v>3.9031118712657802E-4</v>
      </c>
      <c r="H16251">
        <v>1.1447810000000001E-2</v>
      </c>
    </row>
    <row r="16252" spans="1:9" x14ac:dyDescent="0.25">
      <c r="A16252" s="57">
        <v>38991</v>
      </c>
      <c r="B16252" s="58" t="s">
        <v>216</v>
      </c>
      <c r="C16252" t="s">
        <v>217</v>
      </c>
      <c r="D16252">
        <v>45.5</v>
      </c>
      <c r="E16252">
        <v>0.52312087912087912</v>
      </c>
      <c r="F16252">
        <v>45.5</v>
      </c>
      <c r="G16252">
        <v>7.9207702663838805E-5</v>
      </c>
      <c r="H16252">
        <v>-7.5829380000000002E-2</v>
      </c>
      <c r="I16252" t="s">
        <v>82</v>
      </c>
    </row>
    <row r="16253" spans="1:9" x14ac:dyDescent="0.25">
      <c r="A16253" s="57">
        <v>38991</v>
      </c>
      <c r="B16253" s="58" t="s">
        <v>3694</v>
      </c>
      <c r="C16253" t="s">
        <v>3695</v>
      </c>
      <c r="D16253">
        <v>462.24529999999999</v>
      </c>
      <c r="E16253">
        <v>0.52309239271875774</v>
      </c>
      <c r="F16253">
        <v>462.24529999999999</v>
      </c>
      <c r="G16253">
        <v>8.0468985231114216E-4</v>
      </c>
      <c r="H16253">
        <v>0.29265770000000002</v>
      </c>
      <c r="I16253" t="s">
        <v>113</v>
      </c>
    </row>
    <row r="16254" spans="1:9" x14ac:dyDescent="0.25">
      <c r="A16254" s="57">
        <v>38991</v>
      </c>
      <c r="B16254" s="58" t="s">
        <v>2531</v>
      </c>
      <c r="C16254" t="s">
        <v>2532</v>
      </c>
      <c r="D16254">
        <v>84.38</v>
      </c>
      <c r="E16254">
        <v>0.52205498933396544</v>
      </c>
      <c r="F16254">
        <v>84.38</v>
      </c>
      <c r="G16254">
        <v>1.4689111979724657E-4</v>
      </c>
      <c r="H16254">
        <v>-2.268761E-2</v>
      </c>
    </row>
    <row r="16255" spans="1:9" x14ac:dyDescent="0.25">
      <c r="A16255" s="57">
        <v>38991</v>
      </c>
      <c r="B16255" s="58" t="s">
        <v>3571</v>
      </c>
      <c r="C16255" t="s">
        <v>3572</v>
      </c>
      <c r="D16255">
        <v>117.3407</v>
      </c>
      <c r="E16255">
        <v>0.52172008518783342</v>
      </c>
      <c r="F16255">
        <v>117.3407</v>
      </c>
      <c r="G16255">
        <v>2.0427005002124639E-4</v>
      </c>
      <c r="H16255">
        <v>-0.15490199999999998</v>
      </c>
      <c r="I16255" t="s">
        <v>82</v>
      </c>
    </row>
    <row r="16256" spans="1:9" x14ac:dyDescent="0.25">
      <c r="A16256" s="57">
        <v>38991</v>
      </c>
      <c r="B16256" s="58" t="s">
        <v>576</v>
      </c>
      <c r="C16256" t="s">
        <v>577</v>
      </c>
      <c r="D16256">
        <v>1660.8258000000001</v>
      </c>
      <c r="E16256">
        <v>0.52171215066625287</v>
      </c>
      <c r="F16256">
        <v>1660.8258000000001</v>
      </c>
      <c r="G16256">
        <v>2.8912131020402687E-3</v>
      </c>
      <c r="H16256">
        <v>-5.309966E-2</v>
      </c>
      <c r="I16256" t="s">
        <v>82</v>
      </c>
    </row>
    <row r="16257" spans="1:9" x14ac:dyDescent="0.25">
      <c r="A16257" s="57">
        <v>38991</v>
      </c>
      <c r="B16257" s="58" t="s">
        <v>3772</v>
      </c>
      <c r="C16257" t="s">
        <v>3773</v>
      </c>
      <c r="D16257">
        <v>1566.7304999999999</v>
      </c>
      <c r="E16257">
        <v>0.52157917395493358</v>
      </c>
      <c r="F16257">
        <v>1566.7304999999999</v>
      </c>
      <c r="G16257">
        <v>2.7274093098542309E-3</v>
      </c>
      <c r="H16257">
        <v>-3.9727030000000003E-2</v>
      </c>
    </row>
    <row r="16258" spans="1:9" x14ac:dyDescent="0.25">
      <c r="A16258" s="57">
        <v>38991</v>
      </c>
      <c r="B16258" s="58" t="s">
        <v>1977</v>
      </c>
      <c r="C16258" t="s">
        <v>1978</v>
      </c>
      <c r="D16258">
        <v>360.86</v>
      </c>
      <c r="E16258">
        <v>0.52043451754142878</v>
      </c>
      <c r="F16258">
        <v>360.86</v>
      </c>
      <c r="G16258">
        <v>6.2819541941259061E-4</v>
      </c>
      <c r="H16258">
        <v>0.10625</v>
      </c>
      <c r="I16258" t="s">
        <v>113</v>
      </c>
    </row>
    <row r="16259" spans="1:9" x14ac:dyDescent="0.25">
      <c r="A16259" s="57">
        <v>38991</v>
      </c>
      <c r="B16259" s="58" t="s">
        <v>3377</v>
      </c>
      <c r="C16259" t="s">
        <v>3378</v>
      </c>
      <c r="D16259">
        <v>627.39</v>
      </c>
      <c r="E16259">
        <v>0.52040198281770511</v>
      </c>
      <c r="F16259">
        <v>627.39</v>
      </c>
      <c r="G16259">
        <v>1.0921784741596886E-3</v>
      </c>
      <c r="H16259">
        <v>2.0912940000000001E-2</v>
      </c>
    </row>
    <row r="16260" spans="1:9" x14ac:dyDescent="0.25">
      <c r="A16260" s="57">
        <v>38991</v>
      </c>
      <c r="B16260" s="58" t="s">
        <v>3086</v>
      </c>
      <c r="C16260" t="s">
        <v>3087</v>
      </c>
      <c r="D16260">
        <v>2194.1999999999998</v>
      </c>
      <c r="E16260">
        <v>0.52037188952693469</v>
      </c>
      <c r="F16260">
        <v>2194.1999999999998</v>
      </c>
      <c r="G16260">
        <v>3.8197261798900025E-3</v>
      </c>
      <c r="H16260">
        <v>9.1295120000000007E-2</v>
      </c>
      <c r="I16260" t="s">
        <v>113</v>
      </c>
    </row>
    <row r="16261" spans="1:9" x14ac:dyDescent="0.25">
      <c r="A16261" s="57">
        <v>38991</v>
      </c>
      <c r="B16261" s="58" t="s">
        <v>2321</v>
      </c>
      <c r="C16261" t="s">
        <v>2322</v>
      </c>
      <c r="D16261">
        <v>129.40950000000001</v>
      </c>
      <c r="E16261">
        <v>0.51995409919673596</v>
      </c>
      <c r="F16261">
        <v>129.40950000000001</v>
      </c>
      <c r="G16261">
        <v>2.2527976259068241E-4</v>
      </c>
      <c r="H16261">
        <v>1.236979E-2</v>
      </c>
    </row>
    <row r="16262" spans="1:9" x14ac:dyDescent="0.25">
      <c r="A16262" s="57">
        <v>38991</v>
      </c>
      <c r="B16262" s="58" t="s">
        <v>2397</v>
      </c>
      <c r="C16262" t="s">
        <v>2398</v>
      </c>
      <c r="D16262">
        <v>169.22</v>
      </c>
      <c r="E16262">
        <v>0.51983808060512937</v>
      </c>
      <c r="F16262">
        <v>169.22</v>
      </c>
      <c r="G16262">
        <v>2.9458302076428142E-4</v>
      </c>
      <c r="H16262">
        <v>2.6301370000000001E-2</v>
      </c>
    </row>
    <row r="16263" spans="1:9" x14ac:dyDescent="0.25">
      <c r="A16263" s="57">
        <v>38991</v>
      </c>
      <c r="B16263" s="58" t="s">
        <v>3887</v>
      </c>
      <c r="C16263" t="s">
        <v>3888</v>
      </c>
      <c r="D16263">
        <v>1681.5029</v>
      </c>
      <c r="E16263">
        <v>0.51983318018660574</v>
      </c>
      <c r="F16263">
        <v>1681.5029</v>
      </c>
      <c r="G16263">
        <v>2.9272083897051138E-3</v>
      </c>
      <c r="H16263">
        <v>0.20582619999999999</v>
      </c>
      <c r="I16263" t="s">
        <v>113</v>
      </c>
    </row>
    <row r="16264" spans="1:9" x14ac:dyDescent="0.25">
      <c r="A16264" s="57">
        <v>38991</v>
      </c>
      <c r="B16264" s="58" t="s">
        <v>2041</v>
      </c>
      <c r="C16264" t="s">
        <v>2042</v>
      </c>
      <c r="D16264">
        <v>1350.1537000000001</v>
      </c>
      <c r="E16264">
        <v>0.51913645090925575</v>
      </c>
      <c r="F16264">
        <v>1350.1537000000001</v>
      </c>
      <c r="G16264">
        <v>2.3503862158259742E-3</v>
      </c>
      <c r="H16264">
        <v>7.6102420000000004E-2</v>
      </c>
      <c r="I16264" t="s">
        <v>113</v>
      </c>
    </row>
    <row r="16265" spans="1:9" x14ac:dyDescent="0.25">
      <c r="A16265" s="57">
        <v>38991</v>
      </c>
      <c r="B16265" s="58" t="s">
        <v>2621</v>
      </c>
      <c r="C16265" t="s">
        <v>2622</v>
      </c>
      <c r="D16265">
        <v>303.57</v>
      </c>
      <c r="E16265">
        <v>0.51895773627170005</v>
      </c>
      <c r="F16265">
        <v>303.57</v>
      </c>
      <c r="G16265">
        <v>5.284633472013527E-4</v>
      </c>
      <c r="H16265">
        <v>-0.06</v>
      </c>
      <c r="I16265" t="s">
        <v>82</v>
      </c>
    </row>
    <row r="16266" spans="1:9" x14ac:dyDescent="0.25">
      <c r="A16266" s="57">
        <v>38991</v>
      </c>
      <c r="B16266" s="58" t="s">
        <v>1477</v>
      </c>
      <c r="C16266" t="s">
        <v>1478</v>
      </c>
      <c r="D16266">
        <v>182.64</v>
      </c>
      <c r="E16266">
        <v>0.51758650897941305</v>
      </c>
      <c r="F16266">
        <v>182.64</v>
      </c>
      <c r="G16266">
        <v>3.1794494097853887E-4</v>
      </c>
      <c r="H16266">
        <v>1.622608E-2</v>
      </c>
    </row>
    <row r="16267" spans="1:9" x14ac:dyDescent="0.25">
      <c r="A16267" s="57">
        <v>38991</v>
      </c>
      <c r="B16267" s="58" t="s">
        <v>3674</v>
      </c>
      <c r="C16267" t="s">
        <v>3675</v>
      </c>
      <c r="D16267">
        <v>545.50099999999998</v>
      </c>
      <c r="E16267">
        <v>0.51740143464448274</v>
      </c>
      <c r="F16267">
        <v>545.50099999999998</v>
      </c>
      <c r="G16267">
        <v>9.4962375847970843E-4</v>
      </c>
      <c r="H16267">
        <v>0.26297029999999999</v>
      </c>
      <c r="I16267" t="s">
        <v>113</v>
      </c>
    </row>
    <row r="16268" spans="1:9" x14ac:dyDescent="0.25">
      <c r="A16268" s="57">
        <v>38991</v>
      </c>
      <c r="B16268" s="58" t="s">
        <v>2539</v>
      </c>
      <c r="C16268" t="s">
        <v>2540</v>
      </c>
      <c r="D16268">
        <v>435.73340000000002</v>
      </c>
      <c r="E16268">
        <v>0.51737140187096053</v>
      </c>
      <c r="F16268">
        <v>435.73340000000002</v>
      </c>
      <c r="G16268">
        <v>7.5853717775612188E-4</v>
      </c>
      <c r="H16268">
        <v>0.17831330000000001</v>
      </c>
      <c r="I16268" t="s">
        <v>113</v>
      </c>
    </row>
    <row r="16269" spans="1:9" x14ac:dyDescent="0.25">
      <c r="A16269" s="57">
        <v>38991</v>
      </c>
      <c r="B16269" s="58" t="s">
        <v>1130</v>
      </c>
      <c r="C16269" t="s">
        <v>1131</v>
      </c>
      <c r="D16269">
        <v>556.01</v>
      </c>
      <c r="E16269">
        <v>0.51686660311864896</v>
      </c>
      <c r="F16269">
        <v>556.01</v>
      </c>
      <c r="G16269">
        <v>9.6791812655211027E-4</v>
      </c>
      <c r="H16269">
        <v>0.1298889</v>
      </c>
      <c r="I16269" t="s">
        <v>113</v>
      </c>
    </row>
    <row r="16270" spans="1:9" x14ac:dyDescent="0.25">
      <c r="A16270" s="57">
        <v>38991</v>
      </c>
      <c r="B16270" s="58" t="s">
        <v>3533</v>
      </c>
      <c r="C16270" t="s">
        <v>3534</v>
      </c>
      <c r="D16270">
        <v>1587.71</v>
      </c>
      <c r="E16270">
        <v>0.51675578871456374</v>
      </c>
      <c r="F16270">
        <v>1587.71</v>
      </c>
      <c r="G16270">
        <v>2.7639310240967808E-3</v>
      </c>
      <c r="H16270">
        <v>0.10968249999999999</v>
      </c>
      <c r="I16270" t="s">
        <v>113</v>
      </c>
    </row>
    <row r="16271" spans="1:9" x14ac:dyDescent="0.25">
      <c r="A16271" s="57">
        <v>38991</v>
      </c>
      <c r="B16271" s="58" t="s">
        <v>976</v>
      </c>
      <c r="C16271" t="s">
        <v>977</v>
      </c>
      <c r="D16271">
        <v>173.33</v>
      </c>
      <c r="E16271">
        <v>0.51650608665551256</v>
      </c>
      <c r="F16271">
        <v>173.33</v>
      </c>
      <c r="G16271">
        <v>3.0173782643347656E-4</v>
      </c>
      <c r="H16271">
        <v>1.913043E-2</v>
      </c>
    </row>
    <row r="16272" spans="1:9" x14ac:dyDescent="0.25">
      <c r="A16272" s="57">
        <v>38991</v>
      </c>
      <c r="B16272" s="58" t="s">
        <v>2963</v>
      </c>
      <c r="C16272" t="s">
        <v>2964</v>
      </c>
      <c r="D16272">
        <v>223.59</v>
      </c>
      <c r="E16272">
        <v>0.51644975177780761</v>
      </c>
      <c r="F16272">
        <v>223.59</v>
      </c>
      <c r="G16272">
        <v>3.8923187337599384E-4</v>
      </c>
      <c r="H16272">
        <v>-9.3603739999999994E-3</v>
      </c>
    </row>
    <row r="16273" spans="1:9" x14ac:dyDescent="0.25">
      <c r="A16273" s="57">
        <v>38991</v>
      </c>
      <c r="B16273" s="58" t="s">
        <v>2549</v>
      </c>
      <c r="C16273" t="s">
        <v>2550</v>
      </c>
      <c r="D16273">
        <v>507.8544</v>
      </c>
      <c r="E16273">
        <v>0.51632121332413383</v>
      </c>
      <c r="F16273">
        <v>507.8544</v>
      </c>
      <c r="G16273">
        <v>8.8408747937851126E-4</v>
      </c>
      <c r="H16273">
        <v>0.22276879999999999</v>
      </c>
      <c r="I16273" t="s">
        <v>113</v>
      </c>
    </row>
    <row r="16274" spans="1:9" x14ac:dyDescent="0.25">
      <c r="A16274" s="57">
        <v>38991</v>
      </c>
      <c r="B16274" s="58" t="s">
        <v>3620</v>
      </c>
      <c r="C16274" t="s">
        <v>3621</v>
      </c>
      <c r="D16274">
        <v>770.19069999999999</v>
      </c>
      <c r="E16274">
        <v>0.51586964111615474</v>
      </c>
      <c r="F16274">
        <v>770.19069999999999</v>
      </c>
      <c r="G16274">
        <v>1.3407700211000852E-3</v>
      </c>
      <c r="H16274">
        <v>0.15677969999999999</v>
      </c>
      <c r="I16274" t="s">
        <v>113</v>
      </c>
    </row>
    <row r="16275" spans="1:9" x14ac:dyDescent="0.25">
      <c r="A16275" s="57">
        <v>38991</v>
      </c>
      <c r="B16275" s="58" t="s">
        <v>2513</v>
      </c>
      <c r="C16275" t="s">
        <v>2514</v>
      </c>
      <c r="D16275">
        <v>129.91900000000001</v>
      </c>
      <c r="E16275">
        <v>0.51582909351211137</v>
      </c>
      <c r="F16275">
        <v>129.91900000000001</v>
      </c>
      <c r="G16275">
        <v>2.2616671477765441E-4</v>
      </c>
      <c r="H16275">
        <v>7.1428569999999997E-2</v>
      </c>
      <c r="I16275" t="s">
        <v>113</v>
      </c>
    </row>
    <row r="16276" spans="1:9" x14ac:dyDescent="0.25">
      <c r="A16276" s="57">
        <v>38991</v>
      </c>
      <c r="B16276" s="58" t="s">
        <v>3058</v>
      </c>
      <c r="C16276" t="s">
        <v>3059</v>
      </c>
      <c r="D16276">
        <v>344.09</v>
      </c>
      <c r="E16276">
        <v>0.51578366125141684</v>
      </c>
      <c r="F16276">
        <v>344.09</v>
      </c>
      <c r="G16276">
        <v>5.9900172328791854E-4</v>
      </c>
      <c r="H16276">
        <v>7.449857E-2</v>
      </c>
      <c r="I16276" t="s">
        <v>113</v>
      </c>
    </row>
    <row r="16277" spans="1:9" x14ac:dyDescent="0.25">
      <c r="A16277" s="57">
        <v>38991</v>
      </c>
      <c r="B16277" s="58" t="s">
        <v>3889</v>
      </c>
      <c r="C16277" t="s">
        <v>3890</v>
      </c>
      <c r="D16277">
        <v>986.17</v>
      </c>
      <c r="E16277">
        <v>0.51519819098127095</v>
      </c>
      <c r="F16277">
        <v>986.17</v>
      </c>
      <c r="G16277">
        <v>1.7167529700219323E-3</v>
      </c>
      <c r="H16277">
        <v>0.1968085</v>
      </c>
      <c r="I16277" t="s">
        <v>113</v>
      </c>
    </row>
    <row r="16278" spans="1:9" x14ac:dyDescent="0.25">
      <c r="A16278" s="57">
        <v>38991</v>
      </c>
      <c r="B16278" s="58" t="s">
        <v>3702</v>
      </c>
      <c r="C16278" t="s">
        <v>3703</v>
      </c>
      <c r="D16278">
        <v>2067.9699999999998</v>
      </c>
      <c r="E16278">
        <v>0.51470282450905969</v>
      </c>
      <c r="F16278">
        <v>2067.9699999999998</v>
      </c>
      <c r="G16278">
        <v>3.599981381928324E-3</v>
      </c>
      <c r="H16278">
        <v>-1.6393439999999999E-2</v>
      </c>
    </row>
    <row r="16279" spans="1:9" x14ac:dyDescent="0.25">
      <c r="A16279" s="57">
        <v>38991</v>
      </c>
      <c r="B16279" s="58" t="s">
        <v>2237</v>
      </c>
      <c r="C16279" t="s">
        <v>2238</v>
      </c>
      <c r="D16279">
        <v>1213.5726999999999</v>
      </c>
      <c r="E16279">
        <v>0.5142823334770138</v>
      </c>
      <c r="F16279">
        <v>1213.5726999999999</v>
      </c>
      <c r="G16279">
        <v>2.1126221007154297E-3</v>
      </c>
      <c r="H16279">
        <v>-1.655945E-2</v>
      </c>
    </row>
    <row r="16280" spans="1:9" x14ac:dyDescent="0.25">
      <c r="A16280" s="57">
        <v>38991</v>
      </c>
      <c r="B16280" s="58" t="s">
        <v>3891</v>
      </c>
      <c r="C16280" t="s">
        <v>3892</v>
      </c>
      <c r="D16280">
        <v>846.88940000000002</v>
      </c>
      <c r="E16280">
        <v>0.51390181527835865</v>
      </c>
      <c r="F16280">
        <v>846.88940000000002</v>
      </c>
      <c r="G16280">
        <v>1.4742893139419089E-3</v>
      </c>
      <c r="H16280">
        <v>0.10012399999999999</v>
      </c>
      <c r="I16280" t="s">
        <v>113</v>
      </c>
    </row>
    <row r="16281" spans="1:9" x14ac:dyDescent="0.25">
      <c r="A16281" s="57">
        <v>38991</v>
      </c>
      <c r="B16281" s="58" t="s">
        <v>3343</v>
      </c>
      <c r="C16281" t="s">
        <v>3344</v>
      </c>
      <c r="D16281">
        <v>1752.28</v>
      </c>
      <c r="E16281">
        <v>0.51372326340539187</v>
      </c>
      <c r="F16281">
        <v>1752.28</v>
      </c>
      <c r="G16281">
        <v>3.0504191917316808E-3</v>
      </c>
      <c r="H16281">
        <v>-1.260783E-2</v>
      </c>
    </row>
    <row r="16282" spans="1:9" x14ac:dyDescent="0.25">
      <c r="A16282" s="57">
        <v>38991</v>
      </c>
      <c r="B16282" s="58" t="s">
        <v>1417</v>
      </c>
      <c r="C16282" t="s">
        <v>1418</v>
      </c>
      <c r="D16282">
        <v>121.2</v>
      </c>
      <c r="E16282">
        <v>0.51322607260726072</v>
      </c>
      <c r="F16282">
        <v>121.2</v>
      </c>
      <c r="G16282">
        <v>2.1098842995290692E-4</v>
      </c>
      <c r="H16282">
        <v>-6.359447E-2</v>
      </c>
      <c r="I16282" t="s">
        <v>82</v>
      </c>
    </row>
    <row r="16283" spans="1:9" x14ac:dyDescent="0.25">
      <c r="A16283" s="57">
        <v>38991</v>
      </c>
      <c r="B16283" s="58" t="s">
        <v>3893</v>
      </c>
      <c r="C16283" t="s">
        <v>3894</v>
      </c>
      <c r="D16283">
        <v>225.47040000000001</v>
      </c>
      <c r="E16283">
        <v>0.5128478061865327</v>
      </c>
      <c r="F16283">
        <v>225.47040000000001</v>
      </c>
      <c r="G16283">
        <v>3.9250532753179788E-4</v>
      </c>
      <c r="H16283">
        <v>0.1728972</v>
      </c>
      <c r="I16283" t="s">
        <v>113</v>
      </c>
    </row>
    <row r="16284" spans="1:9" x14ac:dyDescent="0.25">
      <c r="A16284" s="57">
        <v>38991</v>
      </c>
      <c r="B16284" s="58" t="s">
        <v>2673</v>
      </c>
      <c r="C16284" t="s">
        <v>2674</v>
      </c>
      <c r="D16284">
        <v>21.770800000000001</v>
      </c>
      <c r="E16284">
        <v>0.51219982729160152</v>
      </c>
      <c r="F16284">
        <v>21.770800000000001</v>
      </c>
      <c r="G16284">
        <v>3.7899231937448398E-5</v>
      </c>
      <c r="H16284">
        <v>-9.8360659999999992E-3</v>
      </c>
    </row>
    <row r="16285" spans="1:9" x14ac:dyDescent="0.25">
      <c r="A16285" s="57">
        <v>38991</v>
      </c>
      <c r="B16285" s="58" t="s">
        <v>2133</v>
      </c>
      <c r="C16285" t="s">
        <v>2134</v>
      </c>
      <c r="D16285">
        <v>1559.96</v>
      </c>
      <c r="E16285">
        <v>0.51182786738121488</v>
      </c>
      <c r="F16285">
        <v>1559.96</v>
      </c>
      <c r="G16285">
        <v>2.7156230296149888E-3</v>
      </c>
      <c r="H16285">
        <v>-3.423288E-2</v>
      </c>
    </row>
    <row r="16286" spans="1:9" x14ac:dyDescent="0.25">
      <c r="A16286" s="57">
        <v>38991</v>
      </c>
      <c r="B16286" s="58" t="s">
        <v>2327</v>
      </c>
      <c r="C16286" t="s">
        <v>2328</v>
      </c>
      <c r="D16286">
        <v>1728.47</v>
      </c>
      <c r="E16286">
        <v>0.5116455593675332</v>
      </c>
      <c r="F16286">
        <v>1728.47</v>
      </c>
      <c r="G16286">
        <v>3.0089700620519882E-3</v>
      </c>
      <c r="H16286">
        <v>7.3331580000000007E-2</v>
      </c>
      <c r="I16286" t="s">
        <v>113</v>
      </c>
    </row>
    <row r="16287" spans="1:9" x14ac:dyDescent="0.25">
      <c r="A16287" s="57">
        <v>38991</v>
      </c>
      <c r="B16287" s="58" t="s">
        <v>2463</v>
      </c>
      <c r="C16287" t="s">
        <v>2464</v>
      </c>
      <c r="D16287">
        <v>455.1112</v>
      </c>
      <c r="E16287">
        <v>0.51135414817301794</v>
      </c>
      <c r="F16287">
        <v>455.1112</v>
      </c>
      <c r="G16287">
        <v>7.9227060678204125E-4</v>
      </c>
      <c r="H16287">
        <v>-0.1374118</v>
      </c>
      <c r="I16287" t="s">
        <v>82</v>
      </c>
    </row>
    <row r="16288" spans="1:9" x14ac:dyDescent="0.25">
      <c r="A16288" s="57">
        <v>38991</v>
      </c>
      <c r="B16288" s="58" t="s">
        <v>3517</v>
      </c>
      <c r="C16288" t="s">
        <v>3518</v>
      </c>
      <c r="D16288">
        <v>1850.0234</v>
      </c>
      <c r="E16288">
        <v>0.51082002530346371</v>
      </c>
      <c r="F16288">
        <v>1850.0234</v>
      </c>
      <c r="G16288">
        <v>3.2205737008427285E-3</v>
      </c>
      <c r="H16288">
        <v>0.1448622</v>
      </c>
      <c r="I16288" t="s">
        <v>113</v>
      </c>
    </row>
    <row r="16289" spans="1:9" x14ac:dyDescent="0.25">
      <c r="A16289" s="57">
        <v>38991</v>
      </c>
      <c r="B16289" s="58" t="s">
        <v>2844</v>
      </c>
      <c r="C16289" t="s">
        <v>2845</v>
      </c>
      <c r="D16289">
        <v>649.43280000000004</v>
      </c>
      <c r="E16289">
        <v>0.51069487097048372</v>
      </c>
      <c r="F16289">
        <v>649.43280000000004</v>
      </c>
      <c r="G16289">
        <v>1.1305512114844901E-3</v>
      </c>
      <c r="H16289">
        <v>-0.17717860000000002</v>
      </c>
      <c r="I16289" t="s">
        <v>82</v>
      </c>
    </row>
    <row r="16290" spans="1:9" x14ac:dyDescent="0.25">
      <c r="A16290" s="57">
        <v>38991</v>
      </c>
      <c r="B16290" s="58" t="s">
        <v>3409</v>
      </c>
      <c r="C16290" t="s">
        <v>3410</v>
      </c>
      <c r="D16290">
        <v>79.951800000000006</v>
      </c>
      <c r="E16290">
        <v>0.5105576109606037</v>
      </c>
      <c r="F16290">
        <v>79.951800000000006</v>
      </c>
      <c r="G16290">
        <v>1.3918238245799359E-4</v>
      </c>
      <c r="H16290">
        <v>4.9701789999999996E-2</v>
      </c>
    </row>
    <row r="16291" spans="1:9" x14ac:dyDescent="0.25">
      <c r="A16291" s="57">
        <v>38991</v>
      </c>
      <c r="B16291" s="58" t="s">
        <v>2999</v>
      </c>
      <c r="C16291" t="s">
        <v>3000</v>
      </c>
      <c r="D16291">
        <v>98.512500000000003</v>
      </c>
      <c r="E16291">
        <v>0.51049359218373302</v>
      </c>
      <c r="F16291">
        <v>98.512500000000003</v>
      </c>
      <c r="G16291">
        <v>1.7149338041036092E-4</v>
      </c>
      <c r="H16291">
        <v>9.6244130000000011E-2</v>
      </c>
      <c r="I16291" t="s">
        <v>113</v>
      </c>
    </row>
    <row r="16292" spans="1:9" x14ac:dyDescent="0.25">
      <c r="A16292" s="57">
        <v>38991</v>
      </c>
      <c r="B16292" s="58" t="s">
        <v>2779</v>
      </c>
      <c r="C16292" t="s">
        <v>2780</v>
      </c>
      <c r="D16292">
        <v>316.95999999999998</v>
      </c>
      <c r="E16292">
        <v>0.51003281171125692</v>
      </c>
      <c r="F16292">
        <v>316.95999999999998</v>
      </c>
      <c r="G16292">
        <v>5.5177304255671095E-4</v>
      </c>
      <c r="H16292">
        <v>3.034134E-3</v>
      </c>
    </row>
    <row r="16293" spans="1:9" x14ac:dyDescent="0.25">
      <c r="A16293" s="57">
        <v>38991</v>
      </c>
      <c r="B16293" s="58" t="s">
        <v>2467</v>
      </c>
      <c r="C16293" t="s">
        <v>2468</v>
      </c>
      <c r="D16293">
        <v>133.3443</v>
      </c>
      <c r="E16293">
        <v>0.50973307445462612</v>
      </c>
      <c r="F16293">
        <v>133.3443</v>
      </c>
      <c r="G16293">
        <v>2.3212957508390598E-4</v>
      </c>
      <c r="H16293">
        <v>4.501608E-2</v>
      </c>
    </row>
    <row r="16294" spans="1:9" x14ac:dyDescent="0.25">
      <c r="A16294" s="57">
        <v>38991</v>
      </c>
      <c r="B16294" s="58" t="s">
        <v>3353</v>
      </c>
      <c r="C16294" t="s">
        <v>3354</v>
      </c>
      <c r="D16294">
        <v>1337.0607</v>
      </c>
      <c r="E16294">
        <v>0.50933065342508377</v>
      </c>
      <c r="F16294">
        <v>1337.0607</v>
      </c>
      <c r="G16294">
        <v>2.3275935465737183E-3</v>
      </c>
      <c r="H16294">
        <v>4.1136140000000002E-2</v>
      </c>
    </row>
    <row r="16295" spans="1:9" x14ac:dyDescent="0.25">
      <c r="A16295" s="57">
        <v>38991</v>
      </c>
      <c r="B16295" s="58" t="s">
        <v>2431</v>
      </c>
      <c r="C16295" t="s">
        <v>2432</v>
      </c>
      <c r="D16295">
        <v>367.4624</v>
      </c>
      <c r="E16295">
        <v>0.50903711508987037</v>
      </c>
      <c r="F16295">
        <v>367.4624</v>
      </c>
      <c r="G16295">
        <v>6.3968906635913415E-4</v>
      </c>
      <c r="H16295">
        <v>-4.2772860000000003E-2</v>
      </c>
    </row>
    <row r="16296" spans="1:9" x14ac:dyDescent="0.25">
      <c r="A16296" s="57">
        <v>38991</v>
      </c>
      <c r="B16296" s="58" t="s">
        <v>3676</v>
      </c>
      <c r="C16296" t="s">
        <v>3677</v>
      </c>
      <c r="D16296">
        <v>319.92020000000002</v>
      </c>
      <c r="E16296">
        <v>0.50894254254654747</v>
      </c>
      <c r="F16296">
        <v>319.92020000000002</v>
      </c>
      <c r="G16296">
        <v>5.5692624346716148E-4</v>
      </c>
      <c r="H16296">
        <v>0.168964</v>
      </c>
      <c r="I16296" t="s">
        <v>113</v>
      </c>
    </row>
    <row r="16297" spans="1:9" x14ac:dyDescent="0.25">
      <c r="A16297" s="57">
        <v>38991</v>
      </c>
      <c r="B16297" s="58" t="s">
        <v>2107</v>
      </c>
      <c r="C16297" t="s">
        <v>2108</v>
      </c>
      <c r="D16297">
        <v>209.26</v>
      </c>
      <c r="E16297">
        <v>0.50834846602312911</v>
      </c>
      <c r="F16297">
        <v>209.26</v>
      </c>
      <c r="G16297">
        <v>3.6428579910845952E-4</v>
      </c>
      <c r="H16297">
        <v>3.6223930000000001E-2</v>
      </c>
    </row>
    <row r="16298" spans="1:9" x14ac:dyDescent="0.25">
      <c r="A16298" s="57">
        <v>38991</v>
      </c>
      <c r="B16298" s="58" t="s">
        <v>2657</v>
      </c>
      <c r="C16298" t="s">
        <v>2658</v>
      </c>
      <c r="D16298">
        <v>1449.1422</v>
      </c>
      <c r="E16298">
        <v>0.50810679586861796</v>
      </c>
      <c r="F16298">
        <v>1449.1422</v>
      </c>
      <c r="G16298">
        <v>2.5227082306642028E-3</v>
      </c>
      <c r="H16298">
        <v>6.2E-2</v>
      </c>
      <c r="I16298" t="s">
        <v>113</v>
      </c>
    </row>
    <row r="16299" spans="1:9" x14ac:dyDescent="0.25">
      <c r="A16299" s="57">
        <v>38991</v>
      </c>
      <c r="B16299" s="58" t="s">
        <v>3698</v>
      </c>
      <c r="C16299" t="s">
        <v>3699</v>
      </c>
      <c r="D16299">
        <v>21.843499999999999</v>
      </c>
      <c r="E16299">
        <v>0.5073820587360085</v>
      </c>
      <c r="F16299">
        <v>21.843499999999999</v>
      </c>
      <c r="G16299">
        <v>3.8025790178847541E-5</v>
      </c>
      <c r="H16299">
        <v>-1.2658229999999999E-2</v>
      </c>
    </row>
    <row r="16300" spans="1:9" x14ac:dyDescent="0.25">
      <c r="A16300" s="57">
        <v>38991</v>
      </c>
      <c r="B16300" s="58" t="s">
        <v>3381</v>
      </c>
      <c r="C16300" t="s">
        <v>3382</v>
      </c>
      <c r="D16300">
        <v>264.22109999999998</v>
      </c>
      <c r="E16300">
        <v>0.5072796987068785</v>
      </c>
      <c r="F16300">
        <v>264.22109999999998</v>
      </c>
      <c r="G16300">
        <v>4.5996365552334988E-4</v>
      </c>
      <c r="H16300">
        <v>0.102788</v>
      </c>
      <c r="I16300" t="s">
        <v>113</v>
      </c>
    </row>
    <row r="16301" spans="1:9" x14ac:dyDescent="0.25">
      <c r="A16301" s="57">
        <v>38991</v>
      </c>
      <c r="B16301" s="58" t="s">
        <v>1747</v>
      </c>
      <c r="C16301" t="s">
        <v>1748</v>
      </c>
      <c r="D16301">
        <v>258.20999999999998</v>
      </c>
      <c r="E16301">
        <v>0.50683939429146829</v>
      </c>
      <c r="F16301">
        <v>258.20999999999998</v>
      </c>
      <c r="G16301">
        <v>4.4949936054571027E-4</v>
      </c>
      <c r="H16301">
        <v>0.13205539999999999</v>
      </c>
      <c r="I16301" t="s">
        <v>113</v>
      </c>
    </row>
    <row r="16302" spans="1:9" x14ac:dyDescent="0.25">
      <c r="A16302" s="57">
        <v>38991</v>
      </c>
      <c r="B16302" s="58" t="s">
        <v>3207</v>
      </c>
      <c r="C16302" t="s">
        <v>3208</v>
      </c>
      <c r="D16302">
        <v>1449.88</v>
      </c>
      <c r="E16302">
        <v>0.50666537920379617</v>
      </c>
      <c r="F16302">
        <v>1449.88</v>
      </c>
      <c r="G16302">
        <v>2.5239926140273984E-3</v>
      </c>
      <c r="H16302">
        <v>3.1512609999999996E-2</v>
      </c>
    </row>
    <row r="16303" spans="1:9" x14ac:dyDescent="0.25">
      <c r="A16303" s="57">
        <v>38991</v>
      </c>
      <c r="B16303" s="58" t="s">
        <v>3211</v>
      </c>
      <c r="C16303" t="s">
        <v>3212</v>
      </c>
      <c r="D16303">
        <v>225.4383</v>
      </c>
      <c r="E16303">
        <v>0.50644455711385328</v>
      </c>
      <c r="F16303">
        <v>225.4383</v>
      </c>
      <c r="G16303">
        <v>3.9244944693277568E-4</v>
      </c>
      <c r="H16303">
        <v>-4.916421E-2</v>
      </c>
    </row>
    <row r="16304" spans="1:9" x14ac:dyDescent="0.25">
      <c r="A16304" s="57">
        <v>38991</v>
      </c>
      <c r="B16304" s="58" t="s">
        <v>2031</v>
      </c>
      <c r="C16304" t="s">
        <v>2032</v>
      </c>
      <c r="D16304">
        <v>134.44399999999999</v>
      </c>
      <c r="E16304">
        <v>0.5060024991818155</v>
      </c>
      <c r="F16304">
        <v>134.44399999999999</v>
      </c>
      <c r="G16304">
        <v>2.3404396432828887E-4</v>
      </c>
      <c r="H16304">
        <v>1.7286369999999999E-2</v>
      </c>
    </row>
    <row r="16305" spans="1:9" x14ac:dyDescent="0.25">
      <c r="A16305" s="57">
        <v>38991</v>
      </c>
      <c r="B16305" s="58" t="s">
        <v>2113</v>
      </c>
      <c r="C16305" t="s">
        <v>2114</v>
      </c>
      <c r="D16305">
        <v>280.8</v>
      </c>
      <c r="E16305">
        <v>0.50585826210826201</v>
      </c>
      <c r="F16305">
        <v>280.8</v>
      </c>
      <c r="G16305">
        <v>4.8882467929683385E-4</v>
      </c>
      <c r="H16305">
        <v>7.7172489999999996E-2</v>
      </c>
      <c r="I16305" t="s">
        <v>113</v>
      </c>
    </row>
    <row r="16306" spans="1:9" x14ac:dyDescent="0.25">
      <c r="A16306" s="57">
        <v>38991</v>
      </c>
      <c r="B16306" s="58" t="s">
        <v>2357</v>
      </c>
      <c r="C16306" t="s">
        <v>2358</v>
      </c>
      <c r="D16306">
        <v>377.1961</v>
      </c>
      <c r="E16306">
        <v>0.50571042489569751</v>
      </c>
      <c r="F16306">
        <v>377.1961</v>
      </c>
      <c r="G16306">
        <v>6.5663376999471675E-4</v>
      </c>
      <c r="H16306">
        <v>0.1548187</v>
      </c>
      <c r="I16306" t="s">
        <v>113</v>
      </c>
    </row>
    <row r="16307" spans="1:9" x14ac:dyDescent="0.25">
      <c r="A16307" s="57">
        <v>38991</v>
      </c>
      <c r="B16307" s="58" t="s">
        <v>3445</v>
      </c>
      <c r="C16307" t="s">
        <v>3446</v>
      </c>
      <c r="D16307">
        <v>1147.6500000000001</v>
      </c>
      <c r="E16307">
        <v>0.50509301616346436</v>
      </c>
      <c r="F16307">
        <v>1147.6500000000001</v>
      </c>
      <c r="G16307">
        <v>1.9978619771902116E-3</v>
      </c>
      <c r="H16307">
        <v>-6.6150790000000001E-2</v>
      </c>
      <c r="I16307" t="s">
        <v>82</v>
      </c>
    </row>
    <row r="16308" spans="1:9" x14ac:dyDescent="0.25">
      <c r="A16308" s="57">
        <v>38991</v>
      </c>
      <c r="B16308" s="58" t="s">
        <v>2937</v>
      </c>
      <c r="C16308" t="s">
        <v>2938</v>
      </c>
      <c r="D16308">
        <v>100.04</v>
      </c>
      <c r="E16308">
        <v>0.50472810875649743</v>
      </c>
      <c r="F16308">
        <v>100.04</v>
      </c>
      <c r="G16308">
        <v>1.7415249614264694E-4</v>
      </c>
      <c r="H16308">
        <v>2.2499999999999999E-2</v>
      </c>
    </row>
    <row r="16309" spans="1:9" x14ac:dyDescent="0.25">
      <c r="A16309" s="57">
        <v>38991</v>
      </c>
      <c r="B16309" s="58" t="s">
        <v>2951</v>
      </c>
      <c r="C16309" t="s">
        <v>2952</v>
      </c>
      <c r="D16309">
        <v>84.414699999999996</v>
      </c>
      <c r="E16309">
        <v>0.50430789897968009</v>
      </c>
      <c r="F16309">
        <v>84.414699999999996</v>
      </c>
      <c r="G16309">
        <v>1.4695152655070669E-4</v>
      </c>
      <c r="H16309">
        <v>4.1902600000000005E-2</v>
      </c>
    </row>
    <row r="16310" spans="1:9" x14ac:dyDescent="0.25">
      <c r="A16310" s="57">
        <v>38991</v>
      </c>
      <c r="B16310" s="58" t="s">
        <v>2277</v>
      </c>
      <c r="C16310" t="s">
        <v>2278</v>
      </c>
      <c r="D16310">
        <v>87.56</v>
      </c>
      <c r="E16310">
        <v>0.50416857012334404</v>
      </c>
      <c r="F16310">
        <v>87.56</v>
      </c>
      <c r="G16310">
        <v>1.5242695484056541E-4</v>
      </c>
      <c r="H16310">
        <v>0.1476557</v>
      </c>
      <c r="I16310" t="s">
        <v>113</v>
      </c>
    </row>
    <row r="16311" spans="1:9" x14ac:dyDescent="0.25">
      <c r="A16311" s="57">
        <v>38991</v>
      </c>
      <c r="B16311" s="58" t="s">
        <v>3895</v>
      </c>
      <c r="C16311" t="s">
        <v>3896</v>
      </c>
      <c r="D16311">
        <v>223.18</v>
      </c>
      <c r="E16311">
        <v>0.50402813872210772</v>
      </c>
      <c r="F16311">
        <v>223.18</v>
      </c>
      <c r="G16311">
        <v>3.8851813363770433E-4</v>
      </c>
      <c r="H16311">
        <v>3.3029999999999997E-2</v>
      </c>
    </row>
    <row r="16312" spans="1:9" x14ac:dyDescent="0.25">
      <c r="A16312" s="57">
        <v>38991</v>
      </c>
      <c r="B16312" s="58" t="s">
        <v>2683</v>
      </c>
      <c r="C16312" t="s">
        <v>2684</v>
      </c>
      <c r="D16312">
        <v>612.89</v>
      </c>
      <c r="E16312">
        <v>0.50401703405178744</v>
      </c>
      <c r="F16312">
        <v>612.89</v>
      </c>
      <c r="G16312">
        <v>1.0669364590250587E-3</v>
      </c>
      <c r="H16312">
        <v>-4.1474650000000002E-2</v>
      </c>
    </row>
    <row r="16313" spans="1:9" x14ac:dyDescent="0.25">
      <c r="A16313" s="57">
        <v>38991</v>
      </c>
      <c r="B16313" s="58" t="s">
        <v>2003</v>
      </c>
      <c r="C16313" t="s">
        <v>2004</v>
      </c>
      <c r="D16313">
        <v>267.94119999999998</v>
      </c>
      <c r="E16313">
        <v>0.50393145958889496</v>
      </c>
      <c r="F16313">
        <v>267.94119999999998</v>
      </c>
      <c r="G16313">
        <v>4.6643971210971795E-4</v>
      </c>
      <c r="H16313">
        <v>0.1496296</v>
      </c>
      <c r="I16313" t="s">
        <v>113</v>
      </c>
    </row>
    <row r="16314" spans="1:9" x14ac:dyDescent="0.25">
      <c r="A16314" s="57">
        <v>38991</v>
      </c>
      <c r="B16314" s="58" t="s">
        <v>3812</v>
      </c>
      <c r="C16314" t="s">
        <v>3813</v>
      </c>
      <c r="D16314">
        <v>142.72999999999999</v>
      </c>
      <c r="E16314">
        <v>0.50391648567224834</v>
      </c>
      <c r="F16314">
        <v>142.72999999999999</v>
      </c>
      <c r="G16314">
        <v>2.4846847035625742E-4</v>
      </c>
      <c r="H16314">
        <v>0.19384609999999999</v>
      </c>
      <c r="I16314" t="s">
        <v>113</v>
      </c>
    </row>
    <row r="16315" spans="1:9" x14ac:dyDescent="0.25">
      <c r="A16315" s="57">
        <v>38991</v>
      </c>
      <c r="B16315" s="58" t="s">
        <v>744</v>
      </c>
      <c r="C16315" t="s">
        <v>745</v>
      </c>
      <c r="D16315">
        <v>595.12</v>
      </c>
      <c r="E16315">
        <v>0.50390677510418069</v>
      </c>
      <c r="F16315">
        <v>595.12</v>
      </c>
      <c r="G16315">
        <v>1.0360019342704123E-3</v>
      </c>
      <c r="H16315">
        <v>6.5882350000000006E-2</v>
      </c>
      <c r="I16315" t="s">
        <v>113</v>
      </c>
    </row>
    <row r="16316" spans="1:9" x14ac:dyDescent="0.25">
      <c r="A16316" s="57">
        <v>38991</v>
      </c>
      <c r="B16316" s="58" t="s">
        <v>2947</v>
      </c>
      <c r="C16316" t="s">
        <v>2948</v>
      </c>
      <c r="D16316">
        <v>40.8307</v>
      </c>
      <c r="E16316">
        <v>0.50378759119975902</v>
      </c>
      <c r="F16316">
        <v>40.8307</v>
      </c>
      <c r="G16316">
        <v>7.1079251541898979E-5</v>
      </c>
      <c r="H16316">
        <v>-0.1074732</v>
      </c>
      <c r="I16316" t="s">
        <v>82</v>
      </c>
    </row>
    <row r="16317" spans="1:9" x14ac:dyDescent="0.25">
      <c r="A16317" s="57">
        <v>38991</v>
      </c>
      <c r="B16317" s="58" t="s">
        <v>3626</v>
      </c>
      <c r="C16317" t="s">
        <v>3627</v>
      </c>
      <c r="D16317">
        <v>51.351500000000001</v>
      </c>
      <c r="E16317">
        <v>0.50312064886127961</v>
      </c>
      <c r="F16317">
        <v>51.351500000000001</v>
      </c>
      <c r="G16317">
        <v>8.9394161392134484E-5</v>
      </c>
      <c r="H16317">
        <v>2.9992109999999999E-2</v>
      </c>
    </row>
    <row r="16318" spans="1:9" x14ac:dyDescent="0.25">
      <c r="A16318" s="57">
        <v>38991</v>
      </c>
      <c r="B16318" s="58" t="s">
        <v>3363</v>
      </c>
      <c r="C16318" t="s">
        <v>3364</v>
      </c>
      <c r="D16318">
        <v>575.29</v>
      </c>
      <c r="E16318">
        <v>0.50277946774670179</v>
      </c>
      <c r="F16318">
        <v>575.29</v>
      </c>
      <c r="G16318">
        <v>1.0014813025380181E-3</v>
      </c>
      <c r="H16318">
        <v>0.1215772</v>
      </c>
      <c r="I16318" t="s">
        <v>113</v>
      </c>
    </row>
    <row r="16319" spans="1:9" x14ac:dyDescent="0.25">
      <c r="A16319" s="57">
        <v>38991</v>
      </c>
      <c r="B16319" s="58" t="s">
        <v>1411</v>
      </c>
      <c r="C16319" t="s">
        <v>1412</v>
      </c>
      <c r="D16319">
        <v>2043.26</v>
      </c>
      <c r="E16319">
        <v>0.50184606951636113</v>
      </c>
      <c r="F16319">
        <v>2043.26</v>
      </c>
      <c r="G16319">
        <v>3.5569655064816548E-3</v>
      </c>
      <c r="H16319">
        <v>-1.8094909999999999E-2</v>
      </c>
    </row>
    <row r="16320" spans="1:9" x14ac:dyDescent="0.25">
      <c r="A16320" s="57">
        <v>38991</v>
      </c>
      <c r="B16320" s="58" t="s">
        <v>2049</v>
      </c>
      <c r="C16320" t="s">
        <v>2050</v>
      </c>
      <c r="D16320">
        <v>445.35770000000002</v>
      </c>
      <c r="E16320">
        <v>0.50178317339073741</v>
      </c>
      <c r="F16320">
        <v>445.35770000000002</v>
      </c>
      <c r="G16320">
        <v>7.7529143473958526E-4</v>
      </c>
      <c r="H16320">
        <v>4.5886079999999996E-2</v>
      </c>
    </row>
    <row r="16321" spans="1:9" x14ac:dyDescent="0.25">
      <c r="A16321" s="57">
        <v>38991</v>
      </c>
      <c r="B16321" s="58" t="s">
        <v>3808</v>
      </c>
      <c r="C16321" t="s">
        <v>3809</v>
      </c>
      <c r="D16321">
        <v>1495.68</v>
      </c>
      <c r="E16321">
        <v>0.50080788223416772</v>
      </c>
      <c r="F16321">
        <v>1495.68</v>
      </c>
      <c r="G16321">
        <v>2.6037225652802295E-3</v>
      </c>
      <c r="H16321">
        <v>-2.06697E-3</v>
      </c>
    </row>
    <row r="16322" spans="1:9" x14ac:dyDescent="0.25">
      <c r="A16322" s="57">
        <v>38991</v>
      </c>
      <c r="B16322" s="58" t="s">
        <v>3042</v>
      </c>
      <c r="C16322" t="s">
        <v>3043</v>
      </c>
      <c r="D16322">
        <v>1326.6052999999999</v>
      </c>
      <c r="E16322">
        <v>0.50062742851999764</v>
      </c>
      <c r="F16322">
        <v>1326.6052999999999</v>
      </c>
      <c r="G16322">
        <v>2.309392486915883E-3</v>
      </c>
      <c r="H16322">
        <v>0.2187915</v>
      </c>
      <c r="I16322" t="s">
        <v>113</v>
      </c>
    </row>
    <row r="16323" spans="1:9" x14ac:dyDescent="0.25">
      <c r="A16323" s="57">
        <v>39022</v>
      </c>
      <c r="B16323" s="58" t="s">
        <v>124</v>
      </c>
      <c r="C16323" t="s">
        <v>125</v>
      </c>
      <c r="D16323">
        <v>43.253700000000002</v>
      </c>
      <c r="E16323">
        <v>3.9155725406150221</v>
      </c>
      <c r="F16323">
        <v>43.253700000000002</v>
      </c>
      <c r="G16323">
        <v>7.2678147815725424E-5</v>
      </c>
      <c r="H16323">
        <v>-0.60627180000000003</v>
      </c>
      <c r="I16323" t="s">
        <v>82</v>
      </c>
    </row>
    <row r="16324" spans="1:9" x14ac:dyDescent="0.25">
      <c r="A16324" s="57">
        <v>39022</v>
      </c>
      <c r="B16324" s="58" t="s">
        <v>192</v>
      </c>
      <c r="C16324" t="s">
        <v>193</v>
      </c>
      <c r="D16324">
        <v>53.7136</v>
      </c>
      <c r="E16324">
        <v>3.4641506061779515</v>
      </c>
      <c r="F16324">
        <v>53.7136</v>
      </c>
      <c r="G16324">
        <v>9.0253665247475912E-5</v>
      </c>
      <c r="H16324">
        <v>-7.7531650000000008E-2</v>
      </c>
      <c r="I16324" t="s">
        <v>82</v>
      </c>
    </row>
    <row r="16325" spans="1:9" x14ac:dyDescent="0.25">
      <c r="A16325" s="57">
        <v>39022</v>
      </c>
      <c r="B16325" s="58" t="s">
        <v>89</v>
      </c>
      <c r="C16325" t="s">
        <v>90</v>
      </c>
      <c r="D16325">
        <v>144.62</v>
      </c>
      <c r="E16325">
        <v>2.9651085603650946</v>
      </c>
      <c r="F16325">
        <v>144.62</v>
      </c>
      <c r="G16325">
        <v>2.4300149437181585E-4</v>
      </c>
      <c r="H16325">
        <v>-0.21660650000000001</v>
      </c>
      <c r="I16325" t="s">
        <v>82</v>
      </c>
    </row>
    <row r="16326" spans="1:9" x14ac:dyDescent="0.25">
      <c r="A16326" s="57">
        <v>39022</v>
      </c>
      <c r="B16326" s="58" t="s">
        <v>91</v>
      </c>
      <c r="C16326" t="s">
        <v>92</v>
      </c>
      <c r="D16326">
        <v>309.29599999999999</v>
      </c>
      <c r="E16326">
        <v>2.9481669662717915</v>
      </c>
      <c r="F16326">
        <v>309.29599999999999</v>
      </c>
      <c r="G16326">
        <v>5.1970260132225938E-4</v>
      </c>
      <c r="H16326">
        <v>-4.8499999999999995E-2</v>
      </c>
    </row>
    <row r="16327" spans="1:9" x14ac:dyDescent="0.25">
      <c r="A16327" s="57">
        <v>39022</v>
      </c>
      <c r="B16327" s="58" t="s">
        <v>97</v>
      </c>
      <c r="C16327" t="s">
        <v>98</v>
      </c>
      <c r="D16327">
        <v>26.535599999999999</v>
      </c>
      <c r="E16327">
        <v>2.8535627609701688</v>
      </c>
      <c r="F16327">
        <v>26.535599999999999</v>
      </c>
      <c r="G16327">
        <v>4.4587128018619528E-5</v>
      </c>
      <c r="H16327">
        <v>-8.6419750000000004E-2</v>
      </c>
      <c r="I16327" t="s">
        <v>82</v>
      </c>
    </row>
    <row r="16328" spans="1:9" x14ac:dyDescent="0.25">
      <c r="A16328" s="57">
        <v>39022</v>
      </c>
      <c r="B16328" s="58" t="s">
        <v>3219</v>
      </c>
      <c r="C16328" t="s">
        <v>3220</v>
      </c>
      <c r="D16328">
        <v>40.83</v>
      </c>
      <c r="E16328">
        <v>2.7512123438648053</v>
      </c>
      <c r="F16328">
        <v>40.83</v>
      </c>
      <c r="G16328">
        <v>6.8605663222246163E-5</v>
      </c>
      <c r="H16328">
        <v>-0.1052632</v>
      </c>
      <c r="I16328" t="s">
        <v>82</v>
      </c>
    </row>
    <row r="16329" spans="1:9" x14ac:dyDescent="0.25">
      <c r="A16329" s="57">
        <v>39022</v>
      </c>
      <c r="B16329" s="58" t="s">
        <v>80</v>
      </c>
      <c r="C16329" t="s">
        <v>81</v>
      </c>
      <c r="D16329">
        <v>82.3215</v>
      </c>
      <c r="E16329">
        <v>2.7222536032506697</v>
      </c>
      <c r="F16329">
        <v>82.3215</v>
      </c>
      <c r="G16329">
        <v>1.3832282892358897E-4</v>
      </c>
      <c r="H16329">
        <v>9.8130839999999997E-2</v>
      </c>
      <c r="I16329" t="s">
        <v>113</v>
      </c>
    </row>
    <row r="16330" spans="1:9" x14ac:dyDescent="0.25">
      <c r="A16330" s="57">
        <v>39022</v>
      </c>
      <c r="B16330" s="58" t="s">
        <v>224</v>
      </c>
      <c r="C16330" t="s">
        <v>225</v>
      </c>
      <c r="D16330">
        <v>129.18</v>
      </c>
      <c r="E16330">
        <v>2.1780538783093357</v>
      </c>
      <c r="F16330">
        <v>129.18</v>
      </c>
      <c r="G16330">
        <v>2.1705803514694491E-4</v>
      </c>
      <c r="H16330">
        <v>-0.15447150000000001</v>
      </c>
      <c r="I16330" t="s">
        <v>82</v>
      </c>
    </row>
    <row r="16331" spans="1:9" x14ac:dyDescent="0.25">
      <c r="A16331" s="57">
        <v>39022</v>
      </c>
      <c r="B16331" s="58" t="s">
        <v>718</v>
      </c>
      <c r="C16331" t="s">
        <v>719</v>
      </c>
      <c r="D16331">
        <v>91.590199999999996</v>
      </c>
      <c r="E16331">
        <v>2.1007160154689042</v>
      </c>
      <c r="F16331">
        <v>91.590199999999996</v>
      </c>
      <c r="G16331">
        <v>1.5389680175503724E-4</v>
      </c>
      <c r="H16331">
        <v>0.34426229999999997</v>
      </c>
      <c r="I16331" t="s">
        <v>113</v>
      </c>
    </row>
    <row r="16332" spans="1:9" x14ac:dyDescent="0.25">
      <c r="A16332" s="57">
        <v>39022</v>
      </c>
      <c r="B16332" s="58" t="s">
        <v>316</v>
      </c>
      <c r="C16332" t="s">
        <v>317</v>
      </c>
      <c r="D16332">
        <v>312.95269999999999</v>
      </c>
      <c r="E16332">
        <v>2.0966171565223757</v>
      </c>
      <c r="F16332">
        <v>312.95269999999999</v>
      </c>
      <c r="G16332">
        <v>5.2584686604684389E-4</v>
      </c>
      <c r="H16332">
        <v>4.3041609999999994E-2</v>
      </c>
    </row>
    <row r="16333" spans="1:9" x14ac:dyDescent="0.25">
      <c r="A16333" s="57">
        <v>39022</v>
      </c>
      <c r="B16333" s="58" t="s">
        <v>1405</v>
      </c>
      <c r="C16333" t="s">
        <v>1406</v>
      </c>
      <c r="D16333">
        <v>497.29</v>
      </c>
      <c r="E16333">
        <v>2.0795752981157878</v>
      </c>
      <c r="F16333">
        <v>497.29</v>
      </c>
      <c r="G16333">
        <v>8.3558438069534157E-4</v>
      </c>
      <c r="H16333">
        <v>-9.0534979999999987E-2</v>
      </c>
      <c r="I16333" t="s">
        <v>82</v>
      </c>
    </row>
    <row r="16334" spans="1:9" x14ac:dyDescent="0.25">
      <c r="A16334" s="57">
        <v>39022</v>
      </c>
      <c r="B16334" s="58" t="s">
        <v>302</v>
      </c>
      <c r="C16334" t="s">
        <v>303</v>
      </c>
      <c r="D16334">
        <v>319.81</v>
      </c>
      <c r="E16334">
        <v>2.0437134548638256</v>
      </c>
      <c r="F16334">
        <v>319.81</v>
      </c>
      <c r="G16334">
        <v>5.3736902167784832E-4</v>
      </c>
      <c r="H16334">
        <v>1.988813E-2</v>
      </c>
    </row>
    <row r="16335" spans="1:9" x14ac:dyDescent="0.25">
      <c r="A16335" s="57">
        <v>39022</v>
      </c>
      <c r="B16335" s="58" t="s">
        <v>822</v>
      </c>
      <c r="C16335" t="s">
        <v>823</v>
      </c>
      <c r="D16335">
        <v>576.85209999999995</v>
      </c>
      <c r="E16335">
        <v>1.994696734223556</v>
      </c>
      <c r="F16335">
        <v>576.85209999999995</v>
      </c>
      <c r="G16335">
        <v>9.6927065642041308E-4</v>
      </c>
      <c r="H16335">
        <v>4.379562E-2</v>
      </c>
    </row>
    <row r="16336" spans="1:9" x14ac:dyDescent="0.25">
      <c r="A16336" s="57">
        <v>39022</v>
      </c>
      <c r="B16336" s="58" t="s">
        <v>286</v>
      </c>
      <c r="C16336" t="s">
        <v>287</v>
      </c>
      <c r="D16336">
        <v>33.130000000000003</v>
      </c>
      <c r="E16336">
        <v>1.9731964986417143</v>
      </c>
      <c r="F16336">
        <v>33.130000000000003</v>
      </c>
      <c r="G16336">
        <v>5.566753912694136E-5</v>
      </c>
      <c r="H16336">
        <v>0.17452190000000001</v>
      </c>
      <c r="I16336" t="s">
        <v>113</v>
      </c>
    </row>
    <row r="16337" spans="1:9" x14ac:dyDescent="0.25">
      <c r="A16337" s="57">
        <v>39022</v>
      </c>
      <c r="B16337" s="58" t="s">
        <v>458</v>
      </c>
      <c r="C16337" t="s">
        <v>459</v>
      </c>
      <c r="D16337">
        <v>49.98</v>
      </c>
      <c r="E16337">
        <v>1.9524809923969588</v>
      </c>
      <c r="F16337">
        <v>49.98</v>
      </c>
      <c r="G16337">
        <v>8.3980187309523963E-5</v>
      </c>
      <c r="H16337">
        <v>0.24675329999999998</v>
      </c>
      <c r="I16337" t="s">
        <v>113</v>
      </c>
    </row>
    <row r="16338" spans="1:9" x14ac:dyDescent="0.25">
      <c r="A16338" s="57">
        <v>39022</v>
      </c>
      <c r="B16338" s="58" t="s">
        <v>174</v>
      </c>
      <c r="C16338" t="s">
        <v>175</v>
      </c>
      <c r="D16338">
        <v>74.040000000000006</v>
      </c>
      <c r="E16338">
        <v>1.9496977984873041</v>
      </c>
      <c r="F16338">
        <v>74.040000000000006</v>
      </c>
      <c r="G16338">
        <v>1.2440762441771018E-4</v>
      </c>
      <c r="H16338">
        <v>7.4380160000000001E-2</v>
      </c>
      <c r="I16338" t="s">
        <v>113</v>
      </c>
    </row>
    <row r="16339" spans="1:9" x14ac:dyDescent="0.25">
      <c r="A16339" s="57">
        <v>39022</v>
      </c>
      <c r="B16339" s="58" t="s">
        <v>95</v>
      </c>
      <c r="C16339" t="s">
        <v>96</v>
      </c>
      <c r="D16339">
        <v>62.740299999999998</v>
      </c>
      <c r="E16339">
        <v>1.9493531270969378</v>
      </c>
      <c r="F16339">
        <v>62.740299999999998</v>
      </c>
      <c r="G16339">
        <v>1.0542101132164319E-4</v>
      </c>
      <c r="H16339">
        <v>0.17271409999999998</v>
      </c>
      <c r="I16339" t="s">
        <v>113</v>
      </c>
    </row>
    <row r="16340" spans="1:9" x14ac:dyDescent="0.25">
      <c r="A16340" s="57">
        <v>39022</v>
      </c>
      <c r="B16340" s="58" t="s">
        <v>146</v>
      </c>
      <c r="C16340" t="s">
        <v>147</v>
      </c>
      <c r="D16340">
        <v>538.71050000000002</v>
      </c>
      <c r="E16340">
        <v>1.931991301450408</v>
      </c>
      <c r="F16340">
        <v>538.71050000000002</v>
      </c>
      <c r="G16340">
        <v>9.051822468108706E-4</v>
      </c>
      <c r="H16340">
        <v>0.21758739999999999</v>
      </c>
      <c r="I16340" t="s">
        <v>113</v>
      </c>
    </row>
    <row r="16341" spans="1:9" x14ac:dyDescent="0.25">
      <c r="A16341" s="57">
        <v>39022</v>
      </c>
      <c r="B16341" s="58" t="s">
        <v>172</v>
      </c>
      <c r="C16341" t="s">
        <v>173</v>
      </c>
      <c r="D16341">
        <v>107.14</v>
      </c>
      <c r="E16341">
        <v>1.9245846555908157</v>
      </c>
      <c r="F16341">
        <v>107.14</v>
      </c>
      <c r="G16341">
        <v>1.8002475526895554E-4</v>
      </c>
      <c r="H16341">
        <v>-0.1220519</v>
      </c>
      <c r="I16341" t="s">
        <v>82</v>
      </c>
    </row>
    <row r="16342" spans="1:9" x14ac:dyDescent="0.25">
      <c r="A16342" s="57">
        <v>39022</v>
      </c>
      <c r="B16342" s="58" t="s">
        <v>2775</v>
      </c>
      <c r="C16342" t="s">
        <v>2776</v>
      </c>
      <c r="D16342">
        <v>87.26</v>
      </c>
      <c r="E16342">
        <v>1.9017075406830164</v>
      </c>
      <c r="F16342">
        <v>87.26</v>
      </c>
      <c r="G16342">
        <v>1.4662087124107766E-4</v>
      </c>
      <c r="H16342">
        <v>-5.9149719999999996E-2</v>
      </c>
      <c r="I16342" t="s">
        <v>82</v>
      </c>
    </row>
    <row r="16343" spans="1:9" x14ac:dyDescent="0.25">
      <c r="A16343" s="57">
        <v>39022</v>
      </c>
      <c r="B16343" s="58" t="s">
        <v>158</v>
      </c>
      <c r="C16343" t="s">
        <v>159</v>
      </c>
      <c r="D16343">
        <v>197.376</v>
      </c>
      <c r="E16343">
        <v>1.8494903129053177</v>
      </c>
      <c r="F16343">
        <v>197.376</v>
      </c>
      <c r="G16343">
        <v>3.3164612745907569E-4</v>
      </c>
      <c r="H16343">
        <v>5.9374999999999997E-2</v>
      </c>
      <c r="I16343" t="s">
        <v>113</v>
      </c>
    </row>
    <row r="16344" spans="1:9" x14ac:dyDescent="0.25">
      <c r="A16344" s="57">
        <v>39022</v>
      </c>
      <c r="B16344" s="58" t="s">
        <v>93</v>
      </c>
      <c r="C16344" t="s">
        <v>94</v>
      </c>
      <c r="D16344">
        <v>33.28</v>
      </c>
      <c r="E16344">
        <v>1.8474158653846153</v>
      </c>
      <c r="F16344">
        <v>33.28</v>
      </c>
      <c r="G16344">
        <v>5.5919580505421325E-5</v>
      </c>
      <c r="H16344">
        <v>0.2407</v>
      </c>
      <c r="I16344" t="s">
        <v>113</v>
      </c>
    </row>
    <row r="16345" spans="1:9" x14ac:dyDescent="0.25">
      <c r="A16345" s="57">
        <v>39022</v>
      </c>
      <c r="B16345" s="58" t="s">
        <v>258</v>
      </c>
      <c r="C16345" t="s">
        <v>259</v>
      </c>
      <c r="D16345">
        <v>12.0739</v>
      </c>
      <c r="E16345">
        <v>1.8253422672044659</v>
      </c>
      <c r="F16345">
        <v>12.0739</v>
      </c>
      <c r="G16345">
        <v>2.0287482664194905E-5</v>
      </c>
      <c r="H16345">
        <v>5.6291390000000004E-2</v>
      </c>
      <c r="I16345" t="s">
        <v>113</v>
      </c>
    </row>
    <row r="16346" spans="1:9" x14ac:dyDescent="0.25">
      <c r="A16346" s="57">
        <v>39022</v>
      </c>
      <c r="B16346" s="58" t="s">
        <v>694</v>
      </c>
      <c r="C16346" t="s">
        <v>695</v>
      </c>
      <c r="D16346">
        <v>63.55</v>
      </c>
      <c r="E16346">
        <v>1.8091581431943351</v>
      </c>
      <c r="F16346">
        <v>63.55</v>
      </c>
      <c r="G16346">
        <v>1.0678153068267802E-4</v>
      </c>
      <c r="H16346">
        <v>-3.9156629999999998E-2</v>
      </c>
    </row>
    <row r="16347" spans="1:9" x14ac:dyDescent="0.25">
      <c r="A16347" s="57">
        <v>39022</v>
      </c>
      <c r="B16347" s="58" t="s">
        <v>462</v>
      </c>
      <c r="C16347" t="s">
        <v>463</v>
      </c>
      <c r="D16347">
        <v>162.024</v>
      </c>
      <c r="E16347">
        <v>1.8023564410210831</v>
      </c>
      <c r="F16347">
        <v>162.024</v>
      </c>
      <c r="G16347">
        <v>2.7224501537891776E-4</v>
      </c>
      <c r="H16347">
        <v>-1.375E-2</v>
      </c>
    </row>
    <row r="16348" spans="1:9" x14ac:dyDescent="0.25">
      <c r="A16348" s="57">
        <v>39022</v>
      </c>
      <c r="B16348" s="58" t="s">
        <v>166</v>
      </c>
      <c r="C16348" t="s">
        <v>167</v>
      </c>
      <c r="D16348">
        <v>99.86</v>
      </c>
      <c r="E16348">
        <v>1.7044449729621469</v>
      </c>
      <c r="F16348">
        <v>99.86</v>
      </c>
      <c r="G16348">
        <v>1.6779234703339461E-4</v>
      </c>
      <c r="H16348">
        <v>9.543858999999999E-2</v>
      </c>
      <c r="I16348" t="s">
        <v>113</v>
      </c>
    </row>
    <row r="16349" spans="1:9" x14ac:dyDescent="0.25">
      <c r="A16349" s="57">
        <v>39022</v>
      </c>
      <c r="B16349" s="58" t="s">
        <v>300</v>
      </c>
      <c r="C16349" t="s">
        <v>301</v>
      </c>
      <c r="D16349">
        <v>29.26</v>
      </c>
      <c r="E16349">
        <v>1.6827409432672591</v>
      </c>
      <c r="F16349">
        <v>29.26</v>
      </c>
      <c r="G16349">
        <v>4.9164871562158293E-5</v>
      </c>
      <c r="H16349">
        <v>-6.1810150000000001E-2</v>
      </c>
      <c r="I16349" t="s">
        <v>82</v>
      </c>
    </row>
    <row r="16350" spans="1:9" x14ac:dyDescent="0.25">
      <c r="A16350" s="57">
        <v>39022</v>
      </c>
      <c r="B16350" s="58" t="s">
        <v>970</v>
      </c>
      <c r="C16350" t="s">
        <v>971</v>
      </c>
      <c r="D16350">
        <v>674.16</v>
      </c>
      <c r="E16350">
        <v>1.6802999288002849</v>
      </c>
      <c r="F16350">
        <v>674.16</v>
      </c>
      <c r="G16350">
        <v>1.1327747714403496E-3</v>
      </c>
      <c r="H16350">
        <v>0.15260550000000001</v>
      </c>
      <c r="I16350" t="s">
        <v>113</v>
      </c>
    </row>
    <row r="16351" spans="1:9" x14ac:dyDescent="0.25">
      <c r="A16351" s="57">
        <v>39022</v>
      </c>
      <c r="B16351" s="58" t="s">
        <v>3646</v>
      </c>
      <c r="C16351" t="s">
        <v>3647</v>
      </c>
      <c r="D16351">
        <v>14.08</v>
      </c>
      <c r="E16351">
        <v>1.6794744318181818</v>
      </c>
      <c r="F16351">
        <v>14.08</v>
      </c>
      <c r="G16351">
        <v>2.3658284059985945E-5</v>
      </c>
      <c r="H16351">
        <v>2.348625E-2</v>
      </c>
    </row>
    <row r="16352" spans="1:9" x14ac:dyDescent="0.25">
      <c r="A16352" s="57">
        <v>39022</v>
      </c>
      <c r="B16352" s="58" t="s">
        <v>248</v>
      </c>
      <c r="C16352" t="s">
        <v>249</v>
      </c>
      <c r="D16352">
        <v>34.53</v>
      </c>
      <c r="E16352">
        <v>1.6684622067767159</v>
      </c>
      <c r="F16352">
        <v>34.53</v>
      </c>
      <c r="G16352">
        <v>5.8019925326087686E-5</v>
      </c>
      <c r="H16352">
        <v>-9.9735210000000005E-2</v>
      </c>
      <c r="I16352" t="s">
        <v>82</v>
      </c>
    </row>
    <row r="16353" spans="1:9" x14ac:dyDescent="0.25">
      <c r="A16353" s="57">
        <v>39022</v>
      </c>
      <c r="B16353" s="58" t="s">
        <v>2729</v>
      </c>
      <c r="C16353" t="s">
        <v>2730</v>
      </c>
      <c r="D16353">
        <v>661.46010000000001</v>
      </c>
      <c r="E16353">
        <v>1.6608711545866484</v>
      </c>
      <c r="F16353">
        <v>661.46010000000001</v>
      </c>
      <c r="G16353">
        <v>1.1114354360899652E-3</v>
      </c>
      <c r="H16353">
        <v>-0.16039999999999999</v>
      </c>
      <c r="I16353" t="s">
        <v>82</v>
      </c>
    </row>
    <row r="16354" spans="1:9" x14ac:dyDescent="0.25">
      <c r="A16354" s="57">
        <v>39022</v>
      </c>
      <c r="B16354" s="58" t="s">
        <v>3460</v>
      </c>
      <c r="C16354" t="s">
        <v>1426</v>
      </c>
      <c r="D16354">
        <v>69.239999999999995</v>
      </c>
      <c r="E16354">
        <v>1.6438908145580589</v>
      </c>
      <c r="F16354">
        <v>69.239999999999995</v>
      </c>
      <c r="G16354">
        <v>1.1634230030635132E-4</v>
      </c>
      <c r="H16354">
        <v>0.10065619999999999</v>
      </c>
      <c r="I16354" t="s">
        <v>113</v>
      </c>
    </row>
    <row r="16355" spans="1:9" x14ac:dyDescent="0.25">
      <c r="A16355" s="57">
        <v>39022</v>
      </c>
      <c r="B16355" s="58" t="s">
        <v>85</v>
      </c>
      <c r="C16355" t="s">
        <v>86</v>
      </c>
      <c r="D16355">
        <v>47.184100000000001</v>
      </c>
      <c r="E16355">
        <v>1.5581731981748088</v>
      </c>
      <c r="F16355">
        <v>47.184100000000001</v>
      </c>
      <c r="G16355">
        <v>7.9282304042243087E-5</v>
      </c>
      <c r="H16355">
        <v>1.4440429999999999E-2</v>
      </c>
    </row>
    <row r="16356" spans="1:9" x14ac:dyDescent="0.25">
      <c r="A16356" s="57">
        <v>39022</v>
      </c>
      <c r="B16356" s="58" t="s">
        <v>156</v>
      </c>
      <c r="C16356" t="s">
        <v>157</v>
      </c>
      <c r="D16356">
        <v>99.388800000000003</v>
      </c>
      <c r="E16356">
        <v>1.5502954055185292</v>
      </c>
      <c r="F16356">
        <v>99.388800000000003</v>
      </c>
      <c r="G16356">
        <v>1.6700060104979624E-4</v>
      </c>
      <c r="H16356">
        <v>-6.6293179999999993E-2</v>
      </c>
      <c r="I16356" t="s">
        <v>82</v>
      </c>
    </row>
    <row r="16357" spans="1:9" x14ac:dyDescent="0.25">
      <c r="A16357" s="57">
        <v>39022</v>
      </c>
      <c r="B16357" s="58" t="s">
        <v>272</v>
      </c>
      <c r="C16357" t="s">
        <v>273</v>
      </c>
      <c r="D16357">
        <v>89.4101</v>
      </c>
      <c r="E16357">
        <v>1.5468722213709638</v>
      </c>
      <c r="F16357">
        <v>89.4101</v>
      </c>
      <c r="G16357">
        <v>1.5023363236020947E-4</v>
      </c>
      <c r="H16357">
        <v>-8.4699449999999996E-2</v>
      </c>
      <c r="I16357" t="s">
        <v>82</v>
      </c>
    </row>
    <row r="16358" spans="1:9" x14ac:dyDescent="0.25">
      <c r="A16358" s="57">
        <v>39022</v>
      </c>
      <c r="B16358" s="58" t="s">
        <v>138</v>
      </c>
      <c r="C16358" t="s">
        <v>139</v>
      </c>
      <c r="D16358">
        <v>38.340200000000003</v>
      </c>
      <c r="E16358">
        <v>1.5466794643742077</v>
      </c>
      <c r="F16358">
        <v>38.340200000000003</v>
      </c>
      <c r="G16358">
        <v>6.4422112394650079E-5</v>
      </c>
      <c r="H16358">
        <v>-4.3824699999999994E-2</v>
      </c>
    </row>
    <row r="16359" spans="1:9" x14ac:dyDescent="0.25">
      <c r="A16359" s="57">
        <v>39022</v>
      </c>
      <c r="B16359" s="58" t="s">
        <v>182</v>
      </c>
      <c r="C16359" t="s">
        <v>183</v>
      </c>
      <c r="D16359">
        <v>1470.2796000000001</v>
      </c>
      <c r="E16359">
        <v>1.5446041691661911</v>
      </c>
      <c r="F16359">
        <v>1470.2796000000001</v>
      </c>
      <c r="G16359">
        <v>2.4704753142331328E-3</v>
      </c>
      <c r="H16359">
        <v>4.2753620000000006E-2</v>
      </c>
    </row>
    <row r="16360" spans="1:9" x14ac:dyDescent="0.25">
      <c r="A16360" s="57">
        <v>39022</v>
      </c>
      <c r="B16360" s="58" t="s">
        <v>424</v>
      </c>
      <c r="C16360" t="s">
        <v>425</v>
      </c>
      <c r="D16360">
        <v>138.2157</v>
      </c>
      <c r="E16360">
        <v>1.5333207443148644</v>
      </c>
      <c r="F16360">
        <v>138.2157</v>
      </c>
      <c r="G16360">
        <v>2.3224050370382096E-4</v>
      </c>
      <c r="H16360">
        <v>-1.0610079999999999E-2</v>
      </c>
    </row>
    <row r="16361" spans="1:9" x14ac:dyDescent="0.25">
      <c r="A16361" s="57">
        <v>39022</v>
      </c>
      <c r="B16361" s="58" t="s">
        <v>128</v>
      </c>
      <c r="C16361" t="s">
        <v>129</v>
      </c>
      <c r="D16361">
        <v>170.09630000000001</v>
      </c>
      <c r="E16361">
        <v>1.5326259301348706</v>
      </c>
      <c r="F16361">
        <v>170.09630000000001</v>
      </c>
      <c r="G16361">
        <v>2.8580870617560988E-4</v>
      </c>
      <c r="H16361">
        <v>-2.7359779999999997E-2</v>
      </c>
    </row>
    <row r="16362" spans="1:9" x14ac:dyDescent="0.25">
      <c r="A16362" s="57">
        <v>39022</v>
      </c>
      <c r="B16362" s="58" t="s">
        <v>99</v>
      </c>
      <c r="C16362" t="s">
        <v>100</v>
      </c>
      <c r="D16362">
        <v>24.45</v>
      </c>
      <c r="E16362">
        <v>1.5186912065439673</v>
      </c>
      <c r="F16362">
        <v>24.45</v>
      </c>
      <c r="G16362">
        <v>4.1082744692234111E-5</v>
      </c>
      <c r="H16362">
        <v>9.8031590000000002E-2</v>
      </c>
      <c r="I16362" t="s">
        <v>113</v>
      </c>
    </row>
    <row r="16363" spans="1:9" x14ac:dyDescent="0.25">
      <c r="A16363" s="57">
        <v>39022</v>
      </c>
      <c r="B16363" s="58" t="s">
        <v>570</v>
      </c>
      <c r="C16363" t="s">
        <v>571</v>
      </c>
      <c r="D16363">
        <v>292.4443</v>
      </c>
      <c r="E16363">
        <v>1.5078119149526936</v>
      </c>
      <c r="F16363">
        <v>292.4443</v>
      </c>
      <c r="G16363">
        <v>4.9138709667072072E-4</v>
      </c>
      <c r="H16363">
        <v>5.654762E-2</v>
      </c>
      <c r="I16363" t="s">
        <v>113</v>
      </c>
    </row>
    <row r="16364" spans="1:9" x14ac:dyDescent="0.25">
      <c r="A16364" s="57">
        <v>39022</v>
      </c>
      <c r="B16364" s="58" t="s">
        <v>336</v>
      </c>
      <c r="C16364" t="s">
        <v>337</v>
      </c>
      <c r="D16364">
        <v>41.914999999999999</v>
      </c>
      <c r="E16364">
        <v>1.5058809495407373</v>
      </c>
      <c r="F16364">
        <v>41.914999999999999</v>
      </c>
      <c r="G16364">
        <v>7.0428762526584569E-5</v>
      </c>
      <c r="H16364">
        <v>-0.15560000000000002</v>
      </c>
      <c r="I16364" t="s">
        <v>82</v>
      </c>
    </row>
    <row r="16365" spans="1:9" x14ac:dyDescent="0.25">
      <c r="A16365" s="57">
        <v>39022</v>
      </c>
      <c r="B16365" s="58" t="s">
        <v>114</v>
      </c>
      <c r="C16365" t="s">
        <v>115</v>
      </c>
      <c r="D16365">
        <v>23.23</v>
      </c>
      <c r="E16365">
        <v>1.4961256995264745</v>
      </c>
      <c r="F16365">
        <v>23.23</v>
      </c>
      <c r="G16365">
        <v>3.9032808147263737E-5</v>
      </c>
      <c r="H16365">
        <v>-9.7560979999999992E-2</v>
      </c>
      <c r="I16365" t="s">
        <v>82</v>
      </c>
    </row>
    <row r="16366" spans="1:9" x14ac:dyDescent="0.25">
      <c r="A16366" s="57">
        <v>39022</v>
      </c>
      <c r="B16366" s="58" t="s">
        <v>238</v>
      </c>
      <c r="C16366" t="s">
        <v>239</v>
      </c>
      <c r="D16366">
        <v>117.4</v>
      </c>
      <c r="E16366">
        <v>1.4651192504258943</v>
      </c>
      <c r="F16366">
        <v>117.4</v>
      </c>
      <c r="G16366">
        <v>1.9726438555698508E-4</v>
      </c>
      <c r="H16366">
        <v>-1.6299999999999999E-2</v>
      </c>
    </row>
    <row r="16367" spans="1:9" x14ac:dyDescent="0.25">
      <c r="A16367" s="57">
        <v>39022</v>
      </c>
      <c r="B16367" s="58" t="s">
        <v>130</v>
      </c>
      <c r="C16367" t="s">
        <v>131</v>
      </c>
      <c r="D16367">
        <v>16.329999999999998</v>
      </c>
      <c r="E16367">
        <v>1.4560930802204533</v>
      </c>
      <c r="F16367">
        <v>16.329999999999998</v>
      </c>
      <c r="G16367">
        <v>2.7438904737185398E-5</v>
      </c>
      <c r="H16367">
        <v>1.9572829999999999E-2</v>
      </c>
    </row>
    <row r="16368" spans="1:9" x14ac:dyDescent="0.25">
      <c r="A16368" s="57">
        <v>39022</v>
      </c>
      <c r="B16368" s="58" t="s">
        <v>134</v>
      </c>
      <c r="C16368" t="s">
        <v>135</v>
      </c>
      <c r="D16368">
        <v>35.880000000000003</v>
      </c>
      <c r="E16368">
        <v>1.4534002229654404</v>
      </c>
      <c r="F16368">
        <v>35.880000000000003</v>
      </c>
      <c r="G16368">
        <v>6.0288297732407362E-5</v>
      </c>
      <c r="H16368">
        <v>9.6774199999999991E-2</v>
      </c>
      <c r="I16368" t="s">
        <v>113</v>
      </c>
    </row>
    <row r="16369" spans="1:9" x14ac:dyDescent="0.25">
      <c r="A16369" s="57">
        <v>39022</v>
      </c>
      <c r="B16369" s="58" t="s">
        <v>120</v>
      </c>
      <c r="C16369" t="s">
        <v>121</v>
      </c>
      <c r="D16369">
        <v>39.15</v>
      </c>
      <c r="E16369">
        <v>1.4372030651340997</v>
      </c>
      <c r="F16369">
        <v>39.15</v>
      </c>
      <c r="G16369">
        <v>6.5782799783270564E-5</v>
      </c>
      <c r="H16369">
        <v>0.17600000000000002</v>
      </c>
      <c r="I16369" t="s">
        <v>113</v>
      </c>
    </row>
    <row r="16370" spans="1:9" x14ac:dyDescent="0.25">
      <c r="A16370" s="57">
        <v>39022</v>
      </c>
      <c r="B16370" s="58" t="s">
        <v>406</v>
      </c>
      <c r="C16370" t="s">
        <v>407</v>
      </c>
      <c r="D16370">
        <v>658.15</v>
      </c>
      <c r="E16370">
        <v>1.4342495061915976</v>
      </c>
      <c r="F16370">
        <v>658.15</v>
      </c>
      <c r="G16370">
        <v>1.1058735549772547E-3</v>
      </c>
      <c r="H16370">
        <v>0.24276250000000002</v>
      </c>
      <c r="I16370" t="s">
        <v>113</v>
      </c>
    </row>
    <row r="16371" spans="1:9" x14ac:dyDescent="0.25">
      <c r="A16371" s="57">
        <v>39022</v>
      </c>
      <c r="B16371" s="58" t="s">
        <v>3249</v>
      </c>
      <c r="C16371" t="s">
        <v>3250</v>
      </c>
      <c r="D16371">
        <v>79.2</v>
      </c>
      <c r="E16371">
        <v>1.4165656565656564</v>
      </c>
      <c r="F16371">
        <v>79.2</v>
      </c>
      <c r="G16371">
        <v>1.3307784783742093E-4</v>
      </c>
      <c r="H16371">
        <v>-7.3230770000000001E-2</v>
      </c>
      <c r="I16371" t="s">
        <v>82</v>
      </c>
    </row>
    <row r="16372" spans="1:9" x14ac:dyDescent="0.25">
      <c r="A16372" s="57">
        <v>39022</v>
      </c>
      <c r="B16372" s="58" t="s">
        <v>466</v>
      </c>
      <c r="C16372" t="s">
        <v>467</v>
      </c>
      <c r="D16372">
        <v>246.24590000000001</v>
      </c>
      <c r="E16372">
        <v>1.4083442607572347</v>
      </c>
      <c r="F16372">
        <v>246.24590000000001</v>
      </c>
      <c r="G16372">
        <v>4.1376104054026224E-4</v>
      </c>
      <c r="H16372">
        <v>-0.1374765</v>
      </c>
      <c r="I16372" t="s">
        <v>82</v>
      </c>
    </row>
    <row r="16373" spans="1:9" x14ac:dyDescent="0.25">
      <c r="A16373" s="57">
        <v>39022</v>
      </c>
      <c r="B16373" s="58" t="s">
        <v>314</v>
      </c>
      <c r="C16373" t="s">
        <v>315</v>
      </c>
      <c r="D16373">
        <v>18.55</v>
      </c>
      <c r="E16373">
        <v>1.3863611859838274</v>
      </c>
      <c r="F16373">
        <v>18.55</v>
      </c>
      <c r="G16373">
        <v>3.1169117138688871E-5</v>
      </c>
      <c r="H16373">
        <v>0.21456399999999998</v>
      </c>
      <c r="I16373" t="s">
        <v>113</v>
      </c>
    </row>
    <row r="16374" spans="1:9" x14ac:dyDescent="0.25">
      <c r="A16374" s="57">
        <v>39022</v>
      </c>
      <c r="B16374" s="58" t="s">
        <v>542</v>
      </c>
      <c r="C16374" t="s">
        <v>543</v>
      </c>
      <c r="D16374">
        <v>220.97</v>
      </c>
      <c r="E16374">
        <v>1.3843462913517672</v>
      </c>
      <c r="F16374">
        <v>220.97</v>
      </c>
      <c r="G16374">
        <v>3.7129055601811743E-4</v>
      </c>
      <c r="H16374">
        <v>0.31572700000000004</v>
      </c>
      <c r="I16374" t="s">
        <v>113</v>
      </c>
    </row>
    <row r="16375" spans="1:9" x14ac:dyDescent="0.25">
      <c r="A16375" s="57">
        <v>39022</v>
      </c>
      <c r="B16375" s="58" t="s">
        <v>3253</v>
      </c>
      <c r="C16375" t="s">
        <v>3254</v>
      </c>
      <c r="D16375">
        <v>19.73</v>
      </c>
      <c r="E16375">
        <v>1.3821084642676127</v>
      </c>
      <c r="F16375">
        <v>19.73</v>
      </c>
      <c r="G16375">
        <v>3.3151842649397919E-5</v>
      </c>
      <c r="H16375">
        <v>-5.6910570000000001E-2</v>
      </c>
      <c r="I16375" t="s">
        <v>82</v>
      </c>
    </row>
    <row r="16376" spans="1:9" x14ac:dyDescent="0.25">
      <c r="A16376" s="57">
        <v>39022</v>
      </c>
      <c r="B16376" s="58" t="s">
        <v>2517</v>
      </c>
      <c r="C16376" t="s">
        <v>2518</v>
      </c>
      <c r="D16376">
        <v>212.25309999999999</v>
      </c>
      <c r="E16376">
        <v>1.3787266240163278</v>
      </c>
      <c r="F16376">
        <v>212.25309999999999</v>
      </c>
      <c r="G16376">
        <v>3.5664375940430411E-4</v>
      </c>
      <c r="H16376">
        <v>0.2378893</v>
      </c>
      <c r="I16376" t="s">
        <v>113</v>
      </c>
    </row>
    <row r="16377" spans="1:9" x14ac:dyDescent="0.25">
      <c r="A16377" s="57">
        <v>39022</v>
      </c>
      <c r="B16377" s="58" t="s">
        <v>226</v>
      </c>
      <c r="C16377" t="s">
        <v>227</v>
      </c>
      <c r="D16377">
        <v>11.25</v>
      </c>
      <c r="E16377">
        <v>1.3781333333333332</v>
      </c>
      <c r="F16377">
        <v>11.25</v>
      </c>
      <c r="G16377">
        <v>1.8903103385997292E-5</v>
      </c>
      <c r="H16377">
        <v>0.16879760000000002</v>
      </c>
      <c r="I16377" t="s">
        <v>113</v>
      </c>
    </row>
    <row r="16378" spans="1:9" x14ac:dyDescent="0.25">
      <c r="A16378" s="57">
        <v>39022</v>
      </c>
      <c r="B16378" s="58" t="s">
        <v>220</v>
      </c>
      <c r="C16378" t="s">
        <v>221</v>
      </c>
      <c r="D16378">
        <v>112.5508</v>
      </c>
      <c r="E16378">
        <v>1.3629312274990495</v>
      </c>
      <c r="F16378">
        <v>112.5508</v>
      </c>
      <c r="G16378">
        <v>1.8911639187348478E-4</v>
      </c>
      <c r="H16378">
        <v>6.8209499999999992E-2</v>
      </c>
      <c r="I16378" t="s">
        <v>113</v>
      </c>
    </row>
    <row r="16379" spans="1:9" x14ac:dyDescent="0.25">
      <c r="A16379" s="57">
        <v>39022</v>
      </c>
      <c r="B16379" s="58" t="s">
        <v>284</v>
      </c>
      <c r="C16379" t="s">
        <v>285</v>
      </c>
      <c r="D16379">
        <v>28.12</v>
      </c>
      <c r="E16379">
        <v>1.3580725462304408</v>
      </c>
      <c r="F16379">
        <v>28.12</v>
      </c>
      <c r="G16379">
        <v>4.7249357085710564E-5</v>
      </c>
      <c r="H16379">
        <v>6.4516130000000005E-2</v>
      </c>
      <c r="I16379" t="s">
        <v>113</v>
      </c>
    </row>
    <row r="16380" spans="1:9" x14ac:dyDescent="0.25">
      <c r="A16380" s="57">
        <v>39022</v>
      </c>
      <c r="B16380" s="58" t="s">
        <v>214</v>
      </c>
      <c r="C16380" t="s">
        <v>215</v>
      </c>
      <c r="D16380">
        <v>31.701599999999999</v>
      </c>
      <c r="E16380">
        <v>1.3548212077623845</v>
      </c>
      <c r="F16380">
        <v>31.701599999999999</v>
      </c>
      <c r="G16380">
        <v>5.3267433093469484E-5</v>
      </c>
      <c r="H16380">
        <v>0.11671340000000001</v>
      </c>
      <c r="I16380" t="s">
        <v>113</v>
      </c>
    </row>
    <row r="16381" spans="1:9" x14ac:dyDescent="0.25">
      <c r="A16381" s="57">
        <v>39022</v>
      </c>
      <c r="B16381" s="58" t="s">
        <v>2899</v>
      </c>
      <c r="C16381" t="s">
        <v>2900</v>
      </c>
      <c r="D16381">
        <v>84.650800000000004</v>
      </c>
      <c r="E16381">
        <v>1.3546357506367335</v>
      </c>
      <c r="F16381">
        <v>84.650800000000004</v>
      </c>
      <c r="G16381">
        <v>1.4223669547621152E-4</v>
      </c>
      <c r="H16381">
        <v>1.497504E-2</v>
      </c>
    </row>
    <row r="16382" spans="1:9" x14ac:dyDescent="0.25">
      <c r="A16382" s="57">
        <v>39022</v>
      </c>
      <c r="B16382" s="58" t="s">
        <v>252</v>
      </c>
      <c r="C16382" t="s">
        <v>253</v>
      </c>
      <c r="D16382">
        <v>123.31</v>
      </c>
      <c r="E16382">
        <v>1.3405238828967643</v>
      </c>
      <c r="F16382">
        <v>123.31</v>
      </c>
      <c r="G16382">
        <v>2.0719481586909565E-4</v>
      </c>
      <c r="H16382">
        <v>-6.097764E-2</v>
      </c>
      <c r="I16382" t="s">
        <v>82</v>
      </c>
    </row>
    <row r="16383" spans="1:9" x14ac:dyDescent="0.25">
      <c r="A16383" s="57">
        <v>39022</v>
      </c>
      <c r="B16383" s="58" t="s">
        <v>206</v>
      </c>
      <c r="C16383" t="s">
        <v>207</v>
      </c>
      <c r="D16383">
        <v>79.657600000000002</v>
      </c>
      <c r="E16383">
        <v>1.3367086128630539</v>
      </c>
      <c r="F16383">
        <v>79.657600000000002</v>
      </c>
      <c r="G16383">
        <v>1.3384674206937049E-4</v>
      </c>
      <c r="H16383">
        <v>2.0547949999999999E-2</v>
      </c>
    </row>
    <row r="16384" spans="1:9" x14ac:dyDescent="0.25">
      <c r="A16384" s="57">
        <v>39022</v>
      </c>
      <c r="B16384" s="58" t="s">
        <v>154</v>
      </c>
      <c r="C16384" t="s">
        <v>155</v>
      </c>
      <c r="D16384">
        <v>52.94</v>
      </c>
      <c r="E16384">
        <v>1.3317151492255386</v>
      </c>
      <c r="F16384">
        <v>52.94</v>
      </c>
      <c r="G16384">
        <v>8.8953803844861917E-5</v>
      </c>
      <c r="H16384">
        <v>2.3513139999999998E-2</v>
      </c>
    </row>
    <row r="16385" spans="1:9" x14ac:dyDescent="0.25">
      <c r="A16385" s="57">
        <v>39022</v>
      </c>
      <c r="B16385" s="58" t="s">
        <v>270</v>
      </c>
      <c r="C16385" t="s">
        <v>271</v>
      </c>
      <c r="D16385">
        <v>23.490600000000001</v>
      </c>
      <c r="E16385">
        <v>1.3303193617872682</v>
      </c>
      <c r="F16385">
        <v>23.490600000000001</v>
      </c>
      <c r="G16385">
        <v>3.9470688035476263E-5</v>
      </c>
      <c r="H16385">
        <v>4.9645390000000005E-2</v>
      </c>
    </row>
    <row r="16386" spans="1:9" x14ac:dyDescent="0.25">
      <c r="A16386" s="57">
        <v>39022</v>
      </c>
      <c r="B16386" s="58" t="s">
        <v>410</v>
      </c>
      <c r="C16386" t="s">
        <v>411</v>
      </c>
      <c r="D16386">
        <v>42.38</v>
      </c>
      <c r="E16386">
        <v>1.3241859367626239</v>
      </c>
      <c r="F16386">
        <v>42.38</v>
      </c>
      <c r="G16386">
        <v>7.1210090799872467E-5</v>
      </c>
      <c r="H16386">
        <v>1.5300000000000001E-2</v>
      </c>
    </row>
    <row r="16387" spans="1:9" x14ac:dyDescent="0.25">
      <c r="A16387" s="57">
        <v>39022</v>
      </c>
      <c r="B16387" s="58" t="s">
        <v>320</v>
      </c>
      <c r="C16387" t="s">
        <v>321</v>
      </c>
      <c r="D16387">
        <v>460.00389999999999</v>
      </c>
      <c r="E16387">
        <v>1.3199170702683174</v>
      </c>
      <c r="F16387">
        <v>460.00389999999999</v>
      </c>
      <c r="G16387">
        <v>7.7293344708106299E-4</v>
      </c>
      <c r="H16387">
        <v>0.36208370000000001</v>
      </c>
      <c r="I16387" t="s">
        <v>113</v>
      </c>
    </row>
    <row r="16388" spans="1:9" x14ac:dyDescent="0.25">
      <c r="A16388" s="57">
        <v>39022</v>
      </c>
      <c r="B16388" s="58" t="s">
        <v>1483</v>
      </c>
      <c r="C16388" t="s">
        <v>1484</v>
      </c>
      <c r="D16388">
        <v>170.35</v>
      </c>
      <c r="E16388">
        <v>1.3129028470795421</v>
      </c>
      <c r="F16388">
        <v>170.35</v>
      </c>
      <c r="G16388">
        <v>2.8623499216041232E-4</v>
      </c>
      <c r="H16388">
        <v>-0.13984170000000001</v>
      </c>
      <c r="I16388" t="s">
        <v>82</v>
      </c>
    </row>
    <row r="16389" spans="1:9" x14ac:dyDescent="0.25">
      <c r="A16389" s="57">
        <v>39022</v>
      </c>
      <c r="B16389" s="58" t="s">
        <v>390</v>
      </c>
      <c r="C16389" t="s">
        <v>391</v>
      </c>
      <c r="D16389">
        <v>449.71</v>
      </c>
      <c r="E16389">
        <v>1.312352404883147</v>
      </c>
      <c r="F16389">
        <v>449.71</v>
      </c>
      <c r="G16389">
        <v>7.55636855441497E-4</v>
      </c>
      <c r="H16389">
        <v>0.16745560000000001</v>
      </c>
      <c r="I16389" t="s">
        <v>113</v>
      </c>
    </row>
    <row r="16390" spans="1:9" x14ac:dyDescent="0.25">
      <c r="A16390" s="57">
        <v>39022</v>
      </c>
      <c r="B16390" s="58" t="s">
        <v>107</v>
      </c>
      <c r="C16390" t="s">
        <v>108</v>
      </c>
      <c r="D16390">
        <v>199.1</v>
      </c>
      <c r="E16390">
        <v>1.3109743847312907</v>
      </c>
      <c r="F16390">
        <v>199.1</v>
      </c>
      <c r="G16390">
        <v>3.3454292303573873E-4</v>
      </c>
      <c r="H16390">
        <v>-7.4671979999999999E-2</v>
      </c>
      <c r="I16390" t="s">
        <v>82</v>
      </c>
    </row>
    <row r="16391" spans="1:9" x14ac:dyDescent="0.25">
      <c r="A16391" s="57">
        <v>39022</v>
      </c>
      <c r="B16391" s="58" t="s">
        <v>358</v>
      </c>
      <c r="C16391" t="s">
        <v>359</v>
      </c>
      <c r="D16391">
        <v>73.617999999999995</v>
      </c>
      <c r="E16391">
        <v>1.3012578445488876</v>
      </c>
      <c r="F16391">
        <v>73.617999999999995</v>
      </c>
      <c r="G16391">
        <v>1.2369854800625319E-4</v>
      </c>
      <c r="H16391">
        <v>-7.0141980000000007E-2</v>
      </c>
      <c r="I16391" t="s">
        <v>82</v>
      </c>
    </row>
    <row r="16392" spans="1:9" x14ac:dyDescent="0.25">
      <c r="A16392" s="57">
        <v>39022</v>
      </c>
      <c r="B16392" s="58" t="s">
        <v>934</v>
      </c>
      <c r="C16392" t="s">
        <v>935</v>
      </c>
      <c r="D16392">
        <v>57.9</v>
      </c>
      <c r="E16392">
        <v>1.2978929188255612</v>
      </c>
      <c r="F16392">
        <v>57.9</v>
      </c>
      <c r="G16392">
        <v>9.728797209326605E-5</v>
      </c>
      <c r="H16392">
        <v>-0.1243358</v>
      </c>
      <c r="I16392" t="s">
        <v>82</v>
      </c>
    </row>
    <row r="16393" spans="1:9" x14ac:dyDescent="0.25">
      <c r="A16393" s="57">
        <v>39022</v>
      </c>
      <c r="B16393" s="58" t="s">
        <v>464</v>
      </c>
      <c r="C16393" t="s">
        <v>465</v>
      </c>
      <c r="D16393">
        <v>83.05</v>
      </c>
      <c r="E16393">
        <v>1.294425045153522</v>
      </c>
      <c r="F16393">
        <v>83.05</v>
      </c>
      <c r="G16393">
        <v>1.3954690988507334E-4</v>
      </c>
      <c r="H16393">
        <v>-4.7430830000000004E-3</v>
      </c>
    </row>
    <row r="16394" spans="1:9" x14ac:dyDescent="0.25">
      <c r="A16394" s="57">
        <v>39022</v>
      </c>
      <c r="B16394" s="58" t="s">
        <v>176</v>
      </c>
      <c r="C16394" t="s">
        <v>177</v>
      </c>
      <c r="D16394">
        <v>309.1712</v>
      </c>
      <c r="E16394">
        <v>1.2883832646766582</v>
      </c>
      <c r="F16394">
        <v>309.1712</v>
      </c>
      <c r="G16394">
        <v>5.1949290289536403E-4</v>
      </c>
      <c r="H16394">
        <v>-6.4345990000000006E-2</v>
      </c>
      <c r="I16394" t="s">
        <v>82</v>
      </c>
    </row>
    <row r="16395" spans="1:9" x14ac:dyDescent="0.25">
      <c r="A16395" s="57">
        <v>39022</v>
      </c>
      <c r="B16395" s="58" t="s">
        <v>230</v>
      </c>
      <c r="C16395" t="s">
        <v>231</v>
      </c>
      <c r="D16395">
        <v>33.19</v>
      </c>
      <c r="E16395">
        <v>1.2878276589334139</v>
      </c>
      <c r="F16395">
        <v>33.19</v>
      </c>
      <c r="G16395">
        <v>5.5768355678333335E-5</v>
      </c>
      <c r="H16395">
        <v>2.0965310000000001E-2</v>
      </c>
    </row>
    <row r="16396" spans="1:9" x14ac:dyDescent="0.25">
      <c r="A16396" s="57">
        <v>39022</v>
      </c>
      <c r="B16396" s="58" t="s">
        <v>2171</v>
      </c>
      <c r="C16396" t="s">
        <v>2172</v>
      </c>
      <c r="D16396">
        <v>181.01</v>
      </c>
      <c r="E16396">
        <v>1.2833545108005084</v>
      </c>
      <c r="F16396">
        <v>181.01</v>
      </c>
      <c r="G16396">
        <v>3.0414673279105509E-4</v>
      </c>
      <c r="H16396">
        <v>-4.4900000000000002E-2</v>
      </c>
    </row>
    <row r="16397" spans="1:9" x14ac:dyDescent="0.25">
      <c r="A16397" s="57">
        <v>39022</v>
      </c>
      <c r="B16397" s="58" t="s">
        <v>3724</v>
      </c>
      <c r="C16397" t="s">
        <v>3725</v>
      </c>
      <c r="D16397">
        <v>78.430000000000007</v>
      </c>
      <c r="E16397">
        <v>1.2824939436440137</v>
      </c>
      <c r="F16397">
        <v>78.430000000000007</v>
      </c>
      <c r="G16397">
        <v>1.3178403542789046E-4</v>
      </c>
      <c r="H16397">
        <v>0.21900829999999999</v>
      </c>
      <c r="I16397" t="s">
        <v>113</v>
      </c>
    </row>
    <row r="16398" spans="1:9" x14ac:dyDescent="0.25">
      <c r="A16398" s="57">
        <v>39022</v>
      </c>
      <c r="B16398" s="58" t="s">
        <v>2067</v>
      </c>
      <c r="C16398" t="s">
        <v>2068</v>
      </c>
      <c r="D16398">
        <v>67.122399999999999</v>
      </c>
      <c r="E16398">
        <v>1.2807199980930362</v>
      </c>
      <c r="F16398">
        <v>67.122399999999999</v>
      </c>
      <c r="G16398">
        <v>1.1278414815255686E-4</v>
      </c>
      <c r="H16398">
        <v>-0.14285709999999999</v>
      </c>
      <c r="I16398" t="s">
        <v>82</v>
      </c>
    </row>
    <row r="16399" spans="1:9" x14ac:dyDescent="0.25">
      <c r="A16399" s="57">
        <v>39022</v>
      </c>
      <c r="B16399" s="58" t="s">
        <v>194</v>
      </c>
      <c r="C16399" t="s">
        <v>195</v>
      </c>
      <c r="D16399">
        <v>173.49100000000001</v>
      </c>
      <c r="E16399">
        <v>1.272457937299341</v>
      </c>
      <c r="F16399">
        <v>173.49100000000001</v>
      </c>
      <c r="G16399">
        <v>2.9151273862578278E-4</v>
      </c>
      <c r="H16399">
        <v>5.9559260000000003E-4</v>
      </c>
    </row>
    <row r="16400" spans="1:9" x14ac:dyDescent="0.25">
      <c r="A16400" s="57">
        <v>39022</v>
      </c>
      <c r="B16400" s="58" t="s">
        <v>1421</v>
      </c>
      <c r="C16400" t="s">
        <v>1422</v>
      </c>
      <c r="D16400">
        <v>1131.3348000000001</v>
      </c>
      <c r="E16400">
        <v>1.2698424904811554</v>
      </c>
      <c r="F16400">
        <v>1131.3348000000001</v>
      </c>
      <c r="G16400">
        <v>1.9009545500956952E-3</v>
      </c>
      <c r="H16400">
        <v>0.17069999999999999</v>
      </c>
      <c r="I16400" t="s">
        <v>113</v>
      </c>
    </row>
    <row r="16401" spans="1:9" x14ac:dyDescent="0.25">
      <c r="A16401" s="57">
        <v>39022</v>
      </c>
      <c r="B16401" s="58" t="s">
        <v>2693</v>
      </c>
      <c r="C16401" t="s">
        <v>2889</v>
      </c>
      <c r="D16401">
        <v>19.830300000000001</v>
      </c>
      <c r="E16401">
        <v>1.2669500713554509</v>
      </c>
      <c r="F16401">
        <v>19.830300000000001</v>
      </c>
      <c r="G16401">
        <v>3.3320374317808187E-5</v>
      </c>
      <c r="H16401">
        <v>-0.15423510000000001</v>
      </c>
      <c r="I16401" t="s">
        <v>82</v>
      </c>
    </row>
    <row r="16402" spans="1:9" x14ac:dyDescent="0.25">
      <c r="A16402" s="57">
        <v>39022</v>
      </c>
      <c r="B16402" s="58" t="s">
        <v>408</v>
      </c>
      <c r="C16402" t="s">
        <v>409</v>
      </c>
      <c r="D16402">
        <v>1202.81</v>
      </c>
      <c r="E16402">
        <v>1.2667812771759466</v>
      </c>
      <c r="F16402">
        <v>1202.81</v>
      </c>
      <c r="G16402">
        <v>2.0210526029965691E-3</v>
      </c>
      <c r="H16402">
        <v>4.2599999999999999E-2</v>
      </c>
    </row>
    <row r="16403" spans="1:9" x14ac:dyDescent="0.25">
      <c r="A16403" s="57">
        <v>39022</v>
      </c>
      <c r="B16403" s="58" t="s">
        <v>870</v>
      </c>
      <c r="C16403" t="s">
        <v>871</v>
      </c>
      <c r="D16403">
        <v>40.67</v>
      </c>
      <c r="E16403">
        <v>1.2550282763707892</v>
      </c>
      <c r="F16403">
        <v>40.67</v>
      </c>
      <c r="G16403">
        <v>6.8336819085200874E-5</v>
      </c>
      <c r="H16403">
        <v>-0.1285714</v>
      </c>
      <c r="I16403" t="s">
        <v>82</v>
      </c>
    </row>
    <row r="16404" spans="1:9" x14ac:dyDescent="0.25">
      <c r="A16404" s="57">
        <v>39022</v>
      </c>
      <c r="B16404" s="58" t="s">
        <v>1775</v>
      </c>
      <c r="C16404" t="s">
        <v>1776</v>
      </c>
      <c r="D16404">
        <v>201.62880000000001</v>
      </c>
      <c r="E16404">
        <v>1.2413901188719072</v>
      </c>
      <c r="F16404">
        <v>201.62880000000001</v>
      </c>
      <c r="G16404">
        <v>3.3879200462173965E-4</v>
      </c>
      <c r="H16404">
        <v>4.3895049999999998E-2</v>
      </c>
    </row>
    <row r="16405" spans="1:9" x14ac:dyDescent="0.25">
      <c r="A16405" s="57">
        <v>39022</v>
      </c>
      <c r="B16405" s="58" t="s">
        <v>304</v>
      </c>
      <c r="C16405" t="s">
        <v>305</v>
      </c>
      <c r="D16405">
        <v>28.53</v>
      </c>
      <c r="E16405">
        <v>1.2411496670171747</v>
      </c>
      <c r="F16405">
        <v>28.53</v>
      </c>
      <c r="G16405">
        <v>4.7938270186889132E-5</v>
      </c>
      <c r="H16405">
        <v>-3.4042549999999998E-2</v>
      </c>
    </row>
    <row r="16406" spans="1:9" x14ac:dyDescent="0.25">
      <c r="A16406" s="57">
        <v>39022</v>
      </c>
      <c r="B16406" s="58" t="s">
        <v>1026</v>
      </c>
      <c r="C16406" t="s">
        <v>1027</v>
      </c>
      <c r="D16406">
        <v>244.58</v>
      </c>
      <c r="E16406">
        <v>1.2365074822144084</v>
      </c>
      <c r="F16406">
        <v>244.58</v>
      </c>
      <c r="G16406">
        <v>4.109618689908638E-4</v>
      </c>
      <c r="H16406">
        <v>-1.8987339999999998E-2</v>
      </c>
    </row>
    <row r="16407" spans="1:9" x14ac:dyDescent="0.25">
      <c r="A16407" s="57">
        <v>39022</v>
      </c>
      <c r="B16407" s="58" t="s">
        <v>160</v>
      </c>
      <c r="C16407" t="s">
        <v>161</v>
      </c>
      <c r="D16407">
        <v>60.761899999999997</v>
      </c>
      <c r="E16407">
        <v>1.2327955511595259</v>
      </c>
      <c r="F16407">
        <v>60.761899999999997</v>
      </c>
      <c r="G16407">
        <v>1.0209675356707812E-4</v>
      </c>
      <c r="H16407">
        <v>-5.1923069999999995E-2</v>
      </c>
      <c r="I16407" t="s">
        <v>82</v>
      </c>
    </row>
    <row r="16408" spans="1:9" x14ac:dyDescent="0.25">
      <c r="A16408" s="57">
        <v>39022</v>
      </c>
      <c r="B16408" s="58" t="s">
        <v>2563</v>
      </c>
      <c r="C16408" t="s">
        <v>2564</v>
      </c>
      <c r="D16408">
        <v>26.245999999999999</v>
      </c>
      <c r="E16408">
        <v>1.2245294521069878</v>
      </c>
      <c r="F16408">
        <v>26.245999999999999</v>
      </c>
      <c r="G16408">
        <v>4.4100520130567544E-5</v>
      </c>
      <c r="H16408">
        <v>0.13818179999999999</v>
      </c>
      <c r="I16408" t="s">
        <v>113</v>
      </c>
    </row>
    <row r="16409" spans="1:9" x14ac:dyDescent="0.25">
      <c r="A16409" s="57">
        <v>39022</v>
      </c>
      <c r="B16409" s="58" t="s">
        <v>1521</v>
      </c>
      <c r="C16409" t="s">
        <v>1522</v>
      </c>
      <c r="D16409">
        <v>498.97</v>
      </c>
      <c r="E16409">
        <v>1.2244744172996371</v>
      </c>
      <c r="F16409">
        <v>498.97</v>
      </c>
      <c r="G16409">
        <v>8.3840724413431725E-4</v>
      </c>
      <c r="H16409">
        <v>3.7861909999999999E-2</v>
      </c>
    </row>
    <row r="16410" spans="1:9" x14ac:dyDescent="0.25">
      <c r="A16410" s="57">
        <v>39022</v>
      </c>
      <c r="B16410" s="58" t="s">
        <v>254</v>
      </c>
      <c r="C16410" t="s">
        <v>255</v>
      </c>
      <c r="D16410">
        <v>34.78</v>
      </c>
      <c r="E16410">
        <v>1.2231454859114432</v>
      </c>
      <c r="F16410">
        <v>34.78</v>
      </c>
      <c r="G16410">
        <v>5.8439994290220958E-5</v>
      </c>
      <c r="H16410">
        <v>-9.7087379999999997E-3</v>
      </c>
    </row>
    <row r="16411" spans="1:9" x14ac:dyDescent="0.25">
      <c r="A16411" s="57">
        <v>39022</v>
      </c>
      <c r="B16411" s="58" t="s">
        <v>484</v>
      </c>
      <c r="C16411" t="s">
        <v>485</v>
      </c>
      <c r="D16411">
        <v>64.84</v>
      </c>
      <c r="E16411">
        <v>1.2225323874151759</v>
      </c>
      <c r="F16411">
        <v>64.84</v>
      </c>
      <c r="G16411">
        <v>1.0894908653760573E-4</v>
      </c>
      <c r="H16411">
        <v>0.12727270000000002</v>
      </c>
      <c r="I16411" t="s">
        <v>113</v>
      </c>
    </row>
    <row r="16412" spans="1:9" x14ac:dyDescent="0.25">
      <c r="A16412" s="57">
        <v>39022</v>
      </c>
      <c r="B16412" s="58" t="s">
        <v>266</v>
      </c>
      <c r="C16412" t="s">
        <v>267</v>
      </c>
      <c r="D16412">
        <v>159.13999999999999</v>
      </c>
      <c r="E16412">
        <v>1.2160801809727284</v>
      </c>
      <c r="F16412">
        <v>159.13999999999999</v>
      </c>
      <c r="G16412">
        <v>2.6739909980867633E-4</v>
      </c>
      <c r="H16412">
        <v>-1.685393E-2</v>
      </c>
    </row>
    <row r="16413" spans="1:9" x14ac:dyDescent="0.25">
      <c r="A16413" s="57">
        <v>39022</v>
      </c>
      <c r="B16413" s="58" t="s">
        <v>1260</v>
      </c>
      <c r="C16413" t="s">
        <v>1261</v>
      </c>
      <c r="D16413">
        <v>23.033899999999999</v>
      </c>
      <c r="E16413">
        <v>1.2138196310655165</v>
      </c>
      <c r="F16413">
        <v>23.033899999999999</v>
      </c>
      <c r="G16413">
        <v>3.8703306051797599E-5</v>
      </c>
      <c r="H16413">
        <v>6.0606059999999996E-3</v>
      </c>
    </row>
    <row r="16414" spans="1:9" x14ac:dyDescent="0.25">
      <c r="A16414" s="57">
        <v>39022</v>
      </c>
      <c r="B16414" s="58" t="s">
        <v>2343</v>
      </c>
      <c r="C16414" t="s">
        <v>2344</v>
      </c>
      <c r="D16414">
        <v>370.3</v>
      </c>
      <c r="E16414">
        <v>1.2074804212800432</v>
      </c>
      <c r="F16414">
        <v>370.3</v>
      </c>
      <c r="G16414">
        <v>6.2220614967420417E-4</v>
      </c>
      <c r="H16414">
        <v>-2.6341459999999997E-2</v>
      </c>
    </row>
    <row r="16415" spans="1:9" x14ac:dyDescent="0.25">
      <c r="A16415" s="57">
        <v>39022</v>
      </c>
      <c r="B16415" s="58" t="s">
        <v>1148</v>
      </c>
      <c r="C16415" t="s">
        <v>1149</v>
      </c>
      <c r="D16415">
        <v>60.301600000000001</v>
      </c>
      <c r="E16415">
        <v>1.2068004829059262</v>
      </c>
      <c r="F16415">
        <v>60.301600000000001</v>
      </c>
      <c r="G16415">
        <v>1.0132332259031593E-4</v>
      </c>
      <c r="H16415">
        <v>-0.3836</v>
      </c>
      <c r="I16415" t="s">
        <v>82</v>
      </c>
    </row>
    <row r="16416" spans="1:9" x14ac:dyDescent="0.25">
      <c r="A16416" s="57">
        <v>39022</v>
      </c>
      <c r="B16416" s="58" t="s">
        <v>346</v>
      </c>
      <c r="C16416" t="s">
        <v>347</v>
      </c>
      <c r="D16416">
        <v>43.13</v>
      </c>
      <c r="E16416">
        <v>1.204521214931602</v>
      </c>
      <c r="F16416">
        <v>43.13</v>
      </c>
      <c r="G16416">
        <v>7.2470297692272284E-5</v>
      </c>
      <c r="H16416">
        <v>7.3117370000000001E-2</v>
      </c>
      <c r="I16416" t="s">
        <v>113</v>
      </c>
    </row>
    <row r="16417" spans="1:9" x14ac:dyDescent="0.25">
      <c r="A16417" s="57">
        <v>39022</v>
      </c>
      <c r="B16417" s="58" t="s">
        <v>3648</v>
      </c>
      <c r="C16417" t="s">
        <v>3649</v>
      </c>
      <c r="D16417">
        <v>2081.14</v>
      </c>
      <c r="E16417">
        <v>1.2006880844152725</v>
      </c>
      <c r="F16417">
        <v>2081.14</v>
      </c>
      <c r="G16417">
        <v>3.4968892960652799E-3</v>
      </c>
      <c r="H16417">
        <v>7.4667150000000002E-2</v>
      </c>
      <c r="I16417" t="s">
        <v>113</v>
      </c>
    </row>
    <row r="16418" spans="1:9" x14ac:dyDescent="0.25">
      <c r="A16418" s="57">
        <v>39022</v>
      </c>
      <c r="B16418" s="58" t="s">
        <v>480</v>
      </c>
      <c r="C16418" t="s">
        <v>481</v>
      </c>
      <c r="D16418">
        <v>80.710999999999999</v>
      </c>
      <c r="E16418">
        <v>1.1999603523683264</v>
      </c>
      <c r="F16418">
        <v>80.710999999999999</v>
      </c>
      <c r="G16418">
        <v>1.3561674465664242E-4</v>
      </c>
      <c r="H16418">
        <v>1.1627909999999998E-2</v>
      </c>
    </row>
    <row r="16419" spans="1:9" x14ac:dyDescent="0.25">
      <c r="A16419" s="57">
        <v>39022</v>
      </c>
      <c r="B16419" s="58" t="s">
        <v>506</v>
      </c>
      <c r="C16419" t="s">
        <v>507</v>
      </c>
      <c r="D16419">
        <v>1075.7</v>
      </c>
      <c r="E16419">
        <v>1.1986613368039416</v>
      </c>
      <c r="F16419">
        <v>1075.7</v>
      </c>
      <c r="G16419">
        <v>1.8074727388726478E-3</v>
      </c>
      <c r="H16419">
        <v>-2.7884630000000001E-2</v>
      </c>
    </row>
    <row r="16420" spans="1:9" x14ac:dyDescent="0.25">
      <c r="A16420" s="57">
        <v>39022</v>
      </c>
      <c r="B16420" s="58" t="s">
        <v>468</v>
      </c>
      <c r="C16420" t="s">
        <v>469</v>
      </c>
      <c r="D16420">
        <v>147.13</v>
      </c>
      <c r="E16420">
        <v>1.1939917080133216</v>
      </c>
      <c r="F16420">
        <v>147.13</v>
      </c>
      <c r="G16420">
        <v>2.4721898677171388E-4</v>
      </c>
      <c r="H16420">
        <v>0.15766260000000001</v>
      </c>
      <c r="I16420" t="s">
        <v>113</v>
      </c>
    </row>
    <row r="16421" spans="1:9" x14ac:dyDescent="0.25">
      <c r="A16421" s="57">
        <v>39022</v>
      </c>
      <c r="B16421" s="58" t="s">
        <v>264</v>
      </c>
      <c r="C16421" t="s">
        <v>265</v>
      </c>
      <c r="D16421">
        <v>464.5385</v>
      </c>
      <c r="E16421">
        <v>1.1937869519964437</v>
      </c>
      <c r="F16421">
        <v>464.5385</v>
      </c>
      <c r="G16421">
        <v>7.8055282598009802E-4</v>
      </c>
      <c r="H16421">
        <v>8.2535880000000006E-2</v>
      </c>
      <c r="I16421" t="s">
        <v>113</v>
      </c>
    </row>
    <row r="16422" spans="1:9" x14ac:dyDescent="0.25">
      <c r="A16422" s="57">
        <v>39022</v>
      </c>
      <c r="B16422" s="58" t="s">
        <v>524</v>
      </c>
      <c r="C16422" t="s">
        <v>525</v>
      </c>
      <c r="D16422">
        <v>1168.44</v>
      </c>
      <c r="E16422">
        <v>1.187805963506898</v>
      </c>
      <c r="F16422">
        <v>1168.44</v>
      </c>
      <c r="G16422">
        <v>1.9633015218075266E-3</v>
      </c>
      <c r="H16422">
        <v>-7.12890625E-2</v>
      </c>
      <c r="I16422" t="s">
        <v>82</v>
      </c>
    </row>
    <row r="16423" spans="1:9" x14ac:dyDescent="0.25">
      <c r="A16423" s="57">
        <v>39022</v>
      </c>
      <c r="B16423" s="58" t="s">
        <v>516</v>
      </c>
      <c r="C16423" t="s">
        <v>517</v>
      </c>
      <c r="D16423">
        <v>33.183300000000003</v>
      </c>
      <c r="E16423">
        <v>1.1861689464278717</v>
      </c>
      <c r="F16423">
        <v>33.183300000000003</v>
      </c>
      <c r="G16423">
        <v>5.5757097830094572E-5</v>
      </c>
      <c r="H16423">
        <v>1.334108E-2</v>
      </c>
    </row>
    <row r="16424" spans="1:9" x14ac:dyDescent="0.25">
      <c r="A16424" s="57">
        <v>39022</v>
      </c>
      <c r="B16424" s="58" t="s">
        <v>126</v>
      </c>
      <c r="C16424" t="s">
        <v>127</v>
      </c>
      <c r="D16424">
        <v>1799.62</v>
      </c>
      <c r="E16424">
        <v>1.1847501139129373</v>
      </c>
      <c r="F16424">
        <v>1799.62</v>
      </c>
      <c r="G16424">
        <v>3.0238580369340838E-3</v>
      </c>
      <c r="H16424">
        <v>1.9570710000000002E-2</v>
      </c>
    </row>
    <row r="16425" spans="1:9" x14ac:dyDescent="0.25">
      <c r="A16425" s="57">
        <v>39022</v>
      </c>
      <c r="B16425" s="58" t="s">
        <v>132</v>
      </c>
      <c r="C16425" t="s">
        <v>133</v>
      </c>
      <c r="D16425">
        <v>34.220199999999998</v>
      </c>
      <c r="E16425">
        <v>1.1844758359097844</v>
      </c>
      <c r="F16425">
        <v>34.220199999999998</v>
      </c>
      <c r="G16425">
        <v>5.7499375865733733E-5</v>
      </c>
      <c r="H16425">
        <v>2.3880599999999998E-2</v>
      </c>
    </row>
    <row r="16426" spans="1:9" x14ac:dyDescent="0.25">
      <c r="A16426" s="57">
        <v>39022</v>
      </c>
      <c r="B16426" s="58" t="s">
        <v>332</v>
      </c>
      <c r="C16426" t="s">
        <v>333</v>
      </c>
      <c r="D16426">
        <v>30.58</v>
      </c>
      <c r="E16426">
        <v>1.1773054283845652</v>
      </c>
      <c r="F16426">
        <v>30.58</v>
      </c>
      <c r="G16426">
        <v>5.1382835692781967E-5</v>
      </c>
      <c r="H16426">
        <v>-7.5555549999999999E-2</v>
      </c>
      <c r="I16426" t="s">
        <v>82</v>
      </c>
    </row>
    <row r="16427" spans="1:9" x14ac:dyDescent="0.25">
      <c r="A16427" s="57">
        <v>39022</v>
      </c>
      <c r="B16427" s="58" t="s">
        <v>2639</v>
      </c>
      <c r="C16427" t="s">
        <v>2640</v>
      </c>
      <c r="D16427">
        <v>38.44</v>
      </c>
      <c r="E16427">
        <v>1.1743496357960459</v>
      </c>
      <c r="F16427">
        <v>38.44</v>
      </c>
      <c r="G16427">
        <v>6.4589803925132073E-5</v>
      </c>
      <c r="H16427">
        <v>2.2364220000000001E-2</v>
      </c>
    </row>
    <row r="16428" spans="1:9" x14ac:dyDescent="0.25">
      <c r="A16428" s="57">
        <v>39022</v>
      </c>
      <c r="B16428" s="58" t="s">
        <v>364</v>
      </c>
      <c r="C16428" t="s">
        <v>365</v>
      </c>
      <c r="D16428">
        <v>170.97</v>
      </c>
      <c r="E16428">
        <v>1.1735041235304438</v>
      </c>
      <c r="F16428">
        <v>170.97</v>
      </c>
      <c r="G16428">
        <v>2.8727676319146282E-4</v>
      </c>
      <c r="H16428">
        <v>-9.7938150000000002E-2</v>
      </c>
      <c r="I16428" t="s">
        <v>82</v>
      </c>
    </row>
    <row r="16429" spans="1:9" x14ac:dyDescent="0.25">
      <c r="A16429" s="57">
        <v>39022</v>
      </c>
      <c r="B16429" s="58" t="s">
        <v>234</v>
      </c>
      <c r="C16429" t="s">
        <v>235</v>
      </c>
      <c r="D16429">
        <v>65.753399999999999</v>
      </c>
      <c r="E16429">
        <v>1.1731408565944881</v>
      </c>
      <c r="F16429">
        <v>65.753399999999999</v>
      </c>
      <c r="G16429">
        <v>1.1048385050496304E-4</v>
      </c>
      <c r="H16429">
        <v>5.4514110000000005E-2</v>
      </c>
      <c r="I16429" t="s">
        <v>113</v>
      </c>
    </row>
    <row r="16430" spans="1:9" x14ac:dyDescent="0.25">
      <c r="A16430" s="57">
        <v>39022</v>
      </c>
      <c r="B16430" s="58" t="s">
        <v>1080</v>
      </c>
      <c r="C16430" t="s">
        <v>1081</v>
      </c>
      <c r="D16430">
        <v>55.13</v>
      </c>
      <c r="E16430">
        <v>1.1729004171957194</v>
      </c>
      <c r="F16430">
        <v>55.13</v>
      </c>
      <c r="G16430">
        <v>9.2633607970669392E-5</v>
      </c>
      <c r="H16430">
        <v>2.6729389999999999E-2</v>
      </c>
    </row>
    <row r="16431" spans="1:9" x14ac:dyDescent="0.25">
      <c r="A16431" s="57">
        <v>39022</v>
      </c>
      <c r="B16431" s="58" t="s">
        <v>3176</v>
      </c>
      <c r="C16431" t="s">
        <v>3177</v>
      </c>
      <c r="D16431">
        <v>1564.4583</v>
      </c>
      <c r="E16431">
        <v>1.1727931642537228</v>
      </c>
      <c r="F16431">
        <v>1564.4583</v>
      </c>
      <c r="G16431">
        <v>2.6287215100428058E-3</v>
      </c>
      <c r="H16431">
        <v>6.0820329999999999E-2</v>
      </c>
      <c r="I16431" t="s">
        <v>113</v>
      </c>
    </row>
    <row r="16432" spans="1:9" x14ac:dyDescent="0.25">
      <c r="A16432" s="57">
        <v>39022</v>
      </c>
      <c r="B16432" s="58" t="s">
        <v>3050</v>
      </c>
      <c r="C16432" t="s">
        <v>3051</v>
      </c>
      <c r="D16432">
        <v>182.72</v>
      </c>
      <c r="E16432">
        <v>1.172176007005254</v>
      </c>
      <c r="F16432">
        <v>182.72</v>
      </c>
      <c r="G16432">
        <v>3.0702000450572665E-4</v>
      </c>
      <c r="H16432">
        <v>-0.1290944</v>
      </c>
      <c r="I16432" t="s">
        <v>82</v>
      </c>
    </row>
    <row r="16433" spans="1:9" x14ac:dyDescent="0.25">
      <c r="A16433" s="57">
        <v>39022</v>
      </c>
      <c r="B16433" s="58" t="s">
        <v>746</v>
      </c>
      <c r="C16433" t="s">
        <v>747</v>
      </c>
      <c r="D16433">
        <v>89.052899999999994</v>
      </c>
      <c r="E16433">
        <v>1.171112900309816</v>
      </c>
      <c r="F16433">
        <v>89.052899999999994</v>
      </c>
      <c r="G16433">
        <v>1.4963343782425584E-4</v>
      </c>
      <c r="H16433">
        <v>-8.0733949999999999E-2</v>
      </c>
      <c r="I16433" t="s">
        <v>82</v>
      </c>
    </row>
    <row r="16434" spans="1:9" x14ac:dyDescent="0.25">
      <c r="A16434" s="57">
        <v>39022</v>
      </c>
      <c r="B16434" s="58" t="s">
        <v>168</v>
      </c>
      <c r="C16434" t="s">
        <v>169</v>
      </c>
      <c r="D16434">
        <v>112.23309999999999</v>
      </c>
      <c r="E16434">
        <v>1.1690490595020542</v>
      </c>
      <c r="F16434">
        <v>112.23309999999999</v>
      </c>
      <c r="G16434">
        <v>1.8858256823386422E-4</v>
      </c>
      <c r="H16434">
        <v>-0.10638299999999999</v>
      </c>
      <c r="I16434" t="s">
        <v>82</v>
      </c>
    </row>
    <row r="16435" spans="1:9" x14ac:dyDescent="0.25">
      <c r="A16435" s="57">
        <v>39022</v>
      </c>
      <c r="B16435" s="58" t="s">
        <v>386</v>
      </c>
      <c r="C16435" t="s">
        <v>387</v>
      </c>
      <c r="D16435">
        <v>42.11</v>
      </c>
      <c r="E16435">
        <v>1.167014960816908</v>
      </c>
      <c r="F16435">
        <v>42.11</v>
      </c>
      <c r="G16435">
        <v>7.0756416318608532E-5</v>
      </c>
      <c r="H16435">
        <v>-3.7699999999999997E-2</v>
      </c>
    </row>
    <row r="16436" spans="1:9" x14ac:dyDescent="0.25">
      <c r="A16436" s="57">
        <v>39022</v>
      </c>
      <c r="B16436" s="58" t="s">
        <v>1467</v>
      </c>
      <c r="C16436" t="s">
        <v>1468</v>
      </c>
      <c r="D16436">
        <v>55.25</v>
      </c>
      <c r="E16436">
        <v>1.1666968325791853</v>
      </c>
      <c r="F16436">
        <v>55.25</v>
      </c>
      <c r="G16436">
        <v>9.2835241073453356E-5</v>
      </c>
      <c r="H16436">
        <v>-6.8557919999999994E-2</v>
      </c>
      <c r="I16436" t="s">
        <v>82</v>
      </c>
    </row>
    <row r="16437" spans="1:9" x14ac:dyDescent="0.25">
      <c r="A16437" s="57">
        <v>39022</v>
      </c>
      <c r="B16437" s="58" t="s">
        <v>372</v>
      </c>
      <c r="C16437" t="s">
        <v>373</v>
      </c>
      <c r="D16437">
        <v>131.22999999999999</v>
      </c>
      <c r="E16437">
        <v>1.1642993218014175</v>
      </c>
      <c r="F16437">
        <v>131.22999999999999</v>
      </c>
      <c r="G16437">
        <v>2.2050260065283771E-4</v>
      </c>
      <c r="H16437">
        <v>5.1812639999999993E-2</v>
      </c>
      <c r="I16437" t="s">
        <v>113</v>
      </c>
    </row>
    <row r="16438" spans="1:9" x14ac:dyDescent="0.25">
      <c r="A16438" s="57">
        <v>39022</v>
      </c>
      <c r="B16438" s="58" t="s">
        <v>164</v>
      </c>
      <c r="C16438" t="s">
        <v>165</v>
      </c>
      <c r="D16438">
        <v>100.77200000000001</v>
      </c>
      <c r="E16438">
        <v>1.1640832771007819</v>
      </c>
      <c r="F16438">
        <v>100.77200000000001</v>
      </c>
      <c r="G16438">
        <v>1.6932475861455282E-4</v>
      </c>
      <c r="H16438">
        <v>6.6878979999999991E-2</v>
      </c>
      <c r="I16438" t="s">
        <v>113</v>
      </c>
    </row>
    <row r="16439" spans="1:9" x14ac:dyDescent="0.25">
      <c r="A16439" s="57">
        <v>39022</v>
      </c>
      <c r="B16439" s="58" t="s">
        <v>932</v>
      </c>
      <c r="C16439" t="s">
        <v>933</v>
      </c>
      <c r="D16439">
        <v>55.971699999999998</v>
      </c>
      <c r="E16439">
        <v>1.1627840497965936</v>
      </c>
      <c r="F16439">
        <v>55.971699999999998</v>
      </c>
      <c r="G16439">
        <v>9.4047896159113296E-5</v>
      </c>
      <c r="H16439">
        <v>1.79291E-2</v>
      </c>
    </row>
    <row r="16440" spans="1:9" x14ac:dyDescent="0.25">
      <c r="A16440" s="57">
        <v>39022</v>
      </c>
      <c r="B16440" s="58" t="s">
        <v>632</v>
      </c>
      <c r="C16440" t="s">
        <v>633</v>
      </c>
      <c r="D16440">
        <v>972.84370000000001</v>
      </c>
      <c r="E16440">
        <v>1.1625711303881601</v>
      </c>
      <c r="F16440">
        <v>972.84370000000001</v>
      </c>
      <c r="G16440">
        <v>1.6346457812903229E-3</v>
      </c>
      <c r="H16440">
        <v>-2.4E-2</v>
      </c>
    </row>
    <row r="16441" spans="1:9" x14ac:dyDescent="0.25">
      <c r="A16441" s="57">
        <v>39022</v>
      </c>
      <c r="B16441" s="58" t="s">
        <v>604</v>
      </c>
      <c r="C16441" t="s">
        <v>605</v>
      </c>
      <c r="D16441">
        <v>36.140999999999998</v>
      </c>
      <c r="E16441">
        <v>1.1522370714700756</v>
      </c>
      <c r="F16441">
        <v>36.140999999999998</v>
      </c>
      <c r="G16441">
        <v>6.0726849730962495E-5</v>
      </c>
      <c r="H16441">
        <v>-4.1900000000000007E-2</v>
      </c>
    </row>
    <row r="16442" spans="1:9" x14ac:dyDescent="0.25">
      <c r="A16442" s="57">
        <v>39022</v>
      </c>
      <c r="B16442" s="58" t="s">
        <v>980</v>
      </c>
      <c r="C16442" t="s">
        <v>981</v>
      </c>
      <c r="D16442">
        <v>44.19</v>
      </c>
      <c r="E16442">
        <v>1.1491966508259788</v>
      </c>
      <c r="F16442">
        <v>44.19</v>
      </c>
      <c r="G16442">
        <v>7.4251390100197362E-5</v>
      </c>
      <c r="H16442">
        <v>-0.1587045</v>
      </c>
      <c r="I16442" t="s">
        <v>82</v>
      </c>
    </row>
    <row r="16443" spans="1:9" x14ac:dyDescent="0.25">
      <c r="A16443" s="57">
        <v>39022</v>
      </c>
      <c r="B16443" s="58" t="s">
        <v>262</v>
      </c>
      <c r="C16443" t="s">
        <v>263</v>
      </c>
      <c r="D16443">
        <v>59.38</v>
      </c>
      <c r="E16443">
        <v>1.1490906028965981</v>
      </c>
      <c r="F16443">
        <v>59.38</v>
      </c>
      <c r="G16443">
        <v>9.9774780360935034E-5</v>
      </c>
      <c r="H16443">
        <v>0.1107104</v>
      </c>
      <c r="I16443" t="s">
        <v>113</v>
      </c>
    </row>
    <row r="16444" spans="1:9" x14ac:dyDescent="0.25">
      <c r="A16444" s="57">
        <v>39022</v>
      </c>
      <c r="B16444" s="58" t="s">
        <v>1264</v>
      </c>
      <c r="C16444" t="s">
        <v>1265</v>
      </c>
      <c r="D16444">
        <v>263.68</v>
      </c>
      <c r="E16444">
        <v>1.145555218446602</v>
      </c>
      <c r="F16444">
        <v>263.68</v>
      </c>
      <c r="G16444">
        <v>4.4305513785064586E-4</v>
      </c>
      <c r="H16444">
        <v>-9.8744770000000009E-2</v>
      </c>
      <c r="I16444" t="s">
        <v>82</v>
      </c>
    </row>
    <row r="16445" spans="1:9" x14ac:dyDescent="0.25">
      <c r="A16445" s="57">
        <v>39022</v>
      </c>
      <c r="B16445" s="58" t="s">
        <v>606</v>
      </c>
      <c r="C16445" t="s">
        <v>607</v>
      </c>
      <c r="D16445">
        <v>37.991399999999999</v>
      </c>
      <c r="E16445">
        <v>1.1442063203777697</v>
      </c>
      <c r="F16445">
        <v>37.991399999999999</v>
      </c>
      <c r="G16445">
        <v>6.3836032175891336E-5</v>
      </c>
      <c r="H16445">
        <v>-2.6217229999999998E-2</v>
      </c>
    </row>
    <row r="16446" spans="1:9" x14ac:dyDescent="0.25">
      <c r="A16446" s="57">
        <v>39022</v>
      </c>
      <c r="B16446" s="58" t="s">
        <v>442</v>
      </c>
      <c r="C16446" t="s">
        <v>443</v>
      </c>
      <c r="D16446">
        <v>201.67160000000001</v>
      </c>
      <c r="E16446">
        <v>1.142337344474879</v>
      </c>
      <c r="F16446">
        <v>201.67160000000001</v>
      </c>
      <c r="G16446">
        <v>3.3886392042839925E-4</v>
      </c>
      <c r="H16446">
        <v>8.9473689999999995E-2</v>
      </c>
      <c r="I16446" t="s">
        <v>113</v>
      </c>
    </row>
    <row r="16447" spans="1:9" x14ac:dyDescent="0.25">
      <c r="A16447" s="57">
        <v>39022</v>
      </c>
      <c r="B16447" s="58" t="s">
        <v>3221</v>
      </c>
      <c r="C16447" t="s">
        <v>3222</v>
      </c>
      <c r="D16447">
        <v>2228.15</v>
      </c>
      <c r="E16447">
        <v>1.1417727711330028</v>
      </c>
      <c r="F16447">
        <v>2228.15</v>
      </c>
      <c r="G16447">
        <v>3.7439066497342104E-3</v>
      </c>
      <c r="H16447">
        <v>-9.2927210000000001E-4</v>
      </c>
    </row>
    <row r="16448" spans="1:9" x14ac:dyDescent="0.25">
      <c r="A16448" s="57">
        <v>39022</v>
      </c>
      <c r="B16448" s="58" t="s">
        <v>1006</v>
      </c>
      <c r="C16448" t="s">
        <v>1007</v>
      </c>
      <c r="D16448">
        <v>250.5446</v>
      </c>
      <c r="E16448">
        <v>1.1345045951898385</v>
      </c>
      <c r="F16448">
        <v>250.5446</v>
      </c>
      <c r="G16448">
        <v>4.2098404236474106E-4</v>
      </c>
      <c r="H16448">
        <v>-9.3603439999999996E-2</v>
      </c>
      <c r="I16448" t="s">
        <v>82</v>
      </c>
    </row>
    <row r="16449" spans="1:9" x14ac:dyDescent="0.25">
      <c r="A16449" s="57">
        <v>39022</v>
      </c>
      <c r="B16449" s="58" t="s">
        <v>456</v>
      </c>
      <c r="C16449" t="s">
        <v>457</v>
      </c>
      <c r="D16449">
        <v>38.904499999999999</v>
      </c>
      <c r="E16449">
        <v>1.1322340603272116</v>
      </c>
      <c r="F16449">
        <v>38.904499999999999</v>
      </c>
      <c r="G16449">
        <v>6.5370292060491696E-5</v>
      </c>
      <c r="H16449">
        <v>5.3930530000000004E-2</v>
      </c>
      <c r="I16449" t="s">
        <v>113</v>
      </c>
    </row>
    <row r="16450" spans="1:9" x14ac:dyDescent="0.25">
      <c r="A16450" s="57">
        <v>39022</v>
      </c>
      <c r="B16450" s="58" t="s">
        <v>1355</v>
      </c>
      <c r="C16450" t="s">
        <v>1356</v>
      </c>
      <c r="D16450">
        <v>90.429500000000004</v>
      </c>
      <c r="E16450">
        <v>1.130869904179499</v>
      </c>
      <c r="F16450">
        <v>90.429500000000004</v>
      </c>
      <c r="G16450">
        <v>1.5194650556835931E-4</v>
      </c>
      <c r="H16450">
        <v>5.2369079999999998E-2</v>
      </c>
      <c r="I16450" t="s">
        <v>113</v>
      </c>
    </row>
    <row r="16451" spans="1:9" x14ac:dyDescent="0.25">
      <c r="A16451" s="57">
        <v>39022</v>
      </c>
      <c r="B16451" s="58" t="s">
        <v>412</v>
      </c>
      <c r="C16451" t="s">
        <v>413</v>
      </c>
      <c r="D16451">
        <v>101.9303</v>
      </c>
      <c r="E16451">
        <v>1.1228457092738862</v>
      </c>
      <c r="F16451">
        <v>101.9303</v>
      </c>
      <c r="G16451">
        <v>1.7127102213917509E-4</v>
      </c>
      <c r="H16451">
        <v>-2.8490030000000001E-3</v>
      </c>
    </row>
    <row r="16452" spans="1:9" x14ac:dyDescent="0.25">
      <c r="A16452" s="57">
        <v>39022</v>
      </c>
      <c r="B16452" s="58" t="s">
        <v>482</v>
      </c>
      <c r="C16452" t="s">
        <v>483</v>
      </c>
      <c r="D16452">
        <v>107.03</v>
      </c>
      <c r="E16452">
        <v>1.1214332430159768</v>
      </c>
      <c r="F16452">
        <v>107.03</v>
      </c>
      <c r="G16452">
        <v>1.798399249247369E-4</v>
      </c>
      <c r="H16452">
        <v>6.8199999999999997E-2</v>
      </c>
      <c r="I16452" t="s">
        <v>113</v>
      </c>
    </row>
    <row r="16453" spans="1:9" x14ac:dyDescent="0.25">
      <c r="A16453" s="57">
        <v>39022</v>
      </c>
      <c r="B16453" s="58" t="s">
        <v>528</v>
      </c>
      <c r="C16453" t="s">
        <v>529</v>
      </c>
      <c r="D16453">
        <v>194.89</v>
      </c>
      <c r="E16453">
        <v>1.1210682949356048</v>
      </c>
      <c r="F16453">
        <v>194.89</v>
      </c>
      <c r="G16453">
        <v>3.2746896167973436E-4</v>
      </c>
      <c r="H16453">
        <v>8.4591079999999999E-2</v>
      </c>
      <c r="I16453" t="s">
        <v>113</v>
      </c>
    </row>
    <row r="16454" spans="1:9" x14ac:dyDescent="0.25">
      <c r="A16454" s="57">
        <v>39022</v>
      </c>
      <c r="B16454" s="58" t="s">
        <v>1162</v>
      </c>
      <c r="C16454" t="s">
        <v>1163</v>
      </c>
      <c r="D16454">
        <v>204.95</v>
      </c>
      <c r="E16454">
        <v>1.1189460844108319</v>
      </c>
      <c r="F16454">
        <v>204.95</v>
      </c>
      <c r="G16454">
        <v>3.4437253679645729E-4</v>
      </c>
      <c r="H16454">
        <v>2.0771510000000003E-2</v>
      </c>
    </row>
    <row r="16455" spans="1:9" x14ac:dyDescent="0.25">
      <c r="A16455" s="57">
        <v>39022</v>
      </c>
      <c r="B16455" s="58" t="s">
        <v>1262</v>
      </c>
      <c r="C16455" t="s">
        <v>1263</v>
      </c>
      <c r="D16455">
        <v>243.77</v>
      </c>
      <c r="E16455">
        <v>1.1188210198137589</v>
      </c>
      <c r="F16455">
        <v>243.77</v>
      </c>
      <c r="G16455">
        <v>4.0960084554707201E-4</v>
      </c>
      <c r="H16455">
        <v>-3.1746030000000001E-2</v>
      </c>
    </row>
    <row r="16456" spans="1:9" x14ac:dyDescent="0.25">
      <c r="A16456" s="57">
        <v>39022</v>
      </c>
      <c r="B16456" s="58" t="s">
        <v>310</v>
      </c>
      <c r="C16456" t="s">
        <v>311</v>
      </c>
      <c r="D16456">
        <v>175.09</v>
      </c>
      <c r="E16456">
        <v>1.1170369524244674</v>
      </c>
      <c r="F16456">
        <v>175.09</v>
      </c>
      <c r="G16456">
        <v>2.9419949972037921E-4</v>
      </c>
      <c r="H16456">
        <v>-1.7000000000000001E-2</v>
      </c>
    </row>
    <row r="16457" spans="1:9" x14ac:dyDescent="0.25">
      <c r="A16457" s="57">
        <v>39022</v>
      </c>
      <c r="B16457" s="58" t="s">
        <v>2063</v>
      </c>
      <c r="C16457" t="s">
        <v>2064</v>
      </c>
      <c r="D16457">
        <v>110.00320000000001</v>
      </c>
      <c r="E16457">
        <v>1.115422096811729</v>
      </c>
      <c r="F16457">
        <v>110.00320000000001</v>
      </c>
      <c r="G16457">
        <v>1.8483572110138111E-4</v>
      </c>
      <c r="H16457">
        <v>-2.7985069999999997E-2</v>
      </c>
    </row>
    <row r="16458" spans="1:9" x14ac:dyDescent="0.25">
      <c r="A16458" s="57">
        <v>39022</v>
      </c>
      <c r="B16458" s="58" t="s">
        <v>178</v>
      </c>
      <c r="C16458" t="s">
        <v>179</v>
      </c>
      <c r="D16458">
        <v>74.36</v>
      </c>
      <c r="E16458">
        <v>1.1127218934911243</v>
      </c>
      <c r="F16458">
        <v>74.36</v>
      </c>
      <c r="G16458">
        <v>1.2494531269180076E-4</v>
      </c>
      <c r="H16458">
        <v>2.6234570000000002E-2</v>
      </c>
    </row>
    <row r="16459" spans="1:9" x14ac:dyDescent="0.25">
      <c r="A16459" s="57">
        <v>39022</v>
      </c>
      <c r="B16459" s="58" t="s">
        <v>1054</v>
      </c>
      <c r="C16459" t="s">
        <v>1055</v>
      </c>
      <c r="D16459">
        <v>136.81</v>
      </c>
      <c r="E16459">
        <v>1.112089759520503</v>
      </c>
      <c r="F16459">
        <v>136.81</v>
      </c>
      <c r="G16459">
        <v>2.2987853993229238E-4</v>
      </c>
      <c r="H16459">
        <v>0.1689107</v>
      </c>
      <c r="I16459" t="s">
        <v>113</v>
      </c>
    </row>
    <row r="16460" spans="1:9" x14ac:dyDescent="0.25">
      <c r="A16460" s="57">
        <v>39022</v>
      </c>
      <c r="B16460" s="58" t="s">
        <v>3270</v>
      </c>
      <c r="C16460" t="s">
        <v>3271</v>
      </c>
      <c r="D16460">
        <v>66.011700000000005</v>
      </c>
      <c r="E16460">
        <v>1.1082429326922347</v>
      </c>
      <c r="F16460">
        <v>66.011700000000005</v>
      </c>
      <c r="G16460">
        <v>1.1091786575870555E-4</v>
      </c>
      <c r="H16460">
        <v>-0.2083333</v>
      </c>
      <c r="I16460" t="s">
        <v>82</v>
      </c>
    </row>
    <row r="16461" spans="1:9" x14ac:dyDescent="0.25">
      <c r="A16461" s="57">
        <v>39022</v>
      </c>
      <c r="B16461" s="58" t="s">
        <v>116</v>
      </c>
      <c r="C16461" t="s">
        <v>117</v>
      </c>
      <c r="D16461">
        <v>183.6</v>
      </c>
      <c r="E16461">
        <v>1.1008986928104576</v>
      </c>
      <c r="F16461">
        <v>183.6</v>
      </c>
      <c r="G16461">
        <v>3.0849864725947577E-4</v>
      </c>
      <c r="H16461">
        <v>2.5555560000000001E-2</v>
      </c>
    </row>
    <row r="16462" spans="1:9" x14ac:dyDescent="0.25">
      <c r="A16462" s="57">
        <v>39022</v>
      </c>
      <c r="B16462" s="58" t="s">
        <v>2699</v>
      </c>
      <c r="C16462" t="s">
        <v>2700</v>
      </c>
      <c r="D16462">
        <v>2104.69</v>
      </c>
      <c r="E16462">
        <v>1.0972794093191871</v>
      </c>
      <c r="F16462">
        <v>2104.69</v>
      </c>
      <c r="G16462">
        <v>3.5364597924866345E-3</v>
      </c>
      <c r="H16462">
        <v>-6.3291139999999996E-2</v>
      </c>
      <c r="I16462" t="s">
        <v>82</v>
      </c>
    </row>
    <row r="16463" spans="1:9" x14ac:dyDescent="0.25">
      <c r="A16463" s="57">
        <v>39022</v>
      </c>
      <c r="B16463" s="58" t="s">
        <v>1455</v>
      </c>
      <c r="C16463" t="s">
        <v>1456</v>
      </c>
      <c r="D16463">
        <v>52.810499999999998</v>
      </c>
      <c r="E16463">
        <v>1.0962971378797777</v>
      </c>
      <c r="F16463">
        <v>52.810499999999998</v>
      </c>
      <c r="G16463">
        <v>8.8736208121440883E-5</v>
      </c>
      <c r="H16463">
        <v>0</v>
      </c>
    </row>
    <row r="16464" spans="1:9" x14ac:dyDescent="0.25">
      <c r="A16464" s="57">
        <v>39022</v>
      </c>
      <c r="B16464" s="58" t="s">
        <v>3264</v>
      </c>
      <c r="C16464" t="s">
        <v>3265</v>
      </c>
      <c r="D16464">
        <v>40.4636</v>
      </c>
      <c r="E16464">
        <v>1.0958738223984026</v>
      </c>
      <c r="F16464">
        <v>40.4636</v>
      </c>
      <c r="G16464">
        <v>6.7990010148412443E-5</v>
      </c>
      <c r="H16464">
        <v>4.4585990000000006E-2</v>
      </c>
    </row>
    <row r="16465" spans="1:9" x14ac:dyDescent="0.25">
      <c r="A16465" s="57">
        <v>39022</v>
      </c>
      <c r="B16465" s="58" t="s">
        <v>1010</v>
      </c>
      <c r="C16465" t="s">
        <v>1011</v>
      </c>
      <c r="D16465">
        <v>87.82</v>
      </c>
      <c r="E16465">
        <v>1.0951036210430427</v>
      </c>
      <c r="F16465">
        <v>87.82</v>
      </c>
      <c r="G16465">
        <v>1.4756182572073616E-4</v>
      </c>
      <c r="H16465">
        <v>8.6680770000000004E-2</v>
      </c>
      <c r="I16465" t="s">
        <v>113</v>
      </c>
    </row>
    <row r="16466" spans="1:9" x14ac:dyDescent="0.25">
      <c r="A16466" s="57">
        <v>39022</v>
      </c>
      <c r="B16466" s="58" t="s">
        <v>3251</v>
      </c>
      <c r="C16466" t="s">
        <v>3252</v>
      </c>
      <c r="D16466">
        <v>83.434100000000001</v>
      </c>
      <c r="E16466">
        <v>1.0946363657065876</v>
      </c>
      <c r="F16466">
        <v>83.434100000000001</v>
      </c>
      <c r="G16466">
        <v>1.4019230384156768E-4</v>
      </c>
      <c r="H16466">
        <v>3.8022810000000002E-3</v>
      </c>
    </row>
    <row r="16467" spans="1:9" x14ac:dyDescent="0.25">
      <c r="A16467" s="57">
        <v>39022</v>
      </c>
      <c r="B16467" s="58" t="s">
        <v>2984</v>
      </c>
      <c r="C16467" t="s">
        <v>2985</v>
      </c>
      <c r="D16467">
        <v>308.762</v>
      </c>
      <c r="E16467">
        <v>1.091387541212973</v>
      </c>
      <c r="F16467">
        <v>308.762</v>
      </c>
      <c r="G16467">
        <v>5.1880533401487067E-4</v>
      </c>
      <c r="H16467">
        <v>-1.015228E-2</v>
      </c>
    </row>
    <row r="16468" spans="1:9" x14ac:dyDescent="0.25">
      <c r="A16468" s="57">
        <v>39022</v>
      </c>
      <c r="B16468" s="58" t="s">
        <v>662</v>
      </c>
      <c r="C16468" t="s">
        <v>663</v>
      </c>
      <c r="D16468">
        <v>1060</v>
      </c>
      <c r="E16468">
        <v>1.090566037735849</v>
      </c>
      <c r="F16468">
        <v>1060</v>
      </c>
      <c r="G16468">
        <v>1.781092407925078E-3</v>
      </c>
      <c r="H16468">
        <v>0.15890000000000001</v>
      </c>
      <c r="I16468" t="s">
        <v>113</v>
      </c>
    </row>
    <row r="16469" spans="1:9" x14ac:dyDescent="0.25">
      <c r="A16469" s="57">
        <v>39022</v>
      </c>
      <c r="B16469" s="58" t="s">
        <v>502</v>
      </c>
      <c r="C16469" t="s">
        <v>503</v>
      </c>
      <c r="D16469">
        <v>48.722299999999997</v>
      </c>
      <c r="E16469">
        <v>1.0874281386551949</v>
      </c>
      <c r="F16469">
        <v>48.722299999999997</v>
      </c>
      <c r="G16469">
        <v>8.1866904364762296E-5</v>
      </c>
      <c r="H16469">
        <v>-0.10709669999999999</v>
      </c>
      <c r="I16469" t="s">
        <v>82</v>
      </c>
    </row>
    <row r="16470" spans="1:9" x14ac:dyDescent="0.25">
      <c r="A16470" s="57">
        <v>39022</v>
      </c>
      <c r="B16470" s="58" t="s">
        <v>348</v>
      </c>
      <c r="C16470" t="s">
        <v>349</v>
      </c>
      <c r="D16470">
        <v>168.7731</v>
      </c>
      <c r="E16470">
        <v>1.0873593007416467</v>
      </c>
      <c r="F16470">
        <v>168.7731</v>
      </c>
      <c r="G16470">
        <v>2.8358536516224527E-4</v>
      </c>
      <c r="H16470">
        <v>0.1052632</v>
      </c>
      <c r="I16470" t="s">
        <v>113</v>
      </c>
    </row>
    <row r="16471" spans="1:9" x14ac:dyDescent="0.25">
      <c r="A16471" s="57">
        <v>39022</v>
      </c>
      <c r="B16471" s="58" t="s">
        <v>3726</v>
      </c>
      <c r="C16471" t="s">
        <v>3727</v>
      </c>
      <c r="D16471">
        <v>197.7</v>
      </c>
      <c r="E16471">
        <v>1.0858877086494689</v>
      </c>
      <c r="F16471">
        <v>197.7</v>
      </c>
      <c r="G16471">
        <v>3.3219053683659238E-4</v>
      </c>
      <c r="H16471">
        <v>-7.0615029999999995E-2</v>
      </c>
      <c r="I16471" t="s">
        <v>82</v>
      </c>
    </row>
    <row r="16472" spans="1:9" x14ac:dyDescent="0.25">
      <c r="A16472" s="57">
        <v>39022</v>
      </c>
      <c r="B16472" s="58" t="s">
        <v>834</v>
      </c>
      <c r="C16472" t="s">
        <v>835</v>
      </c>
      <c r="D16472">
        <v>633.02</v>
      </c>
      <c r="E16472">
        <v>1.0855517993112382</v>
      </c>
      <c r="F16472">
        <v>633.02</v>
      </c>
      <c r="G16472">
        <v>1.0636482227025781E-3</v>
      </c>
      <c r="H16472">
        <v>-2.7699999999999999E-2</v>
      </c>
    </row>
    <row r="16473" spans="1:9" x14ac:dyDescent="0.25">
      <c r="A16473" s="57">
        <v>39022</v>
      </c>
      <c r="B16473" s="58" t="s">
        <v>3266</v>
      </c>
      <c r="C16473" t="s">
        <v>3267</v>
      </c>
      <c r="D16473">
        <v>47.220500000000001</v>
      </c>
      <c r="E16473">
        <v>1.0855454728348914</v>
      </c>
      <c r="F16473">
        <v>47.220500000000001</v>
      </c>
      <c r="G16473">
        <v>7.9343466083420898E-5</v>
      </c>
      <c r="H16473">
        <v>-4.3261229999999998E-2</v>
      </c>
    </row>
    <row r="16474" spans="1:9" x14ac:dyDescent="0.25">
      <c r="A16474" s="57">
        <v>39022</v>
      </c>
      <c r="B16474" s="58" t="s">
        <v>354</v>
      </c>
      <c r="C16474" t="s">
        <v>355</v>
      </c>
      <c r="D16474">
        <v>2208.6887999999999</v>
      </c>
      <c r="E16474">
        <v>1.0838027521124751</v>
      </c>
      <c r="F16474">
        <v>2208.6887999999999</v>
      </c>
      <c r="G16474">
        <v>3.7112064652350483E-3</v>
      </c>
      <c r="H16474">
        <v>5.0157980000000005E-2</v>
      </c>
      <c r="I16474" t="s">
        <v>113</v>
      </c>
    </row>
    <row r="16475" spans="1:9" x14ac:dyDescent="0.25">
      <c r="A16475" s="57">
        <v>39022</v>
      </c>
      <c r="B16475" s="58" t="s">
        <v>162</v>
      </c>
      <c r="C16475" t="s">
        <v>163</v>
      </c>
      <c r="D16475">
        <v>302.33999999999997</v>
      </c>
      <c r="E16475">
        <v>1.0801018720645632</v>
      </c>
      <c r="F16475">
        <v>302.33999999999997</v>
      </c>
      <c r="G16475">
        <v>5.0801460246421512E-4</v>
      </c>
      <c r="H16475">
        <v>-0.11702130000000001</v>
      </c>
      <c r="I16475" t="s">
        <v>82</v>
      </c>
    </row>
    <row r="16476" spans="1:9" x14ac:dyDescent="0.25">
      <c r="A16476" s="57">
        <v>39022</v>
      </c>
      <c r="B16476" s="58" t="s">
        <v>140</v>
      </c>
      <c r="C16476" t="s">
        <v>141</v>
      </c>
      <c r="D16476">
        <v>88.5154</v>
      </c>
      <c r="E16476">
        <v>1.0776429864181827</v>
      </c>
      <c r="F16476">
        <v>88.5154</v>
      </c>
      <c r="G16476">
        <v>1.4873028955136931E-4</v>
      </c>
      <c r="H16476">
        <v>-7.6418410000000006E-2</v>
      </c>
      <c r="I16476" t="s">
        <v>82</v>
      </c>
    </row>
    <row r="16477" spans="1:9" x14ac:dyDescent="0.25">
      <c r="A16477" s="57">
        <v>39022</v>
      </c>
      <c r="B16477" s="58" t="s">
        <v>2095</v>
      </c>
      <c r="C16477" t="s">
        <v>2096</v>
      </c>
      <c r="D16477">
        <v>37.119999999999997</v>
      </c>
      <c r="E16477">
        <v>1.0770474137931034</v>
      </c>
      <c r="F16477">
        <v>37.119999999999997</v>
      </c>
      <c r="G16477">
        <v>6.2371839794508392E-5</v>
      </c>
      <c r="H16477">
        <v>-9.2664089999999991E-2</v>
      </c>
      <c r="I16477" t="s">
        <v>82</v>
      </c>
    </row>
    <row r="16478" spans="1:9" x14ac:dyDescent="0.25">
      <c r="A16478" s="57">
        <v>39022</v>
      </c>
      <c r="B16478" s="58" t="s">
        <v>558</v>
      </c>
      <c r="C16478" t="s">
        <v>559</v>
      </c>
      <c r="D16478">
        <v>166.34</v>
      </c>
      <c r="E16478">
        <v>1.0768666586509559</v>
      </c>
      <c r="F16478">
        <v>166.34</v>
      </c>
      <c r="G16478">
        <v>2.7949708597571464E-4</v>
      </c>
      <c r="H16478">
        <v>-0.12859709999999999</v>
      </c>
      <c r="I16478" t="s">
        <v>82</v>
      </c>
    </row>
    <row r="16479" spans="1:9" x14ac:dyDescent="0.25">
      <c r="A16479" s="57">
        <v>39022</v>
      </c>
      <c r="B16479" s="58" t="s">
        <v>1102</v>
      </c>
      <c r="C16479" t="s">
        <v>1103</v>
      </c>
      <c r="D16479">
        <v>469.30250000000001</v>
      </c>
      <c r="E16479">
        <v>1.0768555462628049</v>
      </c>
      <c r="F16479">
        <v>469.30250000000001</v>
      </c>
      <c r="G16479">
        <v>7.8855766016062165E-4</v>
      </c>
      <c r="H16479">
        <v>-1.3274340000000001E-2</v>
      </c>
    </row>
    <row r="16480" spans="1:9" x14ac:dyDescent="0.25">
      <c r="A16480" s="57">
        <v>39022</v>
      </c>
      <c r="B16480" s="58" t="s">
        <v>806</v>
      </c>
      <c r="C16480" t="s">
        <v>807</v>
      </c>
      <c r="D16480">
        <v>82.8</v>
      </c>
      <c r="E16480">
        <v>1.0768236714975845</v>
      </c>
      <c r="F16480">
        <v>82.8</v>
      </c>
      <c r="G16480">
        <v>1.3912684092094006E-4</v>
      </c>
      <c r="H16480">
        <v>2.7027030000000003E-3</v>
      </c>
    </row>
    <row r="16481" spans="1:9" x14ac:dyDescent="0.25">
      <c r="A16481" s="57">
        <v>39022</v>
      </c>
      <c r="B16481" s="58" t="s">
        <v>670</v>
      </c>
      <c r="C16481" t="s">
        <v>671</v>
      </c>
      <c r="D16481">
        <v>40.07</v>
      </c>
      <c r="E16481">
        <v>1.0695782380833541</v>
      </c>
      <c r="F16481">
        <v>40.07</v>
      </c>
      <c r="G16481">
        <v>6.7328653571281015E-5</v>
      </c>
      <c r="H16481">
        <v>-0.12844040000000001</v>
      </c>
      <c r="I16481" t="s">
        <v>82</v>
      </c>
    </row>
    <row r="16482" spans="1:9" x14ac:dyDescent="0.25">
      <c r="A16482" s="57">
        <v>39022</v>
      </c>
      <c r="B16482" s="58" t="s">
        <v>858</v>
      </c>
      <c r="C16482" t="s">
        <v>859</v>
      </c>
      <c r="D16482">
        <v>1478.4608000000001</v>
      </c>
      <c r="E16482">
        <v>1.069156517372662</v>
      </c>
      <c r="F16482">
        <v>1478.4608000000001</v>
      </c>
      <c r="G16482">
        <v>2.4842219870706015E-3</v>
      </c>
      <c r="H16482">
        <v>7.7753779999999995E-2</v>
      </c>
      <c r="I16482" t="s">
        <v>113</v>
      </c>
    </row>
    <row r="16483" spans="1:9" x14ac:dyDescent="0.25">
      <c r="A16483" s="57">
        <v>39022</v>
      </c>
      <c r="B16483" s="58" t="s">
        <v>1212</v>
      </c>
      <c r="C16483" t="s">
        <v>1213</v>
      </c>
      <c r="D16483">
        <v>204.61</v>
      </c>
      <c r="E16483">
        <v>1.0676702018474169</v>
      </c>
      <c r="F16483">
        <v>204.61</v>
      </c>
      <c r="G16483">
        <v>3.4380124300523607E-4</v>
      </c>
      <c r="H16483">
        <v>9.3495930000000005E-2</v>
      </c>
      <c r="I16483" t="s">
        <v>113</v>
      </c>
    </row>
    <row r="16484" spans="1:9" x14ac:dyDescent="0.25">
      <c r="A16484" s="57">
        <v>39022</v>
      </c>
      <c r="B16484" s="58" t="s">
        <v>3429</v>
      </c>
      <c r="C16484" t="s">
        <v>3430</v>
      </c>
      <c r="D16484">
        <v>56.502499999999998</v>
      </c>
      <c r="E16484">
        <v>1.0614397593026856</v>
      </c>
      <c r="F16484">
        <v>56.502499999999998</v>
      </c>
      <c r="G16484">
        <v>9.4939786583761064E-5</v>
      </c>
      <c r="H16484">
        <v>5.5194809999999997E-2</v>
      </c>
      <c r="I16484" t="s">
        <v>113</v>
      </c>
    </row>
    <row r="16485" spans="1:9" x14ac:dyDescent="0.25">
      <c r="A16485" s="57">
        <v>39022</v>
      </c>
      <c r="B16485" s="58" t="s">
        <v>438</v>
      </c>
      <c r="C16485" t="s">
        <v>439</v>
      </c>
      <c r="D16485">
        <v>23.72</v>
      </c>
      <c r="E16485">
        <v>1.0605817875210792</v>
      </c>
      <c r="F16485">
        <v>23.72</v>
      </c>
      <c r="G16485">
        <v>3.985614331696495E-5</v>
      </c>
      <c r="H16485">
        <v>-8.5539710000000005E-2</v>
      </c>
      <c r="I16485" t="s">
        <v>82</v>
      </c>
    </row>
    <row r="16486" spans="1:9" x14ac:dyDescent="0.25">
      <c r="A16486" s="57">
        <v>39022</v>
      </c>
      <c r="B16486" s="58" t="s">
        <v>3728</v>
      </c>
      <c r="C16486" t="s">
        <v>3729</v>
      </c>
      <c r="D16486">
        <v>563.65440000000001</v>
      </c>
      <c r="E16486">
        <v>1.0573216495781814</v>
      </c>
      <c r="F16486">
        <v>563.65440000000001</v>
      </c>
      <c r="G16486">
        <v>9.4709487974864632E-4</v>
      </c>
      <c r="H16486">
        <v>-7.3000000000000001E-3</v>
      </c>
    </row>
    <row r="16487" spans="1:9" x14ac:dyDescent="0.25">
      <c r="A16487" s="57">
        <v>39022</v>
      </c>
      <c r="B16487" s="58" t="s">
        <v>518</v>
      </c>
      <c r="C16487" t="s">
        <v>519</v>
      </c>
      <c r="D16487">
        <v>898.75199999999995</v>
      </c>
      <c r="E16487">
        <v>1.0546290856654561</v>
      </c>
      <c r="F16487">
        <v>898.75199999999995</v>
      </c>
      <c r="G16487">
        <v>1.5101512866108298E-3</v>
      </c>
      <c r="H16487">
        <v>-6.6100000000000006E-2</v>
      </c>
      <c r="I16487" t="s">
        <v>82</v>
      </c>
    </row>
    <row r="16488" spans="1:9" x14ac:dyDescent="0.25">
      <c r="A16488" s="57">
        <v>39022</v>
      </c>
      <c r="B16488" s="58" t="s">
        <v>486</v>
      </c>
      <c r="C16488" t="s">
        <v>487</v>
      </c>
      <c r="D16488">
        <v>24.99</v>
      </c>
      <c r="E16488">
        <v>1.0543017206882754</v>
      </c>
      <c r="F16488">
        <v>24.99</v>
      </c>
      <c r="G16488">
        <v>4.1990093654761981E-5</v>
      </c>
      <c r="H16488">
        <v>5.5900619999999998E-2</v>
      </c>
      <c r="I16488" t="s">
        <v>113</v>
      </c>
    </row>
    <row r="16489" spans="1:9" x14ac:dyDescent="0.25">
      <c r="A16489" s="57">
        <v>39022</v>
      </c>
      <c r="B16489" s="58" t="s">
        <v>422</v>
      </c>
      <c r="C16489" t="s">
        <v>423</v>
      </c>
      <c r="D16489">
        <v>52.2</v>
      </c>
      <c r="E16489">
        <v>1.0522222222222222</v>
      </c>
      <c r="F16489">
        <v>52.2</v>
      </c>
      <c r="G16489">
        <v>8.7710399711027432E-5</v>
      </c>
      <c r="H16489">
        <v>-5.291005E-2</v>
      </c>
      <c r="I16489" t="s">
        <v>82</v>
      </c>
    </row>
    <row r="16490" spans="1:9" x14ac:dyDescent="0.25">
      <c r="A16490" s="57">
        <v>39022</v>
      </c>
      <c r="B16490" s="58" t="s">
        <v>340</v>
      </c>
      <c r="C16490" t="s">
        <v>341</v>
      </c>
      <c r="D16490">
        <v>868.45</v>
      </c>
      <c r="E16490">
        <v>1.0496677989521561</v>
      </c>
      <c r="F16490">
        <v>868.45</v>
      </c>
      <c r="G16490">
        <v>1.4592355676061642E-3</v>
      </c>
      <c r="H16490">
        <v>-4.7488010000000004E-2</v>
      </c>
    </row>
    <row r="16491" spans="1:9" x14ac:dyDescent="0.25">
      <c r="A16491" s="57">
        <v>39022</v>
      </c>
      <c r="B16491" s="58" t="s">
        <v>1146</v>
      </c>
      <c r="C16491" t="s">
        <v>1147</v>
      </c>
      <c r="D16491">
        <v>198.33260000000001</v>
      </c>
      <c r="E16491">
        <v>1.0454257141791112</v>
      </c>
      <c r="F16491">
        <v>198.33260000000001</v>
      </c>
      <c r="G16491">
        <v>3.3325347934343527E-4</v>
      </c>
      <c r="H16491">
        <v>0.1758034</v>
      </c>
      <c r="I16491" t="s">
        <v>113</v>
      </c>
    </row>
    <row r="16492" spans="1:9" x14ac:dyDescent="0.25">
      <c r="A16492" s="57">
        <v>39022</v>
      </c>
      <c r="B16492" s="58" t="s">
        <v>654</v>
      </c>
      <c r="C16492" t="s">
        <v>655</v>
      </c>
      <c r="D16492">
        <v>139.0188</v>
      </c>
      <c r="E16492">
        <v>1.0451032522220016</v>
      </c>
      <c r="F16492">
        <v>139.0188</v>
      </c>
      <c r="G16492">
        <v>2.3358993324420268E-4</v>
      </c>
      <c r="H16492">
        <v>5.5194809999999997E-2</v>
      </c>
      <c r="I16492" t="s">
        <v>113</v>
      </c>
    </row>
    <row r="16493" spans="1:9" x14ac:dyDescent="0.25">
      <c r="A16493" s="57">
        <v>39022</v>
      </c>
      <c r="B16493" s="58" t="s">
        <v>404</v>
      </c>
      <c r="C16493" t="s">
        <v>405</v>
      </c>
      <c r="D16493">
        <v>33.15</v>
      </c>
      <c r="E16493">
        <v>1.0446153846153845</v>
      </c>
      <c r="F16493">
        <v>33.15</v>
      </c>
      <c r="G16493">
        <v>5.5701144644072016E-5</v>
      </c>
      <c r="H16493">
        <v>-0.1079295</v>
      </c>
      <c r="I16493" t="s">
        <v>82</v>
      </c>
    </row>
    <row r="16494" spans="1:9" x14ac:dyDescent="0.25">
      <c r="A16494" s="57">
        <v>39022</v>
      </c>
      <c r="B16494" s="58" t="s">
        <v>3283</v>
      </c>
      <c r="C16494" t="s">
        <v>3284</v>
      </c>
      <c r="D16494">
        <v>89.8</v>
      </c>
      <c r="E16494">
        <v>1.0422271714922049</v>
      </c>
      <c r="F16494">
        <v>89.8</v>
      </c>
      <c r="G16494">
        <v>1.5088877191667171E-4</v>
      </c>
      <c r="H16494">
        <v>4.1958040000000002E-2</v>
      </c>
    </row>
    <row r="16495" spans="1:9" x14ac:dyDescent="0.25">
      <c r="A16495" s="57">
        <v>39022</v>
      </c>
      <c r="B16495" s="58" t="s">
        <v>111</v>
      </c>
      <c r="C16495" t="s">
        <v>112</v>
      </c>
      <c r="D16495">
        <v>307.53219999999999</v>
      </c>
      <c r="E16495">
        <v>1.0412527533702163</v>
      </c>
      <c r="F16495">
        <v>307.53219999999999</v>
      </c>
      <c r="G16495">
        <v>5.1673893076650628E-4</v>
      </c>
      <c r="H16495">
        <v>4.9645390000000005E-2</v>
      </c>
    </row>
    <row r="16496" spans="1:9" x14ac:dyDescent="0.25">
      <c r="A16496" s="57">
        <v>39022</v>
      </c>
      <c r="B16496" s="58" t="s">
        <v>2949</v>
      </c>
      <c r="C16496" t="s">
        <v>2950</v>
      </c>
      <c r="D16496">
        <v>129.43090000000001</v>
      </c>
      <c r="E16496">
        <v>1.0397903437278113</v>
      </c>
      <c r="F16496">
        <v>129.43090000000001</v>
      </c>
      <c r="G16496">
        <v>2.1747961635934905E-4</v>
      </c>
      <c r="H16496">
        <v>-8.0183269999999987E-3</v>
      </c>
    </row>
    <row r="16497" spans="1:9" x14ac:dyDescent="0.25">
      <c r="A16497" s="57">
        <v>39022</v>
      </c>
      <c r="B16497" s="58" t="s">
        <v>1567</v>
      </c>
      <c r="C16497" t="s">
        <v>1568</v>
      </c>
      <c r="D16497">
        <v>383.08</v>
      </c>
      <c r="E16497">
        <v>1.0393259893494831</v>
      </c>
      <c r="F16497">
        <v>383.08</v>
      </c>
      <c r="G16497">
        <v>6.4368007512069709E-4</v>
      </c>
      <c r="H16497">
        <v>8.5326959999999993E-2</v>
      </c>
      <c r="I16497" t="s">
        <v>113</v>
      </c>
    </row>
    <row r="16498" spans="1:9" x14ac:dyDescent="0.25">
      <c r="A16498" s="57">
        <v>39022</v>
      </c>
      <c r="B16498" s="58" t="s">
        <v>3820</v>
      </c>
      <c r="C16498" t="s">
        <v>3821</v>
      </c>
      <c r="D16498">
        <v>580.89</v>
      </c>
      <c r="E16498">
        <v>1.035371584981666</v>
      </c>
      <c r="F16498">
        <v>580.89</v>
      </c>
      <c r="G16498">
        <v>9.7605544230150811E-4</v>
      </c>
      <c r="H16498">
        <v>5.8195589999999998E-2</v>
      </c>
      <c r="I16498" t="s">
        <v>113</v>
      </c>
    </row>
    <row r="16499" spans="1:9" x14ac:dyDescent="0.25">
      <c r="A16499" s="57">
        <v>39022</v>
      </c>
      <c r="B16499" s="58" t="s">
        <v>1453</v>
      </c>
      <c r="C16499" t="s">
        <v>1454</v>
      </c>
      <c r="D16499">
        <v>583.64</v>
      </c>
      <c r="E16499">
        <v>1.032401823041601</v>
      </c>
      <c r="F16499">
        <v>583.64</v>
      </c>
      <c r="G16499">
        <v>9.806762009069742E-4</v>
      </c>
      <c r="H16499">
        <v>0.1243746</v>
      </c>
      <c r="I16499" t="s">
        <v>113</v>
      </c>
    </row>
    <row r="16500" spans="1:9" x14ac:dyDescent="0.25">
      <c r="A16500" s="57">
        <v>39022</v>
      </c>
      <c r="B16500" s="58" t="s">
        <v>1282</v>
      </c>
      <c r="C16500" t="s">
        <v>1283</v>
      </c>
      <c r="D16500">
        <v>19.784199999999998</v>
      </c>
      <c r="E16500">
        <v>1.0311258478988283</v>
      </c>
      <c r="F16500">
        <v>19.784199999999998</v>
      </c>
      <c r="G16500">
        <v>3.3242913600822007E-5</v>
      </c>
      <c r="H16500">
        <v>-6.9629629999999998E-2</v>
      </c>
      <c r="I16500" t="s">
        <v>82</v>
      </c>
    </row>
    <row r="16501" spans="1:9" x14ac:dyDescent="0.25">
      <c r="A16501" s="57">
        <v>39022</v>
      </c>
      <c r="B16501" s="58" t="s">
        <v>2223</v>
      </c>
      <c r="C16501" t="s">
        <v>2224</v>
      </c>
      <c r="D16501">
        <v>106.36</v>
      </c>
      <c r="E16501">
        <v>1.03068822865739</v>
      </c>
      <c r="F16501">
        <v>106.36</v>
      </c>
      <c r="G16501">
        <v>1.7871414010085972E-4</v>
      </c>
      <c r="H16501">
        <v>0.2250923</v>
      </c>
      <c r="I16501" t="s">
        <v>113</v>
      </c>
    </row>
    <row r="16502" spans="1:9" x14ac:dyDescent="0.25">
      <c r="A16502" s="57">
        <v>39022</v>
      </c>
      <c r="B16502" s="58" t="s">
        <v>600</v>
      </c>
      <c r="C16502" t="s">
        <v>601</v>
      </c>
      <c r="D16502">
        <v>409.72</v>
      </c>
      <c r="E16502">
        <v>1.0303963682514887</v>
      </c>
      <c r="F16502">
        <v>409.72</v>
      </c>
      <c r="G16502">
        <v>6.8844262393873872E-4</v>
      </c>
      <c r="H16502">
        <v>-6.8999999999999999E-3</v>
      </c>
    </row>
    <row r="16503" spans="1:9" x14ac:dyDescent="0.25">
      <c r="A16503" s="57">
        <v>39022</v>
      </c>
      <c r="B16503" s="58" t="s">
        <v>282</v>
      </c>
      <c r="C16503" t="s">
        <v>283</v>
      </c>
      <c r="D16503">
        <v>86.11</v>
      </c>
      <c r="E16503">
        <v>1.0246428986180467</v>
      </c>
      <c r="F16503">
        <v>86.11</v>
      </c>
      <c r="G16503">
        <v>1.446885540060646E-4</v>
      </c>
      <c r="H16503">
        <v>-0.25147929999999996</v>
      </c>
      <c r="I16503" t="s">
        <v>82</v>
      </c>
    </row>
    <row r="16504" spans="1:9" x14ac:dyDescent="0.25">
      <c r="A16504" s="57">
        <v>39022</v>
      </c>
      <c r="B16504" s="58" t="s">
        <v>246</v>
      </c>
      <c r="C16504" t="s">
        <v>247</v>
      </c>
      <c r="D16504">
        <v>1263.3800000000001</v>
      </c>
      <c r="E16504">
        <v>1.0207475185613197</v>
      </c>
      <c r="F16504">
        <v>1263.3800000000001</v>
      </c>
      <c r="G16504">
        <v>2.1228269116267788E-3</v>
      </c>
      <c r="H16504">
        <v>5.1956210000000003E-2</v>
      </c>
      <c r="I16504" t="s">
        <v>113</v>
      </c>
    </row>
    <row r="16505" spans="1:9" x14ac:dyDescent="0.25">
      <c r="A16505" s="57">
        <v>39022</v>
      </c>
      <c r="B16505" s="58" t="s">
        <v>326</v>
      </c>
      <c r="C16505" t="s">
        <v>327</v>
      </c>
      <c r="D16505">
        <v>65.081500000000005</v>
      </c>
      <c r="E16505">
        <v>1.019337292471747</v>
      </c>
      <c r="F16505">
        <v>65.081500000000005</v>
      </c>
      <c r="G16505">
        <v>1.0935487315695848E-4</v>
      </c>
      <c r="H16505">
        <v>-9.0840850000000001E-2</v>
      </c>
      <c r="I16505" t="s">
        <v>82</v>
      </c>
    </row>
    <row r="16506" spans="1:9" x14ac:dyDescent="0.25">
      <c r="A16506" s="57">
        <v>39022</v>
      </c>
      <c r="B16506" s="58" t="s">
        <v>3476</v>
      </c>
      <c r="C16506" t="s">
        <v>3477</v>
      </c>
      <c r="D16506">
        <v>140.13409999999999</v>
      </c>
      <c r="E16506">
        <v>1.0182318222331324</v>
      </c>
      <c r="F16506">
        <v>140.13409999999999</v>
      </c>
      <c r="G16506">
        <v>2.3546394490699403E-4</v>
      </c>
      <c r="H16506">
        <v>-5.3399999999999996E-2</v>
      </c>
      <c r="I16506" t="s">
        <v>82</v>
      </c>
    </row>
    <row r="16507" spans="1:9" x14ac:dyDescent="0.25">
      <c r="A16507" s="57">
        <v>39022</v>
      </c>
      <c r="B16507" s="58" t="s">
        <v>906</v>
      </c>
      <c r="C16507" t="s">
        <v>907</v>
      </c>
      <c r="D16507">
        <v>165.37</v>
      </c>
      <c r="E16507">
        <v>1.0159762955796094</v>
      </c>
      <c r="F16507">
        <v>165.37</v>
      </c>
      <c r="G16507">
        <v>2.7786721839487754E-4</v>
      </c>
      <c r="H16507">
        <v>1.685393E-2</v>
      </c>
    </row>
    <row r="16508" spans="1:9" x14ac:dyDescent="0.25">
      <c r="A16508" s="57">
        <v>39022</v>
      </c>
      <c r="B16508" s="58" t="s">
        <v>3345</v>
      </c>
      <c r="C16508" t="s">
        <v>3346</v>
      </c>
      <c r="D16508">
        <v>96.81</v>
      </c>
      <c r="E16508">
        <v>1.0128705712219812</v>
      </c>
      <c r="F16508">
        <v>96.81</v>
      </c>
      <c r="G16508">
        <v>1.6266750567096869E-4</v>
      </c>
      <c r="H16508">
        <v>-3.7328100000000003E-2</v>
      </c>
    </row>
    <row r="16509" spans="1:9" x14ac:dyDescent="0.25">
      <c r="A16509" s="57">
        <v>39022</v>
      </c>
      <c r="B16509" s="58" t="s">
        <v>240</v>
      </c>
      <c r="C16509" t="s">
        <v>241</v>
      </c>
      <c r="D16509">
        <v>23.91</v>
      </c>
      <c r="E16509">
        <v>1.0104976997072355</v>
      </c>
      <c r="F16509">
        <v>23.91</v>
      </c>
      <c r="G16509">
        <v>4.0175395729706241E-5</v>
      </c>
      <c r="H16509">
        <v>0.4052288</v>
      </c>
      <c r="I16509" t="s">
        <v>113</v>
      </c>
    </row>
    <row r="16510" spans="1:9" x14ac:dyDescent="0.25">
      <c r="A16510" s="57">
        <v>39022</v>
      </c>
      <c r="B16510" s="58" t="s">
        <v>1296</v>
      </c>
      <c r="C16510" t="s">
        <v>1297</v>
      </c>
      <c r="D16510">
        <v>589.50570000000005</v>
      </c>
      <c r="E16510">
        <v>1.0078782953243708</v>
      </c>
      <c r="F16510">
        <v>589.50570000000005</v>
      </c>
      <c r="G16510">
        <v>9.9053219499864041E-4</v>
      </c>
      <c r="H16510">
        <v>8.9252339999999999E-2</v>
      </c>
      <c r="I16510" t="s">
        <v>113</v>
      </c>
    </row>
    <row r="16511" spans="1:9" x14ac:dyDescent="0.25">
      <c r="A16511" s="57">
        <v>39022</v>
      </c>
      <c r="B16511" s="58" t="s">
        <v>750</v>
      </c>
      <c r="C16511" t="s">
        <v>751</v>
      </c>
      <c r="D16511">
        <v>107.1414</v>
      </c>
      <c r="E16511">
        <v>1.0077150382578537</v>
      </c>
      <c r="F16511">
        <v>107.1414</v>
      </c>
      <c r="G16511">
        <v>1.8002710765515468E-4</v>
      </c>
      <c r="H16511">
        <v>6.8898910000000008E-2</v>
      </c>
      <c r="I16511" t="s">
        <v>113</v>
      </c>
    </row>
    <row r="16512" spans="1:9" x14ac:dyDescent="0.25">
      <c r="A16512" s="57">
        <v>39022</v>
      </c>
      <c r="B16512" s="58" t="s">
        <v>546</v>
      </c>
      <c r="C16512" t="s">
        <v>547</v>
      </c>
      <c r="D16512">
        <v>50.02</v>
      </c>
      <c r="E16512">
        <v>1.0062974810075969</v>
      </c>
      <c r="F16512">
        <v>50.02</v>
      </c>
      <c r="G16512">
        <v>8.4047398343785288E-5</v>
      </c>
      <c r="H16512">
        <v>-9.0000000000000011E-3</v>
      </c>
    </row>
    <row r="16513" spans="1:9" x14ac:dyDescent="0.25">
      <c r="A16513" s="57">
        <v>39022</v>
      </c>
      <c r="B16513" s="58" t="s">
        <v>832</v>
      </c>
      <c r="C16513" t="s">
        <v>833</v>
      </c>
      <c r="D16513">
        <v>93.8</v>
      </c>
      <c r="E16513">
        <v>1.0039232409381664</v>
      </c>
      <c r="F16513">
        <v>93.8</v>
      </c>
      <c r="G16513">
        <v>1.5760987534280409E-4</v>
      </c>
      <c r="H16513">
        <v>0.11254020000000001</v>
      </c>
      <c r="I16513" t="s">
        <v>113</v>
      </c>
    </row>
    <row r="16514" spans="1:9" x14ac:dyDescent="0.25">
      <c r="A16514" s="57">
        <v>39022</v>
      </c>
      <c r="B16514" s="58" t="s">
        <v>998</v>
      </c>
      <c r="C16514" t="s">
        <v>999</v>
      </c>
      <c r="D16514">
        <v>94.353999999999999</v>
      </c>
      <c r="E16514">
        <v>1.003211310596265</v>
      </c>
      <c r="F16514">
        <v>94.353999999999999</v>
      </c>
      <c r="G16514">
        <v>1.5854074816732341E-4</v>
      </c>
      <c r="H16514">
        <v>-0.1210648</v>
      </c>
      <c r="I16514" t="s">
        <v>82</v>
      </c>
    </row>
    <row r="16515" spans="1:9" x14ac:dyDescent="0.25">
      <c r="A16515" s="57">
        <v>39022</v>
      </c>
      <c r="B16515" s="58" t="s">
        <v>634</v>
      </c>
      <c r="C16515" t="s">
        <v>635</v>
      </c>
      <c r="D16515">
        <v>970.84180000000003</v>
      </c>
      <c r="E16515">
        <v>0.99666083598790245</v>
      </c>
      <c r="F16515">
        <v>970.84180000000003</v>
      </c>
      <c r="G16515">
        <v>1.6312820370531294E-3</v>
      </c>
      <c r="H16515">
        <v>0.11648749999999999</v>
      </c>
      <c r="I16515" t="s">
        <v>113</v>
      </c>
    </row>
    <row r="16516" spans="1:9" x14ac:dyDescent="0.25">
      <c r="A16516" s="57">
        <v>39022</v>
      </c>
      <c r="B16516" s="58" t="s">
        <v>884</v>
      </c>
      <c r="C16516" t="s">
        <v>885</v>
      </c>
      <c r="D16516">
        <v>423.42</v>
      </c>
      <c r="E16516">
        <v>0.99625888597609935</v>
      </c>
      <c r="F16516">
        <v>423.42</v>
      </c>
      <c r="G16516">
        <v>7.1146240317324202E-4</v>
      </c>
      <c r="H16516">
        <v>1.313869E-2</v>
      </c>
    </row>
    <row r="16517" spans="1:9" x14ac:dyDescent="0.25">
      <c r="A16517" s="57">
        <v>39022</v>
      </c>
      <c r="B16517" s="58" t="s">
        <v>3897</v>
      </c>
      <c r="C16517" t="s">
        <v>3898</v>
      </c>
      <c r="D16517">
        <v>103.09220000000001</v>
      </c>
      <c r="E16517">
        <v>0.99576883605161204</v>
      </c>
      <c r="F16517">
        <v>103.09220000000001</v>
      </c>
      <c r="G16517">
        <v>1.7322333465688089E-4</v>
      </c>
      <c r="H16517">
        <v>-8.8319089999999989E-2</v>
      </c>
      <c r="I16517" t="s">
        <v>82</v>
      </c>
    </row>
    <row r="16518" spans="1:9" x14ac:dyDescent="0.25">
      <c r="A16518" s="57">
        <v>39022</v>
      </c>
      <c r="B16518" s="58" t="s">
        <v>204</v>
      </c>
      <c r="C16518" t="s">
        <v>205</v>
      </c>
      <c r="D16518">
        <v>25.6</v>
      </c>
      <c r="E16518">
        <v>0.99476562499999999</v>
      </c>
      <c r="F16518">
        <v>25.6</v>
      </c>
      <c r="G16518">
        <v>4.3015061927247172E-5</v>
      </c>
      <c r="H16518">
        <v>7.5999999999999998E-2</v>
      </c>
      <c r="I16518" t="s">
        <v>113</v>
      </c>
    </row>
    <row r="16519" spans="1:9" x14ac:dyDescent="0.25">
      <c r="A16519" s="57">
        <v>39022</v>
      </c>
      <c r="B16519" s="58" t="s">
        <v>434</v>
      </c>
      <c r="C16519" t="s">
        <v>435</v>
      </c>
      <c r="D16519">
        <v>35.482900000000001</v>
      </c>
      <c r="E16519">
        <v>0.99346445752742862</v>
      </c>
      <c r="F16519">
        <v>35.482900000000001</v>
      </c>
      <c r="G16519">
        <v>5.9621060189778072E-5</v>
      </c>
      <c r="H16519">
        <v>-2.0437959999999998E-2</v>
      </c>
    </row>
    <row r="16520" spans="1:9" x14ac:dyDescent="0.25">
      <c r="A16520" s="57">
        <v>39022</v>
      </c>
      <c r="B16520" s="58" t="s">
        <v>510</v>
      </c>
      <c r="C16520" t="s">
        <v>511</v>
      </c>
      <c r="D16520">
        <v>130.76</v>
      </c>
      <c r="E16520">
        <v>0.99336953196696243</v>
      </c>
      <c r="F16520">
        <v>130.76</v>
      </c>
      <c r="G16520">
        <v>2.1971287100026716E-4</v>
      </c>
      <c r="H16520">
        <v>0.15076919999999999</v>
      </c>
      <c r="I16520" t="s">
        <v>113</v>
      </c>
    </row>
    <row r="16521" spans="1:9" x14ac:dyDescent="0.25">
      <c r="A16521" s="57">
        <v>39022</v>
      </c>
      <c r="B16521" s="58" t="s">
        <v>548</v>
      </c>
      <c r="C16521" t="s">
        <v>549</v>
      </c>
      <c r="D16521">
        <v>63.14</v>
      </c>
      <c r="E16521">
        <v>0.99163763066202093</v>
      </c>
      <c r="F16521">
        <v>63.14</v>
      </c>
      <c r="G16521">
        <v>1.0609261758149946E-4</v>
      </c>
      <c r="H16521">
        <v>5.6999999999999993E-3</v>
      </c>
    </row>
    <row r="16522" spans="1:9" x14ac:dyDescent="0.25">
      <c r="A16522" s="57">
        <v>39022</v>
      </c>
      <c r="B16522" s="58" t="s">
        <v>644</v>
      </c>
      <c r="C16522" t="s">
        <v>645</v>
      </c>
      <c r="D16522">
        <v>54.084200000000003</v>
      </c>
      <c r="E16522">
        <v>0.99075145791192254</v>
      </c>
      <c r="F16522">
        <v>54.084200000000003</v>
      </c>
      <c r="G16522">
        <v>9.0876375479907083E-5</v>
      </c>
      <c r="H16522">
        <v>0.1309524</v>
      </c>
      <c r="I16522" t="s">
        <v>113</v>
      </c>
    </row>
    <row r="16523" spans="1:9" x14ac:dyDescent="0.25">
      <c r="A16523" s="57">
        <v>39022</v>
      </c>
      <c r="B16523" s="58" t="s">
        <v>678</v>
      </c>
      <c r="C16523" t="s">
        <v>679</v>
      </c>
      <c r="D16523">
        <v>127.04040000000001</v>
      </c>
      <c r="E16523">
        <v>0.99004430873958205</v>
      </c>
      <c r="F16523">
        <v>127.04040000000001</v>
      </c>
      <c r="G16523">
        <v>2.134629169243067E-4</v>
      </c>
      <c r="H16523">
        <v>-0.2198</v>
      </c>
      <c r="I16523" t="s">
        <v>82</v>
      </c>
    </row>
    <row r="16524" spans="1:9" x14ac:dyDescent="0.25">
      <c r="A16524" s="57">
        <v>39022</v>
      </c>
      <c r="B16524" s="58" t="s">
        <v>532</v>
      </c>
      <c r="C16524" t="s">
        <v>533</v>
      </c>
      <c r="D16524">
        <v>978.5385</v>
      </c>
      <c r="E16524">
        <v>0.98726314805191628</v>
      </c>
      <c r="F16524">
        <v>978.5385</v>
      </c>
      <c r="G16524">
        <v>1.6442146162381076E-3</v>
      </c>
      <c r="H16524">
        <v>6.0009960000000001E-2</v>
      </c>
      <c r="I16524" t="s">
        <v>113</v>
      </c>
    </row>
    <row r="16525" spans="1:9" x14ac:dyDescent="0.25">
      <c r="A16525" s="57">
        <v>39022</v>
      </c>
      <c r="B16525" s="58" t="s">
        <v>838</v>
      </c>
      <c r="C16525" t="s">
        <v>839</v>
      </c>
      <c r="D16525">
        <v>54.8</v>
      </c>
      <c r="E16525">
        <v>0.98587591240875927</v>
      </c>
      <c r="F16525">
        <v>54.8</v>
      </c>
      <c r="G16525">
        <v>9.2079116938013469E-5</v>
      </c>
      <c r="H16525">
        <v>-6.7000000000000002E-3</v>
      </c>
    </row>
    <row r="16526" spans="1:9" x14ac:dyDescent="0.25">
      <c r="A16526" s="57">
        <v>39022</v>
      </c>
      <c r="B16526" s="58" t="s">
        <v>592</v>
      </c>
      <c r="C16526" t="s">
        <v>593</v>
      </c>
      <c r="D16526">
        <v>356.28</v>
      </c>
      <c r="E16526">
        <v>0.98546087347030442</v>
      </c>
      <c r="F16526">
        <v>356.28</v>
      </c>
      <c r="G16526">
        <v>5.9864868216561015E-4</v>
      </c>
      <c r="H16526">
        <v>8.1918749999999999E-2</v>
      </c>
      <c r="I16526" t="s">
        <v>113</v>
      </c>
    </row>
    <row r="16527" spans="1:9" x14ac:dyDescent="0.25">
      <c r="A16527" s="57">
        <v>39022</v>
      </c>
      <c r="B16527" s="58" t="s">
        <v>3832</v>
      </c>
      <c r="C16527" t="s">
        <v>3833</v>
      </c>
      <c r="D16527">
        <v>166.17</v>
      </c>
      <c r="E16527">
        <v>0.98514774026599272</v>
      </c>
      <c r="F16527">
        <v>166.17</v>
      </c>
      <c r="G16527">
        <v>2.7921143908010395E-4</v>
      </c>
      <c r="H16527">
        <v>-2.3224040000000001E-2</v>
      </c>
    </row>
    <row r="16528" spans="1:9" x14ac:dyDescent="0.25">
      <c r="A16528" s="57">
        <v>39022</v>
      </c>
      <c r="B16528" s="58" t="s">
        <v>1160</v>
      </c>
      <c r="C16528" t="s">
        <v>1161</v>
      </c>
      <c r="D16528">
        <v>322.7851</v>
      </c>
      <c r="E16528">
        <v>0.98336943062117788</v>
      </c>
      <c r="F16528">
        <v>322.7851</v>
      </c>
      <c r="G16528">
        <v>5.4236801037861994E-4</v>
      </c>
      <c r="H16528">
        <v>-8.2022480000000009E-2</v>
      </c>
      <c r="I16528" t="s">
        <v>82</v>
      </c>
    </row>
    <row r="16529" spans="1:9" x14ac:dyDescent="0.25">
      <c r="A16529" s="57">
        <v>39022</v>
      </c>
      <c r="B16529" s="58" t="s">
        <v>3274</v>
      </c>
      <c r="C16529" t="s">
        <v>3275</v>
      </c>
      <c r="D16529">
        <v>122.6</v>
      </c>
      <c r="E16529">
        <v>0.982862969004894</v>
      </c>
      <c r="F16529">
        <v>122.6</v>
      </c>
      <c r="G16529">
        <v>2.0600182001095715E-4</v>
      </c>
      <c r="H16529">
        <v>-2.058163E-2</v>
      </c>
    </row>
    <row r="16530" spans="1:9" x14ac:dyDescent="0.25">
      <c r="A16530" s="57">
        <v>39022</v>
      </c>
      <c r="B16530" s="58" t="s">
        <v>1336</v>
      </c>
      <c r="C16530" t="s">
        <v>1337</v>
      </c>
      <c r="D16530">
        <v>145.56</v>
      </c>
      <c r="E16530">
        <v>0.98245397087111841</v>
      </c>
      <c r="F16530">
        <v>145.56</v>
      </c>
      <c r="G16530">
        <v>2.4458095367695695E-4</v>
      </c>
      <c r="H16530">
        <v>-1.353965E-2</v>
      </c>
    </row>
    <row r="16531" spans="1:9" x14ac:dyDescent="0.25">
      <c r="A16531" s="57">
        <v>39022</v>
      </c>
      <c r="B16531" s="58" t="s">
        <v>1022</v>
      </c>
      <c r="C16531" t="s">
        <v>1023</v>
      </c>
      <c r="D16531">
        <v>208.18</v>
      </c>
      <c r="E16531">
        <v>0.98219809779998068</v>
      </c>
      <c r="F16531">
        <v>208.18</v>
      </c>
      <c r="G16531">
        <v>3.4979982781305923E-4</v>
      </c>
      <c r="H16531">
        <v>-4.4000000000000004E-2</v>
      </c>
    </row>
    <row r="16532" spans="1:9" x14ac:dyDescent="0.25">
      <c r="A16532" s="57">
        <v>39022</v>
      </c>
      <c r="B16532" s="58" t="s">
        <v>3563</v>
      </c>
      <c r="C16532" t="s">
        <v>1878</v>
      </c>
      <c r="D16532">
        <v>17.196899999999999</v>
      </c>
      <c r="E16532">
        <v>0.98087445993173183</v>
      </c>
      <c r="F16532">
        <v>17.196899999999999</v>
      </c>
      <c r="G16532">
        <v>2.8895535877213938E-5</v>
      </c>
      <c r="H16532">
        <v>-6.0150379999999996E-2</v>
      </c>
      <c r="I16532" t="s">
        <v>82</v>
      </c>
    </row>
    <row r="16533" spans="1:9" x14ac:dyDescent="0.25">
      <c r="A16533" s="57">
        <v>39022</v>
      </c>
      <c r="B16533" s="58" t="s">
        <v>3465</v>
      </c>
      <c r="C16533" t="s">
        <v>3466</v>
      </c>
      <c r="D16533">
        <v>389.14159999999998</v>
      </c>
      <c r="E16533">
        <v>0.97915514558196803</v>
      </c>
      <c r="F16533">
        <v>389.14159999999998</v>
      </c>
      <c r="G16533">
        <v>6.5386523525265807E-4</v>
      </c>
      <c r="H16533">
        <v>-0.10306409999999999</v>
      </c>
      <c r="I16533" t="s">
        <v>82</v>
      </c>
    </row>
    <row r="16534" spans="1:9" x14ac:dyDescent="0.25">
      <c r="A16534" s="57">
        <v>39022</v>
      </c>
      <c r="B16534" s="58" t="s">
        <v>716</v>
      </c>
      <c r="C16534" t="s">
        <v>3145</v>
      </c>
      <c r="D16534">
        <v>630.67290000000003</v>
      </c>
      <c r="E16534">
        <v>0.97749562411830282</v>
      </c>
      <c r="F16534">
        <v>630.67290000000003</v>
      </c>
      <c r="G16534">
        <v>1.0597044472397095E-3</v>
      </c>
      <c r="H16534">
        <v>-7.6348550000000001E-2</v>
      </c>
      <c r="I16534" t="s">
        <v>82</v>
      </c>
    </row>
    <row r="16535" spans="1:9" x14ac:dyDescent="0.25">
      <c r="A16535" s="57">
        <v>39022</v>
      </c>
      <c r="B16535" s="58" t="s">
        <v>1250</v>
      </c>
      <c r="C16535" t="s">
        <v>1251</v>
      </c>
      <c r="D16535">
        <v>48.663400000000003</v>
      </c>
      <c r="E16535">
        <v>0.97736697394756622</v>
      </c>
      <c r="F16535">
        <v>48.663400000000003</v>
      </c>
      <c r="G16535">
        <v>8.1767936116812503E-5</v>
      </c>
      <c r="H16535">
        <v>-3.1347960000000005E-3</v>
      </c>
    </row>
    <row r="16536" spans="1:9" x14ac:dyDescent="0.25">
      <c r="A16536" s="57">
        <v>39022</v>
      </c>
      <c r="B16536" s="58" t="s">
        <v>1072</v>
      </c>
      <c r="C16536" t="s">
        <v>1073</v>
      </c>
      <c r="D16536">
        <v>354.77319999999997</v>
      </c>
      <c r="E16536">
        <v>0.97606583586358842</v>
      </c>
      <c r="F16536">
        <v>354.77319999999997</v>
      </c>
      <c r="G16536">
        <v>5.9611684250498607E-4</v>
      </c>
      <c r="H16536">
        <v>8.6319750000000001E-2</v>
      </c>
      <c r="I16536" t="s">
        <v>113</v>
      </c>
    </row>
    <row r="16537" spans="1:9" x14ac:dyDescent="0.25">
      <c r="A16537" s="57">
        <v>39022</v>
      </c>
      <c r="B16537" s="58" t="s">
        <v>574</v>
      </c>
      <c r="C16537" t="s">
        <v>575</v>
      </c>
      <c r="D16537">
        <v>259.04000000000002</v>
      </c>
      <c r="E16537">
        <v>0.97606547251389741</v>
      </c>
      <c r="F16537">
        <v>259.04000000000002</v>
      </c>
      <c r="G16537">
        <v>4.3525865787633235E-4</v>
      </c>
      <c r="H16537">
        <v>-7.4542900000000009E-2</v>
      </c>
      <c r="I16537" t="s">
        <v>82</v>
      </c>
    </row>
    <row r="16538" spans="1:9" x14ac:dyDescent="0.25">
      <c r="A16538" s="57">
        <v>39022</v>
      </c>
      <c r="B16538" s="58" t="s">
        <v>180</v>
      </c>
      <c r="C16538" t="s">
        <v>181</v>
      </c>
      <c r="D16538">
        <v>38.703299999999999</v>
      </c>
      <c r="E16538">
        <v>0.97552405092072259</v>
      </c>
      <c r="F16538">
        <v>38.703299999999999</v>
      </c>
      <c r="G16538">
        <v>6.5032220558157238E-5</v>
      </c>
      <c r="H16538">
        <v>-9.5610849999999997E-2</v>
      </c>
      <c r="I16538" t="s">
        <v>82</v>
      </c>
    </row>
    <row r="16539" spans="1:9" x14ac:dyDescent="0.25">
      <c r="A16539" s="57">
        <v>39022</v>
      </c>
      <c r="B16539" s="58" t="s">
        <v>3029</v>
      </c>
      <c r="C16539" t="s">
        <v>3030</v>
      </c>
      <c r="D16539">
        <v>316.81</v>
      </c>
      <c r="E16539">
        <v>0.97506391843691809</v>
      </c>
      <c r="F16539">
        <v>316.81</v>
      </c>
      <c r="G16539">
        <v>5.323281941082491E-4</v>
      </c>
      <c r="H16539">
        <v>9.7539540000000008E-2</v>
      </c>
      <c r="I16539" t="s">
        <v>113</v>
      </c>
    </row>
    <row r="16540" spans="1:9" x14ac:dyDescent="0.25">
      <c r="A16540" s="57">
        <v>39022</v>
      </c>
      <c r="B16540" s="58" t="s">
        <v>612</v>
      </c>
      <c r="C16540" t="s">
        <v>613</v>
      </c>
      <c r="D16540">
        <v>499.16</v>
      </c>
      <c r="E16540">
        <v>0.97414456286561424</v>
      </c>
      <c r="F16540">
        <v>499.16</v>
      </c>
      <c r="G16540">
        <v>8.387264965470585E-4</v>
      </c>
      <c r="H16540">
        <v>5.3238680000000007E-3</v>
      </c>
    </row>
    <row r="16541" spans="1:9" x14ac:dyDescent="0.25">
      <c r="A16541" s="57">
        <v>39022</v>
      </c>
      <c r="B16541" s="58" t="s">
        <v>968</v>
      </c>
      <c r="C16541" t="s">
        <v>969</v>
      </c>
      <c r="D16541">
        <v>595.00120000000004</v>
      </c>
      <c r="E16541">
        <v>0.97316274320119012</v>
      </c>
      <c r="F16541">
        <v>595.00120000000004</v>
      </c>
      <c r="G16541">
        <v>9.9976615096821798E-4</v>
      </c>
      <c r="H16541">
        <v>2.9373649999999998E-2</v>
      </c>
    </row>
    <row r="16542" spans="1:9" x14ac:dyDescent="0.25">
      <c r="A16542" s="57">
        <v>39022</v>
      </c>
      <c r="B16542" s="58" t="s">
        <v>598</v>
      </c>
      <c r="C16542" t="s">
        <v>599</v>
      </c>
      <c r="D16542">
        <v>29.67</v>
      </c>
      <c r="E16542">
        <v>0.97229524772497467</v>
      </c>
      <c r="F16542">
        <v>29.67</v>
      </c>
      <c r="G16542">
        <v>4.9853784663336861E-5</v>
      </c>
      <c r="H16542">
        <v>0</v>
      </c>
    </row>
    <row r="16543" spans="1:9" x14ac:dyDescent="0.25">
      <c r="A16543" s="57">
        <v>39022</v>
      </c>
      <c r="B16543" s="58" t="s">
        <v>298</v>
      </c>
      <c r="C16543" t="s">
        <v>299</v>
      </c>
      <c r="D16543">
        <v>178.45949999999999</v>
      </c>
      <c r="E16543">
        <v>0.97087574491691397</v>
      </c>
      <c r="F16543">
        <v>178.45949999999999</v>
      </c>
      <c r="G16543">
        <v>2.9986118921896743E-4</v>
      </c>
      <c r="H16543">
        <v>1.42662E-2</v>
      </c>
    </row>
    <row r="16544" spans="1:9" x14ac:dyDescent="0.25">
      <c r="A16544" s="57">
        <v>39022</v>
      </c>
      <c r="B16544" s="58" t="s">
        <v>296</v>
      </c>
      <c r="C16544" t="s">
        <v>297</v>
      </c>
      <c r="D16544">
        <v>178.45949999999999</v>
      </c>
      <c r="E16544">
        <v>0.97087574491691397</v>
      </c>
      <c r="F16544">
        <v>178.45949999999999</v>
      </c>
      <c r="G16544">
        <v>2.9986118921896743E-4</v>
      </c>
      <c r="H16544">
        <v>1.8431369999999999E-2</v>
      </c>
    </row>
    <row r="16545" spans="1:9" x14ac:dyDescent="0.25">
      <c r="A16545" s="57">
        <v>39022</v>
      </c>
      <c r="B16545" s="58" t="s">
        <v>1805</v>
      </c>
      <c r="C16545" t="s">
        <v>1806</v>
      </c>
      <c r="D16545">
        <v>108.62</v>
      </c>
      <c r="E16545">
        <v>0.97073283004971456</v>
      </c>
      <c r="F16545">
        <v>108.62</v>
      </c>
      <c r="G16545">
        <v>1.8251156353662451E-4</v>
      </c>
      <c r="H16545">
        <v>-1.550388E-3</v>
      </c>
    </row>
    <row r="16546" spans="1:9" x14ac:dyDescent="0.25">
      <c r="A16546" s="57">
        <v>39022</v>
      </c>
      <c r="B16546" s="58" t="s">
        <v>3189</v>
      </c>
      <c r="C16546" t="s">
        <v>3190</v>
      </c>
      <c r="D16546">
        <v>381.99</v>
      </c>
      <c r="E16546">
        <v>0.97063273907693914</v>
      </c>
      <c r="F16546">
        <v>381.99</v>
      </c>
      <c r="G16546">
        <v>6.4184857443707602E-4</v>
      </c>
      <c r="H16546">
        <v>8.2899999999999988E-2</v>
      </c>
      <c r="I16546" t="s">
        <v>113</v>
      </c>
    </row>
    <row r="16547" spans="1:9" x14ac:dyDescent="0.25">
      <c r="A16547" s="57">
        <v>39022</v>
      </c>
      <c r="B16547" s="58" t="s">
        <v>764</v>
      </c>
      <c r="C16547" t="s">
        <v>765</v>
      </c>
      <c r="D16547">
        <v>26.594999999999999</v>
      </c>
      <c r="E16547">
        <v>0.96950554615529239</v>
      </c>
      <c r="F16547">
        <v>26.594999999999999</v>
      </c>
      <c r="G16547">
        <v>4.4686936404497595E-5</v>
      </c>
      <c r="H16547">
        <v>2.2222220000000001E-2</v>
      </c>
    </row>
    <row r="16548" spans="1:9" x14ac:dyDescent="0.25">
      <c r="A16548" s="57">
        <v>39022</v>
      </c>
      <c r="B16548" s="58" t="s">
        <v>666</v>
      </c>
      <c r="C16548" t="s">
        <v>667</v>
      </c>
      <c r="D16548">
        <v>41.973700000000001</v>
      </c>
      <c r="E16548">
        <v>0.96870182995542442</v>
      </c>
      <c r="F16548">
        <v>41.973700000000001</v>
      </c>
      <c r="G16548">
        <v>7.0527394719363068E-5</v>
      </c>
      <c r="H16548">
        <v>-3.752345E-2</v>
      </c>
    </row>
    <row r="16549" spans="1:9" x14ac:dyDescent="0.25">
      <c r="A16549" s="57">
        <v>39022</v>
      </c>
      <c r="B16549" s="58" t="s">
        <v>904</v>
      </c>
      <c r="C16549" t="s">
        <v>905</v>
      </c>
      <c r="D16549">
        <v>29.16</v>
      </c>
      <c r="E16549">
        <v>0.96728395061728389</v>
      </c>
      <c r="F16549">
        <v>29.16</v>
      </c>
      <c r="G16549">
        <v>4.8996843976504978E-5</v>
      </c>
      <c r="H16549">
        <v>-4.53E-2</v>
      </c>
    </row>
    <row r="16550" spans="1:9" x14ac:dyDescent="0.25">
      <c r="A16550" s="57">
        <v>39022</v>
      </c>
      <c r="B16550" s="58" t="s">
        <v>1110</v>
      </c>
      <c r="C16550" t="s">
        <v>1111</v>
      </c>
      <c r="D16550">
        <v>52.152999999999999</v>
      </c>
      <c r="E16550">
        <v>0.96617644239065836</v>
      </c>
      <c r="F16550">
        <v>52.152999999999999</v>
      </c>
      <c r="G16550">
        <v>8.7631426745770369E-5</v>
      </c>
      <c r="H16550">
        <v>-5.26849E-2</v>
      </c>
      <c r="I16550" t="s">
        <v>82</v>
      </c>
    </row>
    <row r="16551" spans="1:9" x14ac:dyDescent="0.25">
      <c r="A16551" s="57">
        <v>39022</v>
      </c>
      <c r="B16551" s="58" t="s">
        <v>656</v>
      </c>
      <c r="C16551" t="s">
        <v>657</v>
      </c>
      <c r="D16551">
        <v>57.33</v>
      </c>
      <c r="E16551">
        <v>0.96565497994069416</v>
      </c>
      <c r="F16551">
        <v>57.33</v>
      </c>
      <c r="G16551">
        <v>9.6330214855042199E-5</v>
      </c>
      <c r="H16551">
        <v>-3.4364260000000002E-3</v>
      </c>
    </row>
    <row r="16552" spans="1:9" x14ac:dyDescent="0.25">
      <c r="A16552" s="57">
        <v>39022</v>
      </c>
      <c r="B16552" s="58" t="s">
        <v>268</v>
      </c>
      <c r="C16552" t="s">
        <v>269</v>
      </c>
      <c r="D16552">
        <v>401.19</v>
      </c>
      <c r="E16552">
        <v>0.96534310426481218</v>
      </c>
      <c r="F16552">
        <v>401.19</v>
      </c>
      <c r="G16552">
        <v>6.7410987088251139E-4</v>
      </c>
      <c r="H16552">
        <v>-1.9756840000000001E-2</v>
      </c>
    </row>
    <row r="16553" spans="1:9" x14ac:dyDescent="0.25">
      <c r="A16553" s="57">
        <v>39022</v>
      </c>
      <c r="B16553" s="58" t="s">
        <v>770</v>
      </c>
      <c r="C16553" t="s">
        <v>771</v>
      </c>
      <c r="D16553">
        <v>20.87</v>
      </c>
      <c r="E16553">
        <v>0.96137997125059893</v>
      </c>
      <c r="F16553">
        <v>20.87</v>
      </c>
      <c r="G16553">
        <v>3.5067357125845641E-5</v>
      </c>
      <c r="H16553">
        <v>0</v>
      </c>
    </row>
    <row r="16554" spans="1:9" x14ac:dyDescent="0.25">
      <c r="A16554" s="57">
        <v>39022</v>
      </c>
      <c r="B16554" s="58" t="s">
        <v>3463</v>
      </c>
      <c r="C16554" t="s">
        <v>3464</v>
      </c>
      <c r="D16554">
        <v>1698.9712999999999</v>
      </c>
      <c r="E16554">
        <v>0.96003034306700774</v>
      </c>
      <c r="F16554">
        <v>1698.9712999999999</v>
      </c>
      <c r="G16554">
        <v>2.8547404563326415E-3</v>
      </c>
      <c r="H16554">
        <v>5.3530230000000005E-2</v>
      </c>
      <c r="I16554" t="s">
        <v>113</v>
      </c>
    </row>
    <row r="16555" spans="1:9" x14ac:dyDescent="0.25">
      <c r="A16555" s="57">
        <v>39022</v>
      </c>
      <c r="B16555" s="58" t="s">
        <v>1671</v>
      </c>
      <c r="C16555" t="s">
        <v>1672</v>
      </c>
      <c r="D16555">
        <v>82.52</v>
      </c>
      <c r="E16555">
        <v>0.95843431895298115</v>
      </c>
      <c r="F16555">
        <v>82.52</v>
      </c>
      <c r="G16555">
        <v>1.386563636811108E-4</v>
      </c>
      <c r="H16555">
        <v>1.7679710000000001E-2</v>
      </c>
    </row>
    <row r="16556" spans="1:9" x14ac:dyDescent="0.25">
      <c r="A16556" s="57">
        <v>39022</v>
      </c>
      <c r="B16556" s="58" t="s">
        <v>768</v>
      </c>
      <c r="C16556" t="s">
        <v>769</v>
      </c>
      <c r="D16556">
        <v>26.132999999999999</v>
      </c>
      <c r="E16556">
        <v>0.95752496843071977</v>
      </c>
      <c r="F16556">
        <v>26.132999999999999</v>
      </c>
      <c r="G16556">
        <v>4.3910648958779304E-5</v>
      </c>
      <c r="H16556">
        <v>2.3870969999999998E-2</v>
      </c>
    </row>
    <row r="16557" spans="1:9" x14ac:dyDescent="0.25">
      <c r="A16557" s="57">
        <v>39022</v>
      </c>
      <c r="B16557" s="58" t="s">
        <v>882</v>
      </c>
      <c r="C16557" t="s">
        <v>883</v>
      </c>
      <c r="D16557">
        <v>92.122600000000006</v>
      </c>
      <c r="E16557">
        <v>0.95715926385056427</v>
      </c>
      <c r="F16557">
        <v>92.122600000000006</v>
      </c>
      <c r="G16557">
        <v>1.5479138062105547E-4</v>
      </c>
      <c r="H16557">
        <v>4.8815160000000003E-2</v>
      </c>
    </row>
    <row r="16558" spans="1:9" x14ac:dyDescent="0.25">
      <c r="A16558" s="57">
        <v>39022</v>
      </c>
      <c r="B16558" s="58" t="s">
        <v>538</v>
      </c>
      <c r="C16558" t="s">
        <v>539</v>
      </c>
      <c r="D16558">
        <v>205.07</v>
      </c>
      <c r="E16558">
        <v>0.95268444921246398</v>
      </c>
      <c r="F16558">
        <v>205.07</v>
      </c>
      <c r="G16558">
        <v>3.4457416989924127E-4</v>
      </c>
      <c r="H16558">
        <v>7.4297189999999999E-2</v>
      </c>
      <c r="I16558" t="s">
        <v>113</v>
      </c>
    </row>
    <row r="16559" spans="1:9" x14ac:dyDescent="0.25">
      <c r="A16559" s="57">
        <v>39022</v>
      </c>
      <c r="B16559" s="58" t="s">
        <v>1060</v>
      </c>
      <c r="C16559" t="s">
        <v>1061</v>
      </c>
      <c r="D16559">
        <v>180.06610000000001</v>
      </c>
      <c r="E16559">
        <v>0.95162276519566968</v>
      </c>
      <c r="F16559">
        <v>180.06610000000001</v>
      </c>
      <c r="G16559">
        <v>3.025607204100735E-4</v>
      </c>
      <c r="H16559">
        <v>3.4564959999999999E-2</v>
      </c>
    </row>
    <row r="16560" spans="1:9" x14ac:dyDescent="0.25">
      <c r="A16560" s="57">
        <v>39022</v>
      </c>
      <c r="B16560" s="58" t="s">
        <v>1126</v>
      </c>
      <c r="C16560" t="s">
        <v>1127</v>
      </c>
      <c r="D16560">
        <v>77.514600000000002</v>
      </c>
      <c r="E16560">
        <v>0.94948564528488832</v>
      </c>
      <c r="F16560">
        <v>77.514600000000002</v>
      </c>
      <c r="G16560">
        <v>1.3024591090882005E-4</v>
      </c>
      <c r="H16560">
        <v>0.19141100000000003</v>
      </c>
      <c r="I16560" t="s">
        <v>113</v>
      </c>
    </row>
    <row r="16561" spans="1:9" x14ac:dyDescent="0.25">
      <c r="A16561" s="57">
        <v>39022</v>
      </c>
      <c r="B16561" s="58" t="s">
        <v>3272</v>
      </c>
      <c r="C16561" t="s">
        <v>3273</v>
      </c>
      <c r="D16561">
        <v>143.24</v>
      </c>
      <c r="E16561">
        <v>0.94945545936889131</v>
      </c>
      <c r="F16561">
        <v>143.24</v>
      </c>
      <c r="G16561">
        <v>2.4068271368980019E-4</v>
      </c>
      <c r="H16561">
        <v>0.1206281</v>
      </c>
      <c r="I16561" t="s">
        <v>113</v>
      </c>
    </row>
    <row r="16562" spans="1:9" x14ac:dyDescent="0.25">
      <c r="A16562" s="57">
        <v>39022</v>
      </c>
      <c r="B16562" s="58" t="s">
        <v>188</v>
      </c>
      <c r="C16562" t="s">
        <v>189</v>
      </c>
      <c r="D16562">
        <v>66.03</v>
      </c>
      <c r="E16562">
        <v>0.94838709677419353</v>
      </c>
      <c r="F16562">
        <v>66.03</v>
      </c>
      <c r="G16562">
        <v>1.109486148068801E-4</v>
      </c>
      <c r="H16562">
        <v>7.7504730000000008E-2</v>
      </c>
      <c r="I16562" t="s">
        <v>113</v>
      </c>
    </row>
    <row r="16563" spans="1:9" x14ac:dyDescent="0.25">
      <c r="A16563" s="57">
        <v>39022</v>
      </c>
      <c r="B16563" s="58" t="s">
        <v>1028</v>
      </c>
      <c r="C16563" t="s">
        <v>1029</v>
      </c>
      <c r="D16563">
        <v>629.76</v>
      </c>
      <c r="E16563">
        <v>0.94835175304878061</v>
      </c>
      <c r="F16563">
        <v>629.76</v>
      </c>
      <c r="G16563">
        <v>1.0581705234102804E-3</v>
      </c>
      <c r="H16563">
        <v>3.7896730000000003E-2</v>
      </c>
    </row>
    <row r="16564" spans="1:9" x14ac:dyDescent="0.25">
      <c r="A16564" s="57">
        <v>39022</v>
      </c>
      <c r="B16564" s="58" t="s">
        <v>3650</v>
      </c>
      <c r="C16564" t="s">
        <v>3651</v>
      </c>
      <c r="D16564">
        <v>2242.0545999999999</v>
      </c>
      <c r="E16564">
        <v>0.94834131158090451</v>
      </c>
      <c r="F16564">
        <v>2242.0545999999999</v>
      </c>
      <c r="G16564">
        <v>3.7672702134089603E-3</v>
      </c>
      <c r="H16564">
        <v>0.15173400000000001</v>
      </c>
      <c r="I16564" t="s">
        <v>113</v>
      </c>
    </row>
    <row r="16565" spans="1:9" x14ac:dyDescent="0.25">
      <c r="A16565" s="57">
        <v>39022</v>
      </c>
      <c r="B16565" s="58" t="s">
        <v>2283</v>
      </c>
      <c r="C16565" t="s">
        <v>2284</v>
      </c>
      <c r="D16565">
        <v>346.16</v>
      </c>
      <c r="E16565">
        <v>0.94789403743933431</v>
      </c>
      <c r="F16565">
        <v>346.16</v>
      </c>
      <c r="G16565">
        <v>5.8164429049749539E-4</v>
      </c>
      <c r="H16565">
        <v>2.6310750000000001E-2</v>
      </c>
    </row>
    <row r="16566" spans="1:9" x14ac:dyDescent="0.25">
      <c r="A16566" s="57">
        <v>39022</v>
      </c>
      <c r="B16566" s="58" t="s">
        <v>294</v>
      </c>
      <c r="C16566" t="s">
        <v>295</v>
      </c>
      <c r="D16566">
        <v>290.89569999999998</v>
      </c>
      <c r="E16566">
        <v>0.94569978174307856</v>
      </c>
      <c r="F16566">
        <v>290.89569999999998</v>
      </c>
      <c r="G16566">
        <v>4.8878502147929354E-4</v>
      </c>
      <c r="H16566">
        <v>-0.1108</v>
      </c>
      <c r="I16566" t="s">
        <v>82</v>
      </c>
    </row>
    <row r="16567" spans="1:9" x14ac:dyDescent="0.25">
      <c r="A16567" s="57">
        <v>39022</v>
      </c>
      <c r="B16567" s="58" t="s">
        <v>2441</v>
      </c>
      <c r="C16567" t="s">
        <v>2442</v>
      </c>
      <c r="D16567">
        <v>133.2706</v>
      </c>
      <c r="E16567">
        <v>0.94501713055992842</v>
      </c>
      <c r="F16567">
        <v>133.2706</v>
      </c>
      <c r="G16567">
        <v>2.2393137156567915E-4</v>
      </c>
      <c r="H16567">
        <v>-3.5040429999999997E-2</v>
      </c>
    </row>
    <row r="16568" spans="1:9" x14ac:dyDescent="0.25">
      <c r="A16568" s="57">
        <v>39022</v>
      </c>
      <c r="B16568" s="58" t="s">
        <v>1012</v>
      </c>
      <c r="C16568" t="s">
        <v>1013</v>
      </c>
      <c r="D16568">
        <v>86.62</v>
      </c>
      <c r="E16568">
        <v>0.94497806511198335</v>
      </c>
      <c r="F16568">
        <v>86.62</v>
      </c>
      <c r="G16568">
        <v>1.4554549469289647E-4</v>
      </c>
      <c r="H16568">
        <v>-6.5326629999999997E-2</v>
      </c>
      <c r="I16568" t="s">
        <v>82</v>
      </c>
    </row>
    <row r="16569" spans="1:9" x14ac:dyDescent="0.25">
      <c r="A16569" s="57">
        <v>39022</v>
      </c>
      <c r="B16569" s="58" t="s">
        <v>504</v>
      </c>
      <c r="C16569" t="s">
        <v>505</v>
      </c>
      <c r="D16569">
        <v>72.903599999999997</v>
      </c>
      <c r="E16569">
        <v>0.93718280030067103</v>
      </c>
      <c r="F16569">
        <v>72.903599999999997</v>
      </c>
      <c r="G16569">
        <v>1.2249815893434595E-4</v>
      </c>
      <c r="H16569">
        <v>1.0013060000000001E-2</v>
      </c>
    </row>
    <row r="16570" spans="1:9" x14ac:dyDescent="0.25">
      <c r="A16570" s="57">
        <v>39022</v>
      </c>
      <c r="B16570" s="58" t="s">
        <v>828</v>
      </c>
      <c r="C16570" t="s">
        <v>829</v>
      </c>
      <c r="D16570">
        <v>155.52350000000001</v>
      </c>
      <c r="E16570">
        <v>0.93705452873681472</v>
      </c>
      <c r="F16570">
        <v>155.52350000000001</v>
      </c>
      <c r="G16570">
        <v>2.6132238217352446E-4</v>
      </c>
      <c r="H16570">
        <v>8.4210530000000006E-2</v>
      </c>
      <c r="I16570" t="s">
        <v>113</v>
      </c>
    </row>
    <row r="16571" spans="1:9" x14ac:dyDescent="0.25">
      <c r="A16571" s="57">
        <v>39022</v>
      </c>
      <c r="B16571" s="58" t="s">
        <v>290</v>
      </c>
      <c r="C16571" t="s">
        <v>291</v>
      </c>
      <c r="D16571">
        <v>205.55609999999999</v>
      </c>
      <c r="E16571">
        <v>0.93702400463912283</v>
      </c>
      <c r="F16571">
        <v>205.55609999999999</v>
      </c>
      <c r="G16571">
        <v>3.4539095199310202E-4</v>
      </c>
      <c r="H16571">
        <v>0.25296350000000001</v>
      </c>
      <c r="I16571" t="s">
        <v>113</v>
      </c>
    </row>
    <row r="16572" spans="1:9" x14ac:dyDescent="0.25">
      <c r="A16572" s="57">
        <v>39022</v>
      </c>
      <c r="B16572" s="58" t="s">
        <v>352</v>
      </c>
      <c r="C16572" t="s">
        <v>353</v>
      </c>
      <c r="D16572">
        <v>105.58</v>
      </c>
      <c r="E16572">
        <v>0.93587800719833303</v>
      </c>
      <c r="F16572">
        <v>105.58</v>
      </c>
      <c r="G16572">
        <v>1.7740352493276392E-4</v>
      </c>
      <c r="H16572">
        <v>-1.529052E-2</v>
      </c>
    </row>
    <row r="16573" spans="1:9" x14ac:dyDescent="0.25">
      <c r="A16573" s="57">
        <v>39022</v>
      </c>
      <c r="B16573" s="58" t="s">
        <v>514</v>
      </c>
      <c r="C16573" t="s">
        <v>515</v>
      </c>
      <c r="D16573">
        <v>654.94000000000005</v>
      </c>
      <c r="E16573">
        <v>0.93517927214706686</v>
      </c>
      <c r="F16573">
        <v>654.94000000000005</v>
      </c>
      <c r="G16573">
        <v>1.1004798694777837E-3</v>
      </c>
      <c r="H16573">
        <v>1.229508E-2</v>
      </c>
    </row>
    <row r="16574" spans="1:9" x14ac:dyDescent="0.25">
      <c r="A16574" s="57">
        <v>39022</v>
      </c>
      <c r="B16574" s="58" t="s">
        <v>3295</v>
      </c>
      <c r="C16574" t="s">
        <v>3296</v>
      </c>
      <c r="D16574">
        <v>1045.5899999999999</v>
      </c>
      <c r="E16574">
        <v>0.93475262770301948</v>
      </c>
      <c r="F16574">
        <v>1045.5899999999999</v>
      </c>
      <c r="G16574">
        <v>1.756879632832436E-3</v>
      </c>
      <c r="H16574">
        <v>-5.3333339999999995E-3</v>
      </c>
    </row>
    <row r="16575" spans="1:9" x14ac:dyDescent="0.25">
      <c r="A16575" s="57">
        <v>39022</v>
      </c>
      <c r="B16575" s="58" t="s">
        <v>3826</v>
      </c>
      <c r="C16575" t="s">
        <v>3827</v>
      </c>
      <c r="D16575">
        <v>161.44999999999999</v>
      </c>
      <c r="E16575">
        <v>0.93417157014555596</v>
      </c>
      <c r="F16575">
        <v>161.44999999999999</v>
      </c>
      <c r="G16575">
        <v>2.7128053703726778E-4</v>
      </c>
      <c r="H16575">
        <v>-6.0465119999999997E-2</v>
      </c>
      <c r="I16575" t="s">
        <v>82</v>
      </c>
    </row>
    <row r="16576" spans="1:9" x14ac:dyDescent="0.25">
      <c r="A16576" s="57">
        <v>39022</v>
      </c>
      <c r="B16576" s="58" t="s">
        <v>582</v>
      </c>
      <c r="C16576" t="s">
        <v>583</v>
      </c>
      <c r="D16576">
        <v>116.985</v>
      </c>
      <c r="E16576">
        <v>0.93400863358550246</v>
      </c>
      <c r="F16576">
        <v>116.985</v>
      </c>
      <c r="G16576">
        <v>1.9656707107652382E-4</v>
      </c>
      <c r="H16576">
        <v>2.542732E-2</v>
      </c>
    </row>
    <row r="16577" spans="1:9" x14ac:dyDescent="0.25">
      <c r="A16577" s="57">
        <v>39022</v>
      </c>
      <c r="B16577" s="58" t="s">
        <v>280</v>
      </c>
      <c r="C16577" t="s">
        <v>281</v>
      </c>
      <c r="D16577">
        <v>87.752600000000001</v>
      </c>
      <c r="E16577">
        <v>0.93230286054202383</v>
      </c>
      <c r="F16577">
        <v>87.752600000000001</v>
      </c>
      <c r="G16577">
        <v>1.4744857512800585E-4</v>
      </c>
      <c r="H16577">
        <v>4.7074179999999993E-2</v>
      </c>
    </row>
    <row r="16578" spans="1:9" x14ac:dyDescent="0.25">
      <c r="A16578" s="57">
        <v>39022</v>
      </c>
      <c r="B16578" s="58" t="s">
        <v>1599</v>
      </c>
      <c r="C16578" t="s">
        <v>1600</v>
      </c>
      <c r="D16578">
        <v>220.75470000000001</v>
      </c>
      <c r="E16578">
        <v>0.93002323393341102</v>
      </c>
      <c r="F16578">
        <v>220.75470000000001</v>
      </c>
      <c r="G16578">
        <v>3.709287926262059E-4</v>
      </c>
      <c r="H16578">
        <v>-2.566096E-2</v>
      </c>
    </row>
    <row r="16579" spans="1:9" x14ac:dyDescent="0.25">
      <c r="A16579" s="57">
        <v>39022</v>
      </c>
      <c r="B16579" s="58" t="s">
        <v>1975</v>
      </c>
      <c r="C16579" t="s">
        <v>1976</v>
      </c>
      <c r="D16579">
        <v>268.39010000000002</v>
      </c>
      <c r="E16579">
        <v>0.92900967658643141</v>
      </c>
      <c r="F16579">
        <v>268.39010000000002</v>
      </c>
      <c r="G16579">
        <v>4.5096940516250241E-4</v>
      </c>
      <c r="H16579">
        <v>0.24647459999999999</v>
      </c>
      <c r="I16579" t="s">
        <v>113</v>
      </c>
    </row>
    <row r="16580" spans="1:9" x14ac:dyDescent="0.25">
      <c r="A16580" s="57">
        <v>39022</v>
      </c>
      <c r="B16580" s="58" t="s">
        <v>3268</v>
      </c>
      <c r="C16580" t="s">
        <v>3269</v>
      </c>
      <c r="D16580">
        <v>158.86160000000001</v>
      </c>
      <c r="E16580">
        <v>0.92629685210271062</v>
      </c>
      <c r="F16580">
        <v>158.86160000000001</v>
      </c>
      <c r="G16580">
        <v>2.6693131101021756E-4</v>
      </c>
      <c r="H16580">
        <v>4.8020759999999996E-2</v>
      </c>
    </row>
    <row r="16581" spans="1:9" x14ac:dyDescent="0.25">
      <c r="A16581" s="57">
        <v>39022</v>
      </c>
      <c r="B16581" s="58" t="s">
        <v>616</v>
      </c>
      <c r="C16581" t="s">
        <v>617</v>
      </c>
      <c r="D16581">
        <v>28.64</v>
      </c>
      <c r="E16581">
        <v>0.92496508379888265</v>
      </c>
      <c r="F16581">
        <v>28.64</v>
      </c>
      <c r="G16581">
        <v>4.8123100531107771E-5</v>
      </c>
      <c r="H16581">
        <v>0</v>
      </c>
    </row>
    <row r="16582" spans="1:9" x14ac:dyDescent="0.25">
      <c r="A16582" s="57">
        <v>39022</v>
      </c>
      <c r="B16582" s="58" t="s">
        <v>2619</v>
      </c>
      <c r="C16582" t="s">
        <v>2620</v>
      </c>
      <c r="D16582">
        <v>28.324300000000001</v>
      </c>
      <c r="E16582">
        <v>0.92351796867001124</v>
      </c>
      <c r="F16582">
        <v>28.324300000000001</v>
      </c>
      <c r="G16582">
        <v>4.7592637443200276E-5</v>
      </c>
      <c r="H16582">
        <v>0.26730769999999998</v>
      </c>
      <c r="I16582" t="s">
        <v>113</v>
      </c>
    </row>
    <row r="16583" spans="1:9" x14ac:dyDescent="0.25">
      <c r="A16583" s="57">
        <v>39022</v>
      </c>
      <c r="B16583" s="58" t="s">
        <v>914</v>
      </c>
      <c r="C16583" t="s">
        <v>915</v>
      </c>
      <c r="D16583">
        <v>138.80289999999999</v>
      </c>
      <c r="E16583">
        <v>0.92126317245533051</v>
      </c>
      <c r="F16583">
        <v>138.80289999999999</v>
      </c>
      <c r="G16583">
        <v>2.3322716168677719E-4</v>
      </c>
      <c r="H16583">
        <v>-0.13504269999999999</v>
      </c>
      <c r="I16583" t="s">
        <v>82</v>
      </c>
    </row>
    <row r="16584" spans="1:9" x14ac:dyDescent="0.25">
      <c r="A16584" s="57">
        <v>39022</v>
      </c>
      <c r="B16584" s="58" t="s">
        <v>414</v>
      </c>
      <c r="C16584" t="s">
        <v>415</v>
      </c>
      <c r="D16584">
        <v>597.79999999999995</v>
      </c>
      <c r="E16584">
        <v>0.92086316493810638</v>
      </c>
      <c r="F16584">
        <v>597.79999999999995</v>
      </c>
      <c r="G16584">
        <v>1.0044689070354826E-3</v>
      </c>
      <c r="H16584">
        <v>7.3766710000000004E-3</v>
      </c>
    </row>
    <row r="16585" spans="1:9" x14ac:dyDescent="0.25">
      <c r="A16585" s="57">
        <v>39022</v>
      </c>
      <c r="B16585" s="58" t="s">
        <v>3834</v>
      </c>
      <c r="C16585" t="s">
        <v>3835</v>
      </c>
      <c r="D16585">
        <v>345.28</v>
      </c>
      <c r="E16585">
        <v>0.91946246524559783</v>
      </c>
      <c r="F16585">
        <v>345.28</v>
      </c>
      <c r="G16585">
        <v>5.8016564774374612E-4</v>
      </c>
      <c r="H16585">
        <v>1.7543860000000001E-2</v>
      </c>
    </row>
    <row r="16586" spans="1:9" x14ac:dyDescent="0.25">
      <c r="A16586" s="57">
        <v>39022</v>
      </c>
      <c r="B16586" s="58" t="s">
        <v>1787</v>
      </c>
      <c r="C16586" t="s">
        <v>1788</v>
      </c>
      <c r="D16586">
        <v>91.57</v>
      </c>
      <c r="E16586">
        <v>0.91855411160860545</v>
      </c>
      <c r="F16586">
        <v>91.57</v>
      </c>
      <c r="G16586">
        <v>1.5386286018273526E-4</v>
      </c>
      <c r="H16586">
        <v>0.22696629999999998</v>
      </c>
      <c r="I16586" t="s">
        <v>113</v>
      </c>
    </row>
    <row r="16587" spans="1:9" x14ac:dyDescent="0.25">
      <c r="A16587" s="57">
        <v>39022</v>
      </c>
      <c r="B16587" s="58" t="s">
        <v>430</v>
      </c>
      <c r="C16587" t="s">
        <v>431</v>
      </c>
      <c r="D16587">
        <v>41.2</v>
      </c>
      <c r="E16587">
        <v>0.91473300970873772</v>
      </c>
      <c r="F16587">
        <v>41.2</v>
      </c>
      <c r="G16587">
        <v>6.9227365289163413E-5</v>
      </c>
      <c r="H16587">
        <v>4.9164210000000007E-3</v>
      </c>
    </row>
    <row r="16588" spans="1:9" x14ac:dyDescent="0.25">
      <c r="A16588" s="57">
        <v>39022</v>
      </c>
      <c r="B16588" s="58" t="s">
        <v>1813</v>
      </c>
      <c r="C16588" t="s">
        <v>1814</v>
      </c>
      <c r="D16588">
        <v>145.81120000000001</v>
      </c>
      <c r="E16588">
        <v>0.9134277750954658</v>
      </c>
      <c r="F16588">
        <v>145.81120000000001</v>
      </c>
      <c r="G16588">
        <v>2.4500303897211811E-4</v>
      </c>
      <c r="H16588">
        <v>7.1621389999999993E-2</v>
      </c>
      <c r="I16588" t="s">
        <v>113</v>
      </c>
    </row>
    <row r="16589" spans="1:9" x14ac:dyDescent="0.25">
      <c r="A16589" s="57">
        <v>39022</v>
      </c>
      <c r="B16589" s="58" t="s">
        <v>936</v>
      </c>
      <c r="C16589" t="s">
        <v>937</v>
      </c>
      <c r="D16589">
        <v>70.967200000000005</v>
      </c>
      <c r="E16589">
        <v>0.91315424590515049</v>
      </c>
      <c r="F16589">
        <v>70.967200000000005</v>
      </c>
      <c r="G16589">
        <v>1.1924447276575529E-4</v>
      </c>
      <c r="H16589">
        <v>0</v>
      </c>
    </row>
    <row r="16590" spans="1:9" x14ac:dyDescent="0.25">
      <c r="A16590" s="57">
        <v>39022</v>
      </c>
      <c r="B16590" s="58" t="s">
        <v>738</v>
      </c>
      <c r="C16590" t="s">
        <v>739</v>
      </c>
      <c r="D16590">
        <v>83.15</v>
      </c>
      <c r="E16590">
        <v>0.91276007215874921</v>
      </c>
      <c r="F16590">
        <v>83.15</v>
      </c>
      <c r="G16590">
        <v>1.3971493747072666E-4</v>
      </c>
      <c r="H16590">
        <v>6.6936319999999994E-2</v>
      </c>
      <c r="I16590" t="s">
        <v>113</v>
      </c>
    </row>
    <row r="16591" spans="1:9" x14ac:dyDescent="0.25">
      <c r="A16591" s="57">
        <v>39022</v>
      </c>
      <c r="B16591" s="58" t="s">
        <v>812</v>
      </c>
      <c r="C16591" t="s">
        <v>813</v>
      </c>
      <c r="D16591">
        <v>57.409300000000002</v>
      </c>
      <c r="E16591">
        <v>0.91183832584616076</v>
      </c>
      <c r="F16591">
        <v>57.409300000000002</v>
      </c>
      <c r="G16591">
        <v>9.6463460730465269E-5</v>
      </c>
      <c r="H16591">
        <v>8.0720550000000002E-2</v>
      </c>
      <c r="I16591" t="s">
        <v>113</v>
      </c>
    </row>
    <row r="16592" spans="1:9" x14ac:dyDescent="0.25">
      <c r="A16592" s="57">
        <v>39022</v>
      </c>
      <c r="B16592" s="58" t="s">
        <v>550</v>
      </c>
      <c r="C16592" t="s">
        <v>551</v>
      </c>
      <c r="D16592">
        <v>1959.72</v>
      </c>
      <c r="E16592">
        <v>0.9107852142142755</v>
      </c>
      <c r="F16592">
        <v>1959.72</v>
      </c>
      <c r="G16592">
        <v>3.2928702015650323E-3</v>
      </c>
      <c r="H16592">
        <v>9.0198859999999992E-2</v>
      </c>
      <c r="I16592" t="s">
        <v>113</v>
      </c>
    </row>
    <row r="16593" spans="1:9" x14ac:dyDescent="0.25">
      <c r="A16593" s="57">
        <v>39022</v>
      </c>
      <c r="B16593" s="58" t="s">
        <v>1184</v>
      </c>
      <c r="C16593" t="s">
        <v>1185</v>
      </c>
      <c r="D16593">
        <v>88.99</v>
      </c>
      <c r="E16593">
        <v>0.90847286211933931</v>
      </c>
      <c r="F16593">
        <v>88.99</v>
      </c>
      <c r="G16593">
        <v>1.4952774847287989E-4</v>
      </c>
      <c r="H16593">
        <v>-9.4966759999999995E-4</v>
      </c>
    </row>
    <row r="16594" spans="1:9" x14ac:dyDescent="0.25">
      <c r="A16594" s="57">
        <v>39022</v>
      </c>
      <c r="B16594" s="58" t="s">
        <v>308</v>
      </c>
      <c r="C16594" t="s">
        <v>309</v>
      </c>
      <c r="D16594">
        <v>1687.81</v>
      </c>
      <c r="E16594">
        <v>0.90789780840260459</v>
      </c>
      <c r="F16594">
        <v>1687.81</v>
      </c>
      <c r="G16594">
        <v>2.835986393415119E-3</v>
      </c>
      <c r="H16594">
        <v>2.2095009999999998E-2</v>
      </c>
    </row>
    <row r="16595" spans="1:9" x14ac:dyDescent="0.25">
      <c r="A16595" s="57">
        <v>39022</v>
      </c>
      <c r="B16595" s="58" t="s">
        <v>984</v>
      </c>
      <c r="C16595" t="s">
        <v>985</v>
      </c>
      <c r="D16595">
        <v>205.99</v>
      </c>
      <c r="E16595">
        <v>0.90651973396766838</v>
      </c>
      <c r="F16595">
        <v>205.99</v>
      </c>
      <c r="G16595">
        <v>3.4612002368725176E-4</v>
      </c>
      <c r="H16595">
        <v>-4.0703050000000005E-2</v>
      </c>
    </row>
    <row r="16596" spans="1:9" x14ac:dyDescent="0.25">
      <c r="A16596" s="57">
        <v>39022</v>
      </c>
      <c r="B16596" s="58" t="s">
        <v>454</v>
      </c>
      <c r="C16596" t="s">
        <v>455</v>
      </c>
      <c r="D16596">
        <v>766.88080000000002</v>
      </c>
      <c r="E16596">
        <v>0.90573267709923111</v>
      </c>
      <c r="F16596">
        <v>766.88080000000002</v>
      </c>
      <c r="G16596">
        <v>1.2885712930787833E-3</v>
      </c>
      <c r="H16596">
        <v>4.4457389999999999E-2</v>
      </c>
    </row>
    <row r="16597" spans="1:9" x14ac:dyDescent="0.25">
      <c r="A16597" s="57">
        <v>39022</v>
      </c>
      <c r="B16597" s="58" t="s">
        <v>1429</v>
      </c>
      <c r="C16597" t="s">
        <v>1430</v>
      </c>
      <c r="D16597">
        <v>44.99</v>
      </c>
      <c r="E16597">
        <v>0.90540120026672599</v>
      </c>
      <c r="F16597">
        <v>44.99</v>
      </c>
      <c r="G16597">
        <v>7.5595610785423835E-5</v>
      </c>
      <c r="H16597">
        <v>0.49799199999999999</v>
      </c>
      <c r="I16597" t="s">
        <v>113</v>
      </c>
    </row>
    <row r="16598" spans="1:9" x14ac:dyDescent="0.25">
      <c r="A16598" s="57">
        <v>39022</v>
      </c>
      <c r="B16598" s="58" t="s">
        <v>2119</v>
      </c>
      <c r="C16598" t="s">
        <v>2120</v>
      </c>
      <c r="D16598">
        <v>69.430099999999996</v>
      </c>
      <c r="E16598">
        <v>0.90525578963590725</v>
      </c>
      <c r="F16598">
        <v>69.430099999999996</v>
      </c>
      <c r="G16598">
        <v>1.1666172074667826E-4</v>
      </c>
      <c r="H16598">
        <v>0.1095238</v>
      </c>
      <c r="I16598" t="s">
        <v>113</v>
      </c>
    </row>
    <row r="16599" spans="1:9" x14ac:dyDescent="0.25">
      <c r="A16599" s="57">
        <v>39022</v>
      </c>
      <c r="B16599" s="58" t="s">
        <v>3357</v>
      </c>
      <c r="C16599" t="s">
        <v>3358</v>
      </c>
      <c r="D16599">
        <v>484.11430000000001</v>
      </c>
      <c r="E16599">
        <v>0.90310284162231935</v>
      </c>
      <c r="F16599">
        <v>484.11430000000001</v>
      </c>
      <c r="G16599">
        <v>8.1344557009241857E-4</v>
      </c>
      <c r="H16599">
        <v>6.0932349999999996E-2</v>
      </c>
      <c r="I16599" t="s">
        <v>113</v>
      </c>
    </row>
    <row r="16600" spans="1:9" x14ac:dyDescent="0.25">
      <c r="A16600" s="57">
        <v>39022</v>
      </c>
      <c r="B16600" s="58" t="s">
        <v>418</v>
      </c>
      <c r="C16600" t="s">
        <v>419</v>
      </c>
      <c r="D16600">
        <v>442.1508</v>
      </c>
      <c r="E16600">
        <v>0.90218088489266557</v>
      </c>
      <c r="F16600">
        <v>442.1508</v>
      </c>
      <c r="G16600">
        <v>7.4293531418679205E-4</v>
      </c>
      <c r="H16600">
        <v>8.4065930000000011E-2</v>
      </c>
      <c r="I16600" t="s">
        <v>113</v>
      </c>
    </row>
    <row r="16601" spans="1:9" x14ac:dyDescent="0.25">
      <c r="A16601" s="57">
        <v>39022</v>
      </c>
      <c r="B16601" s="58" t="s">
        <v>896</v>
      </c>
      <c r="C16601" t="s">
        <v>897</v>
      </c>
      <c r="D16601">
        <v>85.08</v>
      </c>
      <c r="E16601">
        <v>0.90183356840620588</v>
      </c>
      <c r="F16601">
        <v>85.08</v>
      </c>
      <c r="G16601">
        <v>1.4295786987383551E-4</v>
      </c>
      <c r="H16601">
        <v>1.2461059999999999E-2</v>
      </c>
    </row>
    <row r="16602" spans="1:9" x14ac:dyDescent="0.25">
      <c r="A16602" s="57">
        <v>39022</v>
      </c>
      <c r="B16602" s="58" t="s">
        <v>652</v>
      </c>
      <c r="C16602" t="s">
        <v>653</v>
      </c>
      <c r="D16602">
        <v>391.63889999999998</v>
      </c>
      <c r="E16602">
        <v>0.90080428680603497</v>
      </c>
      <c r="F16602">
        <v>391.63889999999998</v>
      </c>
      <c r="G16602">
        <v>6.580613881491781E-4</v>
      </c>
      <c r="H16602">
        <v>4.9677879999999994E-2</v>
      </c>
    </row>
    <row r="16603" spans="1:9" x14ac:dyDescent="0.25">
      <c r="A16603" s="57">
        <v>39022</v>
      </c>
      <c r="B16603" s="58" t="s">
        <v>650</v>
      </c>
      <c r="C16603" t="s">
        <v>651</v>
      </c>
      <c r="D16603">
        <v>391.63889999999998</v>
      </c>
      <c r="E16603">
        <v>0.90080428680603497</v>
      </c>
      <c r="F16603">
        <v>391.63889999999998</v>
      </c>
      <c r="G16603">
        <v>6.580613881491781E-4</v>
      </c>
      <c r="H16603">
        <v>2.3087680000000001E-3</v>
      </c>
    </row>
    <row r="16604" spans="1:9" x14ac:dyDescent="0.25">
      <c r="A16604" s="57">
        <v>39022</v>
      </c>
      <c r="B16604" s="58" t="s">
        <v>3654</v>
      </c>
      <c r="C16604" t="s">
        <v>3655</v>
      </c>
      <c r="D16604">
        <v>2064.1505999999999</v>
      </c>
      <c r="E16604">
        <v>0.90009905285011671</v>
      </c>
      <c r="F16604">
        <v>2064.1505999999999</v>
      </c>
      <c r="G16604">
        <v>3.4683424174282969E-3</v>
      </c>
      <c r="H16604">
        <v>0.13464470000000001</v>
      </c>
      <c r="I16604" t="s">
        <v>113</v>
      </c>
    </row>
    <row r="16605" spans="1:9" x14ac:dyDescent="0.25">
      <c r="A16605" s="57">
        <v>39022</v>
      </c>
      <c r="B16605" s="58" t="s">
        <v>3830</v>
      </c>
      <c r="C16605" t="s">
        <v>3831</v>
      </c>
      <c r="D16605">
        <v>346.22</v>
      </c>
      <c r="E16605">
        <v>0.8995436427704927</v>
      </c>
      <c r="F16605">
        <v>346.22</v>
      </c>
      <c r="G16605">
        <v>5.8174510704888738E-4</v>
      </c>
      <c r="H16605">
        <v>1.0041349999999999E-2</v>
      </c>
    </row>
    <row r="16606" spans="1:9" x14ac:dyDescent="0.25">
      <c r="A16606" s="57">
        <v>39022</v>
      </c>
      <c r="B16606" s="58" t="s">
        <v>394</v>
      </c>
      <c r="C16606" t="s">
        <v>395</v>
      </c>
      <c r="D16606">
        <v>282.36040000000003</v>
      </c>
      <c r="E16606">
        <v>0.89790565532560507</v>
      </c>
      <c r="F16606">
        <v>282.36040000000003</v>
      </c>
      <c r="G16606">
        <v>4.7444336296102664E-4</v>
      </c>
      <c r="H16606">
        <v>5.9906399999999999E-2</v>
      </c>
      <c r="I16606" t="s">
        <v>113</v>
      </c>
    </row>
    <row r="16607" spans="1:9" x14ac:dyDescent="0.25">
      <c r="A16607" s="57">
        <v>39022</v>
      </c>
      <c r="B16607" s="58" t="s">
        <v>1353</v>
      </c>
      <c r="C16607" t="s">
        <v>1354</v>
      </c>
      <c r="D16607">
        <v>453.57</v>
      </c>
      <c r="E16607">
        <v>0.897283770972507</v>
      </c>
      <c r="F16607">
        <v>453.57</v>
      </c>
      <c r="G16607">
        <v>7.6212272024771472E-4</v>
      </c>
      <c r="H16607">
        <v>3.3041130000000002E-2</v>
      </c>
    </row>
    <row r="16608" spans="1:9" x14ac:dyDescent="0.25">
      <c r="A16608" s="57">
        <v>39022</v>
      </c>
      <c r="B16608" s="58" t="s">
        <v>2349</v>
      </c>
      <c r="C16608" t="s">
        <v>2350</v>
      </c>
      <c r="D16608">
        <v>317.55079999999998</v>
      </c>
      <c r="E16608">
        <v>0.89682343738387682</v>
      </c>
      <c r="F16608">
        <v>317.55079999999998</v>
      </c>
      <c r="G16608">
        <v>5.335729424627687E-4</v>
      </c>
      <c r="H16608">
        <v>4.8764630000000003E-2</v>
      </c>
    </row>
    <row r="16609" spans="1:9" x14ac:dyDescent="0.25">
      <c r="A16609" s="57">
        <v>39022</v>
      </c>
      <c r="B16609" s="58" t="s">
        <v>1735</v>
      </c>
      <c r="C16609" t="s">
        <v>1736</v>
      </c>
      <c r="D16609">
        <v>88.87</v>
      </c>
      <c r="E16609">
        <v>0.89585912006301327</v>
      </c>
      <c r="F16609">
        <v>88.87</v>
      </c>
      <c r="G16609">
        <v>1.4932611537009594E-4</v>
      </c>
      <c r="H16609">
        <v>0.1178862</v>
      </c>
      <c r="I16609" t="s">
        <v>113</v>
      </c>
    </row>
    <row r="16610" spans="1:9" x14ac:dyDescent="0.25">
      <c r="A16610" s="57">
        <v>39022</v>
      </c>
      <c r="B16610" s="58" t="s">
        <v>950</v>
      </c>
      <c r="C16610" t="s">
        <v>951</v>
      </c>
      <c r="D16610">
        <v>67.065799999999996</v>
      </c>
      <c r="E16610">
        <v>0.89310796262774772</v>
      </c>
      <c r="F16610">
        <v>67.065799999999996</v>
      </c>
      <c r="G16610">
        <v>1.1268904453907708E-4</v>
      </c>
      <c r="H16610">
        <v>-2.5495790000000001E-2</v>
      </c>
    </row>
    <row r="16611" spans="1:9" x14ac:dyDescent="0.25">
      <c r="A16611" s="57">
        <v>39022</v>
      </c>
      <c r="B16611" s="58" t="s">
        <v>196</v>
      </c>
      <c r="C16611" t="s">
        <v>197</v>
      </c>
      <c r="D16611">
        <v>695.16160000000002</v>
      </c>
      <c r="E16611">
        <v>0.89275932387519674</v>
      </c>
      <c r="F16611">
        <v>695.16160000000002</v>
      </c>
      <c r="G16611">
        <v>1.168063252868915E-3</v>
      </c>
      <c r="H16611">
        <v>-5.5E-2</v>
      </c>
      <c r="I16611" t="s">
        <v>82</v>
      </c>
    </row>
    <row r="16612" spans="1:9" x14ac:dyDescent="0.25">
      <c r="A16612" s="57">
        <v>39022</v>
      </c>
      <c r="B16612" s="58" t="s">
        <v>1050</v>
      </c>
      <c r="C16612" t="s">
        <v>1051</v>
      </c>
      <c r="D16612">
        <v>163.78229999999999</v>
      </c>
      <c r="E16612">
        <v>0.89068232647850221</v>
      </c>
      <c r="F16612">
        <v>163.78229999999999</v>
      </c>
      <c r="G16612">
        <v>2.7519944441745992E-4</v>
      </c>
      <c r="H16612">
        <v>0.1042945</v>
      </c>
      <c r="I16612" t="s">
        <v>113</v>
      </c>
    </row>
    <row r="16613" spans="1:9" x14ac:dyDescent="0.25">
      <c r="A16613" s="57">
        <v>39022</v>
      </c>
      <c r="B16613" s="58" t="s">
        <v>618</v>
      </c>
      <c r="C16613" t="s">
        <v>619</v>
      </c>
      <c r="D16613">
        <v>681.6721</v>
      </c>
      <c r="E16613">
        <v>0.89003349264257703</v>
      </c>
      <c r="F16613">
        <v>681.6721</v>
      </c>
      <c r="G16613">
        <v>1.1453971717022119E-3</v>
      </c>
      <c r="H16613">
        <v>-1.295987E-2</v>
      </c>
    </row>
    <row r="16614" spans="1:9" x14ac:dyDescent="0.25">
      <c r="A16614" s="57">
        <v>39022</v>
      </c>
      <c r="B16614" s="58" t="s">
        <v>1002</v>
      </c>
      <c r="C16614" t="s">
        <v>1003</v>
      </c>
      <c r="D16614">
        <v>82.63</v>
      </c>
      <c r="E16614">
        <v>0.88999152850054475</v>
      </c>
      <c r="F16614">
        <v>82.63</v>
      </c>
      <c r="G16614">
        <v>1.3884119402532942E-4</v>
      </c>
      <c r="H16614">
        <v>1.2041059999999999E-2</v>
      </c>
    </row>
    <row r="16615" spans="1:9" x14ac:dyDescent="0.25">
      <c r="A16615" s="57">
        <v>39022</v>
      </c>
      <c r="B16615" s="58" t="s">
        <v>590</v>
      </c>
      <c r="C16615" t="s">
        <v>591</v>
      </c>
      <c r="D16615">
        <v>32.049999999999997</v>
      </c>
      <c r="E16615">
        <v>0.88945397815912652</v>
      </c>
      <c r="F16615">
        <v>32.049999999999997</v>
      </c>
      <c r="G16615">
        <v>5.3852841201885613E-5</v>
      </c>
      <c r="H16615">
        <v>-7.8585459999999992E-3</v>
      </c>
    </row>
    <row r="16616" spans="1:9" x14ac:dyDescent="0.25">
      <c r="A16616" s="57">
        <v>39022</v>
      </c>
      <c r="B16616" s="58" t="s">
        <v>452</v>
      </c>
      <c r="C16616" t="s">
        <v>453</v>
      </c>
      <c r="D16616">
        <v>13.72</v>
      </c>
      <c r="E16616">
        <v>0.88731778425655972</v>
      </c>
      <c r="F16616">
        <v>13.72</v>
      </c>
      <c r="G16616">
        <v>2.305338475163403E-5</v>
      </c>
      <c r="H16616">
        <v>7.9265439999999993E-2</v>
      </c>
      <c r="I16616" t="s">
        <v>113</v>
      </c>
    </row>
    <row r="16617" spans="1:9" x14ac:dyDescent="0.25">
      <c r="A16617" s="57">
        <v>39022</v>
      </c>
      <c r="B16617" s="58" t="s">
        <v>1737</v>
      </c>
      <c r="C16617" t="s">
        <v>1738</v>
      </c>
      <c r="D16617">
        <v>775.23030000000006</v>
      </c>
      <c r="E16617">
        <v>0.88554330242251877</v>
      </c>
      <c r="F16617">
        <v>775.23030000000006</v>
      </c>
      <c r="G16617">
        <v>1.3026007563429064E-3</v>
      </c>
      <c r="H16617">
        <v>8.7179490000000012E-2</v>
      </c>
      <c r="I16617" t="s">
        <v>113</v>
      </c>
    </row>
    <row r="16618" spans="1:9" x14ac:dyDescent="0.25">
      <c r="A16618" s="57">
        <v>39022</v>
      </c>
      <c r="B16618" s="58" t="s">
        <v>1577</v>
      </c>
      <c r="C16618" t="s">
        <v>1578</v>
      </c>
      <c r="D16618">
        <v>432.4</v>
      </c>
      <c r="E16618">
        <v>0.88457678075855695</v>
      </c>
      <c r="F16618">
        <v>432.4</v>
      </c>
      <c r="G16618">
        <v>7.2655128036490922E-4</v>
      </c>
      <c r="H16618">
        <v>0.1002387</v>
      </c>
      <c r="I16618" t="s">
        <v>113</v>
      </c>
    </row>
    <row r="16619" spans="1:9" x14ac:dyDescent="0.25">
      <c r="A16619" s="57">
        <v>39022</v>
      </c>
      <c r="B16619" s="58" t="s">
        <v>1106</v>
      </c>
      <c r="C16619" t="s">
        <v>1107</v>
      </c>
      <c r="D16619">
        <v>676.71</v>
      </c>
      <c r="E16619">
        <v>0.88413057291897557</v>
      </c>
      <c r="F16619">
        <v>676.71</v>
      </c>
      <c r="G16619">
        <v>1.137059474874509E-3</v>
      </c>
      <c r="H16619">
        <v>0.09</v>
      </c>
      <c r="I16619" t="s">
        <v>113</v>
      </c>
    </row>
    <row r="16620" spans="1:9" x14ac:dyDescent="0.25">
      <c r="A16620" s="57">
        <v>39022</v>
      </c>
      <c r="B16620" s="58" t="s">
        <v>732</v>
      </c>
      <c r="C16620" t="s">
        <v>733</v>
      </c>
      <c r="D16620">
        <v>173.98</v>
      </c>
      <c r="E16620">
        <v>0.88401540406943324</v>
      </c>
      <c r="F16620">
        <v>173.98</v>
      </c>
      <c r="G16620">
        <v>2.9233439351962742E-4</v>
      </c>
      <c r="H16620">
        <v>1.7391300000000002E-2</v>
      </c>
    </row>
    <row r="16621" spans="1:9" x14ac:dyDescent="0.25">
      <c r="A16621" s="57">
        <v>39022</v>
      </c>
      <c r="B16621" s="58" t="s">
        <v>2537</v>
      </c>
      <c r="C16621" t="s">
        <v>2538</v>
      </c>
      <c r="D16621">
        <v>25.53</v>
      </c>
      <c r="E16621">
        <v>0.88276537406972178</v>
      </c>
      <c r="F16621">
        <v>25.53</v>
      </c>
      <c r="G16621">
        <v>4.2897442617289851E-5</v>
      </c>
      <c r="H16621">
        <v>9.1891890000000004E-2</v>
      </c>
      <c r="I16621" t="s">
        <v>113</v>
      </c>
    </row>
    <row r="16622" spans="1:9" x14ac:dyDescent="0.25">
      <c r="A16622" s="57">
        <v>39022</v>
      </c>
      <c r="B16622" s="58" t="s">
        <v>1046</v>
      </c>
      <c r="C16622" t="s">
        <v>1047</v>
      </c>
      <c r="D16622">
        <v>80.293899999999994</v>
      </c>
      <c r="E16622">
        <v>0.88121264504526509</v>
      </c>
      <c r="F16622">
        <v>80.293899999999994</v>
      </c>
      <c r="G16622">
        <v>1.3491590159688246E-4</v>
      </c>
      <c r="H16622">
        <v>-9.8846790000000004E-3</v>
      </c>
    </row>
    <row r="16623" spans="1:9" x14ac:dyDescent="0.25">
      <c r="A16623" s="57">
        <v>39022</v>
      </c>
      <c r="B16623" s="58" t="s">
        <v>1034</v>
      </c>
      <c r="C16623" t="s">
        <v>1035</v>
      </c>
      <c r="D16623">
        <v>59.461500000000001</v>
      </c>
      <c r="E16623">
        <v>0.88102385577222231</v>
      </c>
      <c r="F16623">
        <v>59.461500000000001</v>
      </c>
      <c r="G16623">
        <v>9.9911722843242483E-5</v>
      </c>
      <c r="H16623">
        <v>0.10285709999999999</v>
      </c>
      <c r="I16623" t="s">
        <v>113</v>
      </c>
    </row>
    <row r="16624" spans="1:9" x14ac:dyDescent="0.25">
      <c r="A16624" s="57">
        <v>39022</v>
      </c>
      <c r="B16624" s="58" t="s">
        <v>374</v>
      </c>
      <c r="C16624" t="s">
        <v>375</v>
      </c>
      <c r="D16624">
        <v>257.46730000000002</v>
      </c>
      <c r="E16624">
        <v>0.88100896696395992</v>
      </c>
      <c r="F16624">
        <v>257.46730000000002</v>
      </c>
      <c r="G16624">
        <v>4.3261608803676275E-4</v>
      </c>
      <c r="H16624">
        <v>5.1810919999999996E-2</v>
      </c>
      <c r="I16624" t="s">
        <v>113</v>
      </c>
    </row>
    <row r="16625" spans="1:9" x14ac:dyDescent="0.25">
      <c r="A16625" s="57">
        <v>39022</v>
      </c>
      <c r="B16625" s="58" t="s">
        <v>690</v>
      </c>
      <c r="C16625" t="s">
        <v>691</v>
      </c>
      <c r="D16625">
        <v>125.4226</v>
      </c>
      <c r="E16625">
        <v>0.87966602510233405</v>
      </c>
      <c r="F16625">
        <v>125.4226</v>
      </c>
      <c r="G16625">
        <v>2.1074456664360746E-4</v>
      </c>
      <c r="H16625">
        <v>8.8408639999999997E-2</v>
      </c>
      <c r="I16625" t="s">
        <v>113</v>
      </c>
    </row>
    <row r="16626" spans="1:9" x14ac:dyDescent="0.25">
      <c r="A16626" s="57">
        <v>39022</v>
      </c>
      <c r="B16626" s="58" t="s">
        <v>1108</v>
      </c>
      <c r="C16626" t="s">
        <v>1109</v>
      </c>
      <c r="D16626">
        <v>590.40120000000002</v>
      </c>
      <c r="E16626">
        <v>0.87931562469723978</v>
      </c>
      <c r="F16626">
        <v>590.40120000000002</v>
      </c>
      <c r="G16626">
        <v>9.9203688202816574E-4</v>
      </c>
      <c r="H16626">
        <v>1.5254239999999999E-2</v>
      </c>
    </row>
    <row r="16627" spans="1:9" x14ac:dyDescent="0.25">
      <c r="A16627" s="57">
        <v>39022</v>
      </c>
      <c r="B16627" s="58" t="s">
        <v>376</v>
      </c>
      <c r="C16627" t="s">
        <v>377</v>
      </c>
      <c r="D16627">
        <v>227.76</v>
      </c>
      <c r="E16627">
        <v>0.87732701088865472</v>
      </c>
      <c r="F16627">
        <v>227.76</v>
      </c>
      <c r="G16627">
        <v>3.8269962908397715E-4</v>
      </c>
      <c r="H16627">
        <v>-4.9623390000000003E-2</v>
      </c>
    </row>
    <row r="16628" spans="1:9" x14ac:dyDescent="0.25">
      <c r="A16628" s="57">
        <v>39022</v>
      </c>
      <c r="B16628" s="58" t="s">
        <v>988</v>
      </c>
      <c r="C16628" t="s">
        <v>989</v>
      </c>
      <c r="D16628">
        <v>54.152700000000003</v>
      </c>
      <c r="E16628">
        <v>0.87657679118492704</v>
      </c>
      <c r="F16628">
        <v>54.152700000000003</v>
      </c>
      <c r="G16628">
        <v>9.0991474376079606E-5</v>
      </c>
      <c r="H16628">
        <v>1.377953E-2</v>
      </c>
    </row>
    <row r="16629" spans="1:9" x14ac:dyDescent="0.25">
      <c r="A16629" s="57">
        <v>39022</v>
      </c>
      <c r="B16629" s="58" t="s">
        <v>3836</v>
      </c>
      <c r="C16629" t="s">
        <v>3837</v>
      </c>
      <c r="D16629">
        <v>123.35</v>
      </c>
      <c r="E16629">
        <v>0.87553303607620592</v>
      </c>
      <c r="F16629">
        <v>123.35</v>
      </c>
      <c r="G16629">
        <v>2.0726202690335695E-4</v>
      </c>
      <c r="H16629">
        <v>0.17580310000000002</v>
      </c>
      <c r="I16629" t="s">
        <v>113</v>
      </c>
    </row>
    <row r="16630" spans="1:9" x14ac:dyDescent="0.25">
      <c r="A16630" s="57">
        <v>39022</v>
      </c>
      <c r="B16630" s="58" t="s">
        <v>101</v>
      </c>
      <c r="C16630" t="s">
        <v>102</v>
      </c>
      <c r="D16630">
        <v>39.909999999999997</v>
      </c>
      <c r="E16630">
        <v>0.87494362315209218</v>
      </c>
      <c r="F16630">
        <v>39.909999999999997</v>
      </c>
      <c r="G16630">
        <v>6.7059809434235712E-5</v>
      </c>
      <c r="H16630">
        <v>2.2935780000000003E-2</v>
      </c>
    </row>
    <row r="16631" spans="1:9" x14ac:dyDescent="0.25">
      <c r="A16631" s="57">
        <v>39022</v>
      </c>
      <c r="B16631" s="58" t="s">
        <v>440</v>
      </c>
      <c r="C16631" t="s">
        <v>441</v>
      </c>
      <c r="D16631">
        <v>676.52</v>
      </c>
      <c r="E16631">
        <v>0.87216933719623957</v>
      </c>
      <c r="F16631">
        <v>676.52</v>
      </c>
      <c r="G16631">
        <v>1.1367402224617678E-3</v>
      </c>
      <c r="H16631">
        <v>0.14048170000000001</v>
      </c>
      <c r="I16631" t="s">
        <v>113</v>
      </c>
    </row>
    <row r="16632" spans="1:9" x14ac:dyDescent="0.25">
      <c r="A16632" s="57">
        <v>39022</v>
      </c>
      <c r="B16632" s="58" t="s">
        <v>692</v>
      </c>
      <c r="C16632" t="s">
        <v>693</v>
      </c>
      <c r="D16632">
        <v>37.964399999999998</v>
      </c>
      <c r="E16632">
        <v>0.87060509319256996</v>
      </c>
      <c r="F16632">
        <v>37.964399999999998</v>
      </c>
      <c r="G16632">
        <v>6.3790664727764935E-5</v>
      </c>
      <c r="H16632">
        <v>-1.0800000000000001E-2</v>
      </c>
    </row>
    <row r="16633" spans="1:9" x14ac:dyDescent="0.25">
      <c r="A16633" s="57">
        <v>39022</v>
      </c>
      <c r="B16633" s="58" t="s">
        <v>3413</v>
      </c>
      <c r="C16633" t="s">
        <v>3414</v>
      </c>
      <c r="D16633">
        <v>732.64189999999996</v>
      </c>
      <c r="E16633">
        <v>0.86947934591237563</v>
      </c>
      <c r="F16633">
        <v>732.64189999999996</v>
      </c>
      <c r="G16633">
        <v>1.2310404960545322E-3</v>
      </c>
      <c r="H16633">
        <v>-1.54E-2</v>
      </c>
    </row>
    <row r="16634" spans="1:9" x14ac:dyDescent="0.25">
      <c r="A16634" s="57">
        <v>39022</v>
      </c>
      <c r="B16634" s="58" t="s">
        <v>2023</v>
      </c>
      <c r="C16634" t="s">
        <v>2024</v>
      </c>
      <c r="D16634">
        <v>17.712499999999999</v>
      </c>
      <c r="E16634">
        <v>0.86916019760056462</v>
      </c>
      <c r="F16634">
        <v>17.712499999999999</v>
      </c>
      <c r="G16634">
        <v>2.9761886108842398E-5</v>
      </c>
      <c r="H16634">
        <v>6.3291139999999996E-2</v>
      </c>
      <c r="I16634" t="s">
        <v>113</v>
      </c>
    </row>
    <row r="16635" spans="1:9" x14ac:dyDescent="0.25">
      <c r="A16635" s="57">
        <v>39022</v>
      </c>
      <c r="B16635" s="58" t="s">
        <v>908</v>
      </c>
      <c r="C16635" t="s">
        <v>909</v>
      </c>
      <c r="D16635">
        <v>103.71</v>
      </c>
      <c r="E16635">
        <v>0.8687976087166136</v>
      </c>
      <c r="F16635">
        <v>103.71</v>
      </c>
      <c r="G16635">
        <v>1.7426140908104702E-4</v>
      </c>
      <c r="H16635">
        <v>-7.553957E-2</v>
      </c>
      <c r="I16635" t="s">
        <v>82</v>
      </c>
    </row>
    <row r="16636" spans="1:9" x14ac:dyDescent="0.25">
      <c r="A16636" s="57">
        <v>39022</v>
      </c>
      <c r="B16636" s="58" t="s">
        <v>1681</v>
      </c>
      <c r="C16636" t="s">
        <v>1682</v>
      </c>
      <c r="D16636">
        <v>30.244499999999999</v>
      </c>
      <c r="E16636">
        <v>0.86799252756699563</v>
      </c>
      <c r="F16636">
        <v>30.244499999999999</v>
      </c>
      <c r="G16636">
        <v>5.0819103142915117E-5</v>
      </c>
      <c r="H16636">
        <v>2.5699860000000001E-2</v>
      </c>
    </row>
    <row r="16637" spans="1:9" x14ac:dyDescent="0.25">
      <c r="A16637" s="57">
        <v>39022</v>
      </c>
      <c r="B16637" s="58" t="s">
        <v>1431</v>
      </c>
      <c r="C16637" t="s">
        <v>1432</v>
      </c>
      <c r="D16637">
        <v>63.96</v>
      </c>
      <c r="E16637">
        <v>0.86722951844903073</v>
      </c>
      <c r="F16637">
        <v>63.96</v>
      </c>
      <c r="G16637">
        <v>1.074704437838566E-4</v>
      </c>
      <c r="H16637">
        <v>-2.7983539999999998E-2</v>
      </c>
    </row>
    <row r="16638" spans="1:9" x14ac:dyDescent="0.25">
      <c r="A16638" s="57">
        <v>39022</v>
      </c>
      <c r="B16638" s="58" t="s">
        <v>856</v>
      </c>
      <c r="C16638" t="s">
        <v>857</v>
      </c>
      <c r="D16638">
        <v>948.05</v>
      </c>
      <c r="E16638">
        <v>0.86635515004482888</v>
      </c>
      <c r="F16638">
        <v>948.05</v>
      </c>
      <c r="G16638">
        <v>1.5929855257861983E-3</v>
      </c>
      <c r="H16638">
        <v>0.26480170000000003</v>
      </c>
      <c r="I16638" t="s">
        <v>113</v>
      </c>
    </row>
    <row r="16639" spans="1:9" x14ac:dyDescent="0.25">
      <c r="A16639" s="57">
        <v>39022</v>
      </c>
      <c r="B16639" s="58" t="s">
        <v>3745</v>
      </c>
      <c r="C16639" t="s">
        <v>3746</v>
      </c>
      <c r="D16639">
        <v>61.74</v>
      </c>
      <c r="E16639">
        <v>0.86569484936831875</v>
      </c>
      <c r="F16639">
        <v>61.74</v>
      </c>
      <c r="G16639">
        <v>1.0374023138235313E-4</v>
      </c>
      <c r="H16639">
        <v>5.6657219999999998E-3</v>
      </c>
    </row>
    <row r="16640" spans="1:9" x14ac:dyDescent="0.25">
      <c r="A16640" s="57">
        <v>39022</v>
      </c>
      <c r="B16640" s="58" t="s">
        <v>1437</v>
      </c>
      <c r="C16640" t="s">
        <v>1438</v>
      </c>
      <c r="D16640">
        <v>148.93</v>
      </c>
      <c r="E16640">
        <v>0.86560128919626655</v>
      </c>
      <c r="F16640">
        <v>148.93</v>
      </c>
      <c r="G16640">
        <v>2.5024348331347348E-4</v>
      </c>
      <c r="H16640">
        <v>0.17251460000000002</v>
      </c>
      <c r="I16640" t="s">
        <v>113</v>
      </c>
    </row>
    <row r="16641" spans="1:9" x14ac:dyDescent="0.25">
      <c r="A16641" s="57">
        <v>39022</v>
      </c>
      <c r="B16641" s="58" t="s">
        <v>2273</v>
      </c>
      <c r="C16641" t="s">
        <v>2274</v>
      </c>
      <c r="D16641">
        <v>184.7953</v>
      </c>
      <c r="E16641">
        <v>0.86360962643530437</v>
      </c>
      <c r="F16641">
        <v>184.7953</v>
      </c>
      <c r="G16641">
        <v>3.1050708099078977E-4</v>
      </c>
      <c r="H16641">
        <v>0.26623380000000002</v>
      </c>
      <c r="I16641" t="s">
        <v>113</v>
      </c>
    </row>
    <row r="16642" spans="1:9" x14ac:dyDescent="0.25">
      <c r="A16642" s="57">
        <v>39022</v>
      </c>
      <c r="B16642" s="58" t="s">
        <v>198</v>
      </c>
      <c r="C16642" t="s">
        <v>199</v>
      </c>
      <c r="D16642">
        <v>228.32</v>
      </c>
      <c r="E16642">
        <v>0.86209705676243875</v>
      </c>
      <c r="F16642">
        <v>228.32</v>
      </c>
      <c r="G16642">
        <v>3.8364058356363565E-4</v>
      </c>
      <c r="H16642">
        <v>2.9288699999999997E-2</v>
      </c>
    </row>
    <row r="16643" spans="1:9" x14ac:dyDescent="0.25">
      <c r="A16643" s="57">
        <v>39022</v>
      </c>
      <c r="B16643" s="58" t="s">
        <v>3305</v>
      </c>
      <c r="C16643" t="s">
        <v>3306</v>
      </c>
      <c r="D16643">
        <v>916.59</v>
      </c>
      <c r="E16643">
        <v>0.86075235383322968</v>
      </c>
      <c r="F16643">
        <v>916.59</v>
      </c>
      <c r="G16643">
        <v>1.5401240473396673E-3</v>
      </c>
      <c r="H16643">
        <v>3.9269909999999998E-2</v>
      </c>
    </row>
    <row r="16644" spans="1:9" x14ac:dyDescent="0.25">
      <c r="A16644" s="57">
        <v>39022</v>
      </c>
      <c r="B16644" s="58" t="s">
        <v>930</v>
      </c>
      <c r="C16644" t="s">
        <v>931</v>
      </c>
      <c r="D16644">
        <v>1582.78</v>
      </c>
      <c r="E16644">
        <v>0.85983269942758944</v>
      </c>
      <c r="F16644">
        <v>1582.78</v>
      </c>
      <c r="G16644">
        <v>2.659507020203448E-3</v>
      </c>
      <c r="H16644">
        <v>3.4916199999999995E-3</v>
      </c>
    </row>
    <row r="16645" spans="1:9" x14ac:dyDescent="0.25">
      <c r="A16645" s="57">
        <v>39022</v>
      </c>
      <c r="B16645" s="58" t="s">
        <v>780</v>
      </c>
      <c r="C16645" t="s">
        <v>781</v>
      </c>
      <c r="D16645">
        <v>86.816199999999995</v>
      </c>
      <c r="E16645">
        <v>0.85863007134613134</v>
      </c>
      <c r="F16645">
        <v>86.816199999999995</v>
      </c>
      <c r="G16645">
        <v>1.4587516481594825E-4</v>
      </c>
      <c r="H16645">
        <v>3.8022810000000002E-3</v>
      </c>
    </row>
    <row r="16646" spans="1:9" x14ac:dyDescent="0.25">
      <c r="A16646" s="57">
        <v>39022</v>
      </c>
      <c r="B16646" s="58" t="s">
        <v>1441</v>
      </c>
      <c r="C16646" t="s">
        <v>1442</v>
      </c>
      <c r="D16646">
        <v>119.93</v>
      </c>
      <c r="E16646">
        <v>0.85797548569999171</v>
      </c>
      <c r="F16646">
        <v>119.93</v>
      </c>
      <c r="G16646">
        <v>2.0151548347401379E-4</v>
      </c>
      <c r="H16646">
        <v>-1.1320749999999999E-2</v>
      </c>
    </row>
    <row r="16647" spans="1:9" x14ac:dyDescent="0.25">
      <c r="A16647" s="57">
        <v>39022</v>
      </c>
      <c r="B16647" s="58" t="s">
        <v>1204</v>
      </c>
      <c r="C16647" t="s">
        <v>1205</v>
      </c>
      <c r="D16647">
        <v>212.99</v>
      </c>
      <c r="E16647">
        <v>0.85743931639983095</v>
      </c>
      <c r="F16647">
        <v>212.99</v>
      </c>
      <c r="G16647">
        <v>3.5788195468298338E-4</v>
      </c>
      <c r="H16647">
        <v>0.1032661</v>
      </c>
      <c r="I16647" t="s">
        <v>113</v>
      </c>
    </row>
    <row r="16648" spans="1:9" x14ac:dyDescent="0.25">
      <c r="A16648" s="57">
        <v>39022</v>
      </c>
      <c r="B16648" s="58" t="s">
        <v>3559</v>
      </c>
      <c r="C16648" t="s">
        <v>3560</v>
      </c>
      <c r="D16648">
        <v>1506.69</v>
      </c>
      <c r="E16648">
        <v>0.85706150568464645</v>
      </c>
      <c r="F16648">
        <v>1506.69</v>
      </c>
      <c r="G16648">
        <v>2.5316548302798452E-3</v>
      </c>
      <c r="H16648">
        <v>1.381215E-2</v>
      </c>
    </row>
    <row r="16649" spans="1:9" x14ac:dyDescent="0.25">
      <c r="A16649" s="57">
        <v>39022</v>
      </c>
      <c r="B16649" s="58" t="s">
        <v>306</v>
      </c>
      <c r="C16649" t="s">
        <v>307</v>
      </c>
      <c r="D16649">
        <v>260.84660000000002</v>
      </c>
      <c r="E16649">
        <v>0.85629254895405948</v>
      </c>
      <c r="F16649">
        <v>260.84660000000002</v>
      </c>
      <c r="G16649">
        <v>4.3829424423874499E-4</v>
      </c>
      <c r="H16649">
        <v>-5.6793050000000005E-2</v>
      </c>
      <c r="I16649" t="s">
        <v>82</v>
      </c>
    </row>
    <row r="16650" spans="1:9" x14ac:dyDescent="0.25">
      <c r="A16650" s="57">
        <v>39022</v>
      </c>
      <c r="B16650" s="58" t="s">
        <v>978</v>
      </c>
      <c r="C16650" t="s">
        <v>979</v>
      </c>
      <c r="D16650">
        <v>648.49680000000001</v>
      </c>
      <c r="E16650">
        <v>0.85529797525600748</v>
      </c>
      <c r="F16650">
        <v>648.49680000000001</v>
      </c>
      <c r="G16650">
        <v>1.0896535160789696E-3</v>
      </c>
      <c r="H16650">
        <v>-3.5836180000000002E-2</v>
      </c>
    </row>
    <row r="16651" spans="1:9" x14ac:dyDescent="0.25">
      <c r="A16651" s="57">
        <v>39022</v>
      </c>
      <c r="B16651" s="58" t="s">
        <v>824</v>
      </c>
      <c r="C16651" t="s">
        <v>825</v>
      </c>
      <c r="D16651">
        <v>253.6842</v>
      </c>
      <c r="E16651">
        <v>0.85472015994689465</v>
      </c>
      <c r="F16651">
        <v>253.6842</v>
      </c>
      <c r="G16651">
        <v>4.2625943644391238E-4</v>
      </c>
      <c r="H16651">
        <v>-1.2030069999999999E-2</v>
      </c>
    </row>
    <row r="16652" spans="1:9" x14ac:dyDescent="0.25">
      <c r="A16652" s="57">
        <v>39022</v>
      </c>
      <c r="B16652" s="58" t="s">
        <v>3255</v>
      </c>
      <c r="C16652" t="s">
        <v>3256</v>
      </c>
      <c r="D16652">
        <v>36.4908</v>
      </c>
      <c r="E16652">
        <v>0.85350280070593132</v>
      </c>
      <c r="F16652">
        <v>36.4908</v>
      </c>
      <c r="G16652">
        <v>6.1314610225577767E-5</v>
      </c>
      <c r="H16652">
        <v>-2.12766E-2</v>
      </c>
    </row>
    <row r="16653" spans="1:9" x14ac:dyDescent="0.25">
      <c r="A16653" s="57">
        <v>39022</v>
      </c>
      <c r="B16653" s="58" t="s">
        <v>350</v>
      </c>
      <c r="C16653" t="s">
        <v>351</v>
      </c>
      <c r="D16653">
        <v>979.28099999999995</v>
      </c>
      <c r="E16653">
        <v>0.8533127876472637</v>
      </c>
      <c r="F16653">
        <v>979.28099999999995</v>
      </c>
      <c r="G16653">
        <v>1.6454622210615834E-3</v>
      </c>
      <c r="H16653">
        <v>8.1006289999999995E-2</v>
      </c>
      <c r="I16653" t="s">
        <v>113</v>
      </c>
    </row>
    <row r="16654" spans="1:9" x14ac:dyDescent="0.25">
      <c r="A16654" s="57">
        <v>39022</v>
      </c>
      <c r="B16654" s="58" t="s">
        <v>2992</v>
      </c>
      <c r="C16654" t="s">
        <v>2993</v>
      </c>
      <c r="D16654">
        <v>91.45</v>
      </c>
      <c r="E16654">
        <v>0.8527720065609623</v>
      </c>
      <c r="F16654">
        <v>91.45</v>
      </c>
      <c r="G16654">
        <v>1.5366122707995131E-4</v>
      </c>
      <c r="H16654">
        <v>-3.4517769999999996E-2</v>
      </c>
    </row>
    <row r="16655" spans="1:9" x14ac:dyDescent="0.25">
      <c r="A16655" s="57">
        <v>39022</v>
      </c>
      <c r="B16655" s="58" t="s">
        <v>1611</v>
      </c>
      <c r="C16655" t="s">
        <v>1612</v>
      </c>
      <c r="D16655">
        <v>143.47</v>
      </c>
      <c r="E16655">
        <v>0.85277061406565824</v>
      </c>
      <c r="F16655">
        <v>143.47</v>
      </c>
      <c r="G16655">
        <v>2.4106917713680279E-4</v>
      </c>
      <c r="H16655">
        <v>-6.3520869999999993E-3</v>
      </c>
    </row>
    <row r="16656" spans="1:9" x14ac:dyDescent="0.25">
      <c r="A16656" s="57">
        <v>39022</v>
      </c>
      <c r="B16656" s="58" t="s">
        <v>788</v>
      </c>
      <c r="C16656" t="s">
        <v>789</v>
      </c>
      <c r="D16656">
        <v>714.76390000000004</v>
      </c>
      <c r="E16656">
        <v>0.85108803060702976</v>
      </c>
      <c r="F16656">
        <v>714.76390000000004</v>
      </c>
      <c r="G16656">
        <v>1.2010005242914339E-3</v>
      </c>
      <c r="H16656">
        <v>2.6127479999999998E-2</v>
      </c>
    </row>
    <row r="16657" spans="1:9" x14ac:dyDescent="0.25">
      <c r="A16657" s="57">
        <v>39022</v>
      </c>
      <c r="B16657" s="58" t="s">
        <v>2731</v>
      </c>
      <c r="C16657" t="s">
        <v>2732</v>
      </c>
      <c r="D16657">
        <v>19.633600000000001</v>
      </c>
      <c r="E16657">
        <v>0.8503280091272104</v>
      </c>
      <c r="F16657">
        <v>19.633600000000001</v>
      </c>
      <c r="G16657">
        <v>3.2989864056828127E-5</v>
      </c>
      <c r="H16657">
        <v>6.0060060000000004E-3</v>
      </c>
    </row>
    <row r="16658" spans="1:9" x14ac:dyDescent="0.25">
      <c r="A16658" s="57">
        <v>39022</v>
      </c>
      <c r="B16658" s="58" t="s">
        <v>826</v>
      </c>
      <c r="C16658" t="s">
        <v>827</v>
      </c>
      <c r="D16658">
        <v>1204.5899999999999</v>
      </c>
      <c r="E16658">
        <v>0.84984849616882108</v>
      </c>
      <c r="F16658">
        <v>1204.5899999999999</v>
      </c>
      <c r="G16658">
        <v>2.0240434940211978E-3</v>
      </c>
      <c r="H16658">
        <v>-2.764973E-3</v>
      </c>
    </row>
    <row r="16659" spans="1:9" x14ac:dyDescent="0.25">
      <c r="A16659" s="57">
        <v>39022</v>
      </c>
      <c r="B16659" s="58" t="s">
        <v>2905</v>
      </c>
      <c r="C16659" t="s">
        <v>3838</v>
      </c>
      <c r="D16659">
        <v>239.08680000000001</v>
      </c>
      <c r="E16659">
        <v>0.84936935037818895</v>
      </c>
      <c r="F16659">
        <v>239.08680000000001</v>
      </c>
      <c r="G16659">
        <v>4.017317776557562E-4</v>
      </c>
      <c r="H16659">
        <v>-5.3148889999999997E-2</v>
      </c>
      <c r="I16659" t="s">
        <v>82</v>
      </c>
    </row>
    <row r="16660" spans="1:9" x14ac:dyDescent="0.25">
      <c r="A16660" s="57">
        <v>39022</v>
      </c>
      <c r="B16660" s="58" t="s">
        <v>842</v>
      </c>
      <c r="C16660" t="s">
        <v>843</v>
      </c>
      <c r="D16660">
        <v>760.95</v>
      </c>
      <c r="E16660">
        <v>0.84711084828175309</v>
      </c>
      <c r="F16660">
        <v>760.95</v>
      </c>
      <c r="G16660">
        <v>1.2786059130288569E-3</v>
      </c>
      <c r="H16660">
        <v>2.666292E-2</v>
      </c>
    </row>
    <row r="16661" spans="1:9" x14ac:dyDescent="0.25">
      <c r="A16661" s="57">
        <v>39022</v>
      </c>
      <c r="B16661" s="58" t="s">
        <v>490</v>
      </c>
      <c r="C16661" t="s">
        <v>491</v>
      </c>
      <c r="D16661">
        <v>901.09190000000001</v>
      </c>
      <c r="E16661">
        <v>0.84653740645099573</v>
      </c>
      <c r="F16661">
        <v>901.09190000000001</v>
      </c>
      <c r="G16661">
        <v>1.5140829640875317E-3</v>
      </c>
      <c r="H16661">
        <v>0.13770490000000002</v>
      </c>
      <c r="I16661" t="s">
        <v>113</v>
      </c>
    </row>
    <row r="16662" spans="1:9" x14ac:dyDescent="0.25">
      <c r="A16662" s="57">
        <v>39022</v>
      </c>
      <c r="B16662" s="58" t="s">
        <v>534</v>
      </c>
      <c r="C16662" t="s">
        <v>535</v>
      </c>
      <c r="D16662">
        <v>467.34</v>
      </c>
      <c r="E16662">
        <v>0.8464479821971157</v>
      </c>
      <c r="F16662">
        <v>467.34</v>
      </c>
      <c r="G16662">
        <v>7.852601187921754E-4</v>
      </c>
      <c r="H16662">
        <v>4.6260599999999999E-2</v>
      </c>
    </row>
    <row r="16663" spans="1:9" x14ac:dyDescent="0.25">
      <c r="A16663" s="57">
        <v>39022</v>
      </c>
      <c r="B16663" s="58" t="s">
        <v>274</v>
      </c>
      <c r="C16663" t="s">
        <v>275</v>
      </c>
      <c r="D16663">
        <v>1930.9791</v>
      </c>
      <c r="E16663">
        <v>0.84614742852473135</v>
      </c>
      <c r="F16663">
        <v>1930.9791</v>
      </c>
      <c r="G16663">
        <v>3.2445775612000003E-3</v>
      </c>
      <c r="H16663">
        <v>8.7240509999999993E-2</v>
      </c>
      <c r="I16663" t="s">
        <v>113</v>
      </c>
    </row>
    <row r="16664" spans="1:9" x14ac:dyDescent="0.25">
      <c r="A16664" s="57">
        <v>39022</v>
      </c>
      <c r="B16664" s="58" t="s">
        <v>1637</v>
      </c>
      <c r="C16664" t="s">
        <v>1638</v>
      </c>
      <c r="D16664">
        <v>75.264799999999994</v>
      </c>
      <c r="E16664">
        <v>0.84533540247233774</v>
      </c>
      <c r="F16664">
        <v>75.264799999999994</v>
      </c>
      <c r="G16664">
        <v>1.2646562628679188E-4</v>
      </c>
      <c r="H16664">
        <v>2.9603819999999999E-2</v>
      </c>
    </row>
    <row r="16665" spans="1:9" x14ac:dyDescent="0.25">
      <c r="A16665" s="57">
        <v>39022</v>
      </c>
      <c r="B16665" s="58" t="s">
        <v>428</v>
      </c>
      <c r="C16665" t="s">
        <v>429</v>
      </c>
      <c r="D16665">
        <v>45.64</v>
      </c>
      <c r="E16665">
        <v>0.84533304119193697</v>
      </c>
      <c r="F16665">
        <v>45.64</v>
      </c>
      <c r="G16665">
        <v>7.6687790092170338E-5</v>
      </c>
      <c r="H16665">
        <v>5.9395219999999999E-2</v>
      </c>
      <c r="I16665" t="s">
        <v>113</v>
      </c>
    </row>
    <row r="16666" spans="1:9" x14ac:dyDescent="0.25">
      <c r="A16666" s="57">
        <v>39022</v>
      </c>
      <c r="B16666" s="58" t="s">
        <v>494</v>
      </c>
      <c r="C16666" t="s">
        <v>495</v>
      </c>
      <c r="D16666">
        <v>122.3621</v>
      </c>
      <c r="E16666">
        <v>0.84477137937318825</v>
      </c>
      <c r="F16666">
        <v>122.3621</v>
      </c>
      <c r="G16666">
        <v>2.0560208238468793E-4</v>
      </c>
      <c r="H16666">
        <v>5.1643189999999999E-2</v>
      </c>
      <c r="I16666" t="s">
        <v>113</v>
      </c>
    </row>
    <row r="16667" spans="1:9" x14ac:dyDescent="0.25">
      <c r="A16667" s="57">
        <v>39022</v>
      </c>
      <c r="B16667" s="58" t="s">
        <v>1673</v>
      </c>
      <c r="C16667" t="s">
        <v>1674</v>
      </c>
      <c r="D16667">
        <v>618.7903</v>
      </c>
      <c r="E16667">
        <v>0.84463832093037006</v>
      </c>
      <c r="F16667">
        <v>618.7903</v>
      </c>
      <c r="G16667">
        <v>1.0397384013468693E-3</v>
      </c>
      <c r="H16667">
        <v>-2.7039210000000002E-3</v>
      </c>
    </row>
    <row r="16668" spans="1:9" x14ac:dyDescent="0.25">
      <c r="A16668" s="57">
        <v>39022</v>
      </c>
      <c r="B16668" s="58" t="s">
        <v>636</v>
      </c>
      <c r="C16668" t="s">
        <v>637</v>
      </c>
      <c r="D16668">
        <v>2231.7199999999998</v>
      </c>
      <c r="E16668">
        <v>0.84414711522950925</v>
      </c>
      <c r="F16668">
        <v>2231.7199999999998</v>
      </c>
      <c r="G16668">
        <v>3.7499052345420329E-3</v>
      </c>
      <c r="H16668">
        <v>5.9903600000000001E-2</v>
      </c>
      <c r="I16668" t="s">
        <v>113</v>
      </c>
    </row>
    <row r="16669" spans="1:9" x14ac:dyDescent="0.25">
      <c r="A16669" s="57">
        <v>39022</v>
      </c>
      <c r="B16669" s="58" t="s">
        <v>1591</v>
      </c>
      <c r="C16669" t="s">
        <v>1592</v>
      </c>
      <c r="D16669">
        <v>42.372</v>
      </c>
      <c r="E16669">
        <v>0.84369394883413584</v>
      </c>
      <c r="F16669">
        <v>42.372</v>
      </c>
      <c r="G16669">
        <v>7.1196648593020194E-5</v>
      </c>
      <c r="H16669">
        <v>9.636364E-2</v>
      </c>
      <c r="I16669" t="s">
        <v>113</v>
      </c>
    </row>
    <row r="16670" spans="1:9" x14ac:dyDescent="0.25">
      <c r="A16670" s="57">
        <v>39022</v>
      </c>
      <c r="B16670" s="58" t="s">
        <v>3461</v>
      </c>
      <c r="C16670" t="s">
        <v>3462</v>
      </c>
      <c r="D16670">
        <v>179.8827</v>
      </c>
      <c r="E16670">
        <v>0.84323839924573063</v>
      </c>
      <c r="F16670">
        <v>179.8827</v>
      </c>
      <c r="G16670">
        <v>3.022525578179853E-4</v>
      </c>
      <c r="H16670">
        <v>6.8897640000000005E-3</v>
      </c>
    </row>
    <row r="16671" spans="1:9" x14ac:dyDescent="0.25">
      <c r="A16671" s="57">
        <v>39022</v>
      </c>
      <c r="B16671" s="58" t="s">
        <v>816</v>
      </c>
      <c r="C16671" t="s">
        <v>817</v>
      </c>
      <c r="D16671">
        <v>28.3812</v>
      </c>
      <c r="E16671">
        <v>0.84210674671965946</v>
      </c>
      <c r="F16671">
        <v>28.3812</v>
      </c>
      <c r="G16671">
        <v>4.7688245139437004E-5</v>
      </c>
      <c r="H16671">
        <v>0</v>
      </c>
    </row>
    <row r="16672" spans="1:9" x14ac:dyDescent="0.25">
      <c r="A16672" s="57">
        <v>39022</v>
      </c>
      <c r="B16672" s="58" t="s">
        <v>1208</v>
      </c>
      <c r="C16672" t="s">
        <v>1209</v>
      </c>
      <c r="D16672">
        <v>955.47209999999995</v>
      </c>
      <c r="E16672">
        <v>0.84141023060746623</v>
      </c>
      <c r="F16672">
        <v>955.47209999999995</v>
      </c>
      <c r="G16672">
        <v>1.6054567012209727E-3</v>
      </c>
      <c r="H16672">
        <v>1.330672E-3</v>
      </c>
    </row>
    <row r="16673" spans="1:9" x14ac:dyDescent="0.25">
      <c r="A16673" s="57">
        <v>39022</v>
      </c>
      <c r="B16673" s="58" t="s">
        <v>3458</v>
      </c>
      <c r="C16673" t="s">
        <v>3459</v>
      </c>
      <c r="D16673">
        <v>1709.1578</v>
      </c>
      <c r="E16673">
        <v>0.84062805669552576</v>
      </c>
      <c r="F16673">
        <v>1709.1578</v>
      </c>
      <c r="G16673">
        <v>2.8718565863452162E-3</v>
      </c>
      <c r="H16673">
        <v>5.701312E-2</v>
      </c>
      <c r="I16673" t="s">
        <v>113</v>
      </c>
    </row>
    <row r="16674" spans="1:9" x14ac:dyDescent="0.25">
      <c r="A16674" s="57">
        <v>39022</v>
      </c>
      <c r="B16674" s="58" t="s">
        <v>3469</v>
      </c>
      <c r="C16674" t="s">
        <v>3470</v>
      </c>
      <c r="D16674">
        <v>30.23</v>
      </c>
      <c r="E16674">
        <v>0.84025802183261655</v>
      </c>
      <c r="F16674">
        <v>30.23</v>
      </c>
      <c r="G16674">
        <v>5.0794739142995387E-5</v>
      </c>
      <c r="H16674">
        <v>0.24414710000000001</v>
      </c>
      <c r="I16674" t="s">
        <v>113</v>
      </c>
    </row>
    <row r="16675" spans="1:9" x14ac:dyDescent="0.25">
      <c r="A16675" s="57">
        <v>39022</v>
      </c>
      <c r="B16675" s="58" t="s">
        <v>1334</v>
      </c>
      <c r="C16675" t="s">
        <v>1335</v>
      </c>
      <c r="D16675">
        <v>46.59</v>
      </c>
      <c r="E16675">
        <v>0.83915003219575002</v>
      </c>
      <c r="F16675">
        <v>46.59</v>
      </c>
      <c r="G16675">
        <v>7.8284052155876783E-5</v>
      </c>
      <c r="H16675">
        <v>-9.503839E-3</v>
      </c>
    </row>
    <row r="16676" spans="1:9" x14ac:dyDescent="0.25">
      <c r="A16676" s="57">
        <v>39022</v>
      </c>
      <c r="B16676" s="58" t="s">
        <v>2743</v>
      </c>
      <c r="C16676" t="s">
        <v>2744</v>
      </c>
      <c r="D16676">
        <v>1047.05</v>
      </c>
      <c r="E16676">
        <v>0.83878133804498356</v>
      </c>
      <c r="F16676">
        <v>1047.05</v>
      </c>
      <c r="G16676">
        <v>1.7593328355829745E-3</v>
      </c>
      <c r="H16676">
        <v>-3.3535349999999998E-2</v>
      </c>
    </row>
    <row r="16677" spans="1:9" x14ac:dyDescent="0.25">
      <c r="A16677" s="57">
        <v>39022</v>
      </c>
      <c r="B16677" s="58" t="s">
        <v>1619</v>
      </c>
      <c r="C16677" t="s">
        <v>1620</v>
      </c>
      <c r="D16677">
        <v>572.96</v>
      </c>
      <c r="E16677">
        <v>0.83868507400167547</v>
      </c>
      <c r="F16677">
        <v>572.96</v>
      </c>
      <c r="G16677">
        <v>9.6273085475920078E-4</v>
      </c>
      <c r="H16677">
        <v>1.6819569999999999E-2</v>
      </c>
    </row>
    <row r="16678" spans="1:9" x14ac:dyDescent="0.25">
      <c r="A16678" s="57">
        <v>39022</v>
      </c>
      <c r="B16678" s="58" t="s">
        <v>3257</v>
      </c>
      <c r="C16678" t="s">
        <v>1358</v>
      </c>
      <c r="D16678">
        <v>294.18349999999998</v>
      </c>
      <c r="E16678">
        <v>0.83752147894086515</v>
      </c>
      <c r="F16678">
        <v>294.18349999999998</v>
      </c>
      <c r="G16678">
        <v>4.94309432440403E-4</v>
      </c>
      <c r="H16678">
        <v>1.9900500000000002E-2</v>
      </c>
    </row>
    <row r="16679" spans="1:9" x14ac:dyDescent="0.25">
      <c r="A16679" s="57">
        <v>39022</v>
      </c>
      <c r="B16679" s="58" t="s">
        <v>1166</v>
      </c>
      <c r="C16679" t="s">
        <v>1167</v>
      </c>
      <c r="D16679">
        <v>40.200000000000003</v>
      </c>
      <c r="E16679">
        <v>0.8373383084577114</v>
      </c>
      <c r="F16679">
        <v>40.200000000000003</v>
      </c>
      <c r="G16679">
        <v>6.7547089432630324E-5</v>
      </c>
      <c r="H16679">
        <v>1.48544E-2</v>
      </c>
    </row>
    <row r="16680" spans="1:9" x14ac:dyDescent="0.25">
      <c r="A16680" s="57">
        <v>39022</v>
      </c>
      <c r="B16680" s="58" t="s">
        <v>512</v>
      </c>
      <c r="C16680" t="s">
        <v>513</v>
      </c>
      <c r="D16680">
        <v>363.05239999999998</v>
      </c>
      <c r="E16680">
        <v>0.83565072149364672</v>
      </c>
      <c r="F16680">
        <v>363.05239999999998</v>
      </c>
      <c r="G16680">
        <v>6.1002818237639489E-4</v>
      </c>
      <c r="H16680">
        <v>2.12766E-2</v>
      </c>
    </row>
    <row r="16681" spans="1:9" x14ac:dyDescent="0.25">
      <c r="A16681" s="57">
        <v>39022</v>
      </c>
      <c r="B16681" s="58" t="s">
        <v>2047</v>
      </c>
      <c r="C16681" t="s">
        <v>2048</v>
      </c>
      <c r="D16681">
        <v>795.05</v>
      </c>
      <c r="E16681">
        <v>0.83546066285139298</v>
      </c>
      <c r="F16681">
        <v>795.05</v>
      </c>
      <c r="G16681">
        <v>1.3359033197366352E-3</v>
      </c>
      <c r="H16681">
        <v>-3.1699350000000001E-2</v>
      </c>
    </row>
    <row r="16682" spans="1:9" x14ac:dyDescent="0.25">
      <c r="A16682" s="57">
        <v>39022</v>
      </c>
      <c r="B16682" s="58" t="s">
        <v>2137</v>
      </c>
      <c r="C16682" t="s">
        <v>2138</v>
      </c>
      <c r="D16682">
        <v>1305.48</v>
      </c>
      <c r="E16682">
        <v>0.83499402518613841</v>
      </c>
      <c r="F16682">
        <v>1305.48</v>
      </c>
      <c r="G16682">
        <v>2.1935665251868216E-3</v>
      </c>
      <c r="H16682">
        <v>7.1464739999999999E-2</v>
      </c>
      <c r="I16682" t="s">
        <v>113</v>
      </c>
    </row>
    <row r="16683" spans="1:9" x14ac:dyDescent="0.25">
      <c r="A16683" s="57">
        <v>39022</v>
      </c>
      <c r="B16683" s="58" t="s">
        <v>818</v>
      </c>
      <c r="C16683" t="s">
        <v>819</v>
      </c>
      <c r="D16683">
        <v>54.762700000000002</v>
      </c>
      <c r="E16683">
        <v>0.83343224494044299</v>
      </c>
      <c r="F16683">
        <v>54.762700000000002</v>
      </c>
      <c r="G16683">
        <v>9.2016442648564797E-5</v>
      </c>
      <c r="H16683">
        <v>4.9180330000000001E-2</v>
      </c>
    </row>
    <row r="16684" spans="1:9" x14ac:dyDescent="0.25">
      <c r="A16684" s="57">
        <v>39022</v>
      </c>
      <c r="B16684" s="58" t="s">
        <v>150</v>
      </c>
      <c r="C16684" t="s">
        <v>151</v>
      </c>
      <c r="D16684">
        <v>46.35</v>
      </c>
      <c r="E16684">
        <v>0.83275080906148857</v>
      </c>
      <c r="F16684">
        <v>46.35</v>
      </c>
      <c r="G16684">
        <v>7.7880785950308842E-5</v>
      </c>
      <c r="H16684">
        <v>-0.1410891</v>
      </c>
      <c r="I16684" t="s">
        <v>82</v>
      </c>
    </row>
    <row r="16685" spans="1:9" x14ac:dyDescent="0.25">
      <c r="A16685" s="57">
        <v>39022</v>
      </c>
      <c r="B16685" s="58" t="s">
        <v>148</v>
      </c>
      <c r="C16685" t="s">
        <v>149</v>
      </c>
      <c r="D16685">
        <v>46.35</v>
      </c>
      <c r="E16685">
        <v>0.83275080906148857</v>
      </c>
      <c r="F16685">
        <v>46.35</v>
      </c>
      <c r="G16685">
        <v>7.7880785950308842E-5</v>
      </c>
      <c r="H16685">
        <v>-0.15</v>
      </c>
      <c r="I16685" t="s">
        <v>82</v>
      </c>
    </row>
    <row r="16686" spans="1:9" x14ac:dyDescent="0.25">
      <c r="A16686" s="57">
        <v>39022</v>
      </c>
      <c r="B16686" s="58" t="s">
        <v>540</v>
      </c>
      <c r="C16686" t="s">
        <v>541</v>
      </c>
      <c r="D16686">
        <v>391.32</v>
      </c>
      <c r="E16686">
        <v>0.83155218235715023</v>
      </c>
      <c r="F16686">
        <v>391.32</v>
      </c>
      <c r="G16686">
        <v>6.5752554817852975E-4</v>
      </c>
      <c r="H16686">
        <v>0.12993259999999998</v>
      </c>
      <c r="I16686" t="s">
        <v>113</v>
      </c>
    </row>
    <row r="16687" spans="1:9" x14ac:dyDescent="0.25">
      <c r="A16687" s="57">
        <v>39022</v>
      </c>
      <c r="B16687" s="58" t="s">
        <v>2053</v>
      </c>
      <c r="C16687" t="s">
        <v>2054</v>
      </c>
      <c r="D16687">
        <v>320.32</v>
      </c>
      <c r="E16687">
        <v>0.8307036713286714</v>
      </c>
      <c r="F16687">
        <v>320.32</v>
      </c>
      <c r="G16687">
        <v>5.3822596236468017E-4</v>
      </c>
      <c r="H16687">
        <v>-2.2095509999999999E-2</v>
      </c>
    </row>
    <row r="16688" spans="1:9" x14ac:dyDescent="0.25">
      <c r="A16688" s="57">
        <v>39022</v>
      </c>
      <c r="B16688" s="58" t="s">
        <v>2577</v>
      </c>
      <c r="C16688" t="s">
        <v>2578</v>
      </c>
      <c r="D16688">
        <v>154.06</v>
      </c>
      <c r="E16688">
        <v>0.82948364273659614</v>
      </c>
      <c r="F16688">
        <v>154.06</v>
      </c>
      <c r="G16688">
        <v>2.5886329845748823E-4</v>
      </c>
      <c r="H16688">
        <v>0.18987500000000002</v>
      </c>
      <c r="I16688" t="s">
        <v>113</v>
      </c>
    </row>
    <row r="16689" spans="1:9" x14ac:dyDescent="0.25">
      <c r="A16689" s="57">
        <v>39022</v>
      </c>
      <c r="B16689" s="58" t="s">
        <v>3174</v>
      </c>
      <c r="C16689" t="s">
        <v>3175</v>
      </c>
      <c r="D16689">
        <v>777.89</v>
      </c>
      <c r="E16689">
        <v>0.82912365501549057</v>
      </c>
      <c r="F16689">
        <v>777.89</v>
      </c>
      <c r="G16689">
        <v>1.3070697860385273E-3</v>
      </c>
      <c r="H16689">
        <v>7.1385539999999997E-2</v>
      </c>
      <c r="I16689" t="s">
        <v>113</v>
      </c>
    </row>
    <row r="16690" spans="1:9" x14ac:dyDescent="0.25">
      <c r="A16690" s="57">
        <v>39022</v>
      </c>
      <c r="B16690" s="58" t="s">
        <v>1941</v>
      </c>
      <c r="C16690" t="s">
        <v>1942</v>
      </c>
      <c r="D16690">
        <v>414.26</v>
      </c>
      <c r="E16690">
        <v>0.82750929368029735</v>
      </c>
      <c r="F16690">
        <v>414.26</v>
      </c>
      <c r="G16690">
        <v>6.9607107632739887E-4</v>
      </c>
      <c r="H16690">
        <v>0.1189781</v>
      </c>
      <c r="I16690" t="s">
        <v>113</v>
      </c>
    </row>
    <row r="16691" spans="1:9" x14ac:dyDescent="0.25">
      <c r="A16691" s="57">
        <v>39022</v>
      </c>
      <c r="B16691" s="58" t="s">
        <v>3500</v>
      </c>
      <c r="C16691" t="s">
        <v>3501</v>
      </c>
      <c r="D16691">
        <v>437.36380000000003</v>
      </c>
      <c r="E16691">
        <v>0.82716493683290659</v>
      </c>
      <c r="F16691">
        <v>437.36380000000003</v>
      </c>
      <c r="G16691">
        <v>7.3489183366156827E-4</v>
      </c>
      <c r="H16691">
        <v>-0.20432900000000001</v>
      </c>
      <c r="I16691" t="s">
        <v>82</v>
      </c>
    </row>
    <row r="16692" spans="1:9" x14ac:dyDescent="0.25">
      <c r="A16692" s="57">
        <v>39022</v>
      </c>
      <c r="B16692" s="58" t="s">
        <v>630</v>
      </c>
      <c r="C16692" t="s">
        <v>631</v>
      </c>
      <c r="D16692">
        <v>21.58</v>
      </c>
      <c r="E16692">
        <v>0.82627432808155699</v>
      </c>
      <c r="F16692">
        <v>21.58</v>
      </c>
      <c r="G16692">
        <v>3.6260352983984132E-5</v>
      </c>
      <c r="H16692">
        <v>4.123711E-2</v>
      </c>
    </row>
    <row r="16693" spans="1:9" x14ac:dyDescent="0.25">
      <c r="A16693" s="57">
        <v>39022</v>
      </c>
      <c r="B16693" s="58" t="s">
        <v>2797</v>
      </c>
      <c r="C16693" t="s">
        <v>2798</v>
      </c>
      <c r="D16693">
        <v>138.77000000000001</v>
      </c>
      <c r="E16693">
        <v>0.8254017438927721</v>
      </c>
      <c r="F16693">
        <v>138.77000000000001</v>
      </c>
      <c r="G16693">
        <v>2.3317188061109726E-4</v>
      </c>
      <c r="H16693">
        <v>0.12078910000000001</v>
      </c>
      <c r="I16693" t="s">
        <v>113</v>
      </c>
    </row>
    <row r="16694" spans="1:9" x14ac:dyDescent="0.25">
      <c r="A16694" s="57">
        <v>39022</v>
      </c>
      <c r="B16694" s="58" t="s">
        <v>1501</v>
      </c>
      <c r="C16694" t="s">
        <v>1502</v>
      </c>
      <c r="D16694">
        <v>28.282800000000002</v>
      </c>
      <c r="E16694">
        <v>0.82505975363118222</v>
      </c>
      <c r="F16694">
        <v>28.282800000000002</v>
      </c>
      <c r="G16694">
        <v>4.7522905995154153E-5</v>
      </c>
      <c r="H16694">
        <v>5.1293079999999998E-2</v>
      </c>
      <c r="I16694" t="s">
        <v>113</v>
      </c>
    </row>
    <row r="16695" spans="1:9" x14ac:dyDescent="0.25">
      <c r="A16695" s="57">
        <v>39022</v>
      </c>
      <c r="B16695" s="58" t="s">
        <v>3291</v>
      </c>
      <c r="C16695" t="s">
        <v>3292</v>
      </c>
      <c r="D16695">
        <v>40.142899999999997</v>
      </c>
      <c r="E16695">
        <v>0.82388168268859507</v>
      </c>
      <c r="F16695">
        <v>40.142899999999997</v>
      </c>
      <c r="G16695">
        <v>6.7451145681222282E-5</v>
      </c>
      <c r="H16695">
        <v>5.2724080000000006E-2</v>
      </c>
      <c r="I16695" t="s">
        <v>113</v>
      </c>
    </row>
    <row r="16696" spans="1:9" x14ac:dyDescent="0.25">
      <c r="A16696" s="57">
        <v>39022</v>
      </c>
      <c r="B16696" s="58" t="s">
        <v>990</v>
      </c>
      <c r="C16696" t="s">
        <v>991</v>
      </c>
      <c r="D16696">
        <v>68.09</v>
      </c>
      <c r="E16696">
        <v>0.82367454839183429</v>
      </c>
      <c r="F16696">
        <v>68.09</v>
      </c>
      <c r="G16696">
        <v>1.1440998307133828E-4</v>
      </c>
      <c r="H16696">
        <v>1.8974420000000002E-2</v>
      </c>
    </row>
    <row r="16697" spans="1:9" x14ac:dyDescent="0.25">
      <c r="A16697" s="57">
        <v>39022</v>
      </c>
      <c r="B16697" s="58" t="s">
        <v>2335</v>
      </c>
      <c r="C16697" t="s">
        <v>2336</v>
      </c>
      <c r="D16697">
        <v>82.01</v>
      </c>
      <c r="E16697">
        <v>0.82344835995610288</v>
      </c>
      <c r="F16697">
        <v>82.01</v>
      </c>
      <c r="G16697">
        <v>1.3779942299427893E-4</v>
      </c>
      <c r="H16697">
        <v>7.2607260000000007E-2</v>
      </c>
      <c r="I16697" t="s">
        <v>113</v>
      </c>
    </row>
    <row r="16698" spans="1:9" x14ac:dyDescent="0.25">
      <c r="A16698" s="57">
        <v>39022</v>
      </c>
      <c r="B16698" s="58" t="s">
        <v>1066</v>
      </c>
      <c r="C16698" t="s">
        <v>1067</v>
      </c>
      <c r="D16698">
        <v>127.99079999999999</v>
      </c>
      <c r="E16698">
        <v>0.82176218915734567</v>
      </c>
      <c r="F16698">
        <v>127.99079999999999</v>
      </c>
      <c r="G16698">
        <v>2.1505985109835572E-4</v>
      </c>
      <c r="H16698">
        <v>4.3253969999999996E-2</v>
      </c>
    </row>
    <row r="16699" spans="1:9" x14ac:dyDescent="0.25">
      <c r="A16699" s="57">
        <v>39022</v>
      </c>
      <c r="B16699" s="58" t="s">
        <v>796</v>
      </c>
      <c r="C16699" t="s">
        <v>797</v>
      </c>
      <c r="D16699">
        <v>251.45</v>
      </c>
      <c r="E16699">
        <v>0.82114535692980717</v>
      </c>
      <c r="F16699">
        <v>251.45</v>
      </c>
      <c r="G16699">
        <v>4.2250536412524612E-4</v>
      </c>
      <c r="H16699">
        <v>-2.9507829999999999E-2</v>
      </c>
    </row>
    <row r="16700" spans="1:9" x14ac:dyDescent="0.25">
      <c r="A16700" s="57">
        <v>39022</v>
      </c>
      <c r="B16700" s="58" t="s">
        <v>1150</v>
      </c>
      <c r="C16700" t="s">
        <v>1151</v>
      </c>
      <c r="D16700">
        <v>631.83050000000003</v>
      </c>
      <c r="E16700">
        <v>0.81973250737341741</v>
      </c>
      <c r="F16700">
        <v>631.83050000000003</v>
      </c>
      <c r="G16700">
        <v>1.0616495345712321E-3</v>
      </c>
      <c r="H16700">
        <v>-2.9187080000000001E-2</v>
      </c>
    </row>
    <row r="16701" spans="1:9" x14ac:dyDescent="0.25">
      <c r="A16701" s="57">
        <v>39022</v>
      </c>
      <c r="B16701" s="58" t="s">
        <v>1308</v>
      </c>
      <c r="C16701" t="s">
        <v>1309</v>
      </c>
      <c r="D16701">
        <v>639.45000000000005</v>
      </c>
      <c r="E16701">
        <v>0.8197278911564625</v>
      </c>
      <c r="F16701">
        <v>639.45000000000005</v>
      </c>
      <c r="G16701">
        <v>1.0744523964600862E-3</v>
      </c>
      <c r="H16701">
        <v>0</v>
      </c>
    </row>
    <row r="16702" spans="1:9" x14ac:dyDescent="0.25">
      <c r="A16702" s="57">
        <v>39022</v>
      </c>
      <c r="B16702" s="58" t="s">
        <v>1288</v>
      </c>
      <c r="C16702" t="s">
        <v>1289</v>
      </c>
      <c r="D16702">
        <v>1077.4079999999999</v>
      </c>
      <c r="E16702">
        <v>0.81911587810745801</v>
      </c>
      <c r="F16702">
        <v>1077.4079999999999</v>
      </c>
      <c r="G16702">
        <v>1.810342650035606E-3</v>
      </c>
      <c r="H16702">
        <v>-4.7407409999999997E-2</v>
      </c>
    </row>
    <row r="16703" spans="1:9" x14ac:dyDescent="0.25">
      <c r="A16703" s="57">
        <v>39022</v>
      </c>
      <c r="B16703" s="58" t="s">
        <v>1489</v>
      </c>
      <c r="C16703" t="s">
        <v>1490</v>
      </c>
      <c r="D16703">
        <v>61.48</v>
      </c>
      <c r="E16703">
        <v>0.81711125569290821</v>
      </c>
      <c r="F16703">
        <v>61.48</v>
      </c>
      <c r="G16703">
        <v>1.0330335965965453E-4</v>
      </c>
      <c r="H16703">
        <v>0.1345219</v>
      </c>
      <c r="I16703" t="s">
        <v>113</v>
      </c>
    </row>
    <row r="16704" spans="1:9" x14ac:dyDescent="0.25">
      <c r="A16704" s="57">
        <v>39022</v>
      </c>
      <c r="B16704" s="58" t="s">
        <v>1098</v>
      </c>
      <c r="C16704" t="s">
        <v>1099</v>
      </c>
      <c r="D16704">
        <v>170.53</v>
      </c>
      <c r="E16704">
        <v>0.81618483551281296</v>
      </c>
      <c r="F16704">
        <v>170.53</v>
      </c>
      <c r="G16704">
        <v>2.8653744181458829E-4</v>
      </c>
      <c r="H16704">
        <v>0.14365059999999999</v>
      </c>
      <c r="I16704" t="s">
        <v>113</v>
      </c>
    </row>
    <row r="16705" spans="1:9" x14ac:dyDescent="0.25">
      <c r="A16705" s="57">
        <v>39022</v>
      </c>
      <c r="B16705" s="58" t="s">
        <v>958</v>
      </c>
      <c r="C16705" t="s">
        <v>959</v>
      </c>
      <c r="D16705">
        <v>1685.1071999999999</v>
      </c>
      <c r="E16705">
        <v>0.81609051341066019</v>
      </c>
      <c r="F16705">
        <v>1685.1071999999999</v>
      </c>
      <c r="G16705">
        <v>2.8314449438300812E-3</v>
      </c>
      <c r="H16705">
        <v>6.7091120000000004E-2</v>
      </c>
      <c r="I16705" t="s">
        <v>113</v>
      </c>
    </row>
    <row r="16706" spans="1:9" x14ac:dyDescent="0.25">
      <c r="A16706" s="57">
        <v>39022</v>
      </c>
      <c r="B16706" s="58" t="s">
        <v>940</v>
      </c>
      <c r="C16706" t="s">
        <v>941</v>
      </c>
      <c r="D16706">
        <v>73.48</v>
      </c>
      <c r="E16706">
        <v>0.81468426782798031</v>
      </c>
      <c r="F16706">
        <v>73.48</v>
      </c>
      <c r="G16706">
        <v>1.2346666993805165E-4</v>
      </c>
      <c r="H16706">
        <v>-1.8085779999999999E-2</v>
      </c>
    </row>
    <row r="16707" spans="1:9" x14ac:dyDescent="0.25">
      <c r="A16707" s="57">
        <v>39022</v>
      </c>
      <c r="B16707" s="58" t="s">
        <v>850</v>
      </c>
      <c r="C16707" t="s">
        <v>851</v>
      </c>
      <c r="D16707">
        <v>138.97999999999999</v>
      </c>
      <c r="E16707">
        <v>0.81446970787163619</v>
      </c>
      <c r="F16707">
        <v>138.97999999999999</v>
      </c>
      <c r="G16707">
        <v>2.3352473854096919E-4</v>
      </c>
      <c r="H16707">
        <v>-2.2727270000000001E-2</v>
      </c>
    </row>
    <row r="16708" spans="1:9" x14ac:dyDescent="0.25">
      <c r="A16708" s="57">
        <v>39022</v>
      </c>
      <c r="B16708" s="58" t="s">
        <v>256</v>
      </c>
      <c r="C16708" t="s">
        <v>257</v>
      </c>
      <c r="D16708">
        <v>1096.3</v>
      </c>
      <c r="E16708">
        <v>0.81428441120131356</v>
      </c>
      <c r="F16708">
        <v>1096.3</v>
      </c>
      <c r="G16708">
        <v>1.8420864215172293E-3</v>
      </c>
      <c r="H16708">
        <v>-3.634399E-2</v>
      </c>
    </row>
    <row r="16709" spans="1:9" x14ac:dyDescent="0.25">
      <c r="A16709" s="57">
        <v>39022</v>
      </c>
      <c r="B16709" s="58" t="s">
        <v>1801</v>
      </c>
      <c r="C16709" t="s">
        <v>1802</v>
      </c>
      <c r="D16709">
        <v>159.47999999999999</v>
      </c>
      <c r="E16709">
        <v>0.81328693253072493</v>
      </c>
      <c r="F16709">
        <v>159.47999999999999</v>
      </c>
      <c r="G16709">
        <v>2.679703935998976E-4</v>
      </c>
      <c r="H16709">
        <v>-9.039548E-2</v>
      </c>
      <c r="I16709" t="s">
        <v>82</v>
      </c>
    </row>
    <row r="16710" spans="1:9" x14ac:dyDescent="0.25">
      <c r="A16710" s="57">
        <v>39022</v>
      </c>
      <c r="B16710" s="58" t="s">
        <v>1328</v>
      </c>
      <c r="C16710" t="s">
        <v>1329</v>
      </c>
      <c r="D16710">
        <v>70.05</v>
      </c>
      <c r="E16710">
        <v>0.81323340471092076</v>
      </c>
      <c r="F16710">
        <v>70.05</v>
      </c>
      <c r="G16710">
        <v>1.1770332375014313E-4</v>
      </c>
      <c r="H16710">
        <v>5.36193E-3</v>
      </c>
    </row>
    <row r="16711" spans="1:9" x14ac:dyDescent="0.25">
      <c r="A16711" s="57">
        <v>39022</v>
      </c>
      <c r="B16711" s="58" t="s">
        <v>520</v>
      </c>
      <c r="C16711" t="s">
        <v>521</v>
      </c>
      <c r="D16711">
        <v>358.35</v>
      </c>
      <c r="E16711">
        <v>0.81315473698897722</v>
      </c>
      <c r="F16711">
        <v>358.35</v>
      </c>
      <c r="G16711">
        <v>6.021268531886337E-4</v>
      </c>
      <c r="H16711">
        <v>-0.1089926</v>
      </c>
      <c r="I16711" t="s">
        <v>82</v>
      </c>
    </row>
    <row r="16712" spans="1:9" x14ac:dyDescent="0.25">
      <c r="A16712" s="57">
        <v>39022</v>
      </c>
      <c r="B16712" s="58" t="s">
        <v>1745</v>
      </c>
      <c r="C16712" t="s">
        <v>1746</v>
      </c>
      <c r="D16712">
        <v>334.72</v>
      </c>
      <c r="E16712">
        <v>0.81140057361376661</v>
      </c>
      <c r="F16712">
        <v>334.72</v>
      </c>
      <c r="G16712">
        <v>5.6242193469875678E-4</v>
      </c>
      <c r="H16712">
        <v>9.3905010000000011E-2</v>
      </c>
      <c r="I16712" t="s">
        <v>113</v>
      </c>
    </row>
    <row r="16713" spans="1:9" x14ac:dyDescent="0.25">
      <c r="A16713" s="57">
        <v>39022</v>
      </c>
      <c r="B16713" s="58" t="s">
        <v>614</v>
      </c>
      <c r="C16713" t="s">
        <v>615</v>
      </c>
      <c r="D16713">
        <v>66.84</v>
      </c>
      <c r="E16713">
        <v>0.81134051466187906</v>
      </c>
      <c r="F16713">
        <v>66.84</v>
      </c>
      <c r="G16713">
        <v>1.1230963825067192E-4</v>
      </c>
      <c r="H16713">
        <v>3.8605230000000004E-2</v>
      </c>
    </row>
    <row r="16714" spans="1:9" x14ac:dyDescent="0.25">
      <c r="A16714" s="57">
        <v>39022</v>
      </c>
      <c r="B16714" s="58" t="s">
        <v>560</v>
      </c>
      <c r="C16714" t="s">
        <v>561</v>
      </c>
      <c r="D16714">
        <v>206.8903</v>
      </c>
      <c r="E16714">
        <v>0.81078233247281284</v>
      </c>
      <c r="F16714">
        <v>206.8903</v>
      </c>
      <c r="G16714">
        <v>3.4763277604088846E-4</v>
      </c>
      <c r="H16714">
        <v>7.159767E-3</v>
      </c>
    </row>
    <row r="16715" spans="1:9" x14ac:dyDescent="0.25">
      <c r="A16715" s="57">
        <v>39022</v>
      </c>
      <c r="B16715" s="58" t="s">
        <v>804</v>
      </c>
      <c r="C16715" t="s">
        <v>805</v>
      </c>
      <c r="D16715">
        <v>80.69</v>
      </c>
      <c r="E16715">
        <v>0.81070764654851901</v>
      </c>
      <c r="F16715">
        <v>80.69</v>
      </c>
      <c r="G16715">
        <v>1.3558145886365523E-4</v>
      </c>
      <c r="H16715">
        <v>-6.4425990000000002E-3</v>
      </c>
    </row>
    <row r="16716" spans="1:9" x14ac:dyDescent="0.25">
      <c r="A16716" s="57">
        <v>39022</v>
      </c>
      <c r="B16716" s="58" t="s">
        <v>384</v>
      </c>
      <c r="C16716" t="s">
        <v>385</v>
      </c>
      <c r="D16716">
        <v>461.11</v>
      </c>
      <c r="E16716">
        <v>0.81024050660363034</v>
      </c>
      <c r="F16716">
        <v>461.11</v>
      </c>
      <c r="G16716">
        <v>7.7479200020597429E-4</v>
      </c>
      <c r="H16716">
        <v>1.1060840000000001E-2</v>
      </c>
    </row>
    <row r="16717" spans="1:9" x14ac:dyDescent="0.25">
      <c r="A16717" s="57">
        <v>39022</v>
      </c>
      <c r="B16717" s="58" t="s">
        <v>1170</v>
      </c>
      <c r="C16717" t="s">
        <v>1171</v>
      </c>
      <c r="D16717">
        <v>271.43</v>
      </c>
      <c r="E16717">
        <v>0.8101757359171794</v>
      </c>
      <c r="F16717">
        <v>271.43</v>
      </c>
      <c r="G16717">
        <v>4.5607727573877734E-4</v>
      </c>
      <c r="H16717">
        <v>-1.690141E-3</v>
      </c>
    </row>
    <row r="16718" spans="1:9" x14ac:dyDescent="0.25">
      <c r="A16718" s="57">
        <v>39022</v>
      </c>
      <c r="B16718" s="58" t="s">
        <v>3309</v>
      </c>
      <c r="C16718" t="s">
        <v>3310</v>
      </c>
      <c r="D16718">
        <v>142.21</v>
      </c>
      <c r="E16718">
        <v>0.80993601012587013</v>
      </c>
      <c r="F16718">
        <v>142.21</v>
      </c>
      <c r="G16718">
        <v>2.3895202955757111E-4</v>
      </c>
      <c r="H16718">
        <v>-9.8507459999999991E-2</v>
      </c>
      <c r="I16718" t="s">
        <v>82</v>
      </c>
    </row>
    <row r="16719" spans="1:9" x14ac:dyDescent="0.25">
      <c r="A16719" s="57">
        <v>39022</v>
      </c>
      <c r="B16719" s="58" t="s">
        <v>3480</v>
      </c>
      <c r="C16719" t="s">
        <v>3481</v>
      </c>
      <c r="D16719">
        <v>165.37</v>
      </c>
      <c r="E16719">
        <v>0.80974179113503053</v>
      </c>
      <c r="F16719">
        <v>165.37</v>
      </c>
      <c r="G16719">
        <v>2.7786721839487754E-4</v>
      </c>
      <c r="H16719">
        <v>-2.8382839999999999E-2</v>
      </c>
    </row>
    <row r="16720" spans="1:9" x14ac:dyDescent="0.25">
      <c r="A16720" s="57">
        <v>39022</v>
      </c>
      <c r="B16720" s="58" t="s">
        <v>3191</v>
      </c>
      <c r="C16720" t="s">
        <v>3192</v>
      </c>
      <c r="D16720">
        <v>354.55399999999997</v>
      </c>
      <c r="E16720">
        <v>0.8050226481720697</v>
      </c>
      <c r="F16720">
        <v>354.55399999999997</v>
      </c>
      <c r="G16720">
        <v>5.9574852603723407E-4</v>
      </c>
      <c r="H16720">
        <v>0.1052632</v>
      </c>
      <c r="I16720" t="s">
        <v>113</v>
      </c>
    </row>
    <row r="16721" spans="1:9" x14ac:dyDescent="0.25">
      <c r="A16721" s="57">
        <v>39022</v>
      </c>
      <c r="B16721" s="58" t="s">
        <v>526</v>
      </c>
      <c r="C16721" t="s">
        <v>527</v>
      </c>
      <c r="D16721">
        <v>104.7505</v>
      </c>
      <c r="E16721">
        <v>0.80411072023522556</v>
      </c>
      <c r="F16721">
        <v>104.7505</v>
      </c>
      <c r="G16721">
        <v>1.7600973610976971E-4</v>
      </c>
      <c r="H16721">
        <v>4.437104E-2</v>
      </c>
    </row>
    <row r="16722" spans="1:9" x14ac:dyDescent="0.25">
      <c r="A16722" s="57">
        <v>39022</v>
      </c>
      <c r="B16722" s="58" t="s">
        <v>852</v>
      </c>
      <c r="C16722" t="s">
        <v>853</v>
      </c>
      <c r="D16722">
        <v>659.73479999999995</v>
      </c>
      <c r="E16722">
        <v>0.8027180012332229</v>
      </c>
      <c r="F16722">
        <v>659.73479999999995</v>
      </c>
      <c r="G16722">
        <v>1.1085364561546885E-3</v>
      </c>
      <c r="H16722">
        <v>-6.3148400000000004E-3</v>
      </c>
    </row>
    <row r="16723" spans="1:9" x14ac:dyDescent="0.25">
      <c r="A16723" s="57">
        <v>39022</v>
      </c>
      <c r="B16723" s="58" t="s">
        <v>992</v>
      </c>
      <c r="C16723" t="s">
        <v>993</v>
      </c>
      <c r="D16723">
        <v>1452.5126</v>
      </c>
      <c r="E16723">
        <v>0.80132316924479696</v>
      </c>
      <c r="F16723">
        <v>1452.5126</v>
      </c>
      <c r="G16723">
        <v>2.4406218530901094E-3</v>
      </c>
      <c r="H16723">
        <v>-2.7237349999999997E-3</v>
      </c>
    </row>
    <row r="16724" spans="1:9" x14ac:dyDescent="0.25">
      <c r="A16724" s="57">
        <v>39022</v>
      </c>
      <c r="B16724" s="58" t="s">
        <v>3828</v>
      </c>
      <c r="C16724" t="s">
        <v>3829</v>
      </c>
      <c r="D16724">
        <v>90.28</v>
      </c>
      <c r="E16724">
        <v>0.80077536552946382</v>
      </c>
      <c r="F16724">
        <v>90.28</v>
      </c>
      <c r="G16724">
        <v>1.5169530432780759E-4</v>
      </c>
      <c r="H16724">
        <v>7.8544059999999999E-2</v>
      </c>
      <c r="I16724" t="s">
        <v>113</v>
      </c>
    </row>
    <row r="16725" spans="1:9" x14ac:dyDescent="0.25">
      <c r="A16725" s="57">
        <v>39022</v>
      </c>
      <c r="B16725" s="58" t="s">
        <v>1084</v>
      </c>
      <c r="C16725" t="s">
        <v>1085</v>
      </c>
      <c r="D16725">
        <v>197.58</v>
      </c>
      <c r="E16725">
        <v>0.79851199514120863</v>
      </c>
      <c r="F16725">
        <v>197.58</v>
      </c>
      <c r="G16725">
        <v>3.3198890373380846E-4</v>
      </c>
      <c r="H16725">
        <v>1.2230629999999999E-2</v>
      </c>
    </row>
    <row r="16726" spans="1:9" x14ac:dyDescent="0.25">
      <c r="A16726" s="57">
        <v>39022</v>
      </c>
      <c r="B16726" s="58" t="s">
        <v>1180</v>
      </c>
      <c r="C16726" t="s">
        <v>1181</v>
      </c>
      <c r="D16726">
        <v>1012.11</v>
      </c>
      <c r="E16726">
        <v>0.79831935263953513</v>
      </c>
      <c r="F16726">
        <v>1012.11</v>
      </c>
      <c r="G16726">
        <v>1.7006239971557083E-3</v>
      </c>
      <c r="H16726">
        <v>-6.9143449999999995E-2</v>
      </c>
      <c r="I16726" t="s">
        <v>82</v>
      </c>
    </row>
    <row r="16727" spans="1:9" x14ac:dyDescent="0.25">
      <c r="A16727" s="57">
        <v>39022</v>
      </c>
      <c r="B16727" s="58" t="s">
        <v>1124</v>
      </c>
      <c r="C16727" t="s">
        <v>1125</v>
      </c>
      <c r="D16727">
        <v>105.91</v>
      </c>
      <c r="E16727">
        <v>0.7981304881503164</v>
      </c>
      <c r="F16727">
        <v>105.91</v>
      </c>
      <c r="G16727">
        <v>1.7795801596541983E-4</v>
      </c>
      <c r="H16727">
        <v>-1.087801E-2</v>
      </c>
    </row>
    <row r="16728" spans="1:9" x14ac:dyDescent="0.25">
      <c r="A16728" s="57">
        <v>39022</v>
      </c>
      <c r="B16728" s="58" t="s">
        <v>3193</v>
      </c>
      <c r="C16728" t="s">
        <v>3194</v>
      </c>
      <c r="D16728">
        <v>1195.4988000000001</v>
      </c>
      <c r="E16728">
        <v>0.79718440537121404</v>
      </c>
      <c r="F16728">
        <v>1195.4988000000001</v>
      </c>
      <c r="G16728">
        <v>2.0087677701542844E-3</v>
      </c>
      <c r="H16728">
        <v>6.0725210000000002E-2</v>
      </c>
      <c r="I16728" t="s">
        <v>113</v>
      </c>
    </row>
    <row r="16729" spans="1:9" x14ac:dyDescent="0.25">
      <c r="A16729" s="57">
        <v>39022</v>
      </c>
      <c r="B16729" s="58" t="s">
        <v>3330</v>
      </c>
      <c r="C16729" t="s">
        <v>3331</v>
      </c>
      <c r="D16729">
        <v>317.35000000000002</v>
      </c>
      <c r="E16729">
        <v>0.79708838821490458</v>
      </c>
      <c r="F16729">
        <v>317.35000000000002</v>
      </c>
      <c r="G16729">
        <v>5.33235543070777E-4</v>
      </c>
      <c r="H16729">
        <v>9.0060409999999994E-2</v>
      </c>
      <c r="I16729" t="s">
        <v>113</v>
      </c>
    </row>
    <row r="16730" spans="1:9" x14ac:dyDescent="0.25">
      <c r="A16730" s="57">
        <v>39022</v>
      </c>
      <c r="B16730" s="58" t="s">
        <v>918</v>
      </c>
      <c r="C16730" t="s">
        <v>3276</v>
      </c>
      <c r="D16730">
        <v>312.10000000000002</v>
      </c>
      <c r="E16730">
        <v>0.7954181352130727</v>
      </c>
      <c r="F16730">
        <v>312.10000000000002</v>
      </c>
      <c r="G16730">
        <v>5.2441409482397827E-4</v>
      </c>
      <c r="H16730">
        <v>-6.3515420000000003E-2</v>
      </c>
      <c r="I16730" t="s">
        <v>82</v>
      </c>
    </row>
    <row r="16731" spans="1:9" x14ac:dyDescent="0.25">
      <c r="A16731" s="57">
        <v>39022</v>
      </c>
      <c r="B16731" s="58" t="s">
        <v>784</v>
      </c>
      <c r="C16731" t="s">
        <v>785</v>
      </c>
      <c r="D16731">
        <v>37.319000000000003</v>
      </c>
      <c r="E16731">
        <v>0.79533213644524237</v>
      </c>
      <c r="F16731">
        <v>37.319000000000003</v>
      </c>
      <c r="G16731">
        <v>6.2706214689958484E-5</v>
      </c>
      <c r="H16731">
        <v>6.1381450000000002E-3</v>
      </c>
    </row>
    <row r="16732" spans="1:9" x14ac:dyDescent="0.25">
      <c r="A16732" s="57">
        <v>39022</v>
      </c>
      <c r="B16732" s="58" t="s">
        <v>1016</v>
      </c>
      <c r="C16732" t="s">
        <v>1017</v>
      </c>
      <c r="D16732">
        <v>402.62</v>
      </c>
      <c r="E16732">
        <v>0.7942427102478764</v>
      </c>
      <c r="F16732">
        <v>402.62</v>
      </c>
      <c r="G16732">
        <v>6.7651266535735373E-4</v>
      </c>
      <c r="H16732">
        <v>-6.8849710000000008E-2</v>
      </c>
      <c r="I16732" t="s">
        <v>82</v>
      </c>
    </row>
    <row r="16733" spans="1:9" x14ac:dyDescent="0.25">
      <c r="A16733" s="57">
        <v>39022</v>
      </c>
      <c r="B16733" s="58" t="s">
        <v>1855</v>
      </c>
      <c r="C16733" t="s">
        <v>1856</v>
      </c>
      <c r="D16733">
        <v>32.652700000000003</v>
      </c>
      <c r="E16733">
        <v>0.79414566023636635</v>
      </c>
      <c r="F16733">
        <v>32.652700000000003</v>
      </c>
      <c r="G16733">
        <v>5.4865543460618119E-5</v>
      </c>
      <c r="H16733">
        <v>6.3500000000000001E-2</v>
      </c>
      <c r="I16733" t="s">
        <v>113</v>
      </c>
    </row>
    <row r="16734" spans="1:9" x14ac:dyDescent="0.25">
      <c r="A16734" s="57">
        <v>39022</v>
      </c>
      <c r="B16734" s="58" t="s">
        <v>892</v>
      </c>
      <c r="C16734" t="s">
        <v>893</v>
      </c>
      <c r="D16734">
        <v>819.94</v>
      </c>
      <c r="E16734">
        <v>0.79371661341073729</v>
      </c>
      <c r="F16734">
        <v>819.94</v>
      </c>
      <c r="G16734">
        <v>1.3777253858057439E-3</v>
      </c>
      <c r="H16734">
        <v>3.0565169999999999E-2</v>
      </c>
    </row>
    <row r="16735" spans="1:9" x14ac:dyDescent="0.25">
      <c r="A16735" s="57">
        <v>39022</v>
      </c>
      <c r="B16735" s="58" t="s">
        <v>776</v>
      </c>
      <c r="C16735" t="s">
        <v>777</v>
      </c>
      <c r="D16735">
        <v>168.5324</v>
      </c>
      <c r="E16735">
        <v>0.79325399745093528</v>
      </c>
      <c r="F16735">
        <v>168.5324</v>
      </c>
      <c r="G16735">
        <v>2.8318092276357774E-4</v>
      </c>
      <c r="H16735">
        <v>-2.78722E-2</v>
      </c>
    </row>
    <row r="16736" spans="1:9" x14ac:dyDescent="0.25">
      <c r="A16736" s="57">
        <v>39022</v>
      </c>
      <c r="B16736" s="58" t="s">
        <v>1172</v>
      </c>
      <c r="C16736" t="s">
        <v>1173</v>
      </c>
      <c r="D16736">
        <v>682.2192</v>
      </c>
      <c r="E16736">
        <v>0.79297533695914735</v>
      </c>
      <c r="F16736">
        <v>682.2192</v>
      </c>
      <c r="G16736">
        <v>1.1463164506233211E-3</v>
      </c>
      <c r="H16736">
        <v>7.3275859999999998E-2</v>
      </c>
      <c r="I16736" t="s">
        <v>113</v>
      </c>
    </row>
    <row r="16737" spans="1:9" x14ac:dyDescent="0.25">
      <c r="A16737" s="57">
        <v>39022</v>
      </c>
      <c r="B16737" s="58" t="s">
        <v>1695</v>
      </c>
      <c r="C16737" t="s">
        <v>1696</v>
      </c>
      <c r="D16737">
        <v>1147.768</v>
      </c>
      <c r="E16737">
        <v>0.79283095538471182</v>
      </c>
      <c r="F16737">
        <v>1147.768</v>
      </c>
      <c r="G16737">
        <v>1.9285668593012747E-3</v>
      </c>
      <c r="H16737">
        <v>4.4413270000000005E-2</v>
      </c>
    </row>
    <row r="16738" spans="1:9" x14ac:dyDescent="0.25">
      <c r="A16738" s="57">
        <v>39022</v>
      </c>
      <c r="B16738" s="58" t="s">
        <v>626</v>
      </c>
      <c r="C16738" t="s">
        <v>627</v>
      </c>
      <c r="D16738">
        <v>786.73</v>
      </c>
      <c r="E16738">
        <v>0.79242942305492348</v>
      </c>
      <c r="F16738">
        <v>786.73</v>
      </c>
      <c r="G16738">
        <v>1.3219234246102799E-3</v>
      </c>
      <c r="H16738">
        <v>2.124183E-2</v>
      </c>
    </row>
    <row r="16739" spans="1:9" x14ac:dyDescent="0.25">
      <c r="A16739" s="57">
        <v>39022</v>
      </c>
      <c r="B16739" s="58" t="s">
        <v>578</v>
      </c>
      <c r="C16739" t="s">
        <v>579</v>
      </c>
      <c r="D16739">
        <v>801.13</v>
      </c>
      <c r="E16739">
        <v>0.7889268907667919</v>
      </c>
      <c r="F16739">
        <v>801.13</v>
      </c>
      <c r="G16739">
        <v>1.3461193969443565E-3</v>
      </c>
      <c r="H16739">
        <v>-1.916667E-2</v>
      </c>
    </row>
    <row r="16740" spans="1:9" x14ac:dyDescent="0.25">
      <c r="A16740" s="57">
        <v>39022</v>
      </c>
      <c r="B16740" s="58" t="s">
        <v>1302</v>
      </c>
      <c r="C16740" t="s">
        <v>1303</v>
      </c>
      <c r="D16740">
        <v>14.6866</v>
      </c>
      <c r="E16740">
        <v>0.78847384690806588</v>
      </c>
      <c r="F16740">
        <v>14.6866</v>
      </c>
      <c r="G16740">
        <v>2.4677539394558916E-5</v>
      </c>
      <c r="H16740">
        <v>-8.6594199999999993E-3</v>
      </c>
    </row>
    <row r="16741" spans="1:9" x14ac:dyDescent="0.25">
      <c r="A16741" s="57">
        <v>39022</v>
      </c>
      <c r="B16741" s="58" t="s">
        <v>1661</v>
      </c>
      <c r="C16741" t="s">
        <v>1662</v>
      </c>
      <c r="D16741">
        <v>1702.8807999999999</v>
      </c>
      <c r="E16741">
        <v>0.78845037186396139</v>
      </c>
      <c r="F16741">
        <v>1702.8807999999999</v>
      </c>
      <c r="G16741">
        <v>2.8613094947937579E-3</v>
      </c>
      <c r="H16741">
        <v>-5.4013499999999999E-2</v>
      </c>
      <c r="I16741" t="s">
        <v>82</v>
      </c>
    </row>
    <row r="16742" spans="1:9" x14ac:dyDescent="0.25">
      <c r="A16742" s="57">
        <v>39022</v>
      </c>
      <c r="B16742" s="58" t="s">
        <v>3473</v>
      </c>
      <c r="C16742" t="s">
        <v>735</v>
      </c>
      <c r="D16742">
        <v>257.08</v>
      </c>
      <c r="E16742">
        <v>0.78821378559203359</v>
      </c>
      <c r="F16742">
        <v>257.08</v>
      </c>
      <c r="G16742">
        <v>4.3196531719752739E-4</v>
      </c>
      <c r="H16742">
        <v>-0.11280099999999998</v>
      </c>
      <c r="I16742" t="s">
        <v>82</v>
      </c>
    </row>
    <row r="16743" spans="1:9" x14ac:dyDescent="0.25">
      <c r="A16743" s="57">
        <v>39022</v>
      </c>
      <c r="B16743" s="58" t="s">
        <v>556</v>
      </c>
      <c r="C16743" t="s">
        <v>3564</v>
      </c>
      <c r="D16743">
        <v>537.74</v>
      </c>
      <c r="E16743">
        <v>0.78747350020455986</v>
      </c>
      <c r="F16743">
        <v>537.74</v>
      </c>
      <c r="G16743">
        <v>9.0355153909210521E-4</v>
      </c>
      <c r="H16743">
        <v>-5.0877189999999996E-2</v>
      </c>
      <c r="I16743" t="s">
        <v>82</v>
      </c>
    </row>
    <row r="16744" spans="1:9" x14ac:dyDescent="0.25">
      <c r="A16744" s="57">
        <v>39022</v>
      </c>
      <c r="B16744" s="58" t="s">
        <v>1523</v>
      </c>
      <c r="C16744" t="s">
        <v>1524</v>
      </c>
      <c r="D16744">
        <v>960.46</v>
      </c>
      <c r="E16744">
        <v>0.78742165212502346</v>
      </c>
      <c r="F16744">
        <v>960.46</v>
      </c>
      <c r="G16744">
        <v>1.613837749165774E-3</v>
      </c>
      <c r="H16744">
        <v>3.2891249999999997E-2</v>
      </c>
    </row>
    <row r="16745" spans="1:9" x14ac:dyDescent="0.25">
      <c r="A16745" s="57">
        <v>39022</v>
      </c>
      <c r="B16745" s="58" t="s">
        <v>3778</v>
      </c>
      <c r="C16745" t="s">
        <v>3779</v>
      </c>
      <c r="D16745">
        <v>218.27</v>
      </c>
      <c r="E16745">
        <v>0.78740550694094458</v>
      </c>
      <c r="F16745">
        <v>218.27</v>
      </c>
      <c r="G16745">
        <v>3.6675381120547811E-4</v>
      </c>
      <c r="H16745">
        <v>-7.0769230000000002E-2</v>
      </c>
      <c r="I16745" t="s">
        <v>82</v>
      </c>
    </row>
    <row r="16746" spans="1:9" x14ac:dyDescent="0.25">
      <c r="A16746" s="57">
        <v>39022</v>
      </c>
      <c r="B16746" s="58" t="s">
        <v>3743</v>
      </c>
      <c r="C16746" t="s">
        <v>3744</v>
      </c>
      <c r="D16746">
        <v>91.03</v>
      </c>
      <c r="E16746">
        <v>0.78636713171481931</v>
      </c>
      <c r="F16746">
        <v>91.03</v>
      </c>
      <c r="G16746">
        <v>1.5295551122020742E-4</v>
      </c>
      <c r="H16746">
        <v>-0.15098039999999999</v>
      </c>
      <c r="I16746" t="s">
        <v>82</v>
      </c>
    </row>
    <row r="16747" spans="1:9" x14ac:dyDescent="0.25">
      <c r="A16747" s="57">
        <v>39022</v>
      </c>
      <c r="B16747" s="58" t="s">
        <v>1118</v>
      </c>
      <c r="C16747" t="s">
        <v>1119</v>
      </c>
      <c r="D16747">
        <v>1582.7163</v>
      </c>
      <c r="E16747">
        <v>0.78609855727144529</v>
      </c>
      <c r="F16747">
        <v>1582.7163</v>
      </c>
      <c r="G16747">
        <v>2.6593999866313871E-3</v>
      </c>
      <c r="H16747">
        <v>1.848998E-2</v>
      </c>
    </row>
    <row r="16748" spans="1:9" x14ac:dyDescent="0.25">
      <c r="A16748" s="57">
        <v>39022</v>
      </c>
      <c r="B16748" s="58" t="s">
        <v>874</v>
      </c>
      <c r="C16748" t="s">
        <v>875</v>
      </c>
      <c r="D16748">
        <v>226.47839999999999</v>
      </c>
      <c r="E16748">
        <v>0.78582769924195872</v>
      </c>
      <c r="F16748">
        <v>226.47839999999999</v>
      </c>
      <c r="G16748">
        <v>3.8054618754624432E-4</v>
      </c>
      <c r="H16748">
        <v>-6.8965520000000002E-3</v>
      </c>
    </row>
    <row r="16749" spans="1:9" x14ac:dyDescent="0.25">
      <c r="A16749" s="57">
        <v>39022</v>
      </c>
      <c r="B16749" s="58" t="s">
        <v>846</v>
      </c>
      <c r="C16749" t="s">
        <v>847</v>
      </c>
      <c r="D16749">
        <v>117.3019</v>
      </c>
      <c r="E16749">
        <v>0.78511089760694408</v>
      </c>
      <c r="F16749">
        <v>117.3019</v>
      </c>
      <c r="G16749">
        <v>1.9709955049545917E-4</v>
      </c>
      <c r="H16749">
        <v>-7.8651680000000005E-3</v>
      </c>
    </row>
    <row r="16750" spans="1:9" x14ac:dyDescent="0.25">
      <c r="A16750" s="57">
        <v>39022</v>
      </c>
      <c r="B16750" s="58" t="s">
        <v>398</v>
      </c>
      <c r="C16750" t="s">
        <v>399</v>
      </c>
      <c r="D16750">
        <v>43.870699999999999</v>
      </c>
      <c r="E16750">
        <v>0.78505699703902609</v>
      </c>
      <c r="F16750">
        <v>43.870699999999999</v>
      </c>
      <c r="G16750">
        <v>7.3714878019206338E-5</v>
      </c>
      <c r="H16750">
        <v>-0.19230179999999999</v>
      </c>
      <c r="I16750" t="s">
        <v>82</v>
      </c>
    </row>
    <row r="16751" spans="1:9" x14ac:dyDescent="0.25">
      <c r="A16751" s="57">
        <v>39022</v>
      </c>
      <c r="B16751" s="58" t="s">
        <v>664</v>
      </c>
      <c r="C16751" t="s">
        <v>665</v>
      </c>
      <c r="D16751">
        <v>21.36</v>
      </c>
      <c r="E16751">
        <v>0.78389513108614228</v>
      </c>
      <c r="F16751">
        <v>21.36</v>
      </c>
      <c r="G16751">
        <v>3.5890692295546854E-5</v>
      </c>
      <c r="H16751">
        <v>0.19190000000000002</v>
      </c>
      <c r="I16751" t="s">
        <v>113</v>
      </c>
    </row>
    <row r="16752" spans="1:9" x14ac:dyDescent="0.25">
      <c r="A16752" s="57">
        <v>39022</v>
      </c>
      <c r="B16752" s="58" t="s">
        <v>3525</v>
      </c>
      <c r="C16752" t="s">
        <v>3526</v>
      </c>
      <c r="D16752">
        <v>424.94349999999997</v>
      </c>
      <c r="E16752">
        <v>0.7836288824278993</v>
      </c>
      <c r="F16752">
        <v>424.94349999999997</v>
      </c>
      <c r="G16752">
        <v>7.1402230344067019E-4</v>
      </c>
      <c r="H16752">
        <v>0.133216</v>
      </c>
      <c r="I16752" t="s">
        <v>113</v>
      </c>
    </row>
    <row r="16753" spans="1:9" x14ac:dyDescent="0.25">
      <c r="A16753" s="57">
        <v>39022</v>
      </c>
      <c r="B16753" s="58" t="s">
        <v>3733</v>
      </c>
      <c r="C16753" t="s">
        <v>3734</v>
      </c>
      <c r="D16753">
        <v>259.86</v>
      </c>
      <c r="E16753">
        <v>0.78302932348187482</v>
      </c>
      <c r="F16753">
        <v>259.86</v>
      </c>
      <c r="G16753">
        <v>4.3663648407868947E-4</v>
      </c>
      <c r="H16753">
        <v>-0.1637324</v>
      </c>
      <c r="I16753" t="s">
        <v>82</v>
      </c>
    </row>
    <row r="16754" spans="1:9" x14ac:dyDescent="0.25">
      <c r="A16754" s="57">
        <v>39022</v>
      </c>
      <c r="B16754" s="58" t="s">
        <v>586</v>
      </c>
      <c r="C16754" t="s">
        <v>587</v>
      </c>
      <c r="D16754">
        <v>600.37</v>
      </c>
      <c r="E16754">
        <v>0.78285390675749955</v>
      </c>
      <c r="F16754">
        <v>600.37</v>
      </c>
      <c r="G16754">
        <v>1.0087872159867729E-3</v>
      </c>
      <c r="H16754">
        <v>6.4723030000000001E-2</v>
      </c>
      <c r="I16754" t="s">
        <v>113</v>
      </c>
    </row>
    <row r="16755" spans="1:9" x14ac:dyDescent="0.25">
      <c r="A16755" s="57">
        <v>39022</v>
      </c>
      <c r="B16755" s="58" t="s">
        <v>1983</v>
      </c>
      <c r="C16755" t="s">
        <v>1984</v>
      </c>
      <c r="D16755">
        <v>74.470600000000005</v>
      </c>
      <c r="E16755">
        <v>0.78238929188162842</v>
      </c>
      <c r="F16755">
        <v>74.470600000000005</v>
      </c>
      <c r="G16755">
        <v>1.2513115120153334E-4</v>
      </c>
      <c r="H16755">
        <v>-3.0249109999999999E-2</v>
      </c>
    </row>
    <row r="16756" spans="1:9" x14ac:dyDescent="0.25">
      <c r="A16756" s="57">
        <v>39022</v>
      </c>
      <c r="B16756" s="58" t="s">
        <v>878</v>
      </c>
      <c r="C16756" t="s">
        <v>879</v>
      </c>
      <c r="D16756">
        <v>1699.3633</v>
      </c>
      <c r="E16756">
        <v>0.78199523315585318</v>
      </c>
      <c r="F16756">
        <v>1699.3633</v>
      </c>
      <c r="G16756">
        <v>2.8553991244684028E-3</v>
      </c>
      <c r="H16756">
        <v>6.0230289999999999E-2</v>
      </c>
      <c r="I16756" t="s">
        <v>113</v>
      </c>
    </row>
    <row r="16757" spans="1:9" x14ac:dyDescent="0.25">
      <c r="A16757" s="57">
        <v>39022</v>
      </c>
      <c r="B16757" s="58" t="s">
        <v>782</v>
      </c>
      <c r="C16757" t="s">
        <v>783</v>
      </c>
      <c r="D16757">
        <v>43.581800000000001</v>
      </c>
      <c r="E16757">
        <v>0.78181718056619964</v>
      </c>
      <c r="F16757">
        <v>43.581800000000001</v>
      </c>
      <c r="G16757">
        <v>7.3229446324253936E-5</v>
      </c>
      <c r="H16757">
        <v>5.4572270000000003E-3</v>
      </c>
    </row>
    <row r="16758" spans="1:9" x14ac:dyDescent="0.25">
      <c r="A16758" s="57">
        <v>39022</v>
      </c>
      <c r="B16758" s="58" t="s">
        <v>1551</v>
      </c>
      <c r="C16758" t="s">
        <v>1552</v>
      </c>
      <c r="D16758">
        <v>83.09</v>
      </c>
      <c r="E16758">
        <v>0.7817426886508605</v>
      </c>
      <c r="F16758">
        <v>83.09</v>
      </c>
      <c r="G16758">
        <v>1.3961412091933467E-4</v>
      </c>
      <c r="H16758">
        <v>-2.7386529999999999E-2</v>
      </c>
    </row>
    <row r="16759" spans="1:9" x14ac:dyDescent="0.25">
      <c r="A16759" s="57">
        <v>39022</v>
      </c>
      <c r="B16759" s="58" t="s">
        <v>232</v>
      </c>
      <c r="C16759" t="s">
        <v>233</v>
      </c>
      <c r="D16759">
        <v>183.74</v>
      </c>
      <c r="E16759">
        <v>0.78100032654838358</v>
      </c>
      <c r="F16759">
        <v>183.74</v>
      </c>
      <c r="G16759">
        <v>3.0873388587939046E-4</v>
      </c>
      <c r="H16759">
        <v>-0.1684647</v>
      </c>
      <c r="I16759" t="s">
        <v>82</v>
      </c>
    </row>
    <row r="16760" spans="1:9" x14ac:dyDescent="0.25">
      <c r="A16760" s="57">
        <v>39022</v>
      </c>
      <c r="B16760" s="58" t="s">
        <v>748</v>
      </c>
      <c r="C16760" t="s">
        <v>749</v>
      </c>
      <c r="D16760">
        <v>408.40350000000001</v>
      </c>
      <c r="E16760">
        <v>0.78064708064450972</v>
      </c>
      <c r="F16760">
        <v>408.40350000000001</v>
      </c>
      <c r="G16760">
        <v>6.8623054077361287E-4</v>
      </c>
      <c r="H16760">
        <v>-6.1576359999999995E-4</v>
      </c>
    </row>
    <row r="16761" spans="1:9" x14ac:dyDescent="0.25">
      <c r="A16761" s="57">
        <v>39022</v>
      </c>
      <c r="B16761" s="58" t="s">
        <v>844</v>
      </c>
      <c r="C16761" t="s">
        <v>845</v>
      </c>
      <c r="D16761">
        <v>102.00020000000001</v>
      </c>
      <c r="E16761">
        <v>0.78055729302491561</v>
      </c>
      <c r="F16761">
        <v>102.00020000000001</v>
      </c>
      <c r="G16761">
        <v>1.7138847342154675E-4</v>
      </c>
      <c r="H16761">
        <v>7.2099999999999997E-2</v>
      </c>
      <c r="I16761" t="s">
        <v>113</v>
      </c>
    </row>
    <row r="16762" spans="1:9" x14ac:dyDescent="0.25">
      <c r="A16762" s="57">
        <v>39022</v>
      </c>
      <c r="B16762" s="58" t="s">
        <v>3741</v>
      </c>
      <c r="C16762" t="s">
        <v>3742</v>
      </c>
      <c r="D16762">
        <v>55.23</v>
      </c>
      <c r="E16762">
        <v>0.77890639145391993</v>
      </c>
      <c r="F16762">
        <v>55.23</v>
      </c>
      <c r="G16762">
        <v>9.2801635556322693E-5</v>
      </c>
      <c r="H16762">
        <v>-1.3483149999999999E-3</v>
      </c>
    </row>
    <row r="16763" spans="1:9" x14ac:dyDescent="0.25">
      <c r="A16763" s="57">
        <v>39022</v>
      </c>
      <c r="B16763" s="58" t="s">
        <v>3824</v>
      </c>
      <c r="C16763" t="s">
        <v>3825</v>
      </c>
      <c r="D16763">
        <v>125.8</v>
      </c>
      <c r="E16763">
        <v>0.77807631160572344</v>
      </c>
      <c r="F16763">
        <v>125.8</v>
      </c>
      <c r="G16763">
        <v>2.1137870275186304E-4</v>
      </c>
      <c r="H16763">
        <v>-4.7619049999999996E-2</v>
      </c>
    </row>
    <row r="16764" spans="1:9" x14ac:dyDescent="0.25">
      <c r="A16764" s="57">
        <v>39022</v>
      </c>
      <c r="B16764" s="58" t="s">
        <v>862</v>
      </c>
      <c r="C16764" t="s">
        <v>863</v>
      </c>
      <c r="D16764">
        <v>30.42</v>
      </c>
      <c r="E16764">
        <v>0.77781065088757395</v>
      </c>
      <c r="F16764">
        <v>30.42</v>
      </c>
      <c r="G16764">
        <v>5.1113991555736678E-5</v>
      </c>
      <c r="H16764">
        <v>4.4271359999999999E-3</v>
      </c>
    </row>
    <row r="16765" spans="1:9" x14ac:dyDescent="0.25">
      <c r="A16765" s="57">
        <v>39022</v>
      </c>
      <c r="B16765" s="58" t="s">
        <v>2551</v>
      </c>
      <c r="C16765" t="s">
        <v>2552</v>
      </c>
      <c r="D16765">
        <v>1776.1405</v>
      </c>
      <c r="E16765">
        <v>0.77534857180498951</v>
      </c>
      <c r="F16765">
        <v>1776.1405</v>
      </c>
      <c r="G16765">
        <v>2.984405999960615E-3</v>
      </c>
      <c r="H16765">
        <v>0.12369970000000001</v>
      </c>
      <c r="I16765" t="s">
        <v>113</v>
      </c>
    </row>
    <row r="16766" spans="1:9" x14ac:dyDescent="0.25">
      <c r="A16766" s="57">
        <v>39022</v>
      </c>
      <c r="B16766" s="58" t="s">
        <v>1409</v>
      </c>
      <c r="C16766" t="s">
        <v>1410</v>
      </c>
      <c r="D16766">
        <v>1082.3495</v>
      </c>
      <c r="E16766">
        <v>0.77516643191501444</v>
      </c>
      <c r="F16766">
        <v>1082.3495</v>
      </c>
      <c r="G16766">
        <v>1.8186457331806644E-3</v>
      </c>
      <c r="H16766">
        <v>3.1393799999999999E-2</v>
      </c>
    </row>
    <row r="16767" spans="1:9" x14ac:dyDescent="0.25">
      <c r="A16767" s="57">
        <v>39022</v>
      </c>
      <c r="B16767" s="58" t="s">
        <v>876</v>
      </c>
      <c r="C16767" t="s">
        <v>877</v>
      </c>
      <c r="D16767">
        <v>155.52350000000001</v>
      </c>
      <c r="E16767">
        <v>0.77311788893639866</v>
      </c>
      <c r="F16767">
        <v>155.52350000000001</v>
      </c>
      <c r="G16767">
        <v>2.6132238217352446E-4</v>
      </c>
      <c r="H16767">
        <v>0.23333329999999999</v>
      </c>
      <c r="I16767" t="s">
        <v>113</v>
      </c>
    </row>
    <row r="16768" spans="1:9" x14ac:dyDescent="0.25">
      <c r="A16768" s="57">
        <v>39022</v>
      </c>
      <c r="B16768" s="58" t="s">
        <v>3451</v>
      </c>
      <c r="C16768" t="s">
        <v>3452</v>
      </c>
      <c r="D16768">
        <v>202.45</v>
      </c>
      <c r="E16768">
        <v>0.77281304025685349</v>
      </c>
      <c r="F16768">
        <v>202.45</v>
      </c>
      <c r="G16768">
        <v>3.4017184715512454E-4</v>
      </c>
      <c r="H16768">
        <v>-6.4026959999999994E-2</v>
      </c>
      <c r="I16768" t="s">
        <v>82</v>
      </c>
    </row>
    <row r="16769" spans="1:9" x14ac:dyDescent="0.25">
      <c r="A16769" s="57">
        <v>39022</v>
      </c>
      <c r="B16769" s="58" t="s">
        <v>1222</v>
      </c>
      <c r="C16769" t="s">
        <v>1223</v>
      </c>
      <c r="D16769">
        <v>424.31029999999998</v>
      </c>
      <c r="E16769">
        <v>0.77223909011871739</v>
      </c>
      <c r="F16769">
        <v>424.31029999999998</v>
      </c>
      <c r="G16769">
        <v>7.1295835276831345E-4</v>
      </c>
      <c r="H16769">
        <v>-3.1295139999999999E-2</v>
      </c>
    </row>
    <row r="16770" spans="1:9" x14ac:dyDescent="0.25">
      <c r="A16770" s="57">
        <v>39022</v>
      </c>
      <c r="B16770" s="58" t="s">
        <v>2015</v>
      </c>
      <c r="C16770" t="s">
        <v>2016</v>
      </c>
      <c r="D16770">
        <v>2220.4461999999999</v>
      </c>
      <c r="E16770">
        <v>0.77179307474326553</v>
      </c>
      <c r="F16770">
        <v>2220.4461999999999</v>
      </c>
      <c r="G16770">
        <v>3.7309621405906502E-3</v>
      </c>
      <c r="H16770">
        <v>5.2413950000000001E-2</v>
      </c>
      <c r="I16770" t="s">
        <v>113</v>
      </c>
    </row>
    <row r="16771" spans="1:9" x14ac:dyDescent="0.25">
      <c r="A16771" s="57">
        <v>39022</v>
      </c>
      <c r="B16771" s="58" t="s">
        <v>1220</v>
      </c>
      <c r="C16771" t="s">
        <v>1221</v>
      </c>
      <c r="D16771">
        <v>73.6845</v>
      </c>
      <c r="E16771">
        <v>0.76994483235958711</v>
      </c>
      <c r="F16771">
        <v>73.6845</v>
      </c>
      <c r="G16771">
        <v>1.2381028635071267E-4</v>
      </c>
      <c r="H16771">
        <v>9.9502489999999996E-3</v>
      </c>
    </row>
    <row r="16772" spans="1:9" x14ac:dyDescent="0.25">
      <c r="A16772" s="57">
        <v>39022</v>
      </c>
      <c r="B16772" s="58" t="s">
        <v>1385</v>
      </c>
      <c r="C16772" t="s">
        <v>1386</v>
      </c>
      <c r="D16772">
        <v>113.6506</v>
      </c>
      <c r="E16772">
        <v>0.76845172836747011</v>
      </c>
      <c r="F16772">
        <v>113.6506</v>
      </c>
      <c r="G16772">
        <v>1.9096435926049989E-4</v>
      </c>
      <c r="H16772">
        <v>-0.13475519999999999</v>
      </c>
      <c r="I16772" t="s">
        <v>82</v>
      </c>
    </row>
    <row r="16773" spans="1:9" x14ac:dyDescent="0.25">
      <c r="A16773" s="57">
        <v>39022</v>
      </c>
      <c r="B16773" s="58" t="s">
        <v>2805</v>
      </c>
      <c r="C16773" t="s">
        <v>2806</v>
      </c>
      <c r="D16773">
        <v>358.03</v>
      </c>
      <c r="E16773">
        <v>0.76760606653073782</v>
      </c>
      <c r="F16773">
        <v>358.03</v>
      </c>
      <c r="G16773">
        <v>6.015891649145431E-4</v>
      </c>
      <c r="H16773">
        <v>6.7469879999999996E-2</v>
      </c>
      <c r="I16773" t="s">
        <v>113</v>
      </c>
    </row>
    <row r="16774" spans="1:9" x14ac:dyDescent="0.25">
      <c r="A16774" s="57">
        <v>39022</v>
      </c>
      <c r="B16774" s="58" t="s">
        <v>1729</v>
      </c>
      <c r="C16774" t="s">
        <v>1730</v>
      </c>
      <c r="D16774">
        <v>1326.92</v>
      </c>
      <c r="E16774">
        <v>0.76741627226961673</v>
      </c>
      <c r="F16774">
        <v>1326.92</v>
      </c>
      <c r="G16774">
        <v>2.2295916395508914E-3</v>
      </c>
      <c r="H16774">
        <v>6.0471040000000004E-2</v>
      </c>
      <c r="I16774" t="s">
        <v>113</v>
      </c>
    </row>
    <row r="16775" spans="1:9" x14ac:dyDescent="0.25">
      <c r="A16775" s="57">
        <v>39022</v>
      </c>
      <c r="B16775" s="58" t="s">
        <v>2913</v>
      </c>
      <c r="C16775" t="s">
        <v>2914</v>
      </c>
      <c r="D16775">
        <v>2168.17</v>
      </c>
      <c r="E16775">
        <v>0.76709852087244079</v>
      </c>
      <c r="F16775">
        <v>2168.17</v>
      </c>
      <c r="G16775">
        <v>3.6431237038593552E-3</v>
      </c>
      <c r="H16775">
        <v>4.6339199999999997E-2</v>
      </c>
    </row>
    <row r="16776" spans="1:9" x14ac:dyDescent="0.25">
      <c r="A16776" s="57">
        <v>39022</v>
      </c>
      <c r="B16776" s="58" t="s">
        <v>3735</v>
      </c>
      <c r="C16776" t="s">
        <v>3736</v>
      </c>
      <c r="D16776">
        <v>346.81020000000001</v>
      </c>
      <c r="E16776">
        <v>0.76682865728862648</v>
      </c>
      <c r="F16776">
        <v>346.81020000000001</v>
      </c>
      <c r="G16776">
        <v>5.8273680585941309E-4</v>
      </c>
      <c r="H16776">
        <v>0.21711230000000001</v>
      </c>
      <c r="I16776" t="s">
        <v>113</v>
      </c>
    </row>
    <row r="16777" spans="1:9" x14ac:dyDescent="0.25">
      <c r="A16777" s="57">
        <v>39022</v>
      </c>
      <c r="B16777" s="58" t="s">
        <v>236</v>
      </c>
      <c r="C16777" t="s">
        <v>237</v>
      </c>
      <c r="D16777">
        <v>643.38589999999999</v>
      </c>
      <c r="E16777">
        <v>0.76660989928439527</v>
      </c>
      <c r="F16777">
        <v>643.38589999999999</v>
      </c>
      <c r="G16777">
        <v>1.0810657942038147E-3</v>
      </c>
      <c r="H16777">
        <v>-1.02489E-2</v>
      </c>
    </row>
    <row r="16778" spans="1:9" x14ac:dyDescent="0.25">
      <c r="A16778" s="57">
        <v>39022</v>
      </c>
      <c r="B16778" s="58" t="s">
        <v>1399</v>
      </c>
      <c r="C16778" t="s">
        <v>1400</v>
      </c>
      <c r="D16778">
        <v>1067.7416000000001</v>
      </c>
      <c r="E16778">
        <v>0.76660120763300788</v>
      </c>
      <c r="F16778">
        <v>1067.7416000000001</v>
      </c>
      <c r="G16778">
        <v>1.7941004314960148E-3</v>
      </c>
      <c r="H16778">
        <v>9.2006029999999989E-2</v>
      </c>
      <c r="I16778" t="s">
        <v>113</v>
      </c>
    </row>
    <row r="16779" spans="1:9" x14ac:dyDescent="0.25">
      <c r="A16779" s="57">
        <v>39022</v>
      </c>
      <c r="B16779" s="58" t="s">
        <v>1381</v>
      </c>
      <c r="C16779" t="s">
        <v>1382</v>
      </c>
      <c r="D16779">
        <v>406.62009999999998</v>
      </c>
      <c r="E16779">
        <v>0.76625331605594516</v>
      </c>
      <c r="F16779">
        <v>406.62009999999998</v>
      </c>
      <c r="G16779">
        <v>6.8323393681107175E-4</v>
      </c>
      <c r="H16779">
        <v>4.5513100000000001E-2</v>
      </c>
    </row>
    <row r="16780" spans="1:9" x14ac:dyDescent="0.25">
      <c r="A16780" s="57">
        <v>39022</v>
      </c>
      <c r="B16780" s="58" t="s">
        <v>1248</v>
      </c>
      <c r="C16780" t="s">
        <v>1249</v>
      </c>
      <c r="D16780">
        <v>1417.9045000000001</v>
      </c>
      <c r="E16780">
        <v>0.76549513736644448</v>
      </c>
      <c r="F16780">
        <v>1417.9045000000001</v>
      </c>
      <c r="G16780">
        <v>2.3824706982196265E-3</v>
      </c>
      <c r="H16780">
        <v>1.580382E-2</v>
      </c>
    </row>
    <row r="16781" spans="1:9" x14ac:dyDescent="0.25">
      <c r="A16781" s="57">
        <v>39022</v>
      </c>
      <c r="B16781" s="58" t="s">
        <v>1024</v>
      </c>
      <c r="C16781" t="s">
        <v>1025</v>
      </c>
      <c r="D16781">
        <v>130.17150000000001</v>
      </c>
      <c r="E16781">
        <v>0.76533649838866413</v>
      </c>
      <c r="F16781">
        <v>130.17150000000001</v>
      </c>
      <c r="G16781">
        <v>2.1872402865869746E-4</v>
      </c>
      <c r="H16781">
        <v>-1.0500000000000001E-2</v>
      </c>
    </row>
    <row r="16782" spans="1:9" x14ac:dyDescent="0.25">
      <c r="A16782" s="57">
        <v>39022</v>
      </c>
      <c r="B16782" s="58" t="s">
        <v>1825</v>
      </c>
      <c r="C16782" t="s">
        <v>1826</v>
      </c>
      <c r="D16782">
        <v>752.7201</v>
      </c>
      <c r="E16782">
        <v>0.76465740718229791</v>
      </c>
      <c r="F16782">
        <v>752.7201</v>
      </c>
      <c r="G16782">
        <v>1.2647774107571752E-3</v>
      </c>
      <c r="H16782">
        <v>-3.3575830000000001E-2</v>
      </c>
    </row>
    <row r="16783" spans="1:9" x14ac:dyDescent="0.25">
      <c r="A16783" s="57">
        <v>39022</v>
      </c>
      <c r="B16783" s="58" t="s">
        <v>728</v>
      </c>
      <c r="C16783" t="s">
        <v>729</v>
      </c>
      <c r="D16783">
        <v>770.13</v>
      </c>
      <c r="E16783">
        <v>0.76404113591211864</v>
      </c>
      <c r="F16783">
        <v>770.13</v>
      </c>
      <c r="G16783">
        <v>1.2940308453918306E-3</v>
      </c>
      <c r="H16783">
        <v>-4.7954860000000002E-2</v>
      </c>
    </row>
    <row r="16784" spans="1:9" x14ac:dyDescent="0.25">
      <c r="A16784" s="57">
        <v>39022</v>
      </c>
      <c r="B16784" s="58" t="s">
        <v>3567</v>
      </c>
      <c r="C16784" t="s">
        <v>3568</v>
      </c>
      <c r="D16784">
        <v>238.73</v>
      </c>
      <c r="E16784">
        <v>0.7638629413982323</v>
      </c>
      <c r="F16784">
        <v>238.73</v>
      </c>
      <c r="G16784">
        <v>4.0113225523014519E-4</v>
      </c>
      <c r="H16784">
        <v>-6.6833749999999997E-2</v>
      </c>
      <c r="I16784" t="s">
        <v>82</v>
      </c>
    </row>
    <row r="16785" spans="1:9" x14ac:dyDescent="0.25">
      <c r="A16785" s="57">
        <v>39022</v>
      </c>
      <c r="B16785" s="58" t="s">
        <v>942</v>
      </c>
      <c r="C16785" t="s">
        <v>943</v>
      </c>
      <c r="D16785">
        <v>175.66</v>
      </c>
      <c r="E16785">
        <v>0.76354320847090973</v>
      </c>
      <c r="F16785">
        <v>175.66</v>
      </c>
      <c r="G16785">
        <v>2.9515725695860304E-4</v>
      </c>
      <c r="H16785">
        <v>2.6614499999999999E-2</v>
      </c>
    </row>
    <row r="16786" spans="1:9" x14ac:dyDescent="0.25">
      <c r="A16786" s="57">
        <v>39022</v>
      </c>
      <c r="B16786" s="58" t="s">
        <v>2257</v>
      </c>
      <c r="C16786" t="s">
        <v>2258</v>
      </c>
      <c r="D16786">
        <v>1329.3484000000001</v>
      </c>
      <c r="E16786">
        <v>0.76342815773502259</v>
      </c>
      <c r="F16786">
        <v>1329.3484000000001</v>
      </c>
      <c r="G16786">
        <v>2.2336720214408963E-3</v>
      </c>
      <c r="H16786">
        <v>8.6050719999999997E-2</v>
      </c>
      <c r="I16786" t="s">
        <v>113</v>
      </c>
    </row>
    <row r="16787" spans="1:9" x14ac:dyDescent="0.25">
      <c r="A16787" s="57">
        <v>39022</v>
      </c>
      <c r="B16787" s="58" t="s">
        <v>798</v>
      </c>
      <c r="C16787" t="s">
        <v>799</v>
      </c>
      <c r="D16787">
        <v>304.02</v>
      </c>
      <c r="E16787">
        <v>0.76180185514110921</v>
      </c>
      <c r="F16787">
        <v>304.02</v>
      </c>
      <c r="G16787">
        <v>5.108374659031908E-4</v>
      </c>
      <c r="H16787">
        <v>-0.27516160000000001</v>
      </c>
      <c r="I16787" t="s">
        <v>82</v>
      </c>
    </row>
    <row r="16788" spans="1:9" x14ac:dyDescent="0.25">
      <c r="A16788" s="57">
        <v>39022</v>
      </c>
      <c r="B16788" s="58" t="s">
        <v>758</v>
      </c>
      <c r="C16788" t="s">
        <v>759</v>
      </c>
      <c r="D16788">
        <v>51.39</v>
      </c>
      <c r="E16788">
        <v>0.75810468962833244</v>
      </c>
      <c r="F16788">
        <v>51.39</v>
      </c>
      <c r="G16788">
        <v>8.6349376267235627E-5</v>
      </c>
      <c r="H16788">
        <v>-3.7112780000000001E-3</v>
      </c>
    </row>
    <row r="16789" spans="1:9" x14ac:dyDescent="0.25">
      <c r="A16789" s="57">
        <v>39022</v>
      </c>
      <c r="B16789" s="58" t="s">
        <v>2833</v>
      </c>
      <c r="C16789" t="s">
        <v>2834</v>
      </c>
      <c r="D16789">
        <v>10.6</v>
      </c>
      <c r="E16789">
        <v>0.75726415094339616</v>
      </c>
      <c r="F16789">
        <v>10.6</v>
      </c>
      <c r="G16789">
        <v>1.7810924079250779E-5</v>
      </c>
      <c r="H16789">
        <v>0.149671</v>
      </c>
      <c r="I16789" t="s">
        <v>113</v>
      </c>
    </row>
    <row r="16790" spans="1:9" x14ac:dyDescent="0.25">
      <c r="A16790" s="57">
        <v>39022</v>
      </c>
      <c r="B16790" s="58" t="s">
        <v>3664</v>
      </c>
      <c r="C16790" t="s">
        <v>3665</v>
      </c>
      <c r="D16790">
        <v>53.42</v>
      </c>
      <c r="E16790">
        <v>0.75701984275552225</v>
      </c>
      <c r="F16790">
        <v>53.42</v>
      </c>
      <c r="G16790">
        <v>8.9760336255997812E-5</v>
      </c>
      <c r="H16790">
        <v>-4.2500000000000003E-2</v>
      </c>
    </row>
    <row r="16791" spans="1:9" x14ac:dyDescent="0.25">
      <c r="A16791" s="57">
        <v>39022</v>
      </c>
      <c r="B16791" s="58" t="s">
        <v>1597</v>
      </c>
      <c r="C16791" t="s">
        <v>1598</v>
      </c>
      <c r="D16791">
        <v>370.09</v>
      </c>
      <c r="E16791">
        <v>0.75615661055418959</v>
      </c>
      <c r="F16791">
        <v>370.09</v>
      </c>
      <c r="G16791">
        <v>6.2185329174433215E-4</v>
      </c>
      <c r="H16791">
        <v>7.6425629999999994E-2</v>
      </c>
      <c r="I16791" t="s">
        <v>113</v>
      </c>
    </row>
    <row r="16792" spans="1:9" x14ac:dyDescent="0.25">
      <c r="A16792" s="57">
        <v>39022</v>
      </c>
      <c r="B16792" s="58" t="s">
        <v>1587</v>
      </c>
      <c r="C16792" t="s">
        <v>1588</v>
      </c>
      <c r="D16792">
        <v>513.41999999999996</v>
      </c>
      <c r="E16792">
        <v>0.75606520976977909</v>
      </c>
      <c r="F16792">
        <v>513.41999999999996</v>
      </c>
      <c r="G16792">
        <v>8.6268723026122025E-4</v>
      </c>
      <c r="H16792">
        <v>-1.7630679999999999E-2</v>
      </c>
    </row>
    <row r="16793" spans="1:9" x14ac:dyDescent="0.25">
      <c r="A16793" s="57">
        <v>39022</v>
      </c>
      <c r="B16793" s="58" t="s">
        <v>594</v>
      </c>
      <c r="C16793" t="s">
        <v>595</v>
      </c>
      <c r="D16793">
        <v>24.722200000000001</v>
      </c>
      <c r="E16793">
        <v>0.75486809426345547</v>
      </c>
      <c r="F16793">
        <v>24.722200000000001</v>
      </c>
      <c r="G16793">
        <v>4.1540115780382425E-5</v>
      </c>
      <c r="H16793">
        <v>0.1913357</v>
      </c>
      <c r="I16793" t="s">
        <v>113</v>
      </c>
    </row>
    <row r="16794" spans="1:9" x14ac:dyDescent="0.25">
      <c r="A16794" s="57">
        <v>39022</v>
      </c>
      <c r="B16794" s="58" t="s">
        <v>3739</v>
      </c>
      <c r="C16794" t="s">
        <v>3740</v>
      </c>
      <c r="D16794">
        <v>443.57</v>
      </c>
      <c r="E16794">
        <v>0.75459566697477287</v>
      </c>
      <c r="F16794">
        <v>443.57</v>
      </c>
      <c r="G16794">
        <v>7.4531996168238383E-4</v>
      </c>
      <c r="H16794">
        <v>-3.099944E-2</v>
      </c>
    </row>
    <row r="16795" spans="1:9" x14ac:dyDescent="0.25">
      <c r="A16795" s="57">
        <v>39022</v>
      </c>
      <c r="B16795" s="58" t="s">
        <v>2299</v>
      </c>
      <c r="C16795" t="s">
        <v>2300</v>
      </c>
      <c r="D16795">
        <v>20.440000000000001</v>
      </c>
      <c r="E16795">
        <v>0.75410958904109582</v>
      </c>
      <c r="F16795">
        <v>20.440000000000001</v>
      </c>
      <c r="G16795">
        <v>3.4344838507536417E-5</v>
      </c>
      <c r="H16795">
        <v>0.43070000000000003</v>
      </c>
      <c r="I16795" t="s">
        <v>113</v>
      </c>
    </row>
    <row r="16796" spans="1:9" x14ac:dyDescent="0.25">
      <c r="A16796" s="57">
        <v>39022</v>
      </c>
      <c r="B16796" s="58" t="s">
        <v>566</v>
      </c>
      <c r="C16796" t="s">
        <v>567</v>
      </c>
      <c r="D16796">
        <v>145.08000000000001</v>
      </c>
      <c r="E16796">
        <v>0.75386683209263849</v>
      </c>
      <c r="F16796">
        <v>145.08000000000001</v>
      </c>
      <c r="G16796">
        <v>2.437744212658211E-4</v>
      </c>
      <c r="H16796">
        <v>2.0287690000000001E-2</v>
      </c>
    </row>
    <row r="16797" spans="1:9" x14ac:dyDescent="0.25">
      <c r="A16797" s="57">
        <v>39022</v>
      </c>
      <c r="B16797" s="58" t="s">
        <v>2707</v>
      </c>
      <c r="C16797" t="s">
        <v>2708</v>
      </c>
      <c r="D16797">
        <v>2163.0700000000002</v>
      </c>
      <c r="E16797">
        <v>0.7534291539339919</v>
      </c>
      <c r="F16797">
        <v>2163.0700000000002</v>
      </c>
      <c r="G16797">
        <v>3.6345542969910367E-3</v>
      </c>
      <c r="H16797">
        <v>6.2770010000000001E-2</v>
      </c>
      <c r="I16797" t="s">
        <v>113</v>
      </c>
    </row>
    <row r="16798" spans="1:9" x14ac:dyDescent="0.25">
      <c r="A16798" s="57">
        <v>39022</v>
      </c>
      <c r="B16798" s="58" t="s">
        <v>1771</v>
      </c>
      <c r="C16798" t="s">
        <v>1772</v>
      </c>
      <c r="D16798">
        <v>194.3912</v>
      </c>
      <c r="E16798">
        <v>0.75282214421228955</v>
      </c>
      <c r="F16798">
        <v>194.3912</v>
      </c>
      <c r="G16798">
        <v>3.2663084008249571E-4</v>
      </c>
      <c r="H16798">
        <v>1.9127140000000001E-2</v>
      </c>
    </row>
    <row r="16799" spans="1:9" x14ac:dyDescent="0.25">
      <c r="A16799" s="57">
        <v>39022</v>
      </c>
      <c r="B16799" s="58" t="s">
        <v>3443</v>
      </c>
      <c r="C16799" t="s">
        <v>3444</v>
      </c>
      <c r="D16799">
        <v>74.599999999999994</v>
      </c>
      <c r="E16799">
        <v>0.75081769436997325</v>
      </c>
      <c r="F16799">
        <v>74.599999999999994</v>
      </c>
      <c r="G16799">
        <v>1.2534857889736869E-4</v>
      </c>
      <c r="H16799">
        <v>-9.2592589999999989E-3</v>
      </c>
    </row>
    <row r="16800" spans="1:9" x14ac:dyDescent="0.25">
      <c r="A16800" s="57">
        <v>39022</v>
      </c>
      <c r="B16800" s="58" t="s">
        <v>3311</v>
      </c>
      <c r="C16800" t="s">
        <v>3312</v>
      </c>
      <c r="D16800">
        <v>53.0901</v>
      </c>
      <c r="E16800">
        <v>0.75076144139867884</v>
      </c>
      <c r="F16800">
        <v>53.0901</v>
      </c>
      <c r="G16800">
        <v>8.9206013250927536E-5</v>
      </c>
      <c r="H16800">
        <v>5.9841270000000002E-2</v>
      </c>
      <c r="I16800" t="s">
        <v>113</v>
      </c>
    </row>
    <row r="16801" spans="1:9" x14ac:dyDescent="0.25">
      <c r="A16801" s="57">
        <v>39022</v>
      </c>
      <c r="B16801" s="58" t="s">
        <v>2862</v>
      </c>
      <c r="C16801" t="s">
        <v>2863</v>
      </c>
      <c r="D16801">
        <v>267.59030000000001</v>
      </c>
      <c r="E16801">
        <v>0.75010566526514599</v>
      </c>
      <c r="F16801">
        <v>267.59030000000001</v>
      </c>
      <c r="G16801">
        <v>4.4962552053244722E-4</v>
      </c>
      <c r="H16801">
        <v>6.1688309999999996E-2</v>
      </c>
      <c r="I16801" t="s">
        <v>113</v>
      </c>
    </row>
    <row r="16802" spans="1:9" x14ac:dyDescent="0.25">
      <c r="A16802" s="57">
        <v>39022</v>
      </c>
      <c r="B16802" s="58" t="s">
        <v>1168</v>
      </c>
      <c r="C16802" t="s">
        <v>1169</v>
      </c>
      <c r="D16802">
        <v>206.35</v>
      </c>
      <c r="E16802">
        <v>0.74781681608916895</v>
      </c>
      <c r="F16802">
        <v>206.35</v>
      </c>
      <c r="G16802">
        <v>3.4672492299560364E-4</v>
      </c>
      <c r="H16802">
        <v>2.9045640000000001E-2</v>
      </c>
    </row>
    <row r="16803" spans="1:9" x14ac:dyDescent="0.25">
      <c r="A16803" s="57">
        <v>39022</v>
      </c>
      <c r="B16803" s="58" t="s">
        <v>766</v>
      </c>
      <c r="C16803" t="s">
        <v>767</v>
      </c>
      <c r="D16803">
        <v>13.680199999999999</v>
      </c>
      <c r="E16803">
        <v>0.74772298650604518</v>
      </c>
      <c r="F16803">
        <v>13.680199999999999</v>
      </c>
      <c r="G16803">
        <v>2.2986509772544012E-5</v>
      </c>
      <c r="H16803">
        <v>0</v>
      </c>
    </row>
    <row r="16804" spans="1:9" x14ac:dyDescent="0.25">
      <c r="A16804" s="57">
        <v>39022</v>
      </c>
      <c r="B16804" s="58" t="s">
        <v>3843</v>
      </c>
      <c r="C16804" t="s">
        <v>3844</v>
      </c>
      <c r="D16804">
        <v>72.583399999999997</v>
      </c>
      <c r="E16804">
        <v>0.74763651192972502</v>
      </c>
      <c r="F16804">
        <v>72.583399999999997</v>
      </c>
      <c r="G16804">
        <v>1.2196013460508407E-4</v>
      </c>
      <c r="H16804">
        <v>0</v>
      </c>
    </row>
    <row r="16805" spans="1:9" x14ac:dyDescent="0.25">
      <c r="A16805" s="57">
        <v>39022</v>
      </c>
      <c r="B16805" s="58" t="s">
        <v>1196</v>
      </c>
      <c r="C16805" t="s">
        <v>1197</v>
      </c>
      <c r="D16805">
        <v>56.980699999999999</v>
      </c>
      <c r="E16805">
        <v>0.74732321645750222</v>
      </c>
      <c r="F16805">
        <v>56.980699999999999</v>
      </c>
      <c r="G16805">
        <v>9.5743294498355181E-5</v>
      </c>
      <c r="H16805">
        <v>2.388906E-2</v>
      </c>
    </row>
    <row r="16806" spans="1:9" x14ac:dyDescent="0.25">
      <c r="A16806" s="57">
        <v>39022</v>
      </c>
      <c r="B16806" s="58" t="s">
        <v>3277</v>
      </c>
      <c r="C16806" t="s">
        <v>3278</v>
      </c>
      <c r="D16806">
        <v>220.54429999999999</v>
      </c>
      <c r="E16806">
        <v>0.74726030099168284</v>
      </c>
      <c r="F16806">
        <v>220.54429999999999</v>
      </c>
      <c r="G16806">
        <v>3.705752625859913E-4</v>
      </c>
      <c r="H16806">
        <v>3.1496059999999999E-2</v>
      </c>
    </row>
    <row r="16807" spans="1:9" x14ac:dyDescent="0.25">
      <c r="A16807" s="57">
        <v>39022</v>
      </c>
      <c r="B16807" s="58" t="s">
        <v>1342</v>
      </c>
      <c r="C16807" t="s">
        <v>1343</v>
      </c>
      <c r="D16807">
        <v>14.8071</v>
      </c>
      <c r="E16807">
        <v>0.74673636296101198</v>
      </c>
      <c r="F16807">
        <v>14.8071</v>
      </c>
      <c r="G16807">
        <v>2.4880012635271155E-5</v>
      </c>
      <c r="H16807">
        <v>-1.7167379999999999E-2</v>
      </c>
    </row>
    <row r="16808" spans="1:9" x14ac:dyDescent="0.25">
      <c r="A16808" s="57">
        <v>39022</v>
      </c>
      <c r="B16808" s="58" t="s">
        <v>488</v>
      </c>
      <c r="C16808" t="s">
        <v>489</v>
      </c>
      <c r="D16808">
        <v>279.58159999999998</v>
      </c>
      <c r="E16808">
        <v>0.74670149966950627</v>
      </c>
      <c r="F16808">
        <v>279.58159999999998</v>
      </c>
      <c r="G16808">
        <v>4.6977421241089243E-4</v>
      </c>
      <c r="H16808">
        <v>-5.3580629999999997E-2</v>
      </c>
      <c r="I16808" t="s">
        <v>82</v>
      </c>
    </row>
    <row r="16809" spans="1:9" x14ac:dyDescent="0.25">
      <c r="A16809" s="57">
        <v>39022</v>
      </c>
      <c r="B16809" s="58" t="s">
        <v>2195</v>
      </c>
      <c r="C16809" t="s">
        <v>2196</v>
      </c>
      <c r="D16809">
        <v>181.4742</v>
      </c>
      <c r="E16809">
        <v>0.74660199631683188</v>
      </c>
      <c r="F16809">
        <v>181.4742</v>
      </c>
      <c r="G16809">
        <v>3.0492671684365774E-4</v>
      </c>
      <c r="H16809">
        <v>0.28749999999999998</v>
      </c>
      <c r="I16809" t="s">
        <v>113</v>
      </c>
    </row>
    <row r="16810" spans="1:9" x14ac:dyDescent="0.25">
      <c r="A16810" s="57">
        <v>39022</v>
      </c>
      <c r="B16810" s="58" t="s">
        <v>674</v>
      </c>
      <c r="C16810" t="s">
        <v>675</v>
      </c>
      <c r="D16810">
        <v>1246.4537</v>
      </c>
      <c r="E16810">
        <v>0.74647538051353213</v>
      </c>
      <c r="F16810">
        <v>1246.4537</v>
      </c>
      <c r="G16810">
        <v>2.0943860583963426E-3</v>
      </c>
      <c r="H16810">
        <v>-5.5031009999999998E-3</v>
      </c>
    </row>
    <row r="16811" spans="1:9" x14ac:dyDescent="0.25">
      <c r="A16811" s="57">
        <v>39022</v>
      </c>
      <c r="B16811" s="58" t="s">
        <v>3238</v>
      </c>
      <c r="C16811" t="s">
        <v>3239</v>
      </c>
      <c r="D16811">
        <v>1326.37</v>
      </c>
      <c r="E16811">
        <v>0.745760232815881</v>
      </c>
      <c r="F16811">
        <v>1326.37</v>
      </c>
      <c r="G16811">
        <v>2.228667487829798E-3</v>
      </c>
      <c r="H16811">
        <v>8.466454000000001E-2</v>
      </c>
      <c r="I16811" t="s">
        <v>113</v>
      </c>
    </row>
    <row r="16812" spans="1:9" x14ac:dyDescent="0.25">
      <c r="A16812" s="57">
        <v>39022</v>
      </c>
      <c r="B16812" s="58" t="s">
        <v>1216</v>
      </c>
      <c r="C16812" t="s">
        <v>1217</v>
      </c>
      <c r="D16812">
        <v>39.450000000000003</v>
      </c>
      <c r="E16812">
        <v>0.74570342205323181</v>
      </c>
      <c r="F16812">
        <v>39.450000000000003</v>
      </c>
      <c r="G16812">
        <v>6.6286882540230507E-5</v>
      </c>
      <c r="H16812">
        <v>-2.5824609999999998E-2</v>
      </c>
    </row>
    <row r="16813" spans="1:9" x14ac:dyDescent="0.25">
      <c r="A16813" s="57">
        <v>39022</v>
      </c>
      <c r="B16813" s="58" t="s">
        <v>3159</v>
      </c>
      <c r="C16813" t="s">
        <v>3160</v>
      </c>
      <c r="D16813">
        <v>105.3646</v>
      </c>
      <c r="E16813">
        <v>0.74464288764917252</v>
      </c>
      <c r="F16813">
        <v>105.3646</v>
      </c>
      <c r="G16813">
        <v>1.7704159351326668E-4</v>
      </c>
      <c r="H16813">
        <v>-0.15240000000000001</v>
      </c>
      <c r="I16813" t="s">
        <v>82</v>
      </c>
    </row>
    <row r="16814" spans="1:9" x14ac:dyDescent="0.25">
      <c r="A16814" s="57">
        <v>39022</v>
      </c>
      <c r="B16814" s="58" t="s">
        <v>1497</v>
      </c>
      <c r="C16814" t="s">
        <v>1498</v>
      </c>
      <c r="D16814">
        <v>986.15189999999996</v>
      </c>
      <c r="E16814">
        <v>0.74441777174490065</v>
      </c>
      <c r="F16814">
        <v>986.15189999999996</v>
      </c>
      <c r="G16814">
        <v>1.6570072284442365E-3</v>
      </c>
      <c r="H16814">
        <v>0.21986820000000001</v>
      </c>
      <c r="I16814" t="s">
        <v>113</v>
      </c>
    </row>
    <row r="16815" spans="1:9" x14ac:dyDescent="0.25">
      <c r="A16815" s="57">
        <v>39022</v>
      </c>
      <c r="B16815" s="58" t="s">
        <v>1174</v>
      </c>
      <c r="C16815" t="s">
        <v>1175</v>
      </c>
      <c r="D16815">
        <v>1994.8438000000001</v>
      </c>
      <c r="E16815">
        <v>0.74441367289007787</v>
      </c>
      <c r="F16815">
        <v>1994.8438000000001</v>
      </c>
      <c r="G16815">
        <v>3.3518878746947294E-3</v>
      </c>
      <c r="H16815">
        <v>-2.0354320000000002E-2</v>
      </c>
    </row>
    <row r="16816" spans="1:9" x14ac:dyDescent="0.25">
      <c r="A16816" s="57">
        <v>39022</v>
      </c>
      <c r="B16816" s="58" t="s">
        <v>1214</v>
      </c>
      <c r="C16816" t="s">
        <v>1215</v>
      </c>
      <c r="D16816">
        <v>57.01</v>
      </c>
      <c r="E16816">
        <v>0.74395720049114189</v>
      </c>
      <c r="F16816">
        <v>57.01</v>
      </c>
      <c r="G16816">
        <v>9.5792526580951607E-5</v>
      </c>
      <c r="H16816">
        <v>-6.2111799999999993E-3</v>
      </c>
    </row>
    <row r="16817" spans="1:9" x14ac:dyDescent="0.25">
      <c r="A16817" s="57">
        <v>39022</v>
      </c>
      <c r="B16817" s="58" t="s">
        <v>3320</v>
      </c>
      <c r="C16817" t="s">
        <v>3321</v>
      </c>
      <c r="D16817">
        <v>213.11</v>
      </c>
      <c r="E16817">
        <v>0.74371920604382713</v>
      </c>
      <c r="F16817">
        <v>213.11</v>
      </c>
      <c r="G16817">
        <v>3.5808358778576736E-4</v>
      </c>
      <c r="H16817">
        <v>-1.5974440000000002E-3</v>
      </c>
    </row>
    <row r="16818" spans="1:9" x14ac:dyDescent="0.25">
      <c r="A16818" s="57">
        <v>39022</v>
      </c>
      <c r="B16818" s="58" t="s">
        <v>1236</v>
      </c>
      <c r="C16818" t="s">
        <v>1237</v>
      </c>
      <c r="D16818">
        <v>240.86</v>
      </c>
      <c r="E16818">
        <v>0.74362700323839581</v>
      </c>
      <c r="F16818">
        <v>240.86</v>
      </c>
      <c r="G16818">
        <v>4.0471124280456067E-4</v>
      </c>
      <c r="H16818">
        <v>0.12264150000000001</v>
      </c>
      <c r="I16818" t="s">
        <v>113</v>
      </c>
    </row>
    <row r="16819" spans="1:9" x14ac:dyDescent="0.25">
      <c r="A16819" s="57">
        <v>39022</v>
      </c>
      <c r="B16819" s="58" t="s">
        <v>1889</v>
      </c>
      <c r="C16819" t="s">
        <v>1890</v>
      </c>
      <c r="D16819">
        <v>117.87</v>
      </c>
      <c r="E16819">
        <v>0.74361584796810043</v>
      </c>
      <c r="F16819">
        <v>117.87</v>
      </c>
      <c r="G16819">
        <v>1.9805411520955563E-4</v>
      </c>
      <c r="H16819">
        <v>6.1699099999999998E-3</v>
      </c>
    </row>
    <row r="16820" spans="1:9" x14ac:dyDescent="0.25">
      <c r="A16820" s="57">
        <v>39022</v>
      </c>
      <c r="B16820" s="58" t="s">
        <v>624</v>
      </c>
      <c r="C16820" t="s">
        <v>625</v>
      </c>
      <c r="D16820">
        <v>1080.21</v>
      </c>
      <c r="E16820">
        <v>0.74270743651697346</v>
      </c>
      <c r="F16820">
        <v>1080.21</v>
      </c>
      <c r="G16820">
        <v>1.815050782985612E-3</v>
      </c>
      <c r="H16820">
        <v>8.6154879999999989E-2</v>
      </c>
      <c r="I16820" t="s">
        <v>113</v>
      </c>
    </row>
    <row r="16821" spans="1:9" x14ac:dyDescent="0.25">
      <c r="A16821" s="57">
        <v>39022</v>
      </c>
      <c r="B16821" s="58" t="s">
        <v>948</v>
      </c>
      <c r="C16821" t="s">
        <v>949</v>
      </c>
      <c r="D16821">
        <v>362.65190000000001</v>
      </c>
      <c r="E16821">
        <v>0.7423730580206529</v>
      </c>
      <c r="F16821">
        <v>362.65190000000001</v>
      </c>
      <c r="G16821">
        <v>6.0935523189585344E-4</v>
      </c>
      <c r="H16821">
        <v>-6.8705669999999996E-2</v>
      </c>
      <c r="I16821" t="s">
        <v>82</v>
      </c>
    </row>
    <row r="16822" spans="1:9" x14ac:dyDescent="0.25">
      <c r="A16822" s="57">
        <v>39022</v>
      </c>
      <c r="B16822" s="58" t="s">
        <v>712</v>
      </c>
      <c r="C16822" t="s">
        <v>713</v>
      </c>
      <c r="D16822">
        <v>345.61</v>
      </c>
      <c r="E16822">
        <v>0.74202424698359426</v>
      </c>
      <c r="F16822">
        <v>345.61</v>
      </c>
      <c r="G16822">
        <v>5.8072013877640211E-4</v>
      </c>
      <c r="H16822">
        <v>-8.2608700000000007E-2</v>
      </c>
      <c r="I16822" t="s">
        <v>82</v>
      </c>
    </row>
    <row r="16823" spans="1:9" x14ac:dyDescent="0.25">
      <c r="A16823" s="57">
        <v>39022</v>
      </c>
      <c r="B16823" s="58" t="s">
        <v>1218</v>
      </c>
      <c r="C16823" t="s">
        <v>1219</v>
      </c>
      <c r="D16823">
        <v>56.26</v>
      </c>
      <c r="E16823">
        <v>0.74093494489868472</v>
      </c>
      <c r="F16823">
        <v>56.26</v>
      </c>
      <c r="G16823">
        <v>9.4532319688551777E-5</v>
      </c>
      <c r="H16823">
        <v>7.3107049999999998E-3</v>
      </c>
    </row>
    <row r="16824" spans="1:9" x14ac:dyDescent="0.25">
      <c r="A16824" s="57">
        <v>39022</v>
      </c>
      <c r="B16824" s="58" t="s">
        <v>912</v>
      </c>
      <c r="C16824" t="s">
        <v>913</v>
      </c>
      <c r="D16824">
        <v>1717.0226</v>
      </c>
      <c r="E16824">
        <v>0.74058431147033232</v>
      </c>
      <c r="F16824">
        <v>1717.0226</v>
      </c>
      <c r="G16824">
        <v>2.8850716199016776E-3</v>
      </c>
      <c r="H16824">
        <v>-2.178649E-3</v>
      </c>
    </row>
    <row r="16825" spans="1:9" x14ac:dyDescent="0.25">
      <c r="A16825" s="57">
        <v>39022</v>
      </c>
      <c r="B16825" s="58" t="s">
        <v>1104</v>
      </c>
      <c r="C16825" t="s">
        <v>1105</v>
      </c>
      <c r="D16825">
        <v>250.38</v>
      </c>
      <c r="E16825">
        <v>0.74047048486300826</v>
      </c>
      <c r="F16825">
        <v>250.38</v>
      </c>
      <c r="G16825">
        <v>4.2070746895875571E-4</v>
      </c>
      <c r="H16825">
        <v>0.19979189999999999</v>
      </c>
      <c r="I16825" t="s">
        <v>113</v>
      </c>
    </row>
    <row r="16826" spans="1:9" x14ac:dyDescent="0.25">
      <c r="A16826" s="57">
        <v>39022</v>
      </c>
      <c r="B16826" s="58" t="s">
        <v>2035</v>
      </c>
      <c r="C16826" t="s">
        <v>2036</v>
      </c>
      <c r="D16826">
        <v>135.66999999999999</v>
      </c>
      <c r="E16826">
        <v>0.74040686961008328</v>
      </c>
      <c r="F16826">
        <v>135.66999999999999</v>
      </c>
      <c r="G16826">
        <v>2.2796302545584465E-4</v>
      </c>
      <c r="H16826">
        <v>-3.6699999999999997E-2</v>
      </c>
    </row>
    <row r="16827" spans="1:9" x14ac:dyDescent="0.25">
      <c r="A16827" s="57">
        <v>39022</v>
      </c>
      <c r="B16827" s="58" t="s">
        <v>792</v>
      </c>
      <c r="C16827" t="s">
        <v>793</v>
      </c>
      <c r="D16827">
        <v>349.93</v>
      </c>
      <c r="E16827">
        <v>0.73961363701311689</v>
      </c>
      <c r="F16827">
        <v>349.93</v>
      </c>
      <c r="G16827">
        <v>5.8797893047662507E-4</v>
      </c>
      <c r="H16827">
        <v>7.0175439999999997E-3</v>
      </c>
    </row>
    <row r="16828" spans="1:9" x14ac:dyDescent="0.25">
      <c r="A16828" s="57">
        <v>39022</v>
      </c>
      <c r="B16828" s="58" t="s">
        <v>1094</v>
      </c>
      <c r="C16828" t="s">
        <v>1095</v>
      </c>
      <c r="D16828">
        <v>304.47000000000003</v>
      </c>
      <c r="E16828">
        <v>0.73923210825368668</v>
      </c>
      <c r="F16828">
        <v>304.47000000000003</v>
      </c>
      <c r="G16828">
        <v>5.1159359003863077E-4</v>
      </c>
      <c r="H16828">
        <v>-0.21011669999999999</v>
      </c>
      <c r="I16828" t="s">
        <v>82</v>
      </c>
    </row>
    <row r="16829" spans="1:9" x14ac:dyDescent="0.25">
      <c r="A16829" s="57">
        <v>39022</v>
      </c>
      <c r="B16829" s="58" t="s">
        <v>1000</v>
      </c>
      <c r="C16829" t="s">
        <v>1001</v>
      </c>
      <c r="D16829">
        <v>71.3018</v>
      </c>
      <c r="E16829">
        <v>0.73912580047067533</v>
      </c>
      <c r="F16829">
        <v>71.3018</v>
      </c>
      <c r="G16829">
        <v>1.1980669306735126E-4</v>
      </c>
      <c r="H16829">
        <v>-3.1189079999999998E-2</v>
      </c>
    </row>
    <row r="16830" spans="1:9" x14ac:dyDescent="0.25">
      <c r="A16830" s="57">
        <v>39022</v>
      </c>
      <c r="B16830" s="58" t="s">
        <v>3005</v>
      </c>
      <c r="C16830" t="s">
        <v>3006</v>
      </c>
      <c r="D16830">
        <v>630.18209999999999</v>
      </c>
      <c r="E16830">
        <v>0.739087955687729</v>
      </c>
      <c r="F16830">
        <v>630.18209999999999</v>
      </c>
      <c r="G16830">
        <v>1.058879767849323E-3</v>
      </c>
      <c r="H16830">
        <v>1.8756979999999999E-2</v>
      </c>
    </row>
    <row r="16831" spans="1:9" x14ac:dyDescent="0.25">
      <c r="A16831" s="57">
        <v>39022</v>
      </c>
      <c r="B16831" s="58" t="s">
        <v>3285</v>
      </c>
      <c r="C16831" t="s">
        <v>3286</v>
      </c>
      <c r="D16831">
        <v>173.56059999999999</v>
      </c>
      <c r="E16831">
        <v>0.73893498870135277</v>
      </c>
      <c r="F16831">
        <v>173.56059999999999</v>
      </c>
      <c r="G16831">
        <v>2.9162968582539746E-4</v>
      </c>
      <c r="H16831">
        <v>-1.6366610000000002E-3</v>
      </c>
    </row>
    <row r="16832" spans="1:9" x14ac:dyDescent="0.25">
      <c r="A16832" s="57">
        <v>39022</v>
      </c>
      <c r="B16832" s="58" t="s">
        <v>342</v>
      </c>
      <c r="C16832" t="s">
        <v>343</v>
      </c>
      <c r="D16832">
        <v>84.15</v>
      </c>
      <c r="E16832">
        <v>0.73872846108140222</v>
      </c>
      <c r="F16832">
        <v>84.15</v>
      </c>
      <c r="G16832">
        <v>1.4139521332725974E-4</v>
      </c>
      <c r="H16832">
        <v>6.3545149999999995E-2</v>
      </c>
      <c r="I16832" t="s">
        <v>113</v>
      </c>
    </row>
    <row r="16833" spans="1:9" x14ac:dyDescent="0.25">
      <c r="A16833" s="57">
        <v>39022</v>
      </c>
      <c r="B16833" s="58" t="s">
        <v>1751</v>
      </c>
      <c r="C16833" t="s">
        <v>1752</v>
      </c>
      <c r="D16833">
        <v>73.011399999999995</v>
      </c>
      <c r="E16833">
        <v>0.73809021604845282</v>
      </c>
      <c r="F16833">
        <v>73.011399999999995</v>
      </c>
      <c r="G16833">
        <v>1.2267929267168023E-4</v>
      </c>
      <c r="H16833">
        <v>5.8677689999999998E-2</v>
      </c>
      <c r="I16833" t="s">
        <v>113</v>
      </c>
    </row>
    <row r="16834" spans="1:9" x14ac:dyDescent="0.25">
      <c r="A16834" s="57">
        <v>39022</v>
      </c>
      <c r="B16834" s="58" t="s">
        <v>2665</v>
      </c>
      <c r="C16834" t="s">
        <v>2666</v>
      </c>
      <c r="D16834">
        <v>530.38</v>
      </c>
      <c r="E16834">
        <v>0.73797843055922163</v>
      </c>
      <c r="F16834">
        <v>530.38</v>
      </c>
      <c r="G16834">
        <v>8.911847087880216E-4</v>
      </c>
      <c r="H16834">
        <v>-1.0250220000000001E-2</v>
      </c>
    </row>
    <row r="16835" spans="1:9" x14ac:dyDescent="0.25">
      <c r="A16835" s="57">
        <v>39022</v>
      </c>
      <c r="B16835" s="58" t="s">
        <v>1052</v>
      </c>
      <c r="C16835" t="s">
        <v>1053</v>
      </c>
      <c r="D16835">
        <v>872.10140000000001</v>
      </c>
      <c r="E16835">
        <v>0.73747616962889861</v>
      </c>
      <c r="F16835">
        <v>872.10140000000001</v>
      </c>
      <c r="G16835">
        <v>1.4653709268687091E-3</v>
      </c>
      <c r="H16835">
        <v>5.1347950000000003E-2</v>
      </c>
      <c r="I16835" t="s">
        <v>113</v>
      </c>
    </row>
    <row r="16836" spans="1:9" x14ac:dyDescent="0.25">
      <c r="A16836" s="57">
        <v>39022</v>
      </c>
      <c r="B16836" s="58" t="s">
        <v>1351</v>
      </c>
      <c r="C16836" t="s">
        <v>1352</v>
      </c>
      <c r="D16836">
        <v>110.1</v>
      </c>
      <c r="E16836">
        <v>0.73732061762034518</v>
      </c>
      <c r="F16836">
        <v>110.1</v>
      </c>
      <c r="G16836">
        <v>1.8499837180429348E-4</v>
      </c>
      <c r="H16836">
        <v>-1.1494249999999999E-2</v>
      </c>
    </row>
    <row r="16837" spans="1:9" x14ac:dyDescent="0.25">
      <c r="A16837" s="57">
        <v>39022</v>
      </c>
      <c r="B16837" s="58" t="s">
        <v>1246</v>
      </c>
      <c r="C16837" t="s">
        <v>1247</v>
      </c>
      <c r="D16837">
        <v>310.31229999999999</v>
      </c>
      <c r="E16837">
        <v>0.73625827915941455</v>
      </c>
      <c r="F16837">
        <v>310.31229999999999</v>
      </c>
      <c r="G16837">
        <v>5.2141026567525397E-4</v>
      </c>
      <c r="H16837">
        <v>-5.6159420000000005E-3</v>
      </c>
    </row>
    <row r="16838" spans="1:9" x14ac:dyDescent="0.25">
      <c r="A16838" s="57">
        <v>39022</v>
      </c>
      <c r="B16838" s="58" t="s">
        <v>2355</v>
      </c>
      <c r="C16838" t="s">
        <v>2356</v>
      </c>
      <c r="D16838">
        <v>731.95</v>
      </c>
      <c r="E16838">
        <v>0.73570735705990842</v>
      </c>
      <c r="F16838">
        <v>731.95</v>
      </c>
      <c r="G16838">
        <v>1.2298779131893972E-3</v>
      </c>
      <c r="H16838">
        <v>-4.7699999999999992E-2</v>
      </c>
    </row>
    <row r="16839" spans="1:9" x14ac:dyDescent="0.25">
      <c r="A16839" s="57">
        <v>39022</v>
      </c>
      <c r="B16839" s="58" t="s">
        <v>1675</v>
      </c>
      <c r="C16839" t="s">
        <v>1676</v>
      </c>
      <c r="D16839">
        <v>326.22190000000001</v>
      </c>
      <c r="E16839">
        <v>0.73537981355635529</v>
      </c>
      <c r="F16839">
        <v>326.22190000000001</v>
      </c>
      <c r="G16839">
        <v>5.4814278244235282E-4</v>
      </c>
      <c r="H16839">
        <v>4.4004400000000003E-3</v>
      </c>
    </row>
    <row r="16840" spans="1:9" x14ac:dyDescent="0.25">
      <c r="A16840" s="57">
        <v>39022</v>
      </c>
      <c r="B16840" s="58" t="s">
        <v>1114</v>
      </c>
      <c r="C16840" t="s">
        <v>1115</v>
      </c>
      <c r="D16840">
        <v>128.0273</v>
      </c>
      <c r="E16840">
        <v>0.73452302751053877</v>
      </c>
      <c r="F16840">
        <v>128.0273</v>
      </c>
      <c r="G16840">
        <v>2.1512118116711921E-4</v>
      </c>
      <c r="H16840">
        <v>6.8493149999999999E-3</v>
      </c>
    </row>
    <row r="16841" spans="1:9" x14ac:dyDescent="0.25">
      <c r="A16841" s="57">
        <v>39022</v>
      </c>
      <c r="B16841" s="58" t="s">
        <v>938</v>
      </c>
      <c r="C16841" t="s">
        <v>939</v>
      </c>
      <c r="D16841">
        <v>26.03</v>
      </c>
      <c r="E16841">
        <v>0.73430656934306571</v>
      </c>
      <c r="F16841">
        <v>26.03</v>
      </c>
      <c r="G16841">
        <v>4.3737580545556403E-5</v>
      </c>
      <c r="H16841">
        <v>3.3834590000000005E-2</v>
      </c>
    </row>
    <row r="16842" spans="1:9" x14ac:dyDescent="0.25">
      <c r="A16842" s="57">
        <v>39022</v>
      </c>
      <c r="B16842" s="58" t="s">
        <v>1088</v>
      </c>
      <c r="C16842" t="s">
        <v>1089</v>
      </c>
      <c r="D16842">
        <v>1139.67</v>
      </c>
      <c r="E16842">
        <v>0.73331490694674761</v>
      </c>
      <c r="F16842">
        <v>1139.67</v>
      </c>
      <c r="G16842">
        <v>1.9149599854150698E-3</v>
      </c>
      <c r="H16842">
        <v>-3.1423739999999999E-3</v>
      </c>
    </row>
    <row r="16843" spans="1:9" x14ac:dyDescent="0.25">
      <c r="A16843" s="57">
        <v>39022</v>
      </c>
      <c r="B16843" s="58" t="s">
        <v>3076</v>
      </c>
      <c r="C16843" t="s">
        <v>3077</v>
      </c>
      <c r="D16843">
        <v>143.02350000000001</v>
      </c>
      <c r="E16843">
        <v>0.73315224421161551</v>
      </c>
      <c r="F16843">
        <v>143.02350000000001</v>
      </c>
      <c r="G16843">
        <v>2.4031893396686077E-4</v>
      </c>
      <c r="H16843">
        <v>0.25870650000000001</v>
      </c>
      <c r="I16843" t="s">
        <v>113</v>
      </c>
    </row>
    <row r="16844" spans="1:9" x14ac:dyDescent="0.25">
      <c r="A16844" s="57">
        <v>39022</v>
      </c>
      <c r="B16844" s="58" t="s">
        <v>1475</v>
      </c>
      <c r="C16844" t="s">
        <v>1476</v>
      </c>
      <c r="D16844">
        <v>39.840000000000003</v>
      </c>
      <c r="E16844">
        <v>0.73293172690763042</v>
      </c>
      <c r="F16844">
        <v>39.840000000000003</v>
      </c>
      <c r="G16844">
        <v>6.6942190124278419E-5</v>
      </c>
      <c r="H16844">
        <v>3.6500569999999996E-2</v>
      </c>
    </row>
    <row r="16845" spans="1:9" x14ac:dyDescent="0.25">
      <c r="A16845" s="57">
        <v>39022</v>
      </c>
      <c r="B16845" s="58" t="s">
        <v>1383</v>
      </c>
      <c r="C16845" t="s">
        <v>1384</v>
      </c>
      <c r="D16845">
        <v>508.93</v>
      </c>
      <c r="E16845">
        <v>0.73181380543493213</v>
      </c>
      <c r="F16845">
        <v>508.93</v>
      </c>
      <c r="G16845">
        <v>8.5514279166538682E-4</v>
      </c>
      <c r="H16845">
        <v>-9.2298980000000003E-2</v>
      </c>
      <c r="I16845" t="s">
        <v>82</v>
      </c>
    </row>
    <row r="16846" spans="1:9" x14ac:dyDescent="0.25">
      <c r="A16846" s="57">
        <v>39022</v>
      </c>
      <c r="B16846" s="58" t="s">
        <v>522</v>
      </c>
      <c r="C16846" t="s">
        <v>523</v>
      </c>
      <c r="D16846">
        <v>1465.57</v>
      </c>
      <c r="E16846">
        <v>0.73172554023349279</v>
      </c>
      <c r="F16846">
        <v>1465.57</v>
      </c>
      <c r="G16846">
        <v>2.4625618870592041E-3</v>
      </c>
      <c r="H16846">
        <v>5.2101639999999998E-2</v>
      </c>
      <c r="I16846" t="s">
        <v>113</v>
      </c>
    </row>
    <row r="16847" spans="1:9" x14ac:dyDescent="0.25">
      <c r="A16847" s="57">
        <v>39022</v>
      </c>
      <c r="B16847" s="58" t="s">
        <v>3293</v>
      </c>
      <c r="C16847" t="s">
        <v>3294</v>
      </c>
      <c r="D16847">
        <v>871.24</v>
      </c>
      <c r="E16847">
        <v>0.73166291722143151</v>
      </c>
      <c r="F16847">
        <v>871.24</v>
      </c>
      <c r="G16847">
        <v>1.4639235372458917E-3</v>
      </c>
      <c r="H16847">
        <v>-5.3881509999999994E-2</v>
      </c>
      <c r="I16847" t="s">
        <v>82</v>
      </c>
    </row>
    <row r="16848" spans="1:9" x14ac:dyDescent="0.25">
      <c r="A16848" s="57">
        <v>39022</v>
      </c>
      <c r="B16848" s="58" t="s">
        <v>3178</v>
      </c>
      <c r="C16848" t="s">
        <v>3179</v>
      </c>
      <c r="D16848">
        <v>1966.8617999999999</v>
      </c>
      <c r="E16848">
        <v>0.73110611431875894</v>
      </c>
      <c r="F16848">
        <v>1966.8617999999999</v>
      </c>
      <c r="G16848">
        <v>3.3048703956772198E-3</v>
      </c>
      <c r="H16848">
        <v>-3.5499999999999997E-2</v>
      </c>
    </row>
    <row r="16849" spans="1:9" x14ac:dyDescent="0.25">
      <c r="A16849" s="57">
        <v>39022</v>
      </c>
      <c r="B16849" s="58" t="s">
        <v>3839</v>
      </c>
      <c r="C16849" t="s">
        <v>3558</v>
      </c>
      <c r="D16849">
        <v>150.28</v>
      </c>
      <c r="E16849">
        <v>0.73094224114985362</v>
      </c>
      <c r="F16849">
        <v>150.28</v>
      </c>
      <c r="G16849">
        <v>2.5251185571979317E-4</v>
      </c>
      <c r="H16849">
        <v>-2.689076E-2</v>
      </c>
    </row>
    <row r="16850" spans="1:9" x14ac:dyDescent="0.25">
      <c r="A16850" s="57">
        <v>39022</v>
      </c>
      <c r="B16850" s="58" t="s">
        <v>1290</v>
      </c>
      <c r="C16850" t="s">
        <v>1291</v>
      </c>
      <c r="D16850">
        <v>48.57</v>
      </c>
      <c r="E16850">
        <v>0.73090385011323866</v>
      </c>
      <c r="F16850">
        <v>48.57</v>
      </c>
      <c r="G16850">
        <v>8.1610998351812312E-5</v>
      </c>
      <c r="H16850">
        <v>1.5646260000000002E-2</v>
      </c>
    </row>
    <row r="16851" spans="1:9" x14ac:dyDescent="0.25">
      <c r="A16851" s="57">
        <v>39022</v>
      </c>
      <c r="B16851" s="58" t="s">
        <v>1326</v>
      </c>
      <c r="C16851" t="s">
        <v>1327</v>
      </c>
      <c r="D16851">
        <v>1421.5821000000001</v>
      </c>
      <c r="E16851">
        <v>0.73077453634229073</v>
      </c>
      <c r="F16851">
        <v>1421.5821000000001</v>
      </c>
      <c r="G16851">
        <v>2.3886500807096126E-3</v>
      </c>
      <c r="H16851">
        <v>2.0886520000000002E-2</v>
      </c>
    </row>
    <row r="16852" spans="1:9" x14ac:dyDescent="0.25">
      <c r="A16852" s="57">
        <v>39022</v>
      </c>
      <c r="B16852" s="58" t="s">
        <v>3224</v>
      </c>
      <c r="C16852" t="s">
        <v>3225</v>
      </c>
      <c r="D16852">
        <v>1648.2949000000001</v>
      </c>
      <c r="E16852">
        <v>0.73060045262531592</v>
      </c>
      <c r="F16852">
        <v>1648.2949000000001</v>
      </c>
      <c r="G16852">
        <v>2.7695901249166284E-3</v>
      </c>
      <c r="H16852">
        <v>7.5991929999999999E-2</v>
      </c>
      <c r="I16852" t="s">
        <v>113</v>
      </c>
    </row>
    <row r="16853" spans="1:9" x14ac:dyDescent="0.25">
      <c r="A16853" s="57">
        <v>39022</v>
      </c>
      <c r="B16853" s="58" t="s">
        <v>680</v>
      </c>
      <c r="C16853" t="s">
        <v>681</v>
      </c>
      <c r="D16853">
        <v>198.9718</v>
      </c>
      <c r="E16853">
        <v>0.72962600730354754</v>
      </c>
      <c r="F16853">
        <v>198.9718</v>
      </c>
      <c r="G16853">
        <v>3.343275116709312E-4</v>
      </c>
      <c r="H16853">
        <v>4.5845269999999994E-2</v>
      </c>
    </row>
    <row r="16854" spans="1:9" x14ac:dyDescent="0.25">
      <c r="A16854" s="57">
        <v>39022</v>
      </c>
      <c r="B16854" s="58" t="s">
        <v>3845</v>
      </c>
      <c r="C16854" t="s">
        <v>3846</v>
      </c>
      <c r="D16854">
        <v>115.4333</v>
      </c>
      <c r="E16854">
        <v>0.72874118646872255</v>
      </c>
      <c r="F16854">
        <v>115.4333</v>
      </c>
      <c r="G16854">
        <v>1.9395978702994144E-4</v>
      </c>
      <c r="H16854">
        <v>4.1769040000000007E-2</v>
      </c>
    </row>
    <row r="16855" spans="1:9" x14ac:dyDescent="0.25">
      <c r="A16855" s="57">
        <v>39022</v>
      </c>
      <c r="B16855" s="58" t="s">
        <v>2399</v>
      </c>
      <c r="C16855" t="s">
        <v>2400</v>
      </c>
      <c r="D16855">
        <v>1070.0266999999999</v>
      </c>
      <c r="E16855">
        <v>0.72796968524243377</v>
      </c>
      <c r="F16855">
        <v>1070.0266999999999</v>
      </c>
      <c r="G16855">
        <v>1.7979400298557783E-3</v>
      </c>
      <c r="H16855">
        <v>-1.6197179999999999E-2</v>
      </c>
    </row>
    <row r="16856" spans="1:9" x14ac:dyDescent="0.25">
      <c r="A16856" s="57">
        <v>39022</v>
      </c>
      <c r="B16856" s="58" t="s">
        <v>1743</v>
      </c>
      <c r="C16856" t="s">
        <v>1744</v>
      </c>
      <c r="D16856">
        <v>812.34349999999995</v>
      </c>
      <c r="E16856">
        <v>0.72788420169546508</v>
      </c>
      <c r="F16856">
        <v>812.34349999999995</v>
      </c>
      <c r="G16856">
        <v>1.3649611702615902E-3</v>
      </c>
      <c r="H16856">
        <v>1.2753190000000001E-2</v>
      </c>
    </row>
    <row r="16857" spans="1:9" x14ac:dyDescent="0.25">
      <c r="A16857" s="57">
        <v>39022</v>
      </c>
      <c r="B16857" s="58" t="s">
        <v>2829</v>
      </c>
      <c r="C16857" t="s">
        <v>2830</v>
      </c>
      <c r="D16857">
        <v>514.89</v>
      </c>
      <c r="E16857">
        <v>0.72774378993571454</v>
      </c>
      <c r="F16857">
        <v>514.89</v>
      </c>
      <c r="G16857">
        <v>8.6515723577032402E-4</v>
      </c>
      <c r="H16857">
        <v>0.43333979999999994</v>
      </c>
      <c r="I16857" t="s">
        <v>113</v>
      </c>
    </row>
    <row r="16858" spans="1:9" x14ac:dyDescent="0.25">
      <c r="A16858" s="57">
        <v>39022</v>
      </c>
      <c r="B16858" s="58" t="s">
        <v>754</v>
      </c>
      <c r="C16858" t="s">
        <v>755</v>
      </c>
      <c r="D16858">
        <v>625.91999999999996</v>
      </c>
      <c r="E16858">
        <v>0.7270849309815951</v>
      </c>
      <c r="F16858">
        <v>625.91999999999996</v>
      </c>
      <c r="G16858">
        <v>1.0517182641211931E-3</v>
      </c>
      <c r="H16858">
        <v>0.12</v>
      </c>
      <c r="I16858" t="s">
        <v>113</v>
      </c>
    </row>
    <row r="16859" spans="1:9" x14ac:dyDescent="0.25">
      <c r="A16859" s="57">
        <v>39022</v>
      </c>
      <c r="B16859" s="58" t="s">
        <v>1136</v>
      </c>
      <c r="C16859" t="s">
        <v>1137</v>
      </c>
      <c r="D16859">
        <v>87.86</v>
      </c>
      <c r="E16859">
        <v>0.72707716822217161</v>
      </c>
      <c r="F16859">
        <v>87.86</v>
      </c>
      <c r="G16859">
        <v>1.4762903675499752E-4</v>
      </c>
      <c r="H16859">
        <v>2.1442489999999998E-2</v>
      </c>
    </row>
    <row r="16860" spans="1:9" x14ac:dyDescent="0.25">
      <c r="A16860" s="57">
        <v>39022</v>
      </c>
      <c r="B16860" s="58" t="s">
        <v>1070</v>
      </c>
      <c r="C16860" t="s">
        <v>1071</v>
      </c>
      <c r="D16860">
        <v>74.540000000000006</v>
      </c>
      <c r="E16860">
        <v>0.72689830963241209</v>
      </c>
      <c r="F16860">
        <v>74.540000000000006</v>
      </c>
      <c r="G16860">
        <v>1.2524776234597673E-4</v>
      </c>
      <c r="H16860">
        <v>3.0043690000000002E-3</v>
      </c>
    </row>
    <row r="16861" spans="1:9" x14ac:dyDescent="0.25">
      <c r="A16861" s="57">
        <v>39022</v>
      </c>
      <c r="B16861" s="58" t="s">
        <v>2911</v>
      </c>
      <c r="C16861" t="s">
        <v>2912</v>
      </c>
      <c r="D16861">
        <v>83.73</v>
      </c>
      <c r="E16861">
        <v>0.72546279708587125</v>
      </c>
      <c r="F16861">
        <v>83.73</v>
      </c>
      <c r="G16861">
        <v>1.4068949746751585E-4</v>
      </c>
      <c r="H16861">
        <v>0.26027400000000001</v>
      </c>
      <c r="I16861" t="s">
        <v>113</v>
      </c>
    </row>
    <row r="16862" spans="1:9" x14ac:dyDescent="0.25">
      <c r="A16862" s="57">
        <v>39022</v>
      </c>
      <c r="B16862" s="58" t="s">
        <v>552</v>
      </c>
      <c r="C16862" t="s">
        <v>553</v>
      </c>
      <c r="D16862">
        <v>759.38</v>
      </c>
      <c r="E16862">
        <v>0.72546024388316788</v>
      </c>
      <c r="F16862">
        <v>759.38</v>
      </c>
      <c r="G16862">
        <v>1.2759678799340998E-3</v>
      </c>
      <c r="H16862">
        <v>0.22575389999999998</v>
      </c>
      <c r="I16862" t="s">
        <v>113</v>
      </c>
    </row>
    <row r="16863" spans="1:9" x14ac:dyDescent="0.25">
      <c r="A16863" s="57">
        <v>39022</v>
      </c>
      <c r="B16863" s="58" t="s">
        <v>3289</v>
      </c>
      <c r="C16863" t="s">
        <v>3290</v>
      </c>
      <c r="D16863">
        <v>33.380000000000003</v>
      </c>
      <c r="E16863">
        <v>0.72429598562013175</v>
      </c>
      <c r="F16863">
        <v>33.380000000000003</v>
      </c>
      <c r="G16863">
        <v>5.6087608091074633E-5</v>
      </c>
      <c r="H16863">
        <v>4.6831959999999999E-2</v>
      </c>
    </row>
    <row r="16864" spans="1:9" x14ac:dyDescent="0.25">
      <c r="A16864" s="57">
        <v>39022</v>
      </c>
      <c r="B16864" s="58" t="s">
        <v>854</v>
      </c>
      <c r="C16864" t="s">
        <v>855</v>
      </c>
      <c r="D16864">
        <v>63.09</v>
      </c>
      <c r="E16864">
        <v>0.72415596766524004</v>
      </c>
      <c r="F16864">
        <v>63.09</v>
      </c>
      <c r="G16864">
        <v>1.0600860378867282E-4</v>
      </c>
      <c r="H16864">
        <v>1.3401740000000001E-2</v>
      </c>
    </row>
    <row r="16865" spans="1:9" x14ac:dyDescent="0.25">
      <c r="A16865" s="57">
        <v>39022</v>
      </c>
      <c r="B16865" s="58" t="s">
        <v>3668</v>
      </c>
      <c r="C16865" t="s">
        <v>3669</v>
      </c>
      <c r="D16865">
        <v>312.18560000000002</v>
      </c>
      <c r="E16865">
        <v>0.72165404169827174</v>
      </c>
      <c r="F16865">
        <v>312.18560000000002</v>
      </c>
      <c r="G16865">
        <v>5.2455792643729747E-4</v>
      </c>
      <c r="H16865">
        <v>-0.27300000000000002</v>
      </c>
      <c r="I16865" t="s">
        <v>82</v>
      </c>
    </row>
    <row r="16866" spans="1:9" x14ac:dyDescent="0.25">
      <c r="A16866" s="57">
        <v>39022</v>
      </c>
      <c r="B16866" s="58" t="s">
        <v>2225</v>
      </c>
      <c r="C16866" t="s">
        <v>2226</v>
      </c>
      <c r="D16866">
        <v>173.5</v>
      </c>
      <c r="E16866">
        <v>0.72144056195965423</v>
      </c>
      <c r="F16866">
        <v>173.5</v>
      </c>
      <c r="G16866">
        <v>2.9152786110849156E-4</v>
      </c>
      <c r="H16866">
        <v>1.515152E-2</v>
      </c>
    </row>
    <row r="16867" spans="1:9" x14ac:dyDescent="0.25">
      <c r="A16867" s="57">
        <v>39022</v>
      </c>
      <c r="B16867" s="58" t="s">
        <v>972</v>
      </c>
      <c r="C16867" t="s">
        <v>973</v>
      </c>
      <c r="D16867">
        <v>473.4</v>
      </c>
      <c r="E16867">
        <v>0.72096113223489655</v>
      </c>
      <c r="F16867">
        <v>473.4</v>
      </c>
      <c r="G16867">
        <v>7.9544259048276592E-4</v>
      </c>
      <c r="H16867">
        <v>-3.0183080000000001E-2</v>
      </c>
    </row>
    <row r="16868" spans="1:9" x14ac:dyDescent="0.25">
      <c r="A16868" s="57">
        <v>39022</v>
      </c>
      <c r="B16868" s="58" t="s">
        <v>966</v>
      </c>
      <c r="C16868" t="s">
        <v>967</v>
      </c>
      <c r="D16868">
        <v>474.37470000000002</v>
      </c>
      <c r="E16868">
        <v>0.72057594977135153</v>
      </c>
      <c r="F16868">
        <v>474.37470000000002</v>
      </c>
      <c r="G16868">
        <v>7.9708035536012883E-4</v>
      </c>
      <c r="H16868">
        <v>-1.354319E-2</v>
      </c>
    </row>
    <row r="16869" spans="1:9" x14ac:dyDescent="0.25">
      <c r="A16869" s="57">
        <v>39022</v>
      </c>
      <c r="B16869" s="58" t="s">
        <v>2247</v>
      </c>
      <c r="C16869" t="s">
        <v>2248</v>
      </c>
      <c r="D16869">
        <v>74.650000000000006</v>
      </c>
      <c r="E16869">
        <v>0.72034829202947082</v>
      </c>
      <c r="F16869">
        <v>74.650000000000006</v>
      </c>
      <c r="G16869">
        <v>1.2543259269019537E-4</v>
      </c>
      <c r="H16869">
        <v>-6.6945610000000003E-2</v>
      </c>
      <c r="I16869" t="s">
        <v>82</v>
      </c>
    </row>
    <row r="16870" spans="1:9" x14ac:dyDescent="0.25">
      <c r="A16870" s="57">
        <v>39022</v>
      </c>
      <c r="B16870" s="58" t="s">
        <v>700</v>
      </c>
      <c r="C16870" t="s">
        <v>701</v>
      </c>
      <c r="D16870">
        <v>112.49</v>
      </c>
      <c r="E16870">
        <v>0.72002844697306423</v>
      </c>
      <c r="F16870">
        <v>112.49</v>
      </c>
      <c r="G16870">
        <v>1.8901423110140756E-4</v>
      </c>
      <c r="H16870">
        <v>1.6884030000000001E-2</v>
      </c>
    </row>
    <row r="16871" spans="1:9" x14ac:dyDescent="0.25">
      <c r="A16871" s="57">
        <v>39022</v>
      </c>
      <c r="B16871" s="58" t="s">
        <v>1361</v>
      </c>
      <c r="C16871" t="s">
        <v>1362</v>
      </c>
      <c r="D16871">
        <v>71.86</v>
      </c>
      <c r="E16871">
        <v>0.71980239354300035</v>
      </c>
      <c r="F16871">
        <v>71.86</v>
      </c>
      <c r="G16871">
        <v>1.2074462305046802E-4</v>
      </c>
      <c r="H16871">
        <v>1.6030639999999999E-2</v>
      </c>
    </row>
    <row r="16872" spans="1:9" x14ac:dyDescent="0.25">
      <c r="A16872" s="57">
        <v>39022</v>
      </c>
      <c r="B16872" s="58" t="s">
        <v>1244</v>
      </c>
      <c r="C16872" t="s">
        <v>1245</v>
      </c>
      <c r="D16872">
        <v>957.95</v>
      </c>
      <c r="E16872">
        <v>0.71951563233989246</v>
      </c>
      <c r="F16872">
        <v>957.95</v>
      </c>
      <c r="G16872">
        <v>1.6096202567658761E-3</v>
      </c>
      <c r="H16872">
        <v>-4.3981000000000006E-2</v>
      </c>
    </row>
    <row r="16873" spans="1:9" x14ac:dyDescent="0.25">
      <c r="A16873" s="57">
        <v>39022</v>
      </c>
      <c r="B16873" s="58" t="s">
        <v>2231</v>
      </c>
      <c r="C16873" t="s">
        <v>2232</v>
      </c>
      <c r="D16873">
        <v>784.74</v>
      </c>
      <c r="E16873">
        <v>0.71929970436068003</v>
      </c>
      <c r="F16873">
        <v>784.74</v>
      </c>
      <c r="G16873">
        <v>1.318579675655779E-3</v>
      </c>
      <c r="H16873">
        <v>4.0469920000000006E-2</v>
      </c>
    </row>
    <row r="16874" spans="1:9" x14ac:dyDescent="0.25">
      <c r="A16874" s="57">
        <v>39022</v>
      </c>
      <c r="B16874" s="58" t="s">
        <v>1823</v>
      </c>
      <c r="C16874" t="s">
        <v>3144</v>
      </c>
      <c r="D16874">
        <v>78.540000000000006</v>
      </c>
      <c r="E16874">
        <v>0.71895849248790422</v>
      </c>
      <c r="F16874">
        <v>78.540000000000006</v>
      </c>
      <c r="G16874">
        <v>1.3196886577210911E-4</v>
      </c>
      <c r="H16874">
        <v>1.4061239999999999E-3</v>
      </c>
    </row>
    <row r="16875" spans="1:9" x14ac:dyDescent="0.25">
      <c r="A16875" s="57">
        <v>39022</v>
      </c>
      <c r="B16875" s="58" t="s">
        <v>1413</v>
      </c>
      <c r="C16875" t="s">
        <v>1414</v>
      </c>
      <c r="D16875">
        <v>791.26</v>
      </c>
      <c r="E16875">
        <v>0.71849644870207019</v>
      </c>
      <c r="F16875">
        <v>791.26</v>
      </c>
      <c r="G16875">
        <v>1.3295350742403749E-3</v>
      </c>
      <c r="H16875">
        <v>-7.9787239999999995E-3</v>
      </c>
    </row>
    <row r="16876" spans="1:9" x14ac:dyDescent="0.25">
      <c r="A16876" s="57">
        <v>39022</v>
      </c>
      <c r="B16876" s="58" t="s">
        <v>2065</v>
      </c>
      <c r="C16876" t="s">
        <v>2066</v>
      </c>
      <c r="D16876">
        <v>123.6931</v>
      </c>
      <c r="E16876">
        <v>0.71732376341121695</v>
      </c>
      <c r="F16876">
        <v>123.6931</v>
      </c>
      <c r="G16876">
        <v>2.0783852954973347E-4</v>
      </c>
      <c r="H16876">
        <v>4.4689069999999997E-2</v>
      </c>
    </row>
    <row r="16877" spans="1:9" x14ac:dyDescent="0.25">
      <c r="A16877" s="57">
        <v>39022</v>
      </c>
      <c r="B16877" s="58" t="s">
        <v>974</v>
      </c>
      <c r="C16877" t="s">
        <v>975</v>
      </c>
      <c r="D16877">
        <v>133.02199999999999</v>
      </c>
      <c r="E16877">
        <v>0.71712949737637388</v>
      </c>
      <c r="F16877">
        <v>133.02199999999999</v>
      </c>
      <c r="G16877">
        <v>2.2351365498774503E-4</v>
      </c>
      <c r="H16877">
        <v>-1.4499999999999999E-2</v>
      </c>
    </row>
    <row r="16878" spans="1:9" x14ac:dyDescent="0.25">
      <c r="A16878" s="57">
        <v>39022</v>
      </c>
      <c r="B16878" s="58" t="s">
        <v>1300</v>
      </c>
      <c r="C16878" t="s">
        <v>1301</v>
      </c>
      <c r="D16878">
        <v>459.76639999999998</v>
      </c>
      <c r="E16878">
        <v>0.71708154401887569</v>
      </c>
      <c r="F16878">
        <v>459.76639999999998</v>
      </c>
      <c r="G16878">
        <v>7.7253438156513643E-4</v>
      </c>
      <c r="H16878">
        <v>-2.8193329999999999E-2</v>
      </c>
    </row>
    <row r="16879" spans="1:9" x14ac:dyDescent="0.25">
      <c r="A16879" s="57">
        <v>39022</v>
      </c>
      <c r="B16879" s="58" t="s">
        <v>1655</v>
      </c>
      <c r="C16879" t="s">
        <v>1656</v>
      </c>
      <c r="D16879">
        <v>412.94</v>
      </c>
      <c r="E16879">
        <v>0.71663679953504145</v>
      </c>
      <c r="F16879">
        <v>412.94</v>
      </c>
      <c r="G16879">
        <v>6.9385311219677523E-4</v>
      </c>
      <c r="H16879">
        <v>1.6260159999999999E-2</v>
      </c>
    </row>
    <row r="16880" spans="1:9" x14ac:dyDescent="0.25">
      <c r="A16880" s="57">
        <v>39022</v>
      </c>
      <c r="B16880" s="58" t="s">
        <v>902</v>
      </c>
      <c r="C16880" t="s">
        <v>903</v>
      </c>
      <c r="D16880">
        <v>682.68200000000002</v>
      </c>
      <c r="E16880">
        <v>0.71620461649787159</v>
      </c>
      <c r="F16880">
        <v>682.68200000000002</v>
      </c>
      <c r="G16880">
        <v>1.1470940822897247E-3</v>
      </c>
      <c r="H16880">
        <v>1.1581289999999999E-2</v>
      </c>
    </row>
    <row r="16881" spans="1:9" x14ac:dyDescent="0.25">
      <c r="A16881" s="57">
        <v>39022</v>
      </c>
      <c r="B16881" s="58" t="s">
        <v>2663</v>
      </c>
      <c r="C16881" t="s">
        <v>2664</v>
      </c>
      <c r="D16881">
        <v>193.2525</v>
      </c>
      <c r="E16881">
        <v>0.7161614985575866</v>
      </c>
      <c r="F16881">
        <v>193.2525</v>
      </c>
      <c r="G16881">
        <v>3.2471750996466146E-4</v>
      </c>
      <c r="H16881">
        <v>-4.0888889999999997E-2</v>
      </c>
    </row>
    <row r="16882" spans="1:9" x14ac:dyDescent="0.25">
      <c r="A16882" s="57">
        <v>39022</v>
      </c>
      <c r="B16882" s="58" t="s">
        <v>3203</v>
      </c>
      <c r="C16882" t="s">
        <v>3204</v>
      </c>
      <c r="D16882">
        <v>755.7921</v>
      </c>
      <c r="E16882">
        <v>0.71581854322107885</v>
      </c>
      <c r="F16882">
        <v>755.7921</v>
      </c>
      <c r="G16882">
        <v>1.2699392181884448E-3</v>
      </c>
      <c r="H16882">
        <v>-5.4489639999999999E-2</v>
      </c>
      <c r="I16882" t="s">
        <v>82</v>
      </c>
    </row>
    <row r="16883" spans="1:9" x14ac:dyDescent="0.25">
      <c r="A16883" s="57">
        <v>39022</v>
      </c>
      <c r="B16883" s="58" t="s">
        <v>3287</v>
      </c>
      <c r="C16883" t="s">
        <v>3288</v>
      </c>
      <c r="D16883">
        <v>1091.0908999999999</v>
      </c>
      <c r="E16883">
        <v>0.71515581332407774</v>
      </c>
      <c r="F16883">
        <v>1091.0908999999999</v>
      </c>
      <c r="G16883">
        <v>1.8333336965529626E-3</v>
      </c>
      <c r="H16883">
        <v>0.1489395</v>
      </c>
      <c r="I16883" t="s">
        <v>113</v>
      </c>
    </row>
    <row r="16884" spans="1:9" x14ac:dyDescent="0.25">
      <c r="A16884" s="57">
        <v>39022</v>
      </c>
      <c r="B16884" s="58" t="s">
        <v>774</v>
      </c>
      <c r="C16884" t="s">
        <v>775</v>
      </c>
      <c r="D16884">
        <v>28.26</v>
      </c>
      <c r="E16884">
        <v>0.71415428167020512</v>
      </c>
      <c r="F16884">
        <v>28.26</v>
      </c>
      <c r="G16884">
        <v>4.7484595705625197E-5</v>
      </c>
      <c r="H16884">
        <v>0</v>
      </c>
    </row>
    <row r="16885" spans="1:9" x14ac:dyDescent="0.25">
      <c r="A16885" s="57">
        <v>39022</v>
      </c>
      <c r="B16885" s="58" t="s">
        <v>3013</v>
      </c>
      <c r="C16885" t="s">
        <v>3014</v>
      </c>
      <c r="D16885">
        <v>2036.43</v>
      </c>
      <c r="E16885">
        <v>0.71394548302666927</v>
      </c>
      <c r="F16885">
        <v>2036.43</v>
      </c>
      <c r="G16885">
        <v>3.421764162519686E-3</v>
      </c>
      <c r="H16885">
        <v>-2.2253519999999999E-2</v>
      </c>
    </row>
    <row r="16886" spans="1:9" x14ac:dyDescent="0.25">
      <c r="A16886" s="57">
        <v>39022</v>
      </c>
      <c r="B16886" s="58" t="s">
        <v>2755</v>
      </c>
      <c r="C16886" t="s">
        <v>2756</v>
      </c>
      <c r="D16886">
        <v>153.72</v>
      </c>
      <c r="E16886">
        <v>0.71306921675774138</v>
      </c>
      <c r="F16886">
        <v>153.72</v>
      </c>
      <c r="G16886">
        <v>2.5829200466626697E-4</v>
      </c>
      <c r="H16886">
        <v>-0.12698410000000002</v>
      </c>
      <c r="I16886" t="s">
        <v>82</v>
      </c>
    </row>
    <row r="16887" spans="1:9" x14ac:dyDescent="0.25">
      <c r="A16887" s="57">
        <v>39022</v>
      </c>
      <c r="B16887" s="58" t="s">
        <v>1190</v>
      </c>
      <c r="C16887" t="s">
        <v>1191</v>
      </c>
      <c r="D16887">
        <v>143.66999999999999</v>
      </c>
      <c r="E16887">
        <v>0.71295329574719857</v>
      </c>
      <c r="F16887">
        <v>143.66999999999999</v>
      </c>
      <c r="G16887">
        <v>2.4140523230810939E-4</v>
      </c>
      <c r="H16887">
        <v>4.4990999999999998E-3</v>
      </c>
    </row>
    <row r="16888" spans="1:9" x14ac:dyDescent="0.25">
      <c r="A16888" s="57">
        <v>39022</v>
      </c>
      <c r="B16888" s="58" t="s">
        <v>3281</v>
      </c>
      <c r="C16888" t="s">
        <v>3282</v>
      </c>
      <c r="D16888">
        <v>46.063800000000001</v>
      </c>
      <c r="E16888">
        <v>0.71281570343740641</v>
      </c>
      <c r="F16888">
        <v>46.063800000000001</v>
      </c>
      <c r="G16888">
        <v>7.7399891000169067E-5</v>
      </c>
      <c r="H16888">
        <v>-7.3099999999999998E-2</v>
      </c>
      <c r="I16888" t="s">
        <v>82</v>
      </c>
    </row>
    <row r="16889" spans="1:9" x14ac:dyDescent="0.25">
      <c r="A16889" s="57">
        <v>39022</v>
      </c>
      <c r="B16889" s="58" t="s">
        <v>1391</v>
      </c>
      <c r="C16889" t="s">
        <v>1392</v>
      </c>
      <c r="D16889">
        <v>1007.2841</v>
      </c>
      <c r="E16889">
        <v>0.71142987365729293</v>
      </c>
      <c r="F16889">
        <v>1007.2841</v>
      </c>
      <c r="G16889">
        <v>1.6925151538996653E-3</v>
      </c>
      <c r="H16889">
        <v>2.4821589999999998E-3</v>
      </c>
    </row>
    <row r="16890" spans="1:9" x14ac:dyDescent="0.25">
      <c r="A16890" s="57">
        <v>39022</v>
      </c>
      <c r="B16890" s="58" t="s">
        <v>1603</v>
      </c>
      <c r="C16890" t="s">
        <v>1604</v>
      </c>
      <c r="D16890">
        <v>38.33</v>
      </c>
      <c r="E16890">
        <v>0.71111400991390561</v>
      </c>
      <c r="F16890">
        <v>38.33</v>
      </c>
      <c r="G16890">
        <v>6.4404973580913441E-5</v>
      </c>
      <c r="H16890">
        <v>1.851852E-2</v>
      </c>
    </row>
    <row r="16891" spans="1:9" x14ac:dyDescent="0.25">
      <c r="A16891" s="57">
        <v>39022</v>
      </c>
      <c r="B16891" s="58" t="s">
        <v>444</v>
      </c>
      <c r="C16891" t="s">
        <v>445</v>
      </c>
      <c r="D16891">
        <v>709.97059999999999</v>
      </c>
      <c r="E16891">
        <v>0.71055477508505283</v>
      </c>
      <c r="F16891">
        <v>709.97059999999999</v>
      </c>
      <c r="G16891">
        <v>1.1929464580283137E-3</v>
      </c>
      <c r="H16891">
        <v>9.3397740000000007E-2</v>
      </c>
      <c r="I16891" t="s">
        <v>113</v>
      </c>
    </row>
    <row r="16892" spans="1:9" x14ac:dyDescent="0.25">
      <c r="A16892" s="57">
        <v>39022</v>
      </c>
      <c r="B16892" s="58" t="s">
        <v>1809</v>
      </c>
      <c r="C16892" t="s">
        <v>1810</v>
      </c>
      <c r="D16892">
        <v>19.733699999999999</v>
      </c>
      <c r="E16892">
        <v>0.71051044659643159</v>
      </c>
      <c r="F16892">
        <v>19.733699999999999</v>
      </c>
      <c r="G16892">
        <v>3.3158059670067088E-5</v>
      </c>
      <c r="H16892">
        <v>-7.4074070000000006E-2</v>
      </c>
      <c r="I16892" t="s">
        <v>82</v>
      </c>
    </row>
    <row r="16893" spans="1:9" x14ac:dyDescent="0.25">
      <c r="A16893" s="57">
        <v>39022</v>
      </c>
      <c r="B16893" s="58" t="s">
        <v>1427</v>
      </c>
      <c r="C16893" t="s">
        <v>1428</v>
      </c>
      <c r="D16893">
        <v>67.612099999999998</v>
      </c>
      <c r="E16893">
        <v>0.71013916148145084</v>
      </c>
      <c r="F16893">
        <v>67.612099999999998</v>
      </c>
      <c r="G16893">
        <v>1.136069792395011E-4</v>
      </c>
      <c r="H16893">
        <v>2.4435850000000002E-2</v>
      </c>
    </row>
    <row r="16894" spans="1:9" x14ac:dyDescent="0.25">
      <c r="A16894" s="57">
        <v>39022</v>
      </c>
      <c r="B16894" s="58" t="s">
        <v>3044</v>
      </c>
      <c r="C16894" t="s">
        <v>3045</v>
      </c>
      <c r="D16894">
        <v>223.0942</v>
      </c>
      <c r="E16894">
        <v>0.70973606664807953</v>
      </c>
      <c r="F16894">
        <v>223.0942</v>
      </c>
      <c r="G16894">
        <v>3.7485979799256505E-4</v>
      </c>
      <c r="H16894">
        <v>-2.853166E-2</v>
      </c>
    </row>
    <row r="16895" spans="1:9" x14ac:dyDescent="0.25">
      <c r="A16895" s="57">
        <v>39022</v>
      </c>
      <c r="B16895" s="58" t="s">
        <v>1539</v>
      </c>
      <c r="C16895" t="s">
        <v>1540</v>
      </c>
      <c r="D16895">
        <v>26.215</v>
      </c>
      <c r="E16895">
        <v>0.7090215525462521</v>
      </c>
      <c r="F16895">
        <v>26.215</v>
      </c>
      <c r="G16895">
        <v>4.4048431579015021E-5</v>
      </c>
      <c r="H16895">
        <v>-2.2857140000000001E-2</v>
      </c>
    </row>
    <row r="16896" spans="1:9" x14ac:dyDescent="0.25">
      <c r="A16896" s="57">
        <v>39022</v>
      </c>
      <c r="B16896" s="58" t="s">
        <v>1513</v>
      </c>
      <c r="C16896" t="s">
        <v>1514</v>
      </c>
      <c r="D16896">
        <v>788.36</v>
      </c>
      <c r="E16896">
        <v>0.70874600436348867</v>
      </c>
      <c r="F16896">
        <v>788.36</v>
      </c>
      <c r="G16896">
        <v>1.3246622742564289E-3</v>
      </c>
      <c r="H16896">
        <v>-3.9695000000000001E-2</v>
      </c>
    </row>
    <row r="16897" spans="1:9" x14ac:dyDescent="0.25">
      <c r="A16897" s="57">
        <v>39022</v>
      </c>
      <c r="B16897" s="58" t="s">
        <v>1078</v>
      </c>
      <c r="C16897" t="s">
        <v>1079</v>
      </c>
      <c r="D16897">
        <v>1678.8115</v>
      </c>
      <c r="E16897">
        <v>0.70816765312841856</v>
      </c>
      <c r="F16897">
        <v>1678.8115</v>
      </c>
      <c r="G16897">
        <v>2.8208664311201058E-3</v>
      </c>
      <c r="H16897">
        <v>6.0000000000000001E-3</v>
      </c>
    </row>
    <row r="16898" spans="1:9" x14ac:dyDescent="0.25">
      <c r="A16898" s="57">
        <v>39022</v>
      </c>
      <c r="B16898" s="58" t="s">
        <v>2511</v>
      </c>
      <c r="C16898" t="s">
        <v>2512</v>
      </c>
      <c r="D16898">
        <v>1534.7578000000001</v>
      </c>
      <c r="E16898">
        <v>0.70785696609588811</v>
      </c>
      <c r="F16898">
        <v>1534.7578000000001</v>
      </c>
      <c r="G16898">
        <v>2.5788164769658447E-3</v>
      </c>
      <c r="H16898">
        <v>7.0601849999999994E-2</v>
      </c>
      <c r="I16898" t="s">
        <v>113</v>
      </c>
    </row>
    <row r="16899" spans="1:9" x14ac:dyDescent="0.25">
      <c r="A16899" s="57">
        <v>39022</v>
      </c>
      <c r="B16899" s="58" t="s">
        <v>2361</v>
      </c>
      <c r="C16899" t="s">
        <v>2362</v>
      </c>
      <c r="D16899">
        <v>26.6311</v>
      </c>
      <c r="E16899">
        <v>0.70785660374524517</v>
      </c>
      <c r="F16899">
        <v>26.6311</v>
      </c>
      <c r="G16899">
        <v>4.4747594362918437E-5</v>
      </c>
      <c r="H16899">
        <v>2.1209739999999998E-2</v>
      </c>
    </row>
    <row r="16900" spans="1:9" x14ac:dyDescent="0.25">
      <c r="A16900" s="57">
        <v>39022</v>
      </c>
      <c r="B16900" s="58" t="s">
        <v>1306</v>
      </c>
      <c r="C16900" t="s">
        <v>1307</v>
      </c>
      <c r="D16900">
        <v>132.88999999999999</v>
      </c>
      <c r="E16900">
        <v>0.70752502069380696</v>
      </c>
      <c r="F16900">
        <v>132.88999999999999</v>
      </c>
      <c r="G16900">
        <v>2.2329185857468265E-4</v>
      </c>
      <c r="H16900">
        <v>2.3985240000000001E-2</v>
      </c>
    </row>
    <row r="16901" spans="1:9" x14ac:dyDescent="0.25">
      <c r="A16901" s="57">
        <v>39022</v>
      </c>
      <c r="B16901" s="58" t="s">
        <v>1829</v>
      </c>
      <c r="C16901" t="s">
        <v>1830</v>
      </c>
      <c r="D16901">
        <v>146.28</v>
      </c>
      <c r="E16901">
        <v>0.70682253213016133</v>
      </c>
      <c r="F16901">
        <v>146.28</v>
      </c>
      <c r="G16901">
        <v>2.4579075229366076E-4</v>
      </c>
      <c r="H16901">
        <v>3.7878790000000001E-3</v>
      </c>
    </row>
    <row r="16902" spans="1:9" x14ac:dyDescent="0.25">
      <c r="A16902" s="57">
        <v>39022</v>
      </c>
      <c r="B16902" s="58" t="s">
        <v>3456</v>
      </c>
      <c r="C16902" t="s">
        <v>3457</v>
      </c>
      <c r="D16902">
        <v>2051.9787999999999</v>
      </c>
      <c r="E16902">
        <v>0.70646587576830722</v>
      </c>
      <c r="F16902">
        <v>2051.9787999999999</v>
      </c>
      <c r="G16902">
        <v>3.4478904357577471E-3</v>
      </c>
      <c r="H16902">
        <v>8.8848040000000003E-2</v>
      </c>
      <c r="I16902" t="s">
        <v>113</v>
      </c>
    </row>
    <row r="16903" spans="1:9" x14ac:dyDescent="0.25">
      <c r="A16903" s="57">
        <v>39022</v>
      </c>
      <c r="B16903" s="58" t="s">
        <v>2595</v>
      </c>
      <c r="C16903" t="s">
        <v>2596</v>
      </c>
      <c r="D16903">
        <v>176.86</v>
      </c>
      <c r="E16903">
        <v>0.70603867465792147</v>
      </c>
      <c r="F16903">
        <v>176.86</v>
      </c>
      <c r="G16903">
        <v>2.9717358798644276E-4</v>
      </c>
      <c r="H16903">
        <v>-0.24297190000000002</v>
      </c>
      <c r="I16903" t="s">
        <v>82</v>
      </c>
    </row>
    <row r="16904" spans="1:9" x14ac:dyDescent="0.25">
      <c r="A16904" s="57">
        <v>39022</v>
      </c>
      <c r="B16904" s="58" t="s">
        <v>3899</v>
      </c>
      <c r="C16904" t="s">
        <v>3900</v>
      </c>
      <c r="D16904">
        <v>91.12</v>
      </c>
      <c r="E16904">
        <v>0.70565188762071995</v>
      </c>
      <c r="F16904">
        <v>91.12</v>
      </c>
      <c r="G16904">
        <v>1.531067360472954E-4</v>
      </c>
      <c r="H16904">
        <v>0.11810000000000001</v>
      </c>
      <c r="I16904" t="s">
        <v>113</v>
      </c>
    </row>
    <row r="16905" spans="1:9" x14ac:dyDescent="0.25">
      <c r="A16905" s="57">
        <v>39022</v>
      </c>
      <c r="B16905" s="58" t="s">
        <v>3569</v>
      </c>
      <c r="C16905" t="s">
        <v>3570</v>
      </c>
      <c r="D16905">
        <v>2005.6252999999999</v>
      </c>
      <c r="E16905">
        <v>0.70527431021138398</v>
      </c>
      <c r="F16905">
        <v>2005.6252999999999</v>
      </c>
      <c r="G16905">
        <v>3.3700037688419405E-3</v>
      </c>
      <c r="H16905">
        <v>0.1484868</v>
      </c>
      <c r="I16905" t="s">
        <v>113</v>
      </c>
    </row>
    <row r="16906" spans="1:9" x14ac:dyDescent="0.25">
      <c r="A16906" s="57">
        <v>39022</v>
      </c>
      <c r="B16906" s="58" t="s">
        <v>3068</v>
      </c>
      <c r="C16906" t="s">
        <v>3069</v>
      </c>
      <c r="D16906">
        <v>430.03039999999999</v>
      </c>
      <c r="E16906">
        <v>0.70481296206035671</v>
      </c>
      <c r="F16906">
        <v>430.03039999999999</v>
      </c>
      <c r="G16906">
        <v>7.2256969869526836E-4</v>
      </c>
      <c r="H16906">
        <v>-5.0377830000000005E-3</v>
      </c>
    </row>
    <row r="16907" spans="1:9" x14ac:dyDescent="0.25">
      <c r="A16907" s="57">
        <v>39022</v>
      </c>
      <c r="B16907" s="58" t="s">
        <v>1036</v>
      </c>
      <c r="C16907" t="s">
        <v>1037</v>
      </c>
      <c r="D16907">
        <v>710.24</v>
      </c>
      <c r="E16907">
        <v>0.70427038747465642</v>
      </c>
      <c r="F16907">
        <v>710.24</v>
      </c>
      <c r="G16907">
        <v>1.1933991243440636E-3</v>
      </c>
      <c r="H16907">
        <v>2.2715249999999999E-2</v>
      </c>
    </row>
    <row r="16908" spans="1:9" x14ac:dyDescent="0.25">
      <c r="A16908" s="57">
        <v>39022</v>
      </c>
      <c r="B16908" s="58" t="s">
        <v>954</v>
      </c>
      <c r="C16908" t="s">
        <v>955</v>
      </c>
      <c r="D16908">
        <v>32.7423</v>
      </c>
      <c r="E16908">
        <v>0.70392122728091788</v>
      </c>
      <c r="F16908">
        <v>32.7423</v>
      </c>
      <c r="G16908">
        <v>5.5016096177363474E-5</v>
      </c>
      <c r="H16908">
        <v>-1.5345269999999999E-2</v>
      </c>
    </row>
    <row r="16909" spans="1:9" x14ac:dyDescent="0.25">
      <c r="A16909" s="57">
        <v>39022</v>
      </c>
      <c r="B16909" s="58" t="s">
        <v>956</v>
      </c>
      <c r="C16909" t="s">
        <v>957</v>
      </c>
      <c r="D16909">
        <v>729.69</v>
      </c>
      <c r="E16909">
        <v>0.70357960229686567</v>
      </c>
      <c r="F16909">
        <v>729.69</v>
      </c>
      <c r="G16909">
        <v>1.2260804897536324E-3</v>
      </c>
      <c r="H16909">
        <v>5.9856350000000004E-3</v>
      </c>
    </row>
    <row r="16910" spans="1:9" x14ac:dyDescent="0.25">
      <c r="A16910" s="57">
        <v>39022</v>
      </c>
      <c r="B16910" s="58" t="s">
        <v>2161</v>
      </c>
      <c r="C16910" t="s">
        <v>2162</v>
      </c>
      <c r="D16910">
        <v>411.80200000000002</v>
      </c>
      <c r="E16910">
        <v>0.70278434781764054</v>
      </c>
      <c r="F16910">
        <v>411.80200000000002</v>
      </c>
      <c r="G16910">
        <v>6.9194095827204065E-4</v>
      </c>
      <c r="H16910">
        <v>8.2568809999999992E-2</v>
      </c>
      <c r="I16910" t="s">
        <v>113</v>
      </c>
    </row>
    <row r="16911" spans="1:9" x14ac:dyDescent="0.25">
      <c r="A16911" s="57">
        <v>39022</v>
      </c>
      <c r="B16911" s="58" t="s">
        <v>1713</v>
      </c>
      <c r="C16911" t="s">
        <v>1714</v>
      </c>
      <c r="D16911">
        <v>371.59</v>
      </c>
      <c r="E16911">
        <v>0.70266153556338973</v>
      </c>
      <c r="F16911">
        <v>371.59</v>
      </c>
      <c r="G16911">
        <v>6.2437370552913187E-4</v>
      </c>
      <c r="H16911">
        <v>8.4219360000000007E-2</v>
      </c>
      <c r="I16911" t="s">
        <v>113</v>
      </c>
    </row>
    <row r="16912" spans="1:9" x14ac:dyDescent="0.25">
      <c r="A16912" s="57">
        <v>39022</v>
      </c>
      <c r="B16912" s="58" t="s">
        <v>3132</v>
      </c>
      <c r="C16912" t="s">
        <v>3133</v>
      </c>
      <c r="D16912">
        <v>296.48</v>
      </c>
      <c r="E16912">
        <v>0.7022800863464651</v>
      </c>
      <c r="F16912">
        <v>296.48</v>
      </c>
      <c r="G16912">
        <v>4.9816818594493133E-4</v>
      </c>
      <c r="H16912">
        <v>2.2251310000000003E-2</v>
      </c>
    </row>
    <row r="16913" spans="1:9" x14ac:dyDescent="0.25">
      <c r="A16913" s="57">
        <v>39022</v>
      </c>
      <c r="B16913" s="58" t="s">
        <v>1128</v>
      </c>
      <c r="C16913" t="s">
        <v>1129</v>
      </c>
      <c r="D16913">
        <v>224.80330000000001</v>
      </c>
      <c r="E16913">
        <v>0.70180547838932972</v>
      </c>
      <c r="F16913">
        <v>224.80330000000001</v>
      </c>
      <c r="G16913">
        <v>3.7773155745896578E-4</v>
      </c>
      <c r="H16913">
        <v>-3.7555230000000002E-2</v>
      </c>
    </row>
    <row r="16914" spans="1:9" x14ac:dyDescent="0.25">
      <c r="A16914" s="57">
        <v>39022</v>
      </c>
      <c r="B16914" s="58" t="s">
        <v>1697</v>
      </c>
      <c r="C16914" t="s">
        <v>1698</v>
      </c>
      <c r="D16914">
        <v>331.48</v>
      </c>
      <c r="E16914">
        <v>0.70138469892602873</v>
      </c>
      <c r="F16914">
        <v>331.48</v>
      </c>
      <c r="G16914">
        <v>5.569778409235895E-4</v>
      </c>
      <c r="H16914">
        <v>-1.377109E-2</v>
      </c>
    </row>
    <row r="16915" spans="1:9" x14ac:dyDescent="0.25">
      <c r="A16915" s="57">
        <v>39022</v>
      </c>
      <c r="B16915" s="58" t="s">
        <v>646</v>
      </c>
      <c r="C16915" t="s">
        <v>647</v>
      </c>
      <c r="D16915">
        <v>1601.182</v>
      </c>
      <c r="E16915">
        <v>0.70100556963543181</v>
      </c>
      <c r="F16915">
        <v>1601.182</v>
      </c>
      <c r="G16915">
        <v>2.6904274565153702E-3</v>
      </c>
      <c r="H16915">
        <v>2.4408470000000002E-2</v>
      </c>
    </row>
    <row r="16916" spans="1:9" x14ac:dyDescent="0.25">
      <c r="A16916" s="57">
        <v>39022</v>
      </c>
      <c r="B16916" s="58" t="s">
        <v>1621</v>
      </c>
      <c r="C16916" t="s">
        <v>1622</v>
      </c>
      <c r="D16916">
        <v>27.7332</v>
      </c>
      <c r="E16916">
        <v>0.70071250342549718</v>
      </c>
      <c r="F16916">
        <v>27.7332</v>
      </c>
      <c r="G16916">
        <v>4.6599426384403559E-5</v>
      </c>
      <c r="H16916">
        <v>7.0199999999999999E-2</v>
      </c>
      <c r="I16916" t="s">
        <v>113</v>
      </c>
    </row>
    <row r="16917" spans="1:9" x14ac:dyDescent="0.25">
      <c r="A16917" s="57">
        <v>39022</v>
      </c>
      <c r="B16917" s="58" t="s">
        <v>426</v>
      </c>
      <c r="C16917" t="s">
        <v>427</v>
      </c>
      <c r="D16917">
        <v>149.07</v>
      </c>
      <c r="E16917">
        <v>0.70053666062923459</v>
      </c>
      <c r="F16917">
        <v>149.07</v>
      </c>
      <c r="G16917">
        <v>2.5047872193338807E-4</v>
      </c>
      <c r="H16917">
        <v>1.43E-2</v>
      </c>
    </row>
    <row r="16918" spans="1:9" x14ac:dyDescent="0.25">
      <c r="A16918" s="57">
        <v>39022</v>
      </c>
      <c r="B16918" s="58" t="s">
        <v>324</v>
      </c>
      <c r="C16918" t="s">
        <v>325</v>
      </c>
      <c r="D16918">
        <v>664.77</v>
      </c>
      <c r="E16918">
        <v>0.69958481880951306</v>
      </c>
      <c r="F16918">
        <v>664.77</v>
      </c>
      <c r="G16918">
        <v>1.1169969811475038E-3</v>
      </c>
      <c r="H16918">
        <v>-9.6744179999999999E-2</v>
      </c>
      <c r="I16918" t="s">
        <v>82</v>
      </c>
    </row>
    <row r="16919" spans="1:9" x14ac:dyDescent="0.25">
      <c r="A16919" s="57">
        <v>39022</v>
      </c>
      <c r="B16919" s="58" t="s">
        <v>1833</v>
      </c>
      <c r="C16919" t="s">
        <v>1834</v>
      </c>
      <c r="D16919">
        <v>92.507000000000005</v>
      </c>
      <c r="E16919">
        <v>0.69915790156420599</v>
      </c>
      <c r="F16919">
        <v>92.507000000000005</v>
      </c>
      <c r="G16919">
        <v>1.5543727866030679E-4</v>
      </c>
      <c r="H16919">
        <v>8.144121E-2</v>
      </c>
      <c r="I16919" t="s">
        <v>113</v>
      </c>
    </row>
    <row r="16920" spans="1:9" x14ac:dyDescent="0.25">
      <c r="A16920" s="57">
        <v>39022</v>
      </c>
      <c r="B16920" s="58" t="s">
        <v>1529</v>
      </c>
      <c r="C16920" t="s">
        <v>1530</v>
      </c>
      <c r="D16920">
        <v>1295.2316000000001</v>
      </c>
      <c r="E16920">
        <v>0.69866192270170058</v>
      </c>
      <c r="F16920">
        <v>1295.2316000000001</v>
      </c>
      <c r="G16920">
        <v>2.1763463860987281E-3</v>
      </c>
      <c r="H16920">
        <v>0.1068427</v>
      </c>
      <c r="I16920" t="s">
        <v>113</v>
      </c>
    </row>
    <row r="16921" spans="1:9" x14ac:dyDescent="0.25">
      <c r="A16921" s="57">
        <v>39022</v>
      </c>
      <c r="B16921" s="58" t="s">
        <v>1859</v>
      </c>
      <c r="C16921" t="s">
        <v>1860</v>
      </c>
      <c r="D16921">
        <v>60.34</v>
      </c>
      <c r="E16921">
        <v>0.69792840570102743</v>
      </c>
      <c r="F16921">
        <v>60.34</v>
      </c>
      <c r="G16921">
        <v>1.0138784518320681E-4</v>
      </c>
      <c r="H16921">
        <v>3.8461539999999995E-2</v>
      </c>
    </row>
    <row r="16922" spans="1:9" x14ac:dyDescent="0.25">
      <c r="A16922" s="57">
        <v>39022</v>
      </c>
      <c r="B16922" s="58" t="s">
        <v>996</v>
      </c>
      <c r="C16922" t="s">
        <v>997</v>
      </c>
      <c r="D16922">
        <v>2147.1923999999999</v>
      </c>
      <c r="E16922">
        <v>0.6977949437600468</v>
      </c>
      <c r="F16922">
        <v>2147.1923999999999</v>
      </c>
      <c r="G16922">
        <v>3.6078755490513465E-3</v>
      </c>
      <c r="H16922">
        <v>-4.7199720000000001E-2</v>
      </c>
    </row>
    <row r="16923" spans="1:9" x14ac:dyDescent="0.25">
      <c r="A16923" s="57">
        <v>39022</v>
      </c>
      <c r="B16923" s="58" t="s">
        <v>3299</v>
      </c>
      <c r="C16923" t="s">
        <v>3300</v>
      </c>
      <c r="D16923">
        <v>305.7063</v>
      </c>
      <c r="E16923">
        <v>0.69769252383742164</v>
      </c>
      <c r="F16923">
        <v>305.7063</v>
      </c>
      <c r="G16923">
        <v>5.1367091508006254E-4</v>
      </c>
      <c r="H16923">
        <v>0.113882</v>
      </c>
      <c r="I16923" t="s">
        <v>113</v>
      </c>
    </row>
    <row r="16924" spans="1:9" x14ac:dyDescent="0.25">
      <c r="A16924" s="57">
        <v>39022</v>
      </c>
      <c r="B16924" s="58" t="s">
        <v>1186</v>
      </c>
      <c r="C16924" t="s">
        <v>1187</v>
      </c>
      <c r="D16924">
        <v>90.16</v>
      </c>
      <c r="E16924">
        <v>0.69734915705412603</v>
      </c>
      <c r="F16924">
        <v>90.16</v>
      </c>
      <c r="G16924">
        <v>1.5149367122502361E-4</v>
      </c>
      <c r="H16924">
        <v>2.4932780000000002E-2</v>
      </c>
    </row>
    <row r="16925" spans="1:9" x14ac:dyDescent="0.25">
      <c r="A16925" s="57">
        <v>39022</v>
      </c>
      <c r="B16925" s="58" t="s">
        <v>476</v>
      </c>
      <c r="C16925" t="s">
        <v>477</v>
      </c>
      <c r="D16925">
        <v>201.88120000000001</v>
      </c>
      <c r="E16925">
        <v>0.69720211688854639</v>
      </c>
      <c r="F16925">
        <v>201.88120000000001</v>
      </c>
      <c r="G16925">
        <v>3.3921610624792857E-4</v>
      </c>
      <c r="H16925">
        <v>1.777778E-3</v>
      </c>
    </row>
    <row r="16926" spans="1:9" x14ac:dyDescent="0.25">
      <c r="A16926" s="57">
        <v>39022</v>
      </c>
      <c r="B16926" s="58" t="s">
        <v>210</v>
      </c>
      <c r="C16926" t="s">
        <v>211</v>
      </c>
      <c r="D16926">
        <v>1301.4467999999999</v>
      </c>
      <c r="E16926">
        <v>0.69702119210712266</v>
      </c>
      <c r="F16926">
        <v>1301.4467999999999</v>
      </c>
      <c r="G16926">
        <v>2.1867896366022524E-3</v>
      </c>
      <c r="H16926">
        <v>-0.17548749999999999</v>
      </c>
      <c r="I16926" t="s">
        <v>82</v>
      </c>
    </row>
    <row r="16927" spans="1:9" x14ac:dyDescent="0.25">
      <c r="A16927" s="57">
        <v>39022</v>
      </c>
      <c r="B16927" s="58" t="s">
        <v>696</v>
      </c>
      <c r="C16927" t="s">
        <v>697</v>
      </c>
      <c r="D16927">
        <v>247.4</v>
      </c>
      <c r="E16927">
        <v>0.69673807599029902</v>
      </c>
      <c r="F16927">
        <v>247.4</v>
      </c>
      <c r="G16927">
        <v>4.157002469062871E-4</v>
      </c>
      <c r="H16927">
        <v>-3.4236219999999999E-3</v>
      </c>
    </row>
    <row r="16928" spans="1:9" x14ac:dyDescent="0.25">
      <c r="A16928" s="57">
        <v>39022</v>
      </c>
      <c r="B16928" s="58" t="s">
        <v>772</v>
      </c>
      <c r="C16928" t="s">
        <v>773</v>
      </c>
      <c r="D16928">
        <v>350.74</v>
      </c>
      <c r="E16928">
        <v>0.69672692022580829</v>
      </c>
      <c r="F16928">
        <v>350.74</v>
      </c>
      <c r="G16928">
        <v>5.8933995392041686E-4</v>
      </c>
      <c r="H16928">
        <v>5.8704449999999998E-2</v>
      </c>
      <c r="I16928" t="s">
        <v>113</v>
      </c>
    </row>
    <row r="16929" spans="1:9" x14ac:dyDescent="0.25">
      <c r="A16929" s="57">
        <v>39022</v>
      </c>
      <c r="B16929" s="58" t="s">
        <v>1316</v>
      </c>
      <c r="C16929" t="s">
        <v>1317</v>
      </c>
      <c r="D16929">
        <v>173.20320000000001</v>
      </c>
      <c r="E16929">
        <v>0.6955933839559546</v>
      </c>
      <c r="F16929">
        <v>173.20320000000001</v>
      </c>
      <c r="G16929">
        <v>2.9102915523427253E-4</v>
      </c>
      <c r="H16929">
        <v>-3.125E-2</v>
      </c>
    </row>
    <row r="16930" spans="1:9" x14ac:dyDescent="0.25">
      <c r="A16930" s="57">
        <v>39022</v>
      </c>
      <c r="B16930" s="58" t="s">
        <v>2081</v>
      </c>
      <c r="C16930" t="s">
        <v>2082</v>
      </c>
      <c r="D16930">
        <v>532.69190000000003</v>
      </c>
      <c r="E16930">
        <v>0.69549771640980451</v>
      </c>
      <c r="F16930">
        <v>532.69190000000003</v>
      </c>
      <c r="G16930">
        <v>8.9506933854074054E-4</v>
      </c>
      <c r="H16930">
        <v>9.7699999999999995E-2</v>
      </c>
      <c r="I16930" t="s">
        <v>113</v>
      </c>
    </row>
    <row r="16931" spans="1:9" x14ac:dyDescent="0.25">
      <c r="A16931" s="57">
        <v>39022</v>
      </c>
      <c r="B16931" s="58" t="s">
        <v>1605</v>
      </c>
      <c r="C16931" t="s">
        <v>1606</v>
      </c>
      <c r="D16931">
        <v>2098.17</v>
      </c>
      <c r="E16931">
        <v>0.69525634243173817</v>
      </c>
      <c r="F16931">
        <v>2098.17</v>
      </c>
      <c r="G16931">
        <v>3.5255043939020391E-3</v>
      </c>
      <c r="H16931">
        <v>9.2798809999999995E-2</v>
      </c>
      <c r="I16931" t="s">
        <v>113</v>
      </c>
    </row>
    <row r="16932" spans="1:9" x14ac:dyDescent="0.25">
      <c r="A16932" s="57">
        <v>39022</v>
      </c>
      <c r="B16932" s="58" t="s">
        <v>2295</v>
      </c>
      <c r="C16932" t="s">
        <v>2296</v>
      </c>
      <c r="D16932">
        <v>601.01390000000004</v>
      </c>
      <c r="E16932">
        <v>0.69498559018352157</v>
      </c>
      <c r="F16932">
        <v>601.01390000000004</v>
      </c>
      <c r="G16932">
        <v>1.0098691456107945E-3</v>
      </c>
      <c r="H16932">
        <v>5.2072939999999998E-2</v>
      </c>
      <c r="I16932" t="s">
        <v>113</v>
      </c>
    </row>
    <row r="16933" spans="1:9" x14ac:dyDescent="0.25">
      <c r="A16933" s="57">
        <v>39022</v>
      </c>
      <c r="B16933" s="58" t="s">
        <v>1639</v>
      </c>
      <c r="C16933" t="s">
        <v>1640</v>
      </c>
      <c r="D16933">
        <v>300.67959999999999</v>
      </c>
      <c r="E16933">
        <v>0.69483596492745103</v>
      </c>
      <c r="F16933">
        <v>300.67959999999999</v>
      </c>
      <c r="G16933">
        <v>5.0522467243202768E-4</v>
      </c>
      <c r="H16933">
        <v>-7.1800000000000003E-2</v>
      </c>
      <c r="I16933" t="s">
        <v>82</v>
      </c>
    </row>
    <row r="16934" spans="1:9" x14ac:dyDescent="0.25">
      <c r="A16934" s="57">
        <v>39022</v>
      </c>
      <c r="B16934" s="58" t="s">
        <v>2605</v>
      </c>
      <c r="C16934" t="s">
        <v>2606</v>
      </c>
      <c r="D16934">
        <v>14.5023</v>
      </c>
      <c r="E16934">
        <v>0.69464843507581553</v>
      </c>
      <c r="F16934">
        <v>14.5023</v>
      </c>
      <c r="G16934">
        <v>2.4367864554199867E-5</v>
      </c>
      <c r="H16934">
        <v>-0.20443349999999999</v>
      </c>
      <c r="I16934" t="s">
        <v>82</v>
      </c>
    </row>
    <row r="16935" spans="1:9" x14ac:dyDescent="0.25">
      <c r="A16935" s="57">
        <v>39022</v>
      </c>
      <c r="B16935" s="58" t="s">
        <v>1571</v>
      </c>
      <c r="C16935" t="s">
        <v>1572</v>
      </c>
      <c r="D16935">
        <v>522.83370000000002</v>
      </c>
      <c r="E16935">
        <v>0.69344623825893392</v>
      </c>
      <c r="F16935">
        <v>522.83370000000002</v>
      </c>
      <c r="G16935">
        <v>8.7850484309186596E-4</v>
      </c>
      <c r="H16935">
        <v>-9.7053510000000009E-2</v>
      </c>
      <c r="I16935" t="s">
        <v>82</v>
      </c>
    </row>
    <row r="16936" spans="1:9" x14ac:dyDescent="0.25">
      <c r="A16936" s="57">
        <v>39022</v>
      </c>
      <c r="B16936" s="58" t="s">
        <v>1749</v>
      </c>
      <c r="C16936" t="s">
        <v>1750</v>
      </c>
      <c r="D16936">
        <v>2003.93</v>
      </c>
      <c r="E16936">
        <v>0.69176867455450042</v>
      </c>
      <c r="F16936">
        <v>2003.93</v>
      </c>
      <c r="G16936">
        <v>3.3671551971823604E-3</v>
      </c>
      <c r="H16936">
        <v>3.9287200000000001E-2</v>
      </c>
    </row>
    <row r="16937" spans="1:9" x14ac:dyDescent="0.25">
      <c r="A16937" s="57">
        <v>39022</v>
      </c>
      <c r="B16937" s="58" t="s">
        <v>2920</v>
      </c>
      <c r="C16937" t="s">
        <v>2921</v>
      </c>
      <c r="D16937">
        <v>184.4802</v>
      </c>
      <c r="E16937">
        <v>0.6913208029913237</v>
      </c>
      <c r="F16937">
        <v>184.4802</v>
      </c>
      <c r="G16937">
        <v>3.099776260683962E-4</v>
      </c>
      <c r="H16937">
        <v>-2.249135E-2</v>
      </c>
    </row>
    <row r="16938" spans="1:9" x14ac:dyDescent="0.25">
      <c r="A16938" s="57">
        <v>39022</v>
      </c>
      <c r="B16938" s="58" t="s">
        <v>3062</v>
      </c>
      <c r="C16938" t="s">
        <v>3063</v>
      </c>
      <c r="D16938">
        <v>86.95</v>
      </c>
      <c r="E16938">
        <v>0.69096032202415181</v>
      </c>
      <c r="F16938">
        <v>86.95</v>
      </c>
      <c r="G16938">
        <v>1.4609998572555241E-4</v>
      </c>
      <c r="H16938">
        <v>3.8288289999999996E-2</v>
      </c>
    </row>
    <row r="16939" spans="1:9" x14ac:dyDescent="0.25">
      <c r="A16939" s="57">
        <v>39022</v>
      </c>
      <c r="B16939" s="58" t="s">
        <v>1048</v>
      </c>
      <c r="C16939" t="s">
        <v>1049</v>
      </c>
      <c r="D16939">
        <v>1217.02</v>
      </c>
      <c r="E16939">
        <v>0.69074542735534339</v>
      </c>
      <c r="F16939">
        <v>1217.02</v>
      </c>
      <c r="G16939">
        <v>2.0449293229179042E-3</v>
      </c>
      <c r="H16939">
        <v>-4.046189E-2</v>
      </c>
    </row>
    <row r="16940" spans="1:9" x14ac:dyDescent="0.25">
      <c r="A16940" s="57">
        <v>39022</v>
      </c>
      <c r="B16940" s="58" t="s">
        <v>720</v>
      </c>
      <c r="C16940" t="s">
        <v>721</v>
      </c>
      <c r="D16940">
        <v>322.06</v>
      </c>
      <c r="E16940">
        <v>0.68982798236353471</v>
      </c>
      <c r="F16940">
        <v>322.06</v>
      </c>
      <c r="G16940">
        <v>5.4114964235504783E-4</v>
      </c>
      <c r="H16940">
        <v>0.19254660000000001</v>
      </c>
      <c r="I16940" t="s">
        <v>113</v>
      </c>
    </row>
    <row r="16941" spans="1:9" x14ac:dyDescent="0.25">
      <c r="A16941" s="57">
        <v>39022</v>
      </c>
      <c r="B16941" s="58" t="s">
        <v>986</v>
      </c>
      <c r="C16941" t="s">
        <v>987</v>
      </c>
      <c r="D16941">
        <v>123.69710000000001</v>
      </c>
      <c r="E16941">
        <v>0.68931284565280837</v>
      </c>
      <c r="F16941">
        <v>123.69710000000001</v>
      </c>
      <c r="G16941">
        <v>2.0784525065315962E-4</v>
      </c>
      <c r="H16941">
        <v>3.4297960000000002E-2</v>
      </c>
    </row>
    <row r="16942" spans="1:9" x14ac:dyDescent="0.25">
      <c r="A16942" s="57">
        <v>39022</v>
      </c>
      <c r="B16942" s="58" t="s">
        <v>1625</v>
      </c>
      <c r="C16942" t="s">
        <v>1626</v>
      </c>
      <c r="D16942">
        <v>454.8913</v>
      </c>
      <c r="E16942">
        <v>0.68808526344645415</v>
      </c>
      <c r="F16942">
        <v>454.8913</v>
      </c>
      <c r="G16942">
        <v>7.6434286873695194E-4</v>
      </c>
      <c r="H16942">
        <v>7.4969770000000005E-2</v>
      </c>
      <c r="I16942" t="s">
        <v>113</v>
      </c>
    </row>
    <row r="16943" spans="1:9" x14ac:dyDescent="0.25">
      <c r="A16943" s="57">
        <v>39022</v>
      </c>
      <c r="B16943" s="58" t="s">
        <v>2793</v>
      </c>
      <c r="C16943" t="s">
        <v>2794</v>
      </c>
      <c r="D16943">
        <v>232.55</v>
      </c>
      <c r="E16943">
        <v>0.68712964953773381</v>
      </c>
      <c r="F16943">
        <v>232.55</v>
      </c>
      <c r="G16943">
        <v>3.9074815043677069E-4</v>
      </c>
      <c r="H16943">
        <v>3.4259860000000003E-2</v>
      </c>
    </row>
    <row r="16944" spans="1:9" x14ac:dyDescent="0.25">
      <c r="A16944" s="57">
        <v>39022</v>
      </c>
      <c r="B16944" s="58" t="s">
        <v>872</v>
      </c>
      <c r="C16944" t="s">
        <v>873</v>
      </c>
      <c r="D16944">
        <v>1082.18</v>
      </c>
      <c r="E16944">
        <v>0.68629987617586719</v>
      </c>
      <c r="F16944">
        <v>1082.18</v>
      </c>
      <c r="G16944">
        <v>1.8183609264229821E-3</v>
      </c>
      <c r="H16944">
        <v>-3.8224049999999996E-3</v>
      </c>
    </row>
    <row r="16945" spans="1:9" x14ac:dyDescent="0.25">
      <c r="A16945" s="57">
        <v>39022</v>
      </c>
      <c r="B16945" s="58" t="s">
        <v>1030</v>
      </c>
      <c r="C16945" t="s">
        <v>1031</v>
      </c>
      <c r="D16945">
        <v>694.06679999999994</v>
      </c>
      <c r="E16945">
        <v>0.68501907885523416</v>
      </c>
      <c r="F16945">
        <v>694.06679999999994</v>
      </c>
      <c r="G16945">
        <v>1.1662236868611826E-3</v>
      </c>
      <c r="H16945">
        <v>-2.122011E-2</v>
      </c>
    </row>
    <row r="16946" spans="1:9" x14ac:dyDescent="0.25">
      <c r="A16946" s="57">
        <v>39022</v>
      </c>
      <c r="B16946" s="58" t="s">
        <v>3383</v>
      </c>
      <c r="C16946" t="s">
        <v>3384</v>
      </c>
      <c r="D16946">
        <v>437.54</v>
      </c>
      <c r="E16946">
        <v>0.68486538373634409</v>
      </c>
      <c r="F16946">
        <v>437.54</v>
      </c>
      <c r="G16946">
        <v>7.3518789826748936E-4</v>
      </c>
      <c r="H16946">
        <v>4.7754810000000002E-2</v>
      </c>
    </row>
    <row r="16947" spans="1:9" x14ac:dyDescent="0.25">
      <c r="A16947" s="57">
        <v>39022</v>
      </c>
      <c r="B16947" s="58" t="s">
        <v>1461</v>
      </c>
      <c r="C16947" t="s">
        <v>1462</v>
      </c>
      <c r="D16947">
        <v>490.43430000000001</v>
      </c>
      <c r="E16947">
        <v>0.68476042560644712</v>
      </c>
      <c r="F16947">
        <v>490.43430000000001</v>
      </c>
      <c r="G16947">
        <v>8.2406491350570771E-4</v>
      </c>
      <c r="H16947">
        <v>3.2515339999999997E-2</v>
      </c>
    </row>
    <row r="16948" spans="1:9" x14ac:dyDescent="0.25">
      <c r="A16948" s="57">
        <v>39022</v>
      </c>
      <c r="B16948" s="58" t="s">
        <v>3730</v>
      </c>
      <c r="C16948" t="s">
        <v>3731</v>
      </c>
      <c r="D16948">
        <v>223.96</v>
      </c>
      <c r="E16948">
        <v>0.68462671905697448</v>
      </c>
      <c r="F16948">
        <v>223.96</v>
      </c>
      <c r="G16948">
        <v>3.7631458082915142E-4</v>
      </c>
      <c r="H16948">
        <v>1.9135810000000001E-3</v>
      </c>
    </row>
    <row r="16949" spans="1:9" x14ac:dyDescent="0.25">
      <c r="A16949" s="57">
        <v>39022</v>
      </c>
      <c r="B16949" s="58" t="s">
        <v>2203</v>
      </c>
      <c r="C16949" t="s">
        <v>2204</v>
      </c>
      <c r="D16949">
        <v>1781.05</v>
      </c>
      <c r="E16949">
        <v>0.68367704444007749</v>
      </c>
      <c r="F16949">
        <v>1781.05</v>
      </c>
      <c r="G16949">
        <v>2.9926553142782643E-3</v>
      </c>
      <c r="H16949">
        <v>0.18838529999999998</v>
      </c>
      <c r="I16949" t="s">
        <v>113</v>
      </c>
    </row>
    <row r="16950" spans="1:9" x14ac:dyDescent="0.25">
      <c r="A16950" s="57">
        <v>39022</v>
      </c>
      <c r="B16950" s="58" t="s">
        <v>2990</v>
      </c>
      <c r="C16950" t="s">
        <v>2991</v>
      </c>
      <c r="D16950">
        <v>525.52</v>
      </c>
      <c r="E16950">
        <v>0.68212246917339014</v>
      </c>
      <c r="F16950">
        <v>525.52</v>
      </c>
      <c r="G16950">
        <v>8.8301856812527074E-4</v>
      </c>
      <c r="H16950">
        <v>4.591837E-2</v>
      </c>
    </row>
    <row r="16951" spans="1:9" x14ac:dyDescent="0.25">
      <c r="A16951" s="57">
        <v>39022</v>
      </c>
      <c r="B16951" s="58" t="s">
        <v>1957</v>
      </c>
      <c r="C16951" t="s">
        <v>1958</v>
      </c>
      <c r="D16951">
        <v>1038.6041</v>
      </c>
      <c r="E16951">
        <v>0.68188735245701415</v>
      </c>
      <c r="F16951">
        <v>1038.6041</v>
      </c>
      <c r="G16951">
        <v>1.7451413937262818E-3</v>
      </c>
      <c r="H16951">
        <v>3.5856100000000002E-2</v>
      </c>
    </row>
    <row r="16952" spans="1:9" x14ac:dyDescent="0.25">
      <c r="A16952" s="57">
        <v>39022</v>
      </c>
      <c r="B16952" s="58" t="s">
        <v>868</v>
      </c>
      <c r="C16952" t="s">
        <v>869</v>
      </c>
      <c r="D16952">
        <v>48.81</v>
      </c>
      <c r="E16952">
        <v>0.68180700676090966</v>
      </c>
      <c r="F16952">
        <v>48.81</v>
      </c>
      <c r="G16952">
        <v>8.2014264557380253E-5</v>
      </c>
      <c r="H16952">
        <v>2.7400000000000001E-2</v>
      </c>
    </row>
    <row r="16953" spans="1:9" x14ac:dyDescent="0.25">
      <c r="A16953" s="57">
        <v>39022</v>
      </c>
      <c r="B16953" s="58" t="s">
        <v>3632</v>
      </c>
      <c r="C16953" t="s">
        <v>2038</v>
      </c>
      <c r="D16953">
        <v>243.31450000000001</v>
      </c>
      <c r="E16953">
        <v>0.68137328437063971</v>
      </c>
      <c r="F16953">
        <v>243.31450000000001</v>
      </c>
      <c r="G16953">
        <v>4.0883547989442116E-4</v>
      </c>
      <c r="H16953">
        <v>3.1707320000000004E-2</v>
      </c>
    </row>
    <row r="16954" spans="1:9" x14ac:dyDescent="0.25">
      <c r="A16954" s="57">
        <v>39022</v>
      </c>
      <c r="B16954" s="58" t="s">
        <v>1677</v>
      </c>
      <c r="C16954" t="s">
        <v>1678</v>
      </c>
      <c r="D16954">
        <v>115.97</v>
      </c>
      <c r="E16954">
        <v>0.68095197033715615</v>
      </c>
      <c r="F16954">
        <v>115.97</v>
      </c>
      <c r="G16954">
        <v>1.9486159108214273E-4</v>
      </c>
      <c r="H16954">
        <v>4.6799999999999994E-2</v>
      </c>
    </row>
    <row r="16955" spans="1:9" x14ac:dyDescent="0.25">
      <c r="A16955" s="57">
        <v>39022</v>
      </c>
      <c r="B16955" s="58" t="s">
        <v>1278</v>
      </c>
      <c r="C16955" t="s">
        <v>1279</v>
      </c>
      <c r="D16955">
        <v>430.6814</v>
      </c>
      <c r="E16955">
        <v>0.68086757403500597</v>
      </c>
      <c r="F16955">
        <v>430.6814</v>
      </c>
      <c r="G16955">
        <v>7.2366355827787146E-4</v>
      </c>
      <c r="H16955">
        <v>-4.1666670000000003E-2</v>
      </c>
    </row>
    <row r="16956" spans="1:9" x14ac:dyDescent="0.25">
      <c r="A16956" s="57">
        <v>39022</v>
      </c>
      <c r="B16956" s="58" t="s">
        <v>1701</v>
      </c>
      <c r="C16956" t="s">
        <v>1702</v>
      </c>
      <c r="D16956">
        <v>882.22</v>
      </c>
      <c r="E16956">
        <v>0.68050146222030783</v>
      </c>
      <c r="F16956">
        <v>882.22</v>
      </c>
      <c r="G16956">
        <v>1.482372966150625E-3</v>
      </c>
      <c r="H16956">
        <v>3.6819440000000002E-2</v>
      </c>
    </row>
    <row r="16957" spans="1:9" x14ac:dyDescent="0.25">
      <c r="A16957" s="57">
        <v>39022</v>
      </c>
      <c r="B16957" s="58" t="s">
        <v>212</v>
      </c>
      <c r="C16957" t="s">
        <v>213</v>
      </c>
      <c r="D16957">
        <v>281.20999999999998</v>
      </c>
      <c r="E16957">
        <v>0.68032431279115257</v>
      </c>
      <c r="F16957">
        <v>281.20999999999998</v>
      </c>
      <c r="G16957">
        <v>4.7251037361567094E-4</v>
      </c>
      <c r="H16957">
        <v>-6.0606059999999996E-2</v>
      </c>
      <c r="I16957" t="s">
        <v>82</v>
      </c>
    </row>
    <row r="16958" spans="1:9" x14ac:dyDescent="0.25">
      <c r="A16958" s="57">
        <v>39022</v>
      </c>
      <c r="B16958" s="58" t="s">
        <v>1685</v>
      </c>
      <c r="C16958" t="s">
        <v>1686</v>
      </c>
      <c r="D16958">
        <v>54.738</v>
      </c>
      <c r="E16958">
        <v>0.68013080492528044</v>
      </c>
      <c r="F16958">
        <v>54.738</v>
      </c>
      <c r="G16958">
        <v>9.1974939834908422E-5</v>
      </c>
      <c r="H16958">
        <v>2.0916339999999999E-2</v>
      </c>
    </row>
    <row r="16959" spans="1:9" x14ac:dyDescent="0.25">
      <c r="A16959" s="57">
        <v>39022</v>
      </c>
      <c r="B16959" s="58" t="s">
        <v>1258</v>
      </c>
      <c r="C16959" t="s">
        <v>1259</v>
      </c>
      <c r="D16959">
        <v>506.9221</v>
      </c>
      <c r="E16959">
        <v>0.67993657210841663</v>
      </c>
      <c r="F16959">
        <v>506.9221</v>
      </c>
      <c r="G16959">
        <v>8.5176896577305401E-4</v>
      </c>
      <c r="H16959">
        <v>8.215298E-2</v>
      </c>
      <c r="I16959" t="s">
        <v>113</v>
      </c>
    </row>
    <row r="16960" spans="1:9" x14ac:dyDescent="0.25">
      <c r="A16960" s="57">
        <v>39022</v>
      </c>
      <c r="B16960" s="58" t="s">
        <v>1607</v>
      </c>
      <c r="C16960" t="s">
        <v>1608</v>
      </c>
      <c r="D16960">
        <v>1638.7389000000001</v>
      </c>
      <c r="E16960">
        <v>0.67924182430770386</v>
      </c>
      <c r="F16960">
        <v>1638.7389000000001</v>
      </c>
      <c r="G16960">
        <v>2.7535334088315978E-3</v>
      </c>
      <c r="H16960">
        <v>6.3031160000000003E-2</v>
      </c>
      <c r="I16960" t="s">
        <v>113</v>
      </c>
    </row>
    <row r="16961" spans="1:9" x14ac:dyDescent="0.25">
      <c r="A16961" s="57">
        <v>39022</v>
      </c>
      <c r="B16961" s="58" t="s">
        <v>898</v>
      </c>
      <c r="C16961" t="s">
        <v>899</v>
      </c>
      <c r="D16961">
        <v>99.979399999999998</v>
      </c>
      <c r="E16961">
        <v>0.67916990900125429</v>
      </c>
      <c r="F16961">
        <v>99.979399999999998</v>
      </c>
      <c r="G16961">
        <v>1.6799297197066468E-4</v>
      </c>
      <c r="H16961">
        <v>-6.0349690000000004E-2</v>
      </c>
      <c r="I16961" t="s">
        <v>82</v>
      </c>
    </row>
    <row r="16962" spans="1:9" x14ac:dyDescent="0.25">
      <c r="A16962" s="57">
        <v>39022</v>
      </c>
      <c r="B16962" s="58" t="s">
        <v>2711</v>
      </c>
      <c r="C16962" t="s">
        <v>2712</v>
      </c>
      <c r="D16962">
        <v>1568.74</v>
      </c>
      <c r="E16962">
        <v>0.67861659675918262</v>
      </c>
      <c r="F16962">
        <v>1568.74</v>
      </c>
      <c r="G16962">
        <v>2.6359159471777238E-3</v>
      </c>
      <c r="H16962">
        <v>-4.9955400000000004E-2</v>
      </c>
    </row>
    <row r="16963" spans="1:9" x14ac:dyDescent="0.25">
      <c r="A16963" s="57">
        <v>39022</v>
      </c>
      <c r="B16963" s="58" t="s">
        <v>420</v>
      </c>
      <c r="C16963" t="s">
        <v>421</v>
      </c>
      <c r="D16963">
        <v>69.25</v>
      </c>
      <c r="E16963">
        <v>0.67831046931407946</v>
      </c>
      <c r="F16963">
        <v>69.25</v>
      </c>
      <c r="G16963">
        <v>1.1635910306491666E-4</v>
      </c>
      <c r="H16963">
        <v>0.1087267</v>
      </c>
      <c r="I16963" t="s">
        <v>113</v>
      </c>
    </row>
    <row r="16964" spans="1:9" x14ac:dyDescent="0.25">
      <c r="A16964" s="57">
        <v>39022</v>
      </c>
      <c r="B16964" s="58" t="s">
        <v>1144</v>
      </c>
      <c r="C16964" t="s">
        <v>1145</v>
      </c>
      <c r="D16964">
        <v>69.239999999999995</v>
      </c>
      <c r="E16964">
        <v>0.67824956672443681</v>
      </c>
      <c r="F16964">
        <v>69.239999999999995</v>
      </c>
      <c r="G16964">
        <v>1.1634230030635132E-4</v>
      </c>
      <c r="H16964">
        <v>-3.8135590000000004E-2</v>
      </c>
    </row>
    <row r="16965" spans="1:9" x14ac:dyDescent="0.25">
      <c r="A16965" s="57">
        <v>39022</v>
      </c>
      <c r="B16965" s="58" t="s">
        <v>1270</v>
      </c>
      <c r="C16965" t="s">
        <v>1271</v>
      </c>
      <c r="D16965">
        <v>397.86169999999998</v>
      </c>
      <c r="E16965">
        <v>0.67821808432427655</v>
      </c>
      <c r="F16965">
        <v>397.86169999999998</v>
      </c>
      <c r="G16965">
        <v>6.685174087492123E-4</v>
      </c>
      <c r="H16965">
        <v>-2.7952880000000003E-2</v>
      </c>
    </row>
    <row r="16966" spans="1:9" x14ac:dyDescent="0.25">
      <c r="A16966" s="57">
        <v>39022</v>
      </c>
      <c r="B16966" s="58" t="s">
        <v>1585</v>
      </c>
      <c r="C16966" t="s">
        <v>1586</v>
      </c>
      <c r="D16966">
        <v>75.98</v>
      </c>
      <c r="E16966">
        <v>0.67812582258489074</v>
      </c>
      <c r="F16966">
        <v>75.98</v>
      </c>
      <c r="G16966">
        <v>1.2766735957938437E-4</v>
      </c>
      <c r="H16966">
        <v>2.5658539999999997E-2</v>
      </c>
    </row>
    <row r="16967" spans="1:9" x14ac:dyDescent="0.25">
      <c r="A16967" s="57">
        <v>39022</v>
      </c>
      <c r="B16967" s="58" t="s">
        <v>1178</v>
      </c>
      <c r="C16967" t="s">
        <v>1179</v>
      </c>
      <c r="D16967">
        <v>759.90210000000002</v>
      </c>
      <c r="E16967">
        <v>0.67811366753691027</v>
      </c>
      <c r="F16967">
        <v>759.90210000000002</v>
      </c>
      <c r="G16967">
        <v>1.2768451519587958E-3</v>
      </c>
      <c r="H16967">
        <v>-6.3414640000000008E-2</v>
      </c>
      <c r="I16967" t="s">
        <v>82</v>
      </c>
    </row>
    <row r="16968" spans="1:9" x14ac:dyDescent="0.25">
      <c r="A16968" s="57">
        <v>39022</v>
      </c>
      <c r="B16968" s="58" t="s">
        <v>1224</v>
      </c>
      <c r="C16968" t="s">
        <v>1225</v>
      </c>
      <c r="D16968">
        <v>102.9</v>
      </c>
      <c r="E16968">
        <v>0.67703595724003884</v>
      </c>
      <c r="F16968">
        <v>102.9</v>
      </c>
      <c r="G16968">
        <v>1.7290038563725523E-4</v>
      </c>
      <c r="H16968">
        <v>1.78E-2</v>
      </c>
    </row>
    <row r="16969" spans="1:9" x14ac:dyDescent="0.25">
      <c r="A16969" s="57">
        <v>39022</v>
      </c>
      <c r="B16969" s="58" t="s">
        <v>2974</v>
      </c>
      <c r="C16969" t="s">
        <v>2975</v>
      </c>
      <c r="D16969">
        <v>539.12</v>
      </c>
      <c r="E16969">
        <v>0.67671946876391165</v>
      </c>
      <c r="F16969">
        <v>539.12</v>
      </c>
      <c r="G16969">
        <v>9.0587031977412084E-4</v>
      </c>
      <c r="H16969">
        <v>-9.0090089999999992E-4</v>
      </c>
    </row>
    <row r="16970" spans="1:9" x14ac:dyDescent="0.25">
      <c r="A16970" s="57">
        <v>39022</v>
      </c>
      <c r="B16970" s="58" t="s">
        <v>910</v>
      </c>
      <c r="C16970" t="s">
        <v>911</v>
      </c>
      <c r="D16970">
        <v>1882.7541000000001</v>
      </c>
      <c r="E16970">
        <v>0.67599427880677565</v>
      </c>
      <c r="F16970">
        <v>1882.7541000000001</v>
      </c>
      <c r="G16970">
        <v>3.1635462580186921E-3</v>
      </c>
      <c r="H16970">
        <v>0.1280318</v>
      </c>
      <c r="I16970" t="s">
        <v>113</v>
      </c>
    </row>
    <row r="16971" spans="1:9" x14ac:dyDescent="0.25">
      <c r="A16971" s="57">
        <v>39022</v>
      </c>
      <c r="B16971" s="58" t="s">
        <v>1531</v>
      </c>
      <c r="C16971" t="s">
        <v>1532</v>
      </c>
      <c r="D16971">
        <v>383.42509999999999</v>
      </c>
      <c r="E16971">
        <v>0.67528442973608149</v>
      </c>
      <c r="F16971">
        <v>383.42509999999999</v>
      </c>
      <c r="G16971">
        <v>6.442599383187866E-4</v>
      </c>
      <c r="H16971">
        <v>-4.4510390000000004E-3</v>
      </c>
    </row>
    <row r="16972" spans="1:9" x14ac:dyDescent="0.25">
      <c r="A16972" s="57">
        <v>39022</v>
      </c>
      <c r="B16972" s="58" t="s">
        <v>3747</v>
      </c>
      <c r="C16972" t="s">
        <v>3748</v>
      </c>
      <c r="D16972">
        <v>204.08</v>
      </c>
      <c r="E16972">
        <v>0.67518130145041155</v>
      </c>
      <c r="F16972">
        <v>204.08</v>
      </c>
      <c r="G16972">
        <v>3.4291069680127356E-4</v>
      </c>
      <c r="H16972">
        <v>2.086957E-2</v>
      </c>
    </row>
    <row r="16973" spans="1:9" x14ac:dyDescent="0.25">
      <c r="A16973" s="57">
        <v>39022</v>
      </c>
      <c r="B16973" s="58" t="s">
        <v>3279</v>
      </c>
      <c r="C16973" t="s">
        <v>3280</v>
      </c>
      <c r="D16973">
        <v>157.9118</v>
      </c>
      <c r="E16973">
        <v>0.67483873909359526</v>
      </c>
      <c r="F16973">
        <v>157.9118</v>
      </c>
      <c r="G16973">
        <v>2.653353850016824E-4</v>
      </c>
      <c r="H16973">
        <v>-0.16158470000000003</v>
      </c>
      <c r="I16973" t="s">
        <v>82</v>
      </c>
    </row>
    <row r="16974" spans="1:9" x14ac:dyDescent="0.25">
      <c r="A16974" s="57">
        <v>39022</v>
      </c>
      <c r="B16974" s="58" t="s">
        <v>2523</v>
      </c>
      <c r="C16974" t="s">
        <v>2524</v>
      </c>
      <c r="D16974">
        <v>977.66</v>
      </c>
      <c r="E16974">
        <v>0.67440623529652444</v>
      </c>
      <c r="F16974">
        <v>977.66</v>
      </c>
      <c r="G16974">
        <v>1.6427384938981432E-3</v>
      </c>
      <c r="H16974">
        <v>3.7194509999999999E-3</v>
      </c>
    </row>
    <row r="16975" spans="1:9" x14ac:dyDescent="0.25">
      <c r="A16975" s="57">
        <v>39022</v>
      </c>
      <c r="B16975" s="58" t="s">
        <v>2421</v>
      </c>
      <c r="C16975" t="s">
        <v>2422</v>
      </c>
      <c r="D16975">
        <v>150.41999999999999</v>
      </c>
      <c r="E16975">
        <v>0.67403935646855473</v>
      </c>
      <c r="F16975">
        <v>150.41999999999999</v>
      </c>
      <c r="G16975">
        <v>2.5274709433970776E-4</v>
      </c>
      <c r="H16975">
        <v>-1.06E-2</v>
      </c>
    </row>
    <row r="16976" spans="1:9" x14ac:dyDescent="0.25">
      <c r="A16976" s="57">
        <v>39022</v>
      </c>
      <c r="B16976" s="58" t="s">
        <v>1881</v>
      </c>
      <c r="C16976" t="s">
        <v>1882</v>
      </c>
      <c r="D16976">
        <v>741.64829999999995</v>
      </c>
      <c r="E16976">
        <v>0.67388814887056314</v>
      </c>
      <c r="F16976">
        <v>741.64829999999995</v>
      </c>
      <c r="G16976">
        <v>1.2461737325288119E-3</v>
      </c>
      <c r="H16976">
        <v>0.1011621</v>
      </c>
      <c r="I16976" t="s">
        <v>113</v>
      </c>
    </row>
    <row r="16977" spans="1:9" x14ac:dyDescent="0.25">
      <c r="A16977" s="57">
        <v>39022</v>
      </c>
      <c r="B16977" s="58" t="s">
        <v>1459</v>
      </c>
      <c r="C16977" t="s">
        <v>1460</v>
      </c>
      <c r="D16977">
        <v>75.45</v>
      </c>
      <c r="E16977">
        <v>0.67333333333333323</v>
      </c>
      <c r="F16977">
        <v>75.45</v>
      </c>
      <c r="G16977">
        <v>1.2677681337542183E-4</v>
      </c>
      <c r="H16977">
        <v>-2.6470590000000002E-2</v>
      </c>
    </row>
    <row r="16978" spans="1:9" x14ac:dyDescent="0.25">
      <c r="A16978" s="57">
        <v>39022</v>
      </c>
      <c r="B16978" s="58" t="s">
        <v>3606</v>
      </c>
      <c r="C16978" t="s">
        <v>3607</v>
      </c>
      <c r="D16978">
        <v>814.48209999999995</v>
      </c>
      <c r="E16978">
        <v>0.672486233890223</v>
      </c>
      <c r="F16978">
        <v>814.48209999999995</v>
      </c>
      <c r="G16978">
        <v>1.3685546082083718E-3</v>
      </c>
      <c r="H16978">
        <v>-2.6699999999999998E-2</v>
      </c>
    </row>
    <row r="16979" spans="1:9" x14ac:dyDescent="0.25">
      <c r="A16979" s="57">
        <v>39022</v>
      </c>
      <c r="B16979" s="58" t="s">
        <v>1623</v>
      </c>
      <c r="C16979" t="s">
        <v>1624</v>
      </c>
      <c r="D16979">
        <v>1918.5834</v>
      </c>
      <c r="E16979">
        <v>0.67245708474283683</v>
      </c>
      <c r="F16979">
        <v>1918.5834</v>
      </c>
      <c r="G16979">
        <v>3.2237493657651731E-3</v>
      </c>
      <c r="H16979">
        <v>5.8422169999999995E-2</v>
      </c>
      <c r="I16979" t="s">
        <v>113</v>
      </c>
    </row>
    <row r="16980" spans="1:9" x14ac:dyDescent="0.25">
      <c r="A16980" s="57">
        <v>39022</v>
      </c>
      <c r="B16980" s="58" t="s">
        <v>1373</v>
      </c>
      <c r="C16980" t="s">
        <v>1374</v>
      </c>
      <c r="D16980">
        <v>71.864099999999993</v>
      </c>
      <c r="E16980">
        <v>0.6723663136392164</v>
      </c>
      <c r="F16980">
        <v>71.864099999999993</v>
      </c>
      <c r="G16980">
        <v>1.207515121814798E-4</v>
      </c>
      <c r="H16980">
        <v>3.0812330000000002E-2</v>
      </c>
    </row>
    <row r="16981" spans="1:9" x14ac:dyDescent="0.25">
      <c r="A16981" s="57">
        <v>39022</v>
      </c>
      <c r="B16981" s="58" t="s">
        <v>3901</v>
      </c>
      <c r="C16981" t="s">
        <v>3902</v>
      </c>
      <c r="D16981">
        <v>229.29</v>
      </c>
      <c r="E16981">
        <v>0.67230581359849972</v>
      </c>
      <c r="F16981">
        <v>229.29</v>
      </c>
      <c r="G16981">
        <v>3.852704511444728E-4</v>
      </c>
      <c r="H16981">
        <v>7.2619049999999991E-2</v>
      </c>
      <c r="I16981" t="s">
        <v>113</v>
      </c>
    </row>
    <row r="16982" spans="1:9" x14ac:dyDescent="0.25">
      <c r="A16982" s="57">
        <v>39022</v>
      </c>
      <c r="B16982" s="58" t="s">
        <v>1709</v>
      </c>
      <c r="C16982" t="s">
        <v>1710</v>
      </c>
      <c r="D16982">
        <v>344.94</v>
      </c>
      <c r="E16982">
        <v>0.67162405055951757</v>
      </c>
      <c r="F16982">
        <v>344.94</v>
      </c>
      <c r="G16982">
        <v>5.7959435395252496E-4</v>
      </c>
      <c r="H16982">
        <v>4.5028140000000001E-2</v>
      </c>
    </row>
    <row r="16983" spans="1:9" x14ac:dyDescent="0.25">
      <c r="A16983" s="57">
        <v>39022</v>
      </c>
      <c r="B16983" s="58" t="s">
        <v>1969</v>
      </c>
      <c r="C16983" t="s">
        <v>1970</v>
      </c>
      <c r="D16983">
        <v>181.25800000000001</v>
      </c>
      <c r="E16983">
        <v>0.67148484480684989</v>
      </c>
      <c r="F16983">
        <v>181.25800000000001</v>
      </c>
      <c r="G16983">
        <v>3.0456344120347533E-4</v>
      </c>
      <c r="H16983">
        <v>2.9545460000000002E-3</v>
      </c>
    </row>
    <row r="16984" spans="1:9" x14ac:dyDescent="0.25">
      <c r="A16984" s="57">
        <v>39022</v>
      </c>
      <c r="B16984" s="58" t="s">
        <v>2359</v>
      </c>
      <c r="C16984" t="s">
        <v>2360</v>
      </c>
      <c r="D16984">
        <v>113.20829999999999</v>
      </c>
      <c r="E16984">
        <v>0.67030420914367594</v>
      </c>
      <c r="F16984">
        <v>113.20829999999999</v>
      </c>
      <c r="G16984">
        <v>1.9022117324915528E-4</v>
      </c>
      <c r="H16984">
        <v>1.1594199999999999E-2</v>
      </c>
    </row>
    <row r="16985" spans="1:9" x14ac:dyDescent="0.25">
      <c r="A16985" s="57">
        <v>39022</v>
      </c>
      <c r="B16985" s="58" t="s">
        <v>344</v>
      </c>
      <c r="C16985" t="s">
        <v>345</v>
      </c>
      <c r="D16985">
        <v>25.01</v>
      </c>
      <c r="E16985">
        <v>0.67005197920831661</v>
      </c>
      <c r="F16985">
        <v>25.01</v>
      </c>
      <c r="G16985">
        <v>4.2023699171892644E-5</v>
      </c>
      <c r="H16985">
        <v>0.26585370000000003</v>
      </c>
      <c r="I16985" t="s">
        <v>113</v>
      </c>
    </row>
    <row r="16986" spans="1:9" x14ac:dyDescent="0.25">
      <c r="A16986" s="57">
        <v>39022</v>
      </c>
      <c r="B16986" s="58" t="s">
        <v>1020</v>
      </c>
      <c r="C16986" t="s">
        <v>1021</v>
      </c>
      <c r="D16986">
        <v>36.707999999999998</v>
      </c>
      <c r="E16986">
        <v>0.66895499618611753</v>
      </c>
      <c r="F16986">
        <v>36.707999999999998</v>
      </c>
      <c r="G16986">
        <v>6.1679566141616758E-5</v>
      </c>
      <c r="H16986">
        <v>1.895206E-2</v>
      </c>
    </row>
    <row r="16987" spans="1:9" x14ac:dyDescent="0.25">
      <c r="A16987" s="57">
        <v>39022</v>
      </c>
      <c r="B16987" s="58" t="s">
        <v>2155</v>
      </c>
      <c r="C16987" t="s">
        <v>2156</v>
      </c>
      <c r="D16987">
        <v>580.54499999999996</v>
      </c>
      <c r="E16987">
        <v>0.66862517117536113</v>
      </c>
      <c r="F16987">
        <v>580.54499999999996</v>
      </c>
      <c r="G16987">
        <v>9.7547574713100415E-4</v>
      </c>
      <c r="H16987">
        <v>-5.0125309999999998E-3</v>
      </c>
    </row>
    <row r="16988" spans="1:9" x14ac:dyDescent="0.25">
      <c r="A16988" s="57">
        <v>39022</v>
      </c>
      <c r="B16988" s="58" t="s">
        <v>2685</v>
      </c>
      <c r="C16988" t="s">
        <v>2686</v>
      </c>
      <c r="D16988">
        <v>174.43520000000001</v>
      </c>
      <c r="E16988">
        <v>0.66805896974922485</v>
      </c>
      <c r="F16988">
        <v>174.43520000000001</v>
      </c>
      <c r="G16988">
        <v>2.9309925508952134E-4</v>
      </c>
      <c r="H16988">
        <v>0.1039216</v>
      </c>
      <c r="I16988" t="s">
        <v>113</v>
      </c>
    </row>
    <row r="16989" spans="1:9" x14ac:dyDescent="0.25">
      <c r="A16989" s="57">
        <v>39022</v>
      </c>
      <c r="B16989" s="58" t="s">
        <v>1387</v>
      </c>
      <c r="C16989" t="s">
        <v>1388</v>
      </c>
      <c r="D16989">
        <v>73.221800000000002</v>
      </c>
      <c r="E16989">
        <v>0.66799778208129268</v>
      </c>
      <c r="F16989">
        <v>73.221800000000002</v>
      </c>
      <c r="G16989">
        <v>1.2303282271189481E-4</v>
      </c>
      <c r="H16989">
        <v>3.7296700000000002E-2</v>
      </c>
    </row>
    <row r="16990" spans="1:9" x14ac:dyDescent="0.25">
      <c r="A16990" s="57">
        <v>39022</v>
      </c>
      <c r="B16990" s="58" t="s">
        <v>396</v>
      </c>
      <c r="C16990" t="s">
        <v>397</v>
      </c>
      <c r="D16990">
        <v>525.41999999999996</v>
      </c>
      <c r="E16990">
        <v>0.66708728255490846</v>
      </c>
      <c r="F16990">
        <v>525.41999999999996</v>
      </c>
      <c r="G16990">
        <v>8.8285054053961743E-4</v>
      </c>
      <c r="H16990">
        <v>-3.7499999999999999E-2</v>
      </c>
    </row>
    <row r="16991" spans="1:9" x14ac:dyDescent="0.25">
      <c r="A16991" s="57">
        <v>39022</v>
      </c>
      <c r="B16991" s="58" t="s">
        <v>3586</v>
      </c>
      <c r="C16991" t="s">
        <v>3587</v>
      </c>
      <c r="D16991">
        <v>152.65</v>
      </c>
      <c r="E16991">
        <v>0.66700949885358662</v>
      </c>
      <c r="F16991">
        <v>152.65</v>
      </c>
      <c r="G16991">
        <v>2.5649410949977661E-4</v>
      </c>
      <c r="H16991">
        <v>-8.3599999999999994E-2</v>
      </c>
      <c r="I16991" t="s">
        <v>82</v>
      </c>
    </row>
    <row r="16992" spans="1:9" x14ac:dyDescent="0.25">
      <c r="A16992" s="57">
        <v>39022</v>
      </c>
      <c r="B16992" s="58" t="s">
        <v>2235</v>
      </c>
      <c r="C16992" t="s">
        <v>2236</v>
      </c>
      <c r="D16992">
        <v>75.150000000000006</v>
      </c>
      <c r="E16992">
        <v>0.66671989354624084</v>
      </c>
      <c r="F16992">
        <v>75.150000000000006</v>
      </c>
      <c r="G16992">
        <v>1.2627273061846192E-4</v>
      </c>
      <c r="H16992">
        <v>-4.2523229999999995E-2</v>
      </c>
    </row>
    <row r="16993" spans="1:9" x14ac:dyDescent="0.25">
      <c r="A16993" s="57">
        <v>39022</v>
      </c>
      <c r="B16993" s="58" t="s">
        <v>3092</v>
      </c>
      <c r="C16993" t="s">
        <v>3093</v>
      </c>
      <c r="D16993">
        <v>21.55</v>
      </c>
      <c r="E16993">
        <v>0.66649651972157764</v>
      </c>
      <c r="F16993">
        <v>21.55</v>
      </c>
      <c r="G16993">
        <v>3.6209944708288145E-5</v>
      </c>
      <c r="H16993">
        <v>-1.4869889999999998E-2</v>
      </c>
    </row>
    <row r="16994" spans="1:9" x14ac:dyDescent="0.25">
      <c r="A16994" s="57">
        <v>39022</v>
      </c>
      <c r="B16994" s="58" t="s">
        <v>1753</v>
      </c>
      <c r="C16994" t="s">
        <v>1754</v>
      </c>
      <c r="D16994">
        <v>429.44369999999998</v>
      </c>
      <c r="E16994">
        <v>0.66636441517246614</v>
      </c>
      <c r="F16994">
        <v>429.44369999999998</v>
      </c>
      <c r="G16994">
        <v>7.2158388085024044E-4</v>
      </c>
      <c r="H16994">
        <v>-2.78722E-2</v>
      </c>
    </row>
    <row r="16995" spans="1:9" x14ac:dyDescent="0.25">
      <c r="A16995" s="57">
        <v>39022</v>
      </c>
      <c r="B16995" s="58" t="s">
        <v>1471</v>
      </c>
      <c r="C16995" t="s">
        <v>1472</v>
      </c>
      <c r="D16995">
        <v>337.22</v>
      </c>
      <c r="E16995">
        <v>0.66545578554059659</v>
      </c>
      <c r="F16995">
        <v>337.22</v>
      </c>
      <c r="G16995">
        <v>5.6662262434008953E-4</v>
      </c>
      <c r="H16995">
        <v>-2.6812920000000001E-2</v>
      </c>
    </row>
    <row r="16996" spans="1:9" x14ac:dyDescent="0.25">
      <c r="A16996" s="57">
        <v>39022</v>
      </c>
      <c r="B16996" s="58" t="s">
        <v>3223</v>
      </c>
      <c r="C16996" t="s">
        <v>2698</v>
      </c>
      <c r="D16996">
        <v>253.5</v>
      </c>
      <c r="E16996">
        <v>0.66468244575936886</v>
      </c>
      <c r="F16996">
        <v>253.5</v>
      </c>
      <c r="G16996">
        <v>4.2594992963113895E-4</v>
      </c>
      <c r="H16996">
        <v>-9.3525179999999999E-2</v>
      </c>
      <c r="I16996" t="s">
        <v>82</v>
      </c>
    </row>
    <row r="16997" spans="1:9" x14ac:dyDescent="0.25">
      <c r="A16997" s="57">
        <v>39022</v>
      </c>
      <c r="B16997" s="58" t="s">
        <v>638</v>
      </c>
      <c r="C16997" t="s">
        <v>639</v>
      </c>
      <c r="D16997">
        <v>1235.5446999999999</v>
      </c>
      <c r="E16997">
        <v>0.66387318888584124</v>
      </c>
      <c r="F16997">
        <v>1235.5446999999999</v>
      </c>
      <c r="G16997">
        <v>2.0760559290774229E-3</v>
      </c>
      <c r="H16997">
        <v>5.859436E-3</v>
      </c>
    </row>
    <row r="16998" spans="1:9" x14ac:dyDescent="0.25">
      <c r="A16998" s="57">
        <v>39022</v>
      </c>
      <c r="B16998" s="58" t="s">
        <v>3612</v>
      </c>
      <c r="C16998" t="s">
        <v>3613</v>
      </c>
      <c r="D16998">
        <v>1149.3515</v>
      </c>
      <c r="E16998">
        <v>0.66331927178065186</v>
      </c>
      <c r="F16998">
        <v>1149.3515</v>
      </c>
      <c r="G16998">
        <v>1.9312275761200948E-3</v>
      </c>
      <c r="H16998">
        <v>9.1573309999999991E-2</v>
      </c>
      <c r="I16998" t="s">
        <v>113</v>
      </c>
    </row>
    <row r="16999" spans="1:9" x14ac:dyDescent="0.25">
      <c r="A16999" s="57">
        <v>39022</v>
      </c>
      <c r="B16999" s="58" t="s">
        <v>668</v>
      </c>
      <c r="C16999" t="s">
        <v>669</v>
      </c>
      <c r="D16999">
        <v>381.07</v>
      </c>
      <c r="E16999">
        <v>0.66206208833022806</v>
      </c>
      <c r="F16999">
        <v>381.07</v>
      </c>
      <c r="G16999">
        <v>6.4030272064906552E-4</v>
      </c>
      <c r="H16999">
        <v>0.24287030000000001</v>
      </c>
      <c r="I16999" t="s">
        <v>113</v>
      </c>
    </row>
    <row r="17000" spans="1:9" x14ac:dyDescent="0.25">
      <c r="A17000" s="57">
        <v>39022</v>
      </c>
      <c r="B17000" s="58" t="s">
        <v>1332</v>
      </c>
      <c r="C17000" t="s">
        <v>1333</v>
      </c>
      <c r="D17000">
        <v>426.94299999999998</v>
      </c>
      <c r="E17000">
        <v>0.66195721677132546</v>
      </c>
      <c r="F17000">
        <v>426.94299999999998</v>
      </c>
      <c r="G17000">
        <v>7.1738201501580807E-4</v>
      </c>
      <c r="H17000">
        <v>0.13849909999999999</v>
      </c>
      <c r="I17000" t="s">
        <v>113</v>
      </c>
    </row>
    <row r="17001" spans="1:9" x14ac:dyDescent="0.25">
      <c r="A17001" s="57">
        <v>39022</v>
      </c>
      <c r="B17001" s="58" t="s">
        <v>2331</v>
      </c>
      <c r="C17001" t="s">
        <v>2332</v>
      </c>
      <c r="D17001">
        <v>213.5352</v>
      </c>
      <c r="E17001">
        <v>0.66154432618135095</v>
      </c>
      <c r="F17001">
        <v>213.5352</v>
      </c>
      <c r="G17001">
        <v>3.5879804107996524E-4</v>
      </c>
      <c r="H17001">
        <v>5.7176890000000001E-2</v>
      </c>
      <c r="I17001" t="s">
        <v>113</v>
      </c>
    </row>
    <row r="17002" spans="1:9" x14ac:dyDescent="0.25">
      <c r="A17002" s="57">
        <v>39022</v>
      </c>
      <c r="B17002" s="58" t="s">
        <v>1294</v>
      </c>
      <c r="C17002" t="s">
        <v>1295</v>
      </c>
      <c r="D17002">
        <v>163.7945</v>
      </c>
      <c r="E17002">
        <v>0.66146909694769973</v>
      </c>
      <c r="F17002">
        <v>163.7945</v>
      </c>
      <c r="G17002">
        <v>2.7521994378290962E-4</v>
      </c>
      <c r="H17002">
        <v>1.7055870000000001E-2</v>
      </c>
    </row>
    <row r="17003" spans="1:9" x14ac:dyDescent="0.25">
      <c r="A17003" s="57">
        <v>39022</v>
      </c>
      <c r="B17003" s="58" t="s">
        <v>1371</v>
      </c>
      <c r="C17003" t="s">
        <v>1372</v>
      </c>
      <c r="D17003">
        <v>527.44000000000005</v>
      </c>
      <c r="E17003">
        <v>0.66125625663582588</v>
      </c>
      <c r="F17003">
        <v>527.44000000000005</v>
      </c>
      <c r="G17003">
        <v>8.8624469776981438E-4</v>
      </c>
      <c r="H17003">
        <v>0.1158773</v>
      </c>
      <c r="I17003" t="s">
        <v>113</v>
      </c>
    </row>
    <row r="17004" spans="1:9" x14ac:dyDescent="0.25">
      <c r="A17004" s="57">
        <v>39022</v>
      </c>
      <c r="B17004" s="58" t="s">
        <v>1967</v>
      </c>
      <c r="C17004" t="s">
        <v>1968</v>
      </c>
      <c r="D17004">
        <v>366.26</v>
      </c>
      <c r="E17004">
        <v>0.66120788510893902</v>
      </c>
      <c r="F17004">
        <v>366.26</v>
      </c>
      <c r="G17004">
        <v>6.1541783521381049E-4</v>
      </c>
      <c r="H17004">
        <v>7.7069460000000006E-2</v>
      </c>
      <c r="I17004" t="s">
        <v>113</v>
      </c>
    </row>
    <row r="17005" spans="1:9" x14ac:dyDescent="0.25">
      <c r="A17005" s="57">
        <v>39022</v>
      </c>
      <c r="B17005" s="58" t="s">
        <v>1469</v>
      </c>
      <c r="C17005" t="s">
        <v>1470</v>
      </c>
      <c r="D17005">
        <v>56.93</v>
      </c>
      <c r="E17005">
        <v>0.65954681187423159</v>
      </c>
      <c r="F17005">
        <v>56.93</v>
      </c>
      <c r="G17005">
        <v>9.5658104512428955E-5</v>
      </c>
      <c r="H17005">
        <v>-0.140625</v>
      </c>
      <c r="I17005" t="s">
        <v>82</v>
      </c>
    </row>
    <row r="17006" spans="1:9" x14ac:dyDescent="0.25">
      <c r="A17006" s="57">
        <v>39022</v>
      </c>
      <c r="B17006" s="58" t="s">
        <v>1755</v>
      </c>
      <c r="C17006" t="s">
        <v>1756</v>
      </c>
      <c r="D17006">
        <v>534.11</v>
      </c>
      <c r="E17006">
        <v>0.65935481455130962</v>
      </c>
      <c r="F17006">
        <v>534.11</v>
      </c>
      <c r="G17006">
        <v>8.9745213773289006E-4</v>
      </c>
      <c r="H17006">
        <v>-5.7874429999999998E-2</v>
      </c>
      <c r="I17006" t="s">
        <v>82</v>
      </c>
    </row>
    <row r="17007" spans="1:9" x14ac:dyDescent="0.25">
      <c r="A17007" s="57">
        <v>39022</v>
      </c>
      <c r="B17007" s="58" t="s">
        <v>1767</v>
      </c>
      <c r="C17007" t="s">
        <v>1768</v>
      </c>
      <c r="D17007">
        <v>904.17660000000001</v>
      </c>
      <c r="E17007">
        <v>0.6581114795494597</v>
      </c>
      <c r="F17007">
        <v>904.17660000000001</v>
      </c>
      <c r="G17007">
        <v>1.5192661110221793E-3</v>
      </c>
      <c r="H17007">
        <v>7.8241190000000002E-2</v>
      </c>
      <c r="I17007" t="s">
        <v>113</v>
      </c>
    </row>
    <row r="17008" spans="1:9" x14ac:dyDescent="0.25">
      <c r="A17008" s="57">
        <v>39022</v>
      </c>
      <c r="B17008" s="58" t="s">
        <v>2175</v>
      </c>
      <c r="C17008" t="s">
        <v>2176</v>
      </c>
      <c r="D17008">
        <v>111.642</v>
      </c>
      <c r="E17008">
        <v>0.658049837874635</v>
      </c>
      <c r="F17008">
        <v>111.642</v>
      </c>
      <c r="G17008">
        <v>1.8758935717506751E-4</v>
      </c>
      <c r="H17008">
        <v>0.1047836</v>
      </c>
      <c r="I17008" t="s">
        <v>113</v>
      </c>
    </row>
    <row r="17009" spans="1:9" x14ac:dyDescent="0.25">
      <c r="A17009" s="57">
        <v>39022</v>
      </c>
      <c r="B17009" s="58" t="s">
        <v>1817</v>
      </c>
      <c r="C17009" t="s">
        <v>1818</v>
      </c>
      <c r="D17009">
        <v>1277.4036000000001</v>
      </c>
      <c r="E17009">
        <v>0.65687931363274688</v>
      </c>
      <c r="F17009">
        <v>1277.4036000000001</v>
      </c>
      <c r="G17009">
        <v>2.1463904281284561E-3</v>
      </c>
      <c r="H17009">
        <v>0.1121904</v>
      </c>
      <c r="I17009" t="s">
        <v>113</v>
      </c>
    </row>
    <row r="17010" spans="1:9" x14ac:dyDescent="0.25">
      <c r="A17010" s="57">
        <v>39022</v>
      </c>
      <c r="B17010" s="58" t="s">
        <v>1274</v>
      </c>
      <c r="C17010" t="s">
        <v>1275</v>
      </c>
      <c r="D17010">
        <v>1028.25</v>
      </c>
      <c r="E17010">
        <v>0.65683345489910039</v>
      </c>
      <c r="F17010">
        <v>1028.25</v>
      </c>
      <c r="G17010">
        <v>1.7277436494801525E-3</v>
      </c>
      <c r="H17010">
        <v>0.11292160000000001</v>
      </c>
      <c r="I17010" t="s">
        <v>113</v>
      </c>
    </row>
    <row r="17011" spans="1:9" x14ac:dyDescent="0.25">
      <c r="A17011" s="57">
        <v>39022</v>
      </c>
      <c r="B17011" s="58" t="s">
        <v>3389</v>
      </c>
      <c r="C17011" t="s">
        <v>3390</v>
      </c>
      <c r="D17011">
        <v>42.45</v>
      </c>
      <c r="E17011">
        <v>0.6557126030624264</v>
      </c>
      <c r="F17011">
        <v>42.45</v>
      </c>
      <c r="G17011">
        <v>7.1327710109829787E-5</v>
      </c>
      <c r="H17011">
        <v>-7.17E-2</v>
      </c>
      <c r="I17011" t="s">
        <v>82</v>
      </c>
    </row>
    <row r="17012" spans="1:9" x14ac:dyDescent="0.25">
      <c r="A17012" s="57">
        <v>39022</v>
      </c>
      <c r="B17012" s="58" t="s">
        <v>2555</v>
      </c>
      <c r="C17012" t="s">
        <v>2556</v>
      </c>
      <c r="D17012">
        <v>490.68680000000001</v>
      </c>
      <c r="E17012">
        <v>0.65470071744338743</v>
      </c>
      <c r="F17012">
        <v>490.68680000000001</v>
      </c>
      <c r="G17012">
        <v>8.2448918315948224E-4</v>
      </c>
      <c r="H17012">
        <v>0.15651400000000001</v>
      </c>
      <c r="I17012" t="s">
        <v>113</v>
      </c>
    </row>
    <row r="17013" spans="1:9" x14ac:dyDescent="0.25">
      <c r="A17013" s="57">
        <v>39022</v>
      </c>
      <c r="B17013" s="58" t="s">
        <v>1511</v>
      </c>
      <c r="C17013" t="s">
        <v>1512</v>
      </c>
      <c r="D17013">
        <v>237.94</v>
      </c>
      <c r="E17013">
        <v>0.65442128267630495</v>
      </c>
      <c r="F17013">
        <v>237.94</v>
      </c>
      <c r="G17013">
        <v>3.9980483730348406E-4</v>
      </c>
      <c r="H17013">
        <v>-1.3208589999999999E-2</v>
      </c>
    </row>
    <row r="17014" spans="1:9" x14ac:dyDescent="0.25">
      <c r="A17014" s="57">
        <v>39022</v>
      </c>
      <c r="B17014" s="58" t="s">
        <v>288</v>
      </c>
      <c r="C17014" t="s">
        <v>289</v>
      </c>
      <c r="D17014">
        <v>278.29000000000002</v>
      </c>
      <c r="E17014">
        <v>0.65381795968234568</v>
      </c>
      <c r="F17014">
        <v>278.29000000000002</v>
      </c>
      <c r="G17014">
        <v>4.6760396811459438E-4</v>
      </c>
      <c r="H17014">
        <v>0.22202000000000002</v>
      </c>
      <c r="I17014" t="s">
        <v>113</v>
      </c>
    </row>
    <row r="17015" spans="1:9" x14ac:dyDescent="0.25">
      <c r="A17015" s="57">
        <v>39022</v>
      </c>
      <c r="B17015" s="58" t="s">
        <v>1907</v>
      </c>
      <c r="C17015" t="s">
        <v>1908</v>
      </c>
      <c r="D17015">
        <v>37.629199999999997</v>
      </c>
      <c r="E17015">
        <v>0.6536413211016977</v>
      </c>
      <c r="F17015">
        <v>37.629199999999997</v>
      </c>
      <c r="G17015">
        <v>6.3227436260655039E-5</v>
      </c>
      <c r="H17015">
        <v>-6.6225169999999996E-3</v>
      </c>
    </row>
    <row r="17016" spans="1:9" x14ac:dyDescent="0.25">
      <c r="A17016" s="57">
        <v>39022</v>
      </c>
      <c r="B17016" s="58" t="s">
        <v>1635</v>
      </c>
      <c r="C17016" t="s">
        <v>1636</v>
      </c>
      <c r="D17016">
        <v>33.610700000000001</v>
      </c>
      <c r="E17016">
        <v>0.653571630462918</v>
      </c>
      <c r="F17016">
        <v>33.610700000000001</v>
      </c>
      <c r="G17016">
        <v>5.6475247731176817E-5</v>
      </c>
      <c r="H17016">
        <v>2.4475520000000001E-2</v>
      </c>
    </row>
    <row r="17017" spans="1:9" x14ac:dyDescent="0.25">
      <c r="A17017" s="57">
        <v>39022</v>
      </c>
      <c r="B17017" s="58" t="s">
        <v>1741</v>
      </c>
      <c r="C17017" t="s">
        <v>1742</v>
      </c>
      <c r="D17017">
        <v>208.45</v>
      </c>
      <c r="E17017">
        <v>0.65344207243943397</v>
      </c>
      <c r="F17017">
        <v>208.45</v>
      </c>
      <c r="G17017">
        <v>3.5025350229432313E-4</v>
      </c>
      <c r="H17017">
        <v>1.3556490000000001E-2</v>
      </c>
    </row>
    <row r="17018" spans="1:9" x14ac:dyDescent="0.25">
      <c r="A17018" s="57">
        <v>39022</v>
      </c>
      <c r="B17018" s="58" t="s">
        <v>1733</v>
      </c>
      <c r="C17018" t="s">
        <v>1734</v>
      </c>
      <c r="D17018">
        <v>2056.0502999999999</v>
      </c>
      <c r="E17018">
        <v>0.6534042479408213</v>
      </c>
      <c r="F17018">
        <v>2056.0502999999999</v>
      </c>
      <c r="G17018">
        <v>3.4547316789076215E-3</v>
      </c>
      <c r="H17018">
        <v>3.9238729999999999E-2</v>
      </c>
    </row>
    <row r="17019" spans="1:9" x14ac:dyDescent="0.25">
      <c r="A17019" s="57">
        <v>39022</v>
      </c>
      <c r="B17019" s="58" t="s">
        <v>1601</v>
      </c>
      <c r="C17019" t="s">
        <v>1602</v>
      </c>
      <c r="D17019">
        <v>277.83999999999997</v>
      </c>
      <c r="E17019">
        <v>0.6531097034264326</v>
      </c>
      <c r="F17019">
        <v>277.83999999999997</v>
      </c>
      <c r="G17019">
        <v>4.6684784397915441E-4</v>
      </c>
      <c r="H17019">
        <v>0.1186849</v>
      </c>
      <c r="I17019" t="s">
        <v>113</v>
      </c>
    </row>
    <row r="17020" spans="1:9" x14ac:dyDescent="0.25">
      <c r="A17020" s="57">
        <v>39022</v>
      </c>
      <c r="B17020" s="58" t="s">
        <v>994</v>
      </c>
      <c r="C17020" t="s">
        <v>995</v>
      </c>
      <c r="D17020">
        <v>1909.54</v>
      </c>
      <c r="E17020">
        <v>0.65198948437843673</v>
      </c>
      <c r="F17020">
        <v>1909.54</v>
      </c>
      <c r="G17020">
        <v>3.2085539590842017E-3</v>
      </c>
      <c r="H17020">
        <v>5.7830310000000003E-2</v>
      </c>
      <c r="I17020" t="s">
        <v>113</v>
      </c>
    </row>
    <row r="17021" spans="1:9" x14ac:dyDescent="0.25">
      <c r="A17021" s="57">
        <v>39022</v>
      </c>
      <c r="B17021" s="58" t="s">
        <v>1887</v>
      </c>
      <c r="C17021" t="s">
        <v>1888</v>
      </c>
      <c r="D17021">
        <v>336.31779999999998</v>
      </c>
      <c r="E17021">
        <v>0.65153851505926841</v>
      </c>
      <c r="F17021">
        <v>336.31779999999998</v>
      </c>
      <c r="G17021">
        <v>5.6510667946232528E-4</v>
      </c>
      <c r="H17021">
        <v>4.7362209999999995E-2</v>
      </c>
    </row>
    <row r="17022" spans="1:9" x14ac:dyDescent="0.25">
      <c r="A17022" s="57">
        <v>39022</v>
      </c>
      <c r="B17022" s="58" t="s">
        <v>3338</v>
      </c>
      <c r="C17022" t="s">
        <v>3339</v>
      </c>
      <c r="D17022">
        <v>56.7804</v>
      </c>
      <c r="E17022">
        <v>0.65143958126395718</v>
      </c>
      <c r="F17022">
        <v>56.7804</v>
      </c>
      <c r="G17022">
        <v>9.5406735244291612E-5</v>
      </c>
      <c r="H17022">
        <v>-6.8900000000000003E-2</v>
      </c>
      <c r="I17022" t="s">
        <v>82</v>
      </c>
    </row>
    <row r="17023" spans="1:9" x14ac:dyDescent="0.25">
      <c r="A17023" s="57">
        <v>39022</v>
      </c>
      <c r="B17023" s="58" t="s">
        <v>620</v>
      </c>
      <c r="C17023" t="s">
        <v>621</v>
      </c>
      <c r="D17023">
        <v>104.43</v>
      </c>
      <c r="E17023">
        <v>0.65100067030546771</v>
      </c>
      <c r="F17023">
        <v>104.43</v>
      </c>
      <c r="G17023">
        <v>1.7547120769775086E-4</v>
      </c>
      <c r="H17023">
        <v>5.3386339999999997E-2</v>
      </c>
      <c r="I17023" t="s">
        <v>113</v>
      </c>
    </row>
    <row r="17024" spans="1:9" x14ac:dyDescent="0.25">
      <c r="A17024" s="57">
        <v>39022</v>
      </c>
      <c r="B17024" s="58" t="s">
        <v>1893</v>
      </c>
      <c r="C17024" t="s">
        <v>1894</v>
      </c>
      <c r="D17024">
        <v>122.09</v>
      </c>
      <c r="E17024">
        <v>0.65092964206732729</v>
      </c>
      <c r="F17024">
        <v>122.09</v>
      </c>
      <c r="G17024">
        <v>2.0514487932412527E-4</v>
      </c>
      <c r="H17024">
        <v>3.5322050000000001E-2</v>
      </c>
    </row>
    <row r="17025" spans="1:9" x14ac:dyDescent="0.25">
      <c r="A17025" s="57">
        <v>39022</v>
      </c>
      <c r="B17025" s="58" t="s">
        <v>1717</v>
      </c>
      <c r="C17025" t="s">
        <v>1718</v>
      </c>
      <c r="D17025">
        <v>621.06880000000001</v>
      </c>
      <c r="E17025">
        <v>0.65089407163908408</v>
      </c>
      <c r="F17025">
        <v>621.06880000000001</v>
      </c>
      <c r="G17025">
        <v>1.04356690988598E-3</v>
      </c>
      <c r="H17025">
        <v>2.530992E-2</v>
      </c>
    </row>
    <row r="17026" spans="1:9" x14ac:dyDescent="0.25">
      <c r="A17026" s="57">
        <v>39022</v>
      </c>
      <c r="B17026" s="58" t="s">
        <v>2219</v>
      </c>
      <c r="C17026" t="s">
        <v>2220</v>
      </c>
      <c r="D17026">
        <v>112.62</v>
      </c>
      <c r="E17026">
        <v>0.65029302077783702</v>
      </c>
      <c r="F17026">
        <v>112.62</v>
      </c>
      <c r="G17026">
        <v>1.8923266696275689E-4</v>
      </c>
      <c r="H17026">
        <v>0.1169574</v>
      </c>
      <c r="I17026" t="s">
        <v>113</v>
      </c>
    </row>
    <row r="17027" spans="1:9" x14ac:dyDescent="0.25">
      <c r="A17027" s="57">
        <v>39022</v>
      </c>
      <c r="B17027" s="58" t="s">
        <v>2607</v>
      </c>
      <c r="C17027" t="s">
        <v>2608</v>
      </c>
      <c r="D17027">
        <v>157.31</v>
      </c>
      <c r="E17027">
        <v>0.64992689593795683</v>
      </c>
      <c r="F17027">
        <v>157.31</v>
      </c>
      <c r="G17027">
        <v>2.6432419499122079E-4</v>
      </c>
      <c r="H17027">
        <v>3.399048E-3</v>
      </c>
    </row>
    <row r="17028" spans="1:9" x14ac:dyDescent="0.25">
      <c r="A17028" s="57">
        <v>39022</v>
      </c>
      <c r="B17028" s="58" t="s">
        <v>3080</v>
      </c>
      <c r="C17028" t="s">
        <v>3081</v>
      </c>
      <c r="D17028">
        <v>160.72040000000001</v>
      </c>
      <c r="E17028">
        <v>0.64894686673253676</v>
      </c>
      <c r="F17028">
        <v>160.72040000000001</v>
      </c>
      <c r="G17028">
        <v>2.7005460777234128E-4</v>
      </c>
      <c r="H17028">
        <v>-2.1573600000000002E-2</v>
      </c>
    </row>
    <row r="17029" spans="1:9" x14ac:dyDescent="0.25">
      <c r="A17029" s="57">
        <v>39022</v>
      </c>
      <c r="B17029" s="58" t="s">
        <v>1096</v>
      </c>
      <c r="C17029" t="s">
        <v>1097</v>
      </c>
      <c r="D17029">
        <v>603.76379999999995</v>
      </c>
      <c r="E17029">
        <v>0.6484191334425814</v>
      </c>
      <c r="F17029">
        <v>603.76379999999995</v>
      </c>
      <c r="G17029">
        <v>1.0144897361886746E-3</v>
      </c>
      <c r="H17029">
        <v>8.0199999999999994E-2</v>
      </c>
      <c r="I17029" t="s">
        <v>113</v>
      </c>
    </row>
    <row r="17030" spans="1:9" x14ac:dyDescent="0.25">
      <c r="A17030" s="57">
        <v>39022</v>
      </c>
      <c r="B17030" s="58" t="s">
        <v>2173</v>
      </c>
      <c r="C17030" t="s">
        <v>2174</v>
      </c>
      <c r="D17030">
        <v>147.3903</v>
      </c>
      <c r="E17030">
        <v>0.64820412198089017</v>
      </c>
      <c r="F17030">
        <v>147.3903</v>
      </c>
      <c r="G17030">
        <v>2.4765636257716948E-4</v>
      </c>
      <c r="H17030">
        <v>-6.9087829999999991E-3</v>
      </c>
    </row>
    <row r="17031" spans="1:9" x14ac:dyDescent="0.25">
      <c r="A17031" s="57">
        <v>39022</v>
      </c>
      <c r="B17031" s="58" t="s">
        <v>3447</v>
      </c>
      <c r="C17031" t="s">
        <v>3448</v>
      </c>
      <c r="D17031">
        <v>189.33</v>
      </c>
      <c r="E17031">
        <v>0.64730364971214283</v>
      </c>
      <c r="F17031">
        <v>189.33</v>
      </c>
      <c r="G17031">
        <v>3.1812662791741041E-4</v>
      </c>
      <c r="H17031">
        <v>-0.23601639999999999</v>
      </c>
      <c r="I17031" t="s">
        <v>82</v>
      </c>
    </row>
    <row r="17032" spans="1:9" x14ac:dyDescent="0.25">
      <c r="A17032" s="57">
        <v>39022</v>
      </c>
      <c r="B17032" s="58" t="s">
        <v>1759</v>
      </c>
      <c r="C17032" t="s">
        <v>1760</v>
      </c>
      <c r="D17032">
        <v>258.06</v>
      </c>
      <c r="E17032">
        <v>0.64720995117414559</v>
      </c>
      <c r="F17032">
        <v>258.06</v>
      </c>
      <c r="G17032">
        <v>4.3361198753692987E-4</v>
      </c>
      <c r="H17032">
        <v>-3.1948880000000003E-3</v>
      </c>
    </row>
    <row r="17033" spans="1:9" x14ac:dyDescent="0.25">
      <c r="A17033" s="57">
        <v>39022</v>
      </c>
      <c r="B17033" s="58" t="s">
        <v>1481</v>
      </c>
      <c r="C17033" t="s">
        <v>1482</v>
      </c>
      <c r="D17033">
        <v>823.28570000000002</v>
      </c>
      <c r="E17033">
        <v>0.647109502812936</v>
      </c>
      <c r="F17033">
        <v>823.28570000000002</v>
      </c>
      <c r="G17033">
        <v>1.3833470847389466E-3</v>
      </c>
      <c r="H17033">
        <v>-5.3885420000000003E-2</v>
      </c>
      <c r="I17033" t="s">
        <v>82</v>
      </c>
    </row>
    <row r="17034" spans="1:9" x14ac:dyDescent="0.25">
      <c r="A17034" s="57">
        <v>39022</v>
      </c>
      <c r="B17034" s="58" t="s">
        <v>2917</v>
      </c>
      <c r="C17034" t="s">
        <v>1684</v>
      </c>
      <c r="D17034">
        <v>167.41</v>
      </c>
      <c r="E17034">
        <v>0.6469326802461024</v>
      </c>
      <c r="F17034">
        <v>167.41</v>
      </c>
      <c r="G17034">
        <v>2.8129498114220499E-4</v>
      </c>
      <c r="H17034">
        <v>6.3492069999999999E-3</v>
      </c>
    </row>
    <row r="17035" spans="1:9" x14ac:dyDescent="0.25">
      <c r="A17035" s="57">
        <v>39022</v>
      </c>
      <c r="B17035" s="58" t="s">
        <v>1389</v>
      </c>
      <c r="C17035" t="s">
        <v>1390</v>
      </c>
      <c r="D17035">
        <v>158.0085</v>
      </c>
      <c r="E17035">
        <v>0.6462373859634134</v>
      </c>
      <c r="F17035">
        <v>158.0085</v>
      </c>
      <c r="G17035">
        <v>2.6549786767700914E-4</v>
      </c>
      <c r="H17035">
        <v>-3.2011919999999999E-2</v>
      </c>
    </row>
    <row r="17036" spans="1:9" x14ac:dyDescent="0.25">
      <c r="A17036" s="57">
        <v>39022</v>
      </c>
      <c r="B17036" s="58" t="s">
        <v>2935</v>
      </c>
      <c r="C17036" t="s">
        <v>2936</v>
      </c>
      <c r="D17036">
        <v>762.68</v>
      </c>
      <c r="E17036">
        <v>0.64611239313998015</v>
      </c>
      <c r="F17036">
        <v>762.68</v>
      </c>
      <c r="G17036">
        <v>1.2815127902606588E-3</v>
      </c>
      <c r="H17036">
        <v>3.3299959999999997E-2</v>
      </c>
    </row>
    <row r="17037" spans="1:9" x14ac:dyDescent="0.25">
      <c r="A17037" s="57">
        <v>39022</v>
      </c>
      <c r="B17037" s="58" t="s">
        <v>3172</v>
      </c>
      <c r="C17037" t="s">
        <v>1083</v>
      </c>
      <c r="D17037">
        <v>170.6507</v>
      </c>
      <c r="E17037">
        <v>0.64562876097197375</v>
      </c>
      <c r="F17037">
        <v>170.6507</v>
      </c>
      <c r="G17037">
        <v>2.8674025111047184E-4</v>
      </c>
      <c r="H17037">
        <v>-0.11863170000000001</v>
      </c>
      <c r="I17037" t="s">
        <v>82</v>
      </c>
    </row>
    <row r="17038" spans="1:9" x14ac:dyDescent="0.25">
      <c r="A17038" s="57">
        <v>39022</v>
      </c>
      <c r="B17038" s="58" t="s">
        <v>1831</v>
      </c>
      <c r="C17038" t="s">
        <v>1832</v>
      </c>
      <c r="D17038">
        <v>145.03</v>
      </c>
      <c r="E17038">
        <v>0.64554919671792044</v>
      </c>
      <c r="F17038">
        <v>145.03</v>
      </c>
      <c r="G17038">
        <v>2.4369040747299441E-4</v>
      </c>
      <c r="H17038">
        <v>2.2919170000000003E-2</v>
      </c>
    </row>
    <row r="17039" spans="1:9" x14ac:dyDescent="0.25">
      <c r="A17039" s="57">
        <v>39022</v>
      </c>
      <c r="B17039" s="58" t="s">
        <v>888</v>
      </c>
      <c r="C17039" t="s">
        <v>889</v>
      </c>
      <c r="D17039">
        <v>186.25550000000001</v>
      </c>
      <c r="E17039">
        <v>0.6455218772063106</v>
      </c>
      <c r="F17039">
        <v>186.25550000000001</v>
      </c>
      <c r="G17039">
        <v>3.1296061979649943E-4</v>
      </c>
      <c r="H17039">
        <v>-0.17531340000000001</v>
      </c>
      <c r="I17039" t="s">
        <v>82</v>
      </c>
    </row>
    <row r="17040" spans="1:9" x14ac:dyDescent="0.25">
      <c r="A17040" s="57">
        <v>39022</v>
      </c>
      <c r="B17040" s="58" t="s">
        <v>2972</v>
      </c>
      <c r="C17040" t="s">
        <v>2973</v>
      </c>
      <c r="D17040">
        <v>700.54849999999999</v>
      </c>
      <c r="E17040">
        <v>0.64519729897359002</v>
      </c>
      <c r="F17040">
        <v>700.54849999999999</v>
      </c>
      <c r="G17040">
        <v>1.1771147308804733E-3</v>
      </c>
      <c r="H17040">
        <v>1.1800919999999999E-2</v>
      </c>
    </row>
    <row r="17041" spans="1:9" x14ac:dyDescent="0.25">
      <c r="A17041" s="57">
        <v>39022</v>
      </c>
      <c r="B17041" s="58" t="s">
        <v>1292</v>
      </c>
      <c r="C17041" t="s">
        <v>1293</v>
      </c>
      <c r="D17041">
        <v>190.28</v>
      </c>
      <c r="E17041">
        <v>0.64486020601219252</v>
      </c>
      <c r="F17041">
        <v>190.28</v>
      </c>
      <c r="G17041">
        <v>3.1972288998111684E-4</v>
      </c>
      <c r="H17041">
        <v>-6.8656720000000004E-2</v>
      </c>
      <c r="I17041" t="s">
        <v>82</v>
      </c>
    </row>
    <row r="17042" spans="1:9" x14ac:dyDescent="0.25">
      <c r="A17042" s="57">
        <v>39022</v>
      </c>
      <c r="B17042" s="58" t="s">
        <v>1100</v>
      </c>
      <c r="C17042" t="s">
        <v>1101</v>
      </c>
      <c r="D17042">
        <v>223.35</v>
      </c>
      <c r="E17042">
        <v>0.64481755092903525</v>
      </c>
      <c r="F17042">
        <v>223.35</v>
      </c>
      <c r="G17042">
        <v>3.752896125566662E-4</v>
      </c>
      <c r="H17042">
        <v>2.1739130000000002E-2</v>
      </c>
    </row>
    <row r="17043" spans="1:9" x14ac:dyDescent="0.25">
      <c r="A17043" s="57">
        <v>39022</v>
      </c>
      <c r="B17043" s="58" t="s">
        <v>3301</v>
      </c>
      <c r="C17043" t="s">
        <v>3302</v>
      </c>
      <c r="D17043">
        <v>196.19820000000001</v>
      </c>
      <c r="E17043">
        <v>0.64477655758309704</v>
      </c>
      <c r="F17043">
        <v>196.19820000000001</v>
      </c>
      <c r="G17043">
        <v>3.29667098555251E-4</v>
      </c>
      <c r="H17043">
        <v>0.19410250000000001</v>
      </c>
      <c r="I17043" t="s">
        <v>113</v>
      </c>
    </row>
    <row r="17044" spans="1:9" x14ac:dyDescent="0.25">
      <c r="A17044" s="57">
        <v>39022</v>
      </c>
      <c r="B17044" s="58" t="s">
        <v>1965</v>
      </c>
      <c r="C17044" t="s">
        <v>1966</v>
      </c>
      <c r="D17044">
        <v>294.11</v>
      </c>
      <c r="E17044">
        <v>0.64462616028016728</v>
      </c>
      <c r="F17044">
        <v>294.11</v>
      </c>
      <c r="G17044">
        <v>4.9418593216494784E-4</v>
      </c>
      <c r="H17044">
        <v>0.11601800000000001</v>
      </c>
      <c r="I17044" t="s">
        <v>113</v>
      </c>
    </row>
    <row r="17045" spans="1:9" x14ac:dyDescent="0.25">
      <c r="A17045" s="57">
        <v>39022</v>
      </c>
      <c r="B17045" s="58" t="s">
        <v>3341</v>
      </c>
      <c r="C17045" t="s">
        <v>3342</v>
      </c>
      <c r="D17045">
        <v>502.4975</v>
      </c>
      <c r="E17045">
        <v>0.64430768312280151</v>
      </c>
      <c r="F17045">
        <v>502.4975</v>
      </c>
      <c r="G17045">
        <v>8.4433441721823768E-4</v>
      </c>
      <c r="H17045">
        <v>6.5982399999999997E-2</v>
      </c>
      <c r="I17045" t="s">
        <v>113</v>
      </c>
    </row>
    <row r="17046" spans="1:9" x14ac:dyDescent="0.25">
      <c r="A17046" s="57">
        <v>39022</v>
      </c>
      <c r="B17046" s="58" t="s">
        <v>800</v>
      </c>
      <c r="C17046" t="s">
        <v>801</v>
      </c>
      <c r="D17046">
        <v>243.3939</v>
      </c>
      <c r="E17046">
        <v>0.64416569190928774</v>
      </c>
      <c r="F17046">
        <v>243.3939</v>
      </c>
      <c r="G17046">
        <v>4.089688937974299E-4</v>
      </c>
      <c r="H17046">
        <v>2.7413590000000002E-2</v>
      </c>
    </row>
    <row r="17047" spans="1:9" x14ac:dyDescent="0.25">
      <c r="A17047" s="57">
        <v>39022</v>
      </c>
      <c r="B17047" s="58" t="s">
        <v>1058</v>
      </c>
      <c r="C17047" t="s">
        <v>1059</v>
      </c>
      <c r="D17047">
        <v>30.86</v>
      </c>
      <c r="E17047">
        <v>0.64406999351911864</v>
      </c>
      <c r="F17047">
        <v>30.86</v>
      </c>
      <c r="G17047">
        <v>5.1853312932611234E-5</v>
      </c>
      <c r="H17047">
        <v>-0.22328249999999999</v>
      </c>
      <c r="I17047" t="s">
        <v>82</v>
      </c>
    </row>
    <row r="17048" spans="1:9" x14ac:dyDescent="0.25">
      <c r="A17048" s="57">
        <v>39022</v>
      </c>
      <c r="B17048" s="58" t="s">
        <v>778</v>
      </c>
      <c r="C17048" t="s">
        <v>779</v>
      </c>
      <c r="D17048">
        <v>25.820599999999999</v>
      </c>
      <c r="E17048">
        <v>0.64371083553441821</v>
      </c>
      <c r="F17048">
        <v>25.820599999999999</v>
      </c>
      <c r="G17048">
        <v>4.3385730781198364E-5</v>
      </c>
      <c r="H17048">
        <v>-5.4263570000000004E-2</v>
      </c>
      <c r="I17048" t="s">
        <v>82</v>
      </c>
    </row>
    <row r="17049" spans="1:9" x14ac:dyDescent="0.25">
      <c r="A17049" s="57">
        <v>39022</v>
      </c>
      <c r="B17049" s="58" t="s">
        <v>928</v>
      </c>
      <c r="C17049" t="s">
        <v>929</v>
      </c>
      <c r="D17049">
        <v>698.56290000000001</v>
      </c>
      <c r="E17049">
        <v>0.64358699839341593</v>
      </c>
      <c r="F17049">
        <v>698.56290000000001</v>
      </c>
      <c r="G17049">
        <v>1.173778375139741E-3</v>
      </c>
      <c r="H17049">
        <v>-7.3913039999999999E-2</v>
      </c>
      <c r="I17049" t="s">
        <v>82</v>
      </c>
    </row>
    <row r="17050" spans="1:9" x14ac:dyDescent="0.25">
      <c r="A17050" s="57">
        <v>39022</v>
      </c>
      <c r="B17050" s="58" t="s">
        <v>1883</v>
      </c>
      <c r="C17050" t="s">
        <v>1884</v>
      </c>
      <c r="D17050">
        <v>224.27</v>
      </c>
      <c r="E17050">
        <v>0.64335845186605434</v>
      </c>
      <c r="F17050">
        <v>224.27</v>
      </c>
      <c r="G17050">
        <v>3.7683546634467669E-4</v>
      </c>
      <c r="H17050">
        <v>-1.5625E-2</v>
      </c>
    </row>
    <row r="17051" spans="1:9" x14ac:dyDescent="0.25">
      <c r="A17051" s="57">
        <v>39022</v>
      </c>
      <c r="B17051" s="58" t="s">
        <v>3106</v>
      </c>
      <c r="C17051" t="s">
        <v>3107</v>
      </c>
      <c r="D17051">
        <v>1202.6573000000001</v>
      </c>
      <c r="E17051">
        <v>0.64323893431653389</v>
      </c>
      <c r="F17051">
        <v>1202.6573000000001</v>
      </c>
      <c r="G17051">
        <v>2.0207960248732767E-3</v>
      </c>
      <c r="H17051">
        <v>9.3906810000000007E-2</v>
      </c>
      <c r="I17051" t="s">
        <v>113</v>
      </c>
    </row>
    <row r="17052" spans="1:9" x14ac:dyDescent="0.25">
      <c r="A17052" s="57">
        <v>39022</v>
      </c>
      <c r="B17052" s="58" t="s">
        <v>1915</v>
      </c>
      <c r="C17052" t="s">
        <v>1916</v>
      </c>
      <c r="D17052">
        <v>609.60900000000004</v>
      </c>
      <c r="E17052">
        <v>0.64287108622083988</v>
      </c>
      <c r="F17052">
        <v>609.60900000000004</v>
      </c>
      <c r="G17052">
        <v>1.0243112846252821E-3</v>
      </c>
      <c r="H17052">
        <v>2.5023469999999999E-2</v>
      </c>
    </row>
    <row r="17053" spans="1:9" x14ac:dyDescent="0.25">
      <c r="A17053" s="57">
        <v>39022</v>
      </c>
      <c r="B17053" s="58" t="s">
        <v>2319</v>
      </c>
      <c r="C17053" t="s">
        <v>2320</v>
      </c>
      <c r="D17053">
        <v>164.34</v>
      </c>
      <c r="E17053">
        <v>0.64275282949981738</v>
      </c>
      <c r="F17053">
        <v>164.34</v>
      </c>
      <c r="G17053">
        <v>2.7613653426264846E-4</v>
      </c>
      <c r="H17053">
        <v>-5.9772859999999994E-4</v>
      </c>
    </row>
    <row r="17054" spans="1:9" x14ac:dyDescent="0.25">
      <c r="A17054" s="57">
        <v>39022</v>
      </c>
      <c r="B17054" s="58" t="s">
        <v>278</v>
      </c>
      <c r="C17054" t="s">
        <v>279</v>
      </c>
      <c r="D17054">
        <v>63.95</v>
      </c>
      <c r="E17054">
        <v>0.64268960125097729</v>
      </c>
      <c r="F17054">
        <v>63.95</v>
      </c>
      <c r="G17054">
        <v>1.0745364102529127E-4</v>
      </c>
      <c r="H17054">
        <v>4.4155850000000003E-2</v>
      </c>
    </row>
    <row r="17055" spans="1:9" x14ac:dyDescent="0.25">
      <c r="A17055" s="57">
        <v>39022</v>
      </c>
      <c r="B17055" s="58" t="s">
        <v>3474</v>
      </c>
      <c r="C17055" t="s">
        <v>3475</v>
      </c>
      <c r="D17055">
        <v>21.97</v>
      </c>
      <c r="E17055">
        <v>0.64246700045516614</v>
      </c>
      <c r="F17055">
        <v>21.97</v>
      </c>
      <c r="G17055">
        <v>3.6915660568032038E-5</v>
      </c>
      <c r="H17055">
        <v>6.4399999999999999E-2</v>
      </c>
      <c r="I17055" t="s">
        <v>113</v>
      </c>
    </row>
    <row r="17056" spans="1:9" x14ac:dyDescent="0.25">
      <c r="A17056" s="57">
        <v>39022</v>
      </c>
      <c r="B17056" s="58" t="s">
        <v>2029</v>
      </c>
      <c r="C17056" t="s">
        <v>2030</v>
      </c>
      <c r="D17056">
        <v>703.05</v>
      </c>
      <c r="E17056">
        <v>0.64242514757129654</v>
      </c>
      <c r="F17056">
        <v>703.05</v>
      </c>
      <c r="G17056">
        <v>1.1813179409355906E-3</v>
      </c>
      <c r="H17056">
        <v>1.4968269999999999E-2</v>
      </c>
    </row>
    <row r="17057" spans="1:9" x14ac:dyDescent="0.25">
      <c r="A17057" s="57">
        <v>39022</v>
      </c>
      <c r="B17057" s="58" t="s">
        <v>228</v>
      </c>
      <c r="C17057" t="s">
        <v>229</v>
      </c>
      <c r="D17057">
        <v>22.28</v>
      </c>
      <c r="E17057">
        <v>0.64174147217235189</v>
      </c>
      <c r="F17057">
        <v>22.28</v>
      </c>
      <c r="G17057">
        <v>3.7436546083557306E-5</v>
      </c>
      <c r="H17057">
        <v>-0.1390306</v>
      </c>
      <c r="I17057" t="s">
        <v>82</v>
      </c>
    </row>
    <row r="17058" spans="1:9" x14ac:dyDescent="0.25">
      <c r="A17058" s="57">
        <v>39022</v>
      </c>
      <c r="B17058" s="58" t="s">
        <v>1547</v>
      </c>
      <c r="C17058" t="s">
        <v>1548</v>
      </c>
      <c r="D17058">
        <v>123.74379999999999</v>
      </c>
      <c r="E17058">
        <v>0.64131697911329699</v>
      </c>
      <c r="F17058">
        <v>123.74379999999999</v>
      </c>
      <c r="G17058">
        <v>2.0792371953565967E-4</v>
      </c>
      <c r="H17058">
        <v>-6.3760300000000004E-3</v>
      </c>
    </row>
    <row r="17059" spans="1:9" x14ac:dyDescent="0.25">
      <c r="A17059" s="57">
        <v>39022</v>
      </c>
      <c r="B17059" s="58" t="s">
        <v>3215</v>
      </c>
      <c r="C17059" t="s">
        <v>3216</v>
      </c>
      <c r="D17059">
        <v>20.8</v>
      </c>
      <c r="E17059">
        <v>0.63923076923076916</v>
      </c>
      <c r="F17059">
        <v>20.8</v>
      </c>
      <c r="G17059">
        <v>3.4949737815888328E-5</v>
      </c>
      <c r="H17059">
        <v>-1.840491E-2</v>
      </c>
    </row>
    <row r="17060" spans="1:9" x14ac:dyDescent="0.25">
      <c r="A17060" s="57">
        <v>39022</v>
      </c>
      <c r="B17060" s="58" t="s">
        <v>3373</v>
      </c>
      <c r="C17060" t="s">
        <v>3374</v>
      </c>
      <c r="D17060">
        <v>185.32</v>
      </c>
      <c r="E17060">
        <v>0.63913231167709916</v>
      </c>
      <c r="F17060">
        <v>185.32</v>
      </c>
      <c r="G17060">
        <v>3.1138872173271272E-4</v>
      </c>
      <c r="H17060">
        <v>-5.0000000000000001E-4</v>
      </c>
    </row>
    <row r="17061" spans="1:9" x14ac:dyDescent="0.25">
      <c r="A17061" s="57">
        <v>39022</v>
      </c>
      <c r="B17061" s="58" t="s">
        <v>3021</v>
      </c>
      <c r="C17061" t="s">
        <v>3022</v>
      </c>
      <c r="D17061">
        <v>1238.6969999999999</v>
      </c>
      <c r="E17061">
        <v>0.63887112829045367</v>
      </c>
      <c r="F17061">
        <v>1238.6969999999999</v>
      </c>
      <c r="G17061">
        <v>2.0813526626599719E-3</v>
      </c>
      <c r="H17061">
        <v>0.1074306</v>
      </c>
      <c r="I17061" t="s">
        <v>113</v>
      </c>
    </row>
    <row r="17062" spans="1:9" x14ac:dyDescent="0.25">
      <c r="A17062" s="57">
        <v>39022</v>
      </c>
      <c r="B17062" s="58" t="s">
        <v>684</v>
      </c>
      <c r="C17062" t="s">
        <v>685</v>
      </c>
      <c r="D17062">
        <v>68.12</v>
      </c>
      <c r="E17062">
        <v>0.63846153846153841</v>
      </c>
      <c r="F17062">
        <v>68.12</v>
      </c>
      <c r="G17062">
        <v>1.1446039134703427E-4</v>
      </c>
      <c r="H17062">
        <v>4.0922620000000002E-3</v>
      </c>
    </row>
    <row r="17063" spans="1:9" x14ac:dyDescent="0.25">
      <c r="A17063" s="57">
        <v>39022</v>
      </c>
      <c r="B17063" s="58" t="s">
        <v>2825</v>
      </c>
      <c r="C17063" t="s">
        <v>2826</v>
      </c>
      <c r="D17063">
        <v>1366.1395</v>
      </c>
      <c r="E17063">
        <v>0.63802195895807123</v>
      </c>
      <c r="F17063">
        <v>1366.1395</v>
      </c>
      <c r="G17063">
        <v>2.2954912185061908E-3</v>
      </c>
      <c r="H17063">
        <v>9.3964039999999999E-2</v>
      </c>
      <c r="I17063" t="s">
        <v>113</v>
      </c>
    </row>
    <row r="17064" spans="1:9" x14ac:dyDescent="0.25">
      <c r="A17064" s="57">
        <v>39022</v>
      </c>
      <c r="B17064" s="58" t="s">
        <v>1525</v>
      </c>
      <c r="C17064" t="s">
        <v>1526</v>
      </c>
      <c r="D17064">
        <v>414.52510000000001</v>
      </c>
      <c r="E17064">
        <v>0.63800961630550235</v>
      </c>
      <c r="F17064">
        <v>414.52510000000001</v>
      </c>
      <c r="G17064">
        <v>6.9651651745696584E-4</v>
      </c>
      <c r="H17064">
        <v>-7.7407740000000003E-2</v>
      </c>
      <c r="I17064" t="s">
        <v>82</v>
      </c>
    </row>
    <row r="17065" spans="1:9" x14ac:dyDescent="0.25">
      <c r="A17065" s="57">
        <v>39022</v>
      </c>
      <c r="B17065" s="58" t="s">
        <v>2945</v>
      </c>
      <c r="C17065" t="s">
        <v>2946</v>
      </c>
      <c r="D17065">
        <v>1014.9604</v>
      </c>
      <c r="E17065">
        <v>0.63798449673504498</v>
      </c>
      <c r="F17065">
        <v>1014.9604</v>
      </c>
      <c r="G17065">
        <v>1.7054134554571703E-3</v>
      </c>
      <c r="H17065">
        <v>0.2401626</v>
      </c>
      <c r="I17065" t="s">
        <v>113</v>
      </c>
    </row>
    <row r="17066" spans="1:9" x14ac:dyDescent="0.25">
      <c r="A17066" s="57">
        <v>39022</v>
      </c>
      <c r="B17066" s="58" t="s">
        <v>1843</v>
      </c>
      <c r="C17066" t="s">
        <v>1844</v>
      </c>
      <c r="D17066">
        <v>142.94</v>
      </c>
      <c r="E17066">
        <v>0.63727438085910171</v>
      </c>
      <c r="F17066">
        <v>142.94</v>
      </c>
      <c r="G17066">
        <v>2.4017863093284025E-4</v>
      </c>
      <c r="H17066">
        <v>-7.7000000000000002E-3</v>
      </c>
    </row>
    <row r="17067" spans="1:9" x14ac:dyDescent="0.25">
      <c r="A17067" s="57">
        <v>39022</v>
      </c>
      <c r="B17067" s="58" t="s">
        <v>2249</v>
      </c>
      <c r="C17067" t="s">
        <v>2250</v>
      </c>
      <c r="D17067">
        <v>432.82</v>
      </c>
      <c r="E17067">
        <v>0.63683748440460242</v>
      </c>
      <c r="F17067">
        <v>432.82</v>
      </c>
      <c r="G17067">
        <v>7.2725699622465314E-4</v>
      </c>
      <c r="H17067">
        <v>3.7000000000000005E-2</v>
      </c>
    </row>
    <row r="17068" spans="1:9" x14ac:dyDescent="0.25">
      <c r="A17068" s="57">
        <v>39022</v>
      </c>
      <c r="B17068" s="58" t="s">
        <v>580</v>
      </c>
      <c r="C17068" t="s">
        <v>581</v>
      </c>
      <c r="D17068">
        <v>353.9008</v>
      </c>
      <c r="E17068">
        <v>0.636398674430801</v>
      </c>
      <c r="F17068">
        <v>353.9008</v>
      </c>
      <c r="G17068">
        <v>5.9465096984774666E-4</v>
      </c>
      <c r="H17068">
        <v>3.8019690000000002E-2</v>
      </c>
    </row>
    <row r="17069" spans="1:9" x14ac:dyDescent="0.25">
      <c r="A17069" s="57">
        <v>39022</v>
      </c>
      <c r="B17069" s="58" t="s">
        <v>2423</v>
      </c>
      <c r="C17069" t="s">
        <v>2424</v>
      </c>
      <c r="D17069">
        <v>67.69</v>
      </c>
      <c r="E17069">
        <v>0.63567735263702174</v>
      </c>
      <c r="F17069">
        <v>67.69</v>
      </c>
      <c r="G17069">
        <v>1.1373787272872503E-4</v>
      </c>
      <c r="H17069">
        <v>0.1094595</v>
      </c>
      <c r="I17069" t="s">
        <v>113</v>
      </c>
    </row>
    <row r="17070" spans="1:9" x14ac:dyDescent="0.25">
      <c r="A17070" s="57">
        <v>39022</v>
      </c>
      <c r="B17070" s="58" t="s">
        <v>3552</v>
      </c>
      <c r="C17070" t="s">
        <v>3553</v>
      </c>
      <c r="D17070">
        <v>35.82</v>
      </c>
      <c r="E17070">
        <v>0.63520379676158567</v>
      </c>
      <c r="F17070">
        <v>35.82</v>
      </c>
      <c r="G17070">
        <v>6.0187481181015373E-5</v>
      </c>
      <c r="H17070">
        <v>-4.6563189999999997E-2</v>
      </c>
    </row>
    <row r="17071" spans="1:9" x14ac:dyDescent="0.25">
      <c r="A17071" s="57">
        <v>39022</v>
      </c>
      <c r="B17071" s="58" t="s">
        <v>1763</v>
      </c>
      <c r="C17071" t="s">
        <v>1764</v>
      </c>
      <c r="D17071">
        <v>105.35939999999999</v>
      </c>
      <c r="E17071">
        <v>0.63457081190667386</v>
      </c>
      <c r="F17071">
        <v>105.35939999999999</v>
      </c>
      <c r="G17071">
        <v>1.7703285607881269E-4</v>
      </c>
      <c r="H17071">
        <v>1.834862E-2</v>
      </c>
    </row>
    <row r="17072" spans="1:9" x14ac:dyDescent="0.25">
      <c r="A17072" s="57">
        <v>39022</v>
      </c>
      <c r="B17072" s="58" t="s">
        <v>1164</v>
      </c>
      <c r="C17072" t="s">
        <v>1165</v>
      </c>
      <c r="D17072">
        <v>61.003</v>
      </c>
      <c r="E17072">
        <v>0.63454256348048466</v>
      </c>
      <c r="F17072">
        <v>61.003</v>
      </c>
      <c r="G17072">
        <v>1.0250186807608824E-4</v>
      </c>
      <c r="H17072">
        <v>4.3715849999999994E-2</v>
      </c>
    </row>
    <row r="17073" spans="1:9" x14ac:dyDescent="0.25">
      <c r="A17073" s="57">
        <v>39022</v>
      </c>
      <c r="B17073" s="58" t="s">
        <v>880</v>
      </c>
      <c r="C17073" t="s">
        <v>881</v>
      </c>
      <c r="D17073">
        <v>418.08</v>
      </c>
      <c r="E17073">
        <v>0.63434988518943747</v>
      </c>
      <c r="F17073">
        <v>418.08</v>
      </c>
      <c r="G17073">
        <v>7.0248973009935526E-4</v>
      </c>
      <c r="H17073">
        <v>4.5729220000000001E-3</v>
      </c>
    </row>
    <row r="17074" spans="1:9" x14ac:dyDescent="0.25">
      <c r="A17074" s="57">
        <v>39022</v>
      </c>
      <c r="B17074" s="58" t="s">
        <v>3322</v>
      </c>
      <c r="C17074" t="s">
        <v>3323</v>
      </c>
      <c r="D17074">
        <v>110.97539999999999</v>
      </c>
      <c r="E17074">
        <v>0.63423064931507345</v>
      </c>
      <c r="F17074">
        <v>110.97539999999999</v>
      </c>
      <c r="G17074">
        <v>1.8646928528910254E-4</v>
      </c>
      <c r="H17074">
        <v>-0.1666667</v>
      </c>
      <c r="I17074" t="s">
        <v>82</v>
      </c>
    </row>
    <row r="17075" spans="1:9" x14ac:dyDescent="0.25">
      <c r="A17075" s="57">
        <v>39022</v>
      </c>
      <c r="B17075" s="58" t="s">
        <v>2749</v>
      </c>
      <c r="C17075" t="s">
        <v>2750</v>
      </c>
      <c r="D17075">
        <v>346.90370000000001</v>
      </c>
      <c r="E17075">
        <v>0.63309500590509693</v>
      </c>
      <c r="F17075">
        <v>346.90370000000001</v>
      </c>
      <c r="G17075">
        <v>5.8289391165199903E-4</v>
      </c>
      <c r="H17075">
        <v>-5.1016120000000005E-2</v>
      </c>
      <c r="I17075" t="s">
        <v>82</v>
      </c>
    </row>
    <row r="17076" spans="1:9" x14ac:dyDescent="0.25">
      <c r="A17076" s="57">
        <v>39022</v>
      </c>
      <c r="B17076" s="58" t="s">
        <v>3754</v>
      </c>
      <c r="C17076" t="s">
        <v>3755</v>
      </c>
      <c r="D17076">
        <v>79.995800000000003</v>
      </c>
      <c r="E17076">
        <v>0.63288322636938432</v>
      </c>
      <c r="F17076">
        <v>79.995800000000003</v>
      </c>
      <c r="G17076">
        <v>1.3441501136404998E-4</v>
      </c>
      <c r="H17076">
        <v>1.2515639999999999E-3</v>
      </c>
    </row>
    <row r="17077" spans="1:9" x14ac:dyDescent="0.25">
      <c r="A17077" s="57">
        <v>39022</v>
      </c>
      <c r="B17077" s="58" t="s">
        <v>1549</v>
      </c>
      <c r="C17077" t="s">
        <v>1550</v>
      </c>
      <c r="D17077">
        <v>494.89</v>
      </c>
      <c r="E17077">
        <v>0.63268201014366832</v>
      </c>
      <c r="F17077">
        <v>494.89</v>
      </c>
      <c r="G17077">
        <v>8.3155171863966214E-4</v>
      </c>
      <c r="H17077">
        <v>-2.3027559999999999E-2</v>
      </c>
    </row>
    <row r="17078" spans="1:9" x14ac:dyDescent="0.25">
      <c r="A17078" s="57">
        <v>39022</v>
      </c>
      <c r="B17078" s="58" t="s">
        <v>3023</v>
      </c>
      <c r="C17078" t="s">
        <v>3024</v>
      </c>
      <c r="D17078">
        <v>1595.6170999999999</v>
      </c>
      <c r="E17078">
        <v>0.63263485957877996</v>
      </c>
      <c r="F17078">
        <v>1595.6170999999999</v>
      </c>
      <c r="G17078">
        <v>2.6810768894013491E-3</v>
      </c>
      <c r="H17078">
        <v>-8.5993480000000011E-2</v>
      </c>
      <c r="I17078" t="s">
        <v>82</v>
      </c>
    </row>
    <row r="17079" spans="1:9" x14ac:dyDescent="0.25">
      <c r="A17079" s="57">
        <v>39022</v>
      </c>
      <c r="B17079" s="58" t="s">
        <v>3577</v>
      </c>
      <c r="C17079" t="s">
        <v>3578</v>
      </c>
      <c r="D17079">
        <v>164.02</v>
      </c>
      <c r="E17079">
        <v>0.63224606755273738</v>
      </c>
      <c r="F17079">
        <v>164.02</v>
      </c>
      <c r="G17079">
        <v>2.7559884598855785E-4</v>
      </c>
      <c r="H17079">
        <v>0.14129639999999999</v>
      </c>
      <c r="I17079" t="s">
        <v>113</v>
      </c>
    </row>
    <row r="17080" spans="1:9" x14ac:dyDescent="0.25">
      <c r="A17080" s="57">
        <v>39022</v>
      </c>
      <c r="B17080" s="58" t="s">
        <v>2955</v>
      </c>
      <c r="C17080" t="s">
        <v>2956</v>
      </c>
      <c r="D17080">
        <v>165.8537</v>
      </c>
      <c r="E17080">
        <v>0.63202690081680424</v>
      </c>
      <c r="F17080">
        <v>165.8537</v>
      </c>
      <c r="G17080">
        <v>2.7867996782668256E-4</v>
      </c>
      <c r="H17080">
        <v>4.0999999999999995E-3</v>
      </c>
    </row>
    <row r="17081" spans="1:9" x14ac:dyDescent="0.25">
      <c r="A17081" s="57">
        <v>39022</v>
      </c>
      <c r="B17081" s="58" t="s">
        <v>3545</v>
      </c>
      <c r="C17081" t="s">
        <v>3546</v>
      </c>
      <c r="D17081">
        <v>714.42</v>
      </c>
      <c r="E17081">
        <v>0.63120433358528605</v>
      </c>
      <c r="F17081">
        <v>714.42</v>
      </c>
      <c r="G17081">
        <v>1.2004226774243718E-3</v>
      </c>
      <c r="H17081">
        <v>5.3267439999999999E-2</v>
      </c>
      <c r="I17081" t="s">
        <v>113</v>
      </c>
    </row>
    <row r="17082" spans="1:9" x14ac:dyDescent="0.25">
      <c r="A17082" s="57">
        <v>39022</v>
      </c>
      <c r="B17082" s="58" t="s">
        <v>1252</v>
      </c>
      <c r="C17082" t="s">
        <v>3749</v>
      </c>
      <c r="D17082">
        <v>114.5239</v>
      </c>
      <c r="E17082">
        <v>0.63109097751648358</v>
      </c>
      <c r="F17082">
        <v>114.5239</v>
      </c>
      <c r="G17082">
        <v>1.9243174416601024E-4</v>
      </c>
      <c r="H17082">
        <v>-6.296852E-2</v>
      </c>
      <c r="I17082" t="s">
        <v>82</v>
      </c>
    </row>
    <row r="17083" spans="1:9" x14ac:dyDescent="0.25">
      <c r="A17083" s="57">
        <v>39022</v>
      </c>
      <c r="B17083" s="58" t="s">
        <v>1933</v>
      </c>
      <c r="C17083" t="s">
        <v>1934</v>
      </c>
      <c r="D17083">
        <v>110.07</v>
      </c>
      <c r="E17083">
        <v>0.63017170891251029</v>
      </c>
      <c r="F17083">
        <v>110.07</v>
      </c>
      <c r="G17083">
        <v>1.8494796352859749E-4</v>
      </c>
      <c r="H17083">
        <v>-3.9718129999999997E-2</v>
      </c>
    </row>
    <row r="17084" spans="1:9" x14ac:dyDescent="0.25">
      <c r="A17084" s="57">
        <v>39022</v>
      </c>
      <c r="B17084" s="58" t="s">
        <v>2229</v>
      </c>
      <c r="C17084" t="s">
        <v>2230</v>
      </c>
      <c r="D17084">
        <v>143.2722</v>
      </c>
      <c r="E17084">
        <v>0.6298919120387626</v>
      </c>
      <c r="F17084">
        <v>143.2722</v>
      </c>
      <c r="G17084">
        <v>2.4073681857238053E-4</v>
      </c>
      <c r="H17084">
        <v>7.2659180000000004E-2</v>
      </c>
      <c r="I17084" t="s">
        <v>113</v>
      </c>
    </row>
    <row r="17085" spans="1:9" x14ac:dyDescent="0.25">
      <c r="A17085" s="57">
        <v>39022</v>
      </c>
      <c r="B17085" s="58" t="s">
        <v>3471</v>
      </c>
      <c r="C17085" t="s">
        <v>3472</v>
      </c>
      <c r="D17085">
        <v>75.234700000000004</v>
      </c>
      <c r="E17085">
        <v>0.62961638711924151</v>
      </c>
      <c r="F17085">
        <v>75.234700000000004</v>
      </c>
      <c r="G17085">
        <v>1.2641504998351025E-4</v>
      </c>
      <c r="H17085">
        <v>8.267716E-2</v>
      </c>
      <c r="I17085" t="s">
        <v>113</v>
      </c>
    </row>
    <row r="17086" spans="1:9" x14ac:dyDescent="0.25">
      <c r="A17086" s="57">
        <v>39022</v>
      </c>
      <c r="B17086" s="58" t="s">
        <v>1188</v>
      </c>
      <c r="C17086" t="s">
        <v>1189</v>
      </c>
      <c r="D17086">
        <v>466.68049999999999</v>
      </c>
      <c r="E17086">
        <v>0.62948419743271888</v>
      </c>
      <c r="F17086">
        <v>466.68049999999999</v>
      </c>
      <c r="G17086">
        <v>7.8415197686479193E-4</v>
      </c>
      <c r="H17086">
        <v>1.5806509999999999E-2</v>
      </c>
    </row>
    <row r="17087" spans="1:9" x14ac:dyDescent="0.25">
      <c r="A17087" s="57">
        <v>39022</v>
      </c>
      <c r="B17087" s="58" t="s">
        <v>1304</v>
      </c>
      <c r="C17087" t="s">
        <v>1305</v>
      </c>
      <c r="D17087">
        <v>187.79</v>
      </c>
      <c r="E17087">
        <v>0.62946376271366955</v>
      </c>
      <c r="F17087">
        <v>187.79</v>
      </c>
      <c r="G17087">
        <v>3.1553900309834942E-4</v>
      </c>
      <c r="H17087">
        <v>9.774041E-2</v>
      </c>
      <c r="I17087" t="s">
        <v>113</v>
      </c>
    </row>
    <row r="17088" spans="1:9" x14ac:dyDescent="0.25">
      <c r="A17088" s="57">
        <v>39022</v>
      </c>
      <c r="B17088" s="58" t="s">
        <v>3328</v>
      </c>
      <c r="C17088" t="s">
        <v>3329</v>
      </c>
      <c r="D17088">
        <v>335.25360000000001</v>
      </c>
      <c r="E17088">
        <v>0.62924902223272172</v>
      </c>
      <c r="F17088">
        <v>335.25360000000001</v>
      </c>
      <c r="G17088">
        <v>5.6331852989580284E-4</v>
      </c>
      <c r="H17088">
        <v>6.8091910000000005E-2</v>
      </c>
      <c r="I17088" t="s">
        <v>113</v>
      </c>
    </row>
    <row r="17089" spans="1:9" x14ac:dyDescent="0.25">
      <c r="A17089" s="57">
        <v>39022</v>
      </c>
      <c r="B17089" s="58" t="s">
        <v>1721</v>
      </c>
      <c r="C17089" t="s">
        <v>1722</v>
      </c>
      <c r="D17089">
        <v>1038.934</v>
      </c>
      <c r="E17089">
        <v>0.62906498391620647</v>
      </c>
      <c r="F17089">
        <v>1038.934</v>
      </c>
      <c r="G17089">
        <v>1.745695716731352E-3</v>
      </c>
      <c r="H17089">
        <v>-6.4681249999999996E-2</v>
      </c>
      <c r="I17089" t="s">
        <v>82</v>
      </c>
    </row>
    <row r="17090" spans="1:9" x14ac:dyDescent="0.25">
      <c r="A17090" s="57">
        <v>39022</v>
      </c>
      <c r="B17090" s="58" t="s">
        <v>1779</v>
      </c>
      <c r="C17090" t="s">
        <v>1780</v>
      </c>
      <c r="D17090">
        <v>1131.9789000000001</v>
      </c>
      <c r="E17090">
        <v>0.62897108771197052</v>
      </c>
      <c r="F17090">
        <v>1131.9789000000001</v>
      </c>
      <c r="G17090">
        <v>1.9020368157748879E-3</v>
      </c>
      <c r="H17090">
        <v>6.3356170000000003E-2</v>
      </c>
      <c r="I17090" t="s">
        <v>113</v>
      </c>
    </row>
    <row r="17091" spans="1:9" x14ac:dyDescent="0.25">
      <c r="A17091" s="57">
        <v>39022</v>
      </c>
      <c r="B17091" s="58" t="s">
        <v>1641</v>
      </c>
      <c r="C17091" t="s">
        <v>1642</v>
      </c>
      <c r="D17091">
        <v>273.25</v>
      </c>
      <c r="E17091">
        <v>0.62872095150960661</v>
      </c>
      <c r="F17091">
        <v>273.25</v>
      </c>
      <c r="G17091">
        <v>4.5913537779766755E-4</v>
      </c>
      <c r="H17091">
        <v>-2.3995540000000003E-2</v>
      </c>
    </row>
    <row r="17092" spans="1:9" x14ac:dyDescent="0.25">
      <c r="A17092" s="57">
        <v>39022</v>
      </c>
      <c r="B17092" s="58" t="s">
        <v>890</v>
      </c>
      <c r="C17092" t="s">
        <v>891</v>
      </c>
      <c r="D17092">
        <v>698.03</v>
      </c>
      <c r="E17092">
        <v>0.62850450553701132</v>
      </c>
      <c r="F17092">
        <v>698.03</v>
      </c>
      <c r="G17092">
        <v>1.1728829561357945E-3</v>
      </c>
      <c r="H17092">
        <v>-5.9892609999999999E-2</v>
      </c>
      <c r="I17092" t="s">
        <v>82</v>
      </c>
    </row>
    <row r="17093" spans="1:9" x14ac:dyDescent="0.25">
      <c r="A17093" s="57">
        <v>39022</v>
      </c>
      <c r="B17093" s="58" t="s">
        <v>3167</v>
      </c>
      <c r="C17093" t="s">
        <v>3168</v>
      </c>
      <c r="D17093">
        <v>98.972700000000003</v>
      </c>
      <c r="E17093">
        <v>0.62845612982165788</v>
      </c>
      <c r="F17093">
        <v>98.972700000000003</v>
      </c>
      <c r="G17093">
        <v>1.6630143826589281E-4</v>
      </c>
      <c r="H17093">
        <v>6.4699999999999994E-2</v>
      </c>
      <c r="I17093" t="s">
        <v>113</v>
      </c>
    </row>
    <row r="17094" spans="1:9" x14ac:dyDescent="0.25">
      <c r="A17094" s="57">
        <v>39022</v>
      </c>
      <c r="B17094" s="58" t="s">
        <v>1583</v>
      </c>
      <c r="C17094" t="s">
        <v>1584</v>
      </c>
      <c r="D17094">
        <v>65.260000000000005</v>
      </c>
      <c r="E17094">
        <v>0.62833282255593015</v>
      </c>
      <c r="F17094">
        <v>65.260000000000005</v>
      </c>
      <c r="G17094">
        <v>1.0965480239734963E-4</v>
      </c>
      <c r="H17094">
        <v>-6.4516130000000001E-3</v>
      </c>
    </row>
    <row r="17095" spans="1:9" x14ac:dyDescent="0.25">
      <c r="A17095" s="57">
        <v>39022</v>
      </c>
      <c r="B17095" s="58" t="s">
        <v>3762</v>
      </c>
      <c r="C17095" t="s">
        <v>3763</v>
      </c>
      <c r="D17095">
        <v>94.47</v>
      </c>
      <c r="E17095">
        <v>0.62813591616386155</v>
      </c>
      <c r="F17095">
        <v>94.47</v>
      </c>
      <c r="G17095">
        <v>1.5873566016668124E-4</v>
      </c>
      <c r="H17095">
        <v>-1.6897079999999998E-2</v>
      </c>
    </row>
    <row r="17096" spans="1:9" x14ac:dyDescent="0.25">
      <c r="A17096" s="57">
        <v>39022</v>
      </c>
      <c r="B17096" s="58" t="s">
        <v>530</v>
      </c>
      <c r="C17096" t="s">
        <v>531</v>
      </c>
      <c r="D17096">
        <v>141.9</v>
      </c>
      <c r="E17096">
        <v>0.62787174066243834</v>
      </c>
      <c r="F17096">
        <v>141.9</v>
      </c>
      <c r="G17096">
        <v>2.3843114404204584E-4</v>
      </c>
      <c r="H17096">
        <v>8.495575000000001E-2</v>
      </c>
      <c r="I17096" t="s">
        <v>113</v>
      </c>
    </row>
    <row r="17097" spans="1:9" x14ac:dyDescent="0.25">
      <c r="A17097" s="57">
        <v>39022</v>
      </c>
      <c r="B17097" s="58" t="s">
        <v>1947</v>
      </c>
      <c r="C17097" t="s">
        <v>1948</v>
      </c>
      <c r="D17097">
        <v>1362.37</v>
      </c>
      <c r="E17097">
        <v>0.62770392771420391</v>
      </c>
      <c r="F17097">
        <v>1362.37</v>
      </c>
      <c r="G17097">
        <v>2.289157418664989E-3</v>
      </c>
      <c r="H17097">
        <v>8.8179850000000004E-2</v>
      </c>
      <c r="I17097" t="s">
        <v>113</v>
      </c>
    </row>
    <row r="17098" spans="1:9" x14ac:dyDescent="0.25">
      <c r="A17098" s="57">
        <v>39022</v>
      </c>
      <c r="B17098" s="58" t="s">
        <v>2687</v>
      </c>
      <c r="C17098" t="s">
        <v>2688</v>
      </c>
      <c r="D17098">
        <v>409.69459999999998</v>
      </c>
      <c r="E17098">
        <v>0.62657403832025127</v>
      </c>
      <c r="F17098">
        <v>409.69459999999998</v>
      </c>
      <c r="G17098">
        <v>6.8839994493198272E-4</v>
      </c>
      <c r="H17098">
        <v>-1.6221369999999999E-2</v>
      </c>
    </row>
    <row r="17099" spans="1:9" x14ac:dyDescent="0.25">
      <c r="A17099" s="57">
        <v>39022</v>
      </c>
      <c r="B17099" s="58" t="s">
        <v>3875</v>
      </c>
      <c r="C17099" t="s">
        <v>3876</v>
      </c>
      <c r="D17099">
        <v>42.3307</v>
      </c>
      <c r="E17099">
        <v>0.62514912344941143</v>
      </c>
      <c r="F17099">
        <v>42.3307</v>
      </c>
      <c r="G17099">
        <v>7.1127253200145378E-5</v>
      </c>
      <c r="H17099">
        <v>4.1558440000000002E-2</v>
      </c>
    </row>
    <row r="17100" spans="1:9" x14ac:dyDescent="0.25">
      <c r="A17100" s="57">
        <v>39022</v>
      </c>
      <c r="B17100" s="58" t="s">
        <v>1272</v>
      </c>
      <c r="C17100" t="s">
        <v>1273</v>
      </c>
      <c r="D17100">
        <v>784.70389999999998</v>
      </c>
      <c r="E17100">
        <v>0.62504468245920541</v>
      </c>
      <c r="F17100">
        <v>784.70389999999998</v>
      </c>
      <c r="G17100">
        <v>1.3185190176973581E-3</v>
      </c>
      <c r="H17100">
        <v>-1.6995960000000001E-2</v>
      </c>
    </row>
    <row r="17101" spans="1:9" x14ac:dyDescent="0.25">
      <c r="A17101" s="57">
        <v>39022</v>
      </c>
      <c r="B17101" s="58" t="s">
        <v>1415</v>
      </c>
      <c r="C17101" t="s">
        <v>1416</v>
      </c>
      <c r="D17101">
        <v>142.41</v>
      </c>
      <c r="E17101">
        <v>0.62494206867495261</v>
      </c>
      <c r="F17101">
        <v>142.41</v>
      </c>
      <c r="G17101">
        <v>2.3928808472887771E-4</v>
      </c>
      <c r="H17101">
        <v>1.06383E-2</v>
      </c>
    </row>
    <row r="17102" spans="1:9" x14ac:dyDescent="0.25">
      <c r="A17102" s="57">
        <v>39022</v>
      </c>
      <c r="B17102" s="58" t="s">
        <v>2131</v>
      </c>
      <c r="C17102" t="s">
        <v>2132</v>
      </c>
      <c r="D17102">
        <v>409.73469999999998</v>
      </c>
      <c r="E17102">
        <v>0.62486530918665173</v>
      </c>
      <c r="F17102">
        <v>409.73469999999998</v>
      </c>
      <c r="G17102">
        <v>6.8846732399382971E-4</v>
      </c>
      <c r="H17102">
        <v>3.3528470000000005E-2</v>
      </c>
    </row>
    <row r="17103" spans="1:9" x14ac:dyDescent="0.25">
      <c r="A17103" s="57">
        <v>39022</v>
      </c>
      <c r="B17103" s="58" t="s">
        <v>3490</v>
      </c>
      <c r="C17103" t="s">
        <v>3491</v>
      </c>
      <c r="D17103">
        <v>238</v>
      </c>
      <c r="E17103">
        <v>0.62476890756302517</v>
      </c>
      <c r="F17103">
        <v>238</v>
      </c>
      <c r="G17103">
        <v>3.9990565385487605E-4</v>
      </c>
      <c r="H17103">
        <v>4.6974519999999999E-2</v>
      </c>
    </row>
    <row r="17104" spans="1:9" x14ac:dyDescent="0.25">
      <c r="A17104" s="57">
        <v>39022</v>
      </c>
      <c r="B17104" s="58" t="s">
        <v>1927</v>
      </c>
      <c r="C17104" t="s">
        <v>1928</v>
      </c>
      <c r="D17104">
        <v>61.27</v>
      </c>
      <c r="E17104">
        <v>0.62430226864697236</v>
      </c>
      <c r="F17104">
        <v>61.27</v>
      </c>
      <c r="G17104">
        <v>1.0295050172978258E-4</v>
      </c>
      <c r="H17104">
        <v>0.41350209999999998</v>
      </c>
      <c r="I17104" t="s">
        <v>113</v>
      </c>
    </row>
    <row r="17105" spans="1:9" x14ac:dyDescent="0.25">
      <c r="A17105" s="57">
        <v>39022</v>
      </c>
      <c r="B17105" s="58" t="s">
        <v>2141</v>
      </c>
      <c r="C17105" t="s">
        <v>2142</v>
      </c>
      <c r="D17105">
        <v>147.1824</v>
      </c>
      <c r="E17105">
        <v>0.6239265020817707</v>
      </c>
      <c r="F17105">
        <v>147.1824</v>
      </c>
      <c r="G17105">
        <v>2.4730703322659622E-4</v>
      </c>
      <c r="H17105">
        <v>-2.3879350000000001E-2</v>
      </c>
    </row>
    <row r="17106" spans="1:9" x14ac:dyDescent="0.25">
      <c r="A17106" s="57">
        <v>39022</v>
      </c>
      <c r="B17106" s="58" t="s">
        <v>2866</v>
      </c>
      <c r="C17106" t="s">
        <v>2867</v>
      </c>
      <c r="D17106">
        <v>100.15</v>
      </c>
      <c r="E17106">
        <v>0.62360459311033445</v>
      </c>
      <c r="F17106">
        <v>100.15</v>
      </c>
      <c r="G17106">
        <v>1.6827962703178922E-4</v>
      </c>
      <c r="H17106">
        <v>6.7114100000000001E-3</v>
      </c>
    </row>
    <row r="17107" spans="1:9" x14ac:dyDescent="0.25">
      <c r="A17107" s="57">
        <v>39022</v>
      </c>
      <c r="B17107" s="58" t="s">
        <v>952</v>
      </c>
      <c r="C17107" t="s">
        <v>953</v>
      </c>
      <c r="D17107">
        <v>60.340499999999999</v>
      </c>
      <c r="E17107">
        <v>0.62356128968105995</v>
      </c>
      <c r="F17107">
        <v>60.340499999999999</v>
      </c>
      <c r="G17107">
        <v>1.0138868532113507E-4</v>
      </c>
      <c r="H17107">
        <v>-3.6231880000000001E-2</v>
      </c>
    </row>
    <row r="17108" spans="1:9" x14ac:dyDescent="0.25">
      <c r="A17108" s="57">
        <v>39022</v>
      </c>
      <c r="B17108" s="58" t="s">
        <v>1993</v>
      </c>
      <c r="C17108" t="s">
        <v>1994</v>
      </c>
      <c r="D17108">
        <v>114</v>
      </c>
      <c r="E17108">
        <v>0.62317543859649127</v>
      </c>
      <c r="F17108">
        <v>114</v>
      </c>
      <c r="G17108">
        <v>1.9155144764477255E-4</v>
      </c>
      <c r="H17108">
        <v>3.3568899999999999E-2</v>
      </c>
    </row>
    <row r="17109" spans="1:9" x14ac:dyDescent="0.25">
      <c r="A17109" s="57">
        <v>39022</v>
      </c>
      <c r="B17109" s="58" t="s">
        <v>1837</v>
      </c>
      <c r="C17109" t="s">
        <v>1838</v>
      </c>
      <c r="D17109">
        <v>1121.6199999999999</v>
      </c>
      <c r="E17109">
        <v>0.62304345500258562</v>
      </c>
      <c r="F17109">
        <v>1121.6199999999999</v>
      </c>
      <c r="G17109">
        <v>1.8846310062046471E-3</v>
      </c>
      <c r="H17109">
        <v>2.4672220000000002E-2</v>
      </c>
    </row>
    <row r="17110" spans="1:9" x14ac:dyDescent="0.25">
      <c r="A17110" s="57">
        <v>39022</v>
      </c>
      <c r="B17110" s="58" t="s">
        <v>2844</v>
      </c>
      <c r="C17110" t="s">
        <v>2845</v>
      </c>
      <c r="D17110">
        <v>532.43050000000005</v>
      </c>
      <c r="E17110">
        <v>0.62292073801181558</v>
      </c>
      <c r="F17110">
        <v>532.43050000000005</v>
      </c>
      <c r="G17110">
        <v>8.9463011443184279E-4</v>
      </c>
      <c r="H17110">
        <v>4.3347150000000001E-2</v>
      </c>
    </row>
    <row r="17111" spans="1:9" x14ac:dyDescent="0.25">
      <c r="A17111" s="57">
        <v>39022</v>
      </c>
      <c r="B17111" s="58" t="s">
        <v>1451</v>
      </c>
      <c r="C17111" t="s">
        <v>1452</v>
      </c>
      <c r="D17111">
        <v>1611.81</v>
      </c>
      <c r="E17111">
        <v>0.62282961391230984</v>
      </c>
      <c r="F17111">
        <v>1611.81</v>
      </c>
      <c r="G17111">
        <v>2.7082854283186036E-3</v>
      </c>
      <c r="H17111">
        <v>8.9650019999999997E-3</v>
      </c>
    </row>
    <row r="17112" spans="1:9" x14ac:dyDescent="0.25">
      <c r="A17112" s="57">
        <v>39022</v>
      </c>
      <c r="B17112" s="58" t="s">
        <v>2831</v>
      </c>
      <c r="C17112" t="s">
        <v>2832</v>
      </c>
      <c r="D17112">
        <v>114.8934</v>
      </c>
      <c r="E17112">
        <v>0.62218543449841335</v>
      </c>
      <c r="F17112">
        <v>114.8934</v>
      </c>
      <c r="G17112">
        <v>1.930526060949992E-4</v>
      </c>
      <c r="H17112">
        <v>1.104101E-2</v>
      </c>
    </row>
    <row r="17113" spans="1:9" x14ac:dyDescent="0.25">
      <c r="A17113" s="57">
        <v>39022</v>
      </c>
      <c r="B17113" s="58" t="s">
        <v>1242</v>
      </c>
      <c r="C17113" t="s">
        <v>1243</v>
      </c>
      <c r="D17113">
        <v>866.01990000000001</v>
      </c>
      <c r="E17113">
        <v>0.62190372299758934</v>
      </c>
      <c r="F17113">
        <v>866.01990000000001</v>
      </c>
      <c r="G17113">
        <v>1.4551523292472032E-3</v>
      </c>
      <c r="H17113">
        <v>3.9721940000000001E-3</v>
      </c>
    </row>
    <row r="17114" spans="1:9" x14ac:dyDescent="0.25">
      <c r="A17114" s="57">
        <v>39022</v>
      </c>
      <c r="B17114" s="58" t="s">
        <v>1276</v>
      </c>
      <c r="C17114" t="s">
        <v>1277</v>
      </c>
      <c r="D17114">
        <v>1068.7362000000001</v>
      </c>
      <c r="E17114">
        <v>0.62155375667072943</v>
      </c>
      <c r="F17114">
        <v>1068.7362000000001</v>
      </c>
      <c r="G17114">
        <v>1.7957716338629225E-3</v>
      </c>
      <c r="H17114">
        <v>4.0987889999999999E-2</v>
      </c>
    </row>
    <row r="17115" spans="1:9" x14ac:dyDescent="0.25">
      <c r="A17115" s="57">
        <v>39022</v>
      </c>
      <c r="B17115" s="58" t="s">
        <v>1519</v>
      </c>
      <c r="C17115" t="s">
        <v>1520</v>
      </c>
      <c r="D17115">
        <v>89.31</v>
      </c>
      <c r="E17115">
        <v>0.62109506214309707</v>
      </c>
      <c r="F17115">
        <v>89.31</v>
      </c>
      <c r="G17115">
        <v>1.5006543674697049E-4</v>
      </c>
      <c r="H17115">
        <v>6.6041719999999998E-2</v>
      </c>
      <c r="I17115" t="s">
        <v>113</v>
      </c>
    </row>
    <row r="17116" spans="1:9" x14ac:dyDescent="0.25">
      <c r="A17116" s="57">
        <v>39022</v>
      </c>
      <c r="B17116" s="58" t="s">
        <v>1711</v>
      </c>
      <c r="C17116" t="s">
        <v>1712</v>
      </c>
      <c r="D17116">
        <v>1978.38</v>
      </c>
      <c r="E17116">
        <v>0.62100253742961409</v>
      </c>
      <c r="F17116">
        <v>1978.38</v>
      </c>
      <c r="G17116">
        <v>3.32422414904794E-3</v>
      </c>
      <c r="H17116">
        <v>6.2566560000000007E-2</v>
      </c>
      <c r="I17116" t="s">
        <v>113</v>
      </c>
    </row>
    <row r="17117" spans="1:9" x14ac:dyDescent="0.25">
      <c r="A17117" s="57">
        <v>39022</v>
      </c>
      <c r="B17117" s="58" t="s">
        <v>3840</v>
      </c>
      <c r="C17117" t="s">
        <v>3841</v>
      </c>
      <c r="D17117">
        <v>40.200600000000001</v>
      </c>
      <c r="E17117">
        <v>0.62096088118087789</v>
      </c>
      <c r="F17117">
        <v>40.200600000000001</v>
      </c>
      <c r="G17117">
        <v>6.7548097598144245E-5</v>
      </c>
      <c r="H17117">
        <v>-0.13202930000000002</v>
      </c>
      <c r="I17117" t="s">
        <v>82</v>
      </c>
    </row>
    <row r="17118" spans="1:9" x14ac:dyDescent="0.25">
      <c r="A17118" s="57">
        <v>39022</v>
      </c>
      <c r="B17118" s="58" t="s">
        <v>1004</v>
      </c>
      <c r="C17118" t="s">
        <v>1005</v>
      </c>
      <c r="D17118">
        <v>1927.4663</v>
      </c>
      <c r="E17118">
        <v>0.62052965595299903</v>
      </c>
      <c r="F17118">
        <v>1927.4663</v>
      </c>
      <c r="G17118">
        <v>3.2386750881711708E-3</v>
      </c>
      <c r="H17118">
        <v>-0.13991770000000001</v>
      </c>
      <c r="I17118" t="s">
        <v>82</v>
      </c>
    </row>
    <row r="17119" spans="1:9" x14ac:dyDescent="0.25">
      <c r="A17119" s="57">
        <v>39022</v>
      </c>
      <c r="B17119" s="58" t="s">
        <v>3537</v>
      </c>
      <c r="C17119" t="s">
        <v>3538</v>
      </c>
      <c r="D17119">
        <v>918.34230000000002</v>
      </c>
      <c r="E17119">
        <v>0.62051590131479295</v>
      </c>
      <c r="F17119">
        <v>918.34230000000002</v>
      </c>
      <c r="G17119">
        <v>1.5430683947230703E-3</v>
      </c>
      <c r="H17119">
        <v>-7.2649569999999997E-2</v>
      </c>
      <c r="I17119" t="s">
        <v>82</v>
      </c>
    </row>
    <row r="17120" spans="1:9" x14ac:dyDescent="0.25">
      <c r="A17120" s="57">
        <v>39022</v>
      </c>
      <c r="B17120" s="58" t="s">
        <v>2099</v>
      </c>
      <c r="C17120" t="s">
        <v>2100</v>
      </c>
      <c r="D17120">
        <v>561.26</v>
      </c>
      <c r="E17120">
        <v>0.62047892242454483</v>
      </c>
      <c r="F17120">
        <v>561.26</v>
      </c>
      <c r="G17120">
        <v>9.4307162723776354E-4</v>
      </c>
      <c r="H17120">
        <v>-5.7520040000000001E-2</v>
      </c>
      <c r="I17120" t="s">
        <v>82</v>
      </c>
    </row>
    <row r="17121" spans="1:9" x14ac:dyDescent="0.25">
      <c r="A17121" s="57">
        <v>39022</v>
      </c>
      <c r="B17121" s="58" t="s">
        <v>2419</v>
      </c>
      <c r="C17121" t="s">
        <v>2420</v>
      </c>
      <c r="D17121">
        <v>185.65</v>
      </c>
      <c r="E17121">
        <v>0.62023161863722054</v>
      </c>
      <c r="F17121">
        <v>185.65</v>
      </c>
      <c r="G17121">
        <v>3.1194321276536866E-4</v>
      </c>
      <c r="H17121">
        <v>-3.0234800000000003E-2</v>
      </c>
    </row>
    <row r="17122" spans="1:9" x14ac:dyDescent="0.25">
      <c r="A17122" s="57">
        <v>39022</v>
      </c>
      <c r="B17122" s="58" t="s">
        <v>3064</v>
      </c>
      <c r="C17122" t="s">
        <v>3065</v>
      </c>
      <c r="D17122">
        <v>421.69319999999999</v>
      </c>
      <c r="E17122">
        <v>0.62014753854223881</v>
      </c>
      <c r="F17122">
        <v>421.69319999999999</v>
      </c>
      <c r="G17122">
        <v>7.0856090282418066E-4</v>
      </c>
      <c r="H17122">
        <v>-8.4552840000000004E-2</v>
      </c>
      <c r="I17122" t="s">
        <v>82</v>
      </c>
    </row>
    <row r="17123" spans="1:9" x14ac:dyDescent="0.25">
      <c r="A17123" s="57">
        <v>39022</v>
      </c>
      <c r="B17123" s="58" t="s">
        <v>1132</v>
      </c>
      <c r="C17123" t="s">
        <v>1133</v>
      </c>
      <c r="D17123">
        <v>2046.9204</v>
      </c>
      <c r="E17123">
        <v>0.61976029942346555</v>
      </c>
      <c r="F17123">
        <v>2046.9204</v>
      </c>
      <c r="G17123">
        <v>3.4393909283650602E-3</v>
      </c>
      <c r="H17123">
        <v>7.8111399999999998E-2</v>
      </c>
      <c r="I17123" t="s">
        <v>113</v>
      </c>
    </row>
    <row r="17124" spans="1:9" x14ac:dyDescent="0.25">
      <c r="A17124" s="57">
        <v>39022</v>
      </c>
      <c r="B17124" s="58" t="s">
        <v>2017</v>
      </c>
      <c r="C17124" t="s">
        <v>2018</v>
      </c>
      <c r="D17124">
        <v>1026.1400000000001</v>
      </c>
      <c r="E17124">
        <v>0.61965034010953657</v>
      </c>
      <c r="F17124">
        <v>1026.1400000000001</v>
      </c>
      <c r="G17124">
        <v>1.7241982674228678E-3</v>
      </c>
      <c r="H17124">
        <v>5.2614539999999994E-2</v>
      </c>
      <c r="I17124" t="s">
        <v>113</v>
      </c>
    </row>
    <row r="17125" spans="1:9" x14ac:dyDescent="0.25">
      <c r="A17125" s="57">
        <v>39022</v>
      </c>
      <c r="B17125" s="58" t="s">
        <v>698</v>
      </c>
      <c r="C17125" t="s">
        <v>699</v>
      </c>
      <c r="D17125">
        <v>457.16</v>
      </c>
      <c r="E17125">
        <v>0.61924709073409745</v>
      </c>
      <c r="F17125">
        <v>457.16</v>
      </c>
      <c r="G17125">
        <v>7.6815491057266865E-4</v>
      </c>
      <c r="H17125">
        <v>-0.1205058</v>
      </c>
      <c r="I17125" t="s">
        <v>82</v>
      </c>
    </row>
    <row r="17126" spans="1:9" x14ac:dyDescent="0.25">
      <c r="A17126" s="57">
        <v>39022</v>
      </c>
      <c r="B17126" s="58" t="s">
        <v>2716</v>
      </c>
      <c r="C17126" t="s">
        <v>2717</v>
      </c>
      <c r="D17126">
        <v>2214.44</v>
      </c>
      <c r="E17126">
        <v>0.6188923610483914</v>
      </c>
      <c r="F17126">
        <v>2214.44</v>
      </c>
      <c r="G17126">
        <v>3.7208700677411415E-3</v>
      </c>
      <c r="H17126">
        <v>-6.6067649999999997E-3</v>
      </c>
    </row>
    <row r="17127" spans="1:9" x14ac:dyDescent="0.25">
      <c r="A17127" s="57">
        <v>39022</v>
      </c>
      <c r="B17127" s="58" t="s">
        <v>2201</v>
      </c>
      <c r="C17127" t="s">
        <v>2202</v>
      </c>
      <c r="D17127">
        <v>67.267799999999994</v>
      </c>
      <c r="E17127">
        <v>0.618334478011768</v>
      </c>
      <c r="F17127">
        <v>67.267799999999994</v>
      </c>
      <c r="G17127">
        <v>1.1302846026209675E-4</v>
      </c>
      <c r="H17127">
        <v>7.2708449999999994E-2</v>
      </c>
      <c r="I17127" t="s">
        <v>113</v>
      </c>
    </row>
    <row r="17128" spans="1:9" x14ac:dyDescent="0.25">
      <c r="A17128" s="57">
        <v>39022</v>
      </c>
      <c r="B17128" s="58" t="s">
        <v>2727</v>
      </c>
      <c r="C17128" t="s">
        <v>2728</v>
      </c>
      <c r="D17128">
        <v>33.99</v>
      </c>
      <c r="E17128">
        <v>0.61827007943512791</v>
      </c>
      <c r="F17128">
        <v>33.99</v>
      </c>
      <c r="G17128">
        <v>5.7112576363559816E-5</v>
      </c>
      <c r="H17128">
        <v>-0.1510417</v>
      </c>
      <c r="I17128" t="s">
        <v>82</v>
      </c>
    </row>
    <row r="17129" spans="1:9" x14ac:dyDescent="0.25">
      <c r="A17129" s="57">
        <v>39022</v>
      </c>
      <c r="B17129" s="58" t="s">
        <v>1617</v>
      </c>
      <c r="C17129" t="s">
        <v>1618</v>
      </c>
      <c r="D17129">
        <v>796.26239999999996</v>
      </c>
      <c r="E17129">
        <v>0.61826478306648669</v>
      </c>
      <c r="F17129">
        <v>796.26239999999996</v>
      </c>
      <c r="G17129">
        <v>1.3379404861850958E-3</v>
      </c>
      <c r="H17129">
        <v>0.1166667</v>
      </c>
      <c r="I17129" t="s">
        <v>113</v>
      </c>
    </row>
    <row r="17130" spans="1:9" x14ac:dyDescent="0.25">
      <c r="A17130" s="57">
        <v>39022</v>
      </c>
      <c r="B17130" s="58" t="s">
        <v>1527</v>
      </c>
      <c r="C17130" t="s">
        <v>1528</v>
      </c>
      <c r="D17130">
        <v>200.45339999999999</v>
      </c>
      <c r="E17130">
        <v>0.61811872485076336</v>
      </c>
      <c r="F17130">
        <v>200.45339999999999</v>
      </c>
      <c r="G17130">
        <v>3.368170083799706E-4</v>
      </c>
      <c r="H17130">
        <v>2.1884879999999999E-2</v>
      </c>
    </row>
    <row r="17131" spans="1:9" x14ac:dyDescent="0.25">
      <c r="A17131" s="57">
        <v>39022</v>
      </c>
      <c r="B17131" s="58" t="s">
        <v>544</v>
      </c>
      <c r="C17131" t="s">
        <v>545</v>
      </c>
      <c r="D17131">
        <v>450.72629999999998</v>
      </c>
      <c r="E17131">
        <v>0.61806022856886766</v>
      </c>
      <c r="F17131">
        <v>450.72629999999998</v>
      </c>
      <c r="G17131">
        <v>7.5734451979449159E-4</v>
      </c>
      <c r="H17131">
        <v>0.1305269</v>
      </c>
      <c r="I17131" t="s">
        <v>113</v>
      </c>
    </row>
    <row r="17132" spans="1:9" x14ac:dyDescent="0.25">
      <c r="A17132" s="57">
        <v>39022</v>
      </c>
      <c r="B17132" s="58" t="s">
        <v>3336</v>
      </c>
      <c r="C17132" t="s">
        <v>3337</v>
      </c>
      <c r="D17132">
        <v>64.313999999999993</v>
      </c>
      <c r="E17132">
        <v>0.61795254532450172</v>
      </c>
      <c r="F17132">
        <v>64.313999999999993</v>
      </c>
      <c r="G17132">
        <v>1.080652614370693E-4</v>
      </c>
      <c r="H17132">
        <v>-1.3863220000000001E-2</v>
      </c>
    </row>
    <row r="17133" spans="1:9" x14ac:dyDescent="0.25">
      <c r="A17133" s="57">
        <v>39022</v>
      </c>
      <c r="B17133" s="58" t="s">
        <v>672</v>
      </c>
      <c r="C17133" t="s">
        <v>673</v>
      </c>
      <c r="D17133">
        <v>865.96730000000002</v>
      </c>
      <c r="E17133">
        <v>0.61767257262485542</v>
      </c>
      <c r="F17133">
        <v>865.96730000000002</v>
      </c>
      <c r="G17133">
        <v>1.4550639467371495E-3</v>
      </c>
      <c r="H17133">
        <v>0.11410119999999999</v>
      </c>
      <c r="I17133" t="s">
        <v>113</v>
      </c>
    </row>
    <row r="17134" spans="1:9" x14ac:dyDescent="0.25">
      <c r="A17134" s="57">
        <v>39022</v>
      </c>
      <c r="B17134" s="58" t="s">
        <v>3571</v>
      </c>
      <c r="C17134" t="s">
        <v>3572</v>
      </c>
      <c r="D17134">
        <v>99.164400000000001</v>
      </c>
      <c r="E17134">
        <v>0.61734856460584642</v>
      </c>
      <c r="F17134">
        <v>99.164400000000001</v>
      </c>
      <c r="G17134">
        <v>1.666235471475902E-4</v>
      </c>
      <c r="H17134">
        <v>6.4965200000000001E-2</v>
      </c>
      <c r="I17134" t="s">
        <v>113</v>
      </c>
    </row>
    <row r="17135" spans="1:9" x14ac:dyDescent="0.25">
      <c r="A17135" s="57">
        <v>39022</v>
      </c>
      <c r="B17135" s="58" t="s">
        <v>1495</v>
      </c>
      <c r="C17135" t="s">
        <v>1496</v>
      </c>
      <c r="D17135">
        <v>115.3412</v>
      </c>
      <c r="E17135">
        <v>0.6169347986669117</v>
      </c>
      <c r="F17135">
        <v>115.3412</v>
      </c>
      <c r="G17135">
        <v>1.9380503362355472E-4</v>
      </c>
      <c r="H17135">
        <v>-2.7169810000000003E-2</v>
      </c>
    </row>
    <row r="17136" spans="1:9" x14ac:dyDescent="0.25">
      <c r="A17136" s="57">
        <v>39022</v>
      </c>
      <c r="B17136" s="58" t="s">
        <v>1725</v>
      </c>
      <c r="C17136" t="s">
        <v>1726</v>
      </c>
      <c r="D17136">
        <v>116.57</v>
      </c>
      <c r="E17136">
        <v>0.61684824568928553</v>
      </c>
      <c r="F17136">
        <v>116.57</v>
      </c>
      <c r="G17136">
        <v>1.9586975659606259E-4</v>
      </c>
      <c r="H17136">
        <v>-5.1950610000000001E-2</v>
      </c>
      <c r="I17136" t="s">
        <v>82</v>
      </c>
    </row>
    <row r="17137" spans="1:9" x14ac:dyDescent="0.25">
      <c r="A17137" s="57">
        <v>39022</v>
      </c>
      <c r="B17137" s="58" t="s">
        <v>1841</v>
      </c>
      <c r="C17137" t="s">
        <v>1842</v>
      </c>
      <c r="D17137">
        <v>68.680000000000007</v>
      </c>
      <c r="E17137">
        <v>0.61594350611531734</v>
      </c>
      <c r="F17137">
        <v>68.680000000000007</v>
      </c>
      <c r="G17137">
        <v>1.1540134582669281E-4</v>
      </c>
      <c r="H17137">
        <v>-1.574803E-2</v>
      </c>
    </row>
    <row r="17138" spans="1:9" x14ac:dyDescent="0.25">
      <c r="A17138" s="57">
        <v>39022</v>
      </c>
      <c r="B17138" s="58" t="s">
        <v>2815</v>
      </c>
      <c r="C17138" t="s">
        <v>2816</v>
      </c>
      <c r="D17138">
        <v>189.5711</v>
      </c>
      <c r="E17138">
        <v>0.6142708461363573</v>
      </c>
      <c r="F17138">
        <v>189.5711</v>
      </c>
      <c r="G17138">
        <v>3.1853174242642052E-4</v>
      </c>
      <c r="H17138">
        <v>-6.2794349999999999E-2</v>
      </c>
      <c r="I17138" t="s">
        <v>82</v>
      </c>
    </row>
    <row r="17139" spans="1:9" x14ac:dyDescent="0.25">
      <c r="A17139" s="57">
        <v>39022</v>
      </c>
      <c r="B17139" s="58" t="s">
        <v>1457</v>
      </c>
      <c r="C17139" t="s">
        <v>1458</v>
      </c>
      <c r="D17139">
        <v>823.60270000000003</v>
      </c>
      <c r="E17139">
        <v>0.61400964324182028</v>
      </c>
      <c r="F17139">
        <v>823.60270000000003</v>
      </c>
      <c r="G17139">
        <v>1.3838797321854676E-3</v>
      </c>
      <c r="H17139">
        <v>6.6433569999999997E-2</v>
      </c>
      <c r="I17139" t="s">
        <v>113</v>
      </c>
    </row>
    <row r="17140" spans="1:9" x14ac:dyDescent="0.25">
      <c r="A17140" s="57">
        <v>39022</v>
      </c>
      <c r="B17140" s="58" t="s">
        <v>3371</v>
      </c>
      <c r="C17140" t="s">
        <v>3372</v>
      </c>
      <c r="D17140">
        <v>992.76</v>
      </c>
      <c r="E17140">
        <v>0.61211068133284985</v>
      </c>
      <c r="F17140">
        <v>992.76</v>
      </c>
      <c r="G17140">
        <v>1.6681106593317929E-3</v>
      </c>
      <c r="H17140">
        <v>0.1049712</v>
      </c>
      <c r="I17140" t="s">
        <v>113</v>
      </c>
    </row>
    <row r="17141" spans="1:9" x14ac:dyDescent="0.25">
      <c r="A17141" s="57">
        <v>39022</v>
      </c>
      <c r="B17141" s="58" t="s">
        <v>1439</v>
      </c>
      <c r="C17141" t="s">
        <v>1440</v>
      </c>
      <c r="D17141">
        <v>145.76990000000001</v>
      </c>
      <c r="E17141">
        <v>0.61193703226797846</v>
      </c>
      <c r="F17141">
        <v>145.76990000000001</v>
      </c>
      <c r="G17141">
        <v>2.4493364357924325E-4</v>
      </c>
      <c r="H17141">
        <v>-5.4206580000000001E-3</v>
      </c>
    </row>
    <row r="17142" spans="1:9" x14ac:dyDescent="0.25">
      <c r="A17142" s="57">
        <v>39022</v>
      </c>
      <c r="B17142" s="58" t="s">
        <v>2838</v>
      </c>
      <c r="C17142" t="s">
        <v>2839</v>
      </c>
      <c r="D17142">
        <v>143.17330000000001</v>
      </c>
      <c r="E17142">
        <v>0.61181798561603318</v>
      </c>
      <c r="F17142">
        <v>143.17330000000001</v>
      </c>
      <c r="G17142">
        <v>2.4057063929016945E-4</v>
      </c>
      <c r="H17142">
        <v>6.8468470000000003E-2</v>
      </c>
      <c r="I17142" t="s">
        <v>113</v>
      </c>
    </row>
    <row r="17143" spans="1:9" x14ac:dyDescent="0.25">
      <c r="A17143" s="57">
        <v>39022</v>
      </c>
      <c r="B17143" s="58" t="s">
        <v>2856</v>
      </c>
      <c r="C17143" t="s">
        <v>2857</v>
      </c>
      <c r="D17143">
        <v>46.390700000000002</v>
      </c>
      <c r="E17143">
        <v>0.61098452922676316</v>
      </c>
      <c r="F17143">
        <v>46.390700000000002</v>
      </c>
      <c r="G17143">
        <v>7.7949173177669737E-5</v>
      </c>
      <c r="H17143">
        <v>0</v>
      </c>
    </row>
    <row r="17144" spans="1:9" x14ac:dyDescent="0.25">
      <c r="A17144" s="57">
        <v>39022</v>
      </c>
      <c r="B17144" s="58" t="s">
        <v>1365</v>
      </c>
      <c r="C17144" t="s">
        <v>1366</v>
      </c>
      <c r="D17144">
        <v>307.31639999999999</v>
      </c>
      <c r="E17144">
        <v>0.61089808418945435</v>
      </c>
      <c r="F17144">
        <v>307.31639999999999</v>
      </c>
      <c r="G17144">
        <v>5.1637632723666651E-4</v>
      </c>
      <c r="H17144">
        <v>3.7558679999999997E-2</v>
      </c>
    </row>
    <row r="17145" spans="1:9" x14ac:dyDescent="0.25">
      <c r="A17145" s="57">
        <v>39022</v>
      </c>
      <c r="B17145" s="58" t="s">
        <v>3395</v>
      </c>
      <c r="C17145" t="s">
        <v>3396</v>
      </c>
      <c r="D17145">
        <v>152.56</v>
      </c>
      <c r="E17145">
        <v>0.61062532773990563</v>
      </c>
      <c r="F17145">
        <v>152.56</v>
      </c>
      <c r="G17145">
        <v>2.5634288467268863E-4</v>
      </c>
      <c r="H17145">
        <v>0.1365518</v>
      </c>
      <c r="I17145" t="s">
        <v>113</v>
      </c>
    </row>
    <row r="17146" spans="1:9" x14ac:dyDescent="0.25">
      <c r="A17146" s="57">
        <v>39022</v>
      </c>
      <c r="B17146" s="58" t="s">
        <v>1593</v>
      </c>
      <c r="C17146" t="s">
        <v>1594</v>
      </c>
      <c r="D17146">
        <v>122.7748</v>
      </c>
      <c r="E17146">
        <v>0.61015778482229255</v>
      </c>
      <c r="F17146">
        <v>122.7748</v>
      </c>
      <c r="G17146">
        <v>2.0629553223067913E-4</v>
      </c>
      <c r="H17146">
        <v>-2.198953E-2</v>
      </c>
    </row>
    <row r="17147" spans="1:9" x14ac:dyDescent="0.25">
      <c r="A17147" s="57">
        <v>39022</v>
      </c>
      <c r="B17147" s="58" t="s">
        <v>3804</v>
      </c>
      <c r="C17147" t="s">
        <v>3805</v>
      </c>
      <c r="D17147">
        <v>228.98339999999999</v>
      </c>
      <c r="E17147">
        <v>0.60972542114406547</v>
      </c>
      <c r="F17147">
        <v>228.98339999999999</v>
      </c>
      <c r="G17147">
        <v>3.8475527856685971E-4</v>
      </c>
      <c r="H17147">
        <v>0</v>
      </c>
    </row>
    <row r="17148" spans="1:9" x14ac:dyDescent="0.25">
      <c r="A17148" s="57">
        <v>39022</v>
      </c>
      <c r="B17148" s="58" t="s">
        <v>2915</v>
      </c>
      <c r="C17148" t="s">
        <v>2916</v>
      </c>
      <c r="D17148">
        <v>2277.59</v>
      </c>
      <c r="E17148">
        <v>0.60966240631544744</v>
      </c>
      <c r="F17148">
        <v>2277.59</v>
      </c>
      <c r="G17148">
        <v>3.8269794880812064E-3</v>
      </c>
      <c r="H17148">
        <v>-2.3152560000000003E-2</v>
      </c>
    </row>
    <row r="17149" spans="1:9" x14ac:dyDescent="0.25">
      <c r="A17149" s="57">
        <v>39022</v>
      </c>
      <c r="B17149" s="58" t="s">
        <v>1230</v>
      </c>
      <c r="C17149" t="s">
        <v>1231</v>
      </c>
      <c r="D17149">
        <v>892.54700000000003</v>
      </c>
      <c r="E17149">
        <v>0.6094312120258093</v>
      </c>
      <c r="F17149">
        <v>892.54700000000003</v>
      </c>
      <c r="G17149">
        <v>1.4997251749210422E-3</v>
      </c>
      <c r="H17149">
        <v>-2.5459990000000002E-2</v>
      </c>
    </row>
    <row r="17150" spans="1:9" x14ac:dyDescent="0.25">
      <c r="A17150" s="57">
        <v>39022</v>
      </c>
      <c r="B17150" s="58" t="s">
        <v>1156</v>
      </c>
      <c r="C17150" t="s">
        <v>1157</v>
      </c>
      <c r="D17150">
        <v>271.11</v>
      </c>
      <c r="E17150">
        <v>0.60942053041200983</v>
      </c>
      <c r="F17150">
        <v>271.11</v>
      </c>
      <c r="G17150">
        <v>4.5553958746468674E-4</v>
      </c>
      <c r="H17150">
        <v>6.6723499999999991E-2</v>
      </c>
      <c r="I17150" t="s">
        <v>113</v>
      </c>
    </row>
    <row r="17151" spans="1:9" x14ac:dyDescent="0.25">
      <c r="A17151" s="57">
        <v>39022</v>
      </c>
      <c r="B17151" s="58" t="s">
        <v>3796</v>
      </c>
      <c r="C17151" t="s">
        <v>3797</v>
      </c>
      <c r="D17151">
        <v>271.56</v>
      </c>
      <c r="E17151">
        <v>0.60937546030343204</v>
      </c>
      <c r="F17151">
        <v>271.56</v>
      </c>
      <c r="G17151">
        <v>4.562957116001266E-4</v>
      </c>
      <c r="H17151">
        <v>9.5051059999999993E-2</v>
      </c>
      <c r="I17151" t="s">
        <v>113</v>
      </c>
    </row>
    <row r="17152" spans="1:9" x14ac:dyDescent="0.25">
      <c r="A17152" s="57">
        <v>39022</v>
      </c>
      <c r="B17152" s="58" t="s">
        <v>2968</v>
      </c>
      <c r="C17152" t="s">
        <v>2969</v>
      </c>
      <c r="D17152">
        <v>330.47320000000002</v>
      </c>
      <c r="E17152">
        <v>0.60875435587515114</v>
      </c>
      <c r="F17152">
        <v>330.47320000000002</v>
      </c>
      <c r="G17152">
        <v>5.55286139191232E-4</v>
      </c>
      <c r="H17152">
        <v>7.4557320000000005E-3</v>
      </c>
    </row>
    <row r="17153" spans="1:9" x14ac:dyDescent="0.25">
      <c r="A17153" s="57">
        <v>39022</v>
      </c>
      <c r="B17153" s="58" t="s">
        <v>1473</v>
      </c>
      <c r="C17153" t="s">
        <v>1474</v>
      </c>
      <c r="D17153">
        <v>742.19489999999996</v>
      </c>
      <c r="E17153">
        <v>0.60843317570627342</v>
      </c>
      <c r="F17153">
        <v>742.19489999999996</v>
      </c>
      <c r="G17153">
        <v>1.2470921713119928E-3</v>
      </c>
      <c r="H17153">
        <v>-3.2595569999999997E-2</v>
      </c>
    </row>
    <row r="17154" spans="1:9" x14ac:dyDescent="0.25">
      <c r="A17154" s="57">
        <v>39022</v>
      </c>
      <c r="B17154" s="58" t="s">
        <v>2599</v>
      </c>
      <c r="C17154" t="s">
        <v>2600</v>
      </c>
      <c r="D17154">
        <v>288.88240000000002</v>
      </c>
      <c r="E17154">
        <v>0.60836520327995058</v>
      </c>
      <c r="F17154">
        <v>288.88240000000002</v>
      </c>
      <c r="G17154">
        <v>4.8540212209733551E-4</v>
      </c>
      <c r="H17154">
        <v>3.33069E-2</v>
      </c>
    </row>
    <row r="17155" spans="1:9" x14ac:dyDescent="0.25">
      <c r="A17155" s="57">
        <v>39022</v>
      </c>
      <c r="B17155" s="58" t="s">
        <v>1945</v>
      </c>
      <c r="C17155" t="s">
        <v>1946</v>
      </c>
      <c r="D17155">
        <v>1031.1796999999999</v>
      </c>
      <c r="E17155">
        <v>0.60784943691191751</v>
      </c>
      <c r="F17155">
        <v>1031.1796999999999</v>
      </c>
      <c r="G17155">
        <v>1.7326663536570374E-3</v>
      </c>
      <c r="H17155">
        <v>-7.17E-2</v>
      </c>
      <c r="I17155" t="s">
        <v>82</v>
      </c>
    </row>
    <row r="17156" spans="1:9" x14ac:dyDescent="0.25">
      <c r="A17156" s="57">
        <v>39022</v>
      </c>
      <c r="B17156" s="58" t="s">
        <v>2395</v>
      </c>
      <c r="C17156" t="s">
        <v>2396</v>
      </c>
      <c r="D17156">
        <v>10.703200000000001</v>
      </c>
      <c r="E17156">
        <v>0.60766873458404957</v>
      </c>
      <c r="F17156">
        <v>10.703200000000001</v>
      </c>
      <c r="G17156">
        <v>1.7984328547644998E-5</v>
      </c>
      <c r="H17156">
        <v>0.26567160000000001</v>
      </c>
      <c r="I17156" t="s">
        <v>113</v>
      </c>
    </row>
    <row r="17157" spans="1:9" x14ac:dyDescent="0.25">
      <c r="A17157" s="57">
        <v>39022</v>
      </c>
      <c r="B17157" s="58" t="s">
        <v>3656</v>
      </c>
      <c r="C17157" t="s">
        <v>3657</v>
      </c>
      <c r="D17157">
        <v>392.78070000000002</v>
      </c>
      <c r="E17157">
        <v>0.60738218552999168</v>
      </c>
      <c r="F17157">
        <v>392.78070000000002</v>
      </c>
      <c r="G17157">
        <v>6.5997992712216766E-4</v>
      </c>
      <c r="H17157">
        <v>-7.4999999999999997E-2</v>
      </c>
      <c r="I17157" t="s">
        <v>82</v>
      </c>
    </row>
    <row r="17158" spans="1:9" x14ac:dyDescent="0.25">
      <c r="A17158" s="57">
        <v>39022</v>
      </c>
      <c r="B17158" s="58" t="s">
        <v>2723</v>
      </c>
      <c r="C17158" t="s">
        <v>2724</v>
      </c>
      <c r="D17158">
        <v>188.58279999999999</v>
      </c>
      <c r="E17158">
        <v>0.60696945850841122</v>
      </c>
      <c r="F17158">
        <v>188.58279999999999</v>
      </c>
      <c r="G17158">
        <v>3.1687112579740888E-4</v>
      </c>
      <c r="H17158">
        <v>0.25330130000000001</v>
      </c>
      <c r="I17158" t="s">
        <v>113</v>
      </c>
    </row>
    <row r="17159" spans="1:9" x14ac:dyDescent="0.25">
      <c r="A17159" s="57">
        <v>39022</v>
      </c>
      <c r="B17159" s="58" t="s">
        <v>3187</v>
      </c>
      <c r="C17159" t="s">
        <v>3188</v>
      </c>
      <c r="D17159">
        <v>78.33</v>
      </c>
      <c r="E17159">
        <v>0.60677901187284566</v>
      </c>
      <c r="F17159">
        <v>78.33</v>
      </c>
      <c r="G17159">
        <v>1.3161600784223715E-4</v>
      </c>
      <c r="H17159">
        <v>0.15763550000000001</v>
      </c>
      <c r="I17159" t="s">
        <v>113</v>
      </c>
    </row>
    <row r="17160" spans="1:9" x14ac:dyDescent="0.25">
      <c r="A17160" s="57">
        <v>39022</v>
      </c>
      <c r="B17160" s="58" t="s">
        <v>2483</v>
      </c>
      <c r="C17160" t="s">
        <v>2484</v>
      </c>
      <c r="D17160">
        <v>74.092399999999998</v>
      </c>
      <c r="E17160">
        <v>0.60662092198390116</v>
      </c>
      <c r="F17160">
        <v>74.092399999999998</v>
      </c>
      <c r="G17160">
        <v>1.244956708725925E-4</v>
      </c>
      <c r="H17160">
        <v>1.9379839999999999E-2</v>
      </c>
    </row>
    <row r="17161" spans="1:9" x14ac:dyDescent="0.25">
      <c r="A17161" s="57">
        <v>39022</v>
      </c>
      <c r="B17161" s="58" t="s">
        <v>2874</v>
      </c>
      <c r="C17161" t="s">
        <v>2875</v>
      </c>
      <c r="D17161">
        <v>260.77050000000003</v>
      </c>
      <c r="E17161">
        <v>0.60648347876772857</v>
      </c>
      <c r="F17161">
        <v>260.77050000000003</v>
      </c>
      <c r="G17161">
        <v>4.3816637524606288E-4</v>
      </c>
      <c r="H17161">
        <v>9.8901100000000006E-2</v>
      </c>
      <c r="I17161" t="s">
        <v>113</v>
      </c>
    </row>
    <row r="17162" spans="1:9" x14ac:dyDescent="0.25">
      <c r="A17162" s="57">
        <v>39022</v>
      </c>
      <c r="B17162" s="58" t="s">
        <v>3750</v>
      </c>
      <c r="C17162" t="s">
        <v>3751</v>
      </c>
      <c r="D17162">
        <v>1719.835</v>
      </c>
      <c r="E17162">
        <v>0.60604651027569501</v>
      </c>
      <c r="F17162">
        <v>1719.835</v>
      </c>
      <c r="G17162">
        <v>2.8897972277205915E-3</v>
      </c>
      <c r="H17162">
        <v>8.5800090000000009E-2</v>
      </c>
      <c r="I17162" t="s">
        <v>113</v>
      </c>
    </row>
    <row r="17163" spans="1:9" x14ac:dyDescent="0.25">
      <c r="A17163" s="57">
        <v>39022</v>
      </c>
      <c r="B17163" s="58" t="s">
        <v>1773</v>
      </c>
      <c r="C17163" t="s">
        <v>1774</v>
      </c>
      <c r="D17163">
        <v>97.68</v>
      </c>
      <c r="E17163">
        <v>0.6057330057330057</v>
      </c>
      <c r="F17163">
        <v>97.68</v>
      </c>
      <c r="G17163">
        <v>1.6412934566615249E-4</v>
      </c>
      <c r="H17163">
        <v>-0.1474926</v>
      </c>
      <c r="I17163" t="s">
        <v>82</v>
      </c>
    </row>
    <row r="17164" spans="1:9" x14ac:dyDescent="0.25">
      <c r="A17164" s="57">
        <v>39022</v>
      </c>
      <c r="B17164" s="58" t="s">
        <v>1345</v>
      </c>
      <c r="C17164" t="s">
        <v>1346</v>
      </c>
      <c r="D17164">
        <v>1167.0899999999999</v>
      </c>
      <c r="E17164">
        <v>0.60449494040733798</v>
      </c>
      <c r="F17164">
        <v>1167.0899999999999</v>
      </c>
      <c r="G17164">
        <v>1.9610331494012067E-3</v>
      </c>
      <c r="H17164">
        <v>-6.4107020000000008E-3</v>
      </c>
    </row>
    <row r="17165" spans="1:9" x14ac:dyDescent="0.25">
      <c r="A17165" s="57">
        <v>39022</v>
      </c>
      <c r="B17165" s="58" t="s">
        <v>1038</v>
      </c>
      <c r="C17165" t="s">
        <v>1039</v>
      </c>
      <c r="D17165">
        <v>879.04669999999999</v>
      </c>
      <c r="E17165">
        <v>0.6044525279487426</v>
      </c>
      <c r="F17165">
        <v>879.04669999999999</v>
      </c>
      <c r="G17165">
        <v>1.4770409467750884E-3</v>
      </c>
      <c r="H17165">
        <v>9.1970810000000014E-2</v>
      </c>
      <c r="I17165" t="s">
        <v>113</v>
      </c>
    </row>
    <row r="17166" spans="1:9" x14ac:dyDescent="0.25">
      <c r="A17166" s="57">
        <v>39022</v>
      </c>
      <c r="B17166" s="58" t="s">
        <v>982</v>
      </c>
      <c r="C17166" t="s">
        <v>983</v>
      </c>
      <c r="D17166">
        <v>1830.2166</v>
      </c>
      <c r="E17166">
        <v>0.60436180067430278</v>
      </c>
      <c r="F17166">
        <v>1830.2166</v>
      </c>
      <c r="G17166">
        <v>3.0752687652060842E-3</v>
      </c>
      <c r="H17166">
        <v>4.4639889999999995E-2</v>
      </c>
    </row>
    <row r="17167" spans="1:9" x14ac:dyDescent="0.25">
      <c r="A17167" s="57">
        <v>39022</v>
      </c>
      <c r="B17167" s="58" t="s">
        <v>2868</v>
      </c>
      <c r="C17167" t="s">
        <v>2869</v>
      </c>
      <c r="D17167">
        <v>472.89449999999999</v>
      </c>
      <c r="E17167">
        <v>0.60409457077635709</v>
      </c>
      <c r="F17167">
        <v>472.89449999999999</v>
      </c>
      <c r="G17167">
        <v>7.9459321103728857E-4</v>
      </c>
      <c r="H17167">
        <v>0.10620400000000001</v>
      </c>
      <c r="I17167" t="s">
        <v>113</v>
      </c>
    </row>
    <row r="17168" spans="1:9" x14ac:dyDescent="0.25">
      <c r="A17168" s="57">
        <v>39022</v>
      </c>
      <c r="B17168" s="58" t="s">
        <v>1651</v>
      </c>
      <c r="C17168" t="s">
        <v>1652</v>
      </c>
      <c r="D17168">
        <v>337.37079999999997</v>
      </c>
      <c r="E17168">
        <v>0.60384301190263057</v>
      </c>
      <c r="F17168">
        <v>337.37079999999997</v>
      </c>
      <c r="G17168">
        <v>5.6687600993925462E-4</v>
      </c>
      <c r="H17168">
        <v>5.7273770000000005E-3</v>
      </c>
    </row>
    <row r="17169" spans="1:9" x14ac:dyDescent="0.25">
      <c r="A17169" s="57">
        <v>39022</v>
      </c>
      <c r="B17169" s="58" t="s">
        <v>3387</v>
      </c>
      <c r="C17169" t="s">
        <v>3388</v>
      </c>
      <c r="D17169">
        <v>1255.4626000000001</v>
      </c>
      <c r="E17169">
        <v>0.60373204267494696</v>
      </c>
      <c r="F17169">
        <v>1255.4626000000001</v>
      </c>
      <c r="G17169">
        <v>2.1095234955602633E-3</v>
      </c>
      <c r="H17169">
        <v>0.1041009</v>
      </c>
      <c r="I17169" t="s">
        <v>113</v>
      </c>
    </row>
    <row r="17170" spans="1:9" x14ac:dyDescent="0.25">
      <c r="A17170" s="57">
        <v>39022</v>
      </c>
      <c r="B17170" s="58" t="s">
        <v>2763</v>
      </c>
      <c r="C17170" t="s">
        <v>2764</v>
      </c>
      <c r="D17170">
        <v>62.991500000000002</v>
      </c>
      <c r="E17170">
        <v>0.60273211465038934</v>
      </c>
      <c r="F17170">
        <v>62.991500000000002</v>
      </c>
      <c r="G17170">
        <v>1.058430966168043E-4</v>
      </c>
      <c r="H17170">
        <v>-0.125</v>
      </c>
      <c r="I17170" t="s">
        <v>82</v>
      </c>
    </row>
    <row r="17171" spans="1:9" x14ac:dyDescent="0.25">
      <c r="A17171" s="57">
        <v>39022</v>
      </c>
      <c r="B17171" s="58" t="s">
        <v>1507</v>
      </c>
      <c r="C17171" t="s">
        <v>1508</v>
      </c>
      <c r="D17171">
        <v>58.9512</v>
      </c>
      <c r="E17171">
        <v>0.60266796943912926</v>
      </c>
      <c r="F17171">
        <v>58.9512</v>
      </c>
      <c r="G17171">
        <v>9.9054278073653639E-5</v>
      </c>
      <c r="H17171">
        <v>1.7303720000000002E-2</v>
      </c>
    </row>
    <row r="17172" spans="1:9" x14ac:dyDescent="0.25">
      <c r="A17172" s="57">
        <v>39022</v>
      </c>
      <c r="B17172" s="58" t="s">
        <v>3094</v>
      </c>
      <c r="C17172" t="s">
        <v>3095</v>
      </c>
      <c r="D17172">
        <v>231.68109999999999</v>
      </c>
      <c r="E17172">
        <v>0.60252217379838058</v>
      </c>
      <c r="F17172">
        <v>231.68109999999999</v>
      </c>
      <c r="G17172">
        <v>3.8928815874502906E-4</v>
      </c>
      <c r="H17172">
        <v>8.1611569999999994E-2</v>
      </c>
      <c r="I17172" t="s">
        <v>113</v>
      </c>
    </row>
    <row r="17173" spans="1:9" x14ac:dyDescent="0.25">
      <c r="A17173" s="57">
        <v>39022</v>
      </c>
      <c r="B17173" s="58" t="s">
        <v>3307</v>
      </c>
      <c r="C17173" t="s">
        <v>3308</v>
      </c>
      <c r="D17173">
        <v>58.786000000000001</v>
      </c>
      <c r="E17173">
        <v>0.60230326948593194</v>
      </c>
      <c r="F17173">
        <v>58.786000000000001</v>
      </c>
      <c r="G17173">
        <v>9.8776696502154377E-5</v>
      </c>
      <c r="H17173">
        <v>3.8461539999999995E-2</v>
      </c>
    </row>
    <row r="17174" spans="1:9" x14ac:dyDescent="0.25">
      <c r="A17174" s="57">
        <v>39022</v>
      </c>
      <c r="B17174" s="58" t="s">
        <v>3565</v>
      </c>
      <c r="C17174" t="s">
        <v>3566</v>
      </c>
      <c r="D17174">
        <v>172.58250000000001</v>
      </c>
      <c r="E17174">
        <v>0.60228006895252995</v>
      </c>
      <c r="F17174">
        <v>172.58250000000001</v>
      </c>
      <c r="G17174">
        <v>2.8998620801012247E-4</v>
      </c>
      <c r="H17174">
        <v>-2.614969E-2</v>
      </c>
    </row>
    <row r="17175" spans="1:9" x14ac:dyDescent="0.25">
      <c r="A17175" s="57">
        <v>39022</v>
      </c>
      <c r="B17175" s="58" t="s">
        <v>2269</v>
      </c>
      <c r="C17175" t="s">
        <v>2270</v>
      </c>
      <c r="D17175">
        <v>360.28</v>
      </c>
      <c r="E17175">
        <v>0.60184578661041421</v>
      </c>
      <c r="F17175">
        <v>360.28</v>
      </c>
      <c r="G17175">
        <v>6.0536978559174251E-4</v>
      </c>
      <c r="H17175">
        <v>2.8394800000000001E-2</v>
      </c>
    </row>
    <row r="17176" spans="1:9" x14ac:dyDescent="0.25">
      <c r="A17176" s="57">
        <v>39022</v>
      </c>
      <c r="B17176" s="58" t="s">
        <v>1182</v>
      </c>
      <c r="C17176" t="s">
        <v>1183</v>
      </c>
      <c r="D17176">
        <v>834.18020000000001</v>
      </c>
      <c r="E17176">
        <v>0.60151871262348344</v>
      </c>
      <c r="F17176">
        <v>834.18020000000001</v>
      </c>
      <c r="G17176">
        <v>1.4016528500579465E-3</v>
      </c>
      <c r="H17176">
        <v>-7.8398670000000004E-2</v>
      </c>
      <c r="I17176" t="s">
        <v>82</v>
      </c>
    </row>
    <row r="17177" spans="1:9" x14ac:dyDescent="0.25">
      <c r="A17177" s="57">
        <v>39022</v>
      </c>
      <c r="B17177" s="58" t="s">
        <v>1913</v>
      </c>
      <c r="C17177" t="s">
        <v>1914</v>
      </c>
      <c r="D17177">
        <v>2027.88</v>
      </c>
      <c r="E17177">
        <v>0.60123133518748639</v>
      </c>
      <c r="F17177">
        <v>2027.88</v>
      </c>
      <c r="G17177">
        <v>3.4073978039463279E-3</v>
      </c>
      <c r="H17177">
        <v>-4.3029260000000002E-4</v>
      </c>
    </row>
    <row r="17178" spans="1:9" x14ac:dyDescent="0.25">
      <c r="A17178" s="57">
        <v>39022</v>
      </c>
      <c r="B17178" s="58" t="s">
        <v>366</v>
      </c>
      <c r="C17178" t="s">
        <v>367</v>
      </c>
      <c r="D17178">
        <v>94.05</v>
      </c>
      <c r="E17178">
        <v>0.60103136629452425</v>
      </c>
      <c r="F17178">
        <v>94.05</v>
      </c>
      <c r="G17178">
        <v>1.5802994430693735E-4</v>
      </c>
      <c r="H17178">
        <v>3.3399999999999999E-2</v>
      </c>
    </row>
    <row r="17179" spans="1:9" x14ac:dyDescent="0.25">
      <c r="A17179" s="57">
        <v>39022</v>
      </c>
      <c r="B17179" s="58" t="s">
        <v>1499</v>
      </c>
      <c r="C17179" t="s">
        <v>1500</v>
      </c>
      <c r="D17179">
        <v>495.3623</v>
      </c>
      <c r="E17179">
        <v>0.6003040602807278</v>
      </c>
      <c r="F17179">
        <v>495.3623</v>
      </c>
      <c r="G17179">
        <v>8.3234531292670274E-4</v>
      </c>
      <c r="H17179">
        <v>-1.131862E-3</v>
      </c>
    </row>
    <row r="17180" spans="1:9" x14ac:dyDescent="0.25">
      <c r="A17180" s="57">
        <v>39022</v>
      </c>
      <c r="B17180" s="58" t="s">
        <v>1835</v>
      </c>
      <c r="C17180" t="s">
        <v>1836</v>
      </c>
      <c r="D17180">
        <v>432.8655</v>
      </c>
      <c r="E17180">
        <v>0.59844917185592295</v>
      </c>
      <c r="F17180">
        <v>432.8655</v>
      </c>
      <c r="G17180">
        <v>7.2733344877612535E-4</v>
      </c>
      <c r="H17180">
        <v>9.4498260000000001E-2</v>
      </c>
      <c r="I17180" t="s">
        <v>113</v>
      </c>
    </row>
    <row r="17181" spans="1:9" x14ac:dyDescent="0.25">
      <c r="A17181" s="57">
        <v>39022</v>
      </c>
      <c r="B17181" s="58" t="s">
        <v>3790</v>
      </c>
      <c r="C17181" t="s">
        <v>3791</v>
      </c>
      <c r="D17181">
        <v>651.14290000000005</v>
      </c>
      <c r="E17181">
        <v>0.59820202293536484</v>
      </c>
      <c r="F17181">
        <v>651.14290000000005</v>
      </c>
      <c r="G17181">
        <v>1.0940996940229418E-3</v>
      </c>
      <c r="H17181">
        <v>0.10279999999999999</v>
      </c>
      <c r="I17181" t="s">
        <v>113</v>
      </c>
    </row>
    <row r="17182" spans="1:9" x14ac:dyDescent="0.25">
      <c r="A17182" s="57">
        <v>39022</v>
      </c>
      <c r="B17182" s="58" t="s">
        <v>2019</v>
      </c>
      <c r="C17182" t="s">
        <v>2020</v>
      </c>
      <c r="D17182">
        <v>1316.4</v>
      </c>
      <c r="E17182">
        <v>0.59776663628076565</v>
      </c>
      <c r="F17182">
        <v>1316.4</v>
      </c>
      <c r="G17182">
        <v>2.2119151375401633E-3</v>
      </c>
      <c r="H17182">
        <v>3.828198E-2</v>
      </c>
    </row>
    <row r="17183" spans="1:9" x14ac:dyDescent="0.25">
      <c r="A17183" s="57">
        <v>39022</v>
      </c>
      <c r="B17183" s="58" t="s">
        <v>2165</v>
      </c>
      <c r="C17183" t="s">
        <v>2166</v>
      </c>
      <c r="D17183">
        <v>331.37</v>
      </c>
      <c r="E17183">
        <v>0.59677701662793847</v>
      </c>
      <c r="F17183">
        <v>331.37</v>
      </c>
      <c r="G17183">
        <v>5.5679301057937091E-4</v>
      </c>
      <c r="H17183">
        <v>6.0774879999999996E-2</v>
      </c>
      <c r="I17183" t="s">
        <v>113</v>
      </c>
    </row>
    <row r="17184" spans="1:9" x14ac:dyDescent="0.25">
      <c r="A17184" s="57">
        <v>39022</v>
      </c>
      <c r="B17184" s="58" t="s">
        <v>3217</v>
      </c>
      <c r="C17184" t="s">
        <v>3218</v>
      </c>
      <c r="D17184">
        <v>242.3244</v>
      </c>
      <c r="E17184">
        <v>0.59645252397199788</v>
      </c>
      <c r="F17184">
        <v>242.3244</v>
      </c>
      <c r="G17184">
        <v>4.0717183876886774E-4</v>
      </c>
      <c r="H17184">
        <v>1.40056E-2</v>
      </c>
    </row>
    <row r="17185" spans="1:9" x14ac:dyDescent="0.25">
      <c r="A17185" s="57">
        <v>39022</v>
      </c>
      <c r="B17185" s="58" t="s">
        <v>3201</v>
      </c>
      <c r="C17185" t="s">
        <v>3202</v>
      </c>
      <c r="D17185">
        <v>1006.704</v>
      </c>
      <c r="E17185">
        <v>0.59634907579586449</v>
      </c>
      <c r="F17185">
        <v>1006.704</v>
      </c>
      <c r="G17185">
        <v>1.6915404258752904E-3</v>
      </c>
      <c r="H17185">
        <v>-1.7727929999999999E-2</v>
      </c>
    </row>
    <row r="17186" spans="1:9" x14ac:dyDescent="0.25">
      <c r="A17186" s="57">
        <v>39022</v>
      </c>
      <c r="B17186" s="58" t="s">
        <v>1254</v>
      </c>
      <c r="C17186" t="s">
        <v>1255</v>
      </c>
      <c r="D17186">
        <v>93.421800000000005</v>
      </c>
      <c r="E17186">
        <v>0.59579241675925743</v>
      </c>
      <c r="F17186">
        <v>93.421800000000005</v>
      </c>
      <c r="G17186">
        <v>1.5697439501386327E-4</v>
      </c>
      <c r="H17186">
        <v>0.23137250000000001</v>
      </c>
      <c r="I17186" t="s">
        <v>113</v>
      </c>
    </row>
    <row r="17187" spans="1:9" x14ac:dyDescent="0.25">
      <c r="A17187" s="57">
        <v>39022</v>
      </c>
      <c r="B17187" s="58" t="s">
        <v>1629</v>
      </c>
      <c r="C17187" t="s">
        <v>1630</v>
      </c>
      <c r="D17187">
        <v>69.13</v>
      </c>
      <c r="E17187">
        <v>0.59554462606683067</v>
      </c>
      <c r="F17187">
        <v>69.13</v>
      </c>
      <c r="G17187">
        <v>1.1615746996213268E-4</v>
      </c>
      <c r="H17187">
        <v>7.0838879999999993E-2</v>
      </c>
      <c r="I17187" t="s">
        <v>113</v>
      </c>
    </row>
    <row r="17188" spans="1:9" x14ac:dyDescent="0.25">
      <c r="A17188" s="57">
        <v>39022</v>
      </c>
      <c r="B17188" s="58" t="s">
        <v>1783</v>
      </c>
      <c r="C17188" t="s">
        <v>1784</v>
      </c>
      <c r="D17188">
        <v>313.33760000000001</v>
      </c>
      <c r="E17188">
        <v>0.59538338201352159</v>
      </c>
      <c r="F17188">
        <v>313.33760000000001</v>
      </c>
      <c r="G17188">
        <v>5.2649360422402352E-4</v>
      </c>
      <c r="H17188">
        <v>-3.1722260000000002E-2</v>
      </c>
    </row>
    <row r="17189" spans="1:9" x14ac:dyDescent="0.25">
      <c r="A17189" s="57">
        <v>39022</v>
      </c>
      <c r="B17189" s="58" t="s">
        <v>1847</v>
      </c>
      <c r="C17189" t="s">
        <v>1848</v>
      </c>
      <c r="D17189">
        <v>251.29</v>
      </c>
      <c r="E17189">
        <v>0.59524453818297585</v>
      </c>
      <c r="F17189">
        <v>251.29</v>
      </c>
      <c r="G17189">
        <v>4.2223651998820081E-4</v>
      </c>
      <c r="H17189">
        <v>-3.4951460000000004E-2</v>
      </c>
    </row>
    <row r="17190" spans="1:9" x14ac:dyDescent="0.25">
      <c r="A17190" s="57">
        <v>39022</v>
      </c>
      <c r="B17190" s="58" t="s">
        <v>3393</v>
      </c>
      <c r="C17190" t="s">
        <v>3394</v>
      </c>
      <c r="D17190">
        <v>176.5</v>
      </c>
      <c r="E17190">
        <v>0.59493484419263454</v>
      </c>
      <c r="F17190">
        <v>176.5</v>
      </c>
      <c r="G17190">
        <v>2.9656868867809083E-4</v>
      </c>
      <c r="H17190">
        <v>6.7385440000000005E-2</v>
      </c>
      <c r="I17190" t="s">
        <v>113</v>
      </c>
    </row>
    <row r="17191" spans="1:9" x14ac:dyDescent="0.25">
      <c r="A17191" s="57">
        <v>39022</v>
      </c>
      <c r="B17191" s="58" t="s">
        <v>3849</v>
      </c>
      <c r="C17191" t="s">
        <v>3850</v>
      </c>
      <c r="D17191">
        <v>2146.8827000000001</v>
      </c>
      <c r="E17191">
        <v>0.59485457682434162</v>
      </c>
      <c r="F17191">
        <v>2146.8827000000001</v>
      </c>
      <c r="G17191">
        <v>3.6073551676185783E-3</v>
      </c>
      <c r="H17191">
        <v>0.1000216</v>
      </c>
      <c r="I17191" t="s">
        <v>113</v>
      </c>
    </row>
    <row r="17192" spans="1:9" x14ac:dyDescent="0.25">
      <c r="A17192" s="57">
        <v>39022</v>
      </c>
      <c r="B17192" s="58" t="s">
        <v>3054</v>
      </c>
      <c r="C17192" t="s">
        <v>3055</v>
      </c>
      <c r="D17192">
        <v>38.85</v>
      </c>
      <c r="E17192">
        <v>0.59446589446589437</v>
      </c>
      <c r="F17192">
        <v>38.85</v>
      </c>
      <c r="G17192">
        <v>6.5278717026310648E-5</v>
      </c>
      <c r="H17192">
        <v>-2.0268920000000002E-3</v>
      </c>
    </row>
    <row r="17193" spans="1:9" x14ac:dyDescent="0.25">
      <c r="A17193" s="57">
        <v>39022</v>
      </c>
      <c r="B17193" s="58" t="s">
        <v>3197</v>
      </c>
      <c r="C17193" t="s">
        <v>3198</v>
      </c>
      <c r="D17193">
        <v>447.37</v>
      </c>
      <c r="E17193">
        <v>0.5940049623354271</v>
      </c>
      <c r="F17193">
        <v>447.37</v>
      </c>
      <c r="G17193">
        <v>7.5170500993720967E-4</v>
      </c>
      <c r="H17193">
        <v>-1.362362E-3</v>
      </c>
    </row>
    <row r="17194" spans="1:9" x14ac:dyDescent="0.25">
      <c r="A17194" s="57">
        <v>39022</v>
      </c>
      <c r="B17194" s="58" t="s">
        <v>3318</v>
      </c>
      <c r="C17194" t="s">
        <v>3319</v>
      </c>
      <c r="D17194">
        <v>91.6</v>
      </c>
      <c r="E17194">
        <v>0.59396288209606984</v>
      </c>
      <c r="F17194">
        <v>91.6</v>
      </c>
      <c r="G17194">
        <v>1.5391326845843125E-4</v>
      </c>
      <c r="H17194">
        <v>-3.0303029999999998E-2</v>
      </c>
    </row>
    <row r="17195" spans="1:9" x14ac:dyDescent="0.25">
      <c r="A17195" s="57">
        <v>39022</v>
      </c>
      <c r="B17195" s="58" t="s">
        <v>1314</v>
      </c>
      <c r="C17195" t="s">
        <v>1315</v>
      </c>
      <c r="D17195">
        <v>261.29079999999999</v>
      </c>
      <c r="E17195">
        <v>0.59336953310258156</v>
      </c>
      <c r="F17195">
        <v>261.29079999999999</v>
      </c>
      <c r="G17195">
        <v>4.3904062277421699E-4</v>
      </c>
      <c r="H17195">
        <v>1.1703509999999999E-2</v>
      </c>
    </row>
    <row r="17196" spans="1:9" x14ac:dyDescent="0.25">
      <c r="A17196" s="57">
        <v>39022</v>
      </c>
      <c r="B17196" s="58" t="s">
        <v>900</v>
      </c>
      <c r="C17196" t="s">
        <v>901</v>
      </c>
      <c r="D17196">
        <v>132.88849999999999</v>
      </c>
      <c r="E17196">
        <v>0.59315140136279665</v>
      </c>
      <c r="F17196">
        <v>132.88849999999999</v>
      </c>
      <c r="G17196">
        <v>2.2328933816089785E-4</v>
      </c>
      <c r="H17196">
        <v>6.1566270000000006E-2</v>
      </c>
      <c r="I17196" t="s">
        <v>113</v>
      </c>
    </row>
    <row r="17197" spans="1:9" x14ac:dyDescent="0.25">
      <c r="A17197" s="57">
        <v>39022</v>
      </c>
      <c r="B17197" s="58" t="s">
        <v>2089</v>
      </c>
      <c r="C17197" t="s">
        <v>2090</v>
      </c>
      <c r="D17197">
        <v>532.41</v>
      </c>
      <c r="E17197">
        <v>0.59294716477902365</v>
      </c>
      <c r="F17197">
        <v>532.41</v>
      </c>
      <c r="G17197">
        <v>8.9459566877678372E-4</v>
      </c>
      <c r="H17197">
        <v>6.3674880000000003E-2</v>
      </c>
      <c r="I17197" t="s">
        <v>113</v>
      </c>
    </row>
    <row r="17198" spans="1:9" x14ac:dyDescent="0.25">
      <c r="A17198" s="57">
        <v>39022</v>
      </c>
      <c r="B17198" s="58" t="s">
        <v>2463</v>
      </c>
      <c r="C17198" t="s">
        <v>2464</v>
      </c>
      <c r="D17198">
        <v>392.5736</v>
      </c>
      <c r="E17198">
        <v>0.59281367875985547</v>
      </c>
      <c r="F17198">
        <v>392.5736</v>
      </c>
      <c r="G17198">
        <v>6.5963194199227968E-4</v>
      </c>
      <c r="H17198">
        <v>-7.8559740000000003E-2</v>
      </c>
      <c r="I17198" t="s">
        <v>82</v>
      </c>
    </row>
    <row r="17199" spans="1:9" x14ac:dyDescent="0.25">
      <c r="A17199" s="57">
        <v>39022</v>
      </c>
      <c r="B17199" s="58" t="s">
        <v>3662</v>
      </c>
      <c r="C17199" t="s">
        <v>3663</v>
      </c>
      <c r="D17199">
        <v>146.87549999999999</v>
      </c>
      <c r="E17199">
        <v>0.59250181275978642</v>
      </c>
      <c r="F17199">
        <v>146.87549999999999</v>
      </c>
      <c r="G17199">
        <v>2.467913565662262E-4</v>
      </c>
      <c r="H17199">
        <v>4.902724E-2</v>
      </c>
    </row>
    <row r="17200" spans="1:9" x14ac:dyDescent="0.25">
      <c r="A17200" s="57">
        <v>39022</v>
      </c>
      <c r="B17200" s="58" t="s">
        <v>2209</v>
      </c>
      <c r="C17200" t="s">
        <v>2210</v>
      </c>
      <c r="D17200">
        <v>1651.6786999999999</v>
      </c>
      <c r="E17200">
        <v>0.59244512870451138</v>
      </c>
      <c r="F17200">
        <v>1651.6786999999999</v>
      </c>
      <c r="G17200">
        <v>2.7752758423599646E-3</v>
      </c>
      <c r="H17200">
        <v>6.1056540000000003E-3</v>
      </c>
    </row>
    <row r="17201" spans="1:9" x14ac:dyDescent="0.25">
      <c r="A17201" s="57">
        <v>39022</v>
      </c>
      <c r="B17201" s="58" t="s">
        <v>1987</v>
      </c>
      <c r="C17201" t="s">
        <v>1988</v>
      </c>
      <c r="D17201">
        <v>261.51260000000002</v>
      </c>
      <c r="E17201">
        <v>0.59234621964677803</v>
      </c>
      <c r="F17201">
        <v>261.51260000000002</v>
      </c>
      <c r="G17201">
        <v>4.3941330795919606E-4</v>
      </c>
      <c r="H17201">
        <v>-4.1718809999999997E-3</v>
      </c>
    </row>
    <row r="17202" spans="1:9" x14ac:dyDescent="0.25">
      <c r="A17202" s="57">
        <v>39022</v>
      </c>
      <c r="B17202" s="58" t="s">
        <v>894</v>
      </c>
      <c r="C17202" t="s">
        <v>895</v>
      </c>
      <c r="D17202">
        <v>379.57909999999998</v>
      </c>
      <c r="E17202">
        <v>0.59231132588701541</v>
      </c>
      <c r="F17202">
        <v>379.57909999999998</v>
      </c>
      <c r="G17202">
        <v>6.3779759737456036E-4</v>
      </c>
      <c r="H17202">
        <v>-0.13406589999999999</v>
      </c>
      <c r="I17202" t="s">
        <v>82</v>
      </c>
    </row>
    <row r="17203" spans="1:9" x14ac:dyDescent="0.25">
      <c r="A17203" s="57">
        <v>39022</v>
      </c>
      <c r="B17203" s="58" t="s">
        <v>2858</v>
      </c>
      <c r="C17203" t="s">
        <v>2859</v>
      </c>
      <c r="D17203">
        <v>141.76</v>
      </c>
      <c r="E17203">
        <v>0.59224746049661403</v>
      </c>
      <c r="F17203">
        <v>141.76</v>
      </c>
      <c r="G17203">
        <v>2.381959054221312E-4</v>
      </c>
      <c r="H17203">
        <v>3.2669320000000002E-2</v>
      </c>
    </row>
    <row r="17204" spans="1:9" x14ac:dyDescent="0.25">
      <c r="A17204" s="57">
        <v>39022</v>
      </c>
      <c r="B17204" s="58" t="s">
        <v>3209</v>
      </c>
      <c r="C17204" t="s">
        <v>3210</v>
      </c>
      <c r="D17204">
        <v>157.72</v>
      </c>
      <c r="E17204">
        <v>0.59111082931777836</v>
      </c>
      <c r="F17204">
        <v>157.72</v>
      </c>
      <c r="G17204">
        <v>2.6501310809239938E-4</v>
      </c>
      <c r="H17204">
        <v>-1.5100000000000001E-2</v>
      </c>
    </row>
    <row r="17205" spans="1:9" x14ac:dyDescent="0.25">
      <c r="A17205" s="57">
        <v>39022</v>
      </c>
      <c r="B17205" s="58" t="s">
        <v>2757</v>
      </c>
      <c r="C17205" t="s">
        <v>2758</v>
      </c>
      <c r="D17205">
        <v>83.353999999999999</v>
      </c>
      <c r="E17205">
        <v>0.59039758139981291</v>
      </c>
      <c r="F17205">
        <v>83.353999999999999</v>
      </c>
      <c r="G17205">
        <v>1.400577137454594E-4</v>
      </c>
      <c r="H17205">
        <v>2.7491409999999997E-2</v>
      </c>
    </row>
    <row r="17206" spans="1:9" x14ac:dyDescent="0.25">
      <c r="A17206" s="57">
        <v>39022</v>
      </c>
      <c r="B17206" s="58" t="s">
        <v>3391</v>
      </c>
      <c r="C17206" t="s">
        <v>3392</v>
      </c>
      <c r="D17206">
        <v>456.90530000000001</v>
      </c>
      <c r="E17206">
        <v>0.58909581482202111</v>
      </c>
      <c r="F17206">
        <v>456.90530000000001</v>
      </c>
      <c r="G17206">
        <v>7.677269443120096E-4</v>
      </c>
      <c r="H17206">
        <v>4.784689E-3</v>
      </c>
    </row>
    <row r="17207" spans="1:9" x14ac:dyDescent="0.25">
      <c r="A17207" s="57">
        <v>39022</v>
      </c>
      <c r="B17207" s="58" t="s">
        <v>676</v>
      </c>
      <c r="C17207" t="s">
        <v>677</v>
      </c>
      <c r="D17207">
        <v>165.71</v>
      </c>
      <c r="E17207">
        <v>0.58891436847504675</v>
      </c>
      <c r="F17207">
        <v>165.71</v>
      </c>
      <c r="G17207">
        <v>2.7843851218609876E-4</v>
      </c>
      <c r="H17207">
        <v>0.23938880000000001</v>
      </c>
      <c r="I17207" t="s">
        <v>113</v>
      </c>
    </row>
    <row r="17208" spans="1:9" x14ac:dyDescent="0.25">
      <c r="A17208" s="57">
        <v>39022</v>
      </c>
      <c r="B17208" s="58" t="s">
        <v>3155</v>
      </c>
      <c r="C17208" t="s">
        <v>3156</v>
      </c>
      <c r="D17208">
        <v>463.52050000000003</v>
      </c>
      <c r="E17208">
        <v>0.5874281720010226</v>
      </c>
      <c r="F17208">
        <v>463.52050000000003</v>
      </c>
      <c r="G17208">
        <v>7.7884230515814742E-4</v>
      </c>
      <c r="H17208">
        <v>0.10664419999999999</v>
      </c>
      <c r="I17208" t="s">
        <v>113</v>
      </c>
    </row>
    <row r="17209" spans="1:9" x14ac:dyDescent="0.25">
      <c r="A17209" s="57">
        <v>39022</v>
      </c>
      <c r="B17209" s="58" t="s">
        <v>2073</v>
      </c>
      <c r="C17209" t="s">
        <v>2074</v>
      </c>
      <c r="D17209">
        <v>1097.0999999999999</v>
      </c>
      <c r="E17209">
        <v>0.58725275726916415</v>
      </c>
      <c r="F17209">
        <v>1097.0999999999999</v>
      </c>
      <c r="G17209">
        <v>1.8434306422024558E-3</v>
      </c>
      <c r="H17209">
        <v>2.8206300000000002E-3</v>
      </c>
    </row>
    <row r="17210" spans="1:9" x14ac:dyDescent="0.25">
      <c r="A17210" s="57">
        <v>39022</v>
      </c>
      <c r="B17210" s="58" t="s">
        <v>1120</v>
      </c>
      <c r="C17210" t="s">
        <v>1121</v>
      </c>
      <c r="D17210">
        <v>889.88</v>
      </c>
      <c r="E17210">
        <v>0.58688699599946059</v>
      </c>
      <c r="F17210">
        <v>889.88</v>
      </c>
      <c r="G17210">
        <v>1.4952438792116684E-3</v>
      </c>
      <c r="H17210">
        <v>-1.8682399999999998E-2</v>
      </c>
    </row>
    <row r="17211" spans="1:9" x14ac:dyDescent="0.25">
      <c r="A17211" s="57">
        <v>39022</v>
      </c>
      <c r="B17211" s="58" t="s">
        <v>916</v>
      </c>
      <c r="C17211" t="s">
        <v>917</v>
      </c>
      <c r="D17211">
        <v>1070.76</v>
      </c>
      <c r="E17211">
        <v>0.5862648959617468</v>
      </c>
      <c r="F17211">
        <v>1070.76</v>
      </c>
      <c r="G17211">
        <v>1.7991721761413742E-3</v>
      </c>
      <c r="H17211">
        <v>4.0858730000000003E-2</v>
      </c>
    </row>
    <row r="17212" spans="1:9" x14ac:dyDescent="0.25">
      <c r="A17212" s="57">
        <v>39022</v>
      </c>
      <c r="B17212" s="58" t="s">
        <v>1663</v>
      </c>
      <c r="C17212" t="s">
        <v>1664</v>
      </c>
      <c r="D17212">
        <v>59</v>
      </c>
      <c r="E17212">
        <v>0.58561016949152545</v>
      </c>
      <c r="F17212">
        <v>59</v>
      </c>
      <c r="G17212">
        <v>9.9136275535452453E-5</v>
      </c>
      <c r="H17212">
        <v>-4.6136100000000006E-3</v>
      </c>
    </row>
    <row r="17213" spans="1:9" x14ac:dyDescent="0.25">
      <c r="A17213" s="57">
        <v>39022</v>
      </c>
      <c r="B17213" s="58" t="s">
        <v>3710</v>
      </c>
      <c r="C17213" t="s">
        <v>3711</v>
      </c>
      <c r="D17213">
        <v>855.46</v>
      </c>
      <c r="E17213">
        <v>0.58534706473710052</v>
      </c>
      <c r="F17213">
        <v>855.46</v>
      </c>
      <c r="G17213">
        <v>1.4374087842297994E-3</v>
      </c>
      <c r="H17213">
        <v>2.9119590000000001E-2</v>
      </c>
    </row>
    <row r="17214" spans="1:9" x14ac:dyDescent="0.25">
      <c r="A17214" s="57">
        <v>39022</v>
      </c>
      <c r="B17214" s="58" t="s">
        <v>1929</v>
      </c>
      <c r="C17214" t="s">
        <v>1930</v>
      </c>
      <c r="D17214">
        <v>1389.9438</v>
      </c>
      <c r="E17214">
        <v>0.58530424035849504</v>
      </c>
      <c r="F17214">
        <v>1389.9438</v>
      </c>
      <c r="G17214">
        <v>2.3354890090778613E-3</v>
      </c>
      <c r="H17214">
        <v>6.6920939999999998E-2</v>
      </c>
      <c r="I17214" t="s">
        <v>113</v>
      </c>
    </row>
    <row r="17215" spans="1:9" x14ac:dyDescent="0.25">
      <c r="A17215" s="57">
        <v>39022</v>
      </c>
      <c r="B17215" s="58" t="s">
        <v>1875</v>
      </c>
      <c r="C17215" t="s">
        <v>1876</v>
      </c>
      <c r="D17215">
        <v>1251.0996</v>
      </c>
      <c r="E17215">
        <v>0.58504294941825574</v>
      </c>
      <c r="F17215">
        <v>1251.0996</v>
      </c>
      <c r="G17215">
        <v>2.1021924519982094E-3</v>
      </c>
      <c r="H17215">
        <v>3.2321530000000001E-2</v>
      </c>
    </row>
    <row r="17216" spans="1:9" x14ac:dyDescent="0.25">
      <c r="A17216" s="57">
        <v>39022</v>
      </c>
      <c r="B17216" s="58" t="s">
        <v>1256</v>
      </c>
      <c r="C17216" t="s">
        <v>1257</v>
      </c>
      <c r="D17216">
        <v>456.55180000000001</v>
      </c>
      <c r="E17216">
        <v>0.58498509917166031</v>
      </c>
      <c r="F17216">
        <v>456.55180000000001</v>
      </c>
      <c r="G17216">
        <v>7.6713296679672516E-4</v>
      </c>
      <c r="H17216">
        <v>-1.4821269999999999E-2</v>
      </c>
    </row>
    <row r="17217" spans="1:9" x14ac:dyDescent="0.25">
      <c r="A17217" s="57">
        <v>39022</v>
      </c>
      <c r="B17217" s="58" t="s">
        <v>1485</v>
      </c>
      <c r="C17217" t="s">
        <v>1486</v>
      </c>
      <c r="D17217">
        <v>30.13</v>
      </c>
      <c r="E17217">
        <v>0.58486558247593767</v>
      </c>
      <c r="F17217">
        <v>30.13</v>
      </c>
      <c r="G17217">
        <v>5.062671155734208E-5</v>
      </c>
      <c r="H17217">
        <v>-0.47040500000000002</v>
      </c>
      <c r="I17217" t="s">
        <v>82</v>
      </c>
    </row>
    <row r="17218" spans="1:9" x14ac:dyDescent="0.25">
      <c r="A17218" s="57">
        <v>39022</v>
      </c>
      <c r="B17218" s="58" t="s">
        <v>3903</v>
      </c>
      <c r="C17218" t="s">
        <v>3904</v>
      </c>
      <c r="D17218">
        <v>90.021699999999996</v>
      </c>
      <c r="E17218">
        <v>0.58478122497131246</v>
      </c>
      <c r="F17218">
        <v>90.021699999999996</v>
      </c>
      <c r="G17218">
        <v>1.5126128907406509E-4</v>
      </c>
      <c r="H17218">
        <v>-0.1111111</v>
      </c>
      <c r="I17218" t="s">
        <v>82</v>
      </c>
    </row>
    <row r="17219" spans="1:9" x14ac:dyDescent="0.25">
      <c r="A17219" s="57">
        <v>39022</v>
      </c>
      <c r="B17219" s="58" t="s">
        <v>1961</v>
      </c>
      <c r="C17219" t="s">
        <v>1962</v>
      </c>
      <c r="D17219">
        <v>841.5</v>
      </c>
      <c r="E17219">
        <v>0.58474027035056453</v>
      </c>
      <c r="F17219">
        <v>841.5</v>
      </c>
      <c r="G17219">
        <v>1.4139521332725974E-3</v>
      </c>
      <c r="H17219">
        <v>6.5226270000000003E-2</v>
      </c>
      <c r="I17219" t="s">
        <v>113</v>
      </c>
    </row>
    <row r="17220" spans="1:9" x14ac:dyDescent="0.25">
      <c r="A17220" s="57">
        <v>39022</v>
      </c>
      <c r="B17220" s="58" t="s">
        <v>1449</v>
      </c>
      <c r="C17220" t="s">
        <v>1450</v>
      </c>
      <c r="D17220">
        <v>1579.4576999999999</v>
      </c>
      <c r="E17220">
        <v>0.58414733107445671</v>
      </c>
      <c r="F17220">
        <v>1579.4576999999999</v>
      </c>
      <c r="G17220">
        <v>2.6539246397252881E-3</v>
      </c>
      <c r="H17220">
        <v>-1.7049180000000001E-2</v>
      </c>
    </row>
    <row r="17221" spans="1:9" x14ac:dyDescent="0.25">
      <c r="A17221" s="57">
        <v>39022</v>
      </c>
      <c r="B17221" s="58" t="s">
        <v>3122</v>
      </c>
      <c r="C17221" t="s">
        <v>3123</v>
      </c>
      <c r="D17221">
        <v>638.35069999999996</v>
      </c>
      <c r="E17221">
        <v>0.58408645905769352</v>
      </c>
      <c r="F17221">
        <v>638.35069999999996</v>
      </c>
      <c r="G17221">
        <v>1.0726052692109991E-3</v>
      </c>
      <c r="H17221">
        <v>-5.9852669999999998E-3</v>
      </c>
    </row>
    <row r="17222" spans="1:9" x14ac:dyDescent="0.25">
      <c r="A17222" s="57">
        <v>39022</v>
      </c>
      <c r="B17222" s="58" t="s">
        <v>2227</v>
      </c>
      <c r="C17222" t="s">
        <v>2228</v>
      </c>
      <c r="D17222">
        <v>1758.96</v>
      </c>
      <c r="E17222">
        <v>0.58405193978259884</v>
      </c>
      <c r="F17222">
        <v>1758.96</v>
      </c>
      <c r="G17222">
        <v>2.9555380206074486E-3</v>
      </c>
      <c r="H17222">
        <v>6.5762710000000002E-2</v>
      </c>
      <c r="I17222" t="s">
        <v>113</v>
      </c>
    </row>
    <row r="17223" spans="1:9" x14ac:dyDescent="0.25">
      <c r="A17223" s="57">
        <v>39022</v>
      </c>
      <c r="B17223" s="58" t="s">
        <v>1505</v>
      </c>
      <c r="C17223" t="s">
        <v>1506</v>
      </c>
      <c r="D17223">
        <v>713.4</v>
      </c>
      <c r="E17223">
        <v>0.58400756938603871</v>
      </c>
      <c r="F17223">
        <v>713.4</v>
      </c>
      <c r="G17223">
        <v>1.1987087960507081E-3</v>
      </c>
      <c r="H17223">
        <v>-6.6564889999999998E-3</v>
      </c>
    </row>
    <row r="17224" spans="1:9" x14ac:dyDescent="0.25">
      <c r="A17224" s="57">
        <v>39022</v>
      </c>
      <c r="B17224" s="58" t="s">
        <v>2978</v>
      </c>
      <c r="C17224" t="s">
        <v>2979</v>
      </c>
      <c r="D17224">
        <v>387.47</v>
      </c>
      <c r="E17224">
        <v>0.58384132965132784</v>
      </c>
      <c r="F17224">
        <v>387.47</v>
      </c>
      <c r="G17224">
        <v>6.5105648613087742E-4</v>
      </c>
      <c r="H17224">
        <v>5.1936869999999996E-2</v>
      </c>
      <c r="I17224" t="s">
        <v>113</v>
      </c>
    </row>
    <row r="17225" spans="1:9" x14ac:dyDescent="0.25">
      <c r="A17225" s="57">
        <v>39022</v>
      </c>
      <c r="B17225" s="58" t="s">
        <v>1645</v>
      </c>
      <c r="C17225" t="s">
        <v>2713</v>
      </c>
      <c r="D17225">
        <v>73.790000000000006</v>
      </c>
      <c r="E17225">
        <v>0.58340645751456832</v>
      </c>
      <c r="F17225">
        <v>73.790000000000006</v>
      </c>
      <c r="G17225">
        <v>1.239875554535769E-4</v>
      </c>
      <c r="H17225">
        <v>3.2264540000000001E-2</v>
      </c>
    </row>
    <row r="17226" spans="1:9" x14ac:dyDescent="0.25">
      <c r="A17226" s="57">
        <v>39022</v>
      </c>
      <c r="B17226" s="58" t="s">
        <v>708</v>
      </c>
      <c r="C17226" t="s">
        <v>709</v>
      </c>
      <c r="D17226">
        <v>496.25</v>
      </c>
      <c r="E17226">
        <v>0.58331889168765738</v>
      </c>
      <c r="F17226">
        <v>496.25</v>
      </c>
      <c r="G17226">
        <v>8.3383689380454721E-4</v>
      </c>
      <c r="H17226">
        <v>0.1648075</v>
      </c>
      <c r="I17226" t="s">
        <v>113</v>
      </c>
    </row>
    <row r="17227" spans="1:9" x14ac:dyDescent="0.25">
      <c r="A17227" s="57">
        <v>39022</v>
      </c>
      <c r="B17227" s="58" t="s">
        <v>2285</v>
      </c>
      <c r="C17227" t="s">
        <v>2286</v>
      </c>
      <c r="D17227">
        <v>1114.1908000000001</v>
      </c>
      <c r="E17227">
        <v>0.58326814401985716</v>
      </c>
      <c r="F17227">
        <v>1114.1908000000001</v>
      </c>
      <c r="G17227">
        <v>1.8721479008112917E-3</v>
      </c>
      <c r="H17227">
        <v>3.3500000000000002E-2</v>
      </c>
    </row>
    <row r="17228" spans="1:9" x14ac:dyDescent="0.25">
      <c r="A17228" s="57">
        <v>39022</v>
      </c>
      <c r="B17228" s="58" t="s">
        <v>648</v>
      </c>
      <c r="C17228" t="s">
        <v>649</v>
      </c>
      <c r="D17228">
        <v>189.96</v>
      </c>
      <c r="E17228">
        <v>0.58314908401768795</v>
      </c>
      <c r="F17228">
        <v>189.96</v>
      </c>
      <c r="G17228">
        <v>3.1918520170702629E-4</v>
      </c>
      <c r="H17228">
        <v>4.4593089999999998E-3</v>
      </c>
    </row>
    <row r="17229" spans="1:9" x14ac:dyDescent="0.25">
      <c r="A17229" s="57">
        <v>39022</v>
      </c>
      <c r="B17229" s="58" t="s">
        <v>2217</v>
      </c>
      <c r="C17229" t="s">
        <v>2218</v>
      </c>
      <c r="D17229">
        <v>95.91</v>
      </c>
      <c r="E17229">
        <v>0.58293191533729538</v>
      </c>
      <c r="F17229">
        <v>95.91</v>
      </c>
      <c r="G17229">
        <v>1.6115525740008891E-4</v>
      </c>
      <c r="H17229">
        <v>0.4478261</v>
      </c>
      <c r="I17229" t="s">
        <v>113</v>
      </c>
    </row>
    <row r="17230" spans="1:9" x14ac:dyDescent="0.25">
      <c r="A17230" s="57">
        <v>39022</v>
      </c>
      <c r="B17230" s="58" t="s">
        <v>3718</v>
      </c>
      <c r="C17230" t="s">
        <v>3719</v>
      </c>
      <c r="D17230">
        <v>144.44999999999999</v>
      </c>
      <c r="E17230">
        <v>0.58285219799238497</v>
      </c>
      <c r="F17230">
        <v>144.44999999999999</v>
      </c>
      <c r="G17230">
        <v>2.4271584747620519E-4</v>
      </c>
      <c r="H17230">
        <v>0.127027</v>
      </c>
      <c r="I17230" t="s">
        <v>113</v>
      </c>
    </row>
    <row r="17231" spans="1:9" x14ac:dyDescent="0.25">
      <c r="A17231" s="57">
        <v>39022</v>
      </c>
      <c r="B17231" s="58" t="s">
        <v>2823</v>
      </c>
      <c r="C17231" t="s">
        <v>2824</v>
      </c>
      <c r="D17231">
        <v>88.4161</v>
      </c>
      <c r="E17231">
        <v>0.58276716570850784</v>
      </c>
      <c r="F17231">
        <v>88.4161</v>
      </c>
      <c r="G17231">
        <v>1.4856343815881557E-4</v>
      </c>
      <c r="H17231">
        <v>-0.1120722</v>
      </c>
      <c r="I17231" t="s">
        <v>82</v>
      </c>
    </row>
    <row r="17232" spans="1:9" x14ac:dyDescent="0.25">
      <c r="A17232" s="57">
        <v>39022</v>
      </c>
      <c r="B17232" s="58" t="s">
        <v>2533</v>
      </c>
      <c r="C17232" t="s">
        <v>2534</v>
      </c>
      <c r="D17232">
        <v>448.56139999999999</v>
      </c>
      <c r="E17232">
        <v>0.5822413609374324</v>
      </c>
      <c r="F17232">
        <v>448.56139999999999</v>
      </c>
      <c r="G17232">
        <v>7.5370689059268308E-4</v>
      </c>
      <c r="H17232">
        <v>5.6315369999999998E-3</v>
      </c>
    </row>
    <row r="17233" spans="1:9" x14ac:dyDescent="0.25">
      <c r="A17233" s="57">
        <v>39022</v>
      </c>
      <c r="B17233" s="58" t="s">
        <v>2553</v>
      </c>
      <c r="C17233" t="s">
        <v>2554</v>
      </c>
      <c r="D17233">
        <v>1241.1505999999999</v>
      </c>
      <c r="E17233">
        <v>0.58155956255429442</v>
      </c>
      <c r="F17233">
        <v>1241.1505999999999</v>
      </c>
      <c r="G17233">
        <v>2.0854753875015615E-3</v>
      </c>
      <c r="H17233">
        <v>-1.3261499999999999E-2</v>
      </c>
    </row>
    <row r="17234" spans="1:9" x14ac:dyDescent="0.25">
      <c r="A17234" s="57">
        <v>39022</v>
      </c>
      <c r="B17234" s="58" t="s">
        <v>3760</v>
      </c>
      <c r="C17234" t="s">
        <v>3761</v>
      </c>
      <c r="D17234">
        <v>236.9</v>
      </c>
      <c r="E17234">
        <v>0.58140987758547902</v>
      </c>
      <c r="F17234">
        <v>236.9</v>
      </c>
      <c r="G17234">
        <v>3.9805735041268964E-4</v>
      </c>
      <c r="H17234">
        <v>0.13965620000000001</v>
      </c>
      <c r="I17234" t="s">
        <v>113</v>
      </c>
    </row>
    <row r="17235" spans="1:9" x14ac:dyDescent="0.25">
      <c r="A17235" s="57">
        <v>39022</v>
      </c>
      <c r="B17235" s="58" t="s">
        <v>1669</v>
      </c>
      <c r="C17235" t="s">
        <v>1670</v>
      </c>
      <c r="D17235">
        <v>34.659999999999997</v>
      </c>
      <c r="E17235">
        <v>0.58118869013271779</v>
      </c>
      <c r="F17235">
        <v>34.659999999999997</v>
      </c>
      <c r="G17235">
        <v>5.8238361187436981E-5</v>
      </c>
      <c r="H17235">
        <v>-0.10869569999999999</v>
      </c>
      <c r="I17235" t="s">
        <v>82</v>
      </c>
    </row>
    <row r="17236" spans="1:9" x14ac:dyDescent="0.25">
      <c r="A17236" s="57">
        <v>39022</v>
      </c>
      <c r="B17236" s="58" t="s">
        <v>1897</v>
      </c>
      <c r="C17236" t="s">
        <v>1898</v>
      </c>
      <c r="D17236">
        <v>225.07499999999999</v>
      </c>
      <c r="E17236">
        <v>0.5810818616016884</v>
      </c>
      <c r="F17236">
        <v>225.07499999999999</v>
      </c>
      <c r="G17236">
        <v>3.7818808840918579E-4</v>
      </c>
      <c r="H17236">
        <v>0.1272016</v>
      </c>
      <c r="I17236" t="s">
        <v>113</v>
      </c>
    </row>
    <row r="17237" spans="1:9" x14ac:dyDescent="0.25">
      <c r="A17237" s="57">
        <v>39022</v>
      </c>
      <c r="B17237" s="58" t="s">
        <v>1074</v>
      </c>
      <c r="C17237" t="s">
        <v>1075</v>
      </c>
      <c r="D17237">
        <v>356.88</v>
      </c>
      <c r="E17237">
        <v>0.58096839273705447</v>
      </c>
      <c r="F17237">
        <v>356.88</v>
      </c>
      <c r="G17237">
        <v>5.9965684767953004E-4</v>
      </c>
      <c r="H17237">
        <v>-0.14351849999999999</v>
      </c>
      <c r="I17237" t="s">
        <v>82</v>
      </c>
    </row>
    <row r="17238" spans="1:9" x14ac:dyDescent="0.25">
      <c r="A17238" s="57">
        <v>39022</v>
      </c>
      <c r="B17238" s="58" t="s">
        <v>1158</v>
      </c>
      <c r="C17238" t="s">
        <v>1159</v>
      </c>
      <c r="D17238">
        <v>1094.5617</v>
      </c>
      <c r="E17238">
        <v>0.58058581804936171</v>
      </c>
      <c r="F17238">
        <v>1094.5617</v>
      </c>
      <c r="G17238">
        <v>1.8391655979958178E-3</v>
      </c>
      <c r="H17238">
        <v>6.5178890000000003E-2</v>
      </c>
      <c r="I17238" t="s">
        <v>113</v>
      </c>
    </row>
    <row r="17239" spans="1:9" x14ac:dyDescent="0.25">
      <c r="A17239" s="57">
        <v>39022</v>
      </c>
      <c r="B17239" s="58" t="s">
        <v>1739</v>
      </c>
      <c r="C17239" t="s">
        <v>1740</v>
      </c>
      <c r="D17239">
        <v>388.08690000000001</v>
      </c>
      <c r="E17239">
        <v>0.58023087097245485</v>
      </c>
      <c r="F17239">
        <v>388.08690000000001</v>
      </c>
      <c r="G17239">
        <v>6.5209304830677261E-4</v>
      </c>
      <c r="H17239">
        <v>3.541913E-2</v>
      </c>
    </row>
    <row r="17240" spans="1:9" x14ac:dyDescent="0.25">
      <c r="A17240" s="57">
        <v>39022</v>
      </c>
      <c r="B17240" s="58" t="s">
        <v>2453</v>
      </c>
      <c r="C17240" t="s">
        <v>2454</v>
      </c>
      <c r="D17240">
        <v>135.03</v>
      </c>
      <c r="E17240">
        <v>0.58007850107383541</v>
      </c>
      <c r="F17240">
        <v>135.03</v>
      </c>
      <c r="G17240">
        <v>2.268876489076635E-4</v>
      </c>
      <c r="H17240">
        <v>-1.0405830000000001E-3</v>
      </c>
    </row>
    <row r="17241" spans="1:9" x14ac:dyDescent="0.25">
      <c r="A17241" s="57">
        <v>39022</v>
      </c>
      <c r="B17241" s="58" t="s">
        <v>1595</v>
      </c>
      <c r="C17241" t="s">
        <v>1596</v>
      </c>
      <c r="D17241">
        <v>82.019099999999995</v>
      </c>
      <c r="E17241">
        <v>0.57890174361825486</v>
      </c>
      <c r="F17241">
        <v>82.019099999999995</v>
      </c>
      <c r="G17241">
        <v>1.3781471350457337E-4</v>
      </c>
      <c r="H17241">
        <v>3.0375220000000004E-3</v>
      </c>
    </row>
    <row r="17242" spans="1:9" x14ac:dyDescent="0.25">
      <c r="A17242" s="57">
        <v>39022</v>
      </c>
      <c r="B17242" s="58" t="s">
        <v>3431</v>
      </c>
      <c r="C17242" t="s">
        <v>3432</v>
      </c>
      <c r="D17242">
        <v>41.43</v>
      </c>
      <c r="E17242">
        <v>0.57863866763215055</v>
      </c>
      <c r="F17242">
        <v>41.43</v>
      </c>
      <c r="G17242">
        <v>6.9613828736166022E-5</v>
      </c>
      <c r="H17242">
        <v>-0.15241640000000001</v>
      </c>
      <c r="I17242" t="s">
        <v>82</v>
      </c>
    </row>
    <row r="17243" spans="1:9" x14ac:dyDescent="0.25">
      <c r="A17243" s="57">
        <v>39022</v>
      </c>
      <c r="B17243" s="58" t="s">
        <v>3905</v>
      </c>
      <c r="C17243" t="s">
        <v>3906</v>
      </c>
      <c r="D17243">
        <v>183.01079999999999</v>
      </c>
      <c r="E17243">
        <v>0.57839209489276044</v>
      </c>
      <c r="F17243">
        <v>183.01079999999999</v>
      </c>
      <c r="G17243">
        <v>3.0750862872480649E-4</v>
      </c>
      <c r="H17243">
        <v>9.5693779999999999E-3</v>
      </c>
    </row>
    <row r="17244" spans="1:9" x14ac:dyDescent="0.25">
      <c r="A17244" s="57">
        <v>39022</v>
      </c>
      <c r="B17244" s="58" t="s">
        <v>402</v>
      </c>
      <c r="C17244" t="s">
        <v>403</v>
      </c>
      <c r="D17244">
        <v>126.76</v>
      </c>
      <c r="E17244">
        <v>0.57753234458819813</v>
      </c>
      <c r="F17244">
        <v>126.76</v>
      </c>
      <c r="G17244">
        <v>2.1299176757413481E-4</v>
      </c>
      <c r="H17244">
        <v>0.199211</v>
      </c>
      <c r="I17244" t="s">
        <v>113</v>
      </c>
    </row>
    <row r="17245" spans="1:9" x14ac:dyDescent="0.25">
      <c r="A17245" s="57">
        <v>39022</v>
      </c>
      <c r="B17245" s="58" t="s">
        <v>2695</v>
      </c>
      <c r="C17245" t="s">
        <v>2696</v>
      </c>
      <c r="D17245">
        <v>2034.59</v>
      </c>
      <c r="E17245">
        <v>0.57726618139281138</v>
      </c>
      <c r="F17245">
        <v>2034.59</v>
      </c>
      <c r="G17245">
        <v>3.4186724549436645E-3</v>
      </c>
      <c r="H17245">
        <v>2.4495200000000002E-2</v>
      </c>
    </row>
    <row r="17246" spans="1:9" x14ac:dyDescent="0.25">
      <c r="A17246" s="57">
        <v>39022</v>
      </c>
      <c r="B17246" s="58" t="s">
        <v>1338</v>
      </c>
      <c r="C17246" t="s">
        <v>1339</v>
      </c>
      <c r="D17246">
        <v>162.06</v>
      </c>
      <c r="E17246">
        <v>0.57674935209181788</v>
      </c>
      <c r="F17246">
        <v>162.06</v>
      </c>
      <c r="G17246">
        <v>2.72305505309753E-4</v>
      </c>
      <c r="H17246">
        <v>0.10428570000000001</v>
      </c>
      <c r="I17246" t="s">
        <v>113</v>
      </c>
    </row>
    <row r="17247" spans="1:9" x14ac:dyDescent="0.25">
      <c r="A17247" s="57">
        <v>39022</v>
      </c>
      <c r="B17247" s="58" t="s">
        <v>2071</v>
      </c>
      <c r="C17247" t="s">
        <v>2072</v>
      </c>
      <c r="D17247">
        <v>286.57</v>
      </c>
      <c r="E17247">
        <v>0.57627106815088813</v>
      </c>
      <c r="F17247">
        <v>286.57</v>
      </c>
      <c r="G17247">
        <v>4.8151665220668832E-4</v>
      </c>
      <c r="H17247">
        <v>-1.3402829999999999E-2</v>
      </c>
    </row>
    <row r="17248" spans="1:9" x14ac:dyDescent="0.25">
      <c r="A17248" s="57">
        <v>39022</v>
      </c>
      <c r="B17248" s="58" t="s">
        <v>436</v>
      </c>
      <c r="C17248" t="s">
        <v>3842</v>
      </c>
      <c r="D17248">
        <v>104.2512</v>
      </c>
      <c r="E17248">
        <v>0.57469842073760302</v>
      </c>
      <c r="F17248">
        <v>104.2512</v>
      </c>
      <c r="G17248">
        <v>1.7517077437460274E-4</v>
      </c>
      <c r="H17248">
        <v>-0.24079999999999999</v>
      </c>
      <c r="I17248" t="s">
        <v>82</v>
      </c>
    </row>
    <row r="17249" spans="1:9" x14ac:dyDescent="0.25">
      <c r="A17249" s="57">
        <v>39022</v>
      </c>
      <c r="B17249" s="58" t="s">
        <v>3539</v>
      </c>
      <c r="C17249" t="s">
        <v>3540</v>
      </c>
      <c r="D17249">
        <v>499.04559999999998</v>
      </c>
      <c r="E17249">
        <v>0.57469097012377235</v>
      </c>
      <c r="F17249">
        <v>499.04559999999998</v>
      </c>
      <c r="G17249">
        <v>8.3853427298907106E-4</v>
      </c>
      <c r="H17249">
        <v>5.5045869999999997E-2</v>
      </c>
      <c r="I17249" t="s">
        <v>113</v>
      </c>
    </row>
    <row r="17250" spans="1:9" x14ac:dyDescent="0.25">
      <c r="A17250" s="57">
        <v>39022</v>
      </c>
      <c r="B17250" s="58" t="s">
        <v>1699</v>
      </c>
      <c r="C17250" t="s">
        <v>1700</v>
      </c>
      <c r="D17250">
        <v>119.47490000000001</v>
      </c>
      <c r="E17250">
        <v>0.57438005807077464</v>
      </c>
      <c r="F17250">
        <v>119.47490000000001</v>
      </c>
      <c r="G17250">
        <v>2.0075078993170558E-4</v>
      </c>
      <c r="H17250">
        <v>-0.10796459999999999</v>
      </c>
      <c r="I17250" t="s">
        <v>82</v>
      </c>
    </row>
    <row r="17251" spans="1:9" x14ac:dyDescent="0.25">
      <c r="A17251" s="57">
        <v>39022</v>
      </c>
      <c r="B17251" s="58" t="s">
        <v>3784</v>
      </c>
      <c r="C17251" t="s">
        <v>3785</v>
      </c>
      <c r="D17251">
        <v>1031.8857</v>
      </c>
      <c r="E17251">
        <v>0.57383584247751473</v>
      </c>
      <c r="F17251">
        <v>1031.8857</v>
      </c>
      <c r="G17251">
        <v>1.7338526284117499E-3</v>
      </c>
      <c r="H17251">
        <v>-5.4726369999999996E-2</v>
      </c>
      <c r="I17251" t="s">
        <v>82</v>
      </c>
    </row>
    <row r="17252" spans="1:9" x14ac:dyDescent="0.25">
      <c r="A17252" s="57">
        <v>39022</v>
      </c>
      <c r="B17252" s="58" t="s">
        <v>830</v>
      </c>
      <c r="C17252" t="s">
        <v>831</v>
      </c>
      <c r="D17252">
        <v>568.45460000000003</v>
      </c>
      <c r="E17252">
        <v>0.57361660896050448</v>
      </c>
      <c r="F17252">
        <v>568.45460000000003</v>
      </c>
      <c r="G17252">
        <v>9.5516053991517651E-4</v>
      </c>
      <c r="H17252">
        <v>1.3245029999999999E-3</v>
      </c>
    </row>
    <row r="17253" spans="1:9" x14ac:dyDescent="0.25">
      <c r="A17253" s="57">
        <v>39022</v>
      </c>
      <c r="B17253" s="58" t="s">
        <v>2437</v>
      </c>
      <c r="C17253" t="s">
        <v>2438</v>
      </c>
      <c r="D17253">
        <v>111.15</v>
      </c>
      <c r="E17253">
        <v>0.57334233018443537</v>
      </c>
      <c r="F17253">
        <v>111.15</v>
      </c>
      <c r="G17253">
        <v>1.8676266145365326E-4</v>
      </c>
      <c r="H17253">
        <v>-9.1120620000000011E-5</v>
      </c>
    </row>
    <row r="17254" spans="1:9" x14ac:dyDescent="0.25">
      <c r="A17254" s="57">
        <v>39022</v>
      </c>
      <c r="B17254" s="58" t="s">
        <v>2375</v>
      </c>
      <c r="C17254" t="s">
        <v>2376</v>
      </c>
      <c r="D17254">
        <v>511.48</v>
      </c>
      <c r="E17254">
        <v>0.57302142801282552</v>
      </c>
      <c r="F17254">
        <v>511.48</v>
      </c>
      <c r="G17254">
        <v>8.5942749509954617E-4</v>
      </c>
      <c r="H17254">
        <v>8.6021510000000006E-3</v>
      </c>
    </row>
    <row r="17255" spans="1:9" x14ac:dyDescent="0.25">
      <c r="A17255" s="57">
        <v>39022</v>
      </c>
      <c r="B17255" s="58" t="s">
        <v>1949</v>
      </c>
      <c r="C17255" t="s">
        <v>1950</v>
      </c>
      <c r="D17255">
        <v>2135.8000000000002</v>
      </c>
      <c r="E17255">
        <v>0.57300402659425032</v>
      </c>
      <c r="F17255">
        <v>2135.8000000000002</v>
      </c>
      <c r="G17255">
        <v>3.5887331743833795E-3</v>
      </c>
      <c r="H17255">
        <v>0.1253765</v>
      </c>
      <c r="I17255" t="s">
        <v>113</v>
      </c>
    </row>
    <row r="17256" spans="1:9" x14ac:dyDescent="0.25">
      <c r="A17256" s="57">
        <v>39022</v>
      </c>
      <c r="B17256" s="58" t="s">
        <v>2445</v>
      </c>
      <c r="C17256" t="s">
        <v>2446</v>
      </c>
      <c r="D17256">
        <v>55.846899999999998</v>
      </c>
      <c r="E17256">
        <v>0.57256535277696707</v>
      </c>
      <c r="F17256">
        <v>55.846899999999998</v>
      </c>
      <c r="G17256">
        <v>9.3838197732217961E-5</v>
      </c>
      <c r="H17256">
        <v>3.8699999999999998E-2</v>
      </c>
    </row>
    <row r="17257" spans="1:9" x14ac:dyDescent="0.25">
      <c r="A17257" s="57">
        <v>39022</v>
      </c>
      <c r="B17257" s="58" t="s">
        <v>1631</v>
      </c>
      <c r="C17257" t="s">
        <v>1632</v>
      </c>
      <c r="D17257">
        <v>70.209999999999994</v>
      </c>
      <c r="E17257">
        <v>0.57249679532830089</v>
      </c>
      <c r="F17257">
        <v>70.209999999999994</v>
      </c>
      <c r="G17257">
        <v>1.1797216788718842E-4</v>
      </c>
      <c r="H17257">
        <v>-7.4441690000000005E-3</v>
      </c>
    </row>
    <row r="17258" spans="1:9" x14ac:dyDescent="0.25">
      <c r="A17258" s="57">
        <v>39022</v>
      </c>
      <c r="B17258" s="58" t="s">
        <v>1266</v>
      </c>
      <c r="C17258" t="s">
        <v>1267</v>
      </c>
      <c r="D17258">
        <v>82.0822</v>
      </c>
      <c r="E17258">
        <v>0.57104950890692496</v>
      </c>
      <c r="F17258">
        <v>82.0822</v>
      </c>
      <c r="G17258">
        <v>1.3792073891112061E-4</v>
      </c>
      <c r="H17258">
        <v>1.566416E-2</v>
      </c>
    </row>
    <row r="17259" spans="1:9" x14ac:dyDescent="0.25">
      <c r="A17259" s="57">
        <v>39022</v>
      </c>
      <c r="B17259" s="58" t="s">
        <v>3628</v>
      </c>
      <c r="C17259" t="s">
        <v>3629</v>
      </c>
      <c r="D17259">
        <v>301.91000000000003</v>
      </c>
      <c r="E17259">
        <v>0.57013017124308563</v>
      </c>
      <c r="F17259">
        <v>301.91000000000003</v>
      </c>
      <c r="G17259">
        <v>5.0729208384590603E-4</v>
      </c>
      <c r="H17259">
        <v>5.3021440000000003E-2</v>
      </c>
      <c r="I17259" t="s">
        <v>113</v>
      </c>
    </row>
    <row r="17260" spans="1:9" x14ac:dyDescent="0.25">
      <c r="A17260" s="57">
        <v>39022</v>
      </c>
      <c r="B17260" s="58" t="s">
        <v>2005</v>
      </c>
      <c r="C17260" t="s">
        <v>2006</v>
      </c>
      <c r="D17260">
        <v>113.41</v>
      </c>
      <c r="E17260">
        <v>0.5701260911736179</v>
      </c>
      <c r="F17260">
        <v>113.41</v>
      </c>
      <c r="G17260">
        <v>1.9056008488941802E-4</v>
      </c>
      <c r="H17260">
        <v>-3.7610619999999997E-2</v>
      </c>
    </row>
    <row r="17261" spans="1:9" x14ac:dyDescent="0.25">
      <c r="A17261" s="57">
        <v>39022</v>
      </c>
      <c r="B17261" s="58" t="s">
        <v>1557</v>
      </c>
      <c r="C17261" t="s">
        <v>1558</v>
      </c>
      <c r="D17261">
        <v>296.1644</v>
      </c>
      <c r="E17261">
        <v>0.56980514876197141</v>
      </c>
      <c r="F17261">
        <v>296.1644</v>
      </c>
      <c r="G17261">
        <v>4.9763789088460946E-4</v>
      </c>
      <c r="H17261">
        <v>3.1080029999999998E-3</v>
      </c>
    </row>
    <row r="17262" spans="1:9" x14ac:dyDescent="0.25">
      <c r="A17262" s="57">
        <v>39022</v>
      </c>
      <c r="B17262" s="58" t="s">
        <v>2739</v>
      </c>
      <c r="C17262" t="s">
        <v>2740</v>
      </c>
      <c r="D17262">
        <v>25.522099999999998</v>
      </c>
      <c r="E17262">
        <v>0.56974151813526319</v>
      </c>
      <c r="F17262">
        <v>25.522099999999998</v>
      </c>
      <c r="G17262">
        <v>4.2884168438023239E-5</v>
      </c>
      <c r="H17262">
        <v>0.1090909</v>
      </c>
      <c r="I17262" t="s">
        <v>113</v>
      </c>
    </row>
    <row r="17263" spans="1:9" x14ac:dyDescent="0.25">
      <c r="A17263" s="57">
        <v>39022</v>
      </c>
      <c r="B17263" s="58" t="s">
        <v>2487</v>
      </c>
      <c r="C17263" t="s">
        <v>2488</v>
      </c>
      <c r="D17263">
        <v>337.18</v>
      </c>
      <c r="E17263">
        <v>0.56973426656385318</v>
      </c>
      <c r="F17263">
        <v>337.18</v>
      </c>
      <c r="G17263">
        <v>5.665554133058282E-4</v>
      </c>
      <c r="H17263">
        <v>-8.8173549999999989E-2</v>
      </c>
      <c r="I17263" t="s">
        <v>82</v>
      </c>
    </row>
    <row r="17264" spans="1:9" x14ac:dyDescent="0.25">
      <c r="A17264" s="57">
        <v>39022</v>
      </c>
      <c r="B17264" s="58" t="s">
        <v>2947</v>
      </c>
      <c r="C17264" t="s">
        <v>2948</v>
      </c>
      <c r="D17264">
        <v>36.119999999999997</v>
      </c>
      <c r="E17264">
        <v>0.56949058693244747</v>
      </c>
      <c r="F17264">
        <v>36.119999999999997</v>
      </c>
      <c r="G17264">
        <v>6.0691563937975296E-5</v>
      </c>
      <c r="H17264">
        <v>5.9595730000000001E-3</v>
      </c>
    </row>
    <row r="17265" spans="1:9" x14ac:dyDescent="0.25">
      <c r="A17265" s="57">
        <v>39022</v>
      </c>
      <c r="B17265" s="58" t="s">
        <v>3600</v>
      </c>
      <c r="C17265" t="s">
        <v>3601</v>
      </c>
      <c r="D17265">
        <v>275.98</v>
      </c>
      <c r="E17265">
        <v>0.56930574679324586</v>
      </c>
      <c r="F17265">
        <v>275.98</v>
      </c>
      <c r="G17265">
        <v>4.6372253088600293E-4</v>
      </c>
      <c r="H17265">
        <v>-1.6434569999999999E-2</v>
      </c>
    </row>
    <row r="17266" spans="1:9" x14ac:dyDescent="0.25">
      <c r="A17266" s="57">
        <v>39022</v>
      </c>
      <c r="B17266" s="58" t="s">
        <v>3355</v>
      </c>
      <c r="C17266" t="s">
        <v>3356</v>
      </c>
      <c r="D17266">
        <v>1528.8873000000001</v>
      </c>
      <c r="E17266">
        <v>0.56916752464357567</v>
      </c>
      <c r="F17266">
        <v>1528.8873000000001</v>
      </c>
      <c r="G17266">
        <v>2.5689524175500672E-3</v>
      </c>
      <c r="H17266">
        <v>7.9180509999999996E-2</v>
      </c>
      <c r="I17266" t="s">
        <v>113</v>
      </c>
    </row>
    <row r="17267" spans="1:9" x14ac:dyDescent="0.25">
      <c r="A17267" s="57">
        <v>39022</v>
      </c>
      <c r="B17267" s="58" t="s">
        <v>1879</v>
      </c>
      <c r="C17267" t="s">
        <v>1880</v>
      </c>
      <c r="D17267">
        <v>580.88469999999995</v>
      </c>
      <c r="E17267">
        <v>0.56903547296046875</v>
      </c>
      <c r="F17267">
        <v>580.88469999999995</v>
      </c>
      <c r="G17267">
        <v>9.7604653683946844E-4</v>
      </c>
      <c r="H17267">
        <v>-2.5641029999999999E-2</v>
      </c>
    </row>
    <row r="17268" spans="1:9" x14ac:dyDescent="0.25">
      <c r="A17268" s="57">
        <v>39022</v>
      </c>
      <c r="B17268" s="58" t="s">
        <v>3161</v>
      </c>
      <c r="C17268" t="s">
        <v>3162</v>
      </c>
      <c r="D17268">
        <v>627.63610000000006</v>
      </c>
      <c r="E17268">
        <v>0.56784177965544047</v>
      </c>
      <c r="F17268">
        <v>627.63610000000006</v>
      </c>
      <c r="G17268">
        <v>1.0546017855185899E-3</v>
      </c>
      <c r="H17268">
        <v>-2.4738349999999999E-2</v>
      </c>
    </row>
    <row r="17269" spans="1:9" x14ac:dyDescent="0.25">
      <c r="A17269" s="57">
        <v>39022</v>
      </c>
      <c r="B17269" s="58" t="s">
        <v>2075</v>
      </c>
      <c r="C17269" t="s">
        <v>2076</v>
      </c>
      <c r="D17269">
        <v>71.680000000000007</v>
      </c>
      <c r="E17269">
        <v>0.56782924107142851</v>
      </c>
      <c r="F17269">
        <v>71.680000000000007</v>
      </c>
      <c r="G17269">
        <v>1.2044217339629209E-4</v>
      </c>
      <c r="H17269">
        <v>-5.7456420000000001E-2</v>
      </c>
      <c r="I17269" t="s">
        <v>82</v>
      </c>
    </row>
    <row r="17270" spans="1:9" x14ac:dyDescent="0.25">
      <c r="A17270" s="57">
        <v>39022</v>
      </c>
      <c r="B17270" s="58" t="s">
        <v>1999</v>
      </c>
      <c r="C17270" t="s">
        <v>2000</v>
      </c>
      <c r="D17270">
        <v>435.57159999999999</v>
      </c>
      <c r="E17270">
        <v>0.56748190194218362</v>
      </c>
      <c r="F17270">
        <v>435.57159999999999</v>
      </c>
      <c r="G17270">
        <v>7.3188044327148958E-4</v>
      </c>
      <c r="H17270">
        <v>4.5276870000000004E-2</v>
      </c>
    </row>
    <row r="17271" spans="1:9" x14ac:dyDescent="0.25">
      <c r="A17271" s="57">
        <v>39022</v>
      </c>
      <c r="B17271" s="58" t="s">
        <v>2271</v>
      </c>
      <c r="C17271" t="s">
        <v>2272</v>
      </c>
      <c r="D17271">
        <v>123.5442</v>
      </c>
      <c r="E17271">
        <v>0.56731113237205788</v>
      </c>
      <c r="F17271">
        <v>123.5442</v>
      </c>
      <c r="G17271">
        <v>2.0758833647469569E-4</v>
      </c>
      <c r="H17271">
        <v>1.2109490000000001E-2</v>
      </c>
    </row>
    <row r="17272" spans="1:9" x14ac:dyDescent="0.25">
      <c r="A17272" s="57">
        <v>39022</v>
      </c>
      <c r="B17272" s="58" t="s">
        <v>562</v>
      </c>
      <c r="C17272" t="s">
        <v>563</v>
      </c>
      <c r="D17272">
        <v>1194.9168999999999</v>
      </c>
      <c r="E17272">
        <v>0.56680008459165654</v>
      </c>
      <c r="F17272">
        <v>1194.9168999999999</v>
      </c>
      <c r="G17272">
        <v>2.0077900176333676E-3</v>
      </c>
      <c r="H17272">
        <v>7.3345260000000009E-2</v>
      </c>
      <c r="I17272" t="s">
        <v>113</v>
      </c>
    </row>
    <row r="17273" spans="1:9" x14ac:dyDescent="0.25">
      <c r="A17273" s="57">
        <v>39022</v>
      </c>
      <c r="B17273" s="58" t="s">
        <v>564</v>
      </c>
      <c r="C17273" t="s">
        <v>565</v>
      </c>
      <c r="D17273">
        <v>1194.9168999999999</v>
      </c>
      <c r="E17273">
        <v>0.56680008459165654</v>
      </c>
      <c r="F17273">
        <v>1194.9168999999999</v>
      </c>
      <c r="G17273">
        <v>2.0077900176333676E-3</v>
      </c>
      <c r="H17273">
        <v>7.2943170000000002E-2</v>
      </c>
      <c r="I17273" t="s">
        <v>113</v>
      </c>
    </row>
    <row r="17274" spans="1:9" x14ac:dyDescent="0.25">
      <c r="A17274" s="57">
        <v>39022</v>
      </c>
      <c r="B17274" s="58" t="s">
        <v>702</v>
      </c>
      <c r="C17274" t="s">
        <v>703</v>
      </c>
      <c r="D17274">
        <v>137.60290000000001</v>
      </c>
      <c r="E17274">
        <v>0.56661596521584934</v>
      </c>
      <c r="F17274">
        <v>137.60290000000001</v>
      </c>
      <c r="G17274">
        <v>2.312108306589375E-4</v>
      </c>
      <c r="H17274">
        <v>-1.8849689999999999E-2</v>
      </c>
    </row>
    <row r="17275" spans="1:9" x14ac:dyDescent="0.25">
      <c r="A17275" s="57">
        <v>39022</v>
      </c>
      <c r="B17275" s="58" t="s">
        <v>2777</v>
      </c>
      <c r="C17275" t="s">
        <v>2778</v>
      </c>
      <c r="D17275">
        <v>503.22430000000003</v>
      </c>
      <c r="E17275">
        <v>0.56647502912717052</v>
      </c>
      <c r="F17275">
        <v>503.22430000000003</v>
      </c>
      <c r="G17275">
        <v>8.4555564171076602E-4</v>
      </c>
      <c r="H17275">
        <v>-0.13531000000000001</v>
      </c>
      <c r="I17275" t="s">
        <v>82</v>
      </c>
    </row>
    <row r="17276" spans="1:9" x14ac:dyDescent="0.25">
      <c r="A17276" s="57">
        <v>39022</v>
      </c>
      <c r="B17276" s="58" t="s">
        <v>3758</v>
      </c>
      <c r="C17276" t="s">
        <v>3759</v>
      </c>
      <c r="D17276">
        <v>225.10329999999999</v>
      </c>
      <c r="E17276">
        <v>0.56630444778019695</v>
      </c>
      <c r="F17276">
        <v>225.10329999999999</v>
      </c>
      <c r="G17276">
        <v>3.7823564021592567E-4</v>
      </c>
      <c r="H17276">
        <v>-2.136752E-3</v>
      </c>
    </row>
    <row r="17277" spans="1:9" x14ac:dyDescent="0.25">
      <c r="A17277" s="57">
        <v>39022</v>
      </c>
      <c r="B17277" s="58" t="s">
        <v>3786</v>
      </c>
      <c r="C17277" t="s">
        <v>3787</v>
      </c>
      <c r="D17277">
        <v>763.80409999999995</v>
      </c>
      <c r="E17277">
        <v>0.56629703873021897</v>
      </c>
      <c r="F17277">
        <v>763.80409999999995</v>
      </c>
      <c r="G17277">
        <v>1.2834015883509877E-3</v>
      </c>
      <c r="H17277">
        <v>8.5069989999999998E-2</v>
      </c>
      <c r="I17277" t="s">
        <v>113</v>
      </c>
    </row>
    <row r="17278" spans="1:9" x14ac:dyDescent="0.25">
      <c r="A17278" s="57">
        <v>39022</v>
      </c>
      <c r="B17278" s="58" t="s">
        <v>1553</v>
      </c>
      <c r="C17278" t="s">
        <v>1554</v>
      </c>
      <c r="D17278">
        <v>251.73</v>
      </c>
      <c r="E17278">
        <v>0.56606284511182625</v>
      </c>
      <c r="F17278">
        <v>251.73</v>
      </c>
      <c r="G17278">
        <v>4.2297584136507534E-4</v>
      </c>
      <c r="H17278">
        <v>7.4345549999999996E-2</v>
      </c>
      <c r="I17278" t="s">
        <v>113</v>
      </c>
    </row>
    <row r="17279" spans="1:9" x14ac:dyDescent="0.25">
      <c r="A17279" s="57">
        <v>39022</v>
      </c>
      <c r="B17279" s="58" t="s">
        <v>216</v>
      </c>
      <c r="C17279" t="s">
        <v>217</v>
      </c>
      <c r="D17279">
        <v>42.05</v>
      </c>
      <c r="E17279">
        <v>0.56604042806183119</v>
      </c>
      <c r="F17279">
        <v>42.05</v>
      </c>
      <c r="G17279">
        <v>7.065559976721653E-5</v>
      </c>
      <c r="H17279">
        <v>-9.7435889999999997E-2</v>
      </c>
      <c r="I17279" t="s">
        <v>82</v>
      </c>
    </row>
    <row r="17280" spans="1:9" x14ac:dyDescent="0.25">
      <c r="A17280" s="57">
        <v>39022</v>
      </c>
      <c r="B17280" s="58" t="s">
        <v>2111</v>
      </c>
      <c r="C17280" t="s">
        <v>2112</v>
      </c>
      <c r="D17280">
        <v>86.94</v>
      </c>
      <c r="E17280">
        <v>0.5658155049459398</v>
      </c>
      <c r="F17280">
        <v>86.94</v>
      </c>
      <c r="G17280">
        <v>1.4608318296698705E-4</v>
      </c>
      <c r="H17280">
        <v>-4.5000000000000005E-3</v>
      </c>
    </row>
    <row r="17281" spans="1:9" x14ac:dyDescent="0.25">
      <c r="A17281" s="57">
        <v>39022</v>
      </c>
      <c r="B17281" s="58" t="s">
        <v>1363</v>
      </c>
      <c r="C17281" t="s">
        <v>1364</v>
      </c>
      <c r="D17281">
        <v>288.33080000000001</v>
      </c>
      <c r="E17281">
        <v>0.56572173350887245</v>
      </c>
      <c r="F17281">
        <v>288.33080000000001</v>
      </c>
      <c r="G17281">
        <v>4.8447528193487182E-4</v>
      </c>
      <c r="H17281">
        <v>-2.962654E-2</v>
      </c>
    </row>
    <row r="17282" spans="1:9" x14ac:dyDescent="0.25">
      <c r="A17282" s="57">
        <v>39022</v>
      </c>
      <c r="B17282" s="58" t="s">
        <v>1979</v>
      </c>
      <c r="C17282" t="s">
        <v>1980</v>
      </c>
      <c r="D17282">
        <v>1973.6845000000001</v>
      </c>
      <c r="E17282">
        <v>0.56559191704651879</v>
      </c>
      <c r="F17282">
        <v>1973.6845000000001</v>
      </c>
      <c r="G17282">
        <v>3.3163344137635887E-3</v>
      </c>
      <c r="H17282">
        <v>1.3035380000000001E-2</v>
      </c>
    </row>
    <row r="17283" spans="1:9" x14ac:dyDescent="0.25">
      <c r="A17283" s="57">
        <v>39022</v>
      </c>
      <c r="B17283" s="58" t="s">
        <v>1845</v>
      </c>
      <c r="C17283" t="s">
        <v>1846</v>
      </c>
      <c r="D17283">
        <v>238.46</v>
      </c>
      <c r="E17283">
        <v>0.56550364841063483</v>
      </c>
      <c r="F17283">
        <v>238.46</v>
      </c>
      <c r="G17283">
        <v>4.0067858074888124E-4</v>
      </c>
      <c r="H17283">
        <v>-9.9534880000000006E-2</v>
      </c>
      <c r="I17283" t="s">
        <v>82</v>
      </c>
    </row>
    <row r="17284" spans="1:9" x14ac:dyDescent="0.25">
      <c r="A17284" s="57">
        <v>39022</v>
      </c>
      <c r="B17284" s="58" t="s">
        <v>1377</v>
      </c>
      <c r="C17284" t="s">
        <v>1378</v>
      </c>
      <c r="D17284">
        <v>2170.08</v>
      </c>
      <c r="E17284">
        <v>0.56508101083831008</v>
      </c>
      <c r="F17284">
        <v>2170.08</v>
      </c>
      <c r="G17284">
        <v>3.6463330307453332E-3</v>
      </c>
      <c r="H17284">
        <v>2.4500000000000001E-2</v>
      </c>
    </row>
    <row r="17285" spans="1:9" x14ac:dyDescent="0.25">
      <c r="A17285" s="57">
        <v>39022</v>
      </c>
      <c r="B17285" s="58" t="s">
        <v>960</v>
      </c>
      <c r="C17285" t="s">
        <v>961</v>
      </c>
      <c r="D17285">
        <v>1122.6400000000001</v>
      </c>
      <c r="E17285">
        <v>0.56497363357799457</v>
      </c>
      <c r="F17285">
        <v>1122.6400000000001</v>
      </c>
      <c r="G17285">
        <v>1.8863448875783113E-3</v>
      </c>
      <c r="H17285">
        <v>-1.4412419999999999E-2</v>
      </c>
    </row>
    <row r="17286" spans="1:9" x14ac:dyDescent="0.25">
      <c r="A17286" s="57">
        <v>39022</v>
      </c>
      <c r="B17286" s="58" t="s">
        <v>2275</v>
      </c>
      <c r="C17286" t="s">
        <v>2276</v>
      </c>
      <c r="D17286">
        <v>106.36</v>
      </c>
      <c r="E17286">
        <v>0.56472358029334335</v>
      </c>
      <c r="F17286">
        <v>106.36</v>
      </c>
      <c r="G17286">
        <v>1.7871414010085972E-4</v>
      </c>
      <c r="H17286">
        <v>8.8797269999999987E-3</v>
      </c>
    </row>
    <row r="17287" spans="1:9" x14ac:dyDescent="0.25">
      <c r="A17287" s="57">
        <v>39022</v>
      </c>
      <c r="B17287" s="58" t="s">
        <v>2489</v>
      </c>
      <c r="C17287" t="s">
        <v>2490</v>
      </c>
      <c r="D17287">
        <v>1343.2247</v>
      </c>
      <c r="E17287">
        <v>0.56456451403849262</v>
      </c>
      <c r="F17287">
        <v>1343.2247</v>
      </c>
      <c r="G17287">
        <v>2.2569880333089061E-3</v>
      </c>
      <c r="H17287">
        <v>3.6379019999999998E-2</v>
      </c>
    </row>
    <row r="17288" spans="1:9" x14ac:dyDescent="0.25">
      <c r="A17288" s="57">
        <v>39022</v>
      </c>
      <c r="B17288" s="58" t="s">
        <v>1433</v>
      </c>
      <c r="C17288" t="s">
        <v>1434</v>
      </c>
      <c r="D17288">
        <v>691.07180000000005</v>
      </c>
      <c r="E17288">
        <v>0.5644710144445193</v>
      </c>
      <c r="F17288">
        <v>691.07180000000005</v>
      </c>
      <c r="G17288">
        <v>1.1611912606708662E-3</v>
      </c>
      <c r="H17288">
        <v>0.1032448</v>
      </c>
      <c r="I17288" t="s">
        <v>113</v>
      </c>
    </row>
    <row r="17289" spans="1:9" x14ac:dyDescent="0.25">
      <c r="A17289" s="57">
        <v>39022</v>
      </c>
      <c r="B17289" s="58" t="s">
        <v>3102</v>
      </c>
      <c r="C17289" t="s">
        <v>3103</v>
      </c>
      <c r="D17289">
        <v>1616.2556</v>
      </c>
      <c r="E17289">
        <v>0.56303161455403472</v>
      </c>
      <c r="F17289">
        <v>1616.2556</v>
      </c>
      <c r="G17289">
        <v>2.7157552626664075E-3</v>
      </c>
      <c r="H17289">
        <v>5.1950719999999999E-2</v>
      </c>
      <c r="I17289" t="s">
        <v>113</v>
      </c>
    </row>
    <row r="17290" spans="1:9" x14ac:dyDescent="0.25">
      <c r="A17290" s="57">
        <v>39022</v>
      </c>
      <c r="B17290" s="58" t="s">
        <v>318</v>
      </c>
      <c r="C17290" t="s">
        <v>319</v>
      </c>
      <c r="D17290">
        <v>1434.2401</v>
      </c>
      <c r="E17290">
        <v>0.56296640987795554</v>
      </c>
      <c r="F17290">
        <v>1434.2401</v>
      </c>
      <c r="G17290">
        <v>2.4099190125016082E-3</v>
      </c>
      <c r="H17290">
        <v>-5.9002169999999993E-2</v>
      </c>
      <c r="I17290" t="s">
        <v>82</v>
      </c>
    </row>
    <row r="17291" spans="1:9" x14ac:dyDescent="0.25">
      <c r="A17291" s="57">
        <v>39022</v>
      </c>
      <c r="B17291" s="58" t="s">
        <v>2449</v>
      </c>
      <c r="C17291" t="s">
        <v>2450</v>
      </c>
      <c r="D17291">
        <v>106.42</v>
      </c>
      <c r="E17291">
        <v>0.56231911294869386</v>
      </c>
      <c r="F17291">
        <v>106.42</v>
      </c>
      <c r="G17291">
        <v>1.788149566522517E-4</v>
      </c>
      <c r="H17291">
        <v>-6.4772099999999997E-3</v>
      </c>
    </row>
    <row r="17292" spans="1:9" x14ac:dyDescent="0.25">
      <c r="A17292" s="57">
        <v>39022</v>
      </c>
      <c r="B17292" s="58" t="s">
        <v>3088</v>
      </c>
      <c r="C17292" t="s">
        <v>3089</v>
      </c>
      <c r="D17292">
        <v>1702.93</v>
      </c>
      <c r="E17292">
        <v>0.56182461991978527</v>
      </c>
      <c r="F17292">
        <v>1702.93</v>
      </c>
      <c r="G17292">
        <v>2.8613921643658993E-3</v>
      </c>
      <c r="H17292">
        <v>2.134086E-2</v>
      </c>
    </row>
    <row r="17293" spans="1:9" x14ac:dyDescent="0.25">
      <c r="A17293" s="57">
        <v>39022</v>
      </c>
      <c r="B17293" s="58" t="s">
        <v>3332</v>
      </c>
      <c r="C17293" t="s">
        <v>3333</v>
      </c>
      <c r="D17293">
        <v>106.92140000000001</v>
      </c>
      <c r="E17293">
        <v>0.56182391925283426</v>
      </c>
      <c r="F17293">
        <v>106.92140000000001</v>
      </c>
      <c r="G17293">
        <v>1.7965744696671741E-4</v>
      </c>
      <c r="H17293">
        <v>2.134146E-2</v>
      </c>
    </row>
    <row r="17294" spans="1:9" x14ac:dyDescent="0.25">
      <c r="A17294" s="57">
        <v>39022</v>
      </c>
      <c r="B17294" s="58" t="s">
        <v>1589</v>
      </c>
      <c r="C17294" t="s">
        <v>1590</v>
      </c>
      <c r="D17294">
        <v>558.71510000000001</v>
      </c>
      <c r="E17294">
        <v>0.56174246946252215</v>
      </c>
      <c r="F17294">
        <v>558.71510000000001</v>
      </c>
      <c r="G17294">
        <v>9.3879549321047244E-4</v>
      </c>
      <c r="H17294">
        <v>6.169297E-2</v>
      </c>
      <c r="I17294" t="s">
        <v>113</v>
      </c>
    </row>
    <row r="17295" spans="1:9" x14ac:dyDescent="0.25">
      <c r="A17295" s="57">
        <v>39022</v>
      </c>
      <c r="B17295" s="58" t="s">
        <v>2123</v>
      </c>
      <c r="C17295" t="s">
        <v>2124</v>
      </c>
      <c r="D17295">
        <v>1592.04</v>
      </c>
      <c r="E17295">
        <v>0.56148086731489155</v>
      </c>
      <c r="F17295">
        <v>1592.04</v>
      </c>
      <c r="G17295">
        <v>2.6750663746349444E-3</v>
      </c>
      <c r="H17295">
        <v>1.179812E-2</v>
      </c>
    </row>
    <row r="17296" spans="1:9" x14ac:dyDescent="0.25">
      <c r="A17296" s="57">
        <v>39022</v>
      </c>
      <c r="B17296" s="58" t="s">
        <v>2819</v>
      </c>
      <c r="C17296" t="s">
        <v>2820</v>
      </c>
      <c r="D17296">
        <v>51.61</v>
      </c>
      <c r="E17296">
        <v>0.56144158108893627</v>
      </c>
      <c r="F17296">
        <v>51.61</v>
      </c>
      <c r="G17296">
        <v>8.6719036955672905E-5</v>
      </c>
      <c r="H17296">
        <v>9.0116279999999993E-2</v>
      </c>
      <c r="I17296" t="s">
        <v>113</v>
      </c>
    </row>
    <row r="17297" spans="1:9" x14ac:dyDescent="0.25">
      <c r="A17297" s="57">
        <v>39022</v>
      </c>
      <c r="B17297" s="58" t="s">
        <v>3124</v>
      </c>
      <c r="C17297" t="s">
        <v>3125</v>
      </c>
      <c r="D17297">
        <v>435.74</v>
      </c>
      <c r="E17297">
        <v>0.56105705237067971</v>
      </c>
      <c r="F17297">
        <v>435.74</v>
      </c>
      <c r="G17297">
        <v>7.3216340172572981E-4</v>
      </c>
      <c r="H17297">
        <v>0.1359223</v>
      </c>
      <c r="I17297" t="s">
        <v>113</v>
      </c>
    </row>
    <row r="17298" spans="1:9" x14ac:dyDescent="0.25">
      <c r="A17298" s="57">
        <v>39022</v>
      </c>
      <c r="B17298" s="58" t="s">
        <v>3756</v>
      </c>
      <c r="C17298" t="s">
        <v>3757</v>
      </c>
      <c r="D17298">
        <v>1428.44</v>
      </c>
      <c r="E17298">
        <v>0.56054016969561193</v>
      </c>
      <c r="F17298">
        <v>1428.44</v>
      </c>
      <c r="G17298">
        <v>2.4001732445061309E-3</v>
      </c>
      <c r="H17298">
        <v>-2.4934379999999999E-2</v>
      </c>
    </row>
    <row r="17299" spans="1:9" x14ac:dyDescent="0.25">
      <c r="A17299" s="57">
        <v>39022</v>
      </c>
      <c r="B17299" s="58" t="s">
        <v>2325</v>
      </c>
      <c r="C17299" t="s">
        <v>2326</v>
      </c>
      <c r="D17299">
        <v>371.3424</v>
      </c>
      <c r="E17299">
        <v>0.56010032789145547</v>
      </c>
      <c r="F17299">
        <v>371.3424</v>
      </c>
      <c r="G17299">
        <v>6.2395766922705427E-4</v>
      </c>
      <c r="H17299">
        <v>-3.354178E-2</v>
      </c>
    </row>
    <row r="17300" spans="1:9" x14ac:dyDescent="0.25">
      <c r="A17300" s="57">
        <v>39022</v>
      </c>
      <c r="B17300" s="58" t="s">
        <v>1064</v>
      </c>
      <c r="C17300" t="s">
        <v>1065</v>
      </c>
      <c r="D17300">
        <v>22.622199999999999</v>
      </c>
      <c r="E17300">
        <v>0.56006931244529712</v>
      </c>
      <c r="F17300">
        <v>22.622199999999999</v>
      </c>
      <c r="G17300">
        <v>3.8011536481662926E-5</v>
      </c>
      <c r="H17300">
        <v>2.7649770000000001E-2</v>
      </c>
    </row>
    <row r="17301" spans="1:9" x14ac:dyDescent="0.25">
      <c r="A17301" s="57">
        <v>39022</v>
      </c>
      <c r="B17301" s="58" t="s">
        <v>1649</v>
      </c>
      <c r="C17301" t="s">
        <v>1650</v>
      </c>
      <c r="D17301">
        <v>233.7</v>
      </c>
      <c r="E17301">
        <v>0.55961916987590921</v>
      </c>
      <c r="F17301">
        <v>233.7</v>
      </c>
      <c r="G17301">
        <v>3.9268046767178369E-4</v>
      </c>
      <c r="H17301">
        <v>-3.9375E-2</v>
      </c>
    </row>
    <row r="17302" spans="1:9" x14ac:dyDescent="0.25">
      <c r="A17302" s="57">
        <v>39022</v>
      </c>
      <c r="B17302" s="58" t="s">
        <v>1793</v>
      </c>
      <c r="C17302" t="s">
        <v>1794</v>
      </c>
      <c r="D17302">
        <v>535.02170000000001</v>
      </c>
      <c r="E17302">
        <v>0.55942964556390895</v>
      </c>
      <c r="F17302">
        <v>535.02170000000001</v>
      </c>
      <c r="G17302">
        <v>8.9898404523129128E-4</v>
      </c>
      <c r="H17302">
        <v>-5.0982420000000001E-2</v>
      </c>
      <c r="I17302" t="s">
        <v>82</v>
      </c>
    </row>
    <row r="17303" spans="1:9" x14ac:dyDescent="0.25">
      <c r="A17303" s="57">
        <v>39022</v>
      </c>
      <c r="B17303" s="58" t="s">
        <v>1627</v>
      </c>
      <c r="C17303" t="s">
        <v>1628</v>
      </c>
      <c r="D17303">
        <v>422.6721</v>
      </c>
      <c r="E17303">
        <v>0.55939343997391833</v>
      </c>
      <c r="F17303">
        <v>422.6721</v>
      </c>
      <c r="G17303">
        <v>7.1020572486014098E-4</v>
      </c>
      <c r="H17303">
        <v>-9.1228069999999994E-2</v>
      </c>
      <c r="I17303" t="s">
        <v>82</v>
      </c>
    </row>
    <row r="17304" spans="1:9" x14ac:dyDescent="0.25">
      <c r="A17304" s="57">
        <v>39022</v>
      </c>
      <c r="B17304" s="58" t="s">
        <v>2385</v>
      </c>
      <c r="C17304" t="s">
        <v>2386</v>
      </c>
      <c r="D17304">
        <v>1137.3809000000001</v>
      </c>
      <c r="E17304">
        <v>0.55862816053971009</v>
      </c>
      <c r="F17304">
        <v>1137.3809000000001</v>
      </c>
      <c r="G17304">
        <v>1.9111136659518799E-3</v>
      </c>
      <c r="H17304">
        <v>-2.2773129999999999E-2</v>
      </c>
    </row>
    <row r="17305" spans="1:9" x14ac:dyDescent="0.25">
      <c r="A17305" s="57">
        <v>39022</v>
      </c>
      <c r="B17305" s="58" t="s">
        <v>1653</v>
      </c>
      <c r="C17305" t="s">
        <v>1654</v>
      </c>
      <c r="D17305">
        <v>347.63</v>
      </c>
      <c r="E17305">
        <v>0.55751517417944363</v>
      </c>
      <c r="F17305">
        <v>347.63</v>
      </c>
      <c r="G17305">
        <v>5.8411429600659895E-4</v>
      </c>
      <c r="H17305">
        <v>5.331524E-2</v>
      </c>
      <c r="I17305" t="s">
        <v>113</v>
      </c>
    </row>
    <row r="17306" spans="1:9" x14ac:dyDescent="0.25">
      <c r="A17306" s="57">
        <v>39022</v>
      </c>
      <c r="B17306" s="58" t="s">
        <v>2435</v>
      </c>
      <c r="C17306" t="s">
        <v>2436</v>
      </c>
      <c r="D17306">
        <v>1370.19</v>
      </c>
      <c r="E17306">
        <v>0.55700304337354678</v>
      </c>
      <c r="F17306">
        <v>1370.19</v>
      </c>
      <c r="G17306">
        <v>2.302297175863078E-3</v>
      </c>
      <c r="H17306">
        <v>4.2072390000000001E-2</v>
      </c>
    </row>
    <row r="17307" spans="1:9" x14ac:dyDescent="0.25">
      <c r="A17307" s="57">
        <v>39022</v>
      </c>
      <c r="B17307" s="58" t="s">
        <v>1134</v>
      </c>
      <c r="C17307" t="s">
        <v>1135</v>
      </c>
      <c r="D17307">
        <v>212.56139999999999</v>
      </c>
      <c r="E17307">
        <v>0.55693084445247354</v>
      </c>
      <c r="F17307">
        <v>212.56139999999999</v>
      </c>
      <c r="G17307">
        <v>3.5716178845087327E-4</v>
      </c>
      <c r="H17307">
        <v>-2.8538809999999998E-2</v>
      </c>
    </row>
    <row r="17308" spans="1:9" x14ac:dyDescent="0.25">
      <c r="A17308" s="57">
        <v>39022</v>
      </c>
      <c r="B17308" s="58" t="s">
        <v>1997</v>
      </c>
      <c r="C17308" t="s">
        <v>3315</v>
      </c>
      <c r="D17308">
        <v>941.44560000000001</v>
      </c>
      <c r="E17308">
        <v>0.55692543467195565</v>
      </c>
      <c r="F17308">
        <v>941.44560000000001</v>
      </c>
      <c r="G17308">
        <v>1.5818883119193112E-3</v>
      </c>
      <c r="H17308">
        <v>1.9438439999999998E-2</v>
      </c>
    </row>
    <row r="17309" spans="1:9" x14ac:dyDescent="0.25">
      <c r="A17309" s="57">
        <v>39022</v>
      </c>
      <c r="B17309" s="58" t="s">
        <v>3855</v>
      </c>
      <c r="C17309" t="s">
        <v>3856</v>
      </c>
      <c r="D17309">
        <v>85.41</v>
      </c>
      <c r="E17309">
        <v>0.55655075518089214</v>
      </c>
      <c r="F17309">
        <v>85.41</v>
      </c>
      <c r="G17309">
        <v>1.4351236090649142E-4</v>
      </c>
      <c r="H17309">
        <v>-5.2380950000000003E-2</v>
      </c>
      <c r="I17309" t="s">
        <v>82</v>
      </c>
    </row>
    <row r="17310" spans="1:9" x14ac:dyDescent="0.25">
      <c r="A17310" s="57">
        <v>39022</v>
      </c>
      <c r="B17310" s="58" t="s">
        <v>2705</v>
      </c>
      <c r="C17310" t="s">
        <v>2706</v>
      </c>
      <c r="D17310">
        <v>2253.5401000000002</v>
      </c>
      <c r="E17310">
        <v>0.55651883008427494</v>
      </c>
      <c r="F17310">
        <v>2253.5401000000002</v>
      </c>
      <c r="G17310">
        <v>3.7865690217591713E-3</v>
      </c>
      <c r="H17310">
        <v>0.1024465</v>
      </c>
      <c r="I17310" t="s">
        <v>113</v>
      </c>
    </row>
    <row r="17311" spans="1:9" x14ac:dyDescent="0.25">
      <c r="A17311" s="57">
        <v>39022</v>
      </c>
      <c r="B17311" s="58" t="s">
        <v>2057</v>
      </c>
      <c r="C17311" t="s">
        <v>2058</v>
      </c>
      <c r="D17311">
        <v>779.08</v>
      </c>
      <c r="E17311">
        <v>0.5554821071006828</v>
      </c>
      <c r="F17311">
        <v>779.08</v>
      </c>
      <c r="G17311">
        <v>1.3090693143078017E-3</v>
      </c>
      <c r="H17311">
        <v>-5.2141190000000004E-2</v>
      </c>
      <c r="I17311" t="s">
        <v>82</v>
      </c>
    </row>
    <row r="17312" spans="1:9" x14ac:dyDescent="0.25">
      <c r="A17312" s="57">
        <v>39022</v>
      </c>
      <c r="B17312" s="58" t="s">
        <v>1955</v>
      </c>
      <c r="C17312" t="s">
        <v>1956</v>
      </c>
      <c r="D17312">
        <v>2033.83</v>
      </c>
      <c r="E17312">
        <v>0.55546235427739776</v>
      </c>
      <c r="F17312">
        <v>2033.83</v>
      </c>
      <c r="G17312">
        <v>3.4173954452926996E-3</v>
      </c>
      <c r="H17312">
        <v>3.2222219999999996E-2</v>
      </c>
    </row>
    <row r="17313" spans="1:9" x14ac:dyDescent="0.25">
      <c r="A17313" s="57">
        <v>39022</v>
      </c>
      <c r="B17313" s="58" t="s">
        <v>3195</v>
      </c>
      <c r="C17313" t="s">
        <v>3196</v>
      </c>
      <c r="D17313">
        <v>464.29520000000002</v>
      </c>
      <c r="E17313">
        <v>0.55520711822995361</v>
      </c>
      <c r="F17313">
        <v>464.29520000000002</v>
      </c>
      <c r="G17313">
        <v>7.8014401486420359E-4</v>
      </c>
      <c r="H17313">
        <v>2.765167E-2</v>
      </c>
    </row>
    <row r="17314" spans="1:9" x14ac:dyDescent="0.25">
      <c r="A17314" s="57">
        <v>39022</v>
      </c>
      <c r="B17314" s="58" t="s">
        <v>3365</v>
      </c>
      <c r="C17314" t="s">
        <v>3366</v>
      </c>
      <c r="D17314">
        <v>83.36</v>
      </c>
      <c r="E17314">
        <v>0.55503838771593095</v>
      </c>
      <c r="F17314">
        <v>83.36</v>
      </c>
      <c r="G17314">
        <v>1.4006779540059859E-4</v>
      </c>
      <c r="H17314">
        <v>9.7087379999999997E-3</v>
      </c>
    </row>
    <row r="17315" spans="1:9" x14ac:dyDescent="0.25">
      <c r="A17315" s="57">
        <v>39022</v>
      </c>
      <c r="B17315" s="58" t="s">
        <v>864</v>
      </c>
      <c r="C17315" t="s">
        <v>865</v>
      </c>
      <c r="D17315">
        <v>544.58130000000006</v>
      </c>
      <c r="E17315">
        <v>0.55494377056281574</v>
      </c>
      <c r="F17315">
        <v>544.58130000000006</v>
      </c>
      <c r="G17315">
        <v>9.1504681030940517E-4</v>
      </c>
      <c r="H17315">
        <v>0.1116352</v>
      </c>
      <c r="I17315" t="s">
        <v>113</v>
      </c>
    </row>
    <row r="17316" spans="1:9" x14ac:dyDescent="0.25">
      <c r="A17316" s="57">
        <v>39022</v>
      </c>
      <c r="B17316" s="58" t="s">
        <v>3871</v>
      </c>
      <c r="C17316" t="s">
        <v>3872</v>
      </c>
      <c r="D17316">
        <v>379.03489999999999</v>
      </c>
      <c r="E17316">
        <v>0.55490932365331003</v>
      </c>
      <c r="F17316">
        <v>379.03489999999999</v>
      </c>
      <c r="G17316">
        <v>6.3688319125343505E-4</v>
      </c>
      <c r="H17316">
        <v>6.7996369999999999E-3</v>
      </c>
    </row>
    <row r="17317" spans="1:9" x14ac:dyDescent="0.25">
      <c r="A17317" s="57">
        <v>39022</v>
      </c>
      <c r="B17317" s="58" t="s">
        <v>2649</v>
      </c>
      <c r="C17317" t="s">
        <v>2650</v>
      </c>
      <c r="D17317">
        <v>351.72050000000002</v>
      </c>
      <c r="E17317">
        <v>0.55464210928848334</v>
      </c>
      <c r="F17317">
        <v>351.72050000000002</v>
      </c>
      <c r="G17317">
        <v>5.9098746439774765E-4</v>
      </c>
      <c r="H17317">
        <v>-1.5105740000000001E-2</v>
      </c>
    </row>
    <row r="17318" spans="1:9" x14ac:dyDescent="0.25">
      <c r="A17318" s="57">
        <v>39022</v>
      </c>
      <c r="B17318" s="58" t="s">
        <v>1769</v>
      </c>
      <c r="C17318" t="s">
        <v>1770</v>
      </c>
      <c r="D17318">
        <v>111.36</v>
      </c>
      <c r="E17318">
        <v>0.55438218390804594</v>
      </c>
      <c r="F17318">
        <v>111.36</v>
      </c>
      <c r="G17318">
        <v>1.8711551938352519E-4</v>
      </c>
      <c r="H17318">
        <v>3.5294120000000005E-2</v>
      </c>
    </row>
    <row r="17319" spans="1:9" x14ac:dyDescent="0.25">
      <c r="A17319" s="57">
        <v>39022</v>
      </c>
      <c r="B17319" s="58" t="s">
        <v>3857</v>
      </c>
      <c r="C17319" t="s">
        <v>3858</v>
      </c>
      <c r="D17319">
        <v>365.66370000000001</v>
      </c>
      <c r="E17319">
        <v>0.55403093060645614</v>
      </c>
      <c r="F17319">
        <v>365.66370000000001</v>
      </c>
      <c r="G17319">
        <v>6.1441588672055982E-4</v>
      </c>
      <c r="H17319">
        <v>2.8679649999999998E-2</v>
      </c>
    </row>
    <row r="17320" spans="1:9" x14ac:dyDescent="0.25">
      <c r="A17320" s="57">
        <v>39022</v>
      </c>
      <c r="B17320" s="58" t="s">
        <v>2725</v>
      </c>
      <c r="C17320" t="s">
        <v>3508</v>
      </c>
      <c r="D17320">
        <v>19.75</v>
      </c>
      <c r="E17320">
        <v>0.55387341772151899</v>
      </c>
      <c r="F17320">
        <v>19.75</v>
      </c>
      <c r="G17320">
        <v>3.3185448166528575E-5</v>
      </c>
      <c r="H17320">
        <v>0.38834950000000001</v>
      </c>
      <c r="I17320" t="s">
        <v>113</v>
      </c>
    </row>
    <row r="17321" spans="1:9" x14ac:dyDescent="0.25">
      <c r="A17321" s="57">
        <v>39022</v>
      </c>
      <c r="B17321" s="58" t="s">
        <v>3635</v>
      </c>
      <c r="C17321" t="s">
        <v>3636</v>
      </c>
      <c r="D17321">
        <v>1209.02</v>
      </c>
      <c r="E17321">
        <v>0.55352599626143495</v>
      </c>
      <c r="F17321">
        <v>1209.02</v>
      </c>
      <c r="G17321">
        <v>2.0314871160656395E-3</v>
      </c>
      <c r="H17321">
        <v>-7.8327729999999998E-2</v>
      </c>
      <c r="I17321" t="s">
        <v>82</v>
      </c>
    </row>
    <row r="17322" spans="1:9" x14ac:dyDescent="0.25">
      <c r="A17322" s="57">
        <v>39022</v>
      </c>
      <c r="B17322" s="58" t="s">
        <v>2181</v>
      </c>
      <c r="C17322" t="s">
        <v>2182</v>
      </c>
      <c r="D17322">
        <v>1456.24</v>
      </c>
      <c r="E17322">
        <v>0.55271246497830029</v>
      </c>
      <c r="F17322">
        <v>1456.24</v>
      </c>
      <c r="G17322">
        <v>2.4468849133177507E-3</v>
      </c>
      <c r="H17322">
        <v>-2.1210949999999999E-3</v>
      </c>
    </row>
    <row r="17323" spans="1:9" x14ac:dyDescent="0.25">
      <c r="A17323" s="57">
        <v>39022</v>
      </c>
      <c r="B17323" s="58" t="s">
        <v>2621</v>
      </c>
      <c r="C17323" t="s">
        <v>2622</v>
      </c>
      <c r="D17323">
        <v>285.37</v>
      </c>
      <c r="E17323">
        <v>0.55205522654799033</v>
      </c>
      <c r="F17323">
        <v>285.37</v>
      </c>
      <c r="G17323">
        <v>4.795003211788486E-4</v>
      </c>
      <c r="H17323">
        <v>9.01E-2</v>
      </c>
      <c r="I17323" t="s">
        <v>113</v>
      </c>
    </row>
    <row r="17324" spans="1:9" x14ac:dyDescent="0.25">
      <c r="A17324" s="57">
        <v>39022</v>
      </c>
      <c r="B17324" s="58" t="s">
        <v>3867</v>
      </c>
      <c r="C17324" t="s">
        <v>3868</v>
      </c>
      <c r="D17324">
        <v>82.870400000000004</v>
      </c>
      <c r="E17324">
        <v>0.55201857357995132</v>
      </c>
      <c r="F17324">
        <v>82.870400000000004</v>
      </c>
      <c r="G17324">
        <v>1.3924513234123999E-4</v>
      </c>
      <c r="H17324">
        <v>-0.1942149</v>
      </c>
      <c r="I17324" t="s">
        <v>82</v>
      </c>
    </row>
    <row r="17325" spans="1:9" x14ac:dyDescent="0.25">
      <c r="A17325" s="57">
        <v>39022</v>
      </c>
      <c r="B17325" s="58" t="s">
        <v>2475</v>
      </c>
      <c r="C17325" t="s">
        <v>2476</v>
      </c>
      <c r="D17325">
        <v>1586.14</v>
      </c>
      <c r="E17325">
        <v>0.55186175243042856</v>
      </c>
      <c r="F17325">
        <v>1586.14</v>
      </c>
      <c r="G17325">
        <v>2.6651527470813994E-3</v>
      </c>
      <c r="H17325">
        <v>1.6E-2</v>
      </c>
    </row>
    <row r="17326" spans="1:9" x14ac:dyDescent="0.25">
      <c r="A17326" s="57">
        <v>39022</v>
      </c>
      <c r="B17326" s="58" t="s">
        <v>576</v>
      </c>
      <c r="C17326" t="s">
        <v>577</v>
      </c>
      <c r="D17326">
        <v>1572.6366</v>
      </c>
      <c r="E17326">
        <v>0.55096835467265604</v>
      </c>
      <c r="F17326">
        <v>1572.6366</v>
      </c>
      <c r="G17326">
        <v>2.6424633100802907E-3</v>
      </c>
      <c r="H17326">
        <v>9.9723760000000009E-2</v>
      </c>
      <c r="I17326" t="s">
        <v>113</v>
      </c>
    </row>
    <row r="17327" spans="1:9" x14ac:dyDescent="0.25">
      <c r="A17327" s="57">
        <v>39022</v>
      </c>
      <c r="B17327" s="58" t="s">
        <v>3907</v>
      </c>
      <c r="C17327" t="s">
        <v>3908</v>
      </c>
      <c r="D17327">
        <v>52.68</v>
      </c>
      <c r="E17327">
        <v>0.55044371678056192</v>
      </c>
      <c r="F17327">
        <v>52.68</v>
      </c>
      <c r="G17327">
        <v>8.8516932122163314E-5</v>
      </c>
      <c r="H17327">
        <v>-1.113085E-3</v>
      </c>
    </row>
    <row r="17328" spans="1:9" x14ac:dyDescent="0.25">
      <c r="A17328" s="57">
        <v>39022</v>
      </c>
      <c r="B17328" s="58" t="s">
        <v>2405</v>
      </c>
      <c r="C17328" t="s">
        <v>2406</v>
      </c>
      <c r="D17328">
        <v>1859.4</v>
      </c>
      <c r="E17328">
        <v>0.55024040012907383</v>
      </c>
      <c r="F17328">
        <v>1859.4</v>
      </c>
      <c r="G17328">
        <v>3.1243049276376326E-3</v>
      </c>
      <c r="H17328">
        <v>0.1273997</v>
      </c>
      <c r="I17328" t="s">
        <v>113</v>
      </c>
    </row>
    <row r="17329" spans="1:9" x14ac:dyDescent="0.25">
      <c r="A17329" s="57">
        <v>39022</v>
      </c>
      <c r="B17329" s="58" t="s">
        <v>3686</v>
      </c>
      <c r="C17329" t="s">
        <v>3687</v>
      </c>
      <c r="D17329">
        <v>87.192499999999995</v>
      </c>
      <c r="E17329">
        <v>0.54987527596983687</v>
      </c>
      <c r="F17329">
        <v>87.192499999999995</v>
      </c>
      <c r="G17329">
        <v>1.4650745262076166E-4</v>
      </c>
      <c r="H17329">
        <v>4.4307610000000004E-2</v>
      </c>
    </row>
    <row r="17330" spans="1:9" x14ac:dyDescent="0.25">
      <c r="A17330" s="57">
        <v>39022</v>
      </c>
      <c r="B17330" s="58" t="s">
        <v>3853</v>
      </c>
      <c r="C17330" t="s">
        <v>3854</v>
      </c>
      <c r="D17330">
        <v>1445.9305999999999</v>
      </c>
      <c r="E17330">
        <v>0.54958861787695767</v>
      </c>
      <c r="F17330">
        <v>1445.9305999999999</v>
      </c>
      <c r="G17330">
        <v>2.4295622774024085E-3</v>
      </c>
      <c r="H17330">
        <v>0.19869150000000002</v>
      </c>
      <c r="I17330" t="s">
        <v>113</v>
      </c>
    </row>
    <row r="17331" spans="1:9" x14ac:dyDescent="0.25">
      <c r="A17331" s="57">
        <v>39022</v>
      </c>
      <c r="B17331" s="58" t="s">
        <v>3704</v>
      </c>
      <c r="C17331" t="s">
        <v>3705</v>
      </c>
      <c r="D17331">
        <v>1106.3800000000001</v>
      </c>
      <c r="E17331">
        <v>0.54940165223521753</v>
      </c>
      <c r="F17331">
        <v>1106.3800000000001</v>
      </c>
      <c r="G17331">
        <v>1.8590236021510831E-3</v>
      </c>
      <c r="H17331">
        <v>2.5382749999999999E-2</v>
      </c>
    </row>
    <row r="17332" spans="1:9" x14ac:dyDescent="0.25">
      <c r="A17332" s="57">
        <v>39022</v>
      </c>
      <c r="B17332" s="58" t="s">
        <v>2413</v>
      </c>
      <c r="C17332" t="s">
        <v>2414</v>
      </c>
      <c r="D17332">
        <v>340.8623</v>
      </c>
      <c r="E17332">
        <v>0.54933619822432689</v>
      </c>
      <c r="F17332">
        <v>340.8623</v>
      </c>
      <c r="G17332">
        <v>5.7274269309233992E-4</v>
      </c>
      <c r="H17332">
        <v>-3.3980579999999996E-2</v>
      </c>
    </row>
    <row r="17333" spans="1:9" x14ac:dyDescent="0.25">
      <c r="A17333" s="57">
        <v>39022</v>
      </c>
      <c r="B17333" s="58" t="s">
        <v>2415</v>
      </c>
      <c r="C17333" t="s">
        <v>2416</v>
      </c>
      <c r="D17333">
        <v>340.8623</v>
      </c>
      <c r="E17333">
        <v>0.54933619822432689</v>
      </c>
      <c r="F17333">
        <v>340.8623</v>
      </c>
      <c r="G17333">
        <v>5.7274269309233992E-4</v>
      </c>
      <c r="H17333">
        <v>-4.6052629999999997E-2</v>
      </c>
    </row>
    <row r="17334" spans="1:9" x14ac:dyDescent="0.25">
      <c r="A17334" s="57">
        <v>39022</v>
      </c>
      <c r="B17334" s="58" t="s">
        <v>2787</v>
      </c>
      <c r="C17334" t="s">
        <v>2788</v>
      </c>
      <c r="D17334">
        <v>246.1285</v>
      </c>
      <c r="E17334">
        <v>0.5493350018384705</v>
      </c>
      <c r="F17334">
        <v>246.1285</v>
      </c>
      <c r="G17334">
        <v>4.1356377615470527E-4</v>
      </c>
      <c r="H17334">
        <v>-3.7385619999999998E-5</v>
      </c>
    </row>
    <row r="17335" spans="1:9" x14ac:dyDescent="0.25">
      <c r="A17335" s="57">
        <v>39022</v>
      </c>
      <c r="B17335" s="58" t="s">
        <v>2627</v>
      </c>
      <c r="C17335" t="s">
        <v>2628</v>
      </c>
      <c r="D17335">
        <v>522.91809999999998</v>
      </c>
      <c r="E17335">
        <v>0.54882973069778995</v>
      </c>
      <c r="F17335">
        <v>522.91809999999998</v>
      </c>
      <c r="G17335">
        <v>8.7864665837415735E-4</v>
      </c>
      <c r="H17335">
        <v>-7.3700000000000002E-2</v>
      </c>
      <c r="I17335" t="s">
        <v>82</v>
      </c>
    </row>
    <row r="17336" spans="1:9" x14ac:dyDescent="0.25">
      <c r="A17336" s="57">
        <v>39022</v>
      </c>
      <c r="B17336" s="58" t="s">
        <v>3019</v>
      </c>
      <c r="C17336" t="s">
        <v>3020</v>
      </c>
      <c r="D17336">
        <v>70.010000000000005</v>
      </c>
      <c r="E17336">
        <v>0.54842165404942156</v>
      </c>
      <c r="F17336">
        <v>70.010000000000005</v>
      </c>
      <c r="G17336">
        <v>1.1763611271588182E-4</v>
      </c>
      <c r="H17336">
        <v>-0.58465610000000001</v>
      </c>
      <c r="I17336" t="s">
        <v>82</v>
      </c>
    </row>
    <row r="17337" spans="1:9" x14ac:dyDescent="0.25">
      <c r="A17337" s="57">
        <v>39022</v>
      </c>
      <c r="B17337" s="58" t="s">
        <v>3407</v>
      </c>
      <c r="C17337" t="s">
        <v>3408</v>
      </c>
      <c r="D17337">
        <v>25.6739</v>
      </c>
      <c r="E17337">
        <v>0.5483779246627899</v>
      </c>
      <c r="F17337">
        <v>25.6739</v>
      </c>
      <c r="G17337">
        <v>4.3139234313044961E-5</v>
      </c>
      <c r="H17337">
        <v>-1.9033680000000001E-2</v>
      </c>
    </row>
    <row r="17338" spans="1:9" x14ac:dyDescent="0.25">
      <c r="A17338" s="57">
        <v>39022</v>
      </c>
      <c r="B17338" s="58" t="s">
        <v>3590</v>
      </c>
      <c r="C17338" t="s">
        <v>3591</v>
      </c>
      <c r="D17338">
        <v>85.570899999999995</v>
      </c>
      <c r="E17338">
        <v>0.54831724336193732</v>
      </c>
      <c r="F17338">
        <v>85.570899999999995</v>
      </c>
      <c r="G17338">
        <v>1.4378271729180759E-4</v>
      </c>
      <c r="H17338">
        <v>7.7328190000000005E-2</v>
      </c>
      <c r="I17338" t="s">
        <v>113</v>
      </c>
    </row>
    <row r="17339" spans="1:9" x14ac:dyDescent="0.25">
      <c r="A17339" s="57">
        <v>39022</v>
      </c>
      <c r="B17339" s="58" t="s">
        <v>1417</v>
      </c>
      <c r="C17339" t="s">
        <v>1418</v>
      </c>
      <c r="D17339">
        <v>113.49</v>
      </c>
      <c r="E17339">
        <v>0.54809234293770381</v>
      </c>
      <c r="F17339">
        <v>113.49</v>
      </c>
      <c r="G17339">
        <v>1.9069450695794067E-4</v>
      </c>
      <c r="H17339">
        <v>9.4488190000000007E-3</v>
      </c>
    </row>
    <row r="17340" spans="1:9" x14ac:dyDescent="0.25">
      <c r="A17340" s="57">
        <v>39022</v>
      </c>
      <c r="B17340" s="58" t="s">
        <v>3303</v>
      </c>
      <c r="C17340" t="s">
        <v>3304</v>
      </c>
      <c r="D17340">
        <v>616.76199999999994</v>
      </c>
      <c r="E17340">
        <v>0.54808499875154437</v>
      </c>
      <c r="F17340">
        <v>616.76199999999994</v>
      </c>
      <c r="G17340">
        <v>1.0363302978270632E-3</v>
      </c>
      <c r="H17340">
        <v>-2.8521540000000001E-2</v>
      </c>
    </row>
    <row r="17341" spans="1:9" x14ac:dyDescent="0.25">
      <c r="A17341" s="57">
        <v>39022</v>
      </c>
      <c r="B17341" s="58" t="s">
        <v>2243</v>
      </c>
      <c r="C17341" t="s">
        <v>2244</v>
      </c>
      <c r="D17341">
        <v>144.44</v>
      </c>
      <c r="E17341">
        <v>0.54804763223483799</v>
      </c>
      <c r="F17341">
        <v>144.44</v>
      </c>
      <c r="G17341">
        <v>2.4269904471763988E-4</v>
      </c>
      <c r="H17341">
        <v>-5.6338029999999997E-3</v>
      </c>
    </row>
    <row r="17342" spans="1:9" x14ac:dyDescent="0.25">
      <c r="A17342" s="57">
        <v>39022</v>
      </c>
      <c r="B17342" s="58" t="s">
        <v>3297</v>
      </c>
      <c r="C17342" t="s">
        <v>3298</v>
      </c>
      <c r="D17342">
        <v>246.95</v>
      </c>
      <c r="E17342">
        <v>0.54788418708240538</v>
      </c>
      <c r="F17342">
        <v>246.95</v>
      </c>
      <c r="G17342">
        <v>4.1494412277084719E-4</v>
      </c>
      <c r="H17342">
        <v>0.1377246</v>
      </c>
      <c r="I17342" t="s">
        <v>113</v>
      </c>
    </row>
    <row r="17343" spans="1:9" x14ac:dyDescent="0.25">
      <c r="A17343" s="57">
        <v>39022</v>
      </c>
      <c r="B17343" s="58" t="s">
        <v>3861</v>
      </c>
      <c r="C17343" t="s">
        <v>3862</v>
      </c>
      <c r="D17343">
        <v>198.3612</v>
      </c>
      <c r="E17343">
        <v>0.54711808559335195</v>
      </c>
      <c r="F17343">
        <v>198.3612</v>
      </c>
      <c r="G17343">
        <v>3.3330153523293207E-4</v>
      </c>
      <c r="H17343">
        <v>0.44817070000000003</v>
      </c>
      <c r="I17343" t="s">
        <v>113</v>
      </c>
    </row>
    <row r="17344" spans="1:9" x14ac:dyDescent="0.25">
      <c r="A17344" s="57">
        <v>39022</v>
      </c>
      <c r="B17344" s="58" t="s">
        <v>2982</v>
      </c>
      <c r="C17344" t="s">
        <v>2983</v>
      </c>
      <c r="D17344">
        <v>276.904</v>
      </c>
      <c r="E17344">
        <v>0.54667321526594059</v>
      </c>
      <c r="F17344">
        <v>276.904</v>
      </c>
      <c r="G17344">
        <v>4.6527510577743945E-4</v>
      </c>
      <c r="H17344">
        <v>-6.1877979999999999E-2</v>
      </c>
      <c r="I17344" t="s">
        <v>82</v>
      </c>
    </row>
    <row r="17345" spans="1:9" x14ac:dyDescent="0.25">
      <c r="A17345" s="57">
        <v>39022</v>
      </c>
      <c r="B17345" s="58" t="s">
        <v>2055</v>
      </c>
      <c r="C17345" t="s">
        <v>2056</v>
      </c>
      <c r="D17345">
        <v>1910.71</v>
      </c>
      <c r="E17345">
        <v>0.54619539333546174</v>
      </c>
      <c r="F17345">
        <v>1910.71</v>
      </c>
      <c r="G17345">
        <v>3.2105198818363455E-3</v>
      </c>
      <c r="H17345">
        <v>6.6414689999999998E-2</v>
      </c>
      <c r="I17345" t="s">
        <v>113</v>
      </c>
    </row>
    <row r="17346" spans="1:9" x14ac:dyDescent="0.25">
      <c r="A17346" s="57">
        <v>39022</v>
      </c>
      <c r="B17346" s="58" t="s">
        <v>2527</v>
      </c>
      <c r="C17346" t="s">
        <v>2528</v>
      </c>
      <c r="D17346">
        <v>154.97</v>
      </c>
      <c r="E17346">
        <v>0.54598954636381236</v>
      </c>
      <c r="F17346">
        <v>154.97</v>
      </c>
      <c r="G17346">
        <v>2.6039234948693334E-4</v>
      </c>
      <c r="H17346">
        <v>-4.145078E-2</v>
      </c>
    </row>
    <row r="17347" spans="1:9" x14ac:dyDescent="0.25">
      <c r="A17347" s="57">
        <v>39022</v>
      </c>
      <c r="B17347" s="58" t="s">
        <v>3879</v>
      </c>
      <c r="C17347" t="s">
        <v>3880</v>
      </c>
      <c r="D17347">
        <v>54.99</v>
      </c>
      <c r="E17347">
        <v>0.54580832878705221</v>
      </c>
      <c r="F17347">
        <v>54.99</v>
      </c>
      <c r="G17347">
        <v>9.2398369350754766E-5</v>
      </c>
      <c r="H17347">
        <v>-4.1950109999999999E-2</v>
      </c>
    </row>
    <row r="17348" spans="1:9" x14ac:dyDescent="0.25">
      <c r="A17348" s="57">
        <v>39022</v>
      </c>
      <c r="B17348" s="58" t="s">
        <v>2769</v>
      </c>
      <c r="C17348" t="s">
        <v>2770</v>
      </c>
      <c r="D17348">
        <v>44.84</v>
      </c>
      <c r="E17348">
        <v>0.54576271186440672</v>
      </c>
      <c r="F17348">
        <v>44.84</v>
      </c>
      <c r="G17348">
        <v>7.5343569406943878E-5</v>
      </c>
      <c r="H17348">
        <v>-8.2733810000000005E-2</v>
      </c>
      <c r="I17348" t="s">
        <v>82</v>
      </c>
    </row>
    <row r="17349" spans="1:9" x14ac:dyDescent="0.25">
      <c r="A17349" s="57">
        <v>39022</v>
      </c>
      <c r="B17349" s="58" t="s">
        <v>2245</v>
      </c>
      <c r="C17349" t="s">
        <v>2246</v>
      </c>
      <c r="D17349">
        <v>2259.9899999999998</v>
      </c>
      <c r="E17349">
        <v>0.54540064336567862</v>
      </c>
      <c r="F17349">
        <v>2259.9899999999998</v>
      </c>
      <c r="G17349">
        <v>3.7974066330062235E-3</v>
      </c>
      <c r="H17349">
        <v>5.3923220000000001E-2</v>
      </c>
      <c r="I17349" t="s">
        <v>113</v>
      </c>
    </row>
    <row r="17350" spans="1:9" x14ac:dyDescent="0.25">
      <c r="A17350" s="57">
        <v>39022</v>
      </c>
      <c r="B17350" s="58" t="s">
        <v>2293</v>
      </c>
      <c r="C17350" t="s">
        <v>2294</v>
      </c>
      <c r="D17350">
        <v>73.510000000000005</v>
      </c>
      <c r="E17350">
        <v>0.54523194123248531</v>
      </c>
      <c r="F17350">
        <v>73.510000000000005</v>
      </c>
      <c r="G17350">
        <v>1.2351707821374764E-4</v>
      </c>
      <c r="H17350">
        <v>4.7519220000000001E-2</v>
      </c>
    </row>
    <row r="17351" spans="1:9" x14ac:dyDescent="0.25">
      <c r="A17351" s="57">
        <v>39022</v>
      </c>
      <c r="B17351" s="58" t="s">
        <v>3782</v>
      </c>
      <c r="C17351" t="s">
        <v>3783</v>
      </c>
      <c r="D17351">
        <v>770.59</v>
      </c>
      <c r="E17351">
        <v>0.54487859951465756</v>
      </c>
      <c r="F17351">
        <v>770.59</v>
      </c>
      <c r="G17351">
        <v>1.2948037722858357E-3</v>
      </c>
      <c r="H17351">
        <v>7.1502059999999992E-2</v>
      </c>
      <c r="I17351" t="s">
        <v>113</v>
      </c>
    </row>
    <row r="17352" spans="1:9" x14ac:dyDescent="0.25">
      <c r="A17352" s="57">
        <v>39022</v>
      </c>
      <c r="B17352" s="58" t="s">
        <v>2925</v>
      </c>
      <c r="C17352" t="s">
        <v>2926</v>
      </c>
      <c r="D17352">
        <v>184.88200000000001</v>
      </c>
      <c r="E17352">
        <v>0.54485563764996048</v>
      </c>
      <c r="F17352">
        <v>184.88200000000001</v>
      </c>
      <c r="G17352">
        <v>3.1065276090755123E-4</v>
      </c>
      <c r="H17352">
        <v>-1.919386E-2</v>
      </c>
    </row>
    <row r="17353" spans="1:9" x14ac:dyDescent="0.25">
      <c r="A17353" s="57">
        <v>39022</v>
      </c>
      <c r="B17353" s="58" t="s">
        <v>1899</v>
      </c>
      <c r="C17353" t="s">
        <v>1900</v>
      </c>
      <c r="D17353">
        <v>31.560700000000001</v>
      </c>
      <c r="E17353">
        <v>0.54431619070552928</v>
      </c>
      <c r="F17353">
        <v>31.560700000000001</v>
      </c>
      <c r="G17353">
        <v>5.3030682225283975E-5</v>
      </c>
      <c r="H17353">
        <v>-8.1775700000000003E-3</v>
      </c>
    </row>
    <row r="17354" spans="1:9" x14ac:dyDescent="0.25">
      <c r="A17354" s="57">
        <v>39022</v>
      </c>
      <c r="B17354" s="58" t="s">
        <v>2878</v>
      </c>
      <c r="C17354" t="s">
        <v>3909</v>
      </c>
      <c r="D17354">
        <v>345.80239999999998</v>
      </c>
      <c r="E17354">
        <v>0.54428482856105109</v>
      </c>
      <c r="F17354">
        <v>345.80239999999998</v>
      </c>
      <c r="G17354">
        <v>5.8104342385119909E-4</v>
      </c>
      <c r="H17354">
        <v>-5.1434220000000003E-2</v>
      </c>
      <c r="I17354" t="s">
        <v>82</v>
      </c>
    </row>
    <row r="17355" spans="1:9" x14ac:dyDescent="0.25">
      <c r="A17355" s="57">
        <v>39022</v>
      </c>
      <c r="B17355" s="58" t="s">
        <v>1719</v>
      </c>
      <c r="C17355" t="s">
        <v>1720</v>
      </c>
      <c r="D17355">
        <v>1714.15</v>
      </c>
      <c r="E17355">
        <v>0.5442289181226847</v>
      </c>
      <c r="F17355">
        <v>1714.15</v>
      </c>
      <c r="G17355">
        <v>2.8802448594762008E-3</v>
      </c>
      <c r="H17355">
        <v>-8.5122409999999996E-2</v>
      </c>
      <c r="I17355" t="s">
        <v>82</v>
      </c>
    </row>
    <row r="17356" spans="1:9" x14ac:dyDescent="0.25">
      <c r="A17356" s="57">
        <v>39022</v>
      </c>
      <c r="B17356" s="58" t="s">
        <v>144</v>
      </c>
      <c r="C17356" t="s">
        <v>145</v>
      </c>
      <c r="D17356">
        <v>258.3</v>
      </c>
      <c r="E17356">
        <v>0.54421602787456447</v>
      </c>
      <c r="F17356">
        <v>258.3</v>
      </c>
      <c r="G17356">
        <v>4.3401525374249782E-4</v>
      </c>
      <c r="H17356">
        <v>0.24975420000000001</v>
      </c>
      <c r="I17356" t="s">
        <v>113</v>
      </c>
    </row>
    <row r="17357" spans="1:9" x14ac:dyDescent="0.25">
      <c r="A17357" s="57">
        <v>39022</v>
      </c>
      <c r="B17357" s="58" t="s">
        <v>1865</v>
      </c>
      <c r="C17357" t="s">
        <v>1866</v>
      </c>
      <c r="D17357">
        <v>800.28</v>
      </c>
      <c r="E17357">
        <v>0.54402709051831866</v>
      </c>
      <c r="F17357">
        <v>800.28</v>
      </c>
      <c r="G17357">
        <v>1.3446911624663033E-3</v>
      </c>
      <c r="H17357">
        <v>5.233198E-2</v>
      </c>
      <c r="I17357" t="s">
        <v>113</v>
      </c>
    </row>
    <row r="17358" spans="1:9" x14ac:dyDescent="0.25">
      <c r="A17358" s="57">
        <v>39022</v>
      </c>
      <c r="B17358" s="58" t="s">
        <v>2215</v>
      </c>
      <c r="C17358" t="s">
        <v>2216</v>
      </c>
      <c r="D17358">
        <v>127.53579999999999</v>
      </c>
      <c r="E17358">
        <v>0.54391786463095071</v>
      </c>
      <c r="F17358">
        <v>127.53579999999999</v>
      </c>
      <c r="G17358">
        <v>2.1429532558363317E-4</v>
      </c>
      <c r="H17358">
        <v>-7.6394190000000006E-4</v>
      </c>
    </row>
    <row r="17359" spans="1:9" x14ac:dyDescent="0.25">
      <c r="A17359" s="57">
        <v>39022</v>
      </c>
      <c r="B17359" s="58" t="s">
        <v>2129</v>
      </c>
      <c r="C17359" t="s">
        <v>2130</v>
      </c>
      <c r="D17359">
        <v>727.33730000000003</v>
      </c>
      <c r="E17359">
        <v>0.5437431677159964</v>
      </c>
      <c r="F17359">
        <v>727.33730000000003</v>
      </c>
      <c r="G17359">
        <v>1.2221273047459669E-3</v>
      </c>
      <c r="H17359">
        <v>6.2909569999999998E-2</v>
      </c>
      <c r="I17359" t="s">
        <v>113</v>
      </c>
    </row>
    <row r="17360" spans="1:9" x14ac:dyDescent="0.25">
      <c r="A17360" s="57">
        <v>39022</v>
      </c>
      <c r="B17360" s="58" t="s">
        <v>3772</v>
      </c>
      <c r="C17360" t="s">
        <v>3773</v>
      </c>
      <c r="D17360">
        <v>1504.49</v>
      </c>
      <c r="E17360">
        <v>0.54315681726033405</v>
      </c>
      <c r="F17360">
        <v>1504.49</v>
      </c>
      <c r="G17360">
        <v>2.5279582233954725E-3</v>
      </c>
      <c r="H17360">
        <v>0.15025379999999999</v>
      </c>
      <c r="I17360" t="s">
        <v>113</v>
      </c>
    </row>
    <row r="17361" spans="1:9" x14ac:dyDescent="0.25">
      <c r="A17361" s="57">
        <v>39022</v>
      </c>
      <c r="B17361" s="58" t="s">
        <v>3445</v>
      </c>
      <c r="C17361" t="s">
        <v>3446</v>
      </c>
      <c r="D17361">
        <v>1067.6099999999999</v>
      </c>
      <c r="E17361">
        <v>0.54296044435702173</v>
      </c>
      <c r="F17361">
        <v>1067.6099999999999</v>
      </c>
      <c r="G17361">
        <v>1.7938793071932948E-3</v>
      </c>
      <c r="H17361">
        <v>0.17951309999999998</v>
      </c>
      <c r="I17361" t="s">
        <v>113</v>
      </c>
    </row>
    <row r="17362" spans="1:9" x14ac:dyDescent="0.25">
      <c r="A17362" s="57">
        <v>39022</v>
      </c>
      <c r="B17362" s="58" t="s">
        <v>3153</v>
      </c>
      <c r="C17362" t="s">
        <v>3154</v>
      </c>
      <c r="D17362">
        <v>139.51</v>
      </c>
      <c r="E17362">
        <v>0.54222636370152677</v>
      </c>
      <c r="F17362">
        <v>139.51</v>
      </c>
      <c r="G17362">
        <v>2.3441528474493173E-4</v>
      </c>
      <c r="H17362">
        <v>-5.228758E-2</v>
      </c>
      <c r="I17362" t="s">
        <v>82</v>
      </c>
    </row>
    <row r="17363" spans="1:9" x14ac:dyDescent="0.25">
      <c r="A17363" s="57">
        <v>39022</v>
      </c>
      <c r="B17363" s="58" t="s">
        <v>2329</v>
      </c>
      <c r="C17363" t="s">
        <v>2330</v>
      </c>
      <c r="D17363">
        <v>1314.4602</v>
      </c>
      <c r="E17363">
        <v>0.54115446021111935</v>
      </c>
      <c r="F17363">
        <v>1314.4602</v>
      </c>
      <c r="G17363">
        <v>2.20865573843366E-3</v>
      </c>
      <c r="H17363">
        <v>-3.8834950000000003E-4</v>
      </c>
    </row>
    <row r="17364" spans="1:9" x14ac:dyDescent="0.25">
      <c r="A17364" s="57">
        <v>39022</v>
      </c>
      <c r="B17364" s="58" t="s">
        <v>2864</v>
      </c>
      <c r="C17364" t="s">
        <v>2865</v>
      </c>
      <c r="D17364">
        <v>98.195999999999998</v>
      </c>
      <c r="E17364">
        <v>0.54106073567151414</v>
      </c>
      <c r="F17364">
        <v>98.195999999999998</v>
      </c>
      <c r="G17364">
        <v>1.6499636800812356E-4</v>
      </c>
      <c r="H17364">
        <v>-2.9523809999999998E-2</v>
      </c>
    </row>
    <row r="17365" spans="1:9" x14ac:dyDescent="0.25">
      <c r="A17365" s="57">
        <v>39022</v>
      </c>
      <c r="B17365" s="58" t="s">
        <v>2121</v>
      </c>
      <c r="C17365" t="s">
        <v>2122</v>
      </c>
      <c r="D17365">
        <v>189.53</v>
      </c>
      <c r="E17365">
        <v>0.54105418667229466</v>
      </c>
      <c r="F17365">
        <v>189.53</v>
      </c>
      <c r="G17365">
        <v>3.1846268308871703E-4</v>
      </c>
      <c r="H17365">
        <v>-4.2479909999999996E-2</v>
      </c>
    </row>
    <row r="17366" spans="1:9" x14ac:dyDescent="0.25">
      <c r="A17366" s="57">
        <v>39022</v>
      </c>
      <c r="B17366" s="58" t="s">
        <v>2021</v>
      </c>
      <c r="C17366" t="s">
        <v>2022</v>
      </c>
      <c r="D17366">
        <v>547.02</v>
      </c>
      <c r="E17366">
        <v>0.54074988117436296</v>
      </c>
      <c r="F17366">
        <v>547.02</v>
      </c>
      <c r="G17366">
        <v>9.1914449904073223E-4</v>
      </c>
      <c r="H17366">
        <v>-5.5478120000000006E-2</v>
      </c>
      <c r="I17366" t="s">
        <v>82</v>
      </c>
    </row>
    <row r="17367" spans="1:9" x14ac:dyDescent="0.25">
      <c r="A17367" s="57">
        <v>39022</v>
      </c>
      <c r="B17367" s="58" t="s">
        <v>3910</v>
      </c>
      <c r="C17367" t="s">
        <v>3911</v>
      </c>
      <c r="D17367">
        <v>220.73679999999999</v>
      </c>
      <c r="E17367">
        <v>0.54015460947155169</v>
      </c>
      <c r="F17367">
        <v>220.73679999999999</v>
      </c>
      <c r="G17367">
        <v>3.7089871568837395E-4</v>
      </c>
      <c r="H17367">
        <v>-6.4378949999999999E-3</v>
      </c>
    </row>
    <row r="17368" spans="1:9" x14ac:dyDescent="0.25">
      <c r="A17368" s="57">
        <v>39022</v>
      </c>
      <c r="B17368" s="58" t="s">
        <v>2279</v>
      </c>
      <c r="C17368" t="s">
        <v>2280</v>
      </c>
      <c r="D17368">
        <v>417.87</v>
      </c>
      <c r="E17368">
        <v>0.53991432742240408</v>
      </c>
      <c r="F17368">
        <v>417.87</v>
      </c>
      <c r="G17368">
        <v>7.0213687216948335E-4</v>
      </c>
      <c r="H17368">
        <v>0.16370439999999997</v>
      </c>
      <c r="I17368" t="s">
        <v>113</v>
      </c>
    </row>
    <row r="17369" spans="1:9" x14ac:dyDescent="0.25">
      <c r="A17369" s="57">
        <v>39022</v>
      </c>
      <c r="B17369" s="58" t="s">
        <v>2872</v>
      </c>
      <c r="C17369" t="s">
        <v>2873</v>
      </c>
      <c r="D17369">
        <v>427.1671</v>
      </c>
      <c r="E17369">
        <v>0.53945399821287732</v>
      </c>
      <c r="F17369">
        <v>427.1671</v>
      </c>
      <c r="G17369">
        <v>7.1775856483525721E-4</v>
      </c>
      <c r="H17369">
        <v>3.8299159999999999E-2</v>
      </c>
    </row>
    <row r="17370" spans="1:9" x14ac:dyDescent="0.25">
      <c r="A17370" s="57">
        <v>39022</v>
      </c>
      <c r="B17370" s="58" t="s">
        <v>642</v>
      </c>
      <c r="C17370" t="s">
        <v>643</v>
      </c>
      <c r="D17370">
        <v>617.58249999999998</v>
      </c>
      <c r="E17370">
        <v>0.53921864690142618</v>
      </c>
      <c r="F17370">
        <v>617.58249999999998</v>
      </c>
      <c r="G17370">
        <v>1.0377089641673486E-3</v>
      </c>
      <c r="H17370">
        <v>0.1812658</v>
      </c>
      <c r="I17370" t="s">
        <v>113</v>
      </c>
    </row>
    <row r="17371" spans="1:9" x14ac:dyDescent="0.25">
      <c r="A17371" s="57">
        <v>39022</v>
      </c>
      <c r="B17371" s="58" t="s">
        <v>3774</v>
      </c>
      <c r="C17371" t="s">
        <v>3775</v>
      </c>
      <c r="D17371">
        <v>478.52</v>
      </c>
      <c r="E17371">
        <v>0.53899314553205713</v>
      </c>
      <c r="F17371">
        <v>478.52</v>
      </c>
      <c r="G17371">
        <v>8.040456028682154E-4</v>
      </c>
      <c r="H17371">
        <v>6.5217389999999995E-3</v>
      </c>
    </row>
    <row r="17372" spans="1:9" x14ac:dyDescent="0.25">
      <c r="A17372" s="57">
        <v>39022</v>
      </c>
      <c r="B17372" s="58" t="s">
        <v>2193</v>
      </c>
      <c r="C17372" t="s">
        <v>2194</v>
      </c>
      <c r="D17372">
        <v>931.19</v>
      </c>
      <c r="E17372">
        <v>0.53885565781419464</v>
      </c>
      <c r="F17372">
        <v>931.19</v>
      </c>
      <c r="G17372">
        <v>1.5646560748450505E-3</v>
      </c>
      <c r="H17372">
        <v>-1.535777E-2</v>
      </c>
    </row>
    <row r="17373" spans="1:9" x14ac:dyDescent="0.25">
      <c r="A17373" s="57">
        <v>39022</v>
      </c>
      <c r="B17373" s="58" t="s">
        <v>3847</v>
      </c>
      <c r="C17373" t="s">
        <v>3848</v>
      </c>
      <c r="D17373">
        <v>273.54000000000002</v>
      </c>
      <c r="E17373">
        <v>0.53883527089273964</v>
      </c>
      <c r="F17373">
        <v>273.54000000000002</v>
      </c>
      <c r="G17373">
        <v>4.5962265779606217E-4</v>
      </c>
      <c r="H17373">
        <v>-0.1093248</v>
      </c>
      <c r="I17373" t="s">
        <v>82</v>
      </c>
    </row>
    <row r="17374" spans="1:9" x14ac:dyDescent="0.25">
      <c r="A17374" s="57">
        <v>39022</v>
      </c>
      <c r="B17374" s="58" t="s">
        <v>3776</v>
      </c>
      <c r="C17374" t="s">
        <v>3777</v>
      </c>
      <c r="D17374">
        <v>116.0528</v>
      </c>
      <c r="E17374">
        <v>0.53879785752691878</v>
      </c>
      <c r="F17374">
        <v>116.0528</v>
      </c>
      <c r="G17374">
        <v>1.9500071792306369E-4</v>
      </c>
      <c r="H17374">
        <v>-5.5728939999999998E-2</v>
      </c>
      <c r="I17374" t="s">
        <v>82</v>
      </c>
    </row>
    <row r="17375" spans="1:9" x14ac:dyDescent="0.25">
      <c r="A17375" s="57">
        <v>39022</v>
      </c>
      <c r="B17375" s="58" t="s">
        <v>3347</v>
      </c>
      <c r="C17375" t="s">
        <v>3348</v>
      </c>
      <c r="D17375">
        <v>286.67</v>
      </c>
      <c r="E17375">
        <v>0.53861234171695671</v>
      </c>
      <c r="F17375">
        <v>286.67</v>
      </c>
      <c r="G17375">
        <v>4.8168467979234169E-4</v>
      </c>
      <c r="H17375">
        <v>0.13970000000000002</v>
      </c>
      <c r="I17375" t="s">
        <v>113</v>
      </c>
    </row>
    <row r="17376" spans="1:9" x14ac:dyDescent="0.25">
      <c r="A17376" s="57">
        <v>39022</v>
      </c>
      <c r="B17376" s="58" t="s">
        <v>2103</v>
      </c>
      <c r="C17376" t="s">
        <v>2104</v>
      </c>
      <c r="D17376">
        <v>164.16</v>
      </c>
      <c r="E17376">
        <v>0.538358918128655</v>
      </c>
      <c r="F17376">
        <v>164.16</v>
      </c>
      <c r="G17376">
        <v>2.7583408460847249E-4</v>
      </c>
      <c r="H17376">
        <v>1.711946E-2</v>
      </c>
    </row>
    <row r="17377" spans="1:9" x14ac:dyDescent="0.25">
      <c r="A17377" s="57">
        <v>39022</v>
      </c>
      <c r="B17377" s="58" t="s">
        <v>2669</v>
      </c>
      <c r="C17377" t="s">
        <v>2670</v>
      </c>
      <c r="D17377">
        <v>169.215</v>
      </c>
      <c r="E17377">
        <v>0.53834470939337531</v>
      </c>
      <c r="F17377">
        <v>169.215</v>
      </c>
      <c r="G17377">
        <v>2.8432787906324723E-4</v>
      </c>
      <c r="H17377">
        <v>7.9787239999999995E-3</v>
      </c>
    </row>
    <row r="17378" spans="1:9" x14ac:dyDescent="0.25">
      <c r="A17378" s="57">
        <v>39022</v>
      </c>
      <c r="B17378" s="58" t="s">
        <v>3780</v>
      </c>
      <c r="C17378" t="s">
        <v>3781</v>
      </c>
      <c r="D17378">
        <v>273.62</v>
      </c>
      <c r="E17378">
        <v>0.53813683210291641</v>
      </c>
      <c r="F17378">
        <v>273.62</v>
      </c>
      <c r="G17378">
        <v>4.5975707986458476E-4</v>
      </c>
      <c r="H17378">
        <v>6.7943169999999994E-3</v>
      </c>
    </row>
    <row r="17379" spans="1:9" x14ac:dyDescent="0.25">
      <c r="A17379" s="57">
        <v>39022</v>
      </c>
      <c r="B17379" s="58" t="s">
        <v>1989</v>
      </c>
      <c r="C17379" t="s">
        <v>1990</v>
      </c>
      <c r="D17379">
        <v>1530.6840999999999</v>
      </c>
      <c r="E17379">
        <v>0.53762628095503184</v>
      </c>
      <c r="F17379">
        <v>1530.6840999999999</v>
      </c>
      <c r="G17379">
        <v>2.571971537209086E-3</v>
      </c>
      <c r="H17379">
        <v>2.5655329999999997E-2</v>
      </c>
    </row>
    <row r="17380" spans="1:9" x14ac:dyDescent="0.25">
      <c r="A17380" s="57">
        <v>39022</v>
      </c>
      <c r="B17380" s="58" t="s">
        <v>2771</v>
      </c>
      <c r="C17380" t="s">
        <v>2772</v>
      </c>
      <c r="D17380">
        <v>731.03610000000003</v>
      </c>
      <c r="E17380">
        <v>0.53711027403434652</v>
      </c>
      <c r="F17380">
        <v>731.03610000000003</v>
      </c>
      <c r="G17380">
        <v>1.2283423090841115E-3</v>
      </c>
      <c r="H17380">
        <v>-3.0500199999999998E-2</v>
      </c>
    </row>
    <row r="17381" spans="1:9" x14ac:dyDescent="0.25">
      <c r="A17381" s="57">
        <v>39022</v>
      </c>
      <c r="B17381" s="58" t="s">
        <v>2645</v>
      </c>
      <c r="C17381" t="s">
        <v>2646</v>
      </c>
      <c r="D17381">
        <v>712.68</v>
      </c>
      <c r="E17381">
        <v>0.53701521019251286</v>
      </c>
      <c r="F17381">
        <v>712.68</v>
      </c>
      <c r="G17381">
        <v>1.1974989974340043E-3</v>
      </c>
      <c r="H17381">
        <v>0.16620000000000001</v>
      </c>
      <c r="I17381" t="s">
        <v>113</v>
      </c>
    </row>
    <row r="17382" spans="1:9" x14ac:dyDescent="0.25">
      <c r="A17382" s="57">
        <v>39022</v>
      </c>
      <c r="B17382" s="58" t="s">
        <v>1403</v>
      </c>
      <c r="C17382" t="s">
        <v>1404</v>
      </c>
      <c r="D17382">
        <v>315.63</v>
      </c>
      <c r="E17382">
        <v>0.53615625891074992</v>
      </c>
      <c r="F17382">
        <v>315.63</v>
      </c>
      <c r="G17382">
        <v>5.3034546859753999E-4</v>
      </c>
      <c r="H17382">
        <v>0.1419</v>
      </c>
      <c r="I17382" t="s">
        <v>113</v>
      </c>
    </row>
    <row r="17383" spans="1:9" x14ac:dyDescent="0.25">
      <c r="A17383" s="57">
        <v>39022</v>
      </c>
      <c r="B17383" s="58" t="s">
        <v>1785</v>
      </c>
      <c r="C17383" t="s">
        <v>1786</v>
      </c>
      <c r="D17383">
        <v>799.93050000000005</v>
      </c>
      <c r="E17383">
        <v>0.53521524682456789</v>
      </c>
      <c r="F17383">
        <v>799.93050000000005</v>
      </c>
      <c r="G17383">
        <v>1.3441039060544452E-3</v>
      </c>
      <c r="H17383">
        <v>6.3870099999999999E-2</v>
      </c>
      <c r="I17383" t="s">
        <v>113</v>
      </c>
    </row>
    <row r="17384" spans="1:9" x14ac:dyDescent="0.25">
      <c r="A17384" s="57">
        <v>39022</v>
      </c>
      <c r="B17384" s="58" t="s">
        <v>3100</v>
      </c>
      <c r="C17384" t="s">
        <v>3101</v>
      </c>
      <c r="D17384">
        <v>26.591999999999999</v>
      </c>
      <c r="E17384">
        <v>0.53493531889290014</v>
      </c>
      <c r="F17384">
        <v>26.591999999999999</v>
      </c>
      <c r="G17384">
        <v>4.4681895576927994E-5</v>
      </c>
      <c r="H17384">
        <v>-2.0632809999999998E-2</v>
      </c>
    </row>
    <row r="17385" spans="1:9" x14ac:dyDescent="0.25">
      <c r="A17385" s="57">
        <v>39022</v>
      </c>
      <c r="B17385" s="58" t="s">
        <v>536</v>
      </c>
      <c r="C17385" t="s">
        <v>537</v>
      </c>
      <c r="D17385">
        <v>239.68</v>
      </c>
      <c r="E17385">
        <v>0.53456275033377831</v>
      </c>
      <c r="F17385">
        <v>239.68</v>
      </c>
      <c r="G17385">
        <v>4.0272851729385162E-4</v>
      </c>
      <c r="H17385">
        <v>-6.6666669999999997E-2</v>
      </c>
      <c r="I17385" t="s">
        <v>82</v>
      </c>
    </row>
    <row r="17386" spans="1:9" x14ac:dyDescent="0.25">
      <c r="A17386" s="57">
        <v>39022</v>
      </c>
      <c r="B17386" s="58" t="s">
        <v>2986</v>
      </c>
      <c r="C17386" t="s">
        <v>2987</v>
      </c>
      <c r="D17386">
        <v>992.15009999999995</v>
      </c>
      <c r="E17386">
        <v>0.53425081547640829</v>
      </c>
      <c r="F17386">
        <v>992.15009999999995</v>
      </c>
      <c r="G17386">
        <v>1.6670858590868934E-3</v>
      </c>
      <c r="H17386">
        <v>4.5719040000000002E-2</v>
      </c>
    </row>
    <row r="17387" spans="1:9" x14ac:dyDescent="0.25">
      <c r="A17387" s="57">
        <v>39022</v>
      </c>
      <c r="B17387" s="58" t="s">
        <v>2531</v>
      </c>
      <c r="C17387" t="s">
        <v>2532</v>
      </c>
      <c r="D17387">
        <v>82.46</v>
      </c>
      <c r="E17387">
        <v>0.53421052631578958</v>
      </c>
      <c r="F17387">
        <v>82.46</v>
      </c>
      <c r="G17387">
        <v>1.3855554712971881E-4</v>
      </c>
      <c r="H17387">
        <v>2.1428569999999997E-2</v>
      </c>
    </row>
    <row r="17388" spans="1:9" x14ac:dyDescent="0.25">
      <c r="A17388" s="57">
        <v>39022</v>
      </c>
      <c r="B17388" s="58" t="s">
        <v>3234</v>
      </c>
      <c r="C17388" t="s">
        <v>3235</v>
      </c>
      <c r="D17388">
        <v>1715.39</v>
      </c>
      <c r="E17388">
        <v>0.53389724785617265</v>
      </c>
      <c r="F17388">
        <v>1715.39</v>
      </c>
      <c r="G17388">
        <v>2.8823284015383017E-3</v>
      </c>
      <c r="H17388">
        <v>8.3400000000000002E-2</v>
      </c>
      <c r="I17388" t="s">
        <v>113</v>
      </c>
    </row>
    <row r="17389" spans="1:9" x14ac:dyDescent="0.25">
      <c r="A17389" s="57">
        <v>39022</v>
      </c>
      <c r="B17389" s="58" t="s">
        <v>2501</v>
      </c>
      <c r="C17389" t="s">
        <v>2502</v>
      </c>
      <c r="D17389">
        <v>1463.4897000000001</v>
      </c>
      <c r="E17389">
        <v>0.53346053614179856</v>
      </c>
      <c r="F17389">
        <v>1463.4897000000001</v>
      </c>
      <c r="G17389">
        <v>2.4590664091948588E-3</v>
      </c>
      <c r="H17389">
        <v>-2.8691100000000001E-2</v>
      </c>
    </row>
    <row r="17390" spans="1:9" x14ac:dyDescent="0.25">
      <c r="A17390" s="57">
        <v>39022</v>
      </c>
      <c r="B17390" s="58" t="s">
        <v>3114</v>
      </c>
      <c r="C17390" t="s">
        <v>3115</v>
      </c>
      <c r="D17390">
        <v>95.381</v>
      </c>
      <c r="E17390">
        <v>0.53340812111426805</v>
      </c>
      <c r="F17390">
        <v>95.381</v>
      </c>
      <c r="G17390">
        <v>1.602663914719829E-4</v>
      </c>
      <c r="H17390">
        <v>-9.5999999999999992E-3</v>
      </c>
    </row>
    <row r="17391" spans="1:9" x14ac:dyDescent="0.25">
      <c r="A17391" s="57">
        <v>39022</v>
      </c>
      <c r="B17391" s="58" t="s">
        <v>1349</v>
      </c>
      <c r="C17391" t="s">
        <v>1350</v>
      </c>
      <c r="D17391">
        <v>587</v>
      </c>
      <c r="E17391">
        <v>0.53319931856899494</v>
      </c>
      <c r="F17391">
        <v>587</v>
      </c>
      <c r="G17391">
        <v>9.8632192778492535E-4</v>
      </c>
      <c r="H17391">
        <v>-6.9656070000000004E-3</v>
      </c>
    </row>
    <row r="17392" spans="1:9" x14ac:dyDescent="0.25">
      <c r="A17392" s="57">
        <v>39022</v>
      </c>
      <c r="B17392" s="58" t="s">
        <v>1991</v>
      </c>
      <c r="C17392" t="s">
        <v>1992</v>
      </c>
      <c r="D17392">
        <v>279.7</v>
      </c>
      <c r="E17392">
        <v>0.53309259921344299</v>
      </c>
      <c r="F17392">
        <v>279.7</v>
      </c>
      <c r="G17392">
        <v>4.6997315707230595E-4</v>
      </c>
      <c r="H17392">
        <v>3.2252260000000005E-2</v>
      </c>
    </row>
    <row r="17393" spans="1:9" x14ac:dyDescent="0.25">
      <c r="A17393" s="57">
        <v>39022</v>
      </c>
      <c r="B17393" s="58" t="s">
        <v>2133</v>
      </c>
      <c r="C17393" t="s">
        <v>2134</v>
      </c>
      <c r="D17393">
        <v>1497.81</v>
      </c>
      <c r="E17393">
        <v>0.53306560912265244</v>
      </c>
      <c r="F17393">
        <v>1497.81</v>
      </c>
      <c r="G17393">
        <v>2.5167339806738314E-3</v>
      </c>
      <c r="H17393">
        <v>0.13893919999999998</v>
      </c>
      <c r="I17393" t="s">
        <v>113</v>
      </c>
    </row>
    <row r="17394" spans="1:9" x14ac:dyDescent="0.25">
      <c r="A17394" s="57">
        <v>39022</v>
      </c>
      <c r="B17394" s="58" t="s">
        <v>3324</v>
      </c>
      <c r="C17394" t="s">
        <v>3325</v>
      </c>
      <c r="D17394">
        <v>395.01</v>
      </c>
      <c r="E17394">
        <v>0.5326877800562011</v>
      </c>
      <c r="F17394">
        <v>395.01</v>
      </c>
      <c r="G17394">
        <v>6.6372576608913689E-4</v>
      </c>
      <c r="H17394">
        <v>0.53350850000000005</v>
      </c>
      <c r="I17394" t="s">
        <v>113</v>
      </c>
    </row>
    <row r="17395" spans="1:9" x14ac:dyDescent="0.25">
      <c r="A17395" s="57">
        <v>39022</v>
      </c>
      <c r="B17395" s="58" t="s">
        <v>2431</v>
      </c>
      <c r="C17395" t="s">
        <v>2432</v>
      </c>
      <c r="D17395">
        <v>351.745</v>
      </c>
      <c r="E17395">
        <v>0.5317829677749506</v>
      </c>
      <c r="F17395">
        <v>351.745</v>
      </c>
      <c r="G17395">
        <v>5.9102863115623259E-4</v>
      </c>
      <c r="H17395">
        <v>2.0030820000000001E-2</v>
      </c>
    </row>
    <row r="17396" spans="1:9" x14ac:dyDescent="0.25">
      <c r="A17396" s="57">
        <v>39022</v>
      </c>
      <c r="B17396" s="58" t="s">
        <v>2033</v>
      </c>
      <c r="C17396" t="s">
        <v>2034</v>
      </c>
      <c r="D17396">
        <v>243.18879999999999</v>
      </c>
      <c r="E17396">
        <v>0.53173090208101692</v>
      </c>
      <c r="F17396">
        <v>243.18879999999999</v>
      </c>
      <c r="G17396">
        <v>4.0862426921925492E-4</v>
      </c>
      <c r="H17396">
        <v>0.13933609999999999</v>
      </c>
      <c r="I17396" t="s">
        <v>113</v>
      </c>
    </row>
    <row r="17397" spans="1:9" x14ac:dyDescent="0.25">
      <c r="A17397" s="57">
        <v>39022</v>
      </c>
      <c r="B17397" s="58" t="s">
        <v>2179</v>
      </c>
      <c r="C17397" t="s">
        <v>2180</v>
      </c>
      <c r="D17397">
        <v>22.14</v>
      </c>
      <c r="E17397">
        <v>0.53148148148148144</v>
      </c>
      <c r="F17397">
        <v>22.14</v>
      </c>
      <c r="G17397">
        <v>3.7201307463642672E-5</v>
      </c>
      <c r="H17397">
        <v>3.0600000000000002E-2</v>
      </c>
    </row>
    <row r="17398" spans="1:9" x14ac:dyDescent="0.25">
      <c r="A17398" s="57">
        <v>39022</v>
      </c>
      <c r="B17398" s="58" t="s">
        <v>3881</v>
      </c>
      <c r="C17398" t="s">
        <v>3882</v>
      </c>
      <c r="D17398">
        <v>427.54129999999998</v>
      </c>
      <c r="E17398">
        <v>0.53127031236514455</v>
      </c>
      <c r="F17398">
        <v>427.54129999999998</v>
      </c>
      <c r="G17398">
        <v>7.1838732406077183E-4</v>
      </c>
      <c r="H17398">
        <v>7.5757580000000001E-3</v>
      </c>
    </row>
    <row r="17399" spans="1:9" x14ac:dyDescent="0.25">
      <c r="A17399" s="57">
        <v>39022</v>
      </c>
      <c r="B17399" s="58" t="s">
        <v>3752</v>
      </c>
      <c r="C17399" t="s">
        <v>3753</v>
      </c>
      <c r="D17399">
        <v>388.01</v>
      </c>
      <c r="E17399">
        <v>0.53125434911471359</v>
      </c>
      <c r="F17399">
        <v>388.01</v>
      </c>
      <c r="G17399">
        <v>6.5196383509340521E-4</v>
      </c>
      <c r="H17399">
        <v>-6.4369399999999993E-2</v>
      </c>
      <c r="I17399" t="s">
        <v>82</v>
      </c>
    </row>
    <row r="17400" spans="1:9" x14ac:dyDescent="0.25">
      <c r="A17400" s="57">
        <v>39022</v>
      </c>
      <c r="B17400" s="58" t="s">
        <v>450</v>
      </c>
      <c r="C17400" t="s">
        <v>451</v>
      </c>
      <c r="D17400">
        <v>347.54610000000002</v>
      </c>
      <c r="E17400">
        <v>0.53109788888438103</v>
      </c>
      <c r="F17400">
        <v>347.54610000000002</v>
      </c>
      <c r="G17400">
        <v>5.8397332086223587E-4</v>
      </c>
      <c r="H17400">
        <v>-0.19087140000000002</v>
      </c>
      <c r="I17400" t="s">
        <v>82</v>
      </c>
    </row>
    <row r="17401" spans="1:9" x14ac:dyDescent="0.25">
      <c r="A17401" s="57">
        <v>39022</v>
      </c>
      <c r="B17401" s="58" t="s">
        <v>2601</v>
      </c>
      <c r="C17401" t="s">
        <v>2602</v>
      </c>
      <c r="D17401">
        <v>261.54700000000003</v>
      </c>
      <c r="E17401">
        <v>0.53077649523794956</v>
      </c>
      <c r="F17401">
        <v>261.54700000000003</v>
      </c>
      <c r="G17401">
        <v>4.3947110944866078E-4</v>
      </c>
      <c r="H17401">
        <v>-1.251613E-2</v>
      </c>
    </row>
    <row r="17402" spans="1:9" x14ac:dyDescent="0.25">
      <c r="A17402" s="57">
        <v>39022</v>
      </c>
      <c r="B17402" s="58" t="s">
        <v>3594</v>
      </c>
      <c r="C17402" t="s">
        <v>3595</v>
      </c>
      <c r="D17402">
        <v>544.35</v>
      </c>
      <c r="E17402">
        <v>0.53045650776155051</v>
      </c>
      <c r="F17402">
        <v>544.35</v>
      </c>
      <c r="G17402">
        <v>9.1465816250378901E-4</v>
      </c>
      <c r="H17402">
        <v>-0.12884609999999999</v>
      </c>
      <c r="I17402" t="s">
        <v>82</v>
      </c>
    </row>
    <row r="17403" spans="1:9" x14ac:dyDescent="0.25">
      <c r="A17403" s="57">
        <v>39022</v>
      </c>
      <c r="B17403" s="58" t="s">
        <v>3502</v>
      </c>
      <c r="C17403" t="s">
        <v>3503</v>
      </c>
      <c r="D17403">
        <v>124.5752</v>
      </c>
      <c r="E17403">
        <v>0.53038646536389267</v>
      </c>
      <c r="F17403">
        <v>124.5752</v>
      </c>
      <c r="G17403">
        <v>2.0932070088278129E-4</v>
      </c>
      <c r="H17403">
        <v>-0.13813810000000001</v>
      </c>
      <c r="I17403" t="s">
        <v>82</v>
      </c>
    </row>
    <row r="17404" spans="1:9" x14ac:dyDescent="0.25">
      <c r="A17404" s="57">
        <v>39022</v>
      </c>
      <c r="B17404" s="58" t="s">
        <v>3118</v>
      </c>
      <c r="C17404" t="s">
        <v>3119</v>
      </c>
      <c r="D17404">
        <v>691.69</v>
      </c>
      <c r="E17404">
        <v>0.5301941621246512</v>
      </c>
      <c r="F17404">
        <v>691.69</v>
      </c>
      <c r="G17404">
        <v>1.162230007205375E-3</v>
      </c>
      <c r="H17404">
        <v>0.10858140000000001</v>
      </c>
      <c r="I17404" t="s">
        <v>113</v>
      </c>
    </row>
    <row r="17405" spans="1:9" x14ac:dyDescent="0.25">
      <c r="A17405" s="57">
        <v>39022</v>
      </c>
      <c r="B17405" s="58" t="s">
        <v>508</v>
      </c>
      <c r="C17405" t="s">
        <v>509</v>
      </c>
      <c r="D17405">
        <v>326.60000000000002</v>
      </c>
      <c r="E17405">
        <v>0.52959698407838329</v>
      </c>
      <c r="F17405">
        <v>326.60000000000002</v>
      </c>
      <c r="G17405">
        <v>5.4877809474370809E-4</v>
      </c>
      <c r="H17405">
        <v>4.4879519999999999E-2</v>
      </c>
    </row>
    <row r="17406" spans="1:9" x14ac:dyDescent="0.25">
      <c r="A17406" s="57">
        <v>39022</v>
      </c>
      <c r="B17406" s="58" t="s">
        <v>1192</v>
      </c>
      <c r="C17406" t="s">
        <v>1193</v>
      </c>
      <c r="D17406">
        <v>507.67</v>
      </c>
      <c r="E17406">
        <v>0.52939310969724429</v>
      </c>
      <c r="F17406">
        <v>507.67</v>
      </c>
      <c r="G17406">
        <v>8.5302564408615516E-4</v>
      </c>
      <c r="H17406">
        <v>3.2098769999999999E-2</v>
      </c>
    </row>
    <row r="17407" spans="1:9" x14ac:dyDescent="0.25">
      <c r="A17407" s="57">
        <v>39022</v>
      </c>
      <c r="B17407" s="58" t="s">
        <v>3488</v>
      </c>
      <c r="C17407" t="s">
        <v>3489</v>
      </c>
      <c r="D17407">
        <v>64.180000000000007</v>
      </c>
      <c r="E17407">
        <v>0.52927703334372078</v>
      </c>
      <c r="F17407">
        <v>64.180000000000007</v>
      </c>
      <c r="G17407">
        <v>1.0784010447229389E-4</v>
      </c>
      <c r="H17407">
        <v>5.2999999999999999E-2</v>
      </c>
      <c r="I17407" t="s">
        <v>113</v>
      </c>
    </row>
    <row r="17408" spans="1:9" x14ac:dyDescent="0.25">
      <c r="A17408" s="57">
        <v>39022</v>
      </c>
      <c r="B17408" s="58" t="s">
        <v>3417</v>
      </c>
      <c r="C17408" t="s">
        <v>3418</v>
      </c>
      <c r="D17408">
        <v>452.93</v>
      </c>
      <c r="E17408">
        <v>0.5288366855805533</v>
      </c>
      <c r="F17408">
        <v>452.93</v>
      </c>
      <c r="G17408">
        <v>7.6104734369953362E-4</v>
      </c>
      <c r="H17408">
        <v>4.4736840000000007E-2</v>
      </c>
    </row>
    <row r="17409" spans="1:9" x14ac:dyDescent="0.25">
      <c r="A17409" s="57">
        <v>39022</v>
      </c>
      <c r="B17409" s="58" t="s">
        <v>2469</v>
      </c>
      <c r="C17409" t="s">
        <v>2470</v>
      </c>
      <c r="D17409">
        <v>682.98</v>
      </c>
      <c r="E17409">
        <v>0.52879732935078627</v>
      </c>
      <c r="F17409">
        <v>682.98</v>
      </c>
      <c r="G17409">
        <v>1.1475948044949716E-3</v>
      </c>
      <c r="H17409">
        <v>3.373338E-2</v>
      </c>
    </row>
    <row r="17410" spans="1:9" x14ac:dyDescent="0.25">
      <c r="A17410" s="57">
        <v>39022</v>
      </c>
      <c r="B17410" s="58" t="s">
        <v>3768</v>
      </c>
      <c r="C17410" t="s">
        <v>3769</v>
      </c>
      <c r="D17410">
        <v>112.33</v>
      </c>
      <c r="E17410">
        <v>0.52875456244992436</v>
      </c>
      <c r="F17410">
        <v>112.33</v>
      </c>
      <c r="G17410">
        <v>1.8874538696436228E-4</v>
      </c>
      <c r="H17410">
        <v>-6.7823060000000004E-2</v>
      </c>
      <c r="I17410" t="s">
        <v>82</v>
      </c>
    </row>
    <row r="17411" spans="1:9" x14ac:dyDescent="0.25">
      <c r="A17411" s="57">
        <v>39022</v>
      </c>
      <c r="B17411" s="58" t="s">
        <v>3151</v>
      </c>
      <c r="C17411" t="s">
        <v>3152</v>
      </c>
      <c r="D17411">
        <v>178.8038</v>
      </c>
      <c r="E17411">
        <v>0.52785231633779595</v>
      </c>
      <c r="F17411">
        <v>178.8038</v>
      </c>
      <c r="G17411">
        <v>3.0043970819637177E-4</v>
      </c>
      <c r="H17411">
        <v>5.7099999999999998E-2</v>
      </c>
      <c r="I17411" t="s">
        <v>113</v>
      </c>
    </row>
    <row r="17412" spans="1:9" x14ac:dyDescent="0.25">
      <c r="A17412" s="57">
        <v>39022</v>
      </c>
      <c r="B17412" s="58" t="s">
        <v>1871</v>
      </c>
      <c r="C17412" t="s">
        <v>1872</v>
      </c>
      <c r="D17412">
        <v>178.8038</v>
      </c>
      <c r="E17412">
        <v>0.52785231633779595</v>
      </c>
      <c r="F17412">
        <v>178.8038</v>
      </c>
      <c r="G17412">
        <v>3.0043970819637177E-4</v>
      </c>
      <c r="H17412">
        <v>3.9424279999999999E-2</v>
      </c>
    </row>
    <row r="17413" spans="1:9" x14ac:dyDescent="0.25">
      <c r="A17413" s="57">
        <v>39022</v>
      </c>
      <c r="B17413" s="58" t="s">
        <v>2237</v>
      </c>
      <c r="C17413" t="s">
        <v>2238</v>
      </c>
      <c r="D17413">
        <v>1183.7655999999999</v>
      </c>
      <c r="E17413">
        <v>0.5272319114527404</v>
      </c>
      <c r="F17413">
        <v>1183.7655999999999</v>
      </c>
      <c r="G17413">
        <v>1.9890527574744103E-3</v>
      </c>
      <c r="H17413">
        <v>2.0199220000000004E-2</v>
      </c>
    </row>
    <row r="17414" spans="1:9" x14ac:dyDescent="0.25">
      <c r="A17414" s="57">
        <v>39022</v>
      </c>
      <c r="B17414" s="58" t="s">
        <v>1797</v>
      </c>
      <c r="C17414" t="s">
        <v>1798</v>
      </c>
      <c r="D17414">
        <v>129.821</v>
      </c>
      <c r="E17414">
        <v>0.52669444850987135</v>
      </c>
      <c r="F17414">
        <v>129.821</v>
      </c>
      <c r="G17414">
        <v>2.1813509197098261E-4</v>
      </c>
      <c r="H17414">
        <v>3.086187E-2</v>
      </c>
    </row>
    <row r="17415" spans="1:9" x14ac:dyDescent="0.25">
      <c r="A17415" s="57">
        <v>39022</v>
      </c>
      <c r="B17415" s="58" t="s">
        <v>3551</v>
      </c>
      <c r="C17415" t="s">
        <v>1141</v>
      </c>
      <c r="D17415">
        <v>981.12</v>
      </c>
      <c r="E17415">
        <v>0.52637495923026745</v>
      </c>
      <c r="F17415">
        <v>981.12</v>
      </c>
      <c r="G17415">
        <v>1.6485522483617478E-3</v>
      </c>
      <c r="H17415">
        <v>-3.8338659999999997E-2</v>
      </c>
    </row>
    <row r="17416" spans="1:9" x14ac:dyDescent="0.25">
      <c r="A17416" s="57">
        <v>39022</v>
      </c>
      <c r="B17416" s="58" t="s">
        <v>2507</v>
      </c>
      <c r="C17416" t="s">
        <v>2508</v>
      </c>
      <c r="D17416">
        <v>985.96</v>
      </c>
      <c r="E17416">
        <v>0.52612580632074324</v>
      </c>
      <c r="F17416">
        <v>985.96</v>
      </c>
      <c r="G17416">
        <v>1.656684783507368E-3</v>
      </c>
      <c r="H17416">
        <v>6.3174200000000002E-4</v>
      </c>
    </row>
    <row r="17417" spans="1:9" x14ac:dyDescent="0.25">
      <c r="A17417" s="57">
        <v>39022</v>
      </c>
      <c r="B17417" s="58" t="s">
        <v>2265</v>
      </c>
      <c r="C17417" t="s">
        <v>2266</v>
      </c>
      <c r="D17417">
        <v>74.8</v>
      </c>
      <c r="E17417">
        <v>0.52606951871657759</v>
      </c>
      <c r="F17417">
        <v>74.8</v>
      </c>
      <c r="G17417">
        <v>1.2568463406867532E-4</v>
      </c>
      <c r="H17417">
        <v>0.44054049999999995</v>
      </c>
      <c r="I17417" t="s">
        <v>113</v>
      </c>
    </row>
    <row r="17418" spans="1:9" x14ac:dyDescent="0.25">
      <c r="A17418" s="57">
        <v>39022</v>
      </c>
      <c r="B17418" s="58" t="s">
        <v>2683</v>
      </c>
      <c r="C17418" t="s">
        <v>2684</v>
      </c>
      <c r="D17418">
        <v>587.47</v>
      </c>
      <c r="E17418">
        <v>0.52582599962551269</v>
      </c>
      <c r="F17418">
        <v>587.47</v>
      </c>
      <c r="G17418">
        <v>9.8711165743749587E-4</v>
      </c>
      <c r="H17418">
        <v>-2.043269E-2</v>
      </c>
    </row>
    <row r="17419" spans="1:9" x14ac:dyDescent="0.25">
      <c r="A17419" s="57">
        <v>39022</v>
      </c>
      <c r="B17419" s="58" t="s">
        <v>3554</v>
      </c>
      <c r="C17419" t="s">
        <v>3555</v>
      </c>
      <c r="D17419">
        <v>23.490300000000001</v>
      </c>
      <c r="E17419">
        <v>0.52485494012422151</v>
      </c>
      <c r="F17419">
        <v>23.490300000000001</v>
      </c>
      <c r="G17419">
        <v>3.9470183952719309E-5</v>
      </c>
      <c r="H17419">
        <v>1.8181820000000001E-2</v>
      </c>
    </row>
    <row r="17420" spans="1:9" x14ac:dyDescent="0.25">
      <c r="A17420" s="57">
        <v>39022</v>
      </c>
      <c r="B17420" s="58" t="s">
        <v>3165</v>
      </c>
      <c r="C17420" t="s">
        <v>3166</v>
      </c>
      <c r="D17420">
        <v>1019.0336</v>
      </c>
      <c r="E17420">
        <v>0.52459506732653371</v>
      </c>
      <c r="F17420">
        <v>1019.0336</v>
      </c>
      <c r="G17420">
        <v>1.7122575550760008E-3</v>
      </c>
      <c r="H17420">
        <v>7.2395600000000004E-2</v>
      </c>
      <c r="I17420" t="s">
        <v>113</v>
      </c>
    </row>
    <row r="17421" spans="1:9" x14ac:dyDescent="0.25">
      <c r="A17421" s="57">
        <v>39022</v>
      </c>
      <c r="B17421" s="58" t="s">
        <v>2737</v>
      </c>
      <c r="C17421" t="s">
        <v>2738</v>
      </c>
      <c r="D17421">
        <v>406.74180000000001</v>
      </c>
      <c r="E17421">
        <v>0.52374995636052157</v>
      </c>
      <c r="F17421">
        <v>406.74180000000001</v>
      </c>
      <c r="G17421">
        <v>6.8343842638281184E-4</v>
      </c>
      <c r="H17421">
        <v>6.9645200000000004E-2</v>
      </c>
      <c r="I17421" t="s">
        <v>113</v>
      </c>
    </row>
    <row r="17422" spans="1:9" x14ac:dyDescent="0.25">
      <c r="A17422" s="57">
        <v>39022</v>
      </c>
      <c r="B17422" s="58" t="s">
        <v>2479</v>
      </c>
      <c r="C17422" t="s">
        <v>2480</v>
      </c>
      <c r="D17422">
        <v>235.68729999999999</v>
      </c>
      <c r="E17422">
        <v>0.52366419404015407</v>
      </c>
      <c r="F17422">
        <v>235.68729999999999</v>
      </c>
      <c r="G17422">
        <v>3.9601967988147193E-4</v>
      </c>
      <c r="H17422">
        <v>5.8328740000000004E-2</v>
      </c>
      <c r="I17422" t="s">
        <v>113</v>
      </c>
    </row>
    <row r="17423" spans="1:9" x14ac:dyDescent="0.25">
      <c r="A17423" s="57">
        <v>39022</v>
      </c>
      <c r="B17423" s="58" t="s">
        <v>330</v>
      </c>
      <c r="C17423" t="s">
        <v>331</v>
      </c>
      <c r="D17423">
        <v>134.208</v>
      </c>
      <c r="E17423">
        <v>0.52357534573199815</v>
      </c>
      <c r="F17423">
        <v>134.208</v>
      </c>
      <c r="G17423">
        <v>2.2550646215359327E-4</v>
      </c>
      <c r="H17423">
        <v>1.2500000000000001E-2</v>
      </c>
    </row>
    <row r="17424" spans="1:9" x14ac:dyDescent="0.25">
      <c r="A17424" s="57">
        <v>39022</v>
      </c>
      <c r="B17424" s="58" t="s">
        <v>2009</v>
      </c>
      <c r="C17424" t="s">
        <v>2010</v>
      </c>
      <c r="D17424">
        <v>1483.4178999999999</v>
      </c>
      <c r="E17424">
        <v>0.52349981754972752</v>
      </c>
      <c r="F17424">
        <v>1483.4178999999999</v>
      </c>
      <c r="G17424">
        <v>2.4925512825190212E-3</v>
      </c>
      <c r="H17424">
        <v>5.5408429999999995E-2</v>
      </c>
      <c r="I17424" t="s">
        <v>113</v>
      </c>
    </row>
    <row r="17425" spans="1:9" x14ac:dyDescent="0.25">
      <c r="A17425" s="57">
        <v>39022</v>
      </c>
      <c r="B17425" s="58" t="s">
        <v>3702</v>
      </c>
      <c r="C17425" t="s">
        <v>3703</v>
      </c>
      <c r="D17425">
        <v>2034.07</v>
      </c>
      <c r="E17425">
        <v>0.52328090970320595</v>
      </c>
      <c r="F17425">
        <v>2034.07</v>
      </c>
      <c r="G17425">
        <v>3.4177987114982675E-3</v>
      </c>
      <c r="H17425">
        <v>4.666667E-2</v>
      </c>
    </row>
    <row r="17426" spans="1:9" x14ac:dyDescent="0.25">
      <c r="A17426" s="57">
        <v>39022</v>
      </c>
      <c r="B17426" s="58" t="s">
        <v>3598</v>
      </c>
      <c r="C17426" t="s">
        <v>3599</v>
      </c>
      <c r="D17426">
        <v>412.07119999999998</v>
      </c>
      <c r="E17426">
        <v>0.52321540549303136</v>
      </c>
      <c r="F17426">
        <v>412.07119999999998</v>
      </c>
      <c r="G17426">
        <v>6.9239328853261926E-4</v>
      </c>
      <c r="H17426">
        <v>5.3606309999999997E-2</v>
      </c>
      <c r="I17426" t="s">
        <v>113</v>
      </c>
    </row>
    <row r="17427" spans="1:9" x14ac:dyDescent="0.25">
      <c r="A17427" s="57">
        <v>39022</v>
      </c>
      <c r="B17427" s="58" t="s">
        <v>3630</v>
      </c>
      <c r="C17427" t="s">
        <v>3631</v>
      </c>
      <c r="D17427">
        <v>357.02</v>
      </c>
      <c r="E17427">
        <v>0.52281104700016812</v>
      </c>
      <c r="F17427">
        <v>357.02</v>
      </c>
      <c r="G17427">
        <v>5.9989208629944468E-4</v>
      </c>
      <c r="H17427">
        <v>0.15193789999999999</v>
      </c>
      <c r="I17427" t="s">
        <v>113</v>
      </c>
    </row>
    <row r="17428" spans="1:9" x14ac:dyDescent="0.25">
      <c r="A17428" s="57">
        <v>39022</v>
      </c>
      <c r="B17428" s="58" t="s">
        <v>3361</v>
      </c>
      <c r="C17428" t="s">
        <v>3362</v>
      </c>
      <c r="D17428">
        <v>135.98179999999999</v>
      </c>
      <c r="E17428">
        <v>0.52250374682494283</v>
      </c>
      <c r="F17428">
        <v>135.98179999999999</v>
      </c>
      <c r="G17428">
        <v>2.2848693546791168E-4</v>
      </c>
      <c r="H17428">
        <v>-2.6969859999999998E-2</v>
      </c>
    </row>
    <row r="17429" spans="1:9" x14ac:dyDescent="0.25">
      <c r="A17429" s="57">
        <v>39022</v>
      </c>
      <c r="B17429" s="58" t="s">
        <v>1665</v>
      </c>
      <c r="C17429" t="s">
        <v>1666</v>
      </c>
      <c r="D17429">
        <v>331.4</v>
      </c>
      <c r="E17429">
        <v>0.52178334339167176</v>
      </c>
      <c r="F17429">
        <v>331.4</v>
      </c>
      <c r="G17429">
        <v>5.5684341885506685E-4</v>
      </c>
      <c r="H17429">
        <v>0.20143239999999998</v>
      </c>
      <c r="I17429" t="s">
        <v>113</v>
      </c>
    </row>
    <row r="17430" spans="1:9" x14ac:dyDescent="0.25">
      <c r="A17430" s="57">
        <v>39022</v>
      </c>
      <c r="B17430" s="58" t="s">
        <v>2519</v>
      </c>
      <c r="C17430" t="s">
        <v>2520</v>
      </c>
      <c r="D17430">
        <v>1223.3599999999999</v>
      </c>
      <c r="E17430">
        <v>0.52143767983259226</v>
      </c>
      <c r="F17430">
        <v>1223.3599999999999</v>
      </c>
      <c r="G17430">
        <v>2.055582271848324E-3</v>
      </c>
      <c r="H17430">
        <v>2.554594E-2</v>
      </c>
    </row>
    <row r="17431" spans="1:9" x14ac:dyDescent="0.25">
      <c r="A17431" s="57">
        <v>39022</v>
      </c>
      <c r="B17431" s="58" t="s">
        <v>2817</v>
      </c>
      <c r="C17431" t="s">
        <v>2818</v>
      </c>
      <c r="D17431">
        <v>749.57</v>
      </c>
      <c r="E17431">
        <v>0.52080392758514882</v>
      </c>
      <c r="F17431">
        <v>749.57</v>
      </c>
      <c r="G17431">
        <v>1.2594843737815103E-3</v>
      </c>
      <c r="H17431">
        <v>6.5406980000000002E-3</v>
      </c>
    </row>
    <row r="17432" spans="1:9" x14ac:dyDescent="0.25">
      <c r="A17432" s="57">
        <v>39022</v>
      </c>
      <c r="B17432" s="58" t="s">
        <v>3441</v>
      </c>
      <c r="C17432" t="s">
        <v>3442</v>
      </c>
      <c r="D17432">
        <v>486.75</v>
      </c>
      <c r="E17432">
        <v>0.5208002054442733</v>
      </c>
      <c r="F17432">
        <v>486.75</v>
      </c>
      <c r="G17432">
        <v>8.1787427316748278E-4</v>
      </c>
      <c r="H17432">
        <v>-8.1652470000000005E-2</v>
      </c>
      <c r="I17432" t="s">
        <v>82</v>
      </c>
    </row>
    <row r="17433" spans="1:9" x14ac:dyDescent="0.25">
      <c r="A17433" s="57">
        <v>39022</v>
      </c>
      <c r="B17433" s="58" t="s">
        <v>3912</v>
      </c>
      <c r="C17433" t="s">
        <v>3913</v>
      </c>
      <c r="D17433">
        <v>1828.1164000000001</v>
      </c>
      <c r="E17433">
        <v>0.52073434711268929</v>
      </c>
      <c r="F17433">
        <v>1828.1164000000001</v>
      </c>
      <c r="G17433">
        <v>3.0717398498521938E-3</v>
      </c>
      <c r="H17433">
        <v>9.891177000000001E-2</v>
      </c>
      <c r="I17433" t="s">
        <v>113</v>
      </c>
    </row>
    <row r="17434" spans="1:9" x14ac:dyDescent="0.25">
      <c r="A17434" s="57">
        <v>39022</v>
      </c>
      <c r="B17434" s="58" t="s">
        <v>3343</v>
      </c>
      <c r="C17434" t="s">
        <v>3344</v>
      </c>
      <c r="D17434">
        <v>1730.1867999999999</v>
      </c>
      <c r="E17434">
        <v>0.52028312781024566</v>
      </c>
      <c r="F17434">
        <v>1730.1867999999999</v>
      </c>
      <c r="G17434">
        <v>2.9071911073322502E-3</v>
      </c>
      <c r="H17434">
        <v>2.822581E-2</v>
      </c>
    </row>
    <row r="17435" spans="1:9" x14ac:dyDescent="0.25">
      <c r="A17435" s="57">
        <v>39022</v>
      </c>
      <c r="B17435" s="58" t="s">
        <v>3060</v>
      </c>
      <c r="C17435" t="s">
        <v>3061</v>
      </c>
      <c r="D17435">
        <v>240.04499999999999</v>
      </c>
      <c r="E17435">
        <v>0.52018579849611535</v>
      </c>
      <c r="F17435">
        <v>240.04499999999999</v>
      </c>
      <c r="G17435">
        <v>4.0334181798148619E-4</v>
      </c>
      <c r="H17435">
        <v>-9.128204999999999E-2</v>
      </c>
      <c r="I17435" t="s">
        <v>82</v>
      </c>
    </row>
    <row r="17436" spans="1:9" x14ac:dyDescent="0.25">
      <c r="A17436" s="57">
        <v>39022</v>
      </c>
      <c r="B17436" s="58" t="s">
        <v>2963</v>
      </c>
      <c r="C17436" t="s">
        <v>2964</v>
      </c>
      <c r="D17436">
        <v>222.15</v>
      </c>
      <c r="E17436">
        <v>0.51979743416610391</v>
      </c>
      <c r="F17436">
        <v>222.15</v>
      </c>
      <c r="G17436">
        <v>3.7327328152882654E-4</v>
      </c>
      <c r="H17436">
        <v>-1.5028099999999999E-2</v>
      </c>
    </row>
    <row r="17437" spans="1:9" x14ac:dyDescent="0.25">
      <c r="A17437" s="57">
        <v>39022</v>
      </c>
      <c r="B17437" s="58" t="s">
        <v>2497</v>
      </c>
      <c r="C17437" t="s">
        <v>2498</v>
      </c>
      <c r="D17437">
        <v>62.268700000000003</v>
      </c>
      <c r="E17437">
        <v>0.51963506545021809</v>
      </c>
      <c r="F17437">
        <v>62.268700000000003</v>
      </c>
      <c r="G17437">
        <v>1.0462859322770218E-4</v>
      </c>
      <c r="H17437">
        <v>0.1496296</v>
      </c>
      <c r="I17437" t="s">
        <v>113</v>
      </c>
    </row>
    <row r="17438" spans="1:9" x14ac:dyDescent="0.25">
      <c r="A17438" s="57">
        <v>39022</v>
      </c>
      <c r="B17438" s="58" t="s">
        <v>2455</v>
      </c>
      <c r="C17438" t="s">
        <v>2456</v>
      </c>
      <c r="D17438">
        <v>760.11279999999999</v>
      </c>
      <c r="E17438">
        <v>0.51933607748744659</v>
      </c>
      <c r="F17438">
        <v>760.11279999999999</v>
      </c>
      <c r="G17438">
        <v>1.2771991860817673E-3</v>
      </c>
      <c r="H17438">
        <v>2.2815810000000002E-2</v>
      </c>
    </row>
    <row r="17439" spans="1:9" x14ac:dyDescent="0.25">
      <c r="A17439" s="57">
        <v>39022</v>
      </c>
      <c r="B17439" s="58" t="s">
        <v>1873</v>
      </c>
      <c r="C17439" t="s">
        <v>1874</v>
      </c>
      <c r="D17439">
        <v>1323.78</v>
      </c>
      <c r="E17439">
        <v>0.51919352158213605</v>
      </c>
      <c r="F17439">
        <v>1323.78</v>
      </c>
      <c r="G17439">
        <v>2.2243155733613772E-3</v>
      </c>
      <c r="H17439">
        <v>2.0291459999999997E-2</v>
      </c>
    </row>
    <row r="17440" spans="1:9" x14ac:dyDescent="0.25">
      <c r="A17440" s="57">
        <v>39022</v>
      </c>
      <c r="B17440" s="58" t="s">
        <v>2753</v>
      </c>
      <c r="C17440" t="s">
        <v>2754</v>
      </c>
      <c r="D17440">
        <v>1709.1678999999999</v>
      </c>
      <c r="E17440">
        <v>0.51877758762026838</v>
      </c>
      <c r="F17440">
        <v>1709.1678999999999</v>
      </c>
      <c r="G17440">
        <v>2.8718735571313671E-3</v>
      </c>
      <c r="H17440">
        <v>4.301075E-2</v>
      </c>
    </row>
    <row r="17441" spans="1:9" x14ac:dyDescent="0.25">
      <c r="A17441" s="57">
        <v>39022</v>
      </c>
      <c r="B17441" s="58" t="s">
        <v>2087</v>
      </c>
      <c r="C17441" t="s">
        <v>2088</v>
      </c>
      <c r="D17441">
        <v>986.13099999999997</v>
      </c>
      <c r="E17441">
        <v>0.51855483703483618</v>
      </c>
      <c r="F17441">
        <v>986.13099999999997</v>
      </c>
      <c r="G17441">
        <v>1.6569721106788351E-3</v>
      </c>
      <c r="H17441">
        <v>2.7673899999999998E-2</v>
      </c>
    </row>
    <row r="17442" spans="1:9" x14ac:dyDescent="0.25">
      <c r="A17442" s="57">
        <v>39022</v>
      </c>
      <c r="B17442" s="58" t="s">
        <v>1545</v>
      </c>
      <c r="C17442" t="s">
        <v>1546</v>
      </c>
      <c r="D17442">
        <v>34.304499999999997</v>
      </c>
      <c r="E17442">
        <v>0.51853255403810006</v>
      </c>
      <c r="F17442">
        <v>34.304499999999997</v>
      </c>
      <c r="G17442">
        <v>5.7641023120439468E-5</v>
      </c>
      <c r="H17442">
        <v>-0.131579</v>
      </c>
      <c r="I17442" t="s">
        <v>82</v>
      </c>
    </row>
    <row r="17443" spans="1:9" x14ac:dyDescent="0.25">
      <c r="A17443" s="57">
        <v>39022</v>
      </c>
      <c r="B17443" s="58" t="s">
        <v>1903</v>
      </c>
      <c r="C17443" t="s">
        <v>1904</v>
      </c>
      <c r="D17443">
        <v>1814.7908</v>
      </c>
      <c r="E17443">
        <v>0.51839363523332826</v>
      </c>
      <c r="F17443">
        <v>1814.7908</v>
      </c>
      <c r="G17443">
        <v>3.049349165898376E-3</v>
      </c>
      <c r="H17443">
        <v>-8.5810809999999987E-2</v>
      </c>
      <c r="I17443" t="s">
        <v>82</v>
      </c>
    </row>
    <row r="17444" spans="1:9" x14ac:dyDescent="0.25">
      <c r="A17444" s="57">
        <v>39022</v>
      </c>
      <c r="B17444" s="58" t="s">
        <v>2321</v>
      </c>
      <c r="C17444" t="s">
        <v>2322</v>
      </c>
      <c r="D17444">
        <v>129.88910000000001</v>
      </c>
      <c r="E17444">
        <v>0.51803423073991584</v>
      </c>
      <c r="F17444">
        <v>129.88910000000001</v>
      </c>
      <c r="G17444">
        <v>2.1824951875681252E-4</v>
      </c>
      <c r="H17444">
        <v>4.8231510000000005E-2</v>
      </c>
    </row>
    <row r="17445" spans="1:9" x14ac:dyDescent="0.25">
      <c r="A17445" s="57">
        <v>39022</v>
      </c>
      <c r="B17445" s="58" t="s">
        <v>3622</v>
      </c>
      <c r="C17445" t="s">
        <v>3623</v>
      </c>
      <c r="D17445">
        <v>68.624700000000004</v>
      </c>
      <c r="E17445">
        <v>0.51767075120182671</v>
      </c>
      <c r="F17445">
        <v>68.624700000000004</v>
      </c>
      <c r="G17445">
        <v>1.1530842657182653E-4</v>
      </c>
      <c r="H17445">
        <v>4.3010749999999997E-3</v>
      </c>
    </row>
    <row r="17446" spans="1:9" x14ac:dyDescent="0.25">
      <c r="A17446" s="57">
        <v>39022</v>
      </c>
      <c r="B17446" s="58" t="s">
        <v>3766</v>
      </c>
      <c r="C17446" t="s">
        <v>3767</v>
      </c>
      <c r="D17446">
        <v>217.38</v>
      </c>
      <c r="E17446">
        <v>0.51757291379151715</v>
      </c>
      <c r="F17446">
        <v>217.38</v>
      </c>
      <c r="G17446">
        <v>3.6525836569316366E-4</v>
      </c>
      <c r="H17446">
        <v>9.6308179999999993E-2</v>
      </c>
      <c r="I17446" t="s">
        <v>113</v>
      </c>
    </row>
    <row r="17447" spans="1:9" x14ac:dyDescent="0.25">
      <c r="A17447" s="57">
        <v>39022</v>
      </c>
      <c r="B17447" s="58" t="s">
        <v>2333</v>
      </c>
      <c r="C17447" t="s">
        <v>2334</v>
      </c>
      <c r="D17447">
        <v>75.44</v>
      </c>
      <c r="E17447">
        <v>0.51752386002120898</v>
      </c>
      <c r="F17447">
        <v>75.44</v>
      </c>
      <c r="G17447">
        <v>1.267600106168565E-4</v>
      </c>
      <c r="H17447">
        <v>0.46334310000000001</v>
      </c>
      <c r="I17447" t="s">
        <v>113</v>
      </c>
    </row>
    <row r="17448" spans="1:9" x14ac:dyDescent="0.25">
      <c r="A17448" s="57">
        <v>39022</v>
      </c>
      <c r="B17448" s="58" t="s">
        <v>2848</v>
      </c>
      <c r="C17448" t="s">
        <v>2849</v>
      </c>
      <c r="D17448">
        <v>226.78</v>
      </c>
      <c r="E17448">
        <v>0.51749272422612225</v>
      </c>
      <c r="F17448">
        <v>226.78</v>
      </c>
      <c r="G17448">
        <v>3.8105295874457472E-4</v>
      </c>
      <c r="H17448">
        <v>0.20805589999999999</v>
      </c>
      <c r="I17448" t="s">
        <v>113</v>
      </c>
    </row>
    <row r="17449" spans="1:9" x14ac:dyDescent="0.25">
      <c r="A17449" s="57">
        <v>39022</v>
      </c>
      <c r="B17449" s="58" t="s">
        <v>2673</v>
      </c>
      <c r="C17449" t="s">
        <v>2674</v>
      </c>
      <c r="D17449">
        <v>21.56</v>
      </c>
      <c r="E17449">
        <v>0.51720779220779223</v>
      </c>
      <c r="F17449">
        <v>21.56</v>
      </c>
      <c r="G17449">
        <v>3.6226747466853476E-5</v>
      </c>
      <c r="H17449">
        <v>4.1370030000000002E-2</v>
      </c>
    </row>
    <row r="17450" spans="1:9" x14ac:dyDescent="0.25">
      <c r="A17450" s="57">
        <v>39022</v>
      </c>
      <c r="B17450" s="58" t="s">
        <v>3236</v>
      </c>
      <c r="C17450" t="s">
        <v>3237</v>
      </c>
      <c r="D17450">
        <v>61.308500000000002</v>
      </c>
      <c r="E17450">
        <v>0.51718766565810614</v>
      </c>
      <c r="F17450">
        <v>61.308500000000002</v>
      </c>
      <c r="G17450">
        <v>1.0301519235025911E-4</v>
      </c>
      <c r="H17450">
        <v>6.760563E-2</v>
      </c>
      <c r="I17450" t="s">
        <v>113</v>
      </c>
    </row>
    <row r="17451" spans="1:9" x14ac:dyDescent="0.25">
      <c r="A17451" s="57">
        <v>39022</v>
      </c>
      <c r="B17451" s="58" t="s">
        <v>118</v>
      </c>
      <c r="C17451" t="s">
        <v>119</v>
      </c>
      <c r="D17451">
        <v>457.85180000000003</v>
      </c>
      <c r="E17451">
        <v>0.51673707518459022</v>
      </c>
      <c r="F17451">
        <v>457.85180000000003</v>
      </c>
      <c r="G17451">
        <v>7.6931732541021824E-4</v>
      </c>
      <c r="H17451">
        <v>0.34439829999999999</v>
      </c>
      <c r="I17451" t="s">
        <v>113</v>
      </c>
    </row>
    <row r="17452" spans="1:9" x14ac:dyDescent="0.25">
      <c r="A17452" s="57">
        <v>39022</v>
      </c>
      <c r="B17452" s="58" t="s">
        <v>1555</v>
      </c>
      <c r="C17452" t="s">
        <v>1556</v>
      </c>
      <c r="D17452">
        <v>807.42319999999995</v>
      </c>
      <c r="E17452">
        <v>0.51633393739491262</v>
      </c>
      <c r="F17452">
        <v>807.42319999999995</v>
      </c>
      <c r="G17452">
        <v>1.3566937089646903E-3</v>
      </c>
      <c r="H17452">
        <v>-1.0722560000000001E-2</v>
      </c>
    </row>
    <row r="17453" spans="1:9" x14ac:dyDescent="0.25">
      <c r="A17453" s="57">
        <v>39022</v>
      </c>
      <c r="B17453" s="58" t="s">
        <v>2097</v>
      </c>
      <c r="C17453" t="s">
        <v>2098</v>
      </c>
      <c r="D17453">
        <v>20.78</v>
      </c>
      <c r="E17453">
        <v>0.51626564003849851</v>
      </c>
      <c r="F17453">
        <v>20.78</v>
      </c>
      <c r="G17453">
        <v>3.4916132298757665E-5</v>
      </c>
      <c r="H17453">
        <v>0.03</v>
      </c>
    </row>
    <row r="17454" spans="1:9" x14ac:dyDescent="0.25">
      <c r="A17454" s="57">
        <v>39022</v>
      </c>
      <c r="B17454" s="58" t="s">
        <v>820</v>
      </c>
      <c r="C17454" t="s">
        <v>821</v>
      </c>
      <c r="D17454">
        <v>212.51310000000001</v>
      </c>
      <c r="E17454">
        <v>0.51595407530171078</v>
      </c>
      <c r="F17454">
        <v>212.51310000000001</v>
      </c>
      <c r="G17454">
        <v>3.5708063112700278E-4</v>
      </c>
      <c r="H17454">
        <v>-0.20886079999999999</v>
      </c>
      <c r="I17454" t="s">
        <v>82</v>
      </c>
    </row>
    <row r="17455" spans="1:9" x14ac:dyDescent="0.25">
      <c r="A17455" s="57">
        <v>39022</v>
      </c>
      <c r="B17455" s="58" t="s">
        <v>1923</v>
      </c>
      <c r="C17455" t="s">
        <v>1924</v>
      </c>
      <c r="D17455">
        <v>96.340400000000002</v>
      </c>
      <c r="E17455">
        <v>0.51569292321808924</v>
      </c>
      <c r="F17455">
        <v>96.340400000000002</v>
      </c>
      <c r="G17455">
        <v>1.6187844812874075E-4</v>
      </c>
      <c r="H17455">
        <v>2.7894950000000002E-2</v>
      </c>
    </row>
    <row r="17456" spans="1:9" x14ac:dyDescent="0.25">
      <c r="A17456" s="57">
        <v>39022</v>
      </c>
      <c r="B17456" s="58" t="s">
        <v>3698</v>
      </c>
      <c r="C17456" t="s">
        <v>3699</v>
      </c>
      <c r="D17456">
        <v>21.57</v>
      </c>
      <c r="E17456">
        <v>0.51381548446917014</v>
      </c>
      <c r="F17456">
        <v>21.57</v>
      </c>
      <c r="G17456">
        <v>3.6243550225418808E-5</v>
      </c>
      <c r="H17456">
        <v>0.1923077</v>
      </c>
      <c r="I17456" t="s">
        <v>113</v>
      </c>
    </row>
    <row r="17457" spans="1:9" x14ac:dyDescent="0.25">
      <c r="A17457" s="57">
        <v>39022</v>
      </c>
      <c r="B17457" s="58" t="s">
        <v>1240</v>
      </c>
      <c r="C17457" t="s">
        <v>1241</v>
      </c>
      <c r="D17457">
        <v>393.04</v>
      </c>
      <c r="E17457">
        <v>0.513538062283737</v>
      </c>
      <c r="F17457">
        <v>393.04</v>
      </c>
      <c r="G17457">
        <v>6.6041562265176676E-4</v>
      </c>
      <c r="H17457">
        <v>-0.28293410000000002</v>
      </c>
      <c r="I17457" t="s">
        <v>82</v>
      </c>
    </row>
    <row r="17458" spans="1:9" x14ac:dyDescent="0.25">
      <c r="A17458" s="57">
        <v>39022</v>
      </c>
      <c r="B17458" s="58" t="s">
        <v>2345</v>
      </c>
      <c r="C17458" t="s">
        <v>2346</v>
      </c>
      <c r="D17458">
        <v>332.32</v>
      </c>
      <c r="E17458">
        <v>0.51351408281174771</v>
      </c>
      <c r="F17458">
        <v>332.32</v>
      </c>
      <c r="G17458">
        <v>5.5838927264307734E-4</v>
      </c>
      <c r="H17458">
        <v>-5.1008310000000001E-2</v>
      </c>
      <c r="I17458" t="s">
        <v>82</v>
      </c>
    </row>
    <row r="17459" spans="1:9" x14ac:dyDescent="0.25">
      <c r="A17459" s="57">
        <v>39022</v>
      </c>
      <c r="B17459" s="58" t="s">
        <v>1885</v>
      </c>
      <c r="C17459" t="s">
        <v>1886</v>
      </c>
      <c r="D17459">
        <v>203.70650000000001</v>
      </c>
      <c r="E17459">
        <v>0.5133807708639635</v>
      </c>
      <c r="F17459">
        <v>203.70650000000001</v>
      </c>
      <c r="G17459">
        <v>3.422831137688584E-4</v>
      </c>
      <c r="H17459">
        <v>1.7204919999999999E-2</v>
      </c>
    </row>
    <row r="17460" spans="1:9" x14ac:dyDescent="0.25">
      <c r="A17460" s="57">
        <v>39022</v>
      </c>
      <c r="B17460" s="58" t="s">
        <v>3377</v>
      </c>
      <c r="C17460" t="s">
        <v>3378</v>
      </c>
      <c r="D17460">
        <v>636.82000000000005</v>
      </c>
      <c r="E17460">
        <v>0.51269589522942116</v>
      </c>
      <c r="F17460">
        <v>636.82000000000005</v>
      </c>
      <c r="G17460">
        <v>1.070033270957404E-3</v>
      </c>
      <c r="H17460">
        <v>-1.3085400000000001E-2</v>
      </c>
    </row>
    <row r="17461" spans="1:9" x14ac:dyDescent="0.25">
      <c r="A17461" s="57">
        <v>39022</v>
      </c>
      <c r="B17461" s="58" t="s">
        <v>3147</v>
      </c>
      <c r="C17461" t="s">
        <v>3148</v>
      </c>
      <c r="D17461">
        <v>293.18</v>
      </c>
      <c r="E17461">
        <v>0.51165836687359301</v>
      </c>
      <c r="F17461">
        <v>293.18</v>
      </c>
      <c r="G17461">
        <v>4.9262327561837207E-4</v>
      </c>
      <c r="H17461">
        <v>1.229508E-2</v>
      </c>
    </row>
    <row r="17462" spans="1:9" x14ac:dyDescent="0.25">
      <c r="A17462" s="57">
        <v>39022</v>
      </c>
      <c r="B17462" s="58" t="s">
        <v>1411</v>
      </c>
      <c r="C17462" t="s">
        <v>1412</v>
      </c>
      <c r="D17462">
        <v>2006.28</v>
      </c>
      <c r="E17462">
        <v>0.51109615806368003</v>
      </c>
      <c r="F17462">
        <v>2006.28</v>
      </c>
      <c r="G17462">
        <v>3.3711038454452128E-3</v>
      </c>
      <c r="H17462">
        <v>-4.8678720000000002E-2</v>
      </c>
    </row>
    <row r="17463" spans="1:9" x14ac:dyDescent="0.25">
      <c r="A17463" s="57">
        <v>39022</v>
      </c>
      <c r="B17463" s="58" t="s">
        <v>1943</v>
      </c>
      <c r="C17463" t="s">
        <v>1944</v>
      </c>
      <c r="D17463">
        <v>50.591999999999999</v>
      </c>
      <c r="E17463">
        <v>0.51102941176470584</v>
      </c>
      <c r="F17463">
        <v>50.591999999999999</v>
      </c>
      <c r="G17463">
        <v>8.5008516133722211E-5</v>
      </c>
      <c r="H17463">
        <v>-0.17184640000000001</v>
      </c>
      <c r="I17463" t="s">
        <v>82</v>
      </c>
    </row>
    <row r="17464" spans="1:9" x14ac:dyDescent="0.25">
      <c r="A17464" s="57">
        <v>39022</v>
      </c>
      <c r="B17464" s="58" t="s">
        <v>2125</v>
      </c>
      <c r="C17464" t="s">
        <v>2126</v>
      </c>
      <c r="D17464">
        <v>896.22</v>
      </c>
      <c r="E17464">
        <v>0.50975764879159136</v>
      </c>
      <c r="F17464">
        <v>896.22</v>
      </c>
      <c r="G17464">
        <v>1.5058968281420882E-3</v>
      </c>
      <c r="H17464">
        <v>-7.9171740000000008E-3</v>
      </c>
    </row>
    <row r="17465" spans="1:9" x14ac:dyDescent="0.25">
      <c r="A17465" s="57">
        <v>39022</v>
      </c>
      <c r="B17465" s="58" t="s">
        <v>1477</v>
      </c>
      <c r="C17465" t="s">
        <v>1478</v>
      </c>
      <c r="D17465">
        <v>185.53</v>
      </c>
      <c r="E17465">
        <v>0.50952406618875656</v>
      </c>
      <c r="F17465">
        <v>185.53</v>
      </c>
      <c r="G17465">
        <v>3.1174157966258468E-4</v>
      </c>
      <c r="H17465">
        <v>-1.2883439999999999E-2</v>
      </c>
    </row>
    <row r="17466" spans="1:9" x14ac:dyDescent="0.25">
      <c r="A17466" s="57">
        <v>39022</v>
      </c>
      <c r="B17466" s="58" t="s">
        <v>1765</v>
      </c>
      <c r="C17466" t="s">
        <v>1766</v>
      </c>
      <c r="D17466">
        <v>636.13139999999999</v>
      </c>
      <c r="E17466">
        <v>0.50938846911188473</v>
      </c>
      <c r="F17466">
        <v>636.13139999999999</v>
      </c>
      <c r="G17466">
        <v>1.0688762330025954E-3</v>
      </c>
      <c r="H17466">
        <v>0.10060000000000001</v>
      </c>
      <c r="I17466" t="s">
        <v>113</v>
      </c>
    </row>
    <row r="17467" spans="1:9" x14ac:dyDescent="0.25">
      <c r="A17467" s="57">
        <v>39022</v>
      </c>
      <c r="B17467" s="58" t="s">
        <v>962</v>
      </c>
      <c r="C17467" t="s">
        <v>963</v>
      </c>
      <c r="D17467">
        <v>385.05340000000001</v>
      </c>
      <c r="E17467">
        <v>0.50938129620463035</v>
      </c>
      <c r="F17467">
        <v>385.05340000000001</v>
      </c>
      <c r="G17467">
        <v>6.4699593149597956E-4</v>
      </c>
      <c r="H17467">
        <v>-5.8001400000000002E-2</v>
      </c>
      <c r="I17467" t="s">
        <v>82</v>
      </c>
    </row>
    <row r="17468" spans="1:9" x14ac:dyDescent="0.25">
      <c r="A17468" s="57">
        <v>39022</v>
      </c>
      <c r="B17468" s="58" t="s">
        <v>2135</v>
      </c>
      <c r="C17468" t="s">
        <v>2136</v>
      </c>
      <c r="D17468">
        <v>1895.0156999999999</v>
      </c>
      <c r="E17468">
        <v>0.50937302260873085</v>
      </c>
      <c r="F17468">
        <v>1895.0156999999999</v>
      </c>
      <c r="G17468">
        <v>3.1841491284611578E-3</v>
      </c>
      <c r="H17468">
        <v>5.0700000000000002E-2</v>
      </c>
      <c r="I17468" t="s">
        <v>113</v>
      </c>
    </row>
    <row r="17469" spans="1:9" x14ac:dyDescent="0.25">
      <c r="A17469" s="57">
        <v>39022</v>
      </c>
      <c r="B17469" s="58" t="s">
        <v>2261</v>
      </c>
      <c r="C17469" t="s">
        <v>2262</v>
      </c>
      <c r="D17469">
        <v>134.60599999999999</v>
      </c>
      <c r="E17469">
        <v>0.50912292171225659</v>
      </c>
      <c r="F17469">
        <v>134.60599999999999</v>
      </c>
      <c r="G17469">
        <v>2.2617521194449346E-4</v>
      </c>
      <c r="H17469">
        <v>0</v>
      </c>
    </row>
    <row r="17470" spans="1:9" x14ac:dyDescent="0.25">
      <c r="A17470" s="57">
        <v>39022</v>
      </c>
      <c r="B17470" s="58" t="s">
        <v>1092</v>
      </c>
      <c r="C17470" t="s">
        <v>1093</v>
      </c>
      <c r="D17470">
        <v>195.6508</v>
      </c>
      <c r="E17470">
        <v>0.50885557329691478</v>
      </c>
      <c r="F17470">
        <v>195.6508</v>
      </c>
      <c r="G17470">
        <v>3.2874731555138477E-4</v>
      </c>
      <c r="H17470">
        <v>9.6084239999999987E-2</v>
      </c>
      <c r="I17470" t="s">
        <v>113</v>
      </c>
    </row>
    <row r="17471" spans="1:9" x14ac:dyDescent="0.25">
      <c r="A17471" s="57">
        <v>39022</v>
      </c>
      <c r="B17471" s="58" t="s">
        <v>2583</v>
      </c>
      <c r="C17471" t="s">
        <v>2584</v>
      </c>
      <c r="D17471">
        <v>1570.87</v>
      </c>
      <c r="E17471">
        <v>0.50840235028996672</v>
      </c>
      <c r="F17471">
        <v>1570.87</v>
      </c>
      <c r="G17471">
        <v>2.639494934752139E-3</v>
      </c>
      <c r="H17471">
        <v>2.2108300000000001E-2</v>
      </c>
    </row>
    <row r="17472" spans="1:9" x14ac:dyDescent="0.25">
      <c r="A17472" s="57">
        <v>39022</v>
      </c>
      <c r="B17472" s="58" t="s">
        <v>3914</v>
      </c>
      <c r="C17472" t="s">
        <v>3915</v>
      </c>
      <c r="D17472">
        <v>184.0624</v>
      </c>
      <c r="E17472">
        <v>0.5083004459357261</v>
      </c>
      <c r="F17472">
        <v>184.0624</v>
      </c>
      <c r="G17472">
        <v>3.092756068155367E-4</v>
      </c>
      <c r="H17472">
        <v>-8.9108909999999989E-3</v>
      </c>
    </row>
    <row r="17473" spans="1:9" x14ac:dyDescent="0.25">
      <c r="A17473" s="57">
        <v>39022</v>
      </c>
      <c r="B17473" s="58" t="s">
        <v>1963</v>
      </c>
      <c r="C17473" t="s">
        <v>1964</v>
      </c>
      <c r="D17473">
        <v>142.31389999999999</v>
      </c>
      <c r="E17473">
        <v>0.5082637746558839</v>
      </c>
      <c r="F17473">
        <v>142.31389999999999</v>
      </c>
      <c r="G17473">
        <v>2.3912661021906485E-4</v>
      </c>
      <c r="H17473">
        <v>-0.1167192</v>
      </c>
      <c r="I17473" t="s">
        <v>82</v>
      </c>
    </row>
    <row r="17474" spans="1:9" x14ac:dyDescent="0.25">
      <c r="A17474" s="57">
        <v>39022</v>
      </c>
      <c r="B17474" s="58" t="s">
        <v>1839</v>
      </c>
      <c r="C17474" t="s">
        <v>1840</v>
      </c>
      <c r="D17474">
        <v>154.0642</v>
      </c>
      <c r="E17474">
        <v>0.50824266766711546</v>
      </c>
      <c r="F17474">
        <v>154.0642</v>
      </c>
      <c r="G17474">
        <v>2.588703556160857E-4</v>
      </c>
      <c r="H17474">
        <v>5.1724140000000002E-2</v>
      </c>
      <c r="I17474" t="s">
        <v>113</v>
      </c>
    </row>
    <row r="17475" spans="1:9" x14ac:dyDescent="0.25">
      <c r="A17475" s="57">
        <v>39022</v>
      </c>
      <c r="B17475" s="58" t="s">
        <v>2779</v>
      </c>
      <c r="C17475" t="s">
        <v>2780</v>
      </c>
      <c r="D17475">
        <v>318.11369999999999</v>
      </c>
      <c r="E17475">
        <v>0.50818308045205218</v>
      </c>
      <c r="F17475">
        <v>318.11369999999999</v>
      </c>
      <c r="G17475">
        <v>5.3451876974241119E-4</v>
      </c>
      <c r="H17475">
        <v>-3.2795869999999998E-2</v>
      </c>
    </row>
    <row r="17476" spans="1:9" x14ac:dyDescent="0.25">
      <c r="A17476" s="57">
        <v>39022</v>
      </c>
      <c r="B17476" s="58" t="s">
        <v>1561</v>
      </c>
      <c r="C17476" t="s">
        <v>1562</v>
      </c>
      <c r="D17476">
        <v>571.71</v>
      </c>
      <c r="E17476">
        <v>0.50806921341239442</v>
      </c>
      <c r="F17476">
        <v>571.71</v>
      </c>
      <c r="G17476">
        <v>9.606305099385344E-4</v>
      </c>
      <c r="H17476">
        <v>2.7762350000000002E-3</v>
      </c>
    </row>
    <row r="17477" spans="1:9" x14ac:dyDescent="0.25">
      <c r="A17477" s="57">
        <v>39022</v>
      </c>
      <c r="B17477" s="58" t="s">
        <v>2571</v>
      </c>
      <c r="C17477" t="s">
        <v>2572</v>
      </c>
      <c r="D17477">
        <v>935.73649999999998</v>
      </c>
      <c r="E17477">
        <v>0.50791435409434171</v>
      </c>
      <c r="F17477">
        <v>935.73649999999998</v>
      </c>
      <c r="G17477">
        <v>1.572295449026778E-3</v>
      </c>
      <c r="H17477">
        <v>-3.4327000000000003E-2</v>
      </c>
    </row>
    <row r="17478" spans="1:9" x14ac:dyDescent="0.25">
      <c r="A17478" s="57">
        <v>39022</v>
      </c>
      <c r="B17478" s="58" t="s">
        <v>3764</v>
      </c>
      <c r="C17478" t="s">
        <v>3765</v>
      </c>
      <c r="D17478">
        <v>662.89</v>
      </c>
      <c r="E17478">
        <v>0.50773733198569904</v>
      </c>
      <c r="F17478">
        <v>662.89</v>
      </c>
      <c r="G17478">
        <v>1.1138380625372217E-3</v>
      </c>
      <c r="H17478">
        <v>-6.5131949999999994E-2</v>
      </c>
      <c r="I17478" t="s">
        <v>82</v>
      </c>
    </row>
    <row r="17479" spans="1:9" x14ac:dyDescent="0.25">
      <c r="A17479" s="57">
        <v>39022</v>
      </c>
      <c r="B17479" s="58" t="s">
        <v>3486</v>
      </c>
      <c r="C17479" t="s">
        <v>3487</v>
      </c>
      <c r="D17479">
        <v>351.56130000000002</v>
      </c>
      <c r="E17479">
        <v>0.50699550832244622</v>
      </c>
      <c r="F17479">
        <v>351.56130000000002</v>
      </c>
      <c r="G17479">
        <v>5.9071996448138752E-4</v>
      </c>
      <c r="H17479">
        <v>8.159392E-2</v>
      </c>
      <c r="I17479" t="s">
        <v>113</v>
      </c>
    </row>
    <row r="17480" spans="1:9" x14ac:dyDescent="0.25">
      <c r="A17480" s="57">
        <v>39022</v>
      </c>
      <c r="B17480" s="58" t="s">
        <v>2403</v>
      </c>
      <c r="C17480" t="s">
        <v>2404</v>
      </c>
      <c r="D17480">
        <v>139.53</v>
      </c>
      <c r="E17480">
        <v>0.50692324231348096</v>
      </c>
      <c r="F17480">
        <v>139.53</v>
      </c>
      <c r="G17480">
        <v>2.344488902620624E-4</v>
      </c>
      <c r="H17480">
        <v>4.0007409999999993E-2</v>
      </c>
    </row>
    <row r="17481" spans="1:9" x14ac:dyDescent="0.25">
      <c r="A17481" s="57">
        <v>39022</v>
      </c>
      <c r="B17481" s="58" t="s">
        <v>3692</v>
      </c>
      <c r="C17481" t="s">
        <v>3693</v>
      </c>
      <c r="D17481">
        <v>1698.36</v>
      </c>
      <c r="E17481">
        <v>0.50691431734143533</v>
      </c>
      <c r="F17481">
        <v>1698.36</v>
      </c>
      <c r="G17481">
        <v>2.853713303701543E-3</v>
      </c>
      <c r="H17481">
        <v>-9.9596409999999996E-2</v>
      </c>
      <c r="I17481" t="s">
        <v>82</v>
      </c>
    </row>
    <row r="17482" spans="1:9" x14ac:dyDescent="0.25">
      <c r="A17482" s="57">
        <v>39022</v>
      </c>
      <c r="B17482" s="58" t="s">
        <v>976</v>
      </c>
      <c r="C17482" t="s">
        <v>977</v>
      </c>
      <c r="D17482">
        <v>176.6438</v>
      </c>
      <c r="E17482">
        <v>0.50681654266948517</v>
      </c>
      <c r="F17482">
        <v>176.6438</v>
      </c>
      <c r="G17482">
        <v>2.9681031234626029E-4</v>
      </c>
      <c r="H17482">
        <v>-4.2662120000000005E-2</v>
      </c>
    </row>
    <row r="17483" spans="1:9" x14ac:dyDescent="0.25">
      <c r="A17483" s="57">
        <v>39022</v>
      </c>
      <c r="B17483" s="58" t="s">
        <v>2397</v>
      </c>
      <c r="C17483" t="s">
        <v>2398</v>
      </c>
      <c r="D17483">
        <v>173.67</v>
      </c>
      <c r="E17483">
        <v>0.50651810905740779</v>
      </c>
      <c r="F17483">
        <v>173.67</v>
      </c>
      <c r="G17483">
        <v>2.9181350800410214E-4</v>
      </c>
      <c r="H17483">
        <v>-2.6991599999999999E-3</v>
      </c>
    </row>
    <row r="17484" spans="1:9" x14ac:dyDescent="0.25">
      <c r="A17484" s="57">
        <v>39022</v>
      </c>
      <c r="B17484" s="58" t="s">
        <v>3205</v>
      </c>
      <c r="C17484" t="s">
        <v>3206</v>
      </c>
      <c r="D17484">
        <v>249.60239999999999</v>
      </c>
      <c r="E17484">
        <v>0.50622109402794202</v>
      </c>
      <c r="F17484">
        <v>249.60239999999999</v>
      </c>
      <c r="G17484">
        <v>4.1940088645271554E-4</v>
      </c>
      <c r="H17484">
        <v>0.1211401</v>
      </c>
      <c r="I17484" t="s">
        <v>113</v>
      </c>
    </row>
    <row r="17485" spans="1:9" x14ac:dyDescent="0.25">
      <c r="A17485" s="57">
        <v>39022</v>
      </c>
      <c r="B17485" s="58" t="s">
        <v>1657</v>
      </c>
      <c r="C17485" t="s">
        <v>1658</v>
      </c>
      <c r="D17485">
        <v>495.32</v>
      </c>
      <c r="E17485">
        <v>0.50617782443672776</v>
      </c>
      <c r="F17485">
        <v>495.32</v>
      </c>
      <c r="G17485">
        <v>8.3227423725797133E-4</v>
      </c>
      <c r="H17485">
        <v>-4.87E-2</v>
      </c>
    </row>
    <row r="17486" spans="1:9" x14ac:dyDescent="0.25">
      <c r="A17486" s="57">
        <v>39022</v>
      </c>
      <c r="B17486" s="58" t="s">
        <v>3017</v>
      </c>
      <c r="C17486" t="s">
        <v>3018</v>
      </c>
      <c r="D17486">
        <v>77.730400000000003</v>
      </c>
      <c r="E17486">
        <v>0.50601823739489304</v>
      </c>
      <c r="F17486">
        <v>77.730400000000003</v>
      </c>
      <c r="G17486">
        <v>1.306085144386599E-4</v>
      </c>
      <c r="H17486">
        <v>-3.835616E-2</v>
      </c>
    </row>
    <row r="17487" spans="1:9" x14ac:dyDescent="0.25">
      <c r="A17487" s="57">
        <v>39022</v>
      </c>
      <c r="B17487" s="58" t="s">
        <v>1395</v>
      </c>
      <c r="C17487" t="s">
        <v>1396</v>
      </c>
      <c r="D17487">
        <v>256.57429999999999</v>
      </c>
      <c r="E17487">
        <v>0.50599378035913956</v>
      </c>
      <c r="F17487">
        <v>256.57429999999999</v>
      </c>
      <c r="G17487">
        <v>4.3111560169687861E-4</v>
      </c>
      <c r="H17487">
        <v>-3.4610629999999996E-2</v>
      </c>
    </row>
    <row r="17488" spans="1:9" x14ac:dyDescent="0.25">
      <c r="A17488" s="57">
        <v>39022</v>
      </c>
      <c r="B17488" s="58" t="s">
        <v>2882</v>
      </c>
      <c r="C17488" t="s">
        <v>2883</v>
      </c>
      <c r="D17488">
        <v>972.49</v>
      </c>
      <c r="E17488">
        <v>0.50562782136577245</v>
      </c>
      <c r="F17488">
        <v>972.49</v>
      </c>
      <c r="G17488">
        <v>1.6340514677198673E-3</v>
      </c>
      <c r="H17488">
        <v>4.5820749999999993E-2</v>
      </c>
    </row>
    <row r="17489" spans="1:9" x14ac:dyDescent="0.25">
      <c r="A17489" s="57">
        <v>39022</v>
      </c>
      <c r="B17489" s="58" t="s">
        <v>2870</v>
      </c>
      <c r="C17489" t="s">
        <v>2871</v>
      </c>
      <c r="D17489">
        <v>1615.076</v>
      </c>
      <c r="E17489">
        <v>0.50553967738979466</v>
      </c>
      <c r="F17489">
        <v>1615.076</v>
      </c>
      <c r="G17489">
        <v>2.7137732092660412E-3</v>
      </c>
      <c r="H17489">
        <v>-4.2199109999999998E-2</v>
      </c>
    </row>
    <row r="17490" spans="1:9" x14ac:dyDescent="0.25">
      <c r="A17490" s="57">
        <v>39022</v>
      </c>
      <c r="B17490" s="58" t="s">
        <v>3916</v>
      </c>
      <c r="C17490" t="s">
        <v>3917</v>
      </c>
      <c r="D17490">
        <v>1361.3339000000001</v>
      </c>
      <c r="E17490">
        <v>0.50470645004873527</v>
      </c>
      <c r="F17490">
        <v>1361.3339000000001</v>
      </c>
      <c r="G17490">
        <v>2.2874164848500356E-3</v>
      </c>
      <c r="H17490">
        <v>0.14100569999999998</v>
      </c>
      <c r="I17490" t="s">
        <v>113</v>
      </c>
    </row>
    <row r="17491" spans="1:9" x14ac:dyDescent="0.25">
      <c r="A17491" s="57">
        <v>39022</v>
      </c>
      <c r="B17491" s="58" t="s">
        <v>710</v>
      </c>
      <c r="C17491" t="s">
        <v>711</v>
      </c>
      <c r="D17491">
        <v>147.58459999999999</v>
      </c>
      <c r="E17491">
        <v>0.50430735998200349</v>
      </c>
      <c r="F17491">
        <v>147.58459999999999</v>
      </c>
      <c r="G17491">
        <v>2.4798284017609384E-4</v>
      </c>
      <c r="H17491">
        <v>4.4600000000000001E-2</v>
      </c>
    </row>
    <row r="17492" spans="1:9" x14ac:dyDescent="0.25">
      <c r="A17492" s="57">
        <v>39022</v>
      </c>
      <c r="B17492" s="58" t="s">
        <v>1090</v>
      </c>
      <c r="C17492" t="s">
        <v>1091</v>
      </c>
      <c r="D17492">
        <v>35.29</v>
      </c>
      <c r="E17492">
        <v>0.50376877302351941</v>
      </c>
      <c r="F17492">
        <v>35.29</v>
      </c>
      <c r="G17492">
        <v>5.9296934977052834E-5</v>
      </c>
      <c r="H17492">
        <v>0.1998038</v>
      </c>
      <c r="I17492" t="s">
        <v>113</v>
      </c>
    </row>
    <row r="17493" spans="1:9" x14ac:dyDescent="0.25">
      <c r="A17493" s="57">
        <v>39022</v>
      </c>
      <c r="B17493" s="58" t="s">
        <v>1318</v>
      </c>
      <c r="C17493" t="s">
        <v>1319</v>
      </c>
      <c r="D17493">
        <v>112.8181</v>
      </c>
      <c r="E17493">
        <v>0.50350963187644537</v>
      </c>
      <c r="F17493">
        <v>112.8181</v>
      </c>
      <c r="G17493">
        <v>1.8956552960993608E-4</v>
      </c>
      <c r="H17493">
        <v>-2.7383370000000001E-2</v>
      </c>
    </row>
    <row r="17494" spans="1:9" x14ac:dyDescent="0.25">
      <c r="A17494" s="57">
        <v>39022</v>
      </c>
      <c r="B17494" s="58" t="s">
        <v>2525</v>
      </c>
      <c r="C17494" t="s">
        <v>2526</v>
      </c>
      <c r="D17494">
        <v>315.77820000000003</v>
      </c>
      <c r="E17494">
        <v>0.50332163524904494</v>
      </c>
      <c r="F17494">
        <v>315.77820000000003</v>
      </c>
      <c r="G17494">
        <v>5.3059448547947824E-4</v>
      </c>
      <c r="H17494">
        <v>-4.8506059999999997E-2</v>
      </c>
    </row>
    <row r="17495" spans="1:9" x14ac:dyDescent="0.25">
      <c r="A17495" s="57">
        <v>39022</v>
      </c>
      <c r="B17495" s="58" t="s">
        <v>1565</v>
      </c>
      <c r="C17495" t="s">
        <v>1566</v>
      </c>
      <c r="D17495">
        <v>154.83629999999999</v>
      </c>
      <c r="E17495">
        <v>0.5028536589934014</v>
      </c>
      <c r="F17495">
        <v>154.83629999999999</v>
      </c>
      <c r="G17495">
        <v>2.6016769660491487E-4</v>
      </c>
      <c r="H17495">
        <v>-3.8407629999999998E-2</v>
      </c>
    </row>
    <row r="17496" spans="1:9" x14ac:dyDescent="0.25">
      <c r="A17496" s="57">
        <v>39022</v>
      </c>
      <c r="B17496" s="58" t="s">
        <v>2675</v>
      </c>
      <c r="C17496" t="s">
        <v>2676</v>
      </c>
      <c r="D17496">
        <v>417.202</v>
      </c>
      <c r="E17496">
        <v>0.50280919075172215</v>
      </c>
      <c r="F17496">
        <v>417.202</v>
      </c>
      <c r="G17496">
        <v>7.010144478973193E-4</v>
      </c>
      <c r="H17496">
        <v>-5.4521269999999997E-2</v>
      </c>
      <c r="I17496" t="s">
        <v>82</v>
      </c>
    </row>
    <row r="17497" spans="1:9" x14ac:dyDescent="0.25">
      <c r="A17497" s="57">
        <v>39022</v>
      </c>
      <c r="B17497" s="58" t="s">
        <v>1397</v>
      </c>
      <c r="C17497" t="s">
        <v>1398</v>
      </c>
      <c r="D17497">
        <v>373.7</v>
      </c>
      <c r="E17497">
        <v>0.50234947819106235</v>
      </c>
      <c r="F17497">
        <v>373.7</v>
      </c>
      <c r="G17497">
        <v>6.2791908758641664E-4</v>
      </c>
      <c r="H17497">
        <v>0.34005170000000001</v>
      </c>
      <c r="I17497" t="s">
        <v>113</v>
      </c>
    </row>
    <row r="17498" spans="1:9" x14ac:dyDescent="0.25">
      <c r="A17498" s="57">
        <v>39022</v>
      </c>
      <c r="B17498" s="58" t="s">
        <v>3072</v>
      </c>
      <c r="C17498" t="s">
        <v>3073</v>
      </c>
      <c r="D17498">
        <v>126.96</v>
      </c>
      <c r="E17498">
        <v>0.50191398865784498</v>
      </c>
      <c r="F17498">
        <v>126.96</v>
      </c>
      <c r="G17498">
        <v>2.1332782274544141E-4</v>
      </c>
      <c r="H17498">
        <v>1.0173700000000001E-2</v>
      </c>
    </row>
    <row r="17499" spans="1:9" x14ac:dyDescent="0.25">
      <c r="A17499" s="57">
        <v>39022</v>
      </c>
      <c r="B17499" s="58" t="s">
        <v>3359</v>
      </c>
      <c r="C17499" t="s">
        <v>3360</v>
      </c>
      <c r="D17499">
        <v>621.51</v>
      </c>
      <c r="E17499">
        <v>0.50159128573956979</v>
      </c>
      <c r="F17499">
        <v>621.51</v>
      </c>
      <c r="G17499">
        <v>1.0443082475938823E-3</v>
      </c>
      <c r="H17499">
        <v>1.9827069999999999E-2</v>
      </c>
    </row>
    <row r="17500" spans="1:9" x14ac:dyDescent="0.25">
      <c r="A17500" s="57">
        <v>39022</v>
      </c>
      <c r="B17500" s="58" t="s">
        <v>1791</v>
      </c>
      <c r="C17500" t="s">
        <v>1792</v>
      </c>
      <c r="D17500">
        <v>1526.7193</v>
      </c>
      <c r="E17500">
        <v>0.50129974776633801</v>
      </c>
      <c r="F17500">
        <v>1526.7193</v>
      </c>
      <c r="G17500">
        <v>2.5653095794931032E-3</v>
      </c>
      <c r="H17500">
        <v>3.3973710000000004E-2</v>
      </c>
    </row>
    <row r="17501" spans="1:9" x14ac:dyDescent="0.25">
      <c r="A17501" s="57">
        <v>39022</v>
      </c>
      <c r="B17501" s="58" t="s">
        <v>3808</v>
      </c>
      <c r="C17501" t="s">
        <v>3809</v>
      </c>
      <c r="D17501">
        <v>1494.6039000000001</v>
      </c>
      <c r="E17501">
        <v>0.50114866554275683</v>
      </c>
      <c r="F17501">
        <v>1494.6039000000001</v>
      </c>
      <c r="G17501">
        <v>2.5113468482502008E-3</v>
      </c>
      <c r="H17501">
        <v>8.6578290000000002E-2</v>
      </c>
      <c r="I17501" t="s">
        <v>113</v>
      </c>
    </row>
    <row r="17502" spans="1:9" x14ac:dyDescent="0.25">
      <c r="A17502" s="57">
        <v>39022</v>
      </c>
      <c r="B17502" s="58" t="s">
        <v>3877</v>
      </c>
      <c r="C17502" t="s">
        <v>3878</v>
      </c>
      <c r="D17502">
        <v>108.24850000000001</v>
      </c>
      <c r="E17502">
        <v>0.50058892271024535</v>
      </c>
      <c r="F17502">
        <v>108.24850000000001</v>
      </c>
      <c r="G17502">
        <v>1.8188734105592248E-4</v>
      </c>
      <c r="H17502">
        <v>0.10717449999999999</v>
      </c>
      <c r="I17502" t="s">
        <v>113</v>
      </c>
    </row>
    <row r="17503" spans="1:9" x14ac:dyDescent="0.25">
      <c r="A17503" s="57">
        <v>39022</v>
      </c>
      <c r="B17503" s="58" t="s">
        <v>2083</v>
      </c>
      <c r="C17503" t="s">
        <v>2084</v>
      </c>
      <c r="D17503">
        <v>944.82</v>
      </c>
      <c r="E17503">
        <v>0.50039266738638044</v>
      </c>
      <c r="F17503">
        <v>944.82</v>
      </c>
      <c r="G17503">
        <v>1.5875582347695965E-3</v>
      </c>
      <c r="H17503">
        <v>-5.3784859999999997E-2</v>
      </c>
      <c r="I17503" t="s">
        <v>82</v>
      </c>
    </row>
    <row r="17504" spans="1:9" x14ac:dyDescent="0.25">
      <c r="A17504" s="57">
        <v>39022</v>
      </c>
      <c r="B17504" s="58" t="s">
        <v>3918</v>
      </c>
      <c r="C17504" t="s">
        <v>3919</v>
      </c>
      <c r="D17504">
        <v>203.41480000000001</v>
      </c>
      <c r="E17504">
        <v>0.49943268631387683</v>
      </c>
      <c r="F17504">
        <v>203.41480000000001</v>
      </c>
      <c r="G17504">
        <v>3.4179297730150773E-4</v>
      </c>
      <c r="H17504">
        <v>0.218281</v>
      </c>
      <c r="I17504" t="s">
        <v>113</v>
      </c>
    </row>
    <row r="17505" spans="1:9" x14ac:dyDescent="0.25">
      <c r="A17505" s="57">
        <v>39022</v>
      </c>
      <c r="B17505" s="58" t="s">
        <v>2145</v>
      </c>
      <c r="C17505" t="s">
        <v>2146</v>
      </c>
      <c r="D17505">
        <v>2148.4726999999998</v>
      </c>
      <c r="E17505">
        <v>0.49931469922796784</v>
      </c>
      <c r="F17505">
        <v>2148.4726999999998</v>
      </c>
      <c r="G17505">
        <v>3.6100268062304658E-3</v>
      </c>
      <c r="H17505">
        <v>-1.3165949999999999E-2</v>
      </c>
    </row>
    <row r="17506" spans="1:9" x14ac:dyDescent="0.25">
      <c r="A17506" s="57">
        <v>39022</v>
      </c>
      <c r="B17506" s="58" t="s">
        <v>2389</v>
      </c>
      <c r="C17506" t="s">
        <v>2390</v>
      </c>
      <c r="D17506">
        <v>2021.6</v>
      </c>
      <c r="E17506">
        <v>0.49908636723387417</v>
      </c>
      <c r="F17506">
        <v>2021.6</v>
      </c>
      <c r="G17506">
        <v>3.3968456715672999E-3</v>
      </c>
      <c r="H17506">
        <v>1.9569469999999999E-2</v>
      </c>
    </row>
    <row r="17507" spans="1:9" x14ac:dyDescent="0.25">
      <c r="A17507" s="57">
        <v>39022</v>
      </c>
      <c r="B17507" s="58" t="s">
        <v>2559</v>
      </c>
      <c r="C17507" t="s">
        <v>2560</v>
      </c>
      <c r="D17507">
        <v>64.967799999999997</v>
      </c>
      <c r="E17507">
        <v>0.4990010435939034</v>
      </c>
      <c r="F17507">
        <v>64.967799999999997</v>
      </c>
      <c r="G17507">
        <v>1.0916382579207064E-4</v>
      </c>
      <c r="H17507">
        <v>2.1899180000000001E-2</v>
      </c>
    </row>
    <row r="17508" spans="1:9" x14ac:dyDescent="0.25">
      <c r="A17508" s="57">
        <v>39022</v>
      </c>
      <c r="B17508" s="58" t="s">
        <v>608</v>
      </c>
      <c r="C17508" t="s">
        <v>609</v>
      </c>
      <c r="D17508">
        <v>569.80999999999995</v>
      </c>
      <c r="E17508">
        <v>0.49870483143503974</v>
      </c>
      <c r="F17508">
        <v>569.80999999999995</v>
      </c>
      <c r="G17508">
        <v>9.5743798581112132E-4</v>
      </c>
      <c r="H17508">
        <v>0.11171730000000001</v>
      </c>
      <c r="I17508" t="s">
        <v>113</v>
      </c>
    </row>
    <row r="17509" spans="1:9" x14ac:dyDescent="0.25">
      <c r="A17509" s="57">
        <v>39022</v>
      </c>
      <c r="B17509" s="58" t="s">
        <v>3427</v>
      </c>
      <c r="C17509" t="s">
        <v>3428</v>
      </c>
      <c r="D17509">
        <v>1891.78</v>
      </c>
      <c r="E17509">
        <v>0.49818953578111624</v>
      </c>
      <c r="F17509">
        <v>1891.78</v>
      </c>
      <c r="G17509">
        <v>3.1787122598721739E-3</v>
      </c>
      <c r="H17509">
        <v>0.1156438</v>
      </c>
      <c r="I17509" t="s">
        <v>113</v>
      </c>
    </row>
    <row r="17510" spans="1:9" x14ac:dyDescent="0.25">
      <c r="A17510" s="57">
        <v>39022</v>
      </c>
      <c r="B17510" s="58" t="s">
        <v>3920</v>
      </c>
      <c r="C17510" t="s">
        <v>3921</v>
      </c>
      <c r="D17510">
        <v>523.32470000000001</v>
      </c>
      <c r="E17510">
        <v>0.49749610519052506</v>
      </c>
      <c r="F17510">
        <v>523.32470000000001</v>
      </c>
      <c r="G17510">
        <v>8.7932985853742375E-4</v>
      </c>
      <c r="H17510">
        <v>-4.0220149999999996E-2</v>
      </c>
    </row>
    <row r="17511" spans="1:9" x14ac:dyDescent="0.25">
      <c r="A17511" s="57">
        <v>39022</v>
      </c>
      <c r="B17511" s="58" t="s">
        <v>2031</v>
      </c>
      <c r="C17511" t="s">
        <v>2032</v>
      </c>
      <c r="D17511">
        <v>136.75</v>
      </c>
      <c r="E17511">
        <v>0.49746983546617912</v>
      </c>
      <c r="F17511">
        <v>136.75</v>
      </c>
      <c r="G17511">
        <v>2.2977772338090039E-4</v>
      </c>
      <c r="H17511">
        <v>-4.8092339999999999E-3</v>
      </c>
    </row>
    <row r="17512" spans="1:9" x14ac:dyDescent="0.25">
      <c r="A17512" s="57">
        <v>39022</v>
      </c>
      <c r="B17512" s="58" t="s">
        <v>3535</v>
      </c>
      <c r="C17512" t="s">
        <v>3536</v>
      </c>
      <c r="D17512">
        <v>433.34</v>
      </c>
      <c r="E17512">
        <v>0.49707850648451563</v>
      </c>
      <c r="F17512">
        <v>433.34</v>
      </c>
      <c r="G17512">
        <v>7.2813073967005026E-4</v>
      </c>
      <c r="H17512">
        <v>0.1128797</v>
      </c>
      <c r="I17512" t="s">
        <v>113</v>
      </c>
    </row>
    <row r="17513" spans="1:9" x14ac:dyDescent="0.25">
      <c r="A17513" s="57">
        <v>39022</v>
      </c>
      <c r="B17513" s="58" t="s">
        <v>3922</v>
      </c>
      <c r="C17513" t="s">
        <v>3923</v>
      </c>
      <c r="D17513">
        <v>510.5258</v>
      </c>
      <c r="E17513">
        <v>0.49639606852386303</v>
      </c>
      <c r="F17513">
        <v>510.5258</v>
      </c>
      <c r="G17513">
        <v>8.5782417587724233E-4</v>
      </c>
      <c r="H17513">
        <v>-5.9590319999999995E-2</v>
      </c>
      <c r="I17513" t="s">
        <v>82</v>
      </c>
    </row>
    <row r="17514" spans="1:9" x14ac:dyDescent="0.25">
      <c r="A17514" s="57">
        <v>39022</v>
      </c>
      <c r="B17514" s="58" t="s">
        <v>2821</v>
      </c>
      <c r="C17514" t="s">
        <v>2822</v>
      </c>
      <c r="D17514">
        <v>1324.98</v>
      </c>
      <c r="E17514">
        <v>0.49625277362677173</v>
      </c>
      <c r="F17514">
        <v>1324.98</v>
      </c>
      <c r="G17514">
        <v>2.226331904389217E-3</v>
      </c>
      <c r="H17514">
        <v>7.4556979999999995E-2</v>
      </c>
      <c r="I17514" t="s">
        <v>113</v>
      </c>
    </row>
    <row r="17515" spans="1:9" x14ac:dyDescent="0.25">
      <c r="A17515" s="57">
        <v>39022</v>
      </c>
      <c r="B17515" s="58" t="s">
        <v>1443</v>
      </c>
      <c r="C17515" t="s">
        <v>1444</v>
      </c>
      <c r="D17515">
        <v>710.14</v>
      </c>
      <c r="E17515">
        <v>0.49611625876587717</v>
      </c>
      <c r="F17515">
        <v>710.14</v>
      </c>
      <c r="G17515">
        <v>1.1932310967584104E-3</v>
      </c>
      <c r="H17515">
        <v>-9.2507930000000002E-3</v>
      </c>
    </row>
    <row r="17516" spans="1:9" x14ac:dyDescent="0.25">
      <c r="A17516" s="57">
        <v>39022</v>
      </c>
      <c r="B17516" s="58" t="s">
        <v>2263</v>
      </c>
      <c r="C17516" t="s">
        <v>2264</v>
      </c>
      <c r="D17516">
        <v>322.41000000000003</v>
      </c>
      <c r="E17516">
        <v>0.49599888340932347</v>
      </c>
      <c r="F17516">
        <v>322.41000000000003</v>
      </c>
      <c r="G17516">
        <v>5.4173773890483438E-4</v>
      </c>
      <c r="H17516">
        <v>-7.3501999999999998E-2</v>
      </c>
      <c r="I17516" t="s">
        <v>82</v>
      </c>
    </row>
    <row r="17517" spans="1:9" x14ac:dyDescent="0.25">
      <c r="A17517" s="57">
        <v>39022</v>
      </c>
      <c r="B17517" s="58" t="s">
        <v>3806</v>
      </c>
      <c r="C17517" t="s">
        <v>3807</v>
      </c>
      <c r="D17517">
        <v>85.38</v>
      </c>
      <c r="E17517">
        <v>0.49538533614429608</v>
      </c>
      <c r="F17517">
        <v>85.38</v>
      </c>
      <c r="G17517">
        <v>1.4346195263079543E-4</v>
      </c>
      <c r="H17517">
        <v>-2.3333329999999999E-2</v>
      </c>
    </row>
    <row r="17518" spans="1:9" x14ac:dyDescent="0.25">
      <c r="A17518" s="57">
        <v>39022</v>
      </c>
      <c r="B17518" s="58" t="s">
        <v>3498</v>
      </c>
      <c r="C17518" t="s">
        <v>3499</v>
      </c>
      <c r="D17518">
        <v>438.07</v>
      </c>
      <c r="E17518">
        <v>0.4952267902390029</v>
      </c>
      <c r="F17518">
        <v>438.07</v>
      </c>
      <c r="G17518">
        <v>7.3607844447145187E-4</v>
      </c>
      <c r="H17518">
        <v>2.9311799999999999E-2</v>
      </c>
    </row>
    <row r="17519" spans="1:9" x14ac:dyDescent="0.25">
      <c r="A17519" s="57">
        <v>39022</v>
      </c>
      <c r="B17519" s="58" t="s">
        <v>2988</v>
      </c>
      <c r="C17519" t="s">
        <v>2989</v>
      </c>
      <c r="D17519">
        <v>1039.2516000000001</v>
      </c>
      <c r="E17519">
        <v>0.49489676032252444</v>
      </c>
      <c r="F17519">
        <v>1039.2516000000001</v>
      </c>
      <c r="G17519">
        <v>1.746229372343387E-3</v>
      </c>
      <c r="H17519">
        <v>5.1089630000000004E-2</v>
      </c>
      <c r="I17519" t="s">
        <v>113</v>
      </c>
    </row>
    <row r="17520" spans="1:9" x14ac:dyDescent="0.25">
      <c r="A17520" s="57">
        <v>39022</v>
      </c>
      <c r="B17520" s="58" t="s">
        <v>1435</v>
      </c>
      <c r="C17520" t="s">
        <v>1436</v>
      </c>
      <c r="D17520">
        <v>651.55870000000004</v>
      </c>
      <c r="E17520">
        <v>0.49477967219223679</v>
      </c>
      <c r="F17520">
        <v>651.55870000000004</v>
      </c>
      <c r="G17520">
        <v>1.0947983527240883E-3</v>
      </c>
      <c r="H17520">
        <v>2.6757680000000002E-2</v>
      </c>
    </row>
    <row r="17521" spans="1:9" x14ac:dyDescent="0.25">
      <c r="A17521" s="57">
        <v>39022</v>
      </c>
      <c r="B17521" s="58" t="s">
        <v>3482</v>
      </c>
      <c r="C17521" t="s">
        <v>3483</v>
      </c>
      <c r="D17521">
        <v>905.77</v>
      </c>
      <c r="E17521">
        <v>0.49472603420294337</v>
      </c>
      <c r="F17521">
        <v>905.77</v>
      </c>
      <c r="G17521">
        <v>1.5219434625719792E-3</v>
      </c>
      <c r="H17521">
        <v>0.1288416</v>
      </c>
      <c r="I17521" t="s">
        <v>113</v>
      </c>
    </row>
    <row r="17522" spans="1:9" x14ac:dyDescent="0.25">
      <c r="A17522" s="57">
        <v>39022</v>
      </c>
      <c r="B17522" s="58" t="s">
        <v>2937</v>
      </c>
      <c r="C17522" t="s">
        <v>2938</v>
      </c>
      <c r="D17522">
        <v>102.29</v>
      </c>
      <c r="E17522">
        <v>0.49362596539251147</v>
      </c>
      <c r="F17522">
        <v>102.29</v>
      </c>
      <c r="G17522">
        <v>1.7187541736477004E-4</v>
      </c>
      <c r="H17522">
        <v>-3.5000000000000003E-2</v>
      </c>
    </row>
    <row r="17523" spans="1:9" x14ac:dyDescent="0.25">
      <c r="A17523" s="57">
        <v>39022</v>
      </c>
      <c r="B17523" s="58" t="s">
        <v>3924</v>
      </c>
      <c r="C17523" t="s">
        <v>3925</v>
      </c>
      <c r="D17523">
        <v>761.20240000000001</v>
      </c>
      <c r="E17523">
        <v>0.49352314180827594</v>
      </c>
      <c r="F17523">
        <v>761.20240000000001</v>
      </c>
      <c r="G17523">
        <v>1.2790300146550456E-3</v>
      </c>
      <c r="H17523">
        <v>6.4172850000000004E-2</v>
      </c>
      <c r="I17523" t="s">
        <v>113</v>
      </c>
    </row>
    <row r="17524" spans="1:9" x14ac:dyDescent="0.25">
      <c r="A17524" s="57">
        <v>39022</v>
      </c>
      <c r="B17524" s="58" t="s">
        <v>3926</v>
      </c>
      <c r="C17524" t="s">
        <v>3927</v>
      </c>
      <c r="D17524">
        <v>103.9104</v>
      </c>
      <c r="E17524">
        <v>0.49352134146341464</v>
      </c>
      <c r="F17524">
        <v>103.9104</v>
      </c>
      <c r="G17524">
        <v>1.7459813636269627E-4</v>
      </c>
      <c r="H17524">
        <v>1.6487499999999999E-2</v>
      </c>
    </row>
    <row r="17525" spans="1:9" x14ac:dyDescent="0.25">
      <c r="A17525" s="57">
        <v>39022</v>
      </c>
      <c r="B17525" s="58" t="s">
        <v>3680</v>
      </c>
      <c r="C17525" t="s">
        <v>3681</v>
      </c>
      <c r="D17525">
        <v>1677.58</v>
      </c>
      <c r="E17525">
        <v>0.49344889662490016</v>
      </c>
      <c r="F17525">
        <v>1677.58</v>
      </c>
      <c r="G17525">
        <v>2.8187971714027853E-3</v>
      </c>
      <c r="H17525">
        <v>-3.6338219999999997E-2</v>
      </c>
    </row>
    <row r="17526" spans="1:9" x14ac:dyDescent="0.25">
      <c r="A17526" s="57">
        <v>39022</v>
      </c>
      <c r="B17526" s="58" t="s">
        <v>3549</v>
      </c>
      <c r="C17526" t="s">
        <v>3550</v>
      </c>
      <c r="D17526">
        <v>178.55430000000001</v>
      </c>
      <c r="E17526">
        <v>0.49340732763086631</v>
      </c>
      <c r="F17526">
        <v>178.55430000000001</v>
      </c>
      <c r="G17526">
        <v>3.0002047937016679E-4</v>
      </c>
      <c r="H17526">
        <v>-0.12025999999999999</v>
      </c>
      <c r="I17526" t="s">
        <v>82</v>
      </c>
    </row>
    <row r="17527" spans="1:9" x14ac:dyDescent="0.25">
      <c r="A17527" s="57">
        <v>39022</v>
      </c>
      <c r="B17527" s="58" t="s">
        <v>2529</v>
      </c>
      <c r="C17527" t="s">
        <v>2530</v>
      </c>
      <c r="D17527">
        <v>1392.6890000000001</v>
      </c>
      <c r="E17527">
        <v>0.49335565944729942</v>
      </c>
      <c r="F17527">
        <v>1392.6890000000001</v>
      </c>
      <c r="G17527">
        <v>2.3401017023592162E-3</v>
      </c>
      <c r="H17527">
        <v>9.2851879999999998E-3</v>
      </c>
    </row>
    <row r="17528" spans="1:9" x14ac:dyDescent="0.25">
      <c r="A17528" s="57">
        <v>39022</v>
      </c>
      <c r="B17528" s="58" t="s">
        <v>3712</v>
      </c>
      <c r="C17528" t="s">
        <v>3713</v>
      </c>
      <c r="D17528">
        <v>760.55830000000003</v>
      </c>
      <c r="E17528">
        <v>0.4932797393704072</v>
      </c>
      <c r="F17528">
        <v>760.55830000000003</v>
      </c>
      <c r="G17528">
        <v>1.2779477489758529E-3</v>
      </c>
      <c r="H17528">
        <v>3.7606029999999999E-2</v>
      </c>
    </row>
    <row r="17529" spans="1:9" x14ac:dyDescent="0.25">
      <c r="A17529" s="57">
        <v>39022</v>
      </c>
      <c r="B17529" s="58" t="s">
        <v>3770</v>
      </c>
      <c r="C17529" t="s">
        <v>3771</v>
      </c>
      <c r="D17529">
        <v>35.54</v>
      </c>
      <c r="E17529">
        <v>0.49254361283061338</v>
      </c>
      <c r="F17529">
        <v>35.54</v>
      </c>
      <c r="G17529">
        <v>5.9717003941186107E-5</v>
      </c>
      <c r="H17529">
        <v>-0.20454550000000002</v>
      </c>
      <c r="I17529" t="s">
        <v>82</v>
      </c>
    </row>
    <row r="17530" spans="1:9" x14ac:dyDescent="0.25">
      <c r="A17530" s="57">
        <v>39022</v>
      </c>
      <c r="B17530" s="58" t="s">
        <v>2401</v>
      </c>
      <c r="C17530" t="s">
        <v>2402</v>
      </c>
      <c r="D17530">
        <v>121.11579999999999</v>
      </c>
      <c r="E17530">
        <v>0.49226442792765274</v>
      </c>
      <c r="F17530">
        <v>121.11579999999999</v>
      </c>
      <c r="G17530">
        <v>2.0350795458469071E-4</v>
      </c>
      <c r="H17530">
        <v>2.2185700000000003E-2</v>
      </c>
    </row>
    <row r="17531" spans="1:9" x14ac:dyDescent="0.25">
      <c r="A17531" s="57">
        <v>39022</v>
      </c>
      <c r="B17531" s="58" t="s">
        <v>2337</v>
      </c>
      <c r="C17531" t="s">
        <v>2338</v>
      </c>
      <c r="D17531">
        <v>1129.0899999999999</v>
      </c>
      <c r="E17531">
        <v>0.49200772303359341</v>
      </c>
      <c r="F17531">
        <v>1129.0899999999999</v>
      </c>
      <c r="G17531">
        <v>1.8971826668529492E-3</v>
      </c>
      <c r="H17531">
        <v>-2.1129989999999998E-2</v>
      </c>
    </row>
    <row r="17532" spans="1:9" x14ac:dyDescent="0.25">
      <c r="A17532" s="57">
        <v>39022</v>
      </c>
      <c r="B17532" s="58" t="s">
        <v>3792</v>
      </c>
      <c r="C17532" t="s">
        <v>3793</v>
      </c>
      <c r="D17532">
        <v>568.44000000000005</v>
      </c>
      <c r="E17532">
        <v>0.4917370346914362</v>
      </c>
      <c r="F17532">
        <v>568.44000000000005</v>
      </c>
      <c r="G17532">
        <v>9.5513600788767119E-4</v>
      </c>
      <c r="H17532">
        <v>-0.1107411</v>
      </c>
      <c r="I17532" t="s">
        <v>82</v>
      </c>
    </row>
    <row r="17533" spans="1:9" x14ac:dyDescent="0.25">
      <c r="A17533" s="57">
        <v>39022</v>
      </c>
      <c r="B17533" s="58" t="s">
        <v>3928</v>
      </c>
      <c r="C17533" t="s">
        <v>3929</v>
      </c>
      <c r="D17533">
        <v>943.93</v>
      </c>
      <c r="E17533">
        <v>0.49151526066551549</v>
      </c>
      <c r="F17533">
        <v>943.93</v>
      </c>
      <c r="G17533">
        <v>1.586062789257282E-3</v>
      </c>
      <c r="H17533">
        <v>6.9623809999999994E-2</v>
      </c>
      <c r="I17533" t="s">
        <v>113</v>
      </c>
    </row>
    <row r="17534" spans="1:9" x14ac:dyDescent="0.25">
      <c r="A17534" s="57">
        <v>39022</v>
      </c>
      <c r="B17534" s="58" t="s">
        <v>3207</v>
      </c>
      <c r="C17534" t="s">
        <v>3208</v>
      </c>
      <c r="D17534">
        <v>1495.57</v>
      </c>
      <c r="E17534">
        <v>0.49118663787051098</v>
      </c>
      <c r="F17534">
        <v>1495.57</v>
      </c>
      <c r="G17534">
        <v>2.5129701627551971E-3</v>
      </c>
      <c r="H17534">
        <v>-2.919213E-2</v>
      </c>
    </row>
    <row r="17535" spans="1:9" x14ac:dyDescent="0.25">
      <c r="A17535" s="57">
        <v>39022</v>
      </c>
      <c r="B17535" s="58" t="s">
        <v>3660</v>
      </c>
      <c r="C17535" t="s">
        <v>3661</v>
      </c>
      <c r="D17535">
        <v>1001.04</v>
      </c>
      <c r="E17535">
        <v>0.49092244066171181</v>
      </c>
      <c r="F17535">
        <v>1001.04</v>
      </c>
      <c r="G17535">
        <v>1.6820233434238869E-3</v>
      </c>
      <c r="H17535">
        <v>-2.6678829999999998E-3</v>
      </c>
    </row>
    <row r="17536" spans="1:9" x14ac:dyDescent="0.25">
      <c r="A17536" s="57">
        <v>39022</v>
      </c>
      <c r="B17536" s="58" t="s">
        <v>944</v>
      </c>
      <c r="C17536" t="s">
        <v>945</v>
      </c>
      <c r="D17536">
        <v>280.07029999999997</v>
      </c>
      <c r="E17536">
        <v>0.49091960125725576</v>
      </c>
      <c r="F17536">
        <v>280.07029999999997</v>
      </c>
      <c r="G17536">
        <v>4.7059536322198014E-4</v>
      </c>
      <c r="H17536">
        <v>-0.12931999999999999</v>
      </c>
      <c r="I17536" t="s">
        <v>82</v>
      </c>
    </row>
    <row r="17537" spans="1:9" x14ac:dyDescent="0.25">
      <c r="A17537" s="57">
        <v>39022</v>
      </c>
      <c r="B17537" s="58" t="s">
        <v>2107</v>
      </c>
      <c r="C17537" t="s">
        <v>2108</v>
      </c>
      <c r="D17537">
        <v>216.84</v>
      </c>
      <c r="E17537">
        <v>0.49057830658550078</v>
      </c>
      <c r="F17537">
        <v>216.84</v>
      </c>
      <c r="G17537">
        <v>3.6435101673063577E-4</v>
      </c>
      <c r="H17537">
        <v>-4.449152E-2</v>
      </c>
    </row>
    <row r="17538" spans="1:9" x14ac:dyDescent="0.25">
      <c r="A17538" s="57">
        <v>39022</v>
      </c>
      <c r="B17538" s="58" t="s">
        <v>2127</v>
      </c>
      <c r="C17538" t="s">
        <v>2128</v>
      </c>
      <c r="D17538">
        <v>713.24400000000003</v>
      </c>
      <c r="E17538">
        <v>0.49050254891734107</v>
      </c>
      <c r="F17538">
        <v>713.24400000000003</v>
      </c>
      <c r="G17538">
        <v>1.198446673017089E-3</v>
      </c>
      <c r="H17538">
        <v>-0.1038512</v>
      </c>
      <c r="I17538" t="s">
        <v>82</v>
      </c>
    </row>
    <row r="17539" spans="1:9" x14ac:dyDescent="0.25">
      <c r="A17539" s="57">
        <v>39022</v>
      </c>
      <c r="B17539" s="58" t="s">
        <v>1537</v>
      </c>
      <c r="C17539" t="s">
        <v>1538</v>
      </c>
      <c r="D17539">
        <v>85.68</v>
      </c>
      <c r="E17539">
        <v>0.49025443510737626</v>
      </c>
      <c r="F17539">
        <v>85.68</v>
      </c>
      <c r="G17539">
        <v>1.4396603538775537E-4</v>
      </c>
      <c r="H17539">
        <v>4.3201460000000004E-2</v>
      </c>
    </row>
    <row r="17540" spans="1:9" x14ac:dyDescent="0.25">
      <c r="A17540" s="57">
        <v>39022</v>
      </c>
      <c r="B17540" s="58" t="s">
        <v>3863</v>
      </c>
      <c r="C17540" t="s">
        <v>3864</v>
      </c>
      <c r="D17540">
        <v>219.0445</v>
      </c>
      <c r="E17540">
        <v>0.49011958757238827</v>
      </c>
      <c r="F17540">
        <v>219.0445</v>
      </c>
      <c r="G17540">
        <v>3.6805518485636296E-4</v>
      </c>
      <c r="H17540">
        <v>-2.276423E-2</v>
      </c>
    </row>
    <row r="17541" spans="1:9" x14ac:dyDescent="0.25">
      <c r="A17541" s="57">
        <v>39022</v>
      </c>
      <c r="B17541" s="58" t="s">
        <v>2459</v>
      </c>
      <c r="C17541" t="s">
        <v>2460</v>
      </c>
      <c r="D17541">
        <v>393.7901</v>
      </c>
      <c r="E17541">
        <v>0.48980154655995667</v>
      </c>
      <c r="F17541">
        <v>393.7901</v>
      </c>
      <c r="G17541">
        <v>6.6167599757175212E-4</v>
      </c>
      <c r="H17541">
        <v>-0.14269489999999999</v>
      </c>
      <c r="I17541" t="s">
        <v>82</v>
      </c>
    </row>
    <row r="17542" spans="1:9" x14ac:dyDescent="0.25">
      <c r="A17542" s="57">
        <v>39022</v>
      </c>
      <c r="B17542" s="58" t="s">
        <v>3032</v>
      </c>
      <c r="C17542" t="s">
        <v>3033</v>
      </c>
      <c r="D17542">
        <v>155.0744</v>
      </c>
      <c r="E17542">
        <v>0.48979070691229498</v>
      </c>
      <c r="F17542">
        <v>155.0744</v>
      </c>
      <c r="G17542">
        <v>2.6056777028635539E-4</v>
      </c>
      <c r="H17542">
        <v>3.5031439999999997E-2</v>
      </c>
    </row>
    <row r="17543" spans="1:9" x14ac:dyDescent="0.25">
      <c r="A17543" s="57">
        <v>39022</v>
      </c>
      <c r="B17543" s="58" t="s">
        <v>1613</v>
      </c>
      <c r="C17543" t="s">
        <v>1614</v>
      </c>
      <c r="D17543">
        <v>355.92689999999999</v>
      </c>
      <c r="E17543">
        <v>0.48960334270885403</v>
      </c>
      <c r="F17543">
        <v>355.92689999999999</v>
      </c>
      <c r="G17543">
        <v>5.9805537676066835E-4</v>
      </c>
      <c r="H17543">
        <v>2.386872E-2</v>
      </c>
    </row>
    <row r="17544" spans="1:9" x14ac:dyDescent="0.25">
      <c r="A17544" s="57">
        <v>39022</v>
      </c>
      <c r="B17544" s="58" t="s">
        <v>3851</v>
      </c>
      <c r="C17544" t="s">
        <v>3852</v>
      </c>
      <c r="D17544">
        <v>183.81010000000001</v>
      </c>
      <c r="E17544">
        <v>0.48939639334291207</v>
      </c>
      <c r="F17544">
        <v>183.81010000000001</v>
      </c>
      <c r="G17544">
        <v>3.0885167321693339E-4</v>
      </c>
      <c r="H17544">
        <v>-5.5039790000000005E-2</v>
      </c>
      <c r="I17544" t="s">
        <v>82</v>
      </c>
    </row>
    <row r="17545" spans="1:9" x14ac:dyDescent="0.25">
      <c r="A17545" s="57">
        <v>39022</v>
      </c>
      <c r="B17545" s="58" t="s">
        <v>3353</v>
      </c>
      <c r="C17545" t="s">
        <v>3354</v>
      </c>
      <c r="D17545">
        <v>1392.0622000000001</v>
      </c>
      <c r="E17545">
        <v>0.48920658861364091</v>
      </c>
      <c r="F17545">
        <v>1392.0622000000001</v>
      </c>
      <c r="G17545">
        <v>2.3390485054523413E-3</v>
      </c>
      <c r="H17545">
        <v>8.4666039999999991E-3</v>
      </c>
    </row>
    <row r="17546" spans="1:9" x14ac:dyDescent="0.25">
      <c r="A17546" s="57">
        <v>39022</v>
      </c>
      <c r="B17546" s="58" t="s">
        <v>3052</v>
      </c>
      <c r="C17546" t="s">
        <v>3053</v>
      </c>
      <c r="D17546">
        <v>122.08</v>
      </c>
      <c r="E17546">
        <v>0.48899082568807339</v>
      </c>
      <c r="F17546">
        <v>122.08</v>
      </c>
      <c r="G17546">
        <v>2.0512807656555994E-4</v>
      </c>
      <c r="H17546">
        <v>1.6145510000000002E-2</v>
      </c>
    </row>
    <row r="17547" spans="1:9" x14ac:dyDescent="0.25">
      <c r="A17547" s="57">
        <v>39022</v>
      </c>
      <c r="B17547" s="58" t="s">
        <v>2980</v>
      </c>
      <c r="C17547" t="s">
        <v>2981</v>
      </c>
      <c r="D17547">
        <v>1900.87</v>
      </c>
      <c r="E17547">
        <v>0.48897189181795708</v>
      </c>
      <c r="F17547">
        <v>1900.87</v>
      </c>
      <c r="G17547">
        <v>3.1939859674080594E-3</v>
      </c>
      <c r="H17547">
        <v>0.1447485</v>
      </c>
      <c r="I17547" t="s">
        <v>113</v>
      </c>
    </row>
    <row r="17548" spans="1:9" x14ac:dyDescent="0.25">
      <c r="A17548" s="57">
        <v>39022</v>
      </c>
      <c r="B17548" s="58" t="s">
        <v>1407</v>
      </c>
      <c r="C17548" t="s">
        <v>1408</v>
      </c>
      <c r="D17548">
        <v>106.7834</v>
      </c>
      <c r="E17548">
        <v>0.48861527166207486</v>
      </c>
      <c r="F17548">
        <v>106.7834</v>
      </c>
      <c r="G17548">
        <v>1.7942556889851584E-4</v>
      </c>
      <c r="H17548">
        <v>9.6000000000000002E-2</v>
      </c>
      <c r="I17548" t="s">
        <v>113</v>
      </c>
    </row>
    <row r="17549" spans="1:9" x14ac:dyDescent="0.25">
      <c r="A17549" s="57">
        <v>39022</v>
      </c>
      <c r="B17549" s="58" t="s">
        <v>3626</v>
      </c>
      <c r="C17549" t="s">
        <v>3627</v>
      </c>
      <c r="D17549">
        <v>52.891599999999997</v>
      </c>
      <c r="E17549">
        <v>0.48847075906193044</v>
      </c>
      <c r="F17549">
        <v>52.891599999999997</v>
      </c>
      <c r="G17549">
        <v>8.8872478493405718E-5</v>
      </c>
      <c r="H17549">
        <v>1.1494249999999999E-2</v>
      </c>
    </row>
    <row r="17550" spans="1:9" x14ac:dyDescent="0.25">
      <c r="A17550" s="57">
        <v>39022</v>
      </c>
      <c r="B17550" s="58" t="s">
        <v>2617</v>
      </c>
      <c r="C17550" t="s">
        <v>2618</v>
      </c>
      <c r="D17550">
        <v>74.811700000000002</v>
      </c>
      <c r="E17550">
        <v>0.48810547013368227</v>
      </c>
      <c r="F17550">
        <v>74.811700000000002</v>
      </c>
      <c r="G17550">
        <v>1.2570429329619677E-4</v>
      </c>
      <c r="H17550">
        <v>0.16717949999999998</v>
      </c>
      <c r="I17550" t="s">
        <v>113</v>
      </c>
    </row>
    <row r="17551" spans="1:9" x14ac:dyDescent="0.25">
      <c r="A17551" s="57">
        <v>39022</v>
      </c>
      <c r="B17551" s="58" t="s">
        <v>3895</v>
      </c>
      <c r="C17551" t="s">
        <v>3896</v>
      </c>
      <c r="D17551">
        <v>230.55</v>
      </c>
      <c r="E17551">
        <v>0.48791585339405769</v>
      </c>
      <c r="F17551">
        <v>230.55</v>
      </c>
      <c r="G17551">
        <v>3.8738759872370451E-4</v>
      </c>
      <c r="H17551">
        <v>3.7520390000000001E-2</v>
      </c>
    </row>
    <row r="17552" spans="1:9" x14ac:dyDescent="0.25">
      <c r="A17552" s="57">
        <v>39022</v>
      </c>
      <c r="B17552" s="58" t="s">
        <v>2467</v>
      </c>
      <c r="C17552" t="s">
        <v>2468</v>
      </c>
      <c r="D17552">
        <v>139.35</v>
      </c>
      <c r="E17552">
        <v>0.48776462145676358</v>
      </c>
      <c r="F17552">
        <v>139.35</v>
      </c>
      <c r="G17552">
        <v>2.3414644060788643E-4</v>
      </c>
      <c r="H17552">
        <v>9.6410259999999998E-2</v>
      </c>
      <c r="I17552" t="s">
        <v>113</v>
      </c>
    </row>
    <row r="17553" spans="1:9" x14ac:dyDescent="0.25">
      <c r="A17553" s="57">
        <v>39022</v>
      </c>
      <c r="B17553" s="58" t="s">
        <v>3865</v>
      </c>
      <c r="C17553" t="s">
        <v>3866</v>
      </c>
      <c r="D17553">
        <v>13.7311</v>
      </c>
      <c r="E17553">
        <v>0.48772494556153551</v>
      </c>
      <c r="F17553">
        <v>13.7311</v>
      </c>
      <c r="G17553">
        <v>2.3072035813641548E-5</v>
      </c>
      <c r="H17553">
        <v>-0.2464286</v>
      </c>
      <c r="I17553" t="s">
        <v>82</v>
      </c>
    </row>
    <row r="17554" spans="1:9" x14ac:dyDescent="0.25">
      <c r="A17554" s="57">
        <v>39022</v>
      </c>
      <c r="B17554" s="58" t="s">
        <v>3421</v>
      </c>
      <c r="C17554" t="s">
        <v>3422</v>
      </c>
      <c r="D17554">
        <v>1260.3900000000001</v>
      </c>
      <c r="E17554">
        <v>0.48767762359269745</v>
      </c>
      <c r="F17554">
        <v>1260.3900000000001</v>
      </c>
      <c r="G17554">
        <v>2.1178028868157448E-3</v>
      </c>
      <c r="H17554">
        <v>5.6826499999999998E-4</v>
      </c>
    </row>
    <row r="17555" spans="1:9" x14ac:dyDescent="0.25">
      <c r="A17555" s="57">
        <v>39022</v>
      </c>
      <c r="B17555" s="58" t="s">
        <v>2199</v>
      </c>
      <c r="C17555" t="s">
        <v>2200</v>
      </c>
      <c r="D17555">
        <v>90.95</v>
      </c>
      <c r="E17555">
        <v>0.48737768004398019</v>
      </c>
      <c r="F17555">
        <v>90.95</v>
      </c>
      <c r="G17555">
        <v>1.5282108915168477E-4</v>
      </c>
      <c r="H17555">
        <v>3.8216560000000001E-3</v>
      </c>
    </row>
    <row r="17556" spans="1:9" x14ac:dyDescent="0.25">
      <c r="A17556" s="57">
        <v>39022</v>
      </c>
      <c r="B17556" s="58" t="s">
        <v>3409</v>
      </c>
      <c r="C17556" t="s">
        <v>3410</v>
      </c>
      <c r="D17556">
        <v>83.93</v>
      </c>
      <c r="E17556">
        <v>0.48635767901822946</v>
      </c>
      <c r="F17556">
        <v>83.93</v>
      </c>
      <c r="G17556">
        <v>1.4102555263882248E-4</v>
      </c>
      <c r="H17556">
        <v>-6.8181820000000008E-3</v>
      </c>
    </row>
    <row r="17557" spans="1:9" x14ac:dyDescent="0.25">
      <c r="A17557" s="57">
        <v>39022</v>
      </c>
      <c r="B17557" s="58" t="s">
        <v>3604</v>
      </c>
      <c r="C17557" t="s">
        <v>3605</v>
      </c>
      <c r="D17557">
        <v>127.75</v>
      </c>
      <c r="E17557">
        <v>0.48622309197651664</v>
      </c>
      <c r="F17557">
        <v>127.75</v>
      </c>
      <c r="G17557">
        <v>2.1465524067210256E-4</v>
      </c>
      <c r="H17557">
        <v>-0.34920000000000001</v>
      </c>
      <c r="I17557" t="s">
        <v>82</v>
      </c>
    </row>
    <row r="17558" spans="1:9" x14ac:dyDescent="0.25">
      <c r="A17558" s="57">
        <v>39022</v>
      </c>
      <c r="B17558" s="58" t="s">
        <v>3399</v>
      </c>
      <c r="C17558" t="s">
        <v>3400</v>
      </c>
      <c r="D17558">
        <v>204.435</v>
      </c>
      <c r="E17558">
        <v>0.48621322180644216</v>
      </c>
      <c r="F17558">
        <v>204.435</v>
      </c>
      <c r="G17558">
        <v>3.435071947303428E-4</v>
      </c>
      <c r="H17558">
        <v>3.4343430000000001E-2</v>
      </c>
    </row>
    <row r="17559" spans="1:9" x14ac:dyDescent="0.25">
      <c r="A17559" s="57">
        <v>39022</v>
      </c>
      <c r="B17559" s="58" t="s">
        <v>2093</v>
      </c>
      <c r="C17559" t="s">
        <v>2094</v>
      </c>
      <c r="D17559">
        <v>1338.8796</v>
      </c>
      <c r="E17559">
        <v>0.48557540200029931</v>
      </c>
      <c r="F17559">
        <v>1338.8796</v>
      </c>
      <c r="G17559">
        <v>2.2496870666846845E-3</v>
      </c>
      <c r="H17559">
        <v>-1.1299999999999999E-2</v>
      </c>
    </row>
    <row r="17560" spans="1:9" x14ac:dyDescent="0.25">
      <c r="A17560" s="57">
        <v>39022</v>
      </c>
      <c r="B17560" s="58" t="s">
        <v>3930</v>
      </c>
      <c r="C17560" t="s">
        <v>3931</v>
      </c>
      <c r="D17560">
        <v>1775.4151999999999</v>
      </c>
      <c r="E17560">
        <v>0.48547348248454786</v>
      </c>
      <c r="F17560">
        <v>1775.4151999999999</v>
      </c>
      <c r="G17560">
        <v>2.9831872958818715E-3</v>
      </c>
      <c r="H17560">
        <v>-2.6124819999999997E-3</v>
      </c>
    </row>
    <row r="17561" spans="1:9" x14ac:dyDescent="0.25">
      <c r="A17561" s="57">
        <v>39022</v>
      </c>
      <c r="B17561" s="58" t="s">
        <v>2059</v>
      </c>
      <c r="C17561" t="s">
        <v>2060</v>
      </c>
      <c r="D17561">
        <v>407.88040000000001</v>
      </c>
      <c r="E17561">
        <v>0.48519860233539042</v>
      </c>
      <c r="F17561">
        <v>407.88040000000001</v>
      </c>
      <c r="G17561">
        <v>6.8535158847306038E-4</v>
      </c>
      <c r="H17561">
        <v>3.9893730000000002E-2</v>
      </c>
    </row>
    <row r="17562" spans="1:9" x14ac:dyDescent="0.25">
      <c r="A17562" s="57">
        <v>39022</v>
      </c>
      <c r="B17562" s="58" t="s">
        <v>1359</v>
      </c>
      <c r="C17562" t="s">
        <v>1360</v>
      </c>
      <c r="D17562">
        <v>496.88</v>
      </c>
      <c r="E17562">
        <v>0.48511310578006767</v>
      </c>
      <c r="F17562">
        <v>496.88</v>
      </c>
      <c r="G17562">
        <v>8.3489546759416304E-4</v>
      </c>
      <c r="H17562">
        <v>-4.6264459999999993E-2</v>
      </c>
    </row>
    <row r="17563" spans="1:9" x14ac:dyDescent="0.25">
      <c r="A17563" s="57">
        <v>39022</v>
      </c>
      <c r="B17563" s="58" t="s">
        <v>3375</v>
      </c>
      <c r="C17563" t="s">
        <v>3376</v>
      </c>
      <c r="D17563">
        <v>1513.16</v>
      </c>
      <c r="E17563">
        <v>0.48473657775780488</v>
      </c>
      <c r="F17563">
        <v>1513.16</v>
      </c>
      <c r="G17563">
        <v>2.5425262150716144E-3</v>
      </c>
      <c r="H17563">
        <v>-0.1066334</v>
      </c>
      <c r="I17563" t="s">
        <v>82</v>
      </c>
    </row>
    <row r="17564" spans="1:9" x14ac:dyDescent="0.25">
      <c r="A17564" s="57">
        <v>39022</v>
      </c>
      <c r="B17564" s="58" t="s">
        <v>3449</v>
      </c>
      <c r="C17564" t="s">
        <v>3450</v>
      </c>
      <c r="D17564">
        <v>15.27</v>
      </c>
      <c r="E17564">
        <v>0.48461034708578915</v>
      </c>
      <c r="F17564">
        <v>15.27</v>
      </c>
      <c r="G17564">
        <v>2.5657812329260321E-5</v>
      </c>
      <c r="H17564">
        <v>0.2866667</v>
      </c>
      <c r="I17564" t="s">
        <v>113</v>
      </c>
    </row>
    <row r="17565" spans="1:9" x14ac:dyDescent="0.25">
      <c r="A17565" s="57">
        <v>39022</v>
      </c>
      <c r="B17565" s="58" t="s">
        <v>3788</v>
      </c>
      <c r="C17565" t="s">
        <v>3789</v>
      </c>
      <c r="D17565">
        <v>330.31979999999999</v>
      </c>
      <c r="E17565">
        <v>0.48420046270311379</v>
      </c>
      <c r="F17565">
        <v>330.31979999999999</v>
      </c>
      <c r="G17565">
        <v>5.5502838487483984E-4</v>
      </c>
      <c r="H17565">
        <v>-2.8373949999999998E-2</v>
      </c>
    </row>
    <row r="17566" spans="1:9" x14ac:dyDescent="0.25">
      <c r="A17566" s="57">
        <v>39022</v>
      </c>
      <c r="B17566" s="58" t="s">
        <v>3798</v>
      </c>
      <c r="C17566" t="s">
        <v>3799</v>
      </c>
      <c r="D17566">
        <v>424.4</v>
      </c>
      <c r="E17566">
        <v>0.48407163053722907</v>
      </c>
      <c r="F17566">
        <v>424.4</v>
      </c>
      <c r="G17566">
        <v>7.131090735126444E-4</v>
      </c>
      <c r="H17566">
        <v>8.5396389999999989E-2</v>
      </c>
      <c r="I17566" t="s">
        <v>113</v>
      </c>
    </row>
    <row r="17567" spans="1:9" x14ac:dyDescent="0.25">
      <c r="A17567" s="57">
        <v>39022</v>
      </c>
      <c r="B17567" s="58" t="s">
        <v>2951</v>
      </c>
      <c r="C17567" t="s">
        <v>2952</v>
      </c>
      <c r="D17567">
        <v>87.951899999999995</v>
      </c>
      <c r="E17567">
        <v>0.48402592780826792</v>
      </c>
      <c r="F17567">
        <v>87.951899999999995</v>
      </c>
      <c r="G17567">
        <v>1.4778345410621288E-4</v>
      </c>
      <c r="H17567">
        <v>7.3913039999999999E-2</v>
      </c>
      <c r="I17567" t="s">
        <v>113</v>
      </c>
    </row>
    <row r="17568" spans="1:9" x14ac:dyDescent="0.25">
      <c r="A17568" s="57">
        <v>39022</v>
      </c>
      <c r="B17568" s="58" t="s">
        <v>2429</v>
      </c>
      <c r="C17568" t="s">
        <v>2430</v>
      </c>
      <c r="D17568">
        <v>1356.37</v>
      </c>
      <c r="E17568">
        <v>0.48325751822880192</v>
      </c>
      <c r="F17568">
        <v>1356.37</v>
      </c>
      <c r="G17568">
        <v>2.2790757635257905E-3</v>
      </c>
      <c r="H17568">
        <v>2.0006780000000002E-2</v>
      </c>
    </row>
    <row r="17569" spans="1:9" x14ac:dyDescent="0.25">
      <c r="A17569" s="57">
        <v>39022</v>
      </c>
      <c r="B17569" s="58" t="s">
        <v>2593</v>
      </c>
      <c r="C17569" t="s">
        <v>2594</v>
      </c>
      <c r="D17569">
        <v>276.43</v>
      </c>
      <c r="E17569">
        <v>0.48314582353579572</v>
      </c>
      <c r="F17569">
        <v>276.43</v>
      </c>
      <c r="G17569">
        <v>4.6447865502144279E-4</v>
      </c>
      <c r="H17569">
        <v>-1.546961E-2</v>
      </c>
    </row>
    <row r="17570" spans="1:9" x14ac:dyDescent="0.25">
      <c r="A17570" s="57">
        <v>39022</v>
      </c>
      <c r="B17570" s="58" t="s">
        <v>3639</v>
      </c>
      <c r="C17570" t="s">
        <v>3640</v>
      </c>
      <c r="D17570">
        <v>614.03809999999999</v>
      </c>
      <c r="E17570">
        <v>0.48302865897083586</v>
      </c>
      <c r="F17570">
        <v>614.03809999999999</v>
      </c>
      <c r="G17570">
        <v>1.0317533944214528E-3</v>
      </c>
      <c r="H17570">
        <v>3.7158469999999999E-2</v>
      </c>
    </row>
    <row r="17571" spans="1:9" x14ac:dyDescent="0.25">
      <c r="A17571" s="57">
        <v>39022</v>
      </c>
      <c r="B17571" s="58" t="s">
        <v>3883</v>
      </c>
      <c r="C17571" t="s">
        <v>3884</v>
      </c>
      <c r="D17571">
        <v>2026.88</v>
      </c>
      <c r="E17571">
        <v>0.48283618171771386</v>
      </c>
      <c r="F17571">
        <v>2026.88</v>
      </c>
      <c r="G17571">
        <v>3.4057175280897949E-3</v>
      </c>
      <c r="H17571">
        <v>3.5434380000000001E-2</v>
      </c>
    </row>
    <row r="17572" spans="1:9" x14ac:dyDescent="0.25">
      <c r="A17572" s="57">
        <v>39022</v>
      </c>
      <c r="B17572" s="58" t="s">
        <v>1703</v>
      </c>
      <c r="C17572" t="s">
        <v>1704</v>
      </c>
      <c r="D17572">
        <v>472.03</v>
      </c>
      <c r="E17572">
        <v>0.48253712687752898</v>
      </c>
      <c r="F17572">
        <v>472.03</v>
      </c>
      <c r="G17572">
        <v>7.9314061255931568E-4</v>
      </c>
      <c r="H17572">
        <v>0.16489779999999998</v>
      </c>
      <c r="I17572" t="s">
        <v>113</v>
      </c>
    </row>
    <row r="17573" spans="1:9" x14ac:dyDescent="0.25">
      <c r="A17573" s="57">
        <v>39022</v>
      </c>
      <c r="B17573" s="58" t="s">
        <v>2041</v>
      </c>
      <c r="C17573" t="s">
        <v>2042</v>
      </c>
      <c r="D17573">
        <v>1452.9036000000001</v>
      </c>
      <c r="E17573">
        <v>0.48242292193370567</v>
      </c>
      <c r="F17573">
        <v>1452.9036000000001</v>
      </c>
      <c r="G17573">
        <v>2.4412788409500139E-3</v>
      </c>
      <c r="H17573">
        <v>7.4355580000000004E-2</v>
      </c>
      <c r="I17573" t="s">
        <v>113</v>
      </c>
    </row>
    <row r="17574" spans="1:9" x14ac:dyDescent="0.25">
      <c r="A17574" s="57">
        <v>39022</v>
      </c>
      <c r="B17574" s="58" t="s">
        <v>2513</v>
      </c>
      <c r="C17574" t="s">
        <v>2514</v>
      </c>
      <c r="D17574">
        <v>139.19890000000001</v>
      </c>
      <c r="E17574">
        <v>0.48144058609658552</v>
      </c>
      <c r="F17574">
        <v>139.19890000000001</v>
      </c>
      <c r="G17574">
        <v>2.338925509259643E-4</v>
      </c>
      <c r="H17574">
        <v>4.3715849999999999E-3</v>
      </c>
    </row>
    <row r="17575" spans="1:9" x14ac:dyDescent="0.25">
      <c r="A17575" s="57">
        <v>39022</v>
      </c>
      <c r="B17575" s="58" t="s">
        <v>1937</v>
      </c>
      <c r="C17575" t="s">
        <v>1938</v>
      </c>
      <c r="D17575">
        <v>956.72</v>
      </c>
      <c r="E17575">
        <v>0.48072476795718705</v>
      </c>
      <c r="F17575">
        <v>956.72</v>
      </c>
      <c r="G17575">
        <v>1.6075535174623404E-3</v>
      </c>
      <c r="H17575">
        <v>2.1121349999999997E-2</v>
      </c>
    </row>
    <row r="17576" spans="1:9" x14ac:dyDescent="0.25">
      <c r="A17576" s="57">
        <v>39022</v>
      </c>
      <c r="B17576" s="58" t="s">
        <v>3802</v>
      </c>
      <c r="C17576" t="s">
        <v>3803</v>
      </c>
      <c r="D17576">
        <v>1008.95</v>
      </c>
      <c r="E17576">
        <v>0.48057089052975865</v>
      </c>
      <c r="F17576">
        <v>1008.95</v>
      </c>
      <c r="G17576">
        <v>1.6953143254490638E-3</v>
      </c>
      <c r="H17576">
        <v>-0.15214620000000001</v>
      </c>
      <c r="I17576" t="s">
        <v>82</v>
      </c>
    </row>
    <row r="17577" spans="1:9" x14ac:dyDescent="0.25">
      <c r="A17577" s="57">
        <v>39022</v>
      </c>
      <c r="B17577" s="58" t="s">
        <v>2515</v>
      </c>
      <c r="C17577" t="s">
        <v>2516</v>
      </c>
      <c r="D17577">
        <v>149.06209999999999</v>
      </c>
      <c r="E17577">
        <v>0.48055139435175009</v>
      </c>
      <c r="F17577">
        <v>149.06209999999999</v>
      </c>
      <c r="G17577">
        <v>2.5046544775412149E-4</v>
      </c>
      <c r="H17577">
        <v>-1.872857E-2</v>
      </c>
    </row>
    <row r="17578" spans="1:9" x14ac:dyDescent="0.25">
      <c r="A17578" s="57">
        <v>39022</v>
      </c>
      <c r="B17578" s="58" t="s">
        <v>1819</v>
      </c>
      <c r="C17578" t="s">
        <v>1820</v>
      </c>
      <c r="D17578">
        <v>348.2287</v>
      </c>
      <c r="E17578">
        <v>0.48021314727935976</v>
      </c>
      <c r="F17578">
        <v>348.2287</v>
      </c>
      <c r="G17578">
        <v>5.8512027716190536E-4</v>
      </c>
      <c r="H17578">
        <v>-5.2068469999999999E-2</v>
      </c>
      <c r="I17578" t="s">
        <v>82</v>
      </c>
    </row>
    <row r="17579" spans="1:9" x14ac:dyDescent="0.25">
      <c r="A17579" s="57">
        <v>39022</v>
      </c>
      <c r="B17579" s="58" t="s">
        <v>3058</v>
      </c>
      <c r="C17579" t="s">
        <v>3059</v>
      </c>
      <c r="D17579">
        <v>369.72</v>
      </c>
      <c r="E17579">
        <v>0.48002812939521794</v>
      </c>
      <c r="F17579">
        <v>369.72</v>
      </c>
      <c r="G17579">
        <v>6.2123158967741505E-4</v>
      </c>
      <c r="H17579">
        <v>0.28000000000000003</v>
      </c>
      <c r="I17579" t="s">
        <v>113</v>
      </c>
    </row>
    <row r="17580" spans="1:9" x14ac:dyDescent="0.25">
      <c r="A17580" s="57">
        <v>39022</v>
      </c>
      <c r="B17580" s="58" t="s">
        <v>2049</v>
      </c>
      <c r="C17580" t="s">
        <v>2050</v>
      </c>
      <c r="D17580">
        <v>465.79340000000002</v>
      </c>
      <c r="E17580">
        <v>0.47976849822260254</v>
      </c>
      <c r="F17580">
        <v>465.79340000000002</v>
      </c>
      <c r="G17580">
        <v>7.8266140415246142E-4</v>
      </c>
      <c r="H17580">
        <v>5.5219360000000002E-2</v>
      </c>
      <c r="I17580" t="s">
        <v>113</v>
      </c>
    </row>
    <row r="17581" spans="1:9" x14ac:dyDescent="0.25">
      <c r="A17581" s="57">
        <v>39022</v>
      </c>
      <c r="B17581" s="58" t="s">
        <v>2061</v>
      </c>
      <c r="C17581" t="s">
        <v>2062</v>
      </c>
      <c r="D17581">
        <v>369.01</v>
      </c>
      <c r="E17581">
        <v>0.479360992927021</v>
      </c>
      <c r="F17581">
        <v>369.01</v>
      </c>
      <c r="G17581">
        <v>6.2003859381927647E-4</v>
      </c>
      <c r="H17581">
        <v>2.9681340000000001E-2</v>
      </c>
    </row>
    <row r="17582" spans="1:9" x14ac:dyDescent="0.25">
      <c r="A17582" s="57">
        <v>39022</v>
      </c>
      <c r="B17582" s="58" t="s">
        <v>724</v>
      </c>
      <c r="C17582" t="s">
        <v>725</v>
      </c>
      <c r="D17582">
        <v>51.126199999999997</v>
      </c>
      <c r="E17582">
        <v>0.47932371269525215</v>
      </c>
      <c r="F17582">
        <v>51.126199999999997</v>
      </c>
      <c r="G17582">
        <v>8.5906119496282187E-5</v>
      </c>
      <c r="H17582">
        <v>4.2755349999999998E-2</v>
      </c>
    </row>
    <row r="17583" spans="1:9" x14ac:dyDescent="0.25">
      <c r="A17583" s="57">
        <v>39022</v>
      </c>
      <c r="B17583" s="58" t="s">
        <v>1799</v>
      </c>
      <c r="C17583" t="s">
        <v>1800</v>
      </c>
      <c r="D17583">
        <v>981.39</v>
      </c>
      <c r="E17583">
        <v>0.47876685109895151</v>
      </c>
      <c r="F17583">
        <v>981.39</v>
      </c>
      <c r="G17583">
        <v>1.6490059228430117E-3</v>
      </c>
      <c r="H17583">
        <v>0.28930230000000001</v>
      </c>
      <c r="I17583" t="s">
        <v>113</v>
      </c>
    </row>
    <row r="17584" spans="1:9" x14ac:dyDescent="0.25">
      <c r="A17584" s="57">
        <v>39022</v>
      </c>
      <c r="B17584" s="58" t="s">
        <v>3932</v>
      </c>
      <c r="C17584" t="s">
        <v>3933</v>
      </c>
      <c r="D17584">
        <v>1152.6927000000001</v>
      </c>
      <c r="E17584">
        <v>0.47778475564215855</v>
      </c>
      <c r="F17584">
        <v>1152.6927000000001</v>
      </c>
      <c r="G17584">
        <v>1.9368417138119433E-3</v>
      </c>
      <c r="H17584">
        <v>-4.1211520000000001E-2</v>
      </c>
    </row>
    <row r="17585" spans="1:9" x14ac:dyDescent="0.25">
      <c r="A17585" s="57">
        <v>39022</v>
      </c>
      <c r="B17585" s="58" t="s">
        <v>1142</v>
      </c>
      <c r="C17585" t="s">
        <v>1143</v>
      </c>
      <c r="D17585">
        <v>340.7321</v>
      </c>
      <c r="E17585">
        <v>0.47761276381063011</v>
      </c>
      <c r="F17585">
        <v>340.7321</v>
      </c>
      <c r="G17585">
        <v>5.7252392117581935E-4</v>
      </c>
      <c r="H17585">
        <v>4.8907390000000002E-2</v>
      </c>
    </row>
    <row r="17586" spans="1:9" x14ac:dyDescent="0.25">
      <c r="A17586" s="57">
        <v>39022</v>
      </c>
      <c r="B17586" s="58" t="s">
        <v>3183</v>
      </c>
      <c r="C17586" t="s">
        <v>3184</v>
      </c>
      <c r="D17586">
        <v>1759.23</v>
      </c>
      <c r="E17586">
        <v>0.47674891856096135</v>
      </c>
      <c r="F17586">
        <v>1759.23</v>
      </c>
      <c r="G17586">
        <v>2.9559916950887125E-3</v>
      </c>
      <c r="H17586">
        <v>4.8269580000000006E-2</v>
      </c>
    </row>
    <row r="17587" spans="1:9" x14ac:dyDescent="0.25">
      <c r="A17587" s="57">
        <v>39022</v>
      </c>
      <c r="B17587" s="58" t="s">
        <v>2503</v>
      </c>
      <c r="C17587" t="s">
        <v>2504</v>
      </c>
      <c r="D17587">
        <v>298.38440000000003</v>
      </c>
      <c r="E17587">
        <v>0.47669717317661375</v>
      </c>
      <c r="F17587">
        <v>298.38440000000003</v>
      </c>
      <c r="G17587">
        <v>5.0136810328611293E-4</v>
      </c>
      <c r="H17587">
        <v>-2.3E-3</v>
      </c>
    </row>
    <row r="17588" spans="1:9" x14ac:dyDescent="0.25">
      <c r="A17588" s="57">
        <v>39022</v>
      </c>
      <c r="B17588" s="58" t="s">
        <v>2327</v>
      </c>
      <c r="C17588" t="s">
        <v>2328</v>
      </c>
      <c r="D17588">
        <v>1855.22</v>
      </c>
      <c r="E17588">
        <v>0.47668955703366717</v>
      </c>
      <c r="F17588">
        <v>1855.22</v>
      </c>
      <c r="G17588">
        <v>3.1172813745573239E-3</v>
      </c>
      <c r="H17588">
        <v>-8.3558609999999992E-3</v>
      </c>
    </row>
    <row r="17589" spans="1:9" x14ac:dyDescent="0.25">
      <c r="A17589" s="57">
        <v>39022</v>
      </c>
      <c r="B17589" s="58" t="s">
        <v>640</v>
      </c>
      <c r="C17589" t="s">
        <v>641</v>
      </c>
      <c r="D17589">
        <v>1377.07</v>
      </c>
      <c r="E17589">
        <v>0.47529319497193312</v>
      </c>
      <c r="F17589">
        <v>1377.07</v>
      </c>
      <c r="G17589">
        <v>2.3138574737560256E-3</v>
      </c>
      <c r="H17589">
        <v>-0.107876</v>
      </c>
      <c r="I17589" t="s">
        <v>82</v>
      </c>
    </row>
    <row r="17590" spans="1:9" x14ac:dyDescent="0.25">
      <c r="A17590" s="57">
        <v>39022</v>
      </c>
      <c r="B17590" s="58" t="s">
        <v>3110</v>
      </c>
      <c r="C17590" t="s">
        <v>3111</v>
      </c>
      <c r="D17590">
        <v>409.56</v>
      </c>
      <c r="E17590">
        <v>0.47494384217208713</v>
      </c>
      <c r="F17590">
        <v>409.56</v>
      </c>
      <c r="G17590">
        <v>6.8817377980169342E-4</v>
      </c>
      <c r="H17590">
        <v>0.282055</v>
      </c>
      <c r="I17590" t="s">
        <v>113</v>
      </c>
    </row>
    <row r="17591" spans="1:9" x14ac:dyDescent="0.25">
      <c r="A17591" s="57">
        <v>39022</v>
      </c>
      <c r="B17591" s="58" t="s">
        <v>2477</v>
      </c>
      <c r="C17591" t="s">
        <v>2478</v>
      </c>
      <c r="D17591">
        <v>151.49160000000001</v>
      </c>
      <c r="E17591">
        <v>0.47476559756448544</v>
      </c>
      <c r="F17591">
        <v>151.49160000000001</v>
      </c>
      <c r="G17591">
        <v>2.5454767794756868E-4</v>
      </c>
      <c r="H17591">
        <v>5.3880600000000001E-2</v>
      </c>
      <c r="I17591" t="s">
        <v>113</v>
      </c>
    </row>
    <row r="17592" spans="1:9" x14ac:dyDescent="0.25">
      <c r="A17592" s="57">
        <v>39022</v>
      </c>
      <c r="B17592" s="58" t="s">
        <v>3934</v>
      </c>
      <c r="C17592" t="s">
        <v>3935</v>
      </c>
      <c r="D17592">
        <v>941.81</v>
      </c>
      <c r="E17592">
        <v>0.47448105244157529</v>
      </c>
      <c r="F17592">
        <v>941.81</v>
      </c>
      <c r="G17592">
        <v>1.5825006044414317E-3</v>
      </c>
      <c r="H17592">
        <v>6.9071380000000002E-3</v>
      </c>
    </row>
    <row r="17593" spans="1:9" x14ac:dyDescent="0.25">
      <c r="A17593" s="57">
        <v>39022</v>
      </c>
      <c r="B17593" s="58" t="s">
        <v>3084</v>
      </c>
      <c r="C17593" t="s">
        <v>3085</v>
      </c>
      <c r="D17593">
        <v>117.9629</v>
      </c>
      <c r="E17593">
        <v>0.47429318879071297</v>
      </c>
      <c r="F17593">
        <v>117.9629</v>
      </c>
      <c r="G17593">
        <v>1.9821021283662754E-4</v>
      </c>
      <c r="H17593">
        <v>-3.5019450000000001E-2</v>
      </c>
    </row>
    <row r="17594" spans="1:9" x14ac:dyDescent="0.25">
      <c r="A17594" s="57">
        <v>39022</v>
      </c>
      <c r="B17594" s="58" t="s">
        <v>2339</v>
      </c>
      <c r="C17594" t="s">
        <v>2340</v>
      </c>
      <c r="D17594">
        <v>385.21</v>
      </c>
      <c r="E17594">
        <v>0.47428675268035614</v>
      </c>
      <c r="F17594">
        <v>385.21</v>
      </c>
      <c r="G17594">
        <v>6.4725906269511252E-4</v>
      </c>
      <c r="H17594">
        <v>-1.4754700000000001E-2</v>
      </c>
    </row>
    <row r="17595" spans="1:9" x14ac:dyDescent="0.25">
      <c r="A17595" s="57">
        <v>39022</v>
      </c>
      <c r="B17595" s="58" t="s">
        <v>2425</v>
      </c>
      <c r="C17595" t="s">
        <v>2426</v>
      </c>
      <c r="D17595">
        <v>435.48590000000002</v>
      </c>
      <c r="E17595">
        <v>0.4741554204165967</v>
      </c>
      <c r="F17595">
        <v>435.48590000000002</v>
      </c>
      <c r="G17595">
        <v>7.3173644363058472E-4</v>
      </c>
      <c r="H17595">
        <v>-2.8271769999999998E-2</v>
      </c>
    </row>
    <row r="17596" spans="1:9" x14ac:dyDescent="0.25">
      <c r="A17596" s="57">
        <v>39022</v>
      </c>
      <c r="B17596" s="58" t="s">
        <v>3716</v>
      </c>
      <c r="C17596" t="s">
        <v>3717</v>
      </c>
      <c r="D17596">
        <v>161.25370000000001</v>
      </c>
      <c r="E17596">
        <v>0.47404183593926835</v>
      </c>
      <c r="F17596">
        <v>161.25370000000001</v>
      </c>
      <c r="G17596">
        <v>2.7095069888663037E-4</v>
      </c>
      <c r="H17596">
        <v>0.10199999999999999</v>
      </c>
      <c r="I17596" t="s">
        <v>113</v>
      </c>
    </row>
    <row r="17597" spans="1:9" x14ac:dyDescent="0.25">
      <c r="A17597" s="57">
        <v>39022</v>
      </c>
      <c r="B17597" s="58" t="s">
        <v>2461</v>
      </c>
      <c r="C17597" t="s">
        <v>2462</v>
      </c>
      <c r="D17597">
        <v>234.74</v>
      </c>
      <c r="E17597">
        <v>0.4731703160944023</v>
      </c>
      <c r="F17597">
        <v>234.74</v>
      </c>
      <c r="G17597">
        <v>3.9442795456257816E-4</v>
      </c>
      <c r="H17597">
        <v>-7.0989110000000003E-3</v>
      </c>
    </row>
    <row r="17598" spans="1:9" x14ac:dyDescent="0.25">
      <c r="A17598" s="57">
        <v>39022</v>
      </c>
      <c r="B17598" s="58" t="s">
        <v>2113</v>
      </c>
      <c r="C17598" t="s">
        <v>2114</v>
      </c>
      <c r="D17598">
        <v>300.33999999999997</v>
      </c>
      <c r="E17598">
        <v>0.47294732636345477</v>
      </c>
      <c r="F17598">
        <v>300.33999999999997</v>
      </c>
      <c r="G17598">
        <v>5.0465405075114894E-4</v>
      </c>
      <c r="H17598">
        <v>-5.3333339999999995E-3</v>
      </c>
    </row>
    <row r="17599" spans="1:9" x14ac:dyDescent="0.25">
      <c r="A17599" s="57">
        <v>39022</v>
      </c>
      <c r="B17599" s="58" t="s">
        <v>1509</v>
      </c>
      <c r="C17599" t="s">
        <v>3182</v>
      </c>
      <c r="D17599">
        <v>97.045900000000003</v>
      </c>
      <c r="E17599">
        <v>0.47287932823540196</v>
      </c>
      <c r="F17599">
        <v>97.045900000000003</v>
      </c>
      <c r="G17599">
        <v>1.6306388274552484E-4</v>
      </c>
      <c r="H17599">
        <v>0.107113</v>
      </c>
      <c r="I17599" t="s">
        <v>113</v>
      </c>
    </row>
    <row r="17600" spans="1:9" x14ac:dyDescent="0.25">
      <c r="A17600" s="57">
        <v>39022</v>
      </c>
      <c r="B17600" s="58" t="s">
        <v>3521</v>
      </c>
      <c r="C17600" t="s">
        <v>3522</v>
      </c>
      <c r="D17600">
        <v>22.833200000000001</v>
      </c>
      <c r="E17600">
        <v>0.47282027924250647</v>
      </c>
      <c r="F17600">
        <v>22.833200000000001</v>
      </c>
      <c r="G17600">
        <v>3.8366074687391408E-5</v>
      </c>
      <c r="H17600">
        <v>7.1428569999999997E-2</v>
      </c>
      <c r="I17600" t="s">
        <v>113</v>
      </c>
    </row>
    <row r="17601" spans="1:9" x14ac:dyDescent="0.25">
      <c r="A17601" s="57">
        <v>39022</v>
      </c>
      <c r="B17601" s="58" t="s">
        <v>2657</v>
      </c>
      <c r="C17601" t="s">
        <v>2658</v>
      </c>
      <c r="D17601">
        <v>1557.4374</v>
      </c>
      <c r="E17601">
        <v>0.47277598444727215</v>
      </c>
      <c r="F17601">
        <v>1557.4374</v>
      </c>
      <c r="G17601">
        <v>2.6169244612816727E-3</v>
      </c>
      <c r="H17601">
        <v>-2.0177559999999997E-2</v>
      </c>
    </row>
    <row r="17602" spans="1:9" x14ac:dyDescent="0.25">
      <c r="A17602" s="57">
        <v>39022</v>
      </c>
      <c r="B17602" s="58" t="s">
        <v>744</v>
      </c>
      <c r="C17602" t="s">
        <v>745</v>
      </c>
      <c r="D17602">
        <v>634.33000000000004</v>
      </c>
      <c r="E17602">
        <v>0.472758658742295</v>
      </c>
      <c r="F17602">
        <v>634.33000000000004</v>
      </c>
      <c r="G17602">
        <v>1.0658493840746367E-3</v>
      </c>
      <c r="H17602">
        <v>-0.1053318</v>
      </c>
      <c r="I17602" t="s">
        <v>82</v>
      </c>
    </row>
    <row r="17603" spans="1:9" x14ac:dyDescent="0.25">
      <c r="A17603" s="57">
        <v>39052</v>
      </c>
      <c r="B17603" s="58" t="s">
        <v>89</v>
      </c>
      <c r="C17603" t="s">
        <v>90</v>
      </c>
      <c r="D17603">
        <v>113.29130000000001</v>
      </c>
      <c r="E17603">
        <v>3.6894448205643329</v>
      </c>
      <c r="F17603">
        <v>113.29130000000001</v>
      </c>
      <c r="G17603">
        <v>1.9127084601051626E-4</v>
      </c>
      <c r="H17603">
        <v>0.12903230000000002</v>
      </c>
      <c r="I17603" t="s">
        <v>113</v>
      </c>
    </row>
    <row r="17604" spans="1:9" x14ac:dyDescent="0.25">
      <c r="A17604" s="57">
        <v>39052</v>
      </c>
      <c r="B17604" s="58" t="s">
        <v>192</v>
      </c>
      <c r="C17604" t="s">
        <v>193</v>
      </c>
      <c r="D17604">
        <v>51.0533</v>
      </c>
      <c r="E17604">
        <v>3.4892161721181587</v>
      </c>
      <c r="F17604">
        <v>51.0533</v>
      </c>
      <c r="G17604">
        <v>8.6193802018590042E-5</v>
      </c>
      <c r="H17604">
        <v>-9.4339619999999999E-2</v>
      </c>
      <c r="I17604" t="s">
        <v>82</v>
      </c>
    </row>
    <row r="17605" spans="1:9" x14ac:dyDescent="0.25">
      <c r="A17605" s="57">
        <v>39052</v>
      </c>
      <c r="B17605" s="58" t="s">
        <v>3219</v>
      </c>
      <c r="C17605" t="s">
        <v>3220</v>
      </c>
      <c r="D17605">
        <v>36.53</v>
      </c>
      <c r="E17605">
        <v>3.0750615932110592</v>
      </c>
      <c r="F17605">
        <v>36.53</v>
      </c>
      <c r="G17605">
        <v>6.16739679460308E-5</v>
      </c>
      <c r="H17605">
        <v>0.22549019999999997</v>
      </c>
      <c r="I17605" t="s">
        <v>113</v>
      </c>
    </row>
    <row r="17606" spans="1:9" x14ac:dyDescent="0.25">
      <c r="A17606" s="57">
        <v>39052</v>
      </c>
      <c r="B17606" s="58" t="s">
        <v>91</v>
      </c>
      <c r="C17606" t="s">
        <v>92</v>
      </c>
      <c r="D17606">
        <v>297.98660000000001</v>
      </c>
      <c r="E17606">
        <v>3.0587085684389832</v>
      </c>
      <c r="F17606">
        <v>297.98660000000001</v>
      </c>
      <c r="G17606">
        <v>5.0309378638781004E-4</v>
      </c>
      <c r="H17606">
        <v>4.4000000000000004E-2</v>
      </c>
    </row>
    <row r="17607" spans="1:9" x14ac:dyDescent="0.25">
      <c r="A17607" s="57">
        <v>39052</v>
      </c>
      <c r="B17607" s="58" t="s">
        <v>97</v>
      </c>
      <c r="C17607" t="s">
        <v>98</v>
      </c>
      <c r="D17607">
        <v>24.2424</v>
      </c>
      <c r="E17607">
        <v>2.8505428505428507</v>
      </c>
      <c r="F17607">
        <v>24.2424</v>
      </c>
      <c r="G17607">
        <v>4.0928688763615029E-5</v>
      </c>
      <c r="H17607">
        <v>2.5675679999999999E-2</v>
      </c>
    </row>
    <row r="17608" spans="1:9" x14ac:dyDescent="0.25">
      <c r="A17608" s="57">
        <v>39052</v>
      </c>
      <c r="B17608" s="58" t="s">
        <v>3936</v>
      </c>
      <c r="C17608" t="s">
        <v>3937</v>
      </c>
      <c r="D17608">
        <v>25.4</v>
      </c>
      <c r="E17608">
        <v>2.4790157480314963</v>
      </c>
      <c r="F17608">
        <v>25.4</v>
      </c>
      <c r="G17608">
        <v>4.288307653515418E-5</v>
      </c>
      <c r="H17608">
        <v>2.2727270000000001E-2</v>
      </c>
    </row>
    <row r="17609" spans="1:9" x14ac:dyDescent="0.25">
      <c r="A17609" s="57">
        <v>39052</v>
      </c>
      <c r="B17609" s="58" t="s">
        <v>80</v>
      </c>
      <c r="C17609" t="s">
        <v>81</v>
      </c>
      <c r="D17609">
        <v>90.4</v>
      </c>
      <c r="E17609">
        <v>2.4789823008849554</v>
      </c>
      <c r="F17609">
        <v>90.4</v>
      </c>
      <c r="G17609">
        <v>1.5262323302275347E-4</v>
      </c>
      <c r="H17609">
        <v>0.66382980000000003</v>
      </c>
      <c r="I17609" t="s">
        <v>113</v>
      </c>
    </row>
    <row r="17610" spans="1:9" x14ac:dyDescent="0.25">
      <c r="A17610" s="57">
        <v>39052</v>
      </c>
      <c r="B17610" s="58" t="s">
        <v>3556</v>
      </c>
      <c r="C17610" t="s">
        <v>3645</v>
      </c>
      <c r="D17610">
        <v>21.5</v>
      </c>
      <c r="E17610">
        <v>2.4293488372093024</v>
      </c>
      <c r="F17610">
        <v>21.5</v>
      </c>
      <c r="G17610">
        <v>3.6298667145898222E-5</v>
      </c>
      <c r="H17610">
        <v>0.50990099999999994</v>
      </c>
      <c r="I17610" t="s">
        <v>113</v>
      </c>
    </row>
    <row r="17611" spans="1:9" x14ac:dyDescent="0.25">
      <c r="A17611" s="57">
        <v>39052</v>
      </c>
      <c r="B17611" s="58" t="s">
        <v>224</v>
      </c>
      <c r="C17611" t="s">
        <v>225</v>
      </c>
      <c r="D17611">
        <v>119.76</v>
      </c>
      <c r="E17611">
        <v>2.3493737474949898</v>
      </c>
      <c r="F17611">
        <v>119.76</v>
      </c>
      <c r="G17611">
        <v>2.0219201755315217E-4</v>
      </c>
      <c r="H17611">
        <v>-9.2948710000000004E-2</v>
      </c>
      <c r="I17611" t="s">
        <v>82</v>
      </c>
    </row>
    <row r="17612" spans="1:9" x14ac:dyDescent="0.25">
      <c r="A17612" s="57">
        <v>39052</v>
      </c>
      <c r="B17612" s="58" t="s">
        <v>1042</v>
      </c>
      <c r="C17612" t="s">
        <v>1043</v>
      </c>
      <c r="D17612">
        <v>94.41</v>
      </c>
      <c r="E17612">
        <v>2.2917487554284506</v>
      </c>
      <c r="F17612">
        <v>94.41</v>
      </c>
      <c r="G17612">
        <v>1.5939335652298843E-4</v>
      </c>
      <c r="H17612">
        <v>0.39238089999999998</v>
      </c>
      <c r="I17612" t="s">
        <v>113</v>
      </c>
    </row>
    <row r="17613" spans="1:9" x14ac:dyDescent="0.25">
      <c r="A17613" s="57">
        <v>39052</v>
      </c>
      <c r="B17613" s="58" t="s">
        <v>1405</v>
      </c>
      <c r="C17613" t="s">
        <v>1406</v>
      </c>
      <c r="D17613">
        <v>452.26319999999998</v>
      </c>
      <c r="E17613">
        <v>2.2866154044812843</v>
      </c>
      <c r="F17613">
        <v>452.26319999999998</v>
      </c>
      <c r="G17613">
        <v>7.6356052833203712E-4</v>
      </c>
      <c r="H17613">
        <v>0.23303170000000001</v>
      </c>
      <c r="I17613" t="s">
        <v>113</v>
      </c>
    </row>
    <row r="17614" spans="1:9" x14ac:dyDescent="0.25">
      <c r="A17614" s="57">
        <v>39052</v>
      </c>
      <c r="B17614" s="58" t="s">
        <v>172</v>
      </c>
      <c r="C17614" t="s">
        <v>173</v>
      </c>
      <c r="D17614">
        <v>93.010300000000001</v>
      </c>
      <c r="E17614">
        <v>2.2169587669322643</v>
      </c>
      <c r="F17614">
        <v>93.010300000000001</v>
      </c>
      <c r="G17614">
        <v>1.5703022887628547E-4</v>
      </c>
      <c r="H17614">
        <v>1.9476159999999999E-2</v>
      </c>
    </row>
    <row r="17615" spans="1:9" x14ac:dyDescent="0.25">
      <c r="A17615" s="57">
        <v>39052</v>
      </c>
      <c r="B17615" s="58" t="s">
        <v>316</v>
      </c>
      <c r="C17615" t="s">
        <v>317</v>
      </c>
      <c r="D17615">
        <v>308.8938</v>
      </c>
      <c r="E17615">
        <v>2.1016511176333097</v>
      </c>
      <c r="F17615">
        <v>308.8938</v>
      </c>
      <c r="G17615">
        <v>5.2150852230844916E-4</v>
      </c>
      <c r="H17615">
        <v>0.13514900000000002</v>
      </c>
      <c r="I17615" t="s">
        <v>113</v>
      </c>
    </row>
    <row r="17616" spans="1:9" x14ac:dyDescent="0.25">
      <c r="A17616" s="57">
        <v>39052</v>
      </c>
      <c r="B17616" s="58" t="s">
        <v>302</v>
      </c>
      <c r="C17616" t="s">
        <v>303</v>
      </c>
      <c r="D17616">
        <v>332.03</v>
      </c>
      <c r="E17616">
        <v>1.9811462819624732</v>
      </c>
      <c r="F17616">
        <v>332.03</v>
      </c>
      <c r="G17616">
        <v>5.6056960243965515E-4</v>
      </c>
      <c r="H17616">
        <v>0.53930529999999999</v>
      </c>
      <c r="I17616" t="s">
        <v>113</v>
      </c>
    </row>
    <row r="17617" spans="1:9" x14ac:dyDescent="0.25">
      <c r="A17617" s="57">
        <v>39052</v>
      </c>
      <c r="B17617" s="58" t="s">
        <v>2729</v>
      </c>
      <c r="C17617" t="s">
        <v>2730</v>
      </c>
      <c r="D17617">
        <v>555.38810000000001</v>
      </c>
      <c r="E17617">
        <v>1.9780762317377703</v>
      </c>
      <c r="F17617">
        <v>555.38810000000001</v>
      </c>
      <c r="G17617">
        <v>9.3766733854385288E-4</v>
      </c>
      <c r="H17617">
        <v>9.2899999999999996E-2</v>
      </c>
      <c r="I17617" t="s">
        <v>113</v>
      </c>
    </row>
    <row r="17618" spans="1:9" x14ac:dyDescent="0.25">
      <c r="A17618" s="57">
        <v>39052</v>
      </c>
      <c r="B17618" s="58" t="s">
        <v>2775</v>
      </c>
      <c r="C17618" t="s">
        <v>2776</v>
      </c>
      <c r="D17618">
        <v>82.13</v>
      </c>
      <c r="E17618">
        <v>1.9382077194691345</v>
      </c>
      <c r="F17618">
        <v>82.13</v>
      </c>
      <c r="G17618">
        <v>1.3866090849733122E-4</v>
      </c>
      <c r="H17618">
        <v>0.129666</v>
      </c>
      <c r="I17618" t="s">
        <v>113</v>
      </c>
    </row>
    <row r="17619" spans="1:9" x14ac:dyDescent="0.25">
      <c r="A17619" s="57">
        <v>39052</v>
      </c>
      <c r="B17619" s="58" t="s">
        <v>694</v>
      </c>
      <c r="C17619" t="s">
        <v>695</v>
      </c>
      <c r="D17619">
        <v>61.06</v>
      </c>
      <c r="E17619">
        <v>1.882934818211595</v>
      </c>
      <c r="F17619">
        <v>61.06</v>
      </c>
      <c r="G17619">
        <v>1.0308821469435096E-4</v>
      </c>
      <c r="H17619">
        <v>7.8369910000000001E-2</v>
      </c>
      <c r="I17619" t="s">
        <v>113</v>
      </c>
    </row>
    <row r="17620" spans="1:9" x14ac:dyDescent="0.25">
      <c r="A17620" s="57">
        <v>39052</v>
      </c>
      <c r="B17620" s="58" t="s">
        <v>248</v>
      </c>
      <c r="C17620" t="s">
        <v>249</v>
      </c>
      <c r="D17620">
        <v>31.11</v>
      </c>
      <c r="E17620">
        <v>1.851880424300868</v>
      </c>
      <c r="F17620">
        <v>31.11</v>
      </c>
      <c r="G17620">
        <v>5.2523327205064826E-5</v>
      </c>
      <c r="H17620">
        <v>-3.2679739999999999E-2</v>
      </c>
    </row>
    <row r="17621" spans="1:9" x14ac:dyDescent="0.25">
      <c r="A17621" s="57">
        <v>39052</v>
      </c>
      <c r="B17621" s="58" t="s">
        <v>462</v>
      </c>
      <c r="C17621" t="s">
        <v>463</v>
      </c>
      <c r="D17621">
        <v>159.7961</v>
      </c>
      <c r="E17621">
        <v>1.8274851513898023</v>
      </c>
      <c r="F17621">
        <v>159.7961</v>
      </c>
      <c r="G17621">
        <v>2.6978536954012407E-4</v>
      </c>
      <c r="H17621">
        <v>-0.1315038</v>
      </c>
      <c r="I17621" t="s">
        <v>82</v>
      </c>
    </row>
    <row r="17622" spans="1:9" x14ac:dyDescent="0.25">
      <c r="A17622" s="57">
        <v>39052</v>
      </c>
      <c r="B17622" s="58" t="s">
        <v>174</v>
      </c>
      <c r="C17622" t="s">
        <v>175</v>
      </c>
      <c r="D17622">
        <v>79.55</v>
      </c>
      <c r="E17622">
        <v>1.8144841822752986</v>
      </c>
      <c r="F17622">
        <v>79.55</v>
      </c>
      <c r="G17622">
        <v>1.3430506843982342E-4</v>
      </c>
      <c r="H17622">
        <v>3.769231E-2</v>
      </c>
    </row>
    <row r="17623" spans="1:9" x14ac:dyDescent="0.25">
      <c r="A17623" s="57">
        <v>39052</v>
      </c>
      <c r="B17623" s="58" t="s">
        <v>336</v>
      </c>
      <c r="C17623" t="s">
        <v>337</v>
      </c>
      <c r="D17623">
        <v>35.040900000000001</v>
      </c>
      <c r="E17623">
        <v>1.8012950580607232</v>
      </c>
      <c r="F17623">
        <v>35.040900000000001</v>
      </c>
      <c r="G17623">
        <v>5.915990537640489E-5</v>
      </c>
      <c r="H17623">
        <v>5.2600000000000001E-2</v>
      </c>
      <c r="I17623" t="s">
        <v>113</v>
      </c>
    </row>
    <row r="17624" spans="1:9" x14ac:dyDescent="0.25">
      <c r="A17624" s="57">
        <v>39052</v>
      </c>
      <c r="B17624" s="58" t="s">
        <v>300</v>
      </c>
      <c r="C17624" t="s">
        <v>301</v>
      </c>
      <c r="D17624">
        <v>27.450700000000001</v>
      </c>
      <c r="E17624">
        <v>1.7874589719023557</v>
      </c>
      <c r="F17624">
        <v>27.450700000000001</v>
      </c>
      <c r="G17624">
        <v>4.6345294056832951E-5</v>
      </c>
      <c r="H17624">
        <v>0.29176469999999999</v>
      </c>
      <c r="I17624" t="s">
        <v>113</v>
      </c>
    </row>
    <row r="17625" spans="1:9" x14ac:dyDescent="0.25">
      <c r="A17625" s="57">
        <v>39052</v>
      </c>
      <c r="B17625" s="58" t="s">
        <v>158</v>
      </c>
      <c r="C17625" t="s">
        <v>159</v>
      </c>
      <c r="D17625">
        <v>209.09520000000001</v>
      </c>
      <c r="E17625">
        <v>1.7458315638044297</v>
      </c>
      <c r="F17625">
        <v>209.09520000000001</v>
      </c>
      <c r="G17625">
        <v>3.5301753798162877E-4</v>
      </c>
      <c r="H17625">
        <v>-2.949852E-2</v>
      </c>
    </row>
    <row r="17626" spans="1:9" x14ac:dyDescent="0.25">
      <c r="A17626" s="57">
        <v>39052</v>
      </c>
      <c r="B17626" s="58" t="s">
        <v>258</v>
      </c>
      <c r="C17626" t="s">
        <v>259</v>
      </c>
      <c r="D17626">
        <v>12.76</v>
      </c>
      <c r="E17626">
        <v>1.7271943573667714</v>
      </c>
      <c r="F17626">
        <v>12.76</v>
      </c>
      <c r="G17626">
        <v>2.1542836873565643E-5</v>
      </c>
      <c r="H17626">
        <v>2.5078369999999999E-2</v>
      </c>
    </row>
    <row r="17627" spans="1:9" x14ac:dyDescent="0.25">
      <c r="A17627" s="57">
        <v>39052</v>
      </c>
      <c r="B17627" s="58" t="s">
        <v>822</v>
      </c>
      <c r="C17627" t="s">
        <v>823</v>
      </c>
      <c r="D17627">
        <v>602.54999999999995</v>
      </c>
      <c r="E17627">
        <v>1.7256675794539873</v>
      </c>
      <c r="F17627">
        <v>602.54999999999995</v>
      </c>
      <c r="G17627">
        <v>1.0172912506400452E-3</v>
      </c>
      <c r="H17627">
        <v>0.11678319999999999</v>
      </c>
      <c r="I17627" t="s">
        <v>113</v>
      </c>
    </row>
    <row r="17628" spans="1:9" x14ac:dyDescent="0.25">
      <c r="A17628" s="57">
        <v>39052</v>
      </c>
      <c r="B17628" s="58" t="s">
        <v>272</v>
      </c>
      <c r="C17628" t="s">
        <v>273</v>
      </c>
      <c r="D17628">
        <v>81.84</v>
      </c>
      <c r="E17628">
        <v>1.6899560117302053</v>
      </c>
      <c r="F17628">
        <v>81.84</v>
      </c>
      <c r="G17628">
        <v>1.3817129856838654E-4</v>
      </c>
      <c r="H17628">
        <v>3.9800990000000001E-2</v>
      </c>
    </row>
    <row r="17629" spans="1:9" x14ac:dyDescent="0.25">
      <c r="A17629" s="57">
        <v>39052</v>
      </c>
      <c r="B17629" s="58" t="s">
        <v>1148</v>
      </c>
      <c r="C17629" t="s">
        <v>1149</v>
      </c>
      <c r="D17629">
        <v>37.01</v>
      </c>
      <c r="E17629">
        <v>1.6871386111861661</v>
      </c>
      <c r="F17629">
        <v>37.01</v>
      </c>
      <c r="G17629">
        <v>6.2484356793939222E-5</v>
      </c>
      <c r="H17629">
        <v>3.1099999999999999E-2</v>
      </c>
    </row>
    <row r="17630" spans="1:9" x14ac:dyDescent="0.25">
      <c r="A17630" s="57">
        <v>39052</v>
      </c>
      <c r="B17630" s="58" t="s">
        <v>286</v>
      </c>
      <c r="C17630" t="s">
        <v>287</v>
      </c>
      <c r="D17630">
        <v>38.909999999999997</v>
      </c>
      <c r="E17630">
        <v>1.6800822410691341</v>
      </c>
      <c r="F17630">
        <v>38.909999999999997</v>
      </c>
      <c r="G17630">
        <v>6.5692145983576729E-5</v>
      </c>
      <c r="H17630">
        <v>-0.11602209999999999</v>
      </c>
      <c r="I17630" t="s">
        <v>82</v>
      </c>
    </row>
    <row r="17631" spans="1:9" x14ac:dyDescent="0.25">
      <c r="A17631" s="57">
        <v>39052</v>
      </c>
      <c r="B17631" s="58" t="s">
        <v>114</v>
      </c>
      <c r="C17631" t="s">
        <v>115</v>
      </c>
      <c r="D17631">
        <v>20.96</v>
      </c>
      <c r="E17631">
        <v>1.6780057251908396</v>
      </c>
      <c r="F17631">
        <v>20.96</v>
      </c>
      <c r="G17631">
        <v>3.5386979692001247E-5</v>
      </c>
      <c r="H17631">
        <v>-9.0090090000000001E-3</v>
      </c>
    </row>
    <row r="17632" spans="1:9" x14ac:dyDescent="0.25">
      <c r="A17632" s="57">
        <v>39052</v>
      </c>
      <c r="B17632" s="58" t="s">
        <v>166</v>
      </c>
      <c r="C17632" t="s">
        <v>167</v>
      </c>
      <c r="D17632">
        <v>103.67</v>
      </c>
      <c r="E17632">
        <v>1.6612493170637599</v>
      </c>
      <c r="F17632">
        <v>103.67</v>
      </c>
      <c r="G17632">
        <v>1.7502710804722182E-4</v>
      </c>
      <c r="H17632">
        <v>4.721057E-2</v>
      </c>
    </row>
    <row r="17633" spans="1:9" x14ac:dyDescent="0.25">
      <c r="A17633" s="57">
        <v>39052</v>
      </c>
      <c r="B17633" s="58" t="s">
        <v>156</v>
      </c>
      <c r="C17633" t="s">
        <v>157</v>
      </c>
      <c r="D17633">
        <v>92.83</v>
      </c>
      <c r="E17633">
        <v>1.6546913713239253</v>
      </c>
      <c r="F17633">
        <v>92.83</v>
      </c>
      <c r="G17633">
        <v>1.5672582656528987E-4</v>
      </c>
      <c r="H17633">
        <v>3.2000000000000001E-2</v>
      </c>
    </row>
    <row r="17634" spans="1:9" x14ac:dyDescent="0.25">
      <c r="A17634" s="57">
        <v>39052</v>
      </c>
      <c r="B17634" s="58" t="s">
        <v>3646</v>
      </c>
      <c r="C17634" t="s">
        <v>3647</v>
      </c>
      <c r="D17634">
        <v>14.410500000000001</v>
      </c>
      <c r="E17634">
        <v>1.640956247180875</v>
      </c>
      <c r="F17634">
        <v>14.410500000000001</v>
      </c>
      <c r="G17634">
        <v>2.4329392693300763E-5</v>
      </c>
      <c r="H17634">
        <v>3.3505500000000001E-2</v>
      </c>
    </row>
    <row r="17635" spans="1:9" x14ac:dyDescent="0.25">
      <c r="A17635" s="57">
        <v>39052</v>
      </c>
      <c r="B17635" s="58" t="s">
        <v>138</v>
      </c>
      <c r="C17635" t="s">
        <v>139</v>
      </c>
      <c r="D17635">
        <v>36.659999999999997</v>
      </c>
      <c r="E17635">
        <v>1.6175668303327879</v>
      </c>
      <c r="F17635">
        <v>36.659999999999997</v>
      </c>
      <c r="G17635">
        <v>6.1893448259005989E-5</v>
      </c>
      <c r="H17635">
        <v>6.6666669999999997E-2</v>
      </c>
      <c r="I17635" t="s">
        <v>113</v>
      </c>
    </row>
    <row r="17636" spans="1:9" x14ac:dyDescent="0.25">
      <c r="A17636" s="57">
        <v>39052</v>
      </c>
      <c r="B17636" s="58" t="s">
        <v>146</v>
      </c>
      <c r="C17636" t="s">
        <v>147</v>
      </c>
      <c r="D17636">
        <v>655.93</v>
      </c>
      <c r="E17636">
        <v>1.6151952190020276</v>
      </c>
      <c r="F17636">
        <v>655.93</v>
      </c>
      <c r="G17636">
        <v>1.1074132437678614E-3</v>
      </c>
      <c r="H17636">
        <v>-8.9814820000000004E-2</v>
      </c>
      <c r="I17636" t="s">
        <v>82</v>
      </c>
    </row>
    <row r="17637" spans="1:9" x14ac:dyDescent="0.25">
      <c r="A17637" s="57">
        <v>39052</v>
      </c>
      <c r="B17637" s="58" t="s">
        <v>1805</v>
      </c>
      <c r="C17637" t="s">
        <v>1806</v>
      </c>
      <c r="D17637">
        <v>108.5719</v>
      </c>
      <c r="E17637">
        <v>1.596195700729194</v>
      </c>
      <c r="F17637">
        <v>108.5719</v>
      </c>
      <c r="G17637">
        <v>1.8330303532547662E-4</v>
      </c>
      <c r="H17637">
        <v>0.24689440000000001</v>
      </c>
      <c r="I17637" t="s">
        <v>113</v>
      </c>
    </row>
    <row r="17638" spans="1:9" x14ac:dyDescent="0.25">
      <c r="A17638" s="57">
        <v>39052</v>
      </c>
      <c r="B17638" s="58" t="s">
        <v>128</v>
      </c>
      <c r="C17638" t="s">
        <v>129</v>
      </c>
      <c r="D17638">
        <v>165.4425</v>
      </c>
      <c r="E17638">
        <v>1.5757377940976474</v>
      </c>
      <c r="F17638">
        <v>165.4425</v>
      </c>
      <c r="G17638">
        <v>2.7931824368768681E-4</v>
      </c>
      <c r="H17638">
        <v>8.1575250000000002E-2</v>
      </c>
      <c r="I17638" t="s">
        <v>113</v>
      </c>
    </row>
    <row r="17639" spans="1:9" x14ac:dyDescent="0.25">
      <c r="A17639" s="57">
        <v>39052</v>
      </c>
      <c r="B17639" s="58" t="s">
        <v>95</v>
      </c>
      <c r="C17639" t="s">
        <v>96</v>
      </c>
      <c r="D17639">
        <v>73.576400000000007</v>
      </c>
      <c r="E17639">
        <v>1.5610848043666175</v>
      </c>
      <c r="F17639">
        <v>73.576400000000007</v>
      </c>
      <c r="G17639">
        <v>1.2421977922760308E-4</v>
      </c>
      <c r="H17639">
        <v>-1.113861E-2</v>
      </c>
    </row>
    <row r="17640" spans="1:9" x14ac:dyDescent="0.25">
      <c r="A17640" s="57">
        <v>39052</v>
      </c>
      <c r="B17640" s="58" t="s">
        <v>3460</v>
      </c>
      <c r="C17640" t="s">
        <v>1426</v>
      </c>
      <c r="D17640">
        <v>76.27</v>
      </c>
      <c r="E17640">
        <v>1.5492592106988332</v>
      </c>
      <c r="F17640">
        <v>76.27</v>
      </c>
      <c r="G17640">
        <v>1.2876741131244917E-4</v>
      </c>
      <c r="H17640">
        <v>0.1424522</v>
      </c>
      <c r="I17640" t="s">
        <v>113</v>
      </c>
    </row>
    <row r="17641" spans="1:9" x14ac:dyDescent="0.25">
      <c r="A17641" s="57">
        <v>39052</v>
      </c>
      <c r="B17641" s="58" t="s">
        <v>424</v>
      </c>
      <c r="C17641" t="s">
        <v>425</v>
      </c>
      <c r="D17641">
        <v>136.8014</v>
      </c>
      <c r="E17641">
        <v>1.5477400085086848</v>
      </c>
      <c r="F17641">
        <v>136.8014</v>
      </c>
      <c r="G17641">
        <v>2.30963185288041E-4</v>
      </c>
      <c r="H17641">
        <v>-6.167943E-2</v>
      </c>
      <c r="I17641" t="s">
        <v>82</v>
      </c>
    </row>
    <row r="17642" spans="1:9" x14ac:dyDescent="0.25">
      <c r="A17642" s="57">
        <v>39052</v>
      </c>
      <c r="B17642" s="58" t="s">
        <v>718</v>
      </c>
      <c r="C17642" t="s">
        <v>719</v>
      </c>
      <c r="D17642">
        <v>122.68</v>
      </c>
      <c r="E17642">
        <v>1.5424519074013694</v>
      </c>
      <c r="F17642">
        <v>122.68</v>
      </c>
      <c r="G17642">
        <v>2.071218830445951E-4</v>
      </c>
      <c r="H17642">
        <v>5.4878049999999998E-2</v>
      </c>
      <c r="I17642" t="s">
        <v>113</v>
      </c>
    </row>
    <row r="17643" spans="1:9" x14ac:dyDescent="0.25">
      <c r="A17643" s="57">
        <v>39052</v>
      </c>
      <c r="B17643" s="58" t="s">
        <v>107</v>
      </c>
      <c r="C17643" t="s">
        <v>108</v>
      </c>
      <c r="D17643">
        <v>169.3734</v>
      </c>
      <c r="E17643">
        <v>1.533652864027055</v>
      </c>
      <c r="F17643">
        <v>169.3734</v>
      </c>
      <c r="G17643">
        <v>2.859548218590269E-4</v>
      </c>
      <c r="H17643">
        <v>-3.1520879999999999E-3</v>
      </c>
    </row>
    <row r="17644" spans="1:9" x14ac:dyDescent="0.25">
      <c r="A17644" s="57">
        <v>39052</v>
      </c>
      <c r="B17644" s="58" t="s">
        <v>3249</v>
      </c>
      <c r="C17644" t="s">
        <v>3250</v>
      </c>
      <c r="D17644">
        <v>73.400000000000006</v>
      </c>
      <c r="E17644">
        <v>1.5285013623978199</v>
      </c>
      <c r="F17644">
        <v>73.400000000000006</v>
      </c>
      <c r="G17644">
        <v>1.2392196132599673E-4</v>
      </c>
      <c r="H17644">
        <v>7.9017260000000006E-2</v>
      </c>
      <c r="I17644" t="s">
        <v>113</v>
      </c>
    </row>
    <row r="17645" spans="1:9" x14ac:dyDescent="0.25">
      <c r="A17645" s="57">
        <v>39052</v>
      </c>
      <c r="B17645" s="58" t="s">
        <v>356</v>
      </c>
      <c r="C17645" t="s">
        <v>357</v>
      </c>
      <c r="D17645">
        <v>41.58</v>
      </c>
      <c r="E17645">
        <v>1.5254208754208756</v>
      </c>
      <c r="F17645">
        <v>41.58</v>
      </c>
      <c r="G17645">
        <v>7.0199933950067359E-5</v>
      </c>
      <c r="H17645">
        <v>-4.8309179999999993E-2</v>
      </c>
    </row>
    <row r="17646" spans="1:9" x14ac:dyDescent="0.25">
      <c r="A17646" s="57">
        <v>39052</v>
      </c>
      <c r="B17646" s="58" t="s">
        <v>2067</v>
      </c>
      <c r="C17646" t="s">
        <v>2068</v>
      </c>
      <c r="D17646">
        <v>57.51</v>
      </c>
      <c r="E17646">
        <v>1.5092853416797081</v>
      </c>
      <c r="F17646">
        <v>57.51</v>
      </c>
      <c r="G17646">
        <v>9.7094713840028228E-5</v>
      </c>
      <c r="H17646">
        <v>0.21258400000000002</v>
      </c>
      <c r="I17646" t="s">
        <v>113</v>
      </c>
    </row>
    <row r="17647" spans="1:9" x14ac:dyDescent="0.25">
      <c r="A17647" s="57">
        <v>39052</v>
      </c>
      <c r="B17647" s="58" t="s">
        <v>93</v>
      </c>
      <c r="C17647" t="s">
        <v>94</v>
      </c>
      <c r="D17647">
        <v>40.771900000000002</v>
      </c>
      <c r="E17647">
        <v>1.5079503285350939</v>
      </c>
      <c r="F17647">
        <v>40.771900000000002</v>
      </c>
      <c r="G17647">
        <v>6.8835610558411528E-5</v>
      </c>
      <c r="H17647">
        <v>3.7999999999999999E-2</v>
      </c>
    </row>
    <row r="17648" spans="1:9" x14ac:dyDescent="0.25">
      <c r="A17648" s="57">
        <v>39052</v>
      </c>
      <c r="B17648" s="58" t="s">
        <v>238</v>
      </c>
      <c r="C17648" t="s">
        <v>239</v>
      </c>
      <c r="D17648">
        <v>115.48</v>
      </c>
      <c r="E17648">
        <v>1.4894786976099756</v>
      </c>
      <c r="F17648">
        <v>115.48</v>
      </c>
      <c r="G17648">
        <v>1.9496605032596871E-4</v>
      </c>
      <c r="H17648">
        <v>0.1628</v>
      </c>
      <c r="I17648" t="s">
        <v>113</v>
      </c>
    </row>
    <row r="17649" spans="1:9" x14ac:dyDescent="0.25">
      <c r="A17649" s="57">
        <v>39052</v>
      </c>
      <c r="B17649" s="58" t="s">
        <v>182</v>
      </c>
      <c r="C17649" t="s">
        <v>183</v>
      </c>
      <c r="D17649">
        <v>1539.9313999999999</v>
      </c>
      <c r="E17649">
        <v>1.4747410176842943</v>
      </c>
      <c r="F17649">
        <v>1539.9313999999999</v>
      </c>
      <c r="G17649">
        <v>2.5998817356333512E-3</v>
      </c>
      <c r="H17649">
        <v>3.1271719999999997E-3</v>
      </c>
    </row>
    <row r="17650" spans="1:9" x14ac:dyDescent="0.25">
      <c r="A17650" s="57">
        <v>39052</v>
      </c>
      <c r="B17650" s="58" t="s">
        <v>130</v>
      </c>
      <c r="C17650" t="s">
        <v>131</v>
      </c>
      <c r="D17650">
        <v>16.649999999999999</v>
      </c>
      <c r="E17650">
        <v>1.4281081081081082</v>
      </c>
      <c r="F17650">
        <v>16.649999999999999</v>
      </c>
      <c r="G17650">
        <v>2.8110363161823507E-5</v>
      </c>
      <c r="H17650">
        <v>-1.6449740000000001E-2</v>
      </c>
    </row>
    <row r="17651" spans="1:9" x14ac:dyDescent="0.25">
      <c r="A17651" s="57">
        <v>39052</v>
      </c>
      <c r="B17651" s="58" t="s">
        <v>3050</v>
      </c>
      <c r="C17651" t="s">
        <v>3051</v>
      </c>
      <c r="D17651">
        <v>160.40119999999999</v>
      </c>
      <c r="E17651">
        <v>1.4270716179180705</v>
      </c>
      <c r="F17651">
        <v>160.40119999999999</v>
      </c>
      <c r="G17651">
        <v>2.7080696598151858E-4</v>
      </c>
      <c r="H17651">
        <v>-3.097345E-2</v>
      </c>
    </row>
    <row r="17652" spans="1:9" x14ac:dyDescent="0.25">
      <c r="A17652" s="57">
        <v>39052</v>
      </c>
      <c r="B17652" s="58" t="s">
        <v>244</v>
      </c>
      <c r="C17652" t="s">
        <v>3938</v>
      </c>
      <c r="D17652">
        <v>73.31</v>
      </c>
      <c r="E17652">
        <v>1.4270222343472923</v>
      </c>
      <c r="F17652">
        <v>73.31</v>
      </c>
      <c r="G17652">
        <v>1.2377001341701391E-4</v>
      </c>
      <c r="H17652">
        <v>-1.485149E-2</v>
      </c>
    </row>
    <row r="17653" spans="1:9" x14ac:dyDescent="0.25">
      <c r="A17653" s="57">
        <v>39052</v>
      </c>
      <c r="B17653" s="58" t="s">
        <v>176</v>
      </c>
      <c r="C17653" t="s">
        <v>177</v>
      </c>
      <c r="D17653">
        <v>289.7</v>
      </c>
      <c r="E17653">
        <v>1.4228615809458061</v>
      </c>
      <c r="F17653">
        <v>289.7</v>
      </c>
      <c r="G17653">
        <v>4.8910343591473092E-4</v>
      </c>
      <c r="H17653">
        <v>3.9458850000000004E-2</v>
      </c>
    </row>
    <row r="17654" spans="1:9" x14ac:dyDescent="0.25">
      <c r="A17654" s="57">
        <v>39052</v>
      </c>
      <c r="B17654" s="58" t="s">
        <v>980</v>
      </c>
      <c r="C17654" t="s">
        <v>981</v>
      </c>
      <c r="D17654">
        <v>37.175400000000003</v>
      </c>
      <c r="E17654">
        <v>1.4053648380380572</v>
      </c>
      <c r="F17654">
        <v>37.175400000000003</v>
      </c>
      <c r="G17654">
        <v>6.2763603284447675E-5</v>
      </c>
      <c r="H17654">
        <v>5.87103E-2</v>
      </c>
      <c r="I17654" t="s">
        <v>113</v>
      </c>
    </row>
    <row r="17655" spans="1:9" x14ac:dyDescent="0.25">
      <c r="A17655" s="57">
        <v>39052</v>
      </c>
      <c r="B17655" s="58" t="s">
        <v>99</v>
      </c>
      <c r="C17655" t="s">
        <v>100</v>
      </c>
      <c r="D17655">
        <v>26.85</v>
      </c>
      <c r="E17655">
        <v>1.4016759776536312</v>
      </c>
      <c r="F17655">
        <v>26.85</v>
      </c>
      <c r="G17655">
        <v>4.5331126179877551E-5</v>
      </c>
      <c r="H17655">
        <v>1.9830030000000002E-2</v>
      </c>
    </row>
    <row r="17656" spans="1:9" x14ac:dyDescent="0.25">
      <c r="A17656" s="57">
        <v>39052</v>
      </c>
      <c r="B17656" s="58" t="s">
        <v>2899</v>
      </c>
      <c r="C17656" t="s">
        <v>2900</v>
      </c>
      <c r="D17656">
        <v>86.162400000000005</v>
      </c>
      <c r="E17656">
        <v>1.4004716674558739</v>
      </c>
      <c r="F17656">
        <v>86.162400000000005</v>
      </c>
      <c r="G17656">
        <v>1.4546885014380192E-4</v>
      </c>
      <c r="H17656">
        <v>4.9180330000000001E-2</v>
      </c>
    </row>
    <row r="17657" spans="1:9" x14ac:dyDescent="0.25">
      <c r="A17657" s="57">
        <v>39052</v>
      </c>
      <c r="B17657" s="58" t="s">
        <v>934</v>
      </c>
      <c r="C17657" t="s">
        <v>935</v>
      </c>
      <c r="D17657">
        <v>50.700699999999998</v>
      </c>
      <c r="E17657">
        <v>1.4003948663430683</v>
      </c>
      <c r="F17657">
        <v>50.700699999999998</v>
      </c>
      <c r="G17657">
        <v>8.5598503877397302E-5</v>
      </c>
      <c r="H17657">
        <v>4.2475730000000003E-2</v>
      </c>
    </row>
    <row r="17658" spans="1:9" x14ac:dyDescent="0.25">
      <c r="A17658" s="57">
        <v>39052</v>
      </c>
      <c r="B17658" s="58" t="s">
        <v>1026</v>
      </c>
      <c r="C17658" t="s">
        <v>1027</v>
      </c>
      <c r="D17658">
        <v>239.67</v>
      </c>
      <c r="E17658">
        <v>1.3834939708766221</v>
      </c>
      <c r="F17658">
        <v>239.67</v>
      </c>
      <c r="G17658">
        <v>4.0463728162127568E-4</v>
      </c>
      <c r="H17658">
        <v>0.14838709999999999</v>
      </c>
      <c r="I17658" t="s">
        <v>113</v>
      </c>
    </row>
    <row r="17659" spans="1:9" x14ac:dyDescent="0.25">
      <c r="A17659" s="57">
        <v>39052</v>
      </c>
      <c r="B17659" s="58" t="s">
        <v>970</v>
      </c>
      <c r="C17659" t="s">
        <v>971</v>
      </c>
      <c r="D17659">
        <v>777.64</v>
      </c>
      <c r="E17659">
        <v>1.3789555578416748</v>
      </c>
      <c r="F17659">
        <v>777.64</v>
      </c>
      <c r="G17659">
        <v>1.3128974660156416E-3</v>
      </c>
      <c r="H17659">
        <v>3.2292790000000002E-2</v>
      </c>
    </row>
    <row r="17660" spans="1:9" x14ac:dyDescent="0.25">
      <c r="A17660" s="57">
        <v>39052</v>
      </c>
      <c r="B17660" s="58" t="s">
        <v>2693</v>
      </c>
      <c r="C17660" t="s">
        <v>2889</v>
      </c>
      <c r="D17660">
        <v>16.771799999999999</v>
      </c>
      <c r="E17660">
        <v>1.3740922262368978</v>
      </c>
      <c r="F17660">
        <v>16.771799999999999</v>
      </c>
      <c r="G17660">
        <v>2.8315999331980271E-5</v>
      </c>
      <c r="H17660">
        <v>2.9895369999999998E-2</v>
      </c>
    </row>
    <row r="17661" spans="1:9" x14ac:dyDescent="0.25">
      <c r="A17661" s="57">
        <v>39052</v>
      </c>
      <c r="B17661" s="58" t="s">
        <v>358</v>
      </c>
      <c r="C17661" t="s">
        <v>359</v>
      </c>
      <c r="D17661">
        <v>68.454099999999997</v>
      </c>
      <c r="E17661">
        <v>1.371079307156182</v>
      </c>
      <c r="F17661">
        <v>68.454099999999997</v>
      </c>
      <c r="G17661">
        <v>1.155717484033503E-4</v>
      </c>
      <c r="H17661">
        <v>0.19159890000000002</v>
      </c>
      <c r="I17661" t="s">
        <v>113</v>
      </c>
    </row>
    <row r="17662" spans="1:9" x14ac:dyDescent="0.25">
      <c r="A17662" s="57">
        <v>39052</v>
      </c>
      <c r="B17662" s="58" t="s">
        <v>282</v>
      </c>
      <c r="C17662" t="s">
        <v>283</v>
      </c>
      <c r="D17662">
        <v>64.4542</v>
      </c>
      <c r="E17662">
        <v>1.3689100167250543</v>
      </c>
      <c r="F17662">
        <v>64.4542</v>
      </c>
      <c r="G17662">
        <v>1.0881867683512342E-4</v>
      </c>
      <c r="H17662">
        <v>-0.16205529999999999</v>
      </c>
      <c r="I17662" t="s">
        <v>82</v>
      </c>
    </row>
    <row r="17663" spans="1:9" x14ac:dyDescent="0.25">
      <c r="A17663" s="57">
        <v>39052</v>
      </c>
      <c r="B17663" s="58" t="s">
        <v>466</v>
      </c>
      <c r="C17663" t="s">
        <v>467</v>
      </c>
      <c r="D17663">
        <v>212.5119</v>
      </c>
      <c r="E17663">
        <v>1.3674434231683026</v>
      </c>
      <c r="F17663">
        <v>212.5119</v>
      </c>
      <c r="G17663">
        <v>3.587859870996469E-4</v>
      </c>
      <c r="H17663">
        <v>1.310044E-2</v>
      </c>
    </row>
    <row r="17664" spans="1:9" x14ac:dyDescent="0.25">
      <c r="A17664" s="57">
        <v>39052</v>
      </c>
      <c r="B17664" s="58" t="s">
        <v>606</v>
      </c>
      <c r="C17664" t="s">
        <v>607</v>
      </c>
      <c r="D17664">
        <v>36.816000000000003</v>
      </c>
      <c r="E17664">
        <v>1.3521023468057367</v>
      </c>
      <c r="F17664">
        <v>36.816000000000003</v>
      </c>
      <c r="G17664">
        <v>6.2156824634576233E-5</v>
      </c>
      <c r="H17664">
        <v>4.4871790000000002E-2</v>
      </c>
    </row>
    <row r="17665" spans="1:9" x14ac:dyDescent="0.25">
      <c r="A17665" s="57">
        <v>39052</v>
      </c>
      <c r="B17665" s="58" t="s">
        <v>206</v>
      </c>
      <c r="C17665" t="s">
        <v>207</v>
      </c>
      <c r="D17665">
        <v>81.532799999999995</v>
      </c>
      <c r="E17665">
        <v>1.3383938733859257</v>
      </c>
      <c r="F17665">
        <v>81.532799999999995</v>
      </c>
      <c r="G17665">
        <v>1.3765264970572514E-4</v>
      </c>
      <c r="H17665">
        <v>-1.4445600000000001E-2</v>
      </c>
    </row>
    <row r="17666" spans="1:9" x14ac:dyDescent="0.25">
      <c r="A17666" s="57">
        <v>39052</v>
      </c>
      <c r="B17666" s="58" t="s">
        <v>1262</v>
      </c>
      <c r="C17666" t="s">
        <v>1263</v>
      </c>
      <c r="D17666">
        <v>237.37</v>
      </c>
      <c r="E17666">
        <v>1.3248767746556009</v>
      </c>
      <c r="F17666">
        <v>237.37</v>
      </c>
      <c r="G17666">
        <v>4.0075416839171449E-4</v>
      </c>
      <c r="H17666">
        <v>-5.9612520000000002E-3</v>
      </c>
    </row>
    <row r="17667" spans="1:9" x14ac:dyDescent="0.25">
      <c r="A17667" s="57">
        <v>39052</v>
      </c>
      <c r="B17667" s="58" t="s">
        <v>364</v>
      </c>
      <c r="C17667" t="s">
        <v>365</v>
      </c>
      <c r="D17667">
        <v>153.79</v>
      </c>
      <c r="E17667">
        <v>1.3236361271864232</v>
      </c>
      <c r="F17667">
        <v>153.79</v>
      </c>
      <c r="G17667">
        <v>2.5964521024965988E-4</v>
      </c>
      <c r="H17667">
        <v>7.5714290000000004E-2</v>
      </c>
      <c r="I17667" t="s">
        <v>113</v>
      </c>
    </row>
    <row r="17668" spans="1:9" x14ac:dyDescent="0.25">
      <c r="A17668" s="57">
        <v>39052</v>
      </c>
      <c r="B17668" s="58" t="s">
        <v>410</v>
      </c>
      <c r="C17668" t="s">
        <v>411</v>
      </c>
      <c r="D17668">
        <v>43.03</v>
      </c>
      <c r="E17668">
        <v>1.3041831280501974</v>
      </c>
      <c r="F17668">
        <v>43.03</v>
      </c>
      <c r="G17668">
        <v>7.2647983594790723E-5</v>
      </c>
      <c r="H17668">
        <v>-1.43E-2</v>
      </c>
    </row>
    <row r="17669" spans="1:9" x14ac:dyDescent="0.25">
      <c r="A17669" s="57">
        <v>39052</v>
      </c>
      <c r="B17669" s="58" t="s">
        <v>154</v>
      </c>
      <c r="C17669" t="s">
        <v>155</v>
      </c>
      <c r="D17669">
        <v>54.19</v>
      </c>
      <c r="E17669">
        <v>1.3009964938180478</v>
      </c>
      <c r="F17669">
        <v>54.19</v>
      </c>
      <c r="G17669">
        <v>9.1489524308661609E-5</v>
      </c>
      <c r="H17669">
        <v>7.9729729999999999E-2</v>
      </c>
      <c r="I17669" t="s">
        <v>113</v>
      </c>
    </row>
    <row r="17670" spans="1:9" x14ac:dyDescent="0.25">
      <c r="A17670" s="57">
        <v>39052</v>
      </c>
      <c r="B17670" s="58" t="s">
        <v>160</v>
      </c>
      <c r="C17670" t="s">
        <v>161</v>
      </c>
      <c r="D17670">
        <v>57.61</v>
      </c>
      <c r="E17670">
        <v>1.300243013365735</v>
      </c>
      <c r="F17670">
        <v>57.61</v>
      </c>
      <c r="G17670">
        <v>9.7263544850009152E-5</v>
      </c>
      <c r="H17670">
        <v>4.4624750000000005E-2</v>
      </c>
    </row>
    <row r="17671" spans="1:9" x14ac:dyDescent="0.25">
      <c r="A17671" s="57">
        <v>39052</v>
      </c>
      <c r="B17671" s="58" t="s">
        <v>464</v>
      </c>
      <c r="C17671" t="s">
        <v>465</v>
      </c>
      <c r="D17671">
        <v>82.653300000000002</v>
      </c>
      <c r="E17671">
        <v>1.2968266239823454</v>
      </c>
      <c r="F17671">
        <v>82.653300000000002</v>
      </c>
      <c r="G17671">
        <v>1.3954440117256139E-4</v>
      </c>
      <c r="H17671">
        <v>9.4824609999999993E-3</v>
      </c>
    </row>
    <row r="17672" spans="1:9" x14ac:dyDescent="0.25">
      <c r="A17672" s="57">
        <v>39052</v>
      </c>
      <c r="B17672" s="58" t="s">
        <v>304</v>
      </c>
      <c r="C17672" t="s">
        <v>305</v>
      </c>
      <c r="D17672">
        <v>27.56</v>
      </c>
      <c r="E17672">
        <v>1.2895500725689406</v>
      </c>
      <c r="F17672">
        <v>27.56</v>
      </c>
      <c r="G17672">
        <v>4.6529826350742094E-5</v>
      </c>
      <c r="H17672">
        <v>7.7092510000000003E-3</v>
      </c>
    </row>
    <row r="17673" spans="1:9" x14ac:dyDescent="0.25">
      <c r="A17673" s="57">
        <v>39052</v>
      </c>
      <c r="B17673" s="58" t="s">
        <v>1006</v>
      </c>
      <c r="C17673" t="s">
        <v>1007</v>
      </c>
      <c r="D17673">
        <v>225.21600000000001</v>
      </c>
      <c r="E17673">
        <v>1.2876172208013641</v>
      </c>
      <c r="F17673">
        <v>225.21600000000001</v>
      </c>
      <c r="G17673">
        <v>3.8023444743863326E-4</v>
      </c>
      <c r="H17673">
        <v>1.7391300000000002E-2</v>
      </c>
    </row>
    <row r="17674" spans="1:9" x14ac:dyDescent="0.25">
      <c r="A17674" s="57">
        <v>39052</v>
      </c>
      <c r="B17674" s="58" t="s">
        <v>524</v>
      </c>
      <c r="C17674" t="s">
        <v>525</v>
      </c>
      <c r="D17674">
        <v>1086.8503000000001</v>
      </c>
      <c r="E17674">
        <v>1.2831362332052536</v>
      </c>
      <c r="F17674">
        <v>1086.8503000000001</v>
      </c>
      <c r="G17674">
        <v>1.8349403384706805E-3</v>
      </c>
      <c r="H17674">
        <v>4.7318610000000004E-2</v>
      </c>
    </row>
    <row r="17675" spans="1:9" x14ac:dyDescent="0.25">
      <c r="A17675" s="57">
        <v>39052</v>
      </c>
      <c r="B17675" s="58" t="s">
        <v>284</v>
      </c>
      <c r="C17675" t="s">
        <v>285</v>
      </c>
      <c r="D17675">
        <v>29.930900000000001</v>
      </c>
      <c r="E17675">
        <v>1.2759055023403907</v>
      </c>
      <c r="F17675">
        <v>29.930900000000001</v>
      </c>
      <c r="G17675">
        <v>5.0532640766379779E-5</v>
      </c>
      <c r="H17675">
        <v>7.1212120000000004E-2</v>
      </c>
      <c r="I17675" t="s">
        <v>113</v>
      </c>
    </row>
    <row r="17676" spans="1:9" x14ac:dyDescent="0.25">
      <c r="A17676" s="57">
        <v>39052</v>
      </c>
      <c r="B17676" s="58" t="s">
        <v>194</v>
      </c>
      <c r="C17676" t="s">
        <v>195</v>
      </c>
      <c r="D17676">
        <v>173.5943</v>
      </c>
      <c r="E17676">
        <v>1.271700741326184</v>
      </c>
      <c r="F17676">
        <v>173.5943</v>
      </c>
      <c r="G17676">
        <v>2.9308100995931164E-4</v>
      </c>
      <c r="H17676">
        <v>5.5952380000000003E-2</v>
      </c>
      <c r="I17676" t="s">
        <v>113</v>
      </c>
    </row>
    <row r="17677" spans="1:9" x14ac:dyDescent="0.25">
      <c r="A17677" s="57">
        <v>39052</v>
      </c>
      <c r="B17677" s="58" t="s">
        <v>2171</v>
      </c>
      <c r="C17677" t="s">
        <v>2172</v>
      </c>
      <c r="D17677">
        <v>172.89</v>
      </c>
      <c r="E17677">
        <v>1.2701717855283707</v>
      </c>
      <c r="F17677">
        <v>172.89</v>
      </c>
      <c r="G17677">
        <v>2.9189193315601596E-4</v>
      </c>
      <c r="H17677">
        <v>0.21789999999999998</v>
      </c>
      <c r="I17677" t="s">
        <v>113</v>
      </c>
    </row>
    <row r="17678" spans="1:9" x14ac:dyDescent="0.25">
      <c r="A17678" s="57">
        <v>39052</v>
      </c>
      <c r="B17678" s="58" t="s">
        <v>678</v>
      </c>
      <c r="C17678" t="s">
        <v>679</v>
      </c>
      <c r="D17678">
        <v>99.122299999999996</v>
      </c>
      <c r="E17678">
        <v>1.2688481804800738</v>
      </c>
      <c r="F17678">
        <v>99.122299999999996</v>
      </c>
      <c r="G17678">
        <v>1.6734918020631942E-4</v>
      </c>
      <c r="H17678">
        <v>0.2248</v>
      </c>
      <c r="I17678" t="s">
        <v>113</v>
      </c>
    </row>
    <row r="17679" spans="1:9" x14ac:dyDescent="0.25">
      <c r="A17679" s="57">
        <v>39052</v>
      </c>
      <c r="B17679" s="58" t="s">
        <v>270</v>
      </c>
      <c r="C17679" t="s">
        <v>271</v>
      </c>
      <c r="D17679">
        <v>24.66</v>
      </c>
      <c r="E17679">
        <v>1.267234387672344</v>
      </c>
      <c r="F17679">
        <v>24.66</v>
      </c>
      <c r="G17679">
        <v>4.1633727061295358E-5</v>
      </c>
      <c r="H17679">
        <v>8.2432430000000001E-2</v>
      </c>
      <c r="I17679" t="s">
        <v>113</v>
      </c>
    </row>
    <row r="17680" spans="1:9" x14ac:dyDescent="0.25">
      <c r="A17680" s="57">
        <v>39052</v>
      </c>
      <c r="B17680" s="58" t="s">
        <v>332</v>
      </c>
      <c r="C17680" t="s">
        <v>333</v>
      </c>
      <c r="D17680">
        <v>28.5334</v>
      </c>
      <c r="E17680">
        <v>1.2617493884360085</v>
      </c>
      <c r="F17680">
        <v>28.5334</v>
      </c>
      <c r="G17680">
        <v>4.8173227401896393E-5</v>
      </c>
      <c r="H17680">
        <v>2.8846150000000001E-2</v>
      </c>
    </row>
    <row r="17681" spans="1:9" x14ac:dyDescent="0.25">
      <c r="A17681" s="57">
        <v>39052</v>
      </c>
      <c r="B17681" s="58" t="s">
        <v>230</v>
      </c>
      <c r="C17681" t="s">
        <v>231</v>
      </c>
      <c r="D17681">
        <v>33.911099999999998</v>
      </c>
      <c r="E17681">
        <v>1.2604427458855656</v>
      </c>
      <c r="F17681">
        <v>33.911099999999998</v>
      </c>
      <c r="G17681">
        <v>5.7252452625640425E-5</v>
      </c>
      <c r="H17681">
        <v>-1.675258E-2</v>
      </c>
    </row>
    <row r="17682" spans="1:9" x14ac:dyDescent="0.25">
      <c r="A17682" s="57">
        <v>39052</v>
      </c>
      <c r="B17682" s="58" t="s">
        <v>506</v>
      </c>
      <c r="C17682" t="s">
        <v>507</v>
      </c>
      <c r="D17682">
        <v>1083.73</v>
      </c>
      <c r="E17682">
        <v>1.2598156367360873</v>
      </c>
      <c r="F17682">
        <v>1083.73</v>
      </c>
      <c r="G17682">
        <v>1.8296723044662457E-3</v>
      </c>
      <c r="H17682">
        <v>3.2727869999999999E-2</v>
      </c>
    </row>
    <row r="17683" spans="1:9" x14ac:dyDescent="0.25">
      <c r="A17683" s="57">
        <v>39052</v>
      </c>
      <c r="B17683" s="58" t="s">
        <v>162</v>
      </c>
      <c r="C17683" t="s">
        <v>163</v>
      </c>
      <c r="D17683">
        <v>266.73</v>
      </c>
      <c r="E17683">
        <v>1.2589659955760506</v>
      </c>
      <c r="F17683">
        <v>266.73</v>
      </c>
      <c r="G17683">
        <v>4.503229529221132E-4</v>
      </c>
      <c r="H17683">
        <v>-5.507745E-2</v>
      </c>
      <c r="I17683" t="s">
        <v>82</v>
      </c>
    </row>
    <row r="17684" spans="1:9" x14ac:dyDescent="0.25">
      <c r="A17684" s="57">
        <v>39052</v>
      </c>
      <c r="B17684" s="58" t="s">
        <v>1467</v>
      </c>
      <c r="C17684" t="s">
        <v>1468</v>
      </c>
      <c r="D17684">
        <v>51.460299999999997</v>
      </c>
      <c r="E17684">
        <v>1.2526160943484588</v>
      </c>
      <c r="F17684">
        <v>51.460299999999997</v>
      </c>
      <c r="G17684">
        <v>8.6880944229212378E-5</v>
      </c>
      <c r="H17684">
        <v>-6.0913709999999996E-2</v>
      </c>
      <c r="I17684" t="s">
        <v>82</v>
      </c>
    </row>
    <row r="17685" spans="1:9" x14ac:dyDescent="0.25">
      <c r="A17685" s="57">
        <v>39052</v>
      </c>
      <c r="B17685" s="58" t="s">
        <v>134</v>
      </c>
      <c r="C17685" t="s">
        <v>135</v>
      </c>
      <c r="D17685">
        <v>35.880000000000003</v>
      </c>
      <c r="E17685">
        <v>1.2506410256410254</v>
      </c>
      <c r="F17685">
        <v>35.880000000000003</v>
      </c>
      <c r="G17685">
        <v>6.057656638115481E-5</v>
      </c>
      <c r="H17685">
        <v>8.5294109999999992E-2</v>
      </c>
      <c r="I17685" t="s">
        <v>113</v>
      </c>
    </row>
    <row r="17686" spans="1:9" x14ac:dyDescent="0.25">
      <c r="A17686" s="57">
        <v>39052</v>
      </c>
      <c r="B17686" s="58" t="s">
        <v>220</v>
      </c>
      <c r="C17686" t="s">
        <v>221</v>
      </c>
      <c r="D17686">
        <v>120.23</v>
      </c>
      <c r="E17686">
        <v>1.2504033934957999</v>
      </c>
      <c r="F17686">
        <v>120.23</v>
      </c>
      <c r="G17686">
        <v>2.029855233000625E-4</v>
      </c>
      <c r="H17686">
        <v>0.20524519999999999</v>
      </c>
      <c r="I17686" t="s">
        <v>113</v>
      </c>
    </row>
    <row r="17687" spans="1:9" x14ac:dyDescent="0.25">
      <c r="A17687" s="57">
        <v>39052</v>
      </c>
      <c r="B17687" s="58" t="s">
        <v>2343</v>
      </c>
      <c r="C17687" t="s">
        <v>2344</v>
      </c>
      <c r="D17687">
        <v>364.99</v>
      </c>
      <c r="E17687">
        <v>1.2491575111646895</v>
      </c>
      <c r="F17687">
        <v>364.99</v>
      </c>
      <c r="G17687">
        <v>6.162163033293671E-4</v>
      </c>
      <c r="H17687">
        <v>1.6032060000000001E-2</v>
      </c>
    </row>
    <row r="17688" spans="1:9" x14ac:dyDescent="0.25">
      <c r="A17688" s="57">
        <v>39052</v>
      </c>
      <c r="B17688" s="58" t="s">
        <v>254</v>
      </c>
      <c r="C17688" t="s">
        <v>255</v>
      </c>
      <c r="D17688">
        <v>34.4617</v>
      </c>
      <c r="E17688">
        <v>1.243496403253467</v>
      </c>
      <c r="F17688">
        <v>34.4617</v>
      </c>
      <c r="G17688">
        <v>5.8182036166595387E-5</v>
      </c>
      <c r="H17688">
        <v>3.4313730000000001E-2</v>
      </c>
    </row>
    <row r="17689" spans="1:9" x14ac:dyDescent="0.25">
      <c r="A17689" s="57">
        <v>39052</v>
      </c>
      <c r="B17689" s="58" t="s">
        <v>266</v>
      </c>
      <c r="C17689" t="s">
        <v>267</v>
      </c>
      <c r="D17689">
        <v>156.49199999999999</v>
      </c>
      <c r="E17689">
        <v>1.2428942054545919</v>
      </c>
      <c r="F17689">
        <v>156.49199999999999</v>
      </c>
      <c r="G17689">
        <v>2.6420702413934441E-4</v>
      </c>
      <c r="H17689">
        <v>7.8683840000000008E-3</v>
      </c>
    </row>
    <row r="17690" spans="1:9" x14ac:dyDescent="0.25">
      <c r="A17690" s="57">
        <v>39052</v>
      </c>
      <c r="B17690" s="58" t="s">
        <v>558</v>
      </c>
      <c r="C17690" t="s">
        <v>559</v>
      </c>
      <c r="D17690">
        <v>144.94999999999999</v>
      </c>
      <c r="E17690">
        <v>1.235777854432563</v>
      </c>
      <c r="F17690">
        <v>144.94999999999999</v>
      </c>
      <c r="G17690">
        <v>2.4472054896734638E-4</v>
      </c>
      <c r="H17690">
        <v>-4.5407639999999999E-2</v>
      </c>
    </row>
    <row r="17691" spans="1:9" x14ac:dyDescent="0.25">
      <c r="A17691" s="57">
        <v>39052</v>
      </c>
      <c r="B17691" s="58" t="s">
        <v>502</v>
      </c>
      <c r="C17691" t="s">
        <v>503</v>
      </c>
      <c r="D17691">
        <v>43.691299999999998</v>
      </c>
      <c r="E17691">
        <v>1.2309086706049031</v>
      </c>
      <c r="F17691">
        <v>43.691299999999998</v>
      </c>
      <c r="G17691">
        <v>7.3764463063794565E-5</v>
      </c>
      <c r="H17691">
        <v>2.4523160000000002E-2</v>
      </c>
    </row>
    <row r="17692" spans="1:9" x14ac:dyDescent="0.25">
      <c r="A17692" s="57">
        <v>39052</v>
      </c>
      <c r="B17692" s="58" t="s">
        <v>1264</v>
      </c>
      <c r="C17692" t="s">
        <v>1265</v>
      </c>
      <c r="D17692">
        <v>237.64</v>
      </c>
      <c r="E17692">
        <v>1.2246212758794817</v>
      </c>
      <c r="F17692">
        <v>237.64</v>
      </c>
      <c r="G17692">
        <v>4.0121001211866294E-4</v>
      </c>
      <c r="H17692">
        <v>-4.3639739999999996E-2</v>
      </c>
    </row>
    <row r="17693" spans="1:9" x14ac:dyDescent="0.25">
      <c r="A17693" s="57">
        <v>39052</v>
      </c>
      <c r="B17693" s="58" t="s">
        <v>670</v>
      </c>
      <c r="C17693" t="s">
        <v>671</v>
      </c>
      <c r="D17693">
        <v>34.920999999999999</v>
      </c>
      <c r="E17693">
        <v>1.2164313736720025</v>
      </c>
      <c r="F17693">
        <v>34.920999999999999</v>
      </c>
      <c r="G17693">
        <v>5.8957476995437762E-5</v>
      </c>
      <c r="H17693">
        <v>0.2</v>
      </c>
      <c r="I17693" t="s">
        <v>113</v>
      </c>
    </row>
    <row r="17694" spans="1:9" x14ac:dyDescent="0.25">
      <c r="A17694" s="57">
        <v>39052</v>
      </c>
      <c r="B17694" s="58" t="s">
        <v>3253</v>
      </c>
      <c r="C17694" t="s">
        <v>3254</v>
      </c>
      <c r="D17694">
        <v>18.649999999999999</v>
      </c>
      <c r="E17694">
        <v>1.2149061662198393</v>
      </c>
      <c r="F17694">
        <v>18.649999999999999</v>
      </c>
      <c r="G17694">
        <v>3.1486983361441947E-5</v>
      </c>
      <c r="H17694">
        <v>6.0344829999999995E-2</v>
      </c>
      <c r="I17694" t="s">
        <v>113</v>
      </c>
    </row>
    <row r="17695" spans="1:9" x14ac:dyDescent="0.25">
      <c r="A17695" s="57">
        <v>39052</v>
      </c>
      <c r="B17695" s="58" t="s">
        <v>214</v>
      </c>
      <c r="C17695" t="s">
        <v>215</v>
      </c>
      <c r="D17695">
        <v>35.401600000000002</v>
      </c>
      <c r="E17695">
        <v>1.2132220012654795</v>
      </c>
      <c r="F17695">
        <v>35.401600000000002</v>
      </c>
      <c r="G17695">
        <v>5.9768878829406079E-5</v>
      </c>
      <c r="H17695">
        <v>-0.1488294</v>
      </c>
      <c r="I17695" t="s">
        <v>82</v>
      </c>
    </row>
    <row r="17696" spans="1:9" x14ac:dyDescent="0.25">
      <c r="A17696" s="57">
        <v>39052</v>
      </c>
      <c r="B17696" s="58" t="s">
        <v>1521</v>
      </c>
      <c r="C17696" t="s">
        <v>1522</v>
      </c>
      <c r="D17696">
        <v>517.98</v>
      </c>
      <c r="E17696">
        <v>1.2103266535387465</v>
      </c>
      <c r="F17696">
        <v>517.98</v>
      </c>
      <c r="G17696">
        <v>8.745108654991797E-4</v>
      </c>
      <c r="H17696">
        <v>2.5079950000000004E-2</v>
      </c>
    </row>
    <row r="17697" spans="1:9" x14ac:dyDescent="0.25">
      <c r="A17697" s="57">
        <v>39052</v>
      </c>
      <c r="B17697" s="58" t="s">
        <v>386</v>
      </c>
      <c r="C17697" t="s">
        <v>387</v>
      </c>
      <c r="D17697">
        <v>40.495199999999997</v>
      </c>
      <c r="E17697">
        <v>1.204290878918983</v>
      </c>
      <c r="F17697">
        <v>40.495199999999997</v>
      </c>
      <c r="G17697">
        <v>6.8368455153794313E-5</v>
      </c>
      <c r="H17697">
        <v>-2.81E-2</v>
      </c>
    </row>
    <row r="17698" spans="1:9" x14ac:dyDescent="0.25">
      <c r="A17698" s="57">
        <v>39052</v>
      </c>
      <c r="B17698" s="58" t="s">
        <v>604</v>
      </c>
      <c r="C17698" t="s">
        <v>605</v>
      </c>
      <c r="D17698">
        <v>34.6265</v>
      </c>
      <c r="E17698">
        <v>1.2026338209175054</v>
      </c>
      <c r="F17698">
        <v>34.6265</v>
      </c>
      <c r="G17698">
        <v>5.8460269671043945E-5</v>
      </c>
      <c r="H17698">
        <v>-8.7499999999999994E-2</v>
      </c>
      <c r="I17698" t="s">
        <v>82</v>
      </c>
    </row>
    <row r="17699" spans="1:9" x14ac:dyDescent="0.25">
      <c r="A17699" s="57">
        <v>39052</v>
      </c>
      <c r="B17699" s="58" t="s">
        <v>126</v>
      </c>
      <c r="C17699" t="s">
        <v>127</v>
      </c>
      <c r="D17699">
        <v>1835.7</v>
      </c>
      <c r="E17699">
        <v>1.2025385411559624</v>
      </c>
      <c r="F17699">
        <v>1835.7</v>
      </c>
      <c r="G17699">
        <v>3.0992308502197849E-3</v>
      </c>
      <c r="H17699">
        <v>-1.609907E-2</v>
      </c>
    </row>
    <row r="17700" spans="1:9" x14ac:dyDescent="0.25">
      <c r="A17700" s="57">
        <v>39052</v>
      </c>
      <c r="B17700" s="58" t="s">
        <v>458</v>
      </c>
      <c r="C17700" t="s">
        <v>459</v>
      </c>
      <c r="D17700">
        <v>61.6128</v>
      </c>
      <c r="E17700">
        <v>1.1907752934455178</v>
      </c>
      <c r="F17700">
        <v>61.6128</v>
      </c>
      <c r="G17700">
        <v>1.0402151251752549E-4</v>
      </c>
      <c r="H17700">
        <v>-6.25E-2</v>
      </c>
      <c r="I17700" t="s">
        <v>82</v>
      </c>
    </row>
    <row r="17701" spans="1:9" x14ac:dyDescent="0.25">
      <c r="A17701" s="57">
        <v>39052</v>
      </c>
      <c r="B17701" s="58" t="s">
        <v>480</v>
      </c>
      <c r="C17701" t="s">
        <v>481</v>
      </c>
      <c r="D17701">
        <v>81.400000000000006</v>
      </c>
      <c r="E17701">
        <v>1.1898034398034396</v>
      </c>
      <c r="F17701">
        <v>81.400000000000006</v>
      </c>
      <c r="G17701">
        <v>1.3742844212447048E-4</v>
      </c>
      <c r="H17701">
        <v>1.137931E-2</v>
      </c>
    </row>
    <row r="17702" spans="1:9" x14ac:dyDescent="0.25">
      <c r="A17702" s="57">
        <v>39052</v>
      </c>
      <c r="B17702" s="58" t="s">
        <v>888</v>
      </c>
      <c r="C17702" t="s">
        <v>889</v>
      </c>
      <c r="D17702">
        <v>154.44049999999999</v>
      </c>
      <c r="E17702">
        <v>1.1895843383050431</v>
      </c>
      <c r="F17702">
        <v>154.44049999999999</v>
      </c>
      <c r="G17702">
        <v>2.6074345596958579E-4</v>
      </c>
      <c r="H17702">
        <v>-7.5070159999999997E-2</v>
      </c>
      <c r="I17702" t="s">
        <v>82</v>
      </c>
    </row>
    <row r="17703" spans="1:9" x14ac:dyDescent="0.25">
      <c r="A17703" s="57">
        <v>39052</v>
      </c>
      <c r="B17703" s="58" t="s">
        <v>3221</v>
      </c>
      <c r="C17703" t="s">
        <v>3222</v>
      </c>
      <c r="D17703">
        <v>2210.79</v>
      </c>
      <c r="E17703">
        <v>1.1887786718774735</v>
      </c>
      <c r="F17703">
        <v>2210.79</v>
      </c>
      <c r="G17703">
        <v>3.7324990855572247E-3</v>
      </c>
      <c r="H17703">
        <v>-2.5165359999999998E-2</v>
      </c>
    </row>
    <row r="17704" spans="1:9" x14ac:dyDescent="0.25">
      <c r="A17704" s="57">
        <v>39052</v>
      </c>
      <c r="B17704" s="58" t="s">
        <v>2095</v>
      </c>
      <c r="C17704" t="s">
        <v>2096</v>
      </c>
      <c r="D17704">
        <v>33.682499999999997</v>
      </c>
      <c r="E17704">
        <v>1.1820678393824686</v>
      </c>
      <c r="F17704">
        <v>33.682499999999997</v>
      </c>
      <c r="G17704">
        <v>5.6866504936824036E-5</v>
      </c>
      <c r="H17704">
        <v>0</v>
      </c>
    </row>
    <row r="17705" spans="1:9" x14ac:dyDescent="0.25">
      <c r="A17705" s="57">
        <v>39052</v>
      </c>
      <c r="B17705" s="58" t="s">
        <v>120</v>
      </c>
      <c r="C17705" t="s">
        <v>121</v>
      </c>
      <c r="D17705">
        <v>46.68</v>
      </c>
      <c r="E17705">
        <v>1.181648100471294</v>
      </c>
      <c r="F17705">
        <v>46.68</v>
      </c>
      <c r="G17705">
        <v>7.8810315459094379E-5</v>
      </c>
      <c r="H17705">
        <v>0.1088435</v>
      </c>
      <c r="I17705" t="s">
        <v>113</v>
      </c>
    </row>
    <row r="17706" spans="1:9" x14ac:dyDescent="0.25">
      <c r="A17706" s="57">
        <v>39052</v>
      </c>
      <c r="B17706" s="58" t="s">
        <v>516</v>
      </c>
      <c r="C17706" t="s">
        <v>517</v>
      </c>
      <c r="D17706">
        <v>33.795999999999999</v>
      </c>
      <c r="E17706">
        <v>1.1789560894780449</v>
      </c>
      <c r="F17706">
        <v>33.795999999999999</v>
      </c>
      <c r="G17706">
        <v>5.7058128133152392E-5</v>
      </c>
      <c r="H17706">
        <v>-3.5294120000000005E-2</v>
      </c>
    </row>
    <row r="17707" spans="1:9" x14ac:dyDescent="0.25">
      <c r="A17707" s="57">
        <v>39052</v>
      </c>
      <c r="B17707" s="58" t="s">
        <v>226</v>
      </c>
      <c r="C17707" t="s">
        <v>227</v>
      </c>
      <c r="D17707">
        <v>12.77</v>
      </c>
      <c r="E17707">
        <v>1.1758026624902116</v>
      </c>
      <c r="F17707">
        <v>12.77</v>
      </c>
      <c r="G17707">
        <v>2.1559719974563734E-5</v>
      </c>
      <c r="H17707">
        <v>7.0887430000000001E-2</v>
      </c>
      <c r="I17707" t="s">
        <v>113</v>
      </c>
    </row>
    <row r="17708" spans="1:9" x14ac:dyDescent="0.25">
      <c r="A17708" s="57">
        <v>39052</v>
      </c>
      <c r="B17708" s="58" t="s">
        <v>2699</v>
      </c>
      <c r="C17708" t="s">
        <v>2700</v>
      </c>
      <c r="D17708">
        <v>1971.48</v>
      </c>
      <c r="E17708">
        <v>1.1714209629314019</v>
      </c>
      <c r="F17708">
        <v>1971.48</v>
      </c>
      <c r="G17708">
        <v>3.3284695955718806E-3</v>
      </c>
      <c r="H17708">
        <v>-6.7567570000000007E-2</v>
      </c>
      <c r="I17708" t="s">
        <v>82</v>
      </c>
    </row>
    <row r="17709" spans="1:9" x14ac:dyDescent="0.25">
      <c r="A17709" s="57">
        <v>39052</v>
      </c>
      <c r="B17709" s="58" t="s">
        <v>3726</v>
      </c>
      <c r="C17709" t="s">
        <v>3727</v>
      </c>
      <c r="D17709">
        <v>184.0324</v>
      </c>
      <c r="E17709">
        <v>1.1686963817240879</v>
      </c>
      <c r="F17709">
        <v>184.0324</v>
      </c>
      <c r="G17709">
        <v>3.1070375961213026E-4</v>
      </c>
      <c r="H17709">
        <v>-1.102941E-2</v>
      </c>
    </row>
    <row r="17710" spans="1:9" x14ac:dyDescent="0.25">
      <c r="A17710" s="57">
        <v>39052</v>
      </c>
      <c r="B17710" s="58" t="s">
        <v>346</v>
      </c>
      <c r="C17710" t="s">
        <v>347</v>
      </c>
      <c r="D17710">
        <v>47.15</v>
      </c>
      <c r="E17710">
        <v>1.1655143160127255</v>
      </c>
      <c r="F17710">
        <v>47.15</v>
      </c>
      <c r="G17710">
        <v>7.9603821206004704E-5</v>
      </c>
      <c r="H17710">
        <v>-1.136944E-2</v>
      </c>
    </row>
    <row r="17711" spans="1:9" x14ac:dyDescent="0.25">
      <c r="A17711" s="57">
        <v>39052</v>
      </c>
      <c r="B17711" s="58" t="s">
        <v>2980</v>
      </c>
      <c r="C17711" t="s">
        <v>2981</v>
      </c>
      <c r="D17711">
        <v>2184.7199999999998</v>
      </c>
      <c r="E17711">
        <v>1.1629293456369696</v>
      </c>
      <c r="F17711">
        <v>2184.7199999999998</v>
      </c>
      <c r="G17711">
        <v>3.688484841255198E-3</v>
      </c>
      <c r="H17711">
        <v>-0.11333849999999999</v>
      </c>
      <c r="I17711" t="s">
        <v>82</v>
      </c>
    </row>
    <row r="17712" spans="1:9" x14ac:dyDescent="0.25">
      <c r="A17712" s="57">
        <v>39052</v>
      </c>
      <c r="B17712" s="58" t="s">
        <v>314</v>
      </c>
      <c r="C17712" t="s">
        <v>315</v>
      </c>
      <c r="D17712">
        <v>22.53</v>
      </c>
      <c r="E17712">
        <v>1.1611628939192189</v>
      </c>
      <c r="F17712">
        <v>22.53</v>
      </c>
      <c r="G17712">
        <v>3.8037626548701724E-5</v>
      </c>
      <c r="H17712">
        <v>-3.0874180000000001E-2</v>
      </c>
    </row>
    <row r="17713" spans="1:9" x14ac:dyDescent="0.25">
      <c r="A17713" s="57">
        <v>39052</v>
      </c>
      <c r="B17713" s="58" t="s">
        <v>438</v>
      </c>
      <c r="C17713" t="s">
        <v>439</v>
      </c>
      <c r="D17713">
        <v>21.69</v>
      </c>
      <c r="E17713">
        <v>1.1598432457353618</v>
      </c>
      <c r="F17713">
        <v>21.69</v>
      </c>
      <c r="G17713">
        <v>3.6619446064861978E-5</v>
      </c>
      <c r="H17713">
        <v>-5.6612169999999996E-2</v>
      </c>
      <c r="I17713" t="s">
        <v>82</v>
      </c>
    </row>
    <row r="17714" spans="1:9" x14ac:dyDescent="0.25">
      <c r="A17714" s="57">
        <v>39052</v>
      </c>
      <c r="B17714" s="58" t="s">
        <v>294</v>
      </c>
      <c r="C17714" t="s">
        <v>295</v>
      </c>
      <c r="D17714">
        <v>262.42</v>
      </c>
      <c r="E17714">
        <v>1.1591113482204098</v>
      </c>
      <c r="F17714">
        <v>262.42</v>
      </c>
      <c r="G17714">
        <v>4.4304633639193547E-4</v>
      </c>
      <c r="H17714">
        <v>6.54E-2</v>
      </c>
      <c r="I17714" t="s">
        <v>113</v>
      </c>
    </row>
    <row r="17715" spans="1:9" x14ac:dyDescent="0.25">
      <c r="A17715" s="57">
        <v>39052</v>
      </c>
      <c r="B17715" s="58" t="s">
        <v>932</v>
      </c>
      <c r="C17715" t="s">
        <v>933</v>
      </c>
      <c r="D17715">
        <v>56.67</v>
      </c>
      <c r="E17715">
        <v>1.1590965237338982</v>
      </c>
      <c r="F17715">
        <v>56.67</v>
      </c>
      <c r="G17715">
        <v>9.5676533356188489E-5</v>
      </c>
      <c r="H17715">
        <v>1.6110409999999999E-2</v>
      </c>
    </row>
    <row r="17716" spans="1:9" x14ac:dyDescent="0.25">
      <c r="A17716" s="57">
        <v>39052</v>
      </c>
      <c r="B17716" s="58" t="s">
        <v>132</v>
      </c>
      <c r="C17716" t="s">
        <v>133</v>
      </c>
      <c r="D17716">
        <v>35.04</v>
      </c>
      <c r="E17716">
        <v>1.1567636986301371</v>
      </c>
      <c r="F17716">
        <v>35.04</v>
      </c>
      <c r="G17716">
        <v>5.9158385897315057E-5</v>
      </c>
      <c r="H17716">
        <v>-8.4548100000000001E-2</v>
      </c>
      <c r="I17716" t="s">
        <v>82</v>
      </c>
    </row>
    <row r="17717" spans="1:9" x14ac:dyDescent="0.25">
      <c r="A17717" s="57">
        <v>39052</v>
      </c>
      <c r="B17717" s="58" t="s">
        <v>556</v>
      </c>
      <c r="C17717" t="s">
        <v>3564</v>
      </c>
      <c r="D17717">
        <v>510.62279999999998</v>
      </c>
      <c r="E17717">
        <v>1.1537087650610196</v>
      </c>
      <c r="F17717">
        <v>510.62279999999998</v>
      </c>
      <c r="G17717">
        <v>8.6208963043286327E-4</v>
      </c>
      <c r="H17717">
        <v>-3.142329E-2</v>
      </c>
    </row>
    <row r="17718" spans="1:9" x14ac:dyDescent="0.25">
      <c r="A17718" s="57">
        <v>39052</v>
      </c>
      <c r="B17718" s="58" t="s">
        <v>746</v>
      </c>
      <c r="C17718" t="s">
        <v>747</v>
      </c>
      <c r="D17718">
        <v>81.83</v>
      </c>
      <c r="E17718">
        <v>1.1528290358059392</v>
      </c>
      <c r="F17718">
        <v>81.83</v>
      </c>
      <c r="G17718">
        <v>1.3815441546738844E-4</v>
      </c>
      <c r="H17718">
        <v>9.1816370000000008E-2</v>
      </c>
      <c r="I17718" t="s">
        <v>113</v>
      </c>
    </row>
    <row r="17719" spans="1:9" x14ac:dyDescent="0.25">
      <c r="A17719" s="57">
        <v>39052</v>
      </c>
      <c r="B17719" s="58" t="s">
        <v>404</v>
      </c>
      <c r="C17719" t="s">
        <v>405</v>
      </c>
      <c r="D17719">
        <v>29.97</v>
      </c>
      <c r="E17719">
        <v>1.1517851184517851</v>
      </c>
      <c r="F17719">
        <v>29.97</v>
      </c>
      <c r="G17719">
        <v>5.0598653691282316E-5</v>
      </c>
      <c r="H17719">
        <v>7.4074070000000004E-3</v>
      </c>
    </row>
    <row r="17720" spans="1:9" x14ac:dyDescent="0.25">
      <c r="A17720" s="57">
        <v>39052</v>
      </c>
      <c r="B17720" s="58" t="s">
        <v>340</v>
      </c>
      <c r="C17720" t="s">
        <v>341</v>
      </c>
      <c r="D17720">
        <v>827.21</v>
      </c>
      <c r="E17720">
        <v>1.148634566796823</v>
      </c>
      <c r="F17720">
        <v>827.21</v>
      </c>
      <c r="G17720">
        <v>1.3965869976631847E-3</v>
      </c>
      <c r="H17720">
        <v>7.3535850000000002E-3</v>
      </c>
    </row>
    <row r="17721" spans="1:9" x14ac:dyDescent="0.25">
      <c r="A17721" s="57">
        <v>39052</v>
      </c>
      <c r="B17721" s="58" t="s">
        <v>998</v>
      </c>
      <c r="C17721" t="s">
        <v>999</v>
      </c>
      <c r="D17721">
        <v>82.931100000000001</v>
      </c>
      <c r="E17721">
        <v>1.1394157318545153</v>
      </c>
      <c r="F17721">
        <v>82.931100000000001</v>
      </c>
      <c r="G17721">
        <v>1.4001341371828839E-4</v>
      </c>
      <c r="H17721">
        <v>5.7461419999999999E-2</v>
      </c>
      <c r="I17721" t="s">
        <v>113</v>
      </c>
    </row>
    <row r="17722" spans="1:9" x14ac:dyDescent="0.25">
      <c r="A17722" s="57">
        <v>39052</v>
      </c>
      <c r="B17722" s="58" t="s">
        <v>2639</v>
      </c>
      <c r="C17722" t="s">
        <v>2640</v>
      </c>
      <c r="D17722">
        <v>39.299999999999997</v>
      </c>
      <c r="E17722">
        <v>1.13676844783715</v>
      </c>
      <c r="F17722">
        <v>39.299999999999997</v>
      </c>
      <c r="G17722">
        <v>6.6350586922502326E-5</v>
      </c>
      <c r="H17722">
        <v>-0.20937500000000001</v>
      </c>
      <c r="I17722" t="s">
        <v>82</v>
      </c>
    </row>
    <row r="17723" spans="1:9" x14ac:dyDescent="0.25">
      <c r="A17723" s="57">
        <v>39052</v>
      </c>
      <c r="B17723" s="58" t="s">
        <v>518</v>
      </c>
      <c r="C17723" t="s">
        <v>519</v>
      </c>
      <c r="D17723">
        <v>832.27700000000004</v>
      </c>
      <c r="E17723">
        <v>1.135232620870215</v>
      </c>
      <c r="F17723">
        <v>832.27700000000004</v>
      </c>
      <c r="G17723">
        <v>1.4051416649389181E-3</v>
      </c>
      <c r="H17723">
        <v>-5.7500000000000002E-2</v>
      </c>
      <c r="I17723" t="s">
        <v>82</v>
      </c>
    </row>
    <row r="17724" spans="1:9" x14ac:dyDescent="0.25">
      <c r="A17724" s="57">
        <v>39052</v>
      </c>
      <c r="B17724" s="58" t="s">
        <v>1282</v>
      </c>
      <c r="C17724" t="s">
        <v>1283</v>
      </c>
      <c r="D17724">
        <v>18.406600000000001</v>
      </c>
      <c r="E17724">
        <v>1.1298121326046091</v>
      </c>
      <c r="F17724">
        <v>18.406600000000001</v>
      </c>
      <c r="G17724">
        <v>3.1076048683148386E-5</v>
      </c>
      <c r="H17724">
        <v>3.3439489999999995E-2</v>
      </c>
    </row>
    <row r="17725" spans="1:9" x14ac:dyDescent="0.25">
      <c r="A17725" s="57">
        <v>39052</v>
      </c>
      <c r="B17725" s="58" t="s">
        <v>3648</v>
      </c>
      <c r="C17725" t="s">
        <v>3649</v>
      </c>
      <c r="D17725">
        <v>2199.11</v>
      </c>
      <c r="E17725">
        <v>1.1276319361014226</v>
      </c>
      <c r="F17725">
        <v>2199.11</v>
      </c>
      <c r="G17725">
        <v>3.7127796235914535E-3</v>
      </c>
      <c r="H17725">
        <v>2.0379149999999999E-2</v>
      </c>
    </row>
    <row r="17726" spans="1:9" x14ac:dyDescent="0.25">
      <c r="A17726" s="57">
        <v>39052</v>
      </c>
      <c r="B17726" s="58" t="s">
        <v>412</v>
      </c>
      <c r="C17726" t="s">
        <v>413</v>
      </c>
      <c r="D17726">
        <v>101.64</v>
      </c>
      <c r="E17726">
        <v>1.1260527351436442</v>
      </c>
      <c r="F17726">
        <v>101.64</v>
      </c>
      <c r="G17726">
        <v>1.7159983854460908E-4</v>
      </c>
      <c r="H17726">
        <v>3.714286E-2</v>
      </c>
    </row>
    <row r="17727" spans="1:9" x14ac:dyDescent="0.25">
      <c r="A17727" s="57">
        <v>39052</v>
      </c>
      <c r="B17727" s="58" t="s">
        <v>406</v>
      </c>
      <c r="C17727" t="s">
        <v>407</v>
      </c>
      <c r="D17727">
        <v>811.52809999999999</v>
      </c>
      <c r="E17727">
        <v>1.1235328860454741</v>
      </c>
      <c r="F17727">
        <v>811.52809999999999</v>
      </c>
      <c r="G17727">
        <v>1.3701110875089864E-3</v>
      </c>
      <c r="H17727">
        <v>8.0876800000000013E-2</v>
      </c>
      <c r="I17727" t="s">
        <v>113</v>
      </c>
    </row>
    <row r="17728" spans="1:9" x14ac:dyDescent="0.25">
      <c r="A17728" s="57">
        <v>39052</v>
      </c>
      <c r="B17728" s="58" t="s">
        <v>1483</v>
      </c>
      <c r="C17728" t="s">
        <v>1484</v>
      </c>
      <c r="D17728">
        <v>146.69999999999999</v>
      </c>
      <c r="E17728">
        <v>1.1228766189502386</v>
      </c>
      <c r="F17728">
        <v>146.69999999999999</v>
      </c>
      <c r="G17728">
        <v>2.4767509164201249E-4</v>
      </c>
      <c r="H17728">
        <v>0.20552150000000002</v>
      </c>
      <c r="I17728" t="s">
        <v>113</v>
      </c>
    </row>
    <row r="17729" spans="1:9" x14ac:dyDescent="0.25">
      <c r="A17729" s="57">
        <v>39052</v>
      </c>
      <c r="B17729" s="58" t="s">
        <v>2517</v>
      </c>
      <c r="C17729" t="s">
        <v>2518</v>
      </c>
      <c r="D17729">
        <v>264.20999999999998</v>
      </c>
      <c r="E17729">
        <v>1.1224783316301428</v>
      </c>
      <c r="F17729">
        <v>264.20999999999998</v>
      </c>
      <c r="G17729">
        <v>4.4606841147059391E-4</v>
      </c>
      <c r="H17729">
        <v>0.31376660000000001</v>
      </c>
      <c r="I17729" t="s">
        <v>113</v>
      </c>
    </row>
    <row r="17730" spans="1:9" x14ac:dyDescent="0.25">
      <c r="A17730" s="57">
        <v>39052</v>
      </c>
      <c r="B17730" s="58" t="s">
        <v>3176</v>
      </c>
      <c r="C17730" t="s">
        <v>3177</v>
      </c>
      <c r="D17730">
        <v>1657.05</v>
      </c>
      <c r="E17730">
        <v>1.1221906399927584</v>
      </c>
      <c r="F17730">
        <v>1657.05</v>
      </c>
      <c r="G17730">
        <v>2.7976142508888673E-3</v>
      </c>
      <c r="H17730">
        <v>4.4037409999999999E-2</v>
      </c>
    </row>
    <row r="17731" spans="1:9" x14ac:dyDescent="0.25">
      <c r="A17731" s="57">
        <v>39052</v>
      </c>
      <c r="B17731" s="58" t="s">
        <v>140</v>
      </c>
      <c r="C17731" t="s">
        <v>141</v>
      </c>
      <c r="D17731">
        <v>81.751000000000005</v>
      </c>
      <c r="E17731">
        <v>1.1213563136842362</v>
      </c>
      <c r="F17731">
        <v>81.751000000000005</v>
      </c>
      <c r="G17731">
        <v>1.3802103896950354E-4</v>
      </c>
      <c r="H17731">
        <v>-2.3448280000000002E-2</v>
      </c>
    </row>
    <row r="17732" spans="1:9" x14ac:dyDescent="0.25">
      <c r="A17732" s="57">
        <v>39052</v>
      </c>
      <c r="B17732" s="58" t="s">
        <v>1162</v>
      </c>
      <c r="C17732" t="s">
        <v>1163</v>
      </c>
      <c r="D17732">
        <v>209.20009999999999</v>
      </c>
      <c r="E17732">
        <v>1.1203579730602424</v>
      </c>
      <c r="F17732">
        <v>209.20009999999999</v>
      </c>
      <c r="G17732">
        <v>3.5319464171109874E-4</v>
      </c>
      <c r="H17732">
        <v>2.47093E-2</v>
      </c>
    </row>
    <row r="17733" spans="1:9" x14ac:dyDescent="0.25">
      <c r="A17733" s="57">
        <v>39052</v>
      </c>
      <c r="B17733" s="58" t="s">
        <v>422</v>
      </c>
      <c r="C17733" t="s">
        <v>423</v>
      </c>
      <c r="D17733">
        <v>49.443300000000001</v>
      </c>
      <c r="E17733">
        <v>1.116652812413411</v>
      </c>
      <c r="F17733">
        <v>49.443300000000001</v>
      </c>
      <c r="G17733">
        <v>8.3475622757897195E-5</v>
      </c>
      <c r="H17733">
        <v>0.1006672</v>
      </c>
      <c r="I17733" t="s">
        <v>113</v>
      </c>
    </row>
    <row r="17734" spans="1:9" x14ac:dyDescent="0.25">
      <c r="A17734" s="57">
        <v>39052</v>
      </c>
      <c r="B17734" s="58" t="s">
        <v>310</v>
      </c>
      <c r="C17734" t="s">
        <v>311</v>
      </c>
      <c r="D17734">
        <v>171.58</v>
      </c>
      <c r="E17734">
        <v>1.1164238256207017</v>
      </c>
      <c r="F17734">
        <v>171.58</v>
      </c>
      <c r="G17734">
        <v>2.8968024692526594E-4</v>
      </c>
      <c r="H17734">
        <v>2.3280560000000002E-3</v>
      </c>
    </row>
    <row r="17735" spans="1:9" x14ac:dyDescent="0.25">
      <c r="A17735" s="57">
        <v>39052</v>
      </c>
      <c r="B17735" s="58" t="s">
        <v>252</v>
      </c>
      <c r="C17735" t="s">
        <v>253</v>
      </c>
      <c r="D17735">
        <v>115.1215</v>
      </c>
      <c r="E17735">
        <v>1.1162120021021269</v>
      </c>
      <c r="F17735">
        <v>115.1215</v>
      </c>
      <c r="G17735">
        <v>1.9436079115518707E-4</v>
      </c>
      <c r="H17735">
        <v>-9.375E-2</v>
      </c>
      <c r="I17735" t="s">
        <v>82</v>
      </c>
    </row>
    <row r="17736" spans="1:9" x14ac:dyDescent="0.25">
      <c r="A17736" s="57">
        <v>39052</v>
      </c>
      <c r="B17736" s="58" t="s">
        <v>264</v>
      </c>
      <c r="C17736" t="s">
        <v>265</v>
      </c>
      <c r="D17736">
        <v>501.24430000000001</v>
      </c>
      <c r="E17736">
        <v>1.1149812576422315</v>
      </c>
      <c r="F17736">
        <v>501.24430000000001</v>
      </c>
      <c r="G17736">
        <v>8.462558141618025E-4</v>
      </c>
      <c r="H17736">
        <v>-2.381689E-2</v>
      </c>
    </row>
    <row r="17737" spans="1:9" x14ac:dyDescent="0.25">
      <c r="A17737" s="57">
        <v>39052</v>
      </c>
      <c r="B17737" s="58" t="s">
        <v>390</v>
      </c>
      <c r="C17737" t="s">
        <v>391</v>
      </c>
      <c r="D17737">
        <v>525.02</v>
      </c>
      <c r="E17737">
        <v>1.1146203954135081</v>
      </c>
      <c r="F17737">
        <v>525.02</v>
      </c>
      <c r="G17737">
        <v>8.8639656860183653E-4</v>
      </c>
      <c r="H17737">
        <v>-2.3314750000000002E-2</v>
      </c>
    </row>
    <row r="17738" spans="1:9" x14ac:dyDescent="0.25">
      <c r="A17738" s="57">
        <v>39052</v>
      </c>
      <c r="B17738" s="58" t="s">
        <v>3266</v>
      </c>
      <c r="C17738" t="s">
        <v>3267</v>
      </c>
      <c r="D17738">
        <v>46.06</v>
      </c>
      <c r="E17738">
        <v>1.1128962223187147</v>
      </c>
      <c r="F17738">
        <v>46.06</v>
      </c>
      <c r="G17738">
        <v>7.7763563197212669E-5</v>
      </c>
      <c r="H17738">
        <v>-0.18086960000000002</v>
      </c>
      <c r="I17738" t="s">
        <v>82</v>
      </c>
    </row>
    <row r="17739" spans="1:9" x14ac:dyDescent="0.25">
      <c r="A17739" s="57">
        <v>39052</v>
      </c>
      <c r="B17739" s="58" t="s">
        <v>1080</v>
      </c>
      <c r="C17739" t="s">
        <v>1081</v>
      </c>
      <c r="D17739">
        <v>57.24</v>
      </c>
      <c r="E17739">
        <v>1.1117924528301888</v>
      </c>
      <c r="F17739">
        <v>57.24</v>
      </c>
      <c r="G17739">
        <v>9.6638870113079737E-5</v>
      </c>
      <c r="H17739">
        <v>-1.975677E-2</v>
      </c>
    </row>
    <row r="17740" spans="1:9" x14ac:dyDescent="0.25">
      <c r="A17740" s="57">
        <v>39052</v>
      </c>
      <c r="B17740" s="58" t="s">
        <v>326</v>
      </c>
      <c r="C17740" t="s">
        <v>327</v>
      </c>
      <c r="D17740">
        <v>59.27</v>
      </c>
      <c r="E17740">
        <v>1.1114729205331533</v>
      </c>
      <c r="F17740">
        <v>59.27</v>
      </c>
      <c r="G17740">
        <v>1.0006613961569246E-4</v>
      </c>
      <c r="H17740">
        <v>3.2194470000000003E-2</v>
      </c>
    </row>
    <row r="17741" spans="1:9" x14ac:dyDescent="0.25">
      <c r="A17741" s="57">
        <v>39052</v>
      </c>
      <c r="B17741" s="58" t="s">
        <v>168</v>
      </c>
      <c r="C17741" t="s">
        <v>169</v>
      </c>
      <c r="D17741">
        <v>100.29</v>
      </c>
      <c r="E17741">
        <v>1.1112074982550602</v>
      </c>
      <c r="F17741">
        <v>100.29</v>
      </c>
      <c r="G17741">
        <v>1.6932061990986667E-4</v>
      </c>
      <c r="H17741">
        <v>5.9523809999999996E-2</v>
      </c>
      <c r="I17741" t="s">
        <v>113</v>
      </c>
    </row>
    <row r="17742" spans="1:9" x14ac:dyDescent="0.25">
      <c r="A17742" s="57">
        <v>39052</v>
      </c>
      <c r="B17742" s="58" t="s">
        <v>372</v>
      </c>
      <c r="C17742" t="s">
        <v>373</v>
      </c>
      <c r="D17742">
        <v>137.6181</v>
      </c>
      <c r="E17742">
        <v>1.1102536657605357</v>
      </c>
      <c r="F17742">
        <v>137.6181</v>
      </c>
      <c r="G17742">
        <v>2.3234202814655517E-4</v>
      </c>
      <c r="H17742">
        <v>-3.3376120000000002E-2</v>
      </c>
    </row>
    <row r="17743" spans="1:9" x14ac:dyDescent="0.25">
      <c r="A17743" s="57">
        <v>39052</v>
      </c>
      <c r="B17743" s="58" t="s">
        <v>164</v>
      </c>
      <c r="C17743" t="s">
        <v>165</v>
      </c>
      <c r="D17743">
        <v>110.82</v>
      </c>
      <c r="E17743">
        <v>1.1087619563255731</v>
      </c>
      <c r="F17743">
        <v>110.82</v>
      </c>
      <c r="G17743">
        <v>1.8709852526085772E-4</v>
      </c>
      <c r="H17743">
        <v>-7.4626869999999998E-2</v>
      </c>
      <c r="I17743" t="s">
        <v>82</v>
      </c>
    </row>
    <row r="17744" spans="1:9" x14ac:dyDescent="0.25">
      <c r="A17744" s="57">
        <v>39052</v>
      </c>
      <c r="B17744" s="58" t="s">
        <v>178</v>
      </c>
      <c r="C17744" t="s">
        <v>179</v>
      </c>
      <c r="D17744">
        <v>76.31</v>
      </c>
      <c r="E17744">
        <v>1.1057135368890052</v>
      </c>
      <c r="F17744">
        <v>76.31</v>
      </c>
      <c r="G17744">
        <v>1.2883494371644156E-4</v>
      </c>
      <c r="H17744">
        <v>-8.1202999999999997E-2</v>
      </c>
      <c r="I17744" t="s">
        <v>82</v>
      </c>
    </row>
    <row r="17745" spans="1:9" x14ac:dyDescent="0.25">
      <c r="A17745" s="57">
        <v>39052</v>
      </c>
      <c r="B17745" s="58" t="s">
        <v>2984</v>
      </c>
      <c r="C17745" t="s">
        <v>2985</v>
      </c>
      <c r="D17745">
        <v>304.35359999999997</v>
      </c>
      <c r="E17745">
        <v>1.1039396281167695</v>
      </c>
      <c r="F17745">
        <v>304.35359999999997</v>
      </c>
      <c r="G17745">
        <v>5.1384325679329533E-4</v>
      </c>
      <c r="H17745">
        <v>-6.169666E-2</v>
      </c>
      <c r="I17745" t="s">
        <v>82</v>
      </c>
    </row>
    <row r="17746" spans="1:9" x14ac:dyDescent="0.25">
      <c r="A17746" s="57">
        <v>39052</v>
      </c>
      <c r="B17746" s="58" t="s">
        <v>116</v>
      </c>
      <c r="C17746" t="s">
        <v>117</v>
      </c>
      <c r="D17746">
        <v>188.2919</v>
      </c>
      <c r="E17746">
        <v>1.1035790705813686</v>
      </c>
      <c r="F17746">
        <v>188.2919</v>
      </c>
      <c r="G17746">
        <v>3.1789511648226763E-4</v>
      </c>
      <c r="H17746">
        <v>6.5005420000000006E-3</v>
      </c>
    </row>
    <row r="17747" spans="1:9" x14ac:dyDescent="0.25">
      <c r="A17747" s="57">
        <v>39052</v>
      </c>
      <c r="B17747" s="58" t="s">
        <v>632</v>
      </c>
      <c r="C17747" t="s">
        <v>633</v>
      </c>
      <c r="D17747">
        <v>949.49540000000002</v>
      </c>
      <c r="E17747">
        <v>1.1027962852689965</v>
      </c>
      <c r="F17747">
        <v>949.49540000000002</v>
      </c>
      <c r="G17747">
        <v>1.6030426735423951E-3</v>
      </c>
      <c r="H17747">
        <v>4.6169070000000006E-2</v>
      </c>
    </row>
    <row r="17748" spans="1:9" x14ac:dyDescent="0.25">
      <c r="A17748" s="57">
        <v>39052</v>
      </c>
      <c r="B17748" s="58" t="s">
        <v>232</v>
      </c>
      <c r="C17748" t="s">
        <v>233</v>
      </c>
      <c r="D17748">
        <v>152.79</v>
      </c>
      <c r="E17748">
        <v>1.102467438968519</v>
      </c>
      <c r="F17748">
        <v>152.79</v>
      </c>
      <c r="G17748">
        <v>2.5795690014985065E-4</v>
      </c>
      <c r="H17748">
        <v>-3.4930139999999998E-2</v>
      </c>
    </row>
    <row r="17749" spans="1:9" x14ac:dyDescent="0.25">
      <c r="A17749" s="57">
        <v>39052</v>
      </c>
      <c r="B17749" s="58" t="s">
        <v>1421</v>
      </c>
      <c r="C17749" t="s">
        <v>1422</v>
      </c>
      <c r="D17749">
        <v>1324.4326000000001</v>
      </c>
      <c r="E17749">
        <v>1.0996165452285001</v>
      </c>
      <c r="F17749">
        <v>1324.4326000000001</v>
      </c>
      <c r="G17749">
        <v>2.2360529350965845E-3</v>
      </c>
      <c r="H17749">
        <v>-4.0199999999999993E-2</v>
      </c>
    </row>
    <row r="17750" spans="1:9" x14ac:dyDescent="0.25">
      <c r="A17750" s="57">
        <v>39052</v>
      </c>
      <c r="B17750" s="58" t="s">
        <v>1455</v>
      </c>
      <c r="C17750" t="s">
        <v>1456</v>
      </c>
      <c r="D17750">
        <v>52.810499999999998</v>
      </c>
      <c r="E17750">
        <v>1.0962971378797777</v>
      </c>
      <c r="F17750">
        <v>52.810499999999998</v>
      </c>
      <c r="G17750">
        <v>8.91605005259748E-5</v>
      </c>
      <c r="H17750">
        <v>6.501548E-2</v>
      </c>
      <c r="I17750" t="s">
        <v>113</v>
      </c>
    </row>
    <row r="17751" spans="1:9" x14ac:dyDescent="0.25">
      <c r="A17751" s="57">
        <v>39052</v>
      </c>
      <c r="B17751" s="58" t="s">
        <v>348</v>
      </c>
      <c r="C17751" t="s">
        <v>349</v>
      </c>
      <c r="D17751">
        <v>186.56</v>
      </c>
      <c r="E17751">
        <v>1.0954706260720413</v>
      </c>
      <c r="F17751">
        <v>186.56</v>
      </c>
      <c r="G17751">
        <v>3.1497113222040806E-4</v>
      </c>
      <c r="H17751">
        <v>0.14166670000000001</v>
      </c>
      <c r="I17751" t="s">
        <v>113</v>
      </c>
    </row>
    <row r="17752" spans="1:9" x14ac:dyDescent="0.25">
      <c r="A17752" s="57">
        <v>39052</v>
      </c>
      <c r="B17752" s="58" t="s">
        <v>3465</v>
      </c>
      <c r="C17752" t="s">
        <v>3466</v>
      </c>
      <c r="D17752">
        <v>415.44</v>
      </c>
      <c r="E17752">
        <v>1.0915751973810899</v>
      </c>
      <c r="F17752">
        <v>415.44</v>
      </c>
      <c r="G17752">
        <v>7.0139154786474228E-4</v>
      </c>
      <c r="H17752">
        <v>1.8633540000000001E-2</v>
      </c>
    </row>
    <row r="17753" spans="1:9" x14ac:dyDescent="0.25">
      <c r="A17753" s="57">
        <v>39052</v>
      </c>
      <c r="B17753" s="58" t="s">
        <v>1102</v>
      </c>
      <c r="C17753" t="s">
        <v>1103</v>
      </c>
      <c r="D17753">
        <v>463.07279999999997</v>
      </c>
      <c r="E17753">
        <v>1.0913424411885129</v>
      </c>
      <c r="F17753">
        <v>463.07279999999997</v>
      </c>
      <c r="G17753">
        <v>7.8181048518693476E-4</v>
      </c>
      <c r="H17753">
        <v>-8.5201799999999994E-2</v>
      </c>
      <c r="I17753" t="s">
        <v>82</v>
      </c>
    </row>
    <row r="17754" spans="1:9" x14ac:dyDescent="0.25">
      <c r="A17754" s="57">
        <v>39052</v>
      </c>
      <c r="B17754" s="58" t="s">
        <v>2563</v>
      </c>
      <c r="C17754" t="s">
        <v>2564</v>
      </c>
      <c r="D17754">
        <v>29.872699999999998</v>
      </c>
      <c r="E17754">
        <v>1.0895232101550913</v>
      </c>
      <c r="F17754">
        <v>29.872699999999998</v>
      </c>
      <c r="G17754">
        <v>5.0434381118570878E-5</v>
      </c>
      <c r="H17754">
        <v>-5.1118209999999997E-2</v>
      </c>
      <c r="I17754" t="s">
        <v>82</v>
      </c>
    </row>
    <row r="17755" spans="1:9" x14ac:dyDescent="0.25">
      <c r="A17755" s="57">
        <v>39052</v>
      </c>
      <c r="B17755" s="58" t="s">
        <v>456</v>
      </c>
      <c r="C17755" t="s">
        <v>457</v>
      </c>
      <c r="D17755">
        <v>40.434100000000001</v>
      </c>
      <c r="E17755">
        <v>1.0894022619521642</v>
      </c>
      <c r="F17755">
        <v>40.434100000000001</v>
      </c>
      <c r="G17755">
        <v>6.8265299406695967E-5</v>
      </c>
      <c r="H17755">
        <v>5.247102E-2</v>
      </c>
      <c r="I17755" t="s">
        <v>113</v>
      </c>
    </row>
    <row r="17756" spans="1:9" x14ac:dyDescent="0.25">
      <c r="A17756" s="57">
        <v>39052</v>
      </c>
      <c r="B17756" s="58" t="s">
        <v>180</v>
      </c>
      <c r="C17756" t="s">
        <v>181</v>
      </c>
      <c r="D17756">
        <v>34.68</v>
      </c>
      <c r="E17756">
        <v>1.0886966551326414</v>
      </c>
      <c r="F17756">
        <v>34.68</v>
      </c>
      <c r="G17756">
        <v>5.8550594261383741E-5</v>
      </c>
      <c r="H17756">
        <v>0.2182596</v>
      </c>
      <c r="I17756" t="s">
        <v>113</v>
      </c>
    </row>
    <row r="17757" spans="1:9" x14ac:dyDescent="0.25">
      <c r="A17757" s="57">
        <v>39052</v>
      </c>
      <c r="B17757" s="58" t="s">
        <v>716</v>
      </c>
      <c r="C17757" t="s">
        <v>3145</v>
      </c>
      <c r="D17757">
        <v>584.45849999999996</v>
      </c>
      <c r="E17757">
        <v>1.087639242136097</v>
      </c>
      <c r="F17757">
        <v>584.45849999999996</v>
      </c>
      <c r="G17757">
        <v>9.8674718846934674E-4</v>
      </c>
      <c r="H17757">
        <v>0.12713389999999999</v>
      </c>
      <c r="I17757" t="s">
        <v>113</v>
      </c>
    </row>
    <row r="17758" spans="1:9" x14ac:dyDescent="0.25">
      <c r="A17758" s="57">
        <v>39052</v>
      </c>
      <c r="B17758" s="58" t="s">
        <v>484</v>
      </c>
      <c r="C17758" t="s">
        <v>485</v>
      </c>
      <c r="D17758">
        <v>73.203299999999999</v>
      </c>
      <c r="E17758">
        <v>1.0828610185606387</v>
      </c>
      <c r="F17758">
        <v>73.203299999999999</v>
      </c>
      <c r="G17758">
        <v>1.2358987072936425E-4</v>
      </c>
      <c r="H17758">
        <v>-3.387097E-2</v>
      </c>
    </row>
    <row r="17759" spans="1:9" x14ac:dyDescent="0.25">
      <c r="A17759" s="57">
        <v>39052</v>
      </c>
      <c r="B17759" s="58" t="s">
        <v>1355</v>
      </c>
      <c r="C17759" t="s">
        <v>1356</v>
      </c>
      <c r="D17759">
        <v>95.165199999999999</v>
      </c>
      <c r="E17759">
        <v>1.0745944946261869</v>
      </c>
      <c r="F17759">
        <v>95.165199999999999</v>
      </c>
      <c r="G17759">
        <v>1.6066836831036434E-4</v>
      </c>
      <c r="H17759">
        <v>2.5276459999999997E-2</v>
      </c>
    </row>
    <row r="17760" spans="1:9" x14ac:dyDescent="0.25">
      <c r="A17760" s="57">
        <v>39052</v>
      </c>
      <c r="B17760" s="58" t="s">
        <v>3251</v>
      </c>
      <c r="C17760" t="s">
        <v>3252</v>
      </c>
      <c r="D17760">
        <v>84.73</v>
      </c>
      <c r="E17760">
        <v>1.0745702033518234</v>
      </c>
      <c r="F17760">
        <v>84.73</v>
      </c>
      <c r="G17760">
        <v>1.430505147568352E-4</v>
      </c>
      <c r="H17760">
        <v>-4.9242419999999995E-2</v>
      </c>
    </row>
    <row r="17761" spans="1:9" x14ac:dyDescent="0.25">
      <c r="A17761" s="57">
        <v>39052</v>
      </c>
      <c r="B17761" s="58" t="s">
        <v>3728</v>
      </c>
      <c r="C17761" t="s">
        <v>3729</v>
      </c>
      <c r="D17761">
        <v>554.34100000000001</v>
      </c>
      <c r="E17761">
        <v>1.0737343981412164</v>
      </c>
      <c r="F17761">
        <v>554.34100000000001</v>
      </c>
      <c r="G17761">
        <v>9.3589950903834264E-4</v>
      </c>
      <c r="H17761">
        <v>-7.3000000000000001E-3</v>
      </c>
    </row>
    <row r="17762" spans="1:9" x14ac:dyDescent="0.25">
      <c r="A17762" s="57">
        <v>39052</v>
      </c>
      <c r="B17762" s="58" t="s">
        <v>262</v>
      </c>
      <c r="C17762" t="s">
        <v>263</v>
      </c>
      <c r="D17762">
        <v>65.28</v>
      </c>
      <c r="E17762">
        <v>1.0713541666666666</v>
      </c>
      <c r="F17762">
        <v>65.28</v>
      </c>
      <c r="G17762">
        <v>1.1021288331554586E-4</v>
      </c>
      <c r="H17762">
        <v>-5.9332880000000005E-2</v>
      </c>
      <c r="I17762" t="s">
        <v>82</v>
      </c>
    </row>
    <row r="17763" spans="1:9" x14ac:dyDescent="0.25">
      <c r="A17763" s="57">
        <v>39052</v>
      </c>
      <c r="B17763" s="58" t="s">
        <v>1160</v>
      </c>
      <c r="C17763" t="s">
        <v>1161</v>
      </c>
      <c r="D17763">
        <v>296.31</v>
      </c>
      <c r="E17763">
        <v>1.0712328304815901</v>
      </c>
      <c r="F17763">
        <v>296.31</v>
      </c>
      <c r="G17763">
        <v>5.0026316567446994E-4</v>
      </c>
      <c r="H17763">
        <v>4.8959610000000001E-2</v>
      </c>
    </row>
    <row r="17764" spans="1:9" x14ac:dyDescent="0.25">
      <c r="A17764" s="57">
        <v>39052</v>
      </c>
      <c r="B17764" s="58" t="s">
        <v>482</v>
      </c>
      <c r="C17764" t="s">
        <v>483</v>
      </c>
      <c r="D17764">
        <v>114.32089999999999</v>
      </c>
      <c r="E17764">
        <v>1.0703379696975794</v>
      </c>
      <c r="F17764">
        <v>114.32089999999999</v>
      </c>
      <c r="G17764">
        <v>1.9300913008927982E-4</v>
      </c>
      <c r="H17764">
        <v>0.12770000000000001</v>
      </c>
      <c r="I17764" t="s">
        <v>113</v>
      </c>
    </row>
    <row r="17765" spans="1:9" x14ac:dyDescent="0.25">
      <c r="A17765" s="57">
        <v>39052</v>
      </c>
      <c r="B17765" s="58" t="s">
        <v>806</v>
      </c>
      <c r="C17765" t="s">
        <v>807</v>
      </c>
      <c r="D17765">
        <v>82.69</v>
      </c>
      <c r="E17765">
        <v>1.0695972910871931</v>
      </c>
      <c r="F17765">
        <v>82.69</v>
      </c>
      <c r="G17765">
        <v>1.3960636215322437E-4</v>
      </c>
      <c r="H17765">
        <v>-2.6954180000000001E-2</v>
      </c>
    </row>
    <row r="17766" spans="1:9" x14ac:dyDescent="0.25">
      <c r="A17766" s="57">
        <v>39052</v>
      </c>
      <c r="B17766" s="58" t="s">
        <v>914</v>
      </c>
      <c r="C17766" t="s">
        <v>915</v>
      </c>
      <c r="D17766">
        <v>120.06</v>
      </c>
      <c r="E17766">
        <v>1.0650841246043645</v>
      </c>
      <c r="F17766">
        <v>120.06</v>
      </c>
      <c r="G17766">
        <v>2.0269851058309492E-4</v>
      </c>
      <c r="H17766">
        <v>6.9169960000000003E-2</v>
      </c>
      <c r="I17766" t="s">
        <v>113</v>
      </c>
    </row>
    <row r="17767" spans="1:9" x14ac:dyDescent="0.25">
      <c r="A17767" s="57">
        <v>39052</v>
      </c>
      <c r="B17767" s="58" t="s">
        <v>1110</v>
      </c>
      <c r="C17767" t="s">
        <v>1111</v>
      </c>
      <c r="D17767">
        <v>48.96</v>
      </c>
      <c r="E17767">
        <v>1.0643790849673203</v>
      </c>
      <c r="F17767">
        <v>48.96</v>
      </c>
      <c r="G17767">
        <v>8.2659662486659399E-5</v>
      </c>
      <c r="H17767">
        <v>-3.5294120000000005E-2</v>
      </c>
    </row>
    <row r="17768" spans="1:9" x14ac:dyDescent="0.25">
      <c r="A17768" s="57">
        <v>39052</v>
      </c>
      <c r="B17768" s="58" t="s">
        <v>2063</v>
      </c>
      <c r="C17768" t="s">
        <v>2064</v>
      </c>
      <c r="D17768">
        <v>106.9248</v>
      </c>
      <c r="E17768">
        <v>1.0642993954629796</v>
      </c>
      <c r="F17768">
        <v>106.9248</v>
      </c>
      <c r="G17768">
        <v>1.8052221976008086E-4</v>
      </c>
      <c r="H17768">
        <v>1.535509E-2</v>
      </c>
    </row>
    <row r="17769" spans="1:9" x14ac:dyDescent="0.25">
      <c r="A17769" s="57">
        <v>39052</v>
      </c>
      <c r="B17769" s="58" t="s">
        <v>1567</v>
      </c>
      <c r="C17769" t="s">
        <v>1568</v>
      </c>
      <c r="D17769">
        <v>416.00319999999999</v>
      </c>
      <c r="E17769">
        <v>1.0610519342158906</v>
      </c>
      <c r="F17769">
        <v>416.00319999999999</v>
      </c>
      <c r="G17769">
        <v>7.023424041129548E-4</v>
      </c>
      <c r="H17769">
        <v>-5.7310800000000002E-2</v>
      </c>
      <c r="I17769" t="s">
        <v>82</v>
      </c>
    </row>
    <row r="17770" spans="1:9" x14ac:dyDescent="0.25">
      <c r="A17770" s="57">
        <v>39052</v>
      </c>
      <c r="B17770" s="58" t="s">
        <v>3476</v>
      </c>
      <c r="C17770" t="s">
        <v>3477</v>
      </c>
      <c r="D17770">
        <v>134.52000000000001</v>
      </c>
      <c r="E17770">
        <v>1.0607270294380016</v>
      </c>
      <c r="F17770">
        <v>134.52000000000001</v>
      </c>
      <c r="G17770">
        <v>2.2711147462633625E-4</v>
      </c>
      <c r="H17770">
        <v>0.60539999999999994</v>
      </c>
      <c r="I17770" t="s">
        <v>113</v>
      </c>
    </row>
    <row r="17771" spans="1:9" x14ac:dyDescent="0.25">
      <c r="A17771" s="57">
        <v>39052</v>
      </c>
      <c r="B17771" s="58" t="s">
        <v>600</v>
      </c>
      <c r="C17771" t="s">
        <v>601</v>
      </c>
      <c r="D17771">
        <v>407.22</v>
      </c>
      <c r="E17771">
        <v>1.0586513432542606</v>
      </c>
      <c r="F17771">
        <v>407.22</v>
      </c>
      <c r="G17771">
        <v>6.8751363884431052E-4</v>
      </c>
      <c r="H17771">
        <v>3.1899999999999998E-2</v>
      </c>
    </row>
    <row r="17772" spans="1:9" x14ac:dyDescent="0.25">
      <c r="A17772" s="57">
        <v>39052</v>
      </c>
      <c r="B17772" s="58" t="s">
        <v>196</v>
      </c>
      <c r="C17772" t="s">
        <v>197</v>
      </c>
      <c r="D17772">
        <v>657.2</v>
      </c>
      <c r="E17772">
        <v>1.058111685940353</v>
      </c>
      <c r="F17772">
        <v>657.2</v>
      </c>
      <c r="G17772">
        <v>1.1095573975946193E-3</v>
      </c>
      <c r="H17772">
        <v>-1.1258200000000001E-2</v>
      </c>
    </row>
    <row r="17773" spans="1:9" x14ac:dyDescent="0.25">
      <c r="A17773" s="57">
        <v>39052</v>
      </c>
      <c r="B17773" s="58" t="s">
        <v>354</v>
      </c>
      <c r="C17773" t="s">
        <v>355</v>
      </c>
      <c r="D17773">
        <v>2322.2375999999999</v>
      </c>
      <c r="E17773">
        <v>1.0578422294083949</v>
      </c>
      <c r="F17773">
        <v>2322.2375999999999</v>
      </c>
      <c r="G17773">
        <v>3.9206571942367223E-3</v>
      </c>
      <c r="H17773">
        <v>-1.4468749999999999E-2</v>
      </c>
    </row>
    <row r="17774" spans="1:9" x14ac:dyDescent="0.25">
      <c r="A17774" s="57">
        <v>39052</v>
      </c>
      <c r="B17774" s="58" t="s">
        <v>3724</v>
      </c>
      <c r="C17774" t="s">
        <v>3725</v>
      </c>
      <c r="D17774">
        <v>95.6036</v>
      </c>
      <c r="E17774">
        <v>1.0521151923149337</v>
      </c>
      <c r="F17774">
        <v>95.6036</v>
      </c>
      <c r="G17774">
        <v>1.6140852345812072E-4</v>
      </c>
      <c r="H17774">
        <v>0.21355930000000001</v>
      </c>
      <c r="I17774" t="s">
        <v>113</v>
      </c>
    </row>
    <row r="17775" spans="1:9" x14ac:dyDescent="0.25">
      <c r="A17775" s="57">
        <v>39052</v>
      </c>
      <c r="B17775" s="58" t="s">
        <v>468</v>
      </c>
      <c r="C17775" t="s">
        <v>469</v>
      </c>
      <c r="D17775">
        <v>170.33</v>
      </c>
      <c r="E17775">
        <v>1.0510949333646449</v>
      </c>
      <c r="F17775">
        <v>170.33</v>
      </c>
      <c r="G17775">
        <v>2.8756985930050439E-4</v>
      </c>
      <c r="H17775">
        <v>2.9523809999999998E-2</v>
      </c>
    </row>
    <row r="17776" spans="1:9" x14ac:dyDescent="0.25">
      <c r="A17776" s="57">
        <v>39052</v>
      </c>
      <c r="B17776" s="58" t="s">
        <v>834</v>
      </c>
      <c r="C17776" t="s">
        <v>835</v>
      </c>
      <c r="D17776">
        <v>614.93029999999999</v>
      </c>
      <c r="E17776">
        <v>1.0505922378519974</v>
      </c>
      <c r="F17776">
        <v>614.93029999999999</v>
      </c>
      <c r="G17776">
        <v>1.0381930361687134E-3</v>
      </c>
      <c r="H17776">
        <v>4.3799999999999999E-2</v>
      </c>
    </row>
    <row r="17777" spans="1:9" x14ac:dyDescent="0.25">
      <c r="A17777" s="57">
        <v>39052</v>
      </c>
      <c r="B17777" s="58" t="s">
        <v>3826</v>
      </c>
      <c r="C17777" t="s">
        <v>3827</v>
      </c>
      <c r="D17777">
        <v>152.25</v>
      </c>
      <c r="E17777">
        <v>1.049175697865353</v>
      </c>
      <c r="F17777">
        <v>152.25</v>
      </c>
      <c r="G17777">
        <v>2.5704521269595369E-4</v>
      </c>
      <c r="H17777">
        <v>0.10643560000000001</v>
      </c>
      <c r="I17777" t="s">
        <v>113</v>
      </c>
    </row>
    <row r="17778" spans="1:9" x14ac:dyDescent="0.25">
      <c r="A17778" s="57">
        <v>39052</v>
      </c>
      <c r="B17778" s="58" t="s">
        <v>3264</v>
      </c>
      <c r="C17778" t="s">
        <v>3265</v>
      </c>
      <c r="D17778">
        <v>42.27</v>
      </c>
      <c r="E17778">
        <v>1.049041873669269</v>
      </c>
      <c r="F17778">
        <v>42.27</v>
      </c>
      <c r="G17778">
        <v>7.1364867918935726E-5</v>
      </c>
      <c r="H17778">
        <v>3.4552849999999996E-2</v>
      </c>
    </row>
    <row r="17779" spans="1:9" x14ac:dyDescent="0.25">
      <c r="A17779" s="57">
        <v>39052</v>
      </c>
      <c r="B17779" s="58" t="s">
        <v>2949</v>
      </c>
      <c r="C17779" t="s">
        <v>2950</v>
      </c>
      <c r="D17779">
        <v>128.3931</v>
      </c>
      <c r="E17779">
        <v>1.0481949575171874</v>
      </c>
      <c r="F17779">
        <v>128.3931</v>
      </c>
      <c r="G17779">
        <v>2.1676736747581514E-4</v>
      </c>
      <c r="H17779">
        <v>3.6951499999999998E-2</v>
      </c>
    </row>
    <row r="17780" spans="1:9" x14ac:dyDescent="0.25">
      <c r="A17780" s="57">
        <v>39052</v>
      </c>
      <c r="B17780" s="58" t="s">
        <v>528</v>
      </c>
      <c r="C17780" t="s">
        <v>529</v>
      </c>
      <c r="D17780">
        <v>208.81</v>
      </c>
      <c r="E17780">
        <v>1.0463339878358318</v>
      </c>
      <c r="F17780">
        <v>208.81</v>
      </c>
      <c r="G17780">
        <v>3.5253603194116318E-4</v>
      </c>
      <c r="H17780">
        <v>-7.6836160000000001E-2</v>
      </c>
      <c r="I17780" t="s">
        <v>82</v>
      </c>
    </row>
    <row r="17781" spans="1:9" x14ac:dyDescent="0.25">
      <c r="A17781" s="57">
        <v>39052</v>
      </c>
      <c r="B17781" s="58" t="s">
        <v>3563</v>
      </c>
      <c r="C17781" t="s">
        <v>1878</v>
      </c>
      <c r="D17781">
        <v>16.162500000000001</v>
      </c>
      <c r="E17781">
        <v>1.0436504253673626</v>
      </c>
      <c r="F17781">
        <v>16.162500000000001</v>
      </c>
      <c r="G17781">
        <v>2.7287311988166518E-5</v>
      </c>
      <c r="H17781">
        <v>-6.6666669999999997E-2</v>
      </c>
      <c r="I17781" t="s">
        <v>82</v>
      </c>
    </row>
    <row r="17782" spans="1:9" x14ac:dyDescent="0.25">
      <c r="A17782" s="57">
        <v>39052</v>
      </c>
      <c r="B17782" s="58" t="s">
        <v>3897</v>
      </c>
      <c r="C17782" t="s">
        <v>3898</v>
      </c>
      <c r="D17782">
        <v>94.063999999999993</v>
      </c>
      <c r="E17782">
        <v>1.0433747235924478</v>
      </c>
      <c r="F17782">
        <v>94.063999999999993</v>
      </c>
      <c r="G17782">
        <v>1.5880920122845444E-4</v>
      </c>
      <c r="H17782">
        <v>-1.2500000000000001E-2</v>
      </c>
    </row>
    <row r="17783" spans="1:9" x14ac:dyDescent="0.25">
      <c r="A17783" s="57">
        <v>39052</v>
      </c>
      <c r="B17783" s="58" t="s">
        <v>3345</v>
      </c>
      <c r="C17783" t="s">
        <v>3346</v>
      </c>
      <c r="D17783">
        <v>98.093100000000007</v>
      </c>
      <c r="E17783">
        <v>1.0406644300159744</v>
      </c>
      <c r="F17783">
        <v>98.093100000000007</v>
      </c>
      <c r="G17783">
        <v>1.6561157145159578E-4</v>
      </c>
      <c r="H17783">
        <v>1.0204079999999999E-2</v>
      </c>
    </row>
    <row r="17784" spans="1:9" x14ac:dyDescent="0.25">
      <c r="A17784" s="57">
        <v>39052</v>
      </c>
      <c r="B17784" s="58" t="s">
        <v>574</v>
      </c>
      <c r="C17784" t="s">
        <v>575</v>
      </c>
      <c r="D17784">
        <v>239.73</v>
      </c>
      <c r="E17784">
        <v>1.0386643307053769</v>
      </c>
      <c r="F17784">
        <v>239.73</v>
      </c>
      <c r="G17784">
        <v>4.0473858022726421E-4</v>
      </c>
      <c r="H17784">
        <v>7.2948329999999992E-2</v>
      </c>
      <c r="I17784" t="s">
        <v>113</v>
      </c>
    </row>
    <row r="17785" spans="1:9" x14ac:dyDescent="0.25">
      <c r="A17785" s="57">
        <v>39052</v>
      </c>
      <c r="B17785" s="58" t="s">
        <v>838</v>
      </c>
      <c r="C17785" t="s">
        <v>839</v>
      </c>
      <c r="D17785">
        <v>54.15</v>
      </c>
      <c r="E17785">
        <v>1.036214219759926</v>
      </c>
      <c r="F17785">
        <v>54.15</v>
      </c>
      <c r="G17785">
        <v>9.1421991904669245E-5</v>
      </c>
      <c r="H17785">
        <v>0</v>
      </c>
    </row>
    <row r="17786" spans="1:9" x14ac:dyDescent="0.25">
      <c r="A17786" s="57">
        <v>39052</v>
      </c>
      <c r="B17786" s="58" t="s">
        <v>408</v>
      </c>
      <c r="C17786" t="s">
        <v>409</v>
      </c>
      <c r="D17786">
        <v>1254.1400000000001</v>
      </c>
      <c r="E17786">
        <v>1.0357758240706778</v>
      </c>
      <c r="F17786">
        <v>1254.1400000000001</v>
      </c>
      <c r="G17786">
        <v>2.1173772285747348E-3</v>
      </c>
      <c r="H17786">
        <v>4.1399999999999999E-2</v>
      </c>
    </row>
    <row r="17787" spans="1:9" x14ac:dyDescent="0.25">
      <c r="A17787" s="57">
        <v>39052</v>
      </c>
      <c r="B17787" s="58" t="s">
        <v>434</v>
      </c>
      <c r="C17787" t="s">
        <v>435</v>
      </c>
      <c r="D17787">
        <v>34.757800000000003</v>
      </c>
      <c r="E17787">
        <v>1.0297544723774232</v>
      </c>
      <c r="F17787">
        <v>34.757800000000003</v>
      </c>
      <c r="G17787">
        <v>5.8681944787148902E-5</v>
      </c>
      <c r="H17787">
        <v>-4.2473919999999998E-2</v>
      </c>
    </row>
    <row r="17788" spans="1:9" x14ac:dyDescent="0.25">
      <c r="A17788" s="57">
        <v>39052</v>
      </c>
      <c r="B17788" s="58" t="s">
        <v>1022</v>
      </c>
      <c r="C17788" t="s">
        <v>1023</v>
      </c>
      <c r="D17788">
        <v>200.44</v>
      </c>
      <c r="E17788">
        <v>1.0258730792257036</v>
      </c>
      <c r="F17788">
        <v>200.44</v>
      </c>
      <c r="G17788">
        <v>3.3840487640576002E-4</v>
      </c>
      <c r="H17788">
        <v>3.8100000000000002E-2</v>
      </c>
    </row>
    <row r="17789" spans="1:9" x14ac:dyDescent="0.25">
      <c r="A17789" s="57">
        <v>39052</v>
      </c>
      <c r="B17789" s="58" t="s">
        <v>1012</v>
      </c>
      <c r="C17789" t="s">
        <v>1013</v>
      </c>
      <c r="D17789">
        <v>80.959999999999994</v>
      </c>
      <c r="E17789">
        <v>1.0257040513833993</v>
      </c>
      <c r="F17789">
        <v>80.959999999999994</v>
      </c>
      <c r="G17789">
        <v>1.3668558568055443E-4</v>
      </c>
      <c r="H17789">
        <v>0.1010511</v>
      </c>
      <c r="I17789" t="s">
        <v>113</v>
      </c>
    </row>
    <row r="17790" spans="1:9" x14ac:dyDescent="0.25">
      <c r="A17790" s="57">
        <v>39052</v>
      </c>
      <c r="B17790" s="58" t="s">
        <v>298</v>
      </c>
      <c r="C17790" t="s">
        <v>299</v>
      </c>
      <c r="D17790">
        <v>200.4742</v>
      </c>
      <c r="E17790">
        <v>1.0247503169983969</v>
      </c>
      <c r="F17790">
        <v>200.4742</v>
      </c>
      <c r="G17790">
        <v>3.3846261661117346E-4</v>
      </c>
      <c r="H17790">
        <v>-9.8052550000000002E-2</v>
      </c>
      <c r="I17790" t="s">
        <v>82</v>
      </c>
    </row>
    <row r="17791" spans="1:9" x14ac:dyDescent="0.25">
      <c r="A17791" s="57">
        <v>39052</v>
      </c>
      <c r="B17791" s="58" t="s">
        <v>296</v>
      </c>
      <c r="C17791" t="s">
        <v>297</v>
      </c>
      <c r="D17791">
        <v>200.4742</v>
      </c>
      <c r="E17791">
        <v>1.0247503169983969</v>
      </c>
      <c r="F17791">
        <v>200.4742</v>
      </c>
      <c r="G17791">
        <v>3.3846261661117346E-4</v>
      </c>
      <c r="H17791">
        <v>-5.467847E-2</v>
      </c>
      <c r="I17791" t="s">
        <v>82</v>
      </c>
    </row>
    <row r="17792" spans="1:9" x14ac:dyDescent="0.25">
      <c r="A17792" s="57">
        <v>39052</v>
      </c>
      <c r="B17792" s="58" t="s">
        <v>3832</v>
      </c>
      <c r="C17792" t="s">
        <v>3833</v>
      </c>
      <c r="D17792">
        <v>162.31</v>
      </c>
      <c r="E17792">
        <v>1.0085761813813074</v>
      </c>
      <c r="F17792">
        <v>162.31</v>
      </c>
      <c r="G17792">
        <v>2.7402961230003447E-4</v>
      </c>
      <c r="H17792">
        <v>1.8181820000000001E-2</v>
      </c>
    </row>
    <row r="17793" spans="1:9" x14ac:dyDescent="0.25">
      <c r="A17793" s="57">
        <v>39052</v>
      </c>
      <c r="B17793" s="58" t="s">
        <v>1010</v>
      </c>
      <c r="C17793" t="s">
        <v>1011</v>
      </c>
      <c r="D17793">
        <v>95.480599999999995</v>
      </c>
      <c r="E17793">
        <v>1.0072412615756499</v>
      </c>
      <c r="F17793">
        <v>95.480599999999995</v>
      </c>
      <c r="G17793">
        <v>1.6120086131584418E-4</v>
      </c>
      <c r="H17793">
        <v>-9.7276259999999996E-3</v>
      </c>
    </row>
    <row r="17794" spans="1:9" x14ac:dyDescent="0.25">
      <c r="A17794" s="57">
        <v>39052</v>
      </c>
      <c r="B17794" s="58" t="s">
        <v>906</v>
      </c>
      <c r="C17794" t="s">
        <v>907</v>
      </c>
      <c r="D17794">
        <v>172.08029999999999</v>
      </c>
      <c r="E17794">
        <v>1.006512657172262</v>
      </c>
      <c r="F17794">
        <v>172.08029999999999</v>
      </c>
      <c r="G17794">
        <v>2.9052490846820047E-4</v>
      </c>
      <c r="H17794">
        <v>0.13121549999999998</v>
      </c>
      <c r="I17794" t="s">
        <v>113</v>
      </c>
    </row>
    <row r="17795" spans="1:9" x14ac:dyDescent="0.25">
      <c r="A17795" s="57">
        <v>39052</v>
      </c>
      <c r="B17795" s="58" t="s">
        <v>666</v>
      </c>
      <c r="C17795" t="s">
        <v>667</v>
      </c>
      <c r="D17795">
        <v>40.4</v>
      </c>
      <c r="E17795">
        <v>1.0064356435643564</v>
      </c>
      <c r="F17795">
        <v>40.4</v>
      </c>
      <c r="G17795">
        <v>6.8207728032292471E-5</v>
      </c>
      <c r="H17795">
        <v>7.7972709999999997E-3</v>
      </c>
    </row>
    <row r="17796" spans="1:9" x14ac:dyDescent="0.25">
      <c r="A17796" s="57">
        <v>39052</v>
      </c>
      <c r="B17796" s="58" t="s">
        <v>884</v>
      </c>
      <c r="C17796" t="s">
        <v>885</v>
      </c>
      <c r="D17796">
        <v>428.63</v>
      </c>
      <c r="E17796">
        <v>1.0064226139094323</v>
      </c>
      <c r="F17796">
        <v>428.63</v>
      </c>
      <c r="G17796">
        <v>7.236603580812258E-4</v>
      </c>
      <c r="H17796">
        <v>-2.3054749999999999E-2</v>
      </c>
    </row>
    <row r="17797" spans="1:9" x14ac:dyDescent="0.25">
      <c r="A17797" s="57">
        <v>39052</v>
      </c>
      <c r="B17797" s="58" t="s">
        <v>3668</v>
      </c>
      <c r="C17797" t="s">
        <v>3669</v>
      </c>
      <c r="D17797">
        <v>227.82</v>
      </c>
      <c r="E17797">
        <v>1.0063383372838206</v>
      </c>
      <c r="F17797">
        <v>227.82</v>
      </c>
      <c r="G17797">
        <v>3.8463080693853645E-4</v>
      </c>
      <c r="H17797">
        <v>0.2394</v>
      </c>
      <c r="I17797" t="s">
        <v>113</v>
      </c>
    </row>
    <row r="17798" spans="1:9" x14ac:dyDescent="0.25">
      <c r="A17798" s="57">
        <v>39052</v>
      </c>
      <c r="B17798" s="58" t="s">
        <v>570</v>
      </c>
      <c r="C17798" t="s">
        <v>571</v>
      </c>
      <c r="D17798">
        <v>316.45</v>
      </c>
      <c r="E17798">
        <v>1.0045188813398642</v>
      </c>
      <c r="F17798">
        <v>316.45</v>
      </c>
      <c r="G17798">
        <v>5.3426573108462754E-4</v>
      </c>
      <c r="H17798">
        <v>-0.12957750000000001</v>
      </c>
      <c r="I17798" t="s">
        <v>82</v>
      </c>
    </row>
    <row r="17799" spans="1:9" x14ac:dyDescent="0.25">
      <c r="A17799" s="57">
        <v>39052</v>
      </c>
      <c r="B17799" s="58" t="s">
        <v>1336</v>
      </c>
      <c r="C17799" t="s">
        <v>1337</v>
      </c>
      <c r="D17799">
        <v>143.61000000000001</v>
      </c>
      <c r="E17799">
        <v>1.0035512847294756</v>
      </c>
      <c r="F17799">
        <v>143.61000000000001</v>
      </c>
      <c r="G17799">
        <v>2.4245821343360207E-4</v>
      </c>
      <c r="H17799">
        <v>-4.9019609999999998E-3</v>
      </c>
    </row>
    <row r="17800" spans="1:9" x14ac:dyDescent="0.25">
      <c r="A17800" s="57">
        <v>39052</v>
      </c>
      <c r="B17800" s="58" t="s">
        <v>442</v>
      </c>
      <c r="C17800" t="s">
        <v>443</v>
      </c>
      <c r="D17800">
        <v>220</v>
      </c>
      <c r="E17800">
        <v>1.0022454545454544</v>
      </c>
      <c r="F17800">
        <v>220</v>
      </c>
      <c r="G17800">
        <v>3.7142822195802833E-4</v>
      </c>
      <c r="H17800">
        <v>-1.7713369999999999E-2</v>
      </c>
    </row>
    <row r="17801" spans="1:9" x14ac:dyDescent="0.25">
      <c r="A17801" s="57">
        <v>39052</v>
      </c>
      <c r="B17801" s="58" t="s">
        <v>3274</v>
      </c>
      <c r="C17801" t="s">
        <v>3275</v>
      </c>
      <c r="D17801">
        <v>117.29</v>
      </c>
      <c r="E17801">
        <v>1.0011339415124905</v>
      </c>
      <c r="F17801">
        <v>117.29</v>
      </c>
      <c r="G17801">
        <v>1.9802189160662341E-4</v>
      </c>
      <c r="H17801">
        <v>7.2013090000000002E-2</v>
      </c>
      <c r="I17801" t="s">
        <v>113</v>
      </c>
    </row>
    <row r="17802" spans="1:9" x14ac:dyDescent="0.25">
      <c r="A17802" s="57">
        <v>39052</v>
      </c>
      <c r="B17802" s="58" t="s">
        <v>3283</v>
      </c>
      <c r="C17802" t="s">
        <v>3284</v>
      </c>
      <c r="D17802">
        <v>93.6</v>
      </c>
      <c r="E17802">
        <v>0.99991452991453</v>
      </c>
      <c r="F17802">
        <v>93.6</v>
      </c>
      <c r="G17802">
        <v>1.5802582534214297E-4</v>
      </c>
      <c r="H17802">
        <v>0.24429529999999999</v>
      </c>
      <c r="I17802" t="s">
        <v>113</v>
      </c>
    </row>
    <row r="17803" spans="1:9" x14ac:dyDescent="0.25">
      <c r="A17803" s="57">
        <v>39052</v>
      </c>
      <c r="B17803" s="58" t="s">
        <v>546</v>
      </c>
      <c r="C17803" t="s">
        <v>547</v>
      </c>
      <c r="D17803">
        <v>50.36</v>
      </c>
      <c r="E17803">
        <v>0.99950357426528991</v>
      </c>
      <c r="F17803">
        <v>50.36</v>
      </c>
      <c r="G17803">
        <v>8.5023296626392301E-5</v>
      </c>
      <c r="H17803">
        <v>2.3999999999999998E-3</v>
      </c>
    </row>
    <row r="17804" spans="1:9" x14ac:dyDescent="0.25">
      <c r="A17804" s="57">
        <v>39052</v>
      </c>
      <c r="B17804" s="58" t="s">
        <v>256</v>
      </c>
      <c r="C17804" t="s">
        <v>257</v>
      </c>
      <c r="D17804">
        <v>1053.1199999999999</v>
      </c>
      <c r="E17804">
        <v>0.99912640534791874</v>
      </c>
      <c r="F17804">
        <v>1053.1199999999999</v>
      </c>
      <c r="G17804">
        <v>1.7779931323110853E-3</v>
      </c>
      <c r="H17804">
        <v>3.9693279999999997E-2</v>
      </c>
    </row>
    <row r="17805" spans="1:9" x14ac:dyDescent="0.25">
      <c r="A17805" s="57">
        <v>39052</v>
      </c>
      <c r="B17805" s="58" t="s">
        <v>1250</v>
      </c>
      <c r="C17805" t="s">
        <v>1251</v>
      </c>
      <c r="D17805">
        <v>48.55</v>
      </c>
      <c r="E17805">
        <v>0.99719876416065922</v>
      </c>
      <c r="F17805">
        <v>48.55</v>
      </c>
      <c r="G17805">
        <v>8.1967455345737607E-5</v>
      </c>
      <c r="H17805">
        <v>9.4339620000000006E-3</v>
      </c>
    </row>
    <row r="17806" spans="1:9" x14ac:dyDescent="0.25">
      <c r="A17806" s="57">
        <v>39052</v>
      </c>
      <c r="B17806" s="58" t="s">
        <v>486</v>
      </c>
      <c r="C17806" t="s">
        <v>487</v>
      </c>
      <c r="D17806">
        <v>26.384</v>
      </c>
      <c r="E17806">
        <v>0.99647513644633112</v>
      </c>
      <c r="F17806">
        <v>26.384</v>
      </c>
      <c r="G17806">
        <v>4.4544373673366452E-5</v>
      </c>
      <c r="H17806">
        <v>2.5823040000000002E-2</v>
      </c>
    </row>
    <row r="17807" spans="1:9" x14ac:dyDescent="0.25">
      <c r="A17807" s="57">
        <v>39052</v>
      </c>
      <c r="B17807" s="58" t="s">
        <v>268</v>
      </c>
      <c r="C17807" t="s">
        <v>269</v>
      </c>
      <c r="D17807">
        <v>393.58</v>
      </c>
      <c r="E17807">
        <v>0.99455002794857472</v>
      </c>
      <c r="F17807">
        <v>393.58</v>
      </c>
      <c r="G17807">
        <v>6.6448508908291263E-4</v>
      </c>
      <c r="H17807">
        <v>8.2170539999999986E-2</v>
      </c>
      <c r="I17807" t="s">
        <v>113</v>
      </c>
    </row>
    <row r="17808" spans="1:9" x14ac:dyDescent="0.25">
      <c r="A17808" s="57">
        <v>39052</v>
      </c>
      <c r="B17808" s="58" t="s">
        <v>111</v>
      </c>
      <c r="C17808" t="s">
        <v>112</v>
      </c>
      <c r="D17808">
        <v>322.75099999999998</v>
      </c>
      <c r="E17808">
        <v>0.99385955953660887</v>
      </c>
      <c r="F17808">
        <v>322.75099999999998</v>
      </c>
      <c r="G17808">
        <v>5.4490377302352541E-4</v>
      </c>
      <c r="H17808">
        <v>4.5454549999999996E-2</v>
      </c>
    </row>
    <row r="17809" spans="1:9" x14ac:dyDescent="0.25">
      <c r="A17809" s="57">
        <v>39052</v>
      </c>
      <c r="B17809" s="58" t="s">
        <v>3429</v>
      </c>
      <c r="C17809" t="s">
        <v>3430</v>
      </c>
      <c r="D17809">
        <v>59.621200000000002</v>
      </c>
      <c r="E17809">
        <v>0.99382434436073075</v>
      </c>
      <c r="F17809">
        <v>59.621200000000002</v>
      </c>
      <c r="G17809">
        <v>1.0065907412274546E-4</v>
      </c>
      <c r="H17809">
        <v>0.28000000000000003</v>
      </c>
      <c r="I17809" t="s">
        <v>113</v>
      </c>
    </row>
    <row r="17810" spans="1:9" x14ac:dyDescent="0.25">
      <c r="A17810" s="57">
        <v>39052</v>
      </c>
      <c r="B17810" s="58" t="s">
        <v>2703</v>
      </c>
      <c r="C17810" t="s">
        <v>2704</v>
      </c>
      <c r="D17810">
        <v>2275.8647999999998</v>
      </c>
      <c r="E17810">
        <v>0.99189723396574359</v>
      </c>
      <c r="F17810">
        <v>2275.8647999999998</v>
      </c>
      <c r="G17810">
        <v>3.8423655276402895E-3</v>
      </c>
      <c r="H17810">
        <v>-2.1890200000000002E-2</v>
      </c>
    </row>
    <row r="17811" spans="1:9" x14ac:dyDescent="0.25">
      <c r="A17811" s="57">
        <v>39052</v>
      </c>
      <c r="B17811" s="58" t="s">
        <v>750</v>
      </c>
      <c r="C17811" t="s">
        <v>751</v>
      </c>
      <c r="D17811">
        <v>114.5234</v>
      </c>
      <c r="E17811">
        <v>0.99177984586556112</v>
      </c>
      <c r="F17811">
        <v>114.5234</v>
      </c>
      <c r="G17811">
        <v>1.9335101288449119E-4</v>
      </c>
      <c r="H17811">
        <v>-3.6144579999999996E-3</v>
      </c>
    </row>
    <row r="17812" spans="1:9" x14ac:dyDescent="0.25">
      <c r="A17812" s="57">
        <v>39052</v>
      </c>
      <c r="B17812" s="58" t="s">
        <v>204</v>
      </c>
      <c r="C17812" t="s">
        <v>205</v>
      </c>
      <c r="D17812">
        <v>27.25</v>
      </c>
      <c r="E17812">
        <v>0.99152293577981643</v>
      </c>
      <c r="F17812">
        <v>27.25</v>
      </c>
      <c r="G17812">
        <v>4.6006450219801239E-5</v>
      </c>
      <c r="H17812">
        <v>-7.9925650000000001E-2</v>
      </c>
      <c r="I17812" t="s">
        <v>82</v>
      </c>
    </row>
    <row r="17813" spans="1:9" x14ac:dyDescent="0.25">
      <c r="A17813" s="57">
        <v>39052</v>
      </c>
      <c r="B17813" s="58" t="s">
        <v>654</v>
      </c>
      <c r="C17813" t="s">
        <v>655</v>
      </c>
      <c r="D17813">
        <v>146.69200000000001</v>
      </c>
      <c r="E17813">
        <v>0.98885419791126972</v>
      </c>
      <c r="F17813">
        <v>146.69200000000001</v>
      </c>
      <c r="G17813">
        <v>2.4766158516121407E-4</v>
      </c>
      <c r="H17813">
        <v>-2.5000000000000001E-2</v>
      </c>
    </row>
    <row r="17814" spans="1:9" x14ac:dyDescent="0.25">
      <c r="A17814" s="57">
        <v>39052</v>
      </c>
      <c r="B17814" s="58" t="s">
        <v>612</v>
      </c>
      <c r="C17814" t="s">
        <v>613</v>
      </c>
      <c r="D17814">
        <v>500.88</v>
      </c>
      <c r="E17814">
        <v>0.98336527711228239</v>
      </c>
      <c r="F17814">
        <v>500.88</v>
      </c>
      <c r="G17814">
        <v>8.4564076279244199E-4</v>
      </c>
      <c r="H17814">
        <v>3.3636319999999997E-2</v>
      </c>
    </row>
    <row r="17815" spans="1:9" x14ac:dyDescent="0.25">
      <c r="A17815" s="57">
        <v>39052</v>
      </c>
      <c r="B17815" s="58" t="s">
        <v>398</v>
      </c>
      <c r="C17815" t="s">
        <v>399</v>
      </c>
      <c r="D17815">
        <v>35.369999999999997</v>
      </c>
      <c r="E17815">
        <v>0.98085948543963808</v>
      </c>
      <c r="F17815">
        <v>35.369999999999997</v>
      </c>
      <c r="G17815">
        <v>5.9715528230252094E-5</v>
      </c>
      <c r="H17815">
        <v>8.8050320000000001E-2</v>
      </c>
      <c r="I17815" t="s">
        <v>113</v>
      </c>
    </row>
    <row r="17816" spans="1:9" x14ac:dyDescent="0.25">
      <c r="A17816" s="57">
        <v>39052</v>
      </c>
      <c r="B17816" s="58" t="s">
        <v>548</v>
      </c>
      <c r="C17816" t="s">
        <v>549</v>
      </c>
      <c r="D17816">
        <v>63.95</v>
      </c>
      <c r="E17816">
        <v>0.97907740422204848</v>
      </c>
      <c r="F17816">
        <v>63.95</v>
      </c>
      <c r="G17816">
        <v>1.0796743088279961E-4</v>
      </c>
      <c r="H17816">
        <v>1.8E-3</v>
      </c>
    </row>
    <row r="17817" spans="1:9" x14ac:dyDescent="0.25">
      <c r="A17817" s="57">
        <v>39052</v>
      </c>
      <c r="B17817" s="58" t="s">
        <v>3820</v>
      </c>
      <c r="C17817" t="s">
        <v>3821</v>
      </c>
      <c r="D17817">
        <v>614.6</v>
      </c>
      <c r="E17817">
        <v>0.97858281809306868</v>
      </c>
      <c r="F17817">
        <v>614.6</v>
      </c>
      <c r="G17817">
        <v>1.0376353873427465E-3</v>
      </c>
      <c r="H17817">
        <v>0.32508949999999998</v>
      </c>
      <c r="I17817" t="s">
        <v>113</v>
      </c>
    </row>
    <row r="17818" spans="1:9" x14ac:dyDescent="0.25">
      <c r="A17818" s="57">
        <v>39052</v>
      </c>
      <c r="B17818" s="58" t="s">
        <v>656</v>
      </c>
      <c r="C17818" t="s">
        <v>657</v>
      </c>
      <c r="D17818">
        <v>57.150199999999998</v>
      </c>
      <c r="E17818">
        <v>0.97822929753526677</v>
      </c>
      <c r="F17818">
        <v>57.150199999999998</v>
      </c>
      <c r="G17818">
        <v>9.6487259866116865E-5</v>
      </c>
      <c r="H17818">
        <v>3.5542589999999999E-2</v>
      </c>
    </row>
    <row r="17819" spans="1:9" x14ac:dyDescent="0.25">
      <c r="A17819" s="57">
        <v>39052</v>
      </c>
      <c r="B17819" s="58" t="s">
        <v>414</v>
      </c>
      <c r="C17819" t="s">
        <v>415</v>
      </c>
      <c r="D17819">
        <v>606.79629999999997</v>
      </c>
      <c r="E17819">
        <v>0.97611669682231084</v>
      </c>
      <c r="F17819">
        <v>606.79629999999997</v>
      </c>
      <c r="G17819">
        <v>1.0244603218168653E-3</v>
      </c>
      <c r="H17819">
        <v>-4.5766590000000004E-4</v>
      </c>
    </row>
    <row r="17820" spans="1:9" x14ac:dyDescent="0.25">
      <c r="A17820" s="57">
        <v>39052</v>
      </c>
      <c r="B17820" s="58" t="s">
        <v>150</v>
      </c>
      <c r="C17820" t="s">
        <v>151</v>
      </c>
      <c r="D17820">
        <v>39.770000000000003</v>
      </c>
      <c r="E17820">
        <v>0.97053055066633132</v>
      </c>
      <c r="F17820">
        <v>39.770000000000003</v>
      </c>
      <c r="G17820">
        <v>6.7144092669412677E-5</v>
      </c>
      <c r="H17820">
        <v>5.4755039999999998E-2</v>
      </c>
      <c r="I17820" t="s">
        <v>113</v>
      </c>
    </row>
    <row r="17821" spans="1:9" x14ac:dyDescent="0.25">
      <c r="A17821" s="57">
        <v>39052</v>
      </c>
      <c r="B17821" s="58" t="s">
        <v>148</v>
      </c>
      <c r="C17821" t="s">
        <v>149</v>
      </c>
      <c r="D17821">
        <v>39.770000000000003</v>
      </c>
      <c r="E17821">
        <v>0.97053055066633132</v>
      </c>
      <c r="F17821">
        <v>39.770000000000003</v>
      </c>
      <c r="G17821">
        <v>6.7144092669412677E-5</v>
      </c>
      <c r="H17821">
        <v>-8.2352939999999999E-2</v>
      </c>
      <c r="I17821" t="s">
        <v>82</v>
      </c>
    </row>
    <row r="17822" spans="1:9" x14ac:dyDescent="0.25">
      <c r="A17822" s="57">
        <v>39052</v>
      </c>
      <c r="B17822" s="58" t="s">
        <v>246</v>
      </c>
      <c r="C17822" t="s">
        <v>247</v>
      </c>
      <c r="D17822">
        <v>1326.15</v>
      </c>
      <c r="E17822">
        <v>0.96798401387475019</v>
      </c>
      <c r="F17822">
        <v>1326.15</v>
      </c>
      <c r="G17822">
        <v>2.2389524388619969E-3</v>
      </c>
      <c r="H17822">
        <v>-6.0155960000000001E-2</v>
      </c>
      <c r="I17822" t="s">
        <v>82</v>
      </c>
    </row>
    <row r="17823" spans="1:9" x14ac:dyDescent="0.25">
      <c r="A17823" s="57">
        <v>39052</v>
      </c>
      <c r="B17823" s="58" t="s">
        <v>352</v>
      </c>
      <c r="C17823" t="s">
        <v>353</v>
      </c>
      <c r="D17823">
        <v>103.97</v>
      </c>
      <c r="E17823">
        <v>0.96733673174954315</v>
      </c>
      <c r="F17823">
        <v>103.97</v>
      </c>
      <c r="G17823">
        <v>1.7553360107716456E-4</v>
      </c>
      <c r="H17823">
        <v>4.2145889999999998E-2</v>
      </c>
    </row>
    <row r="17824" spans="1:9" x14ac:dyDescent="0.25">
      <c r="A17824" s="57">
        <v>39052</v>
      </c>
      <c r="B17824" s="58" t="s">
        <v>770</v>
      </c>
      <c r="C17824" t="s">
        <v>771</v>
      </c>
      <c r="D17824">
        <v>20.881</v>
      </c>
      <c r="E17824">
        <v>0.96657248216081604</v>
      </c>
      <c r="F17824">
        <v>20.881</v>
      </c>
      <c r="G17824">
        <v>3.5253603194116315E-5</v>
      </c>
      <c r="H17824">
        <v>7.0422540000000004E-3</v>
      </c>
    </row>
    <row r="17825" spans="1:9" x14ac:dyDescent="0.25">
      <c r="A17825" s="57">
        <v>39052</v>
      </c>
      <c r="B17825" s="58" t="s">
        <v>1599</v>
      </c>
      <c r="C17825" t="s">
        <v>1600</v>
      </c>
      <c r="D17825">
        <v>215.53</v>
      </c>
      <c r="E17825">
        <v>0.96646406532733253</v>
      </c>
      <c r="F17825">
        <v>215.53</v>
      </c>
      <c r="G17825">
        <v>3.6388147581188114E-4</v>
      </c>
      <c r="H17825">
        <v>0.1851556</v>
      </c>
      <c r="I17825" t="s">
        <v>113</v>
      </c>
    </row>
    <row r="17826" spans="1:9" x14ac:dyDescent="0.25">
      <c r="A17826" s="57">
        <v>39052</v>
      </c>
      <c r="B17826" s="58" t="s">
        <v>798</v>
      </c>
      <c r="C17826" t="s">
        <v>799</v>
      </c>
      <c r="D17826">
        <v>228.2936</v>
      </c>
      <c r="E17826">
        <v>0.95869967445429927</v>
      </c>
      <c r="F17826">
        <v>228.2936</v>
      </c>
      <c r="G17826">
        <v>3.8543039060180608E-4</v>
      </c>
      <c r="H17826">
        <v>3.057325E-2</v>
      </c>
    </row>
    <row r="17827" spans="1:9" x14ac:dyDescent="0.25">
      <c r="A17827" s="57">
        <v>39052</v>
      </c>
      <c r="B17827" s="58" t="s">
        <v>1671</v>
      </c>
      <c r="C17827" t="s">
        <v>1672</v>
      </c>
      <c r="D17827">
        <v>82.64</v>
      </c>
      <c r="E17827">
        <v>0.95704259438528561</v>
      </c>
      <c r="F17827">
        <v>82.64</v>
      </c>
      <c r="G17827">
        <v>1.3952194664823393E-4</v>
      </c>
      <c r="H17827">
        <v>-2.1472389999999997E-2</v>
      </c>
    </row>
    <row r="17828" spans="1:9" x14ac:dyDescent="0.25">
      <c r="A17828" s="57">
        <v>39052</v>
      </c>
      <c r="B17828" s="58" t="s">
        <v>1054</v>
      </c>
      <c r="C17828" t="s">
        <v>1055</v>
      </c>
      <c r="D17828">
        <v>159.91470000000001</v>
      </c>
      <c r="E17828">
        <v>0.9514134723074239</v>
      </c>
      <c r="F17828">
        <v>159.91470000000001</v>
      </c>
      <c r="G17828">
        <v>2.6998560311796143E-4</v>
      </c>
      <c r="H17828">
        <v>-9.717278E-2</v>
      </c>
      <c r="I17828" t="s">
        <v>82</v>
      </c>
    </row>
    <row r="17829" spans="1:9" x14ac:dyDescent="0.25">
      <c r="A17829" s="57">
        <v>39052</v>
      </c>
      <c r="B17829" s="58" t="s">
        <v>3463</v>
      </c>
      <c r="C17829" t="s">
        <v>3464</v>
      </c>
      <c r="D17829">
        <v>1789.9176</v>
      </c>
      <c r="E17829">
        <v>0.95083874252088474</v>
      </c>
      <c r="F17829">
        <v>1789.9176</v>
      </c>
      <c r="G17829">
        <v>3.0219359619062789E-3</v>
      </c>
      <c r="H17829">
        <v>3.1752740000000002E-2</v>
      </c>
    </row>
    <row r="17830" spans="1:9" x14ac:dyDescent="0.25">
      <c r="A17830" s="57">
        <v>39052</v>
      </c>
      <c r="B17830" s="58" t="s">
        <v>764</v>
      </c>
      <c r="C17830" t="s">
        <v>765</v>
      </c>
      <c r="D17830">
        <v>27.1859</v>
      </c>
      <c r="E17830">
        <v>0.94843282731121648</v>
      </c>
      <c r="F17830">
        <v>27.1859</v>
      </c>
      <c r="G17830">
        <v>4.589822954240347E-5</v>
      </c>
      <c r="H17830">
        <v>2.454243E-2</v>
      </c>
    </row>
    <row r="17831" spans="1:9" x14ac:dyDescent="0.25">
      <c r="A17831" s="57">
        <v>39052</v>
      </c>
      <c r="B17831" s="58" t="s">
        <v>950</v>
      </c>
      <c r="C17831" t="s">
        <v>951</v>
      </c>
      <c r="D17831">
        <v>65.060500000000005</v>
      </c>
      <c r="E17831">
        <v>0.94810215107476881</v>
      </c>
      <c r="F17831">
        <v>65.060500000000005</v>
      </c>
      <c r="G17831">
        <v>1.0984229924863775E-4</v>
      </c>
      <c r="H17831">
        <v>-1.1415519999999999E-3</v>
      </c>
    </row>
    <row r="17832" spans="1:9" x14ac:dyDescent="0.25">
      <c r="A17832" s="57">
        <v>39052</v>
      </c>
      <c r="B17832" s="58" t="s">
        <v>376</v>
      </c>
      <c r="C17832" t="s">
        <v>377</v>
      </c>
      <c r="D17832">
        <v>217.23</v>
      </c>
      <c r="E17832">
        <v>0.94649449891819737</v>
      </c>
      <c r="F17832">
        <v>217.23</v>
      </c>
      <c r="G17832">
        <v>3.6675160298155679E-4</v>
      </c>
      <c r="H17832">
        <v>9.7902100000000006E-2</v>
      </c>
      <c r="I17832" t="s">
        <v>113</v>
      </c>
    </row>
    <row r="17833" spans="1:9" x14ac:dyDescent="0.25">
      <c r="A17833" s="57">
        <v>39052</v>
      </c>
      <c r="B17833" s="58" t="s">
        <v>858</v>
      </c>
      <c r="C17833" t="s">
        <v>859</v>
      </c>
      <c r="D17833">
        <v>1593.4167</v>
      </c>
      <c r="E17833">
        <v>0.94593900013725229</v>
      </c>
      <c r="F17833">
        <v>1593.4167</v>
      </c>
      <c r="G17833">
        <v>2.6901815078146777E-3</v>
      </c>
      <c r="H17833">
        <v>2.5050099999999999E-2</v>
      </c>
    </row>
    <row r="17834" spans="1:9" x14ac:dyDescent="0.25">
      <c r="A17834" s="57">
        <v>39052</v>
      </c>
      <c r="B17834" s="58" t="s">
        <v>908</v>
      </c>
      <c r="C17834" t="s">
        <v>909</v>
      </c>
      <c r="D17834">
        <v>95.9</v>
      </c>
      <c r="E17834">
        <v>0.94573514077163701</v>
      </c>
      <c r="F17834">
        <v>95.9</v>
      </c>
      <c r="G17834">
        <v>1.6190893857170418E-4</v>
      </c>
      <c r="H17834">
        <v>-7.7821010000000005E-3</v>
      </c>
    </row>
    <row r="17835" spans="1:9" x14ac:dyDescent="0.25">
      <c r="A17835" s="57">
        <v>39052</v>
      </c>
      <c r="B17835" s="58" t="s">
        <v>504</v>
      </c>
      <c r="C17835" t="s">
        <v>505</v>
      </c>
      <c r="D17835">
        <v>73.297399999999996</v>
      </c>
      <c r="E17835">
        <v>0.94542234785954204</v>
      </c>
      <c r="F17835">
        <v>73.297399999999996</v>
      </c>
      <c r="G17835">
        <v>1.237487407097563E-4</v>
      </c>
      <c r="H17835">
        <v>1.8467220000000001E-3</v>
      </c>
    </row>
    <row r="17836" spans="1:9" x14ac:dyDescent="0.25">
      <c r="A17836" s="57">
        <v>39052</v>
      </c>
      <c r="B17836" s="58" t="s">
        <v>968</v>
      </c>
      <c r="C17836" t="s">
        <v>969</v>
      </c>
      <c r="D17836">
        <v>612.47860000000003</v>
      </c>
      <c r="E17836">
        <v>0.94488852345208474</v>
      </c>
      <c r="F17836">
        <v>612.47860000000003</v>
      </c>
      <c r="G17836">
        <v>1.0340538062970112E-3</v>
      </c>
      <c r="H17836">
        <v>-1.0910619999999999E-2</v>
      </c>
    </row>
    <row r="17837" spans="1:9" x14ac:dyDescent="0.25">
      <c r="A17837" s="57">
        <v>39052</v>
      </c>
      <c r="B17837" s="58" t="s">
        <v>1801</v>
      </c>
      <c r="C17837" t="s">
        <v>1802</v>
      </c>
      <c r="D17837">
        <v>139.01</v>
      </c>
      <c r="E17837">
        <v>0.94382418531040935</v>
      </c>
      <c r="F17837">
        <v>139.01</v>
      </c>
      <c r="G17837">
        <v>2.3469198697447961E-4</v>
      </c>
      <c r="H17837">
        <v>2.129547E-2</v>
      </c>
    </row>
    <row r="17838" spans="1:9" x14ac:dyDescent="0.25">
      <c r="A17838" s="57">
        <v>39052</v>
      </c>
      <c r="B17838" s="58" t="s">
        <v>1028</v>
      </c>
      <c r="C17838" t="s">
        <v>1029</v>
      </c>
      <c r="D17838">
        <v>653.77239999999995</v>
      </c>
      <c r="E17838">
        <v>0.94359137828394113</v>
      </c>
      <c r="F17838">
        <v>653.77239999999995</v>
      </c>
      <c r="G17838">
        <v>1.1037705458965131E-3</v>
      </c>
      <c r="H17838">
        <v>7.3026010000000002E-2</v>
      </c>
      <c r="I17838" t="s">
        <v>113</v>
      </c>
    </row>
    <row r="17839" spans="1:9" x14ac:dyDescent="0.25">
      <c r="A17839" s="57">
        <v>39052</v>
      </c>
      <c r="B17839" s="58" t="s">
        <v>1212</v>
      </c>
      <c r="C17839" t="s">
        <v>1213</v>
      </c>
      <c r="D17839">
        <v>223.74</v>
      </c>
      <c r="E17839">
        <v>0.94254938768213103</v>
      </c>
      <c r="F17839">
        <v>223.74</v>
      </c>
      <c r="G17839">
        <v>3.7774250173131484E-4</v>
      </c>
      <c r="H17839">
        <v>3.097893E-3</v>
      </c>
    </row>
    <row r="17840" spans="1:9" x14ac:dyDescent="0.25">
      <c r="A17840" s="57">
        <v>39052</v>
      </c>
      <c r="B17840" s="58" t="s">
        <v>598</v>
      </c>
      <c r="C17840" t="s">
        <v>599</v>
      </c>
      <c r="D17840">
        <v>29.67</v>
      </c>
      <c r="E17840">
        <v>0.94250084260195477</v>
      </c>
      <c r="F17840">
        <v>29.67</v>
      </c>
      <c r="G17840">
        <v>5.0092160661339553E-5</v>
      </c>
      <c r="H17840">
        <v>2.7027027029999998E-2</v>
      </c>
    </row>
    <row r="17841" spans="1:9" x14ac:dyDescent="0.25">
      <c r="A17841" s="57">
        <v>39052</v>
      </c>
      <c r="B17841" s="58" t="s">
        <v>616</v>
      </c>
      <c r="C17841" t="s">
        <v>617</v>
      </c>
      <c r="D17841">
        <v>28.58</v>
      </c>
      <c r="E17841">
        <v>0.93992302309307207</v>
      </c>
      <c r="F17841">
        <v>28.58</v>
      </c>
      <c r="G17841">
        <v>4.8251902652547498E-5</v>
      </c>
      <c r="H17841">
        <v>-3.125E-2</v>
      </c>
    </row>
    <row r="17842" spans="1:9" x14ac:dyDescent="0.25">
      <c r="A17842" s="57">
        <v>39052</v>
      </c>
      <c r="B17842" s="58" t="s">
        <v>3295</v>
      </c>
      <c r="C17842" t="s">
        <v>3296</v>
      </c>
      <c r="D17842">
        <v>1040.01</v>
      </c>
      <c r="E17842">
        <v>0.93976788684724188</v>
      </c>
      <c r="F17842">
        <v>1040.01</v>
      </c>
      <c r="G17842">
        <v>1.7558593869025866E-3</v>
      </c>
      <c r="H17842">
        <v>8.0428949999999996E-3</v>
      </c>
    </row>
    <row r="17843" spans="1:9" x14ac:dyDescent="0.25">
      <c r="A17843" s="57">
        <v>39052</v>
      </c>
      <c r="B17843" s="58" t="s">
        <v>3500</v>
      </c>
      <c r="C17843" t="s">
        <v>3501</v>
      </c>
      <c r="D17843">
        <v>348.15390000000002</v>
      </c>
      <c r="E17843">
        <v>0.93773472019127169</v>
      </c>
      <c r="F17843">
        <v>348.15390000000002</v>
      </c>
      <c r="G17843">
        <v>5.8779174565796912E-4</v>
      </c>
      <c r="H17843">
        <v>0.13384109999999999</v>
      </c>
      <c r="I17843" t="s">
        <v>113</v>
      </c>
    </row>
    <row r="17844" spans="1:9" x14ac:dyDescent="0.25">
      <c r="A17844" s="57">
        <v>39052</v>
      </c>
      <c r="B17844" s="58" t="s">
        <v>768</v>
      </c>
      <c r="C17844" t="s">
        <v>769</v>
      </c>
      <c r="D17844">
        <v>26.756799999999998</v>
      </c>
      <c r="E17844">
        <v>0.93520151886623215</v>
      </c>
      <c r="F17844">
        <v>26.756799999999998</v>
      </c>
      <c r="G17844">
        <v>4.5173775678575329E-5</v>
      </c>
      <c r="H17844">
        <v>-2.3314430000000001E-2</v>
      </c>
    </row>
    <row r="17845" spans="1:9" x14ac:dyDescent="0.25">
      <c r="A17845" s="57">
        <v>39052</v>
      </c>
      <c r="B17845" s="58" t="s">
        <v>2595</v>
      </c>
      <c r="C17845" t="s">
        <v>2596</v>
      </c>
      <c r="D17845">
        <v>133.88999999999999</v>
      </c>
      <c r="E17845">
        <v>0.93263126447083444</v>
      </c>
      <c r="F17845">
        <v>133.88999999999999</v>
      </c>
      <c r="G17845">
        <v>2.2604783926345639E-4</v>
      </c>
      <c r="H17845">
        <v>4.8629530000000004E-2</v>
      </c>
    </row>
    <row r="17846" spans="1:9" x14ac:dyDescent="0.25">
      <c r="A17846" s="57">
        <v>39052</v>
      </c>
      <c r="B17846" s="58" t="s">
        <v>3733</v>
      </c>
      <c r="C17846" t="s">
        <v>3734</v>
      </c>
      <c r="D17846">
        <v>217.58</v>
      </c>
      <c r="E17846">
        <v>0.93111499218678184</v>
      </c>
      <c r="F17846">
        <v>217.58</v>
      </c>
      <c r="G17846">
        <v>3.6734251151649007E-4</v>
      </c>
      <c r="H17846">
        <v>0.13578950000000001</v>
      </c>
      <c r="I17846" t="s">
        <v>113</v>
      </c>
    </row>
    <row r="17847" spans="1:9" x14ac:dyDescent="0.25">
      <c r="A17847" s="57">
        <v>39052</v>
      </c>
      <c r="B17847" s="58" t="s">
        <v>1060</v>
      </c>
      <c r="C17847" t="s">
        <v>1061</v>
      </c>
      <c r="D17847">
        <v>162.47219999999999</v>
      </c>
      <c r="E17847">
        <v>0.93070075988384482</v>
      </c>
      <c r="F17847">
        <v>162.47219999999999</v>
      </c>
      <c r="G17847">
        <v>2.743034561982235E-4</v>
      </c>
      <c r="H17847">
        <v>-3.0495130000000002E-2</v>
      </c>
    </row>
    <row r="17848" spans="1:9" x14ac:dyDescent="0.25">
      <c r="A17848" s="57">
        <v>39052</v>
      </c>
      <c r="B17848" s="58" t="s">
        <v>2896</v>
      </c>
      <c r="C17848" t="s">
        <v>2897</v>
      </c>
      <c r="D17848">
        <v>64.64</v>
      </c>
      <c r="E17848">
        <v>0.93033725247524757</v>
      </c>
      <c r="F17848">
        <v>64.64</v>
      </c>
      <c r="G17848">
        <v>1.0913236485166796E-4</v>
      </c>
      <c r="H17848">
        <v>0.02</v>
      </c>
    </row>
    <row r="17849" spans="1:9" x14ac:dyDescent="0.25">
      <c r="A17849" s="57">
        <v>39052</v>
      </c>
      <c r="B17849" s="58" t="s">
        <v>514</v>
      </c>
      <c r="C17849" t="s">
        <v>515</v>
      </c>
      <c r="D17849">
        <v>663.68399999999997</v>
      </c>
      <c r="E17849">
        <v>0.92863859155863338</v>
      </c>
      <c r="F17849">
        <v>663.68399999999997</v>
      </c>
      <c r="G17849">
        <v>1.1205044002817821E-3</v>
      </c>
      <c r="H17849">
        <v>4.5883939999999998E-2</v>
      </c>
    </row>
    <row r="17850" spans="1:9" x14ac:dyDescent="0.25">
      <c r="A17850" s="57">
        <v>39052</v>
      </c>
      <c r="B17850" s="58" t="s">
        <v>1260</v>
      </c>
      <c r="C17850" t="s">
        <v>1261</v>
      </c>
      <c r="D17850">
        <v>23.173500000000001</v>
      </c>
      <c r="E17850">
        <v>0.92700714177832433</v>
      </c>
      <c r="F17850">
        <v>23.173500000000001</v>
      </c>
      <c r="G17850">
        <v>3.9124054097928956E-5</v>
      </c>
      <c r="H17850">
        <v>-0.1189759</v>
      </c>
      <c r="I17850" t="s">
        <v>82</v>
      </c>
    </row>
    <row r="17851" spans="1:9" x14ac:dyDescent="0.25">
      <c r="A17851" s="57">
        <v>39052</v>
      </c>
      <c r="B17851" s="58" t="s">
        <v>3743</v>
      </c>
      <c r="C17851" t="s">
        <v>3744</v>
      </c>
      <c r="D17851">
        <v>77.281800000000004</v>
      </c>
      <c r="E17851">
        <v>0.9262594815338151</v>
      </c>
      <c r="F17851">
        <v>77.281800000000004</v>
      </c>
      <c r="G17851">
        <v>1.3047564347143617E-4</v>
      </c>
      <c r="H17851">
        <v>-7.6212470000000004E-2</v>
      </c>
      <c r="I17851" t="s">
        <v>82</v>
      </c>
    </row>
    <row r="17852" spans="1:9" x14ac:dyDescent="0.25">
      <c r="A17852" s="57">
        <v>39052</v>
      </c>
      <c r="B17852" s="58" t="s">
        <v>306</v>
      </c>
      <c r="C17852" t="s">
        <v>307</v>
      </c>
      <c r="D17852">
        <v>246.08009999999999</v>
      </c>
      <c r="E17852">
        <v>0.92508902589035036</v>
      </c>
      <c r="F17852">
        <v>246.08009999999999</v>
      </c>
      <c r="G17852">
        <v>4.1545951819206274E-4</v>
      </c>
      <c r="H17852">
        <v>-7.7966670000000002E-2</v>
      </c>
      <c r="I17852" t="s">
        <v>82</v>
      </c>
    </row>
    <row r="17853" spans="1:9" x14ac:dyDescent="0.25">
      <c r="A17853" s="57">
        <v>39052</v>
      </c>
      <c r="B17853" s="58" t="s">
        <v>850</v>
      </c>
      <c r="C17853" t="s">
        <v>851</v>
      </c>
      <c r="D17853">
        <v>139.70699999999999</v>
      </c>
      <c r="E17853">
        <v>0.92335387632688415</v>
      </c>
      <c r="F17853">
        <v>139.70699999999999</v>
      </c>
      <c r="G17853">
        <v>2.3586873911404666E-4</v>
      </c>
      <c r="H17853">
        <v>3.2583580000000001E-2</v>
      </c>
    </row>
    <row r="17854" spans="1:9" x14ac:dyDescent="0.25">
      <c r="A17854" s="57">
        <v>39052</v>
      </c>
      <c r="B17854" s="58" t="s">
        <v>308</v>
      </c>
      <c r="C17854" t="s">
        <v>309</v>
      </c>
      <c r="D17854">
        <v>1716.86</v>
      </c>
      <c r="E17854">
        <v>0.92274209894807968</v>
      </c>
      <c r="F17854">
        <v>1716.86</v>
      </c>
      <c r="G17854">
        <v>2.8985920779584567E-3</v>
      </c>
      <c r="H17854">
        <v>-3.3508379999999997E-2</v>
      </c>
    </row>
    <row r="17855" spans="1:9" x14ac:dyDescent="0.25">
      <c r="A17855" s="57">
        <v>39052</v>
      </c>
      <c r="B17855" s="58" t="s">
        <v>532</v>
      </c>
      <c r="C17855" t="s">
        <v>533</v>
      </c>
      <c r="D17855">
        <v>1016.07</v>
      </c>
      <c r="E17855">
        <v>0.9226519826389914</v>
      </c>
      <c r="F17855">
        <v>1016.07</v>
      </c>
      <c r="G17855">
        <v>1.715441243113154E-3</v>
      </c>
      <c r="H17855">
        <v>7.1411790000000003E-2</v>
      </c>
      <c r="I17855" t="s">
        <v>113</v>
      </c>
    </row>
    <row r="17856" spans="1:9" x14ac:dyDescent="0.25">
      <c r="A17856" s="57">
        <v>39052</v>
      </c>
      <c r="B17856" s="58" t="s">
        <v>520</v>
      </c>
      <c r="C17856" t="s">
        <v>521</v>
      </c>
      <c r="D17856">
        <v>316.14999999999998</v>
      </c>
      <c r="E17856">
        <v>0.91993357583425595</v>
      </c>
      <c r="F17856">
        <v>316.14999999999998</v>
      </c>
      <c r="G17856">
        <v>5.3375923805468477E-4</v>
      </c>
      <c r="H17856">
        <v>6.2947069999999994E-2</v>
      </c>
      <c r="I17856" t="s">
        <v>113</v>
      </c>
    </row>
    <row r="17857" spans="1:9" x14ac:dyDescent="0.25">
      <c r="A17857" s="57">
        <v>39052</v>
      </c>
      <c r="B17857" s="58" t="s">
        <v>454</v>
      </c>
      <c r="C17857" t="s">
        <v>455</v>
      </c>
      <c r="D17857">
        <v>801.03</v>
      </c>
      <c r="E17857">
        <v>0.91962847833414474</v>
      </c>
      <c r="F17857">
        <v>801.03</v>
      </c>
      <c r="G17857">
        <v>1.3523870392501793E-3</v>
      </c>
      <c r="H17857">
        <v>1.988848E-2</v>
      </c>
    </row>
    <row r="17858" spans="1:9" x14ac:dyDescent="0.25">
      <c r="A17858" s="57">
        <v>39052</v>
      </c>
      <c r="B17858" s="58" t="s">
        <v>1431</v>
      </c>
      <c r="C17858" t="s">
        <v>1432</v>
      </c>
      <c r="D17858">
        <v>62.17</v>
      </c>
      <c r="E17858">
        <v>0.91901238539488495</v>
      </c>
      <c r="F17858">
        <v>62.17</v>
      </c>
      <c r="G17858">
        <v>1.0496223890513919E-4</v>
      </c>
      <c r="H17858">
        <v>3.1329379999999997E-2</v>
      </c>
    </row>
    <row r="17859" spans="1:9" x14ac:dyDescent="0.25">
      <c r="A17859" s="57">
        <v>39052</v>
      </c>
      <c r="B17859" s="58" t="s">
        <v>1453</v>
      </c>
      <c r="C17859" t="s">
        <v>1454</v>
      </c>
      <c r="D17859">
        <v>656.23</v>
      </c>
      <c r="E17859">
        <v>0.91820093564756267</v>
      </c>
      <c r="F17859">
        <v>656.23</v>
      </c>
      <c r="G17859">
        <v>1.1079197367978044E-3</v>
      </c>
      <c r="H17859">
        <v>3.8779399999999999E-2</v>
      </c>
    </row>
    <row r="17860" spans="1:9" x14ac:dyDescent="0.25">
      <c r="A17860" s="57">
        <v>39052</v>
      </c>
      <c r="B17860" s="58" t="s">
        <v>992</v>
      </c>
      <c r="C17860" t="s">
        <v>993</v>
      </c>
      <c r="D17860">
        <v>1473.443</v>
      </c>
      <c r="E17860">
        <v>0.91650101157628772</v>
      </c>
      <c r="F17860">
        <v>1473.443</v>
      </c>
      <c r="G17860">
        <v>2.4876286983931961E-3</v>
      </c>
      <c r="H17860">
        <v>-1.5606709999999999E-2</v>
      </c>
    </row>
    <row r="17861" spans="1:9" x14ac:dyDescent="0.25">
      <c r="A17861" s="57">
        <v>39052</v>
      </c>
      <c r="B17861" s="58" t="s">
        <v>3029</v>
      </c>
      <c r="C17861" t="s">
        <v>3030</v>
      </c>
      <c r="D17861">
        <v>355.84</v>
      </c>
      <c r="E17861">
        <v>0.91477630395683462</v>
      </c>
      <c r="F17861">
        <v>355.84</v>
      </c>
      <c r="G17861">
        <v>6.007682659161127E-4</v>
      </c>
      <c r="H17861">
        <v>-2.5620500000000001E-2</v>
      </c>
    </row>
    <row r="17862" spans="1:9" x14ac:dyDescent="0.25">
      <c r="A17862" s="57">
        <v>39052</v>
      </c>
      <c r="B17862" s="58" t="s">
        <v>650</v>
      </c>
      <c r="C17862" t="s">
        <v>651</v>
      </c>
      <c r="D17862">
        <v>401.22</v>
      </c>
      <c r="E17862">
        <v>0.91259658042968939</v>
      </c>
      <c r="F17862">
        <v>401.22</v>
      </c>
      <c r="G17862">
        <v>6.7738377824545521E-4</v>
      </c>
      <c r="H17862">
        <v>-1.5503880000000001E-2</v>
      </c>
    </row>
    <row r="17863" spans="1:9" x14ac:dyDescent="0.25">
      <c r="A17863" s="57">
        <v>39052</v>
      </c>
      <c r="B17863" s="58" t="s">
        <v>652</v>
      </c>
      <c r="C17863" t="s">
        <v>653</v>
      </c>
      <c r="D17863">
        <v>401.22</v>
      </c>
      <c r="E17863">
        <v>0.91259658042968939</v>
      </c>
      <c r="F17863">
        <v>401.22</v>
      </c>
      <c r="G17863">
        <v>6.7738377824545521E-4</v>
      </c>
      <c r="H17863">
        <v>-4.380382E-2</v>
      </c>
    </row>
    <row r="17864" spans="1:9" x14ac:dyDescent="0.25">
      <c r="A17864" s="57">
        <v>39052</v>
      </c>
      <c r="B17864" s="58" t="s">
        <v>2283</v>
      </c>
      <c r="C17864" t="s">
        <v>2284</v>
      </c>
      <c r="D17864">
        <v>354.03320000000002</v>
      </c>
      <c r="E17864">
        <v>0.91049935429784545</v>
      </c>
      <c r="F17864">
        <v>354.03320000000002</v>
      </c>
      <c r="G17864">
        <v>5.9771782722777749E-4</v>
      </c>
      <c r="H17864">
        <v>3.2136110000000002E-2</v>
      </c>
    </row>
    <row r="17865" spans="1:9" x14ac:dyDescent="0.25">
      <c r="A17865" s="57">
        <v>39052</v>
      </c>
      <c r="B17865" s="58" t="s">
        <v>882</v>
      </c>
      <c r="C17865" t="s">
        <v>883</v>
      </c>
      <c r="D17865">
        <v>96.6</v>
      </c>
      <c r="E17865">
        <v>0.90982401656314704</v>
      </c>
      <c r="F17865">
        <v>96.6</v>
      </c>
      <c r="G17865">
        <v>1.6309075564157062E-4</v>
      </c>
      <c r="H17865">
        <v>-3.5414629999999996E-2</v>
      </c>
    </row>
    <row r="17866" spans="1:9" x14ac:dyDescent="0.25">
      <c r="A17866" s="57">
        <v>39052</v>
      </c>
      <c r="B17866" s="58" t="s">
        <v>1184</v>
      </c>
      <c r="C17866" t="s">
        <v>1185</v>
      </c>
      <c r="D17866">
        <v>88.91</v>
      </c>
      <c r="E17866">
        <v>0.90929029355528068</v>
      </c>
      <c r="F17866">
        <v>88.91</v>
      </c>
      <c r="G17866">
        <v>1.5010765097403771E-4</v>
      </c>
      <c r="H17866">
        <v>2.6615969999999999E-2</v>
      </c>
    </row>
    <row r="17867" spans="1:9" x14ac:dyDescent="0.25">
      <c r="A17867" s="57">
        <v>39052</v>
      </c>
      <c r="B17867" s="58" t="s">
        <v>2349</v>
      </c>
      <c r="C17867" t="s">
        <v>2350</v>
      </c>
      <c r="D17867">
        <v>334.66520000000003</v>
      </c>
      <c r="E17867">
        <v>0.90923406437239351</v>
      </c>
      <c r="F17867">
        <v>334.66520000000003</v>
      </c>
      <c r="G17867">
        <v>5.6501863721467255E-4</v>
      </c>
      <c r="H17867">
        <v>-6.8195909999999998E-2</v>
      </c>
      <c r="I17867" t="s">
        <v>82</v>
      </c>
    </row>
    <row r="17868" spans="1:9" x14ac:dyDescent="0.25">
      <c r="A17868" s="57">
        <v>39052</v>
      </c>
      <c r="B17868" s="58" t="s">
        <v>430</v>
      </c>
      <c r="C17868" t="s">
        <v>431</v>
      </c>
      <c r="D17868">
        <v>41.41</v>
      </c>
      <c r="E17868">
        <v>0.90864525476937952</v>
      </c>
      <c r="F17868">
        <v>41.41</v>
      </c>
      <c r="G17868">
        <v>6.9912921233099778E-5</v>
      </c>
      <c r="H17868">
        <v>8.4819680000000008E-2</v>
      </c>
      <c r="I17868" t="s">
        <v>113</v>
      </c>
    </row>
    <row r="17869" spans="1:9" x14ac:dyDescent="0.25">
      <c r="A17869" s="57">
        <v>39052</v>
      </c>
      <c r="B17869" s="58" t="s">
        <v>592</v>
      </c>
      <c r="C17869" t="s">
        <v>593</v>
      </c>
      <c r="D17869">
        <v>383.06</v>
      </c>
      <c r="E17869">
        <v>0.90690753406777003</v>
      </c>
      <c r="F17869">
        <v>383.06</v>
      </c>
      <c r="G17869">
        <v>6.4672406683291973E-4</v>
      </c>
      <c r="H17869">
        <v>5.0826950000000003E-2</v>
      </c>
      <c r="I17869" t="s">
        <v>113</v>
      </c>
    </row>
    <row r="17870" spans="1:9" x14ac:dyDescent="0.25">
      <c r="A17870" s="57">
        <v>39052</v>
      </c>
      <c r="B17870" s="58" t="s">
        <v>582</v>
      </c>
      <c r="C17870" t="s">
        <v>583</v>
      </c>
      <c r="D17870">
        <v>119.625</v>
      </c>
      <c r="E17870">
        <v>0.90592267502612323</v>
      </c>
      <c r="F17870">
        <v>119.625</v>
      </c>
      <c r="G17870">
        <v>2.0196409568967792E-4</v>
      </c>
      <c r="H17870">
        <v>0.12413790000000001</v>
      </c>
      <c r="I17870" t="s">
        <v>113</v>
      </c>
    </row>
    <row r="17871" spans="1:9" x14ac:dyDescent="0.25">
      <c r="A17871" s="57">
        <v>39052</v>
      </c>
      <c r="B17871" s="58" t="s">
        <v>2992</v>
      </c>
      <c r="C17871" t="s">
        <v>2993</v>
      </c>
      <c r="D17871">
        <v>88.31</v>
      </c>
      <c r="E17871">
        <v>0.90519759936587019</v>
      </c>
      <c r="F17871">
        <v>88.31</v>
      </c>
      <c r="G17871">
        <v>1.490946649141522E-4</v>
      </c>
      <c r="H17871">
        <v>2.523659E-2</v>
      </c>
    </row>
    <row r="17872" spans="1:9" x14ac:dyDescent="0.25">
      <c r="A17872" s="57">
        <v>39052</v>
      </c>
      <c r="B17872" s="58" t="s">
        <v>3830</v>
      </c>
      <c r="C17872" t="s">
        <v>3831</v>
      </c>
      <c r="D17872">
        <v>349.69499999999999</v>
      </c>
      <c r="E17872">
        <v>0.90410500579076059</v>
      </c>
      <c r="F17872">
        <v>349.69499999999999</v>
      </c>
      <c r="G17872">
        <v>5.903936003527851E-4</v>
      </c>
      <c r="H17872">
        <v>2.923976E-3</v>
      </c>
    </row>
    <row r="17873" spans="1:9" x14ac:dyDescent="0.25">
      <c r="A17873" s="57">
        <v>39052</v>
      </c>
      <c r="B17873" s="58" t="s">
        <v>2605</v>
      </c>
      <c r="C17873" t="s">
        <v>2606</v>
      </c>
      <c r="D17873">
        <v>11.6</v>
      </c>
      <c r="E17873">
        <v>0.9037068965517242</v>
      </c>
      <c r="F17873">
        <v>11.6</v>
      </c>
      <c r="G17873">
        <v>1.9584397157786948E-5</v>
      </c>
      <c r="H17873">
        <v>4.3343649999999997E-2</v>
      </c>
    </row>
    <row r="17874" spans="1:9" x14ac:dyDescent="0.25">
      <c r="A17874" s="57">
        <v>39052</v>
      </c>
      <c r="B17874" s="58" t="s">
        <v>3939</v>
      </c>
      <c r="C17874" t="s">
        <v>3940</v>
      </c>
      <c r="D17874">
        <v>1871.1862000000001</v>
      </c>
      <c r="E17874">
        <v>0.90310413789926403</v>
      </c>
      <c r="F17874">
        <v>1871.1862000000001</v>
      </c>
      <c r="G17874">
        <v>3.1591425600836346E-3</v>
      </c>
      <c r="H17874">
        <v>6.8759340000000002E-2</v>
      </c>
      <c r="I17874" t="s">
        <v>113</v>
      </c>
    </row>
    <row r="17875" spans="1:9" x14ac:dyDescent="0.25">
      <c r="A17875" s="57">
        <v>39052</v>
      </c>
      <c r="B17875" s="58" t="s">
        <v>3473</v>
      </c>
      <c r="C17875" t="s">
        <v>735</v>
      </c>
      <c r="D17875">
        <v>228.08099999999999</v>
      </c>
      <c r="E17875">
        <v>0.90203480342509901</v>
      </c>
      <c r="F17875">
        <v>228.08099999999999</v>
      </c>
      <c r="G17875">
        <v>3.8507145587458663E-4</v>
      </c>
      <c r="H17875">
        <v>-1.1428570000000001E-2</v>
      </c>
    </row>
    <row r="17876" spans="1:9" x14ac:dyDescent="0.25">
      <c r="A17876" s="57">
        <v>39052</v>
      </c>
      <c r="B17876" s="58" t="s">
        <v>634</v>
      </c>
      <c r="C17876" t="s">
        <v>635</v>
      </c>
      <c r="D17876">
        <v>1085.48</v>
      </c>
      <c r="E17876">
        <v>0.90199727309577327</v>
      </c>
      <c r="F17876">
        <v>1085.48</v>
      </c>
      <c r="G17876">
        <v>1.8326268471409118E-3</v>
      </c>
      <c r="H17876">
        <v>2.086677E-2</v>
      </c>
    </row>
    <row r="17877" spans="1:9" x14ac:dyDescent="0.25">
      <c r="A17877" s="57">
        <v>39052</v>
      </c>
      <c r="B17877" s="58" t="s">
        <v>828</v>
      </c>
      <c r="C17877" t="s">
        <v>829</v>
      </c>
      <c r="D17877">
        <v>168.62020000000001</v>
      </c>
      <c r="E17877">
        <v>0.89991590568627</v>
      </c>
      <c r="F17877">
        <v>168.62020000000001</v>
      </c>
      <c r="G17877">
        <v>2.846831866918506E-4</v>
      </c>
      <c r="H17877">
        <v>0.17059640000000001</v>
      </c>
      <c r="I17877" t="s">
        <v>113</v>
      </c>
    </row>
    <row r="17878" spans="1:9" x14ac:dyDescent="0.25">
      <c r="A17878" s="57">
        <v>39052</v>
      </c>
      <c r="B17878" s="58" t="s">
        <v>1296</v>
      </c>
      <c r="C17878" t="s">
        <v>1297</v>
      </c>
      <c r="D17878">
        <v>642.12049999999999</v>
      </c>
      <c r="E17878">
        <v>0.899585046731883</v>
      </c>
      <c r="F17878">
        <v>642.12049999999999</v>
      </c>
      <c r="G17878">
        <v>1.0840985254445461E-3</v>
      </c>
      <c r="H17878">
        <v>2.702703E-2</v>
      </c>
    </row>
    <row r="17879" spans="1:9" x14ac:dyDescent="0.25">
      <c r="A17879" s="57">
        <v>39052</v>
      </c>
      <c r="B17879" s="58" t="s">
        <v>3268</v>
      </c>
      <c r="C17879" t="s">
        <v>3269</v>
      </c>
      <c r="D17879">
        <v>166.49029999999999</v>
      </c>
      <c r="E17879">
        <v>0.89851480837021735</v>
      </c>
      <c r="F17879">
        <v>166.49029999999999</v>
      </c>
      <c r="G17879">
        <v>2.8108725501026693E-4</v>
      </c>
      <c r="H17879">
        <v>-1.672411E-2</v>
      </c>
    </row>
    <row r="17880" spans="1:9" x14ac:dyDescent="0.25">
      <c r="A17880" s="57">
        <v>39052</v>
      </c>
      <c r="B17880" s="58" t="s">
        <v>2441</v>
      </c>
      <c r="C17880" t="s">
        <v>2442</v>
      </c>
      <c r="D17880">
        <v>128.62</v>
      </c>
      <c r="E17880">
        <v>0.8980018659617478</v>
      </c>
      <c r="F17880">
        <v>128.62</v>
      </c>
      <c r="G17880">
        <v>2.1715044503746184E-4</v>
      </c>
      <c r="H17880">
        <v>-1.6759779999999998E-2</v>
      </c>
    </row>
    <row r="17881" spans="1:9" x14ac:dyDescent="0.25">
      <c r="A17881" s="57">
        <v>39052</v>
      </c>
      <c r="B17881" s="58" t="s">
        <v>896</v>
      </c>
      <c r="C17881" t="s">
        <v>897</v>
      </c>
      <c r="D17881">
        <v>85.01</v>
      </c>
      <c r="E17881">
        <v>0.89743559581225729</v>
      </c>
      <c r="F17881">
        <v>85.01</v>
      </c>
      <c r="G17881">
        <v>1.4352324158478178E-4</v>
      </c>
      <c r="H17881">
        <v>6.9230769999999997E-2</v>
      </c>
      <c r="I17881" t="s">
        <v>113</v>
      </c>
    </row>
    <row r="17882" spans="1:9" x14ac:dyDescent="0.25">
      <c r="A17882" s="57">
        <v>39052</v>
      </c>
      <c r="B17882" s="58" t="s">
        <v>1385</v>
      </c>
      <c r="C17882" t="s">
        <v>1386</v>
      </c>
      <c r="D17882">
        <v>98.34</v>
      </c>
      <c r="E17882">
        <v>0.89706121618873291</v>
      </c>
      <c r="F17882">
        <v>98.34</v>
      </c>
      <c r="G17882">
        <v>1.6602841521523866E-4</v>
      </c>
      <c r="H17882">
        <v>-1.9607840000000001E-2</v>
      </c>
    </row>
    <row r="17883" spans="1:9" x14ac:dyDescent="0.25">
      <c r="A17883" s="57">
        <v>39052</v>
      </c>
      <c r="B17883" s="58" t="s">
        <v>3309</v>
      </c>
      <c r="C17883" t="s">
        <v>3310</v>
      </c>
      <c r="D17883">
        <v>128.41999999999999</v>
      </c>
      <c r="E17883">
        <v>0.89690858121787886</v>
      </c>
      <c r="F17883">
        <v>128.41999999999999</v>
      </c>
      <c r="G17883">
        <v>2.1681278301749997E-4</v>
      </c>
      <c r="H17883">
        <v>0.15894040000000001</v>
      </c>
      <c r="I17883" t="s">
        <v>113</v>
      </c>
    </row>
    <row r="17884" spans="1:9" x14ac:dyDescent="0.25">
      <c r="A17884" s="57">
        <v>39052</v>
      </c>
      <c r="B17884" s="58" t="s">
        <v>590</v>
      </c>
      <c r="C17884" t="s">
        <v>591</v>
      </c>
      <c r="D17884">
        <v>31.784700000000001</v>
      </c>
      <c r="E17884">
        <v>0.8968780576818407</v>
      </c>
      <c r="F17884">
        <v>31.784700000000001</v>
      </c>
      <c r="G17884">
        <v>5.3662430029406109E-5</v>
      </c>
      <c r="H17884">
        <v>-9.9009900000000001E-3</v>
      </c>
    </row>
    <row r="17885" spans="1:9" x14ac:dyDescent="0.25">
      <c r="A17885" s="57">
        <v>39052</v>
      </c>
      <c r="B17885" s="58" t="s">
        <v>1094</v>
      </c>
      <c r="C17885" t="s">
        <v>1095</v>
      </c>
      <c r="D17885">
        <v>241.77</v>
      </c>
      <c r="E17885">
        <v>0.89636017702775361</v>
      </c>
      <c r="F17885">
        <v>241.77</v>
      </c>
      <c r="G17885">
        <v>4.0818273283087507E-4</v>
      </c>
      <c r="H17885">
        <v>7.71757E-2</v>
      </c>
      <c r="I17885" t="s">
        <v>113</v>
      </c>
    </row>
    <row r="17886" spans="1:9" x14ac:dyDescent="0.25">
      <c r="A17886" s="57">
        <v>39052</v>
      </c>
      <c r="B17886" s="58" t="s">
        <v>3189</v>
      </c>
      <c r="C17886" t="s">
        <v>3190</v>
      </c>
      <c r="D17886">
        <v>413.65</v>
      </c>
      <c r="E17886">
        <v>0.89634231838510825</v>
      </c>
      <c r="F17886">
        <v>413.65</v>
      </c>
      <c r="G17886">
        <v>6.9836947278608373E-4</v>
      </c>
      <c r="H17886">
        <v>-0.2455</v>
      </c>
      <c r="I17886" t="s">
        <v>82</v>
      </c>
    </row>
    <row r="17887" spans="1:9" x14ac:dyDescent="0.25">
      <c r="A17887" s="57">
        <v>39052</v>
      </c>
      <c r="B17887" s="58" t="s">
        <v>280</v>
      </c>
      <c r="C17887" t="s">
        <v>281</v>
      </c>
      <c r="D17887">
        <v>91.76</v>
      </c>
      <c r="E17887">
        <v>0.89158674803836091</v>
      </c>
      <c r="F17887">
        <v>91.76</v>
      </c>
      <c r="G17887">
        <v>1.5491933475849401E-4</v>
      </c>
      <c r="H17887">
        <v>-3.703704E-2</v>
      </c>
    </row>
    <row r="17888" spans="1:9" x14ac:dyDescent="0.25">
      <c r="A17888" s="57">
        <v>39052</v>
      </c>
      <c r="B17888" s="58" t="s">
        <v>984</v>
      </c>
      <c r="C17888" t="s">
        <v>985</v>
      </c>
      <c r="D17888">
        <v>197.6003</v>
      </c>
      <c r="E17888">
        <v>0.89127395049501446</v>
      </c>
      <c r="F17888">
        <v>197.6003</v>
      </c>
      <c r="G17888">
        <v>3.3361058221533174E-4</v>
      </c>
      <c r="H17888">
        <v>2.2179359999999999E-2</v>
      </c>
    </row>
    <row r="17889" spans="1:9" x14ac:dyDescent="0.25">
      <c r="A17889" s="57">
        <v>39052</v>
      </c>
      <c r="B17889" s="58" t="s">
        <v>3559</v>
      </c>
      <c r="C17889" t="s">
        <v>3560</v>
      </c>
      <c r="D17889">
        <v>1527.51</v>
      </c>
      <c r="E17889">
        <v>0.89112215304646125</v>
      </c>
      <c r="F17889">
        <v>1527.51</v>
      </c>
      <c r="G17889">
        <v>2.5789105605595812E-3</v>
      </c>
      <c r="H17889">
        <v>0.1519074</v>
      </c>
      <c r="I17889" t="s">
        <v>113</v>
      </c>
    </row>
    <row r="17890" spans="1:9" x14ac:dyDescent="0.25">
      <c r="A17890" s="57">
        <v>39052</v>
      </c>
      <c r="B17890" s="58" t="s">
        <v>1661</v>
      </c>
      <c r="C17890" t="s">
        <v>1662</v>
      </c>
      <c r="D17890">
        <v>1612.38</v>
      </c>
      <c r="E17890">
        <v>0.88934556370086448</v>
      </c>
      <c r="F17890">
        <v>1612.38</v>
      </c>
      <c r="G17890">
        <v>2.7221974387303897E-3</v>
      </c>
      <c r="H17890">
        <v>1.268416E-2</v>
      </c>
    </row>
    <row r="17891" spans="1:9" x14ac:dyDescent="0.25">
      <c r="A17891" s="57">
        <v>39052</v>
      </c>
      <c r="B17891" s="58" t="s">
        <v>1146</v>
      </c>
      <c r="C17891" t="s">
        <v>1147</v>
      </c>
      <c r="D17891">
        <v>233.2002</v>
      </c>
      <c r="E17891">
        <v>0.88911587554384608</v>
      </c>
      <c r="F17891">
        <v>233.2002</v>
      </c>
      <c r="G17891">
        <v>3.9371425293753E-4</v>
      </c>
      <c r="H17891">
        <v>-7.5562699999999997E-2</v>
      </c>
      <c r="I17891" t="s">
        <v>82</v>
      </c>
    </row>
    <row r="17892" spans="1:9" x14ac:dyDescent="0.25">
      <c r="A17892" s="57">
        <v>39052</v>
      </c>
      <c r="B17892" s="58" t="s">
        <v>812</v>
      </c>
      <c r="C17892" t="s">
        <v>813</v>
      </c>
      <c r="D17892">
        <v>62.07</v>
      </c>
      <c r="E17892">
        <v>0.88883518608023204</v>
      </c>
      <c r="F17892">
        <v>62.07</v>
      </c>
      <c r="G17892">
        <v>1.0479340789515827E-4</v>
      </c>
      <c r="H17892">
        <v>0.17848459999999999</v>
      </c>
      <c r="I17892" t="s">
        <v>113</v>
      </c>
    </row>
    <row r="17893" spans="1:9" x14ac:dyDescent="0.25">
      <c r="A17893" s="57">
        <v>39052</v>
      </c>
      <c r="B17893" s="58" t="s">
        <v>2743</v>
      </c>
      <c r="C17893" t="s">
        <v>2744</v>
      </c>
      <c r="D17893">
        <v>1012.2944</v>
      </c>
      <c r="E17893">
        <v>0.88702456518577988</v>
      </c>
      <c r="F17893">
        <v>1012.2944</v>
      </c>
      <c r="G17893">
        <v>1.7090668595003142E-3</v>
      </c>
      <c r="H17893">
        <v>1.6722409999999999E-3</v>
      </c>
    </row>
    <row r="17894" spans="1:9" x14ac:dyDescent="0.25">
      <c r="A17894" s="57">
        <v>39052</v>
      </c>
      <c r="B17894" s="58" t="s">
        <v>1813</v>
      </c>
      <c r="C17894" t="s">
        <v>1814</v>
      </c>
      <c r="D17894">
        <v>150.161</v>
      </c>
      <c r="E17894">
        <v>0.88696798769320917</v>
      </c>
      <c r="F17894">
        <v>150.161</v>
      </c>
      <c r="G17894">
        <v>2.5351833289745222E-4</v>
      </c>
      <c r="H17894">
        <v>1.1764710000000001E-2</v>
      </c>
    </row>
    <row r="17895" spans="1:9" x14ac:dyDescent="0.25">
      <c r="A17895" s="57">
        <v>39052</v>
      </c>
      <c r="B17895" s="58" t="s">
        <v>2755</v>
      </c>
      <c r="C17895" t="s">
        <v>2756</v>
      </c>
      <c r="D17895">
        <v>123.22</v>
      </c>
      <c r="E17895">
        <v>0.88594384028566786</v>
      </c>
      <c r="F17895">
        <v>123.22</v>
      </c>
      <c r="G17895">
        <v>2.0803357049849205E-4</v>
      </c>
      <c r="H17895">
        <v>6.9090910000000005E-2</v>
      </c>
      <c r="I17895" t="s">
        <v>113</v>
      </c>
    </row>
    <row r="17896" spans="1:9" x14ac:dyDescent="0.25">
      <c r="A17896" s="57">
        <v>39052</v>
      </c>
      <c r="B17896" s="58" t="s">
        <v>1108</v>
      </c>
      <c r="C17896" t="s">
        <v>1109</v>
      </c>
      <c r="D17896">
        <v>599.09580000000005</v>
      </c>
      <c r="E17896">
        <v>0.88482843645373566</v>
      </c>
      <c r="F17896">
        <v>599.09580000000005</v>
      </c>
      <c r="G17896">
        <v>1.0114594898932845E-3</v>
      </c>
      <c r="H17896">
        <v>8.6811349999999995E-2</v>
      </c>
      <c r="I17896" t="s">
        <v>113</v>
      </c>
    </row>
    <row r="17897" spans="1:9" x14ac:dyDescent="0.25">
      <c r="A17897" s="57">
        <v>39052</v>
      </c>
      <c r="B17897" s="58" t="s">
        <v>1046</v>
      </c>
      <c r="C17897" t="s">
        <v>1047</v>
      </c>
      <c r="D17897">
        <v>79.512299999999996</v>
      </c>
      <c r="E17897">
        <v>0.88456754489556966</v>
      </c>
      <c r="F17897">
        <v>79.512299999999996</v>
      </c>
      <c r="G17897">
        <v>1.3424141914906062E-4</v>
      </c>
      <c r="H17897">
        <v>4.1369639999999999E-2</v>
      </c>
    </row>
    <row r="17898" spans="1:9" x14ac:dyDescent="0.25">
      <c r="A17898" s="57">
        <v>39052</v>
      </c>
      <c r="B17898" s="58" t="s">
        <v>1334</v>
      </c>
      <c r="C17898" t="s">
        <v>1335</v>
      </c>
      <c r="D17898">
        <v>45.944600000000001</v>
      </c>
      <c r="E17898">
        <v>0.88376000661666443</v>
      </c>
      <c r="F17898">
        <v>45.944600000000001</v>
      </c>
      <c r="G17898">
        <v>7.7568732211694678E-5</v>
      </c>
      <c r="H17898">
        <v>1.975441E-2</v>
      </c>
    </row>
    <row r="17899" spans="1:9" x14ac:dyDescent="0.25">
      <c r="A17899" s="57">
        <v>39052</v>
      </c>
      <c r="B17899" s="58" t="s">
        <v>1072</v>
      </c>
      <c r="C17899" t="s">
        <v>1073</v>
      </c>
      <c r="D17899">
        <v>384.137</v>
      </c>
      <c r="E17899">
        <v>0.8822555494524088</v>
      </c>
      <c r="F17899">
        <v>384.137</v>
      </c>
      <c r="G17899">
        <v>6.4854237681041425E-4</v>
      </c>
      <c r="H17899">
        <v>9.6824169999999987E-2</v>
      </c>
      <c r="I17899" t="s">
        <v>113</v>
      </c>
    </row>
    <row r="17900" spans="1:9" x14ac:dyDescent="0.25">
      <c r="A17900" s="57">
        <v>39052</v>
      </c>
      <c r="B17900" s="58" t="s">
        <v>1353</v>
      </c>
      <c r="C17900" t="s">
        <v>1354</v>
      </c>
      <c r="D17900">
        <v>469.04</v>
      </c>
      <c r="E17900">
        <v>0.88097177213030875</v>
      </c>
      <c r="F17900">
        <v>469.04</v>
      </c>
      <c r="G17900">
        <v>7.9188496921451645E-4</v>
      </c>
      <c r="H17900">
        <v>9.2689289999999994E-2</v>
      </c>
      <c r="I17900" t="s">
        <v>113</v>
      </c>
    </row>
    <row r="17901" spans="1:9" x14ac:dyDescent="0.25">
      <c r="A17901" s="57">
        <v>39052</v>
      </c>
      <c r="B17901" s="58" t="s">
        <v>692</v>
      </c>
      <c r="C17901" t="s">
        <v>693</v>
      </c>
      <c r="D17901">
        <v>37.57</v>
      </c>
      <c r="E17901">
        <v>0.87974447697631086</v>
      </c>
      <c r="F17901">
        <v>37.57</v>
      </c>
      <c r="G17901">
        <v>6.3429810449832386E-5</v>
      </c>
      <c r="H17901">
        <v>7.4099999999999999E-2</v>
      </c>
      <c r="I17901" t="s">
        <v>113</v>
      </c>
    </row>
    <row r="17902" spans="1:9" x14ac:dyDescent="0.25">
      <c r="A17902" s="57">
        <v>39052</v>
      </c>
      <c r="B17902" s="58" t="s">
        <v>3941</v>
      </c>
      <c r="C17902" t="s">
        <v>3942</v>
      </c>
      <c r="D17902">
        <v>1210.83</v>
      </c>
      <c r="E17902">
        <v>0.87798204537383451</v>
      </c>
      <c r="F17902">
        <v>1210.83</v>
      </c>
      <c r="G17902">
        <v>2.0442565181519974E-3</v>
      </c>
      <c r="H17902">
        <v>-9.7255369999999994E-2</v>
      </c>
      <c r="I17902" t="s">
        <v>82</v>
      </c>
    </row>
    <row r="17903" spans="1:9" x14ac:dyDescent="0.25">
      <c r="A17903" s="57">
        <v>39052</v>
      </c>
      <c r="B17903" s="58" t="s">
        <v>85</v>
      </c>
      <c r="C17903" t="s">
        <v>86</v>
      </c>
      <c r="D17903">
        <v>40.42</v>
      </c>
      <c r="E17903">
        <v>0.8772637308263237</v>
      </c>
      <c r="F17903">
        <v>40.42</v>
      </c>
      <c r="G17903">
        <v>6.8241494234288667E-5</v>
      </c>
      <c r="H17903">
        <v>-0.1992883</v>
      </c>
      <c r="I17903" t="s">
        <v>82</v>
      </c>
    </row>
    <row r="17904" spans="1:9" x14ac:dyDescent="0.25">
      <c r="A17904" s="57">
        <v>39052</v>
      </c>
      <c r="B17904" s="58" t="s">
        <v>732</v>
      </c>
      <c r="C17904" t="s">
        <v>733</v>
      </c>
      <c r="D17904">
        <v>177.0034</v>
      </c>
      <c r="E17904">
        <v>0.87710744539370433</v>
      </c>
      <c r="F17904">
        <v>177.0034</v>
      </c>
      <c r="G17904">
        <v>2.9883662792057125E-4</v>
      </c>
      <c r="H17904">
        <v>3.4188039999999997E-3</v>
      </c>
    </row>
    <row r="17905" spans="1:9" x14ac:dyDescent="0.25">
      <c r="A17905" s="57">
        <v>39052</v>
      </c>
      <c r="B17905" s="58" t="s">
        <v>1180</v>
      </c>
      <c r="C17905" t="s">
        <v>1181</v>
      </c>
      <c r="D17905">
        <v>943.44680000000005</v>
      </c>
      <c r="E17905">
        <v>0.87674365952590005</v>
      </c>
      <c r="F17905">
        <v>943.44680000000005</v>
      </c>
      <c r="G17905">
        <v>1.592830761072689E-3</v>
      </c>
      <c r="H17905">
        <v>2.1433849999999997E-2</v>
      </c>
    </row>
    <row r="17906" spans="1:9" x14ac:dyDescent="0.25">
      <c r="A17906" s="57">
        <v>39052</v>
      </c>
      <c r="B17906" s="58" t="s">
        <v>3272</v>
      </c>
      <c r="C17906" t="s">
        <v>3273</v>
      </c>
      <c r="D17906">
        <v>160.52000000000001</v>
      </c>
      <c r="E17906">
        <v>0.87655120857214053</v>
      </c>
      <c r="F17906">
        <v>160.52000000000001</v>
      </c>
      <c r="G17906">
        <v>2.7100753722137598E-4</v>
      </c>
      <c r="H17906">
        <v>3.3439489999999995E-2</v>
      </c>
    </row>
    <row r="17907" spans="1:9" x14ac:dyDescent="0.25">
      <c r="A17907" s="57">
        <v>39052</v>
      </c>
      <c r="B17907" s="58" t="s">
        <v>374</v>
      </c>
      <c r="C17907" t="s">
        <v>375</v>
      </c>
      <c r="D17907">
        <v>270.54000000000002</v>
      </c>
      <c r="E17907">
        <v>0.87550824277371186</v>
      </c>
      <c r="F17907">
        <v>270.54000000000002</v>
      </c>
      <c r="G17907">
        <v>4.5675541440238636E-4</v>
      </c>
      <c r="H17907">
        <v>-0.14302239999999999</v>
      </c>
      <c r="I17907" t="s">
        <v>82</v>
      </c>
    </row>
    <row r="17908" spans="1:9" x14ac:dyDescent="0.25">
      <c r="A17908" s="57">
        <v>39052</v>
      </c>
      <c r="B17908" s="58" t="s">
        <v>644</v>
      </c>
      <c r="C17908" t="s">
        <v>645</v>
      </c>
      <c r="D17908">
        <v>61.23</v>
      </c>
      <c r="E17908">
        <v>0.87512657194185861</v>
      </c>
      <c r="F17908">
        <v>61.23</v>
      </c>
      <c r="G17908">
        <v>1.0337522741131851E-4</v>
      </c>
      <c r="H17908">
        <v>3.8596490000000004E-2</v>
      </c>
    </row>
    <row r="17909" spans="1:9" x14ac:dyDescent="0.25">
      <c r="A17909" s="57">
        <v>39052</v>
      </c>
      <c r="B17909" s="58" t="s">
        <v>394</v>
      </c>
      <c r="C17909" t="s">
        <v>395</v>
      </c>
      <c r="D17909">
        <v>300.23</v>
      </c>
      <c r="E17909">
        <v>0.87506911367951223</v>
      </c>
      <c r="F17909">
        <v>300.23</v>
      </c>
      <c r="G17909">
        <v>5.068813412657221E-4</v>
      </c>
      <c r="H17909">
        <v>7.9735799999999996E-2</v>
      </c>
      <c r="I17909" t="s">
        <v>113</v>
      </c>
    </row>
    <row r="17910" spans="1:9" x14ac:dyDescent="0.25">
      <c r="A17910" s="57">
        <v>39052</v>
      </c>
      <c r="B17910" s="58" t="s">
        <v>101</v>
      </c>
      <c r="C17910" t="s">
        <v>102</v>
      </c>
      <c r="D17910">
        <v>39.909999999999997</v>
      </c>
      <c r="E17910">
        <v>0.87494362315209218</v>
      </c>
      <c r="F17910">
        <v>39.909999999999997</v>
      </c>
      <c r="G17910">
        <v>6.7380456083385951E-5</v>
      </c>
      <c r="H17910">
        <v>0</v>
      </c>
    </row>
    <row r="17911" spans="1:9" x14ac:dyDescent="0.25">
      <c r="A17911" s="57">
        <v>39052</v>
      </c>
      <c r="B17911" s="58" t="s">
        <v>3834</v>
      </c>
      <c r="C17911" t="s">
        <v>3835</v>
      </c>
      <c r="D17911">
        <v>351.66</v>
      </c>
      <c r="E17911">
        <v>0.87217198430302001</v>
      </c>
      <c r="F17911">
        <v>351.66</v>
      </c>
      <c r="G17911">
        <v>5.9371112969891027E-4</v>
      </c>
      <c r="H17911">
        <v>-4.1871919999999993E-2</v>
      </c>
    </row>
    <row r="17912" spans="1:9" x14ac:dyDescent="0.25">
      <c r="A17912" s="57">
        <v>39052</v>
      </c>
      <c r="B17912" s="58" t="s">
        <v>1002</v>
      </c>
      <c r="C17912" t="s">
        <v>1003</v>
      </c>
      <c r="D17912">
        <v>82.731499999999997</v>
      </c>
      <c r="E17912">
        <v>0.87179611151737857</v>
      </c>
      <c r="F17912">
        <v>82.731499999999997</v>
      </c>
      <c r="G17912">
        <v>1.3967642702236645E-4</v>
      </c>
      <c r="H17912">
        <v>-1.1824990000000001E-2</v>
      </c>
    </row>
    <row r="17913" spans="1:9" x14ac:dyDescent="0.25">
      <c r="A17913" s="57">
        <v>39052</v>
      </c>
      <c r="B17913" s="58" t="s">
        <v>188</v>
      </c>
      <c r="C17913" t="s">
        <v>189</v>
      </c>
      <c r="D17913">
        <v>71.87</v>
      </c>
      <c r="E17913">
        <v>0.87132322248504235</v>
      </c>
      <c r="F17913">
        <v>71.87</v>
      </c>
      <c r="G17913">
        <v>1.2133884687328863E-4</v>
      </c>
      <c r="H17913">
        <v>-3.5087720000000003E-2</v>
      </c>
    </row>
    <row r="17914" spans="1:9" x14ac:dyDescent="0.25">
      <c r="A17914" s="57">
        <v>39052</v>
      </c>
      <c r="B17914" s="58" t="s">
        <v>930</v>
      </c>
      <c r="C17914" t="s">
        <v>931</v>
      </c>
      <c r="D17914">
        <v>1591.3336999999999</v>
      </c>
      <c r="E17914">
        <v>0.86963406858033609</v>
      </c>
      <c r="F17914">
        <v>1591.3336999999999</v>
      </c>
      <c r="G17914">
        <v>2.6866647578767749E-3</v>
      </c>
      <c r="H17914">
        <v>3.4098820000000002E-2</v>
      </c>
    </row>
    <row r="17915" spans="1:9" x14ac:dyDescent="0.25">
      <c r="A17915" s="57">
        <v>39052</v>
      </c>
      <c r="B17915" s="58" t="s">
        <v>2047</v>
      </c>
      <c r="C17915" t="s">
        <v>2048</v>
      </c>
      <c r="D17915">
        <v>748.49</v>
      </c>
      <c r="E17915">
        <v>0.86963219281486714</v>
      </c>
      <c r="F17915">
        <v>748.49</v>
      </c>
      <c r="G17915">
        <v>1.2636832266062028E-3</v>
      </c>
      <c r="H17915">
        <v>-7.6949039999999996E-2</v>
      </c>
      <c r="I17915" t="s">
        <v>82</v>
      </c>
    </row>
    <row r="17916" spans="1:9" x14ac:dyDescent="0.25">
      <c r="A17916" s="57">
        <v>39052</v>
      </c>
      <c r="B17916" s="58" t="s">
        <v>3458</v>
      </c>
      <c r="C17916" t="s">
        <v>3459</v>
      </c>
      <c r="D17916">
        <v>1809.35</v>
      </c>
      <c r="E17916">
        <v>0.86927239063752182</v>
      </c>
      <c r="F17916">
        <v>1809.35</v>
      </c>
      <c r="G17916">
        <v>3.0547438790898118E-3</v>
      </c>
      <c r="H17916">
        <v>-6.4439140000000006E-2</v>
      </c>
      <c r="I17916" t="s">
        <v>82</v>
      </c>
    </row>
    <row r="17917" spans="1:9" x14ac:dyDescent="0.25">
      <c r="A17917" s="57">
        <v>39052</v>
      </c>
      <c r="B17917" s="58" t="s">
        <v>918</v>
      </c>
      <c r="C17917" t="s">
        <v>3276</v>
      </c>
      <c r="D17917">
        <v>293.25</v>
      </c>
      <c r="E17917">
        <v>0.86854560954816706</v>
      </c>
      <c r="F17917">
        <v>293.25</v>
      </c>
      <c r="G17917">
        <v>4.950969367690537E-4</v>
      </c>
      <c r="H17917">
        <v>-8.0047429999999999E-3</v>
      </c>
    </row>
    <row r="17918" spans="1:9" x14ac:dyDescent="0.25">
      <c r="A17918" s="57">
        <v>39052</v>
      </c>
      <c r="B17918" s="58" t="s">
        <v>1441</v>
      </c>
      <c r="C17918" t="s">
        <v>1442</v>
      </c>
      <c r="D17918">
        <v>118.60209999999999</v>
      </c>
      <c r="E17918">
        <v>0.86758160268663043</v>
      </c>
      <c r="F17918">
        <v>118.60209999999999</v>
      </c>
      <c r="G17918">
        <v>2.0023712328858304E-4</v>
      </c>
      <c r="H17918">
        <v>5.7251909999999996E-2</v>
      </c>
      <c r="I17918" t="s">
        <v>113</v>
      </c>
    </row>
    <row r="17919" spans="1:9" x14ac:dyDescent="0.25">
      <c r="A17919" s="57">
        <v>39052</v>
      </c>
      <c r="B17919" s="58" t="s">
        <v>826</v>
      </c>
      <c r="C17919" t="s">
        <v>827</v>
      </c>
      <c r="D17919">
        <v>1169.7989</v>
      </c>
      <c r="E17919">
        <v>0.86609929279297493</v>
      </c>
      <c r="F17919">
        <v>1169.7989</v>
      </c>
      <c r="G17919">
        <v>1.9749832976157155E-3</v>
      </c>
      <c r="H17919">
        <v>-3.298516E-3</v>
      </c>
    </row>
    <row r="17920" spans="1:9" x14ac:dyDescent="0.25">
      <c r="A17920" s="57">
        <v>39052</v>
      </c>
      <c r="B17920" s="58" t="s">
        <v>796</v>
      </c>
      <c r="C17920" t="s">
        <v>797</v>
      </c>
      <c r="D17920">
        <v>244.6678</v>
      </c>
      <c r="E17920">
        <v>0.86488700188582235</v>
      </c>
      <c r="F17920">
        <v>244.6678</v>
      </c>
      <c r="G17920">
        <v>4.1307511783810223E-4</v>
      </c>
      <c r="H17920">
        <v>1.054391E-2</v>
      </c>
    </row>
    <row r="17921" spans="1:9" x14ac:dyDescent="0.25">
      <c r="A17921" s="57">
        <v>39052</v>
      </c>
      <c r="B17921" s="58" t="s">
        <v>988</v>
      </c>
      <c r="C17921" t="s">
        <v>989</v>
      </c>
      <c r="D17921">
        <v>54.899000000000001</v>
      </c>
      <c r="E17921">
        <v>0.86466055848011802</v>
      </c>
      <c r="F17921">
        <v>54.899000000000001</v>
      </c>
      <c r="G17921">
        <v>9.2686536169426349E-5</v>
      </c>
      <c r="H17921">
        <v>-1.5533980000000001E-2</v>
      </c>
    </row>
    <row r="17922" spans="1:9" x14ac:dyDescent="0.25">
      <c r="A17922" s="57">
        <v>39052</v>
      </c>
      <c r="B17922" s="58" t="s">
        <v>550</v>
      </c>
      <c r="C17922" t="s">
        <v>551</v>
      </c>
      <c r="D17922">
        <v>2162.89</v>
      </c>
      <c r="E17922">
        <v>0.86451876886942935</v>
      </c>
      <c r="F17922">
        <v>2162.89</v>
      </c>
      <c r="G17922">
        <v>3.6516290317763632E-3</v>
      </c>
      <c r="H17922">
        <v>1.302932E-2</v>
      </c>
    </row>
    <row r="17923" spans="1:9" x14ac:dyDescent="0.25">
      <c r="A17923" s="57">
        <v>39052</v>
      </c>
      <c r="B17923" s="58" t="s">
        <v>3357</v>
      </c>
      <c r="C17923" t="s">
        <v>3358</v>
      </c>
      <c r="D17923">
        <v>516.21820000000002</v>
      </c>
      <c r="E17923">
        <v>0.8627572603988003</v>
      </c>
      <c r="F17923">
        <v>516.21820000000002</v>
      </c>
      <c r="G17923">
        <v>8.7153640076533575E-4</v>
      </c>
      <c r="H17923">
        <v>-1.492537E-2</v>
      </c>
    </row>
    <row r="17924" spans="1:9" x14ac:dyDescent="0.25">
      <c r="A17924" s="57">
        <v>39052</v>
      </c>
      <c r="B17924" s="58" t="s">
        <v>1611</v>
      </c>
      <c r="C17924" t="s">
        <v>1612</v>
      </c>
      <c r="D17924">
        <v>143.18209999999999</v>
      </c>
      <c r="E17924">
        <v>0.86274750824299973</v>
      </c>
      <c r="F17924">
        <v>143.18209999999999</v>
      </c>
      <c r="G17924">
        <v>2.4173578554189366E-4</v>
      </c>
      <c r="H17924">
        <v>8.8584469999999998E-2</v>
      </c>
      <c r="I17924" t="s">
        <v>113</v>
      </c>
    </row>
    <row r="17925" spans="1:9" x14ac:dyDescent="0.25">
      <c r="A17925" s="57">
        <v>39052</v>
      </c>
      <c r="B17925" s="58" t="s">
        <v>824</v>
      </c>
      <c r="C17925" t="s">
        <v>825</v>
      </c>
      <c r="D17925">
        <v>251.19</v>
      </c>
      <c r="E17925">
        <v>0.86241092400175168</v>
      </c>
      <c r="F17925">
        <v>251.19</v>
      </c>
      <c r="G17925">
        <v>4.2408661397107792E-4</v>
      </c>
      <c r="H17925">
        <v>4.3162339999999993E-2</v>
      </c>
    </row>
    <row r="17926" spans="1:9" x14ac:dyDescent="0.25">
      <c r="A17926" s="57">
        <v>39052</v>
      </c>
      <c r="B17926" s="58" t="s">
        <v>3461</v>
      </c>
      <c r="C17926" t="s">
        <v>3462</v>
      </c>
      <c r="D17926">
        <v>181.11189999999999</v>
      </c>
      <c r="E17926">
        <v>0.8614839775851284</v>
      </c>
      <c r="F17926">
        <v>181.11189999999999</v>
      </c>
      <c r="G17926">
        <v>3.0577304996563738E-4</v>
      </c>
      <c r="H17926">
        <v>5.8651030000000007E-2</v>
      </c>
      <c r="I17926" t="s">
        <v>113</v>
      </c>
    </row>
    <row r="17927" spans="1:9" x14ac:dyDescent="0.25">
      <c r="A17927" s="57">
        <v>39052</v>
      </c>
      <c r="B17927" s="58" t="s">
        <v>1288</v>
      </c>
      <c r="C17927" t="s">
        <v>1289</v>
      </c>
      <c r="D17927">
        <v>1025.57</v>
      </c>
      <c r="E17927">
        <v>0.86013338923720473</v>
      </c>
      <c r="F17927">
        <v>1025.57</v>
      </c>
      <c r="G17927">
        <v>1.7314801890613413E-3</v>
      </c>
      <c r="H17927">
        <v>-1.827372E-2</v>
      </c>
    </row>
    <row r="17928" spans="1:9" x14ac:dyDescent="0.25">
      <c r="A17928" s="57">
        <v>39052</v>
      </c>
      <c r="B17928" s="58" t="s">
        <v>780</v>
      </c>
      <c r="C17928" t="s">
        <v>781</v>
      </c>
      <c r="D17928">
        <v>86.552300000000002</v>
      </c>
      <c r="E17928">
        <v>0.86008113013750054</v>
      </c>
      <c r="F17928">
        <v>86.552300000000002</v>
      </c>
      <c r="G17928">
        <v>1.4612712225171753E-4</v>
      </c>
      <c r="H17928">
        <v>-9.11176E-3</v>
      </c>
    </row>
    <row r="17929" spans="1:9" x14ac:dyDescent="0.25">
      <c r="A17929" s="57">
        <v>39052</v>
      </c>
      <c r="B17929" s="58" t="s">
        <v>940</v>
      </c>
      <c r="C17929" t="s">
        <v>941</v>
      </c>
      <c r="D17929">
        <v>71.244799999999998</v>
      </c>
      <c r="E17929">
        <v>0.85682042759611932</v>
      </c>
      <c r="F17929">
        <v>71.244799999999998</v>
      </c>
      <c r="G17929">
        <v>1.2028331539888789E-4</v>
      </c>
      <c r="H17929">
        <v>2.9958680000000001E-2</v>
      </c>
    </row>
    <row r="17930" spans="1:9" x14ac:dyDescent="0.25">
      <c r="A17930" s="57">
        <v>39052</v>
      </c>
      <c r="B17930" s="58" t="s">
        <v>1673</v>
      </c>
      <c r="C17930" t="s">
        <v>1674</v>
      </c>
      <c r="D17930">
        <v>618.85</v>
      </c>
      <c r="E17930">
        <v>0.85429102367294174</v>
      </c>
      <c r="F17930">
        <v>618.85</v>
      </c>
      <c r="G17930">
        <v>1.0448107052669357E-3</v>
      </c>
      <c r="H17930">
        <v>4.4735649999999995E-2</v>
      </c>
    </row>
    <row r="17931" spans="1:9" x14ac:dyDescent="0.25">
      <c r="A17931" s="57">
        <v>39052</v>
      </c>
      <c r="B17931" s="58" t="s">
        <v>788</v>
      </c>
      <c r="C17931" t="s">
        <v>789</v>
      </c>
      <c r="D17931">
        <v>725.77</v>
      </c>
      <c r="E17931">
        <v>0.85395097620458282</v>
      </c>
      <c r="F17931">
        <v>725.77</v>
      </c>
      <c r="G17931">
        <v>1.2253248211385374E-3</v>
      </c>
      <c r="H17931">
        <v>2.703827E-2</v>
      </c>
    </row>
    <row r="17932" spans="1:9" x14ac:dyDescent="0.25">
      <c r="A17932" s="57">
        <v>39052</v>
      </c>
      <c r="B17932" s="58" t="s">
        <v>1208</v>
      </c>
      <c r="C17932" t="s">
        <v>1209</v>
      </c>
      <c r="D17932">
        <v>956.99</v>
      </c>
      <c r="E17932">
        <v>0.85164108297892338</v>
      </c>
      <c r="F17932">
        <v>956.99</v>
      </c>
      <c r="G17932">
        <v>1.6156958824164252E-3</v>
      </c>
      <c r="H17932">
        <v>-4.1648060000000001E-3</v>
      </c>
    </row>
    <row r="17933" spans="1:9" x14ac:dyDescent="0.25">
      <c r="A17933" s="57">
        <v>39052</v>
      </c>
      <c r="B17933" s="58" t="s">
        <v>738</v>
      </c>
      <c r="C17933" t="s">
        <v>739</v>
      </c>
      <c r="D17933">
        <v>87.423500000000004</v>
      </c>
      <c r="E17933">
        <v>0.85132716031730593</v>
      </c>
      <c r="F17933">
        <v>87.423500000000004</v>
      </c>
      <c r="G17933">
        <v>1.4759797801067133E-4</v>
      </c>
      <c r="H17933">
        <v>-3.3207550000000002E-2</v>
      </c>
    </row>
    <row r="17934" spans="1:9" x14ac:dyDescent="0.25">
      <c r="A17934" s="57">
        <v>39052</v>
      </c>
      <c r="B17934" s="58" t="s">
        <v>1342</v>
      </c>
      <c r="C17934" t="s">
        <v>1343</v>
      </c>
      <c r="D17934">
        <v>14.552899999999999</v>
      </c>
      <c r="E17934">
        <v>0.85103312741790293</v>
      </c>
      <c r="F17934">
        <v>14.552899999999999</v>
      </c>
      <c r="G17934">
        <v>2.4569808051513591E-5</v>
      </c>
      <c r="H17934">
        <v>-1.285182E-2</v>
      </c>
    </row>
    <row r="17935" spans="1:9" x14ac:dyDescent="0.25">
      <c r="A17935" s="57">
        <v>39052</v>
      </c>
      <c r="B17935" s="58" t="s">
        <v>3447</v>
      </c>
      <c r="C17935" t="s">
        <v>3448</v>
      </c>
      <c r="D17935">
        <v>145.6335</v>
      </c>
      <c r="E17935">
        <v>0.85091685635516556</v>
      </c>
      <c r="F17935">
        <v>145.6335</v>
      </c>
      <c r="G17935">
        <v>2.4587450892056599E-4</v>
      </c>
      <c r="H17935">
        <v>0.20535720000000002</v>
      </c>
      <c r="I17935" t="s">
        <v>113</v>
      </c>
    </row>
    <row r="17936" spans="1:9" x14ac:dyDescent="0.25">
      <c r="A17936" s="57">
        <v>39052</v>
      </c>
      <c r="B17936" s="58" t="s">
        <v>3279</v>
      </c>
      <c r="C17936" t="s">
        <v>3280</v>
      </c>
      <c r="D17936">
        <v>132.39570000000001</v>
      </c>
      <c r="E17936">
        <v>0.84893995801978461</v>
      </c>
      <c r="F17936">
        <v>132.39570000000001</v>
      </c>
      <c r="G17936">
        <v>2.2352499748131151E-4</v>
      </c>
      <c r="H17936">
        <v>2.3889150000000001E-3</v>
      </c>
    </row>
    <row r="17937" spans="1:9" x14ac:dyDescent="0.25">
      <c r="A17937" s="57">
        <v>39052</v>
      </c>
      <c r="B17937" s="58" t="s">
        <v>1166</v>
      </c>
      <c r="C17937" t="s">
        <v>1167</v>
      </c>
      <c r="D17937">
        <v>40.471200000000003</v>
      </c>
      <c r="E17937">
        <v>0.84850461562790336</v>
      </c>
      <c r="F17937">
        <v>40.471200000000003</v>
      </c>
      <c r="G17937">
        <v>6.8327935711398892E-5</v>
      </c>
      <c r="H17937">
        <v>-2.7777780000000002E-2</v>
      </c>
    </row>
    <row r="17938" spans="1:9" x14ac:dyDescent="0.25">
      <c r="A17938" s="57">
        <v>39052</v>
      </c>
      <c r="B17938" s="58" t="s">
        <v>198</v>
      </c>
      <c r="C17938" t="s">
        <v>199</v>
      </c>
      <c r="D17938">
        <v>235.11449999999999</v>
      </c>
      <c r="E17938">
        <v>0.84780819558130183</v>
      </c>
      <c r="F17938">
        <v>235.11449999999999</v>
      </c>
      <c r="G17938">
        <v>3.9694618496159478E-4</v>
      </c>
      <c r="H17938">
        <v>3.495935E-2</v>
      </c>
    </row>
    <row r="17939" spans="1:9" x14ac:dyDescent="0.25">
      <c r="A17939" s="57">
        <v>39052</v>
      </c>
      <c r="B17939" s="58" t="s">
        <v>3480</v>
      </c>
      <c r="C17939" t="s">
        <v>3481</v>
      </c>
      <c r="D17939">
        <v>160.77180000000001</v>
      </c>
      <c r="E17939">
        <v>0.84771085476433061</v>
      </c>
      <c r="F17939">
        <v>160.77180000000001</v>
      </c>
      <c r="G17939">
        <v>2.7143265370450795E-4</v>
      </c>
      <c r="H17939">
        <v>-4.6195649999999998E-2</v>
      </c>
    </row>
    <row r="17940" spans="1:9" x14ac:dyDescent="0.25">
      <c r="A17940" s="57">
        <v>39052</v>
      </c>
      <c r="B17940" s="58" t="s">
        <v>816</v>
      </c>
      <c r="C17940" t="s">
        <v>817</v>
      </c>
      <c r="D17940">
        <v>28.3812</v>
      </c>
      <c r="E17940">
        <v>0.84605302101391067</v>
      </c>
      <c r="F17940">
        <v>28.3812</v>
      </c>
      <c r="G17940">
        <v>4.7916266604705428E-5</v>
      </c>
      <c r="H17940">
        <v>0</v>
      </c>
    </row>
    <row r="17941" spans="1:9" x14ac:dyDescent="0.25">
      <c r="A17941" s="57">
        <v>39052</v>
      </c>
      <c r="B17941" s="58" t="s">
        <v>3257</v>
      </c>
      <c r="C17941" t="s">
        <v>1358</v>
      </c>
      <c r="D17941">
        <v>300.04000000000002</v>
      </c>
      <c r="E17941">
        <v>0.84604386081855754</v>
      </c>
      <c r="F17941">
        <v>300.04000000000002</v>
      </c>
      <c r="G17941">
        <v>5.0656056234675833E-4</v>
      </c>
      <c r="H17941">
        <v>-9.7560979999999992E-2</v>
      </c>
      <c r="I17941" t="s">
        <v>82</v>
      </c>
    </row>
    <row r="17942" spans="1:9" x14ac:dyDescent="0.25">
      <c r="A17942" s="57">
        <v>39052</v>
      </c>
      <c r="B17942" s="58" t="s">
        <v>1150</v>
      </c>
      <c r="C17942" t="s">
        <v>1151</v>
      </c>
      <c r="D17942">
        <v>605.07000000000005</v>
      </c>
      <c r="E17942">
        <v>0.84595831887219652</v>
      </c>
      <c r="F17942">
        <v>605.07000000000005</v>
      </c>
      <c r="G17942">
        <v>1.0215457920915647E-3</v>
      </c>
      <c r="H17942">
        <v>7.6400679999999999E-3</v>
      </c>
    </row>
    <row r="17943" spans="1:9" x14ac:dyDescent="0.25">
      <c r="A17943" s="57">
        <v>39052</v>
      </c>
      <c r="B17943" s="58" t="s">
        <v>990</v>
      </c>
      <c r="C17943" t="s">
        <v>991</v>
      </c>
      <c r="D17943">
        <v>68.959999999999994</v>
      </c>
      <c r="E17943">
        <v>0.84575116009280749</v>
      </c>
      <c r="F17943">
        <v>68.959999999999994</v>
      </c>
      <c r="G17943">
        <v>1.1642586448284379E-4</v>
      </c>
      <c r="H17943">
        <v>-6.3182870000000006E-3</v>
      </c>
    </row>
    <row r="17944" spans="1:9" x14ac:dyDescent="0.25">
      <c r="A17944" s="57">
        <v>39052</v>
      </c>
      <c r="B17944" s="58" t="s">
        <v>210</v>
      </c>
      <c r="C17944" t="s">
        <v>211</v>
      </c>
      <c r="D17944">
        <v>1073.06</v>
      </c>
      <c r="E17944">
        <v>0.84537304530967516</v>
      </c>
      <c r="F17944">
        <v>1073.06</v>
      </c>
      <c r="G17944">
        <v>1.8116580357012812E-3</v>
      </c>
      <c r="H17944">
        <v>-1.4639640000000001E-2</v>
      </c>
    </row>
    <row r="17945" spans="1:9" x14ac:dyDescent="0.25">
      <c r="A17945" s="57">
        <v>39052</v>
      </c>
      <c r="B17945" s="58" t="s">
        <v>2731</v>
      </c>
      <c r="C17945" t="s">
        <v>2732</v>
      </c>
      <c r="D17945">
        <v>19.7515</v>
      </c>
      <c r="E17945">
        <v>0.84525225932207682</v>
      </c>
      <c r="F17945">
        <v>19.7515</v>
      </c>
      <c r="G17945">
        <v>3.3346656936381801E-5</v>
      </c>
      <c r="H17945">
        <v>0.1313433</v>
      </c>
      <c r="I17945" t="s">
        <v>113</v>
      </c>
    </row>
    <row r="17946" spans="1:9" x14ac:dyDescent="0.25">
      <c r="A17946" s="57">
        <v>39052</v>
      </c>
      <c r="B17946" s="58" t="s">
        <v>2223</v>
      </c>
      <c r="C17946" t="s">
        <v>2224</v>
      </c>
      <c r="D17946">
        <v>130.30000000000001</v>
      </c>
      <c r="E17946">
        <v>0.84132003069838823</v>
      </c>
      <c r="F17946">
        <v>130.30000000000001</v>
      </c>
      <c r="G17946">
        <v>2.1998680600514135E-4</v>
      </c>
      <c r="H17946">
        <v>-1.8072289999999998E-3</v>
      </c>
    </row>
    <row r="17947" spans="1:9" x14ac:dyDescent="0.25">
      <c r="A17947" s="57">
        <v>39052</v>
      </c>
      <c r="B17947" s="58" t="s">
        <v>3745</v>
      </c>
      <c r="C17947" t="s">
        <v>3746</v>
      </c>
      <c r="D17947">
        <v>62.38</v>
      </c>
      <c r="E17947">
        <v>0.84113497915998714</v>
      </c>
      <c r="F17947">
        <v>62.38</v>
      </c>
      <c r="G17947">
        <v>1.0531678402609914E-4</v>
      </c>
      <c r="H17947">
        <v>0.2957747</v>
      </c>
      <c r="I17947" t="s">
        <v>113</v>
      </c>
    </row>
    <row r="17948" spans="1:9" x14ac:dyDescent="0.25">
      <c r="A17948" s="57">
        <v>39052</v>
      </c>
      <c r="B17948" s="58" t="s">
        <v>418</v>
      </c>
      <c r="C17948" t="s">
        <v>419</v>
      </c>
      <c r="D17948">
        <v>479.32060000000001</v>
      </c>
      <c r="E17948">
        <v>0.84098200661519662</v>
      </c>
      <c r="F17948">
        <v>479.32060000000001</v>
      </c>
      <c r="G17948">
        <v>8.0924181002661516E-4</v>
      </c>
      <c r="H17948">
        <v>0.24683219999999997</v>
      </c>
      <c r="I17948" t="s">
        <v>113</v>
      </c>
    </row>
    <row r="17949" spans="1:9" x14ac:dyDescent="0.25">
      <c r="A17949" s="57">
        <v>39052</v>
      </c>
      <c r="B17949" s="58" t="s">
        <v>904</v>
      </c>
      <c r="C17949" t="s">
        <v>905</v>
      </c>
      <c r="D17949">
        <v>34.040100000000002</v>
      </c>
      <c r="E17949">
        <v>0.84000928316896839</v>
      </c>
      <c r="F17949">
        <v>34.040100000000002</v>
      </c>
      <c r="G17949">
        <v>5.7470244628515826E-5</v>
      </c>
      <c r="H17949">
        <v>6.7599999999999993E-2</v>
      </c>
      <c r="I17949" t="s">
        <v>113</v>
      </c>
    </row>
    <row r="17950" spans="1:9" x14ac:dyDescent="0.25">
      <c r="A17950" s="57">
        <v>39052</v>
      </c>
      <c r="B17950" s="58" t="s">
        <v>1016</v>
      </c>
      <c r="C17950" t="s">
        <v>1017</v>
      </c>
      <c r="D17950">
        <v>384.78</v>
      </c>
      <c r="E17950">
        <v>0.83640521856645356</v>
      </c>
      <c r="F17950">
        <v>384.78</v>
      </c>
      <c r="G17950">
        <v>6.4962796020459157E-4</v>
      </c>
      <c r="H17950">
        <v>-4.7790800000000001E-2</v>
      </c>
    </row>
    <row r="17951" spans="1:9" x14ac:dyDescent="0.25">
      <c r="A17951" s="57">
        <v>39052</v>
      </c>
      <c r="B17951" s="58" t="s">
        <v>2053</v>
      </c>
      <c r="C17951" t="s">
        <v>2054</v>
      </c>
      <c r="D17951">
        <v>313.24130000000002</v>
      </c>
      <c r="E17951">
        <v>0.83365124586061923</v>
      </c>
      <c r="F17951">
        <v>313.24130000000002</v>
      </c>
      <c r="G17951">
        <v>5.2884845046736973E-4</v>
      </c>
      <c r="H17951">
        <v>2.1865890000000002E-2</v>
      </c>
    </row>
    <row r="17952" spans="1:9" x14ac:dyDescent="0.25">
      <c r="A17952" s="57">
        <v>39052</v>
      </c>
      <c r="B17952" s="58" t="s">
        <v>818</v>
      </c>
      <c r="C17952" t="s">
        <v>819</v>
      </c>
      <c r="D17952">
        <v>57.584000000000003</v>
      </c>
      <c r="E17952">
        <v>0.83325229230341757</v>
      </c>
      <c r="F17952">
        <v>57.584000000000003</v>
      </c>
      <c r="G17952">
        <v>9.7219648787414111E-5</v>
      </c>
      <c r="H17952">
        <v>5.0000000000000001E-3</v>
      </c>
    </row>
    <row r="17953" spans="1:9" x14ac:dyDescent="0.25">
      <c r="A17953" s="57">
        <v>39052</v>
      </c>
      <c r="B17953" s="58" t="s">
        <v>2905</v>
      </c>
      <c r="C17953" t="s">
        <v>3838</v>
      </c>
      <c r="D17953">
        <v>249.375</v>
      </c>
      <c r="E17953">
        <v>0.83159899749373434</v>
      </c>
      <c r="F17953">
        <v>249.375</v>
      </c>
      <c r="G17953">
        <v>4.2102233113992419E-4</v>
      </c>
      <c r="H17953">
        <v>-5.3333339999999995E-3</v>
      </c>
    </row>
    <row r="17954" spans="1:9" x14ac:dyDescent="0.25">
      <c r="A17954" s="57">
        <v>39052</v>
      </c>
      <c r="B17954" s="58" t="s">
        <v>958</v>
      </c>
      <c r="C17954" t="s">
        <v>959</v>
      </c>
      <c r="D17954">
        <v>1779.7756999999999</v>
      </c>
      <c r="E17954">
        <v>0.8302731630733019</v>
      </c>
      <c r="F17954">
        <v>1779.7756999999999</v>
      </c>
      <c r="G17954">
        <v>3.0048132897050237E-3</v>
      </c>
      <c r="H17954">
        <v>2.1590129999999999E-2</v>
      </c>
    </row>
    <row r="17955" spans="1:9" x14ac:dyDescent="0.25">
      <c r="A17955" s="57">
        <v>39052</v>
      </c>
      <c r="B17955" s="58" t="s">
        <v>3305</v>
      </c>
      <c r="C17955" t="s">
        <v>3306</v>
      </c>
      <c r="D17955">
        <v>951.66</v>
      </c>
      <c r="E17955">
        <v>0.82903242754765361</v>
      </c>
      <c r="F17955">
        <v>951.66</v>
      </c>
      <c r="G17955">
        <v>1.6066971895844419E-3</v>
      </c>
      <c r="H17955">
        <v>-6.386376E-3</v>
      </c>
    </row>
    <row r="17956" spans="1:9" x14ac:dyDescent="0.25">
      <c r="A17956" s="57">
        <v>39052</v>
      </c>
      <c r="B17956" s="58" t="s">
        <v>1170</v>
      </c>
      <c r="C17956" t="s">
        <v>1171</v>
      </c>
      <c r="D17956">
        <v>265.64999999999998</v>
      </c>
      <c r="E17956">
        <v>0.82780350084697918</v>
      </c>
      <c r="F17956">
        <v>265.64999999999998</v>
      </c>
      <c r="G17956">
        <v>4.4849957801431918E-4</v>
      </c>
      <c r="H17956">
        <v>7.0087239999999995E-2</v>
      </c>
      <c r="I17956" t="s">
        <v>113</v>
      </c>
    </row>
    <row r="17957" spans="1:9" x14ac:dyDescent="0.25">
      <c r="A17957" s="57">
        <v>39052</v>
      </c>
      <c r="B17957" s="58" t="s">
        <v>862</v>
      </c>
      <c r="C17957" t="s">
        <v>863</v>
      </c>
      <c r="D17957">
        <v>30.26</v>
      </c>
      <c r="E17957">
        <v>0.82775941837409106</v>
      </c>
      <c r="F17957">
        <v>30.26</v>
      </c>
      <c r="G17957">
        <v>5.1088263620226989E-5</v>
      </c>
      <c r="H17957">
        <v>-2.525252E-3</v>
      </c>
    </row>
    <row r="17958" spans="1:9" x14ac:dyDescent="0.25">
      <c r="A17958" s="57">
        <v>39052</v>
      </c>
      <c r="B17958" s="58" t="s">
        <v>1308</v>
      </c>
      <c r="C17958" t="s">
        <v>1309</v>
      </c>
      <c r="D17958">
        <v>639.67039999999997</v>
      </c>
      <c r="E17958">
        <v>0.82597850392952377</v>
      </c>
      <c r="F17958">
        <v>639.67039999999997</v>
      </c>
      <c r="G17958">
        <v>1.0799619968690035E-3</v>
      </c>
      <c r="H17958">
        <v>-6.8027210000000003E-3</v>
      </c>
    </row>
    <row r="17959" spans="1:9" x14ac:dyDescent="0.25">
      <c r="A17959" s="57">
        <v>39052</v>
      </c>
      <c r="B17959" s="58" t="s">
        <v>842</v>
      </c>
      <c r="C17959" t="s">
        <v>843</v>
      </c>
      <c r="D17959">
        <v>781.24</v>
      </c>
      <c r="E17959">
        <v>0.82511008140904207</v>
      </c>
      <c r="F17959">
        <v>781.24</v>
      </c>
      <c r="G17959">
        <v>1.3189753823749548E-3</v>
      </c>
      <c r="H17959">
        <v>-3.2706569999999997E-2</v>
      </c>
    </row>
    <row r="17960" spans="1:9" x14ac:dyDescent="0.25">
      <c r="A17960" s="57">
        <v>39052</v>
      </c>
      <c r="B17960" s="58" t="s">
        <v>1619</v>
      </c>
      <c r="C17960" t="s">
        <v>1620</v>
      </c>
      <c r="D17960">
        <v>582.6</v>
      </c>
      <c r="E17960">
        <v>0.82480775832475106</v>
      </c>
      <c r="F17960">
        <v>582.6</v>
      </c>
      <c r="G17960">
        <v>9.8360946414885139E-4</v>
      </c>
      <c r="H17960">
        <v>-0.1052632</v>
      </c>
      <c r="I17960" t="s">
        <v>82</v>
      </c>
    </row>
    <row r="17961" spans="1:9" x14ac:dyDescent="0.25">
      <c r="A17961" s="57">
        <v>39052</v>
      </c>
      <c r="B17961" s="58" t="s">
        <v>1124</v>
      </c>
      <c r="C17961" t="s">
        <v>1125</v>
      </c>
      <c r="D17961">
        <v>104.0168</v>
      </c>
      <c r="E17961">
        <v>0.82463602033517658</v>
      </c>
      <c r="F17961">
        <v>104.0168</v>
      </c>
      <c r="G17961">
        <v>1.7561261398983566E-4</v>
      </c>
      <c r="H17961">
        <v>1.6496469999999999E-2</v>
      </c>
    </row>
    <row r="17962" spans="1:9" x14ac:dyDescent="0.25">
      <c r="A17962" s="57">
        <v>39052</v>
      </c>
      <c r="B17962" s="58" t="s">
        <v>1383</v>
      </c>
      <c r="C17962" t="s">
        <v>1384</v>
      </c>
      <c r="D17962">
        <v>464.08</v>
      </c>
      <c r="E17962">
        <v>0.82393337355628338</v>
      </c>
      <c r="F17962">
        <v>464.08</v>
      </c>
      <c r="G17962">
        <v>7.8351095111946266E-4</v>
      </c>
      <c r="H17962">
        <v>-6.8621339999999998E-3</v>
      </c>
    </row>
    <row r="17963" spans="1:9" x14ac:dyDescent="0.25">
      <c r="A17963" s="57">
        <v>39052</v>
      </c>
      <c r="B17963" s="58" t="s">
        <v>776</v>
      </c>
      <c r="C17963" t="s">
        <v>777</v>
      </c>
      <c r="D17963">
        <v>161.46129999999999</v>
      </c>
      <c r="E17963">
        <v>0.82386305572914376</v>
      </c>
      <c r="F17963">
        <v>161.46129999999999</v>
      </c>
      <c r="G17963">
        <v>2.7259674351832634E-4</v>
      </c>
      <c r="H17963">
        <v>2.4475520000000001E-2</v>
      </c>
    </row>
    <row r="17964" spans="1:9" x14ac:dyDescent="0.25">
      <c r="A17964" s="57">
        <v>39052</v>
      </c>
      <c r="B17964" s="58" t="s">
        <v>3567</v>
      </c>
      <c r="C17964" t="s">
        <v>3568</v>
      </c>
      <c r="D17964">
        <v>222.79</v>
      </c>
      <c r="E17964">
        <v>0.8235782575519548</v>
      </c>
      <c r="F17964">
        <v>222.79</v>
      </c>
      <c r="G17964">
        <v>3.7613860713649606E-4</v>
      </c>
      <c r="H17964">
        <v>0.18263200000000002</v>
      </c>
      <c r="I17964" t="s">
        <v>113</v>
      </c>
    </row>
    <row r="17965" spans="1:9" x14ac:dyDescent="0.25">
      <c r="A17965" s="57">
        <v>39052</v>
      </c>
      <c r="B17965" s="58" t="s">
        <v>452</v>
      </c>
      <c r="C17965" t="s">
        <v>453</v>
      </c>
      <c r="D17965">
        <v>14.802899999999999</v>
      </c>
      <c r="E17965">
        <v>0.82240642036357736</v>
      </c>
      <c r="F17965">
        <v>14.802899999999999</v>
      </c>
      <c r="G17965">
        <v>2.4991885576465897E-5</v>
      </c>
      <c r="H17965">
        <v>-9.3877550000000004E-2</v>
      </c>
      <c r="I17965" t="s">
        <v>82</v>
      </c>
    </row>
    <row r="17966" spans="1:9" x14ac:dyDescent="0.25">
      <c r="A17966" s="57">
        <v>39052</v>
      </c>
      <c r="B17966" s="58" t="s">
        <v>618</v>
      </c>
      <c r="C17966" t="s">
        <v>619</v>
      </c>
      <c r="D17966">
        <v>672.84</v>
      </c>
      <c r="E17966">
        <v>0.821740681291243</v>
      </c>
      <c r="F17966">
        <v>672.84</v>
      </c>
      <c r="G17966">
        <v>1.1359625675556354E-3</v>
      </c>
      <c r="H17966">
        <v>-1.07682E-4</v>
      </c>
    </row>
    <row r="17967" spans="1:9" x14ac:dyDescent="0.25">
      <c r="A17967" s="57">
        <v>39052</v>
      </c>
      <c r="B17967" s="58" t="s">
        <v>534</v>
      </c>
      <c r="C17967" t="s">
        <v>535</v>
      </c>
      <c r="D17967">
        <v>498.53460000000001</v>
      </c>
      <c r="E17967">
        <v>0.82136124553842393</v>
      </c>
      <c r="F17967">
        <v>498.53460000000001</v>
      </c>
      <c r="G17967">
        <v>8.4168100028434942E-4</v>
      </c>
      <c r="H17967">
        <v>-4.2004420000000001E-2</v>
      </c>
    </row>
    <row r="17968" spans="1:9" x14ac:dyDescent="0.25">
      <c r="A17968" s="57">
        <v>39052</v>
      </c>
      <c r="B17968" s="58" t="s">
        <v>1637</v>
      </c>
      <c r="C17968" t="s">
        <v>1638</v>
      </c>
      <c r="D17968">
        <v>77.492900000000006</v>
      </c>
      <c r="E17968">
        <v>0.82103005565671172</v>
      </c>
      <c r="F17968">
        <v>77.492900000000006</v>
      </c>
      <c r="G17968">
        <v>1.308320457335059E-4</v>
      </c>
      <c r="H17968">
        <v>-3.1611859999999999E-2</v>
      </c>
    </row>
    <row r="17969" spans="1:9" x14ac:dyDescent="0.25">
      <c r="A17969" s="57">
        <v>39052</v>
      </c>
      <c r="B17969" s="58" t="s">
        <v>1577</v>
      </c>
      <c r="C17969" t="s">
        <v>1578</v>
      </c>
      <c r="D17969">
        <v>477.42540000000002</v>
      </c>
      <c r="E17969">
        <v>0.82044859783329493</v>
      </c>
      <c r="F17969">
        <v>477.42540000000002</v>
      </c>
      <c r="G17969">
        <v>8.0604212472545672E-4</v>
      </c>
      <c r="H17969">
        <v>-2.1691970000000001E-2</v>
      </c>
    </row>
    <row r="17970" spans="1:9" x14ac:dyDescent="0.25">
      <c r="A17970" s="57">
        <v>39052</v>
      </c>
      <c r="B17970" s="58" t="s">
        <v>512</v>
      </c>
      <c r="C17970" t="s">
        <v>513</v>
      </c>
      <c r="D17970">
        <v>370.78</v>
      </c>
      <c r="E17970">
        <v>0.81980419655860615</v>
      </c>
      <c r="F17970">
        <v>370.78</v>
      </c>
      <c r="G17970">
        <v>6.2599161880726249E-4</v>
      </c>
      <c r="H17970">
        <v>-5.7870369999999999E-4</v>
      </c>
    </row>
    <row r="17971" spans="1:9" x14ac:dyDescent="0.25">
      <c r="A17971" s="57">
        <v>39052</v>
      </c>
      <c r="B17971" s="58" t="s">
        <v>578</v>
      </c>
      <c r="C17971" t="s">
        <v>579</v>
      </c>
      <c r="D17971">
        <v>789.2962</v>
      </c>
      <c r="E17971">
        <v>0.8189207042932678</v>
      </c>
      <c r="F17971">
        <v>789.2962</v>
      </c>
      <c r="G17971">
        <v>1.3325767462010378E-3</v>
      </c>
      <c r="H17971">
        <v>8.4961759999999998E-4</v>
      </c>
    </row>
    <row r="17972" spans="1:9" x14ac:dyDescent="0.25">
      <c r="A17972" s="57">
        <v>39052</v>
      </c>
      <c r="B17972" s="58" t="s">
        <v>804</v>
      </c>
      <c r="C17972" t="s">
        <v>805</v>
      </c>
      <c r="D17972">
        <v>79.430000000000007</v>
      </c>
      <c r="E17972">
        <v>0.81753745436233149</v>
      </c>
      <c r="F17972">
        <v>79.430000000000007</v>
      </c>
      <c r="G17972">
        <v>1.3410247122784633E-4</v>
      </c>
      <c r="H17972">
        <v>6.4043920000000001E-3</v>
      </c>
    </row>
    <row r="17973" spans="1:9" x14ac:dyDescent="0.25">
      <c r="A17973" s="57">
        <v>39052</v>
      </c>
      <c r="B17973" s="58" t="s">
        <v>3824</v>
      </c>
      <c r="C17973" t="s">
        <v>3825</v>
      </c>
      <c r="D17973">
        <v>119.81</v>
      </c>
      <c r="E17973">
        <v>0.81697688006009517</v>
      </c>
      <c r="F17973">
        <v>119.81</v>
      </c>
      <c r="G17973">
        <v>2.0227643305814261E-4</v>
      </c>
      <c r="H17973">
        <v>-0.15606059999999999</v>
      </c>
      <c r="I17973" t="s">
        <v>82</v>
      </c>
    </row>
    <row r="17974" spans="1:9" x14ac:dyDescent="0.25">
      <c r="A17974" s="57">
        <v>39052</v>
      </c>
      <c r="B17974" s="58" t="s">
        <v>1126</v>
      </c>
      <c r="C17974" t="s">
        <v>1127</v>
      </c>
      <c r="D17974">
        <v>91.710899999999995</v>
      </c>
      <c r="E17974">
        <v>0.81629337407003966</v>
      </c>
      <c r="F17974">
        <v>91.710899999999995</v>
      </c>
      <c r="G17974">
        <v>1.5483643873259335E-4</v>
      </c>
      <c r="H17974">
        <v>1.853759E-2</v>
      </c>
    </row>
    <row r="17975" spans="1:9" x14ac:dyDescent="0.25">
      <c r="A17975" s="57">
        <v>39052</v>
      </c>
      <c r="B17975" s="58" t="s">
        <v>690</v>
      </c>
      <c r="C17975" t="s">
        <v>691</v>
      </c>
      <c r="D17975">
        <v>136.5111</v>
      </c>
      <c r="E17975">
        <v>0.81588237147015885</v>
      </c>
      <c r="F17975">
        <v>136.5111</v>
      </c>
      <c r="G17975">
        <v>2.3047306886606636E-4</v>
      </c>
      <c r="H17975">
        <v>-1.805054E-2</v>
      </c>
    </row>
    <row r="17976" spans="1:9" x14ac:dyDescent="0.25">
      <c r="A17976" s="57">
        <v>39052</v>
      </c>
      <c r="B17976" s="58" t="s">
        <v>2119</v>
      </c>
      <c r="C17976" t="s">
        <v>2120</v>
      </c>
      <c r="D17976">
        <v>77.040000000000006</v>
      </c>
      <c r="E17976">
        <v>0.81583592938733118</v>
      </c>
      <c r="F17976">
        <v>77.040000000000006</v>
      </c>
      <c r="G17976">
        <v>1.3006741008930229E-4</v>
      </c>
      <c r="H17976">
        <v>0.17811160000000001</v>
      </c>
      <c r="I17976" t="s">
        <v>113</v>
      </c>
    </row>
    <row r="17977" spans="1:9" x14ac:dyDescent="0.25">
      <c r="A17977" s="57">
        <v>39052</v>
      </c>
      <c r="B17977" s="58" t="s">
        <v>1737</v>
      </c>
      <c r="C17977" t="s">
        <v>1738</v>
      </c>
      <c r="D17977">
        <v>850.85339999999997</v>
      </c>
      <c r="E17977">
        <v>0.81576920301429134</v>
      </c>
      <c r="F17977">
        <v>850.85339999999997</v>
      </c>
      <c r="G17977">
        <v>1.4365043886770139E-3</v>
      </c>
      <c r="H17977">
        <v>2.1226419999999999E-2</v>
      </c>
    </row>
    <row r="17978" spans="1:9" x14ac:dyDescent="0.25">
      <c r="A17978" s="57">
        <v>39052</v>
      </c>
      <c r="B17978" s="58" t="s">
        <v>1222</v>
      </c>
      <c r="C17978" t="s">
        <v>1223</v>
      </c>
      <c r="D17978">
        <v>412.05759999999998</v>
      </c>
      <c r="E17978">
        <v>0.81505352649726637</v>
      </c>
      <c r="F17978">
        <v>412.05759999999998</v>
      </c>
      <c r="G17978">
        <v>6.9568100778314747E-4</v>
      </c>
      <c r="H17978">
        <v>4.7216699999999993E-2</v>
      </c>
    </row>
    <row r="17979" spans="1:9" x14ac:dyDescent="0.25">
      <c r="A17979" s="57">
        <v>39052</v>
      </c>
      <c r="B17979" s="58" t="s">
        <v>428</v>
      </c>
      <c r="C17979" t="s">
        <v>429</v>
      </c>
      <c r="D17979">
        <v>47.806899999999999</v>
      </c>
      <c r="E17979">
        <v>0.81450585584926027</v>
      </c>
      <c r="F17979">
        <v>47.806899999999999</v>
      </c>
      <c r="G17979">
        <v>8.0712872110569385E-5</v>
      </c>
      <c r="H17979">
        <v>-5.4707790000000006E-2</v>
      </c>
      <c r="I17979" t="s">
        <v>82</v>
      </c>
    </row>
    <row r="17980" spans="1:9" x14ac:dyDescent="0.25">
      <c r="A17980" s="57">
        <v>39052</v>
      </c>
      <c r="B17980" s="58" t="s">
        <v>1050</v>
      </c>
      <c r="C17980" t="s">
        <v>1051</v>
      </c>
      <c r="D17980">
        <v>182.21</v>
      </c>
      <c r="E17980">
        <v>0.814099116404149</v>
      </c>
      <c r="F17980">
        <v>182.21</v>
      </c>
      <c r="G17980">
        <v>3.0762698328623794E-4</v>
      </c>
      <c r="H17980">
        <v>7.3611110000000007E-2</v>
      </c>
      <c r="I17980" t="s">
        <v>113</v>
      </c>
    </row>
    <row r="17981" spans="1:9" x14ac:dyDescent="0.25">
      <c r="A17981" s="57">
        <v>39052</v>
      </c>
      <c r="B17981" s="58" t="s">
        <v>978</v>
      </c>
      <c r="C17981" t="s">
        <v>979</v>
      </c>
      <c r="D17981">
        <v>622.16</v>
      </c>
      <c r="E17981">
        <v>0.81354474733187609</v>
      </c>
      <c r="F17981">
        <v>622.16</v>
      </c>
      <c r="G17981">
        <v>1.0503990116973042E-3</v>
      </c>
      <c r="H17981">
        <v>6.5132739999999995E-2</v>
      </c>
      <c r="I17981" t="s">
        <v>113</v>
      </c>
    </row>
    <row r="17982" spans="1:9" x14ac:dyDescent="0.25">
      <c r="A17982" s="57">
        <v>39052</v>
      </c>
      <c r="B17982" s="58" t="s">
        <v>3943</v>
      </c>
      <c r="C17982" t="s">
        <v>3944</v>
      </c>
      <c r="D17982">
        <v>623.83000000000004</v>
      </c>
      <c r="E17982">
        <v>0.81174999599249786</v>
      </c>
      <c r="F17982">
        <v>623.83000000000004</v>
      </c>
      <c r="G17982">
        <v>1.0532184895639856E-3</v>
      </c>
      <c r="H17982">
        <v>1.9400000000000001E-2</v>
      </c>
    </row>
    <row r="17983" spans="1:9" x14ac:dyDescent="0.25">
      <c r="A17983" s="57">
        <v>39052</v>
      </c>
      <c r="B17983" s="58" t="s">
        <v>560</v>
      </c>
      <c r="C17983" t="s">
        <v>561</v>
      </c>
      <c r="D17983">
        <v>205.3321</v>
      </c>
      <c r="E17983">
        <v>0.80986850083352779</v>
      </c>
      <c r="F17983">
        <v>205.3321</v>
      </c>
      <c r="G17983">
        <v>3.4666425824503668E-4</v>
      </c>
      <c r="H17983">
        <v>4.3001690000000002E-2</v>
      </c>
    </row>
    <row r="17984" spans="1:9" x14ac:dyDescent="0.25">
      <c r="A17984" s="57">
        <v>39052</v>
      </c>
      <c r="B17984" s="58" t="s">
        <v>2537</v>
      </c>
      <c r="C17984" t="s">
        <v>2538</v>
      </c>
      <c r="D17984">
        <v>27.88</v>
      </c>
      <c r="E17984">
        <v>0.80835724533715925</v>
      </c>
      <c r="F17984">
        <v>27.88</v>
      </c>
      <c r="G17984">
        <v>4.7070085582681046E-5</v>
      </c>
      <c r="H17984">
        <v>0</v>
      </c>
    </row>
    <row r="17985" spans="1:9" x14ac:dyDescent="0.25">
      <c r="A17985" s="57">
        <v>39052</v>
      </c>
      <c r="B17985" s="58" t="s">
        <v>494</v>
      </c>
      <c r="C17985" t="s">
        <v>495</v>
      </c>
      <c r="D17985">
        <v>129.78</v>
      </c>
      <c r="E17985">
        <v>0.80752041917090456</v>
      </c>
      <c r="F17985">
        <v>129.78</v>
      </c>
      <c r="G17985">
        <v>2.1910888475324054E-4</v>
      </c>
      <c r="H17985">
        <v>-3.720238E-2</v>
      </c>
    </row>
    <row r="17986" spans="1:9" x14ac:dyDescent="0.25">
      <c r="A17986" s="57">
        <v>39052</v>
      </c>
      <c r="B17986" s="58" t="s">
        <v>1058</v>
      </c>
      <c r="C17986" t="s">
        <v>1059</v>
      </c>
      <c r="D17986">
        <v>23.97</v>
      </c>
      <c r="E17986">
        <v>0.80738423028785988</v>
      </c>
      <c r="F17986">
        <v>23.97</v>
      </c>
      <c r="G17986">
        <v>4.0468793092426997E-5</v>
      </c>
      <c r="H17986">
        <v>2.9484029999999998E-2</v>
      </c>
    </row>
    <row r="17987" spans="1:9" x14ac:dyDescent="0.25">
      <c r="A17987" s="57">
        <v>39052</v>
      </c>
      <c r="B17987" s="58" t="s">
        <v>3174</v>
      </c>
      <c r="C17987" t="s">
        <v>3175</v>
      </c>
      <c r="D17987">
        <v>835.61040000000003</v>
      </c>
      <c r="E17987">
        <v>0.8059760864632608</v>
      </c>
      <c r="F17987">
        <v>835.61040000000003</v>
      </c>
      <c r="G17987">
        <v>1.410769477825622E-3</v>
      </c>
      <c r="H17987">
        <v>1.461906E-2</v>
      </c>
    </row>
    <row r="17988" spans="1:9" x14ac:dyDescent="0.25">
      <c r="A17988" s="57">
        <v>39052</v>
      </c>
      <c r="B17988" s="58" t="s">
        <v>874</v>
      </c>
      <c r="C17988" t="s">
        <v>875</v>
      </c>
      <c r="D17988">
        <v>224.91640000000001</v>
      </c>
      <c r="E17988">
        <v>0.80529032120378941</v>
      </c>
      <c r="F17988">
        <v>224.91640000000001</v>
      </c>
      <c r="G17988">
        <v>3.7972862973273039E-4</v>
      </c>
      <c r="H17988">
        <v>1.8229169999999999E-2</v>
      </c>
    </row>
    <row r="17989" spans="1:9" x14ac:dyDescent="0.25">
      <c r="A17989" s="57">
        <v>39052</v>
      </c>
      <c r="B17989" s="58" t="s">
        <v>274</v>
      </c>
      <c r="C17989" t="s">
        <v>275</v>
      </c>
      <c r="D17989">
        <v>2094.1605</v>
      </c>
      <c r="E17989">
        <v>0.8051593944208193</v>
      </c>
      <c r="F17989">
        <v>2094.1605</v>
      </c>
      <c r="G17989">
        <v>3.5355923227715254E-3</v>
      </c>
      <c r="H17989">
        <v>1.2368580000000001E-2</v>
      </c>
    </row>
    <row r="17990" spans="1:9" x14ac:dyDescent="0.25">
      <c r="A17990" s="57">
        <v>39052</v>
      </c>
      <c r="B17990" s="58" t="s">
        <v>1084</v>
      </c>
      <c r="C17990" t="s">
        <v>1085</v>
      </c>
      <c r="D17990">
        <v>199.99160000000001</v>
      </c>
      <c r="E17990">
        <v>0.80438878432894179</v>
      </c>
      <c r="F17990">
        <v>199.99160000000001</v>
      </c>
      <c r="G17990">
        <v>3.3764783815700555E-4</v>
      </c>
      <c r="H17990">
        <v>-2.8768700000000001E-3</v>
      </c>
    </row>
    <row r="17991" spans="1:9" x14ac:dyDescent="0.25">
      <c r="A17991" s="57">
        <v>39052</v>
      </c>
      <c r="B17991" s="58" t="s">
        <v>1983</v>
      </c>
      <c r="C17991" t="s">
        <v>1984</v>
      </c>
      <c r="D17991">
        <v>72.33</v>
      </c>
      <c r="E17991">
        <v>0.80353933360984375</v>
      </c>
      <c r="F17991">
        <v>72.33</v>
      </c>
      <c r="G17991">
        <v>1.2211546951920087E-4</v>
      </c>
      <c r="H17991">
        <v>8.6238540000000002E-2</v>
      </c>
      <c r="I17991" t="s">
        <v>113</v>
      </c>
    </row>
    <row r="17992" spans="1:9" x14ac:dyDescent="0.25">
      <c r="A17992" s="57">
        <v>39052</v>
      </c>
      <c r="B17992" s="58" t="s">
        <v>1469</v>
      </c>
      <c r="C17992" t="s">
        <v>1470</v>
      </c>
      <c r="D17992">
        <v>49.024700000000003</v>
      </c>
      <c r="E17992">
        <v>0.80343173951089952</v>
      </c>
      <c r="F17992">
        <v>49.024700000000003</v>
      </c>
      <c r="G17992">
        <v>8.2768896150117063E-5</v>
      </c>
      <c r="H17992">
        <v>-3.4343430000000001E-2</v>
      </c>
    </row>
    <row r="17993" spans="1:9" x14ac:dyDescent="0.25">
      <c r="A17993" s="57">
        <v>39052</v>
      </c>
      <c r="B17993" s="58" t="s">
        <v>630</v>
      </c>
      <c r="C17993" t="s">
        <v>631</v>
      </c>
      <c r="D17993">
        <v>22.194700000000001</v>
      </c>
      <c r="E17993">
        <v>0.80338999851315851</v>
      </c>
      <c r="F17993">
        <v>22.194700000000001</v>
      </c>
      <c r="G17993">
        <v>3.7471536172235693E-5</v>
      </c>
      <c r="H17993">
        <v>5.3800830000000001E-2</v>
      </c>
      <c r="I17993" t="s">
        <v>113</v>
      </c>
    </row>
    <row r="17994" spans="1:9" x14ac:dyDescent="0.25">
      <c r="A17994" s="57">
        <v>39052</v>
      </c>
      <c r="B17994" s="58" t="s">
        <v>1302</v>
      </c>
      <c r="C17994" t="s">
        <v>1303</v>
      </c>
      <c r="D17994">
        <v>14.56</v>
      </c>
      <c r="E17994">
        <v>0.80336538461538454</v>
      </c>
      <c r="F17994">
        <v>14.56</v>
      </c>
      <c r="G17994">
        <v>2.458179505322224E-5</v>
      </c>
      <c r="H17994">
        <v>2.9202149999999996E-2</v>
      </c>
    </row>
    <row r="17995" spans="1:9" x14ac:dyDescent="0.25">
      <c r="A17995" s="57">
        <v>39052</v>
      </c>
      <c r="B17995" s="58" t="s">
        <v>3741</v>
      </c>
      <c r="C17995" t="s">
        <v>3742</v>
      </c>
      <c r="D17995">
        <v>55.416600000000003</v>
      </c>
      <c r="E17995">
        <v>0.80318893616714115</v>
      </c>
      <c r="F17995">
        <v>55.416600000000003</v>
      </c>
      <c r="G17995">
        <v>9.3560405477087608E-5</v>
      </c>
      <c r="H17995">
        <v>3.0249799999999997E-2</v>
      </c>
    </row>
    <row r="17996" spans="1:9" x14ac:dyDescent="0.25">
      <c r="A17996" s="57">
        <v>39052</v>
      </c>
      <c r="B17996" s="58" t="s">
        <v>1106</v>
      </c>
      <c r="C17996" t="s">
        <v>1107</v>
      </c>
      <c r="D17996">
        <v>738.37469999999996</v>
      </c>
      <c r="E17996">
        <v>0.80311527467016408</v>
      </c>
      <c r="F17996">
        <v>738.37469999999996</v>
      </c>
      <c r="G17996">
        <v>1.2466054634536026E-3</v>
      </c>
      <c r="H17996">
        <v>-4.7878439999999994E-2</v>
      </c>
    </row>
    <row r="17997" spans="1:9" x14ac:dyDescent="0.25">
      <c r="A17997" s="57">
        <v>39052</v>
      </c>
      <c r="B17997" s="58" t="s">
        <v>3203</v>
      </c>
      <c r="C17997" t="s">
        <v>3204</v>
      </c>
      <c r="D17997">
        <v>715.5702</v>
      </c>
      <c r="E17997">
        <v>0.80298341099168191</v>
      </c>
      <c r="F17997">
        <v>715.5702</v>
      </c>
      <c r="G17997">
        <v>1.2081043957825033E-3</v>
      </c>
      <c r="H17997">
        <v>6.1801289999999995E-3</v>
      </c>
    </row>
    <row r="17998" spans="1:9" x14ac:dyDescent="0.25">
      <c r="A17998" s="57">
        <v>39052</v>
      </c>
      <c r="B17998" s="58" t="s">
        <v>728</v>
      </c>
      <c r="C17998" t="s">
        <v>729</v>
      </c>
      <c r="D17998">
        <v>733.2</v>
      </c>
      <c r="E17998">
        <v>0.8025245499181668</v>
      </c>
      <c r="F17998">
        <v>733.2</v>
      </c>
      <c r="G17998">
        <v>1.2378689651801199E-3</v>
      </c>
      <c r="H17998">
        <v>0.1007407</v>
      </c>
      <c r="I17998" t="s">
        <v>113</v>
      </c>
    </row>
    <row r="17999" spans="1:9" x14ac:dyDescent="0.25">
      <c r="A17999" s="57">
        <v>39052</v>
      </c>
      <c r="B17999" s="58" t="s">
        <v>912</v>
      </c>
      <c r="C17999" t="s">
        <v>913</v>
      </c>
      <c r="D17999">
        <v>1715.0817</v>
      </c>
      <c r="E17999">
        <v>0.80229414143944278</v>
      </c>
      <c r="F17999">
        <v>1715.0817</v>
      </c>
      <c r="G17999">
        <v>2.8955897561079662E-3</v>
      </c>
      <c r="H17999">
        <v>2.6200869999999998E-2</v>
      </c>
    </row>
    <row r="18000" spans="1:9" x14ac:dyDescent="0.25">
      <c r="A18000" s="57">
        <v>39052</v>
      </c>
      <c r="B18000" s="58" t="s">
        <v>1735</v>
      </c>
      <c r="C18000" t="s">
        <v>1736</v>
      </c>
      <c r="D18000">
        <v>99.35</v>
      </c>
      <c r="E18000">
        <v>0.8013588324106693</v>
      </c>
      <c r="F18000">
        <v>99.35</v>
      </c>
      <c r="G18000">
        <v>1.6773360841604597E-4</v>
      </c>
      <c r="H18000">
        <v>0.20606059999999998</v>
      </c>
      <c r="I18000" t="s">
        <v>113</v>
      </c>
    </row>
    <row r="18001" spans="1:9" x14ac:dyDescent="0.25">
      <c r="A18001" s="57">
        <v>39052</v>
      </c>
      <c r="B18001" s="58" t="s">
        <v>396</v>
      </c>
      <c r="C18001" t="s">
        <v>397</v>
      </c>
      <c r="D18001">
        <v>512.10379999999998</v>
      </c>
      <c r="E18001">
        <v>0.80003702374401442</v>
      </c>
      <c r="F18001">
        <v>512.10379999999998</v>
      </c>
      <c r="G18001">
        <v>8.6459001769068067E-4</v>
      </c>
      <c r="H18001">
        <v>6.88E-2</v>
      </c>
      <c r="I18001" t="s">
        <v>113</v>
      </c>
    </row>
    <row r="18002" spans="1:9" x14ac:dyDescent="0.25">
      <c r="A18002" s="57">
        <v>39052</v>
      </c>
      <c r="B18002" s="58" t="s">
        <v>3664</v>
      </c>
      <c r="C18002" t="s">
        <v>3665</v>
      </c>
      <c r="D18002">
        <v>51.1496</v>
      </c>
      <c r="E18002">
        <v>0.79998670566338737</v>
      </c>
      <c r="F18002">
        <v>51.1496</v>
      </c>
      <c r="G18002">
        <v>8.6356386281201671E-5</v>
      </c>
      <c r="H18002">
        <v>1.4500500000000001E-2</v>
      </c>
    </row>
    <row r="18003" spans="1:9" x14ac:dyDescent="0.25">
      <c r="A18003" s="57">
        <v>39052</v>
      </c>
      <c r="B18003" s="58" t="s">
        <v>614</v>
      </c>
      <c r="C18003" t="s">
        <v>615</v>
      </c>
      <c r="D18003">
        <v>67.7958</v>
      </c>
      <c r="E18003">
        <v>0.79990205882960297</v>
      </c>
      <c r="F18003">
        <v>67.7958</v>
      </c>
      <c r="G18003">
        <v>1.144603338646459E-4</v>
      </c>
      <c r="H18003">
        <v>1.558753E-2</v>
      </c>
    </row>
    <row r="18004" spans="1:9" x14ac:dyDescent="0.25">
      <c r="A18004" s="57">
        <v>39052</v>
      </c>
      <c r="B18004" s="58" t="s">
        <v>1695</v>
      </c>
      <c r="C18004" t="s">
        <v>1696</v>
      </c>
      <c r="D18004">
        <v>1189.6099999999999</v>
      </c>
      <c r="E18004">
        <v>0.79940736880154006</v>
      </c>
      <c r="F18004">
        <v>1189.6099999999999</v>
      </c>
      <c r="G18004">
        <v>2.0084305778340457E-3</v>
      </c>
      <c r="H18004">
        <v>3.4444129999999996E-2</v>
      </c>
    </row>
    <row r="18005" spans="1:9" x14ac:dyDescent="0.25">
      <c r="A18005" s="57">
        <v>39052</v>
      </c>
      <c r="B18005" s="58" t="s">
        <v>3193</v>
      </c>
      <c r="C18005" t="s">
        <v>3194</v>
      </c>
      <c r="D18005">
        <v>1268.44</v>
      </c>
      <c r="E18005">
        <v>0.7992147835136072</v>
      </c>
      <c r="F18005">
        <v>1268.44</v>
      </c>
      <c r="G18005">
        <v>2.1415200630020069E-3</v>
      </c>
      <c r="H18005">
        <v>-1.7298190000000001E-2</v>
      </c>
    </row>
    <row r="18006" spans="1:9" x14ac:dyDescent="0.25">
      <c r="A18006" s="57">
        <v>39052</v>
      </c>
      <c r="B18006" s="58" t="s">
        <v>948</v>
      </c>
      <c r="C18006" t="s">
        <v>949</v>
      </c>
      <c r="D18006">
        <v>337.74</v>
      </c>
      <c r="E18006">
        <v>0.79896666074495182</v>
      </c>
      <c r="F18006">
        <v>337.74</v>
      </c>
      <c r="G18006">
        <v>5.7020985310956586E-4</v>
      </c>
      <c r="H18006">
        <v>1.6182769999999999E-2</v>
      </c>
    </row>
    <row r="18007" spans="1:9" x14ac:dyDescent="0.25">
      <c r="A18007" s="57">
        <v>39052</v>
      </c>
      <c r="B18007" s="58" t="s">
        <v>384</v>
      </c>
      <c r="C18007" t="s">
        <v>385</v>
      </c>
      <c r="D18007">
        <v>469.51</v>
      </c>
      <c r="E18007">
        <v>0.79814061468339337</v>
      </c>
      <c r="F18007">
        <v>469.51</v>
      </c>
      <c r="G18007">
        <v>7.9267847496142674E-4</v>
      </c>
      <c r="H18007">
        <v>5.8180009999999997E-2</v>
      </c>
      <c r="I18007" t="s">
        <v>113</v>
      </c>
    </row>
    <row r="18008" spans="1:9" x14ac:dyDescent="0.25">
      <c r="A18008" s="57">
        <v>39052</v>
      </c>
      <c r="B18008" s="58" t="s">
        <v>1220</v>
      </c>
      <c r="C18008" t="s">
        <v>1221</v>
      </c>
      <c r="D18008">
        <v>74.42</v>
      </c>
      <c r="E18008">
        <v>0.79807847352862138</v>
      </c>
      <c r="F18008">
        <v>74.42</v>
      </c>
      <c r="G18008">
        <v>1.2564403762780214E-4</v>
      </c>
      <c r="H18008">
        <v>-6.2279569999999992E-3</v>
      </c>
    </row>
    <row r="18009" spans="1:9" x14ac:dyDescent="0.25">
      <c r="A18009" s="57">
        <v>39052</v>
      </c>
      <c r="B18009" s="58" t="s">
        <v>2355</v>
      </c>
      <c r="C18009" t="s">
        <v>2356</v>
      </c>
      <c r="D18009">
        <v>697.06140000000005</v>
      </c>
      <c r="E18009">
        <v>0.79701156885175395</v>
      </c>
      <c r="F18009">
        <v>697.06140000000005</v>
      </c>
      <c r="G18009">
        <v>1.1768558018071546E-3</v>
      </c>
      <c r="H18009">
        <v>-4.82E-2</v>
      </c>
    </row>
    <row r="18010" spans="1:9" x14ac:dyDescent="0.25">
      <c r="A18010" s="57">
        <v>39052</v>
      </c>
      <c r="B18010" s="58" t="s">
        <v>1551</v>
      </c>
      <c r="C18010" t="s">
        <v>1552</v>
      </c>
      <c r="D18010">
        <v>81.080299999999994</v>
      </c>
      <c r="E18010">
        <v>0.79639567194497318</v>
      </c>
      <c r="F18010">
        <v>81.080299999999994</v>
      </c>
      <c r="G18010">
        <v>1.3688868938556146E-4</v>
      </c>
      <c r="H18010">
        <v>-1.0635529999999999E-2</v>
      </c>
    </row>
    <row r="18011" spans="1:9" x14ac:dyDescent="0.25">
      <c r="A18011" s="57">
        <v>39052</v>
      </c>
      <c r="B18011" s="58" t="s">
        <v>712</v>
      </c>
      <c r="C18011" t="s">
        <v>713</v>
      </c>
      <c r="D18011">
        <v>317.32279999999997</v>
      </c>
      <c r="E18011">
        <v>0.79634050878159413</v>
      </c>
      <c r="F18011">
        <v>317.32279999999997</v>
      </c>
      <c r="G18011">
        <v>5.3573928813974105E-4</v>
      </c>
      <c r="H18011">
        <v>0.102159</v>
      </c>
      <c r="I18011" t="s">
        <v>113</v>
      </c>
    </row>
    <row r="18012" spans="1:9" x14ac:dyDescent="0.25">
      <c r="A18012" s="57">
        <v>39052</v>
      </c>
      <c r="B18012" s="58" t="s">
        <v>1024</v>
      </c>
      <c r="C18012" t="s">
        <v>1025</v>
      </c>
      <c r="D18012">
        <v>129.35339999999999</v>
      </c>
      <c r="E18012">
        <v>0.79633005394523837</v>
      </c>
      <c r="F18012">
        <v>129.35339999999999</v>
      </c>
      <c r="G18012">
        <v>2.183886516646619E-4</v>
      </c>
      <c r="H18012">
        <v>2.2400000000000003E-2</v>
      </c>
    </row>
    <row r="18013" spans="1:9" x14ac:dyDescent="0.25">
      <c r="A18013" s="57">
        <v>39052</v>
      </c>
      <c r="B18013" s="58" t="s">
        <v>852</v>
      </c>
      <c r="C18013" t="s">
        <v>853</v>
      </c>
      <c r="D18013">
        <v>657.06679999999994</v>
      </c>
      <c r="E18013">
        <v>0.79604539447130795</v>
      </c>
      <c r="F18013">
        <v>657.06679999999994</v>
      </c>
      <c r="G18013">
        <v>1.1093325146893246E-3</v>
      </c>
      <c r="H18013">
        <v>3.2343900000000002E-2</v>
      </c>
    </row>
    <row r="18014" spans="1:9" x14ac:dyDescent="0.25">
      <c r="A18014" s="57">
        <v>39052</v>
      </c>
      <c r="B18014" s="58" t="s">
        <v>1204</v>
      </c>
      <c r="C18014" t="s">
        <v>1205</v>
      </c>
      <c r="D18014">
        <v>235.2817</v>
      </c>
      <c r="E18014">
        <v>0.79600325907199754</v>
      </c>
      <c r="F18014">
        <v>235.2817</v>
      </c>
      <c r="G18014">
        <v>3.972284704102829E-4</v>
      </c>
      <c r="H18014">
        <v>-3.9181540000000001E-3</v>
      </c>
    </row>
    <row r="18015" spans="1:9" x14ac:dyDescent="0.25">
      <c r="A18015" s="57">
        <v>39052</v>
      </c>
      <c r="B18015" s="58" t="s">
        <v>1066</v>
      </c>
      <c r="C18015" t="s">
        <v>1067</v>
      </c>
      <c r="D18015">
        <v>133.52690000000001</v>
      </c>
      <c r="E18015">
        <v>0.79523302046254341</v>
      </c>
      <c r="F18015">
        <v>133.52690000000001</v>
      </c>
      <c r="G18015">
        <v>2.2543481386621571E-4</v>
      </c>
      <c r="H18015">
        <v>0.12258960000000001</v>
      </c>
      <c r="I18015" t="s">
        <v>113</v>
      </c>
    </row>
    <row r="18016" spans="1:9" x14ac:dyDescent="0.25">
      <c r="A18016" s="57">
        <v>39052</v>
      </c>
      <c r="B18016" s="58" t="s">
        <v>784</v>
      </c>
      <c r="C18016" t="s">
        <v>785</v>
      </c>
      <c r="D18016">
        <v>37.352499999999999</v>
      </c>
      <c r="E18016">
        <v>0.79461883408071754</v>
      </c>
      <c r="F18016">
        <v>37.352499999999999</v>
      </c>
      <c r="G18016">
        <v>6.3062603003123874E-5</v>
      </c>
      <c r="H18016">
        <v>-5.9328359999999999E-4</v>
      </c>
    </row>
    <row r="18017" spans="1:9" x14ac:dyDescent="0.25">
      <c r="A18017" s="57">
        <v>39052</v>
      </c>
      <c r="B18017" s="58" t="s">
        <v>1587</v>
      </c>
      <c r="C18017" t="s">
        <v>1588</v>
      </c>
      <c r="D18017">
        <v>504.36</v>
      </c>
      <c r="E18017">
        <v>0.79377428820683638</v>
      </c>
      <c r="F18017">
        <v>504.36</v>
      </c>
      <c r="G18017">
        <v>8.5151608193977807E-4</v>
      </c>
      <c r="H18017">
        <v>9.4773300000000005E-2</v>
      </c>
      <c r="I18017" t="s">
        <v>113</v>
      </c>
    </row>
    <row r="18018" spans="1:9" x14ac:dyDescent="0.25">
      <c r="A18018" s="57">
        <v>39052</v>
      </c>
      <c r="B18018" s="58" t="s">
        <v>526</v>
      </c>
      <c r="C18018" t="s">
        <v>527</v>
      </c>
      <c r="D18018">
        <v>109.4336</v>
      </c>
      <c r="E18018">
        <v>0.79306538394058135</v>
      </c>
      <c r="F18018">
        <v>109.4336</v>
      </c>
      <c r="G18018">
        <v>1.8475785213848222E-4</v>
      </c>
      <c r="H18018">
        <v>-1.9990379999999999E-3</v>
      </c>
    </row>
    <row r="18019" spans="1:9" x14ac:dyDescent="0.25">
      <c r="A18019" s="57">
        <v>39052</v>
      </c>
      <c r="B18019" s="58" t="s">
        <v>1174</v>
      </c>
      <c r="C18019" t="s">
        <v>1175</v>
      </c>
      <c r="D18019">
        <v>1955.3576</v>
      </c>
      <c r="E18019">
        <v>0.79281252697716265</v>
      </c>
      <c r="F18019">
        <v>1955.3576</v>
      </c>
      <c r="G18019">
        <v>3.3012499848187166E-3</v>
      </c>
      <c r="H18019">
        <v>2.30858E-2</v>
      </c>
    </row>
    <row r="18020" spans="1:9" x14ac:dyDescent="0.25">
      <c r="A18020" s="57">
        <v>39052</v>
      </c>
      <c r="B18020" s="58" t="s">
        <v>662</v>
      </c>
      <c r="C18020" t="s">
        <v>663</v>
      </c>
      <c r="D18020">
        <v>1223.038</v>
      </c>
      <c r="E18020">
        <v>0.79147172859714909</v>
      </c>
      <c r="F18020">
        <v>1223.038</v>
      </c>
      <c r="G18020">
        <v>2.0648674078504684E-3</v>
      </c>
      <c r="H18020">
        <v>5.3099999999999994E-2</v>
      </c>
      <c r="I18020" t="s">
        <v>113</v>
      </c>
    </row>
    <row r="18021" spans="1:9" x14ac:dyDescent="0.25">
      <c r="A18021" s="57">
        <v>39052</v>
      </c>
      <c r="B18021" s="58" t="s">
        <v>846</v>
      </c>
      <c r="C18021" t="s">
        <v>847</v>
      </c>
      <c r="D18021">
        <v>116.38</v>
      </c>
      <c r="E18021">
        <v>0.79133012545110848</v>
      </c>
      <c r="F18021">
        <v>116.38</v>
      </c>
      <c r="G18021">
        <v>1.96485529415797E-4</v>
      </c>
      <c r="H18021">
        <v>9.4068520000000003E-2</v>
      </c>
      <c r="I18021" t="s">
        <v>113</v>
      </c>
    </row>
    <row r="18022" spans="1:9" x14ac:dyDescent="0.25">
      <c r="A18022" s="57">
        <v>39052</v>
      </c>
      <c r="B18022" s="58" t="s">
        <v>748</v>
      </c>
      <c r="C18022" t="s">
        <v>749</v>
      </c>
      <c r="D18022">
        <v>408.19</v>
      </c>
      <c r="E18022">
        <v>0.78980131801367015</v>
      </c>
      <c r="F18022">
        <v>408.19</v>
      </c>
      <c r="G18022">
        <v>6.8915129964112543E-4</v>
      </c>
      <c r="H18022">
        <v>-7.2067570000000003E-3</v>
      </c>
    </row>
    <row r="18023" spans="1:9" x14ac:dyDescent="0.25">
      <c r="A18023" s="57">
        <v>39052</v>
      </c>
      <c r="B18023" s="58" t="s">
        <v>1196</v>
      </c>
      <c r="C18023" t="s">
        <v>1197</v>
      </c>
      <c r="D18023">
        <v>57.88</v>
      </c>
      <c r="E18023">
        <v>0.78887353144436756</v>
      </c>
      <c r="F18023">
        <v>57.88</v>
      </c>
      <c r="G18023">
        <v>9.7719388576957643E-5</v>
      </c>
      <c r="H18023">
        <v>8.0745339999999999E-2</v>
      </c>
      <c r="I18023" t="s">
        <v>113</v>
      </c>
    </row>
    <row r="18024" spans="1:9" x14ac:dyDescent="0.25">
      <c r="A18024" s="57">
        <v>39052</v>
      </c>
      <c r="B18024" s="58" t="s">
        <v>350</v>
      </c>
      <c r="C18024" t="s">
        <v>351</v>
      </c>
      <c r="D18024">
        <v>1060.8433</v>
      </c>
      <c r="E18024">
        <v>0.78808623290546298</v>
      </c>
      <c r="F18024">
        <v>1060.8433</v>
      </c>
      <c r="G18024">
        <v>1.791032457704942E-3</v>
      </c>
      <c r="H18024">
        <v>-8.2834640000000008E-3</v>
      </c>
    </row>
    <row r="18025" spans="1:9" x14ac:dyDescent="0.25">
      <c r="A18025" s="57">
        <v>39052</v>
      </c>
      <c r="B18025" s="58" t="s">
        <v>1501</v>
      </c>
      <c r="C18025" t="s">
        <v>1502</v>
      </c>
      <c r="D18025">
        <v>29.663499999999999</v>
      </c>
      <c r="E18025">
        <v>0.78665700271377292</v>
      </c>
      <c r="F18025">
        <v>29.663499999999999</v>
      </c>
      <c r="G18025">
        <v>5.0081186645690789E-5</v>
      </c>
      <c r="H18025">
        <v>0.11219509999999999</v>
      </c>
      <c r="I18025" t="s">
        <v>113</v>
      </c>
    </row>
    <row r="18026" spans="1:9" x14ac:dyDescent="0.25">
      <c r="A18026" s="57">
        <v>39052</v>
      </c>
      <c r="B18026" s="58" t="s">
        <v>1328</v>
      </c>
      <c r="C18026" t="s">
        <v>1329</v>
      </c>
      <c r="D18026">
        <v>70.45</v>
      </c>
      <c r="E18026">
        <v>0.78583392476934</v>
      </c>
      <c r="F18026">
        <v>70.45</v>
      </c>
      <c r="G18026">
        <v>1.1894144653155953E-4</v>
      </c>
      <c r="H18026">
        <v>9.8666669999999998E-2</v>
      </c>
      <c r="I18026" t="s">
        <v>113</v>
      </c>
    </row>
    <row r="18027" spans="1:9" x14ac:dyDescent="0.25">
      <c r="A18027" s="57">
        <v>39052</v>
      </c>
      <c r="B18027" s="58" t="s">
        <v>3654</v>
      </c>
      <c r="C18027" t="s">
        <v>3655</v>
      </c>
      <c r="D18027">
        <v>2329.7339999999999</v>
      </c>
      <c r="E18027">
        <v>0.78547593845477648</v>
      </c>
      <c r="F18027">
        <v>2329.7339999999999</v>
      </c>
      <c r="G18027">
        <v>3.9333134420689326E-3</v>
      </c>
      <c r="H18027">
        <v>-5.165289E-3</v>
      </c>
    </row>
    <row r="18028" spans="1:9" x14ac:dyDescent="0.25">
      <c r="A18028" s="57">
        <v>39052</v>
      </c>
      <c r="B18028" s="58" t="s">
        <v>1825</v>
      </c>
      <c r="C18028" t="s">
        <v>1826</v>
      </c>
      <c r="D18028">
        <v>733.23239999999998</v>
      </c>
      <c r="E18028">
        <v>0.78498031456329531</v>
      </c>
      <c r="F18028">
        <v>733.23239999999998</v>
      </c>
      <c r="G18028">
        <v>1.2379236664273538E-3</v>
      </c>
      <c r="H18028">
        <v>-2.83729E-2</v>
      </c>
    </row>
    <row r="18029" spans="1:9" x14ac:dyDescent="0.25">
      <c r="A18029" s="57">
        <v>39052</v>
      </c>
      <c r="B18029" s="58" t="s">
        <v>1433</v>
      </c>
      <c r="C18029" t="s">
        <v>1434</v>
      </c>
      <c r="D18029">
        <v>760.03</v>
      </c>
      <c r="E18029">
        <v>0.78434667052616336</v>
      </c>
      <c r="F18029">
        <v>760.03</v>
      </c>
      <c r="G18029">
        <v>1.2831663251580013E-3</v>
      </c>
      <c r="H18029">
        <v>2.0053480000000001E-3</v>
      </c>
    </row>
    <row r="18030" spans="1:9" x14ac:dyDescent="0.25">
      <c r="A18030" s="57">
        <v>39052</v>
      </c>
      <c r="B18030" s="58" t="s">
        <v>3291</v>
      </c>
      <c r="C18030" t="s">
        <v>3292</v>
      </c>
      <c r="D18030">
        <v>42.26</v>
      </c>
      <c r="E18030">
        <v>0.78260766682442029</v>
      </c>
      <c r="F18030">
        <v>42.26</v>
      </c>
      <c r="G18030">
        <v>7.1347984817937628E-5</v>
      </c>
      <c r="H18030">
        <v>3.5058430000000002E-2</v>
      </c>
    </row>
    <row r="18031" spans="1:9" x14ac:dyDescent="0.25">
      <c r="A18031" s="57">
        <v>39052</v>
      </c>
      <c r="B18031" s="58" t="s">
        <v>1571</v>
      </c>
      <c r="C18031" t="s">
        <v>1572</v>
      </c>
      <c r="D18031">
        <v>471.27</v>
      </c>
      <c r="E18031">
        <v>0.7825398215460353</v>
      </c>
      <c r="F18031">
        <v>471.27</v>
      </c>
      <c r="G18031">
        <v>7.9564990073709098E-4</v>
      </c>
      <c r="H18031">
        <v>2.120441E-2</v>
      </c>
    </row>
    <row r="18032" spans="1:9" x14ac:dyDescent="0.25">
      <c r="A18032" s="57">
        <v>39052</v>
      </c>
      <c r="B18032" s="58" t="s">
        <v>3778</v>
      </c>
      <c r="C18032" t="s">
        <v>3779</v>
      </c>
      <c r="D18032">
        <v>202.83</v>
      </c>
      <c r="E18032">
        <v>0.78204900655721532</v>
      </c>
      <c r="F18032">
        <v>202.83</v>
      </c>
      <c r="G18032">
        <v>3.4243993754430407E-4</v>
      </c>
      <c r="H18032">
        <v>0.1390728</v>
      </c>
      <c r="I18032" t="s">
        <v>113</v>
      </c>
    </row>
    <row r="18033" spans="1:9" x14ac:dyDescent="0.25">
      <c r="A18033" s="57">
        <v>39052</v>
      </c>
      <c r="B18033" s="58" t="s">
        <v>3178</v>
      </c>
      <c r="C18033" t="s">
        <v>3179</v>
      </c>
      <c r="D18033">
        <v>1886.5295000000001</v>
      </c>
      <c r="E18033">
        <v>0.78175907559357016</v>
      </c>
      <c r="F18033">
        <v>1886.5295000000001</v>
      </c>
      <c r="G18033">
        <v>3.1850468084380374E-3</v>
      </c>
      <c r="H18033">
        <v>4.3E-3</v>
      </c>
    </row>
    <row r="18034" spans="1:9" x14ac:dyDescent="0.25">
      <c r="A18034" s="57">
        <v>39052</v>
      </c>
      <c r="B18034" s="58" t="s">
        <v>1941</v>
      </c>
      <c r="C18034" t="s">
        <v>1942</v>
      </c>
      <c r="D18034">
        <v>457.18729999999999</v>
      </c>
      <c r="E18034">
        <v>0.78045693745211209</v>
      </c>
      <c r="F18034">
        <v>457.18729999999999</v>
      </c>
      <c r="G18034">
        <v>7.7187393609450764E-4</v>
      </c>
      <c r="H18034">
        <v>2.1949640000000003E-2</v>
      </c>
    </row>
    <row r="18035" spans="1:9" x14ac:dyDescent="0.25">
      <c r="A18035" s="57">
        <v>39052</v>
      </c>
      <c r="B18035" s="58" t="s">
        <v>1975</v>
      </c>
      <c r="C18035" t="s">
        <v>1976</v>
      </c>
      <c r="D18035">
        <v>333.70710000000003</v>
      </c>
      <c r="E18035">
        <v>0.7804089274696282</v>
      </c>
      <c r="F18035">
        <v>333.70710000000003</v>
      </c>
      <c r="G18035">
        <v>5.6340106730804536E-4</v>
      </c>
      <c r="H18035">
        <v>0.25853660000000001</v>
      </c>
      <c r="I18035" t="s">
        <v>113</v>
      </c>
    </row>
    <row r="18036" spans="1:9" x14ac:dyDescent="0.25">
      <c r="A18036" s="57">
        <v>39052</v>
      </c>
      <c r="B18036" s="58" t="s">
        <v>440</v>
      </c>
      <c r="C18036" t="s">
        <v>441</v>
      </c>
      <c r="D18036">
        <v>772.18</v>
      </c>
      <c r="E18036">
        <v>0.78033532764381375</v>
      </c>
      <c r="F18036">
        <v>772.18</v>
      </c>
      <c r="G18036">
        <v>1.3036792928706833E-3</v>
      </c>
      <c r="H18036">
        <v>0.13878750000000001</v>
      </c>
      <c r="I18036" t="s">
        <v>113</v>
      </c>
    </row>
    <row r="18037" spans="1:9" x14ac:dyDescent="0.25">
      <c r="A18037" s="57">
        <v>39052</v>
      </c>
      <c r="B18037" s="58" t="s">
        <v>1300</v>
      </c>
      <c r="C18037" t="s">
        <v>1301</v>
      </c>
      <c r="D18037">
        <v>446.06</v>
      </c>
      <c r="E18037">
        <v>0.7802784378783123</v>
      </c>
      <c r="F18037">
        <v>446.06</v>
      </c>
      <c r="G18037">
        <v>7.530876031209006E-4</v>
      </c>
      <c r="H18037">
        <v>-6.5719360000000004E-2</v>
      </c>
      <c r="I18037" t="s">
        <v>82</v>
      </c>
    </row>
    <row r="18038" spans="1:9" x14ac:dyDescent="0.25">
      <c r="A18038" s="57">
        <v>39052</v>
      </c>
      <c r="B18038" s="58" t="s">
        <v>782</v>
      </c>
      <c r="C18038" t="s">
        <v>783</v>
      </c>
      <c r="D18038">
        <v>43.82</v>
      </c>
      <c r="E18038">
        <v>0.78014605203103604</v>
      </c>
      <c r="F18038">
        <v>43.82</v>
      </c>
      <c r="G18038">
        <v>7.3981748573640014E-5</v>
      </c>
      <c r="H18038">
        <v>-3.8366749999999998E-2</v>
      </c>
    </row>
    <row r="18039" spans="1:9" x14ac:dyDescent="0.25">
      <c r="A18039" s="57">
        <v>39052</v>
      </c>
      <c r="B18039" s="58" t="s">
        <v>1218</v>
      </c>
      <c r="C18039" t="s">
        <v>1219</v>
      </c>
      <c r="D18039">
        <v>56.26</v>
      </c>
      <c r="E18039">
        <v>0.77913259864912909</v>
      </c>
      <c r="F18039">
        <v>56.26</v>
      </c>
      <c r="G18039">
        <v>9.4984326215266697E-5</v>
      </c>
      <c r="H18039">
        <v>-2.1522309999999999E-2</v>
      </c>
    </row>
    <row r="18040" spans="1:9" x14ac:dyDescent="0.25">
      <c r="A18040" s="57">
        <v>39052</v>
      </c>
      <c r="B18040" s="58" t="s">
        <v>3293</v>
      </c>
      <c r="C18040" t="s">
        <v>3294</v>
      </c>
      <c r="D18040">
        <v>824.29</v>
      </c>
      <c r="E18040">
        <v>0.77885088985672524</v>
      </c>
      <c r="F18040">
        <v>824.29</v>
      </c>
      <c r="G18040">
        <v>1.3916571321717416E-3</v>
      </c>
      <c r="H18040">
        <v>1.187584E-2</v>
      </c>
    </row>
    <row r="18041" spans="1:9" x14ac:dyDescent="0.25">
      <c r="A18041" s="57">
        <v>39052</v>
      </c>
      <c r="B18041" s="58" t="s">
        <v>1036</v>
      </c>
      <c r="C18041" t="s">
        <v>1037</v>
      </c>
      <c r="D18041">
        <v>726.43</v>
      </c>
      <c r="E18041">
        <v>0.77760142064617388</v>
      </c>
      <c r="F18041">
        <v>726.43</v>
      </c>
      <c r="G18041">
        <v>1.2264391058044114E-3</v>
      </c>
      <c r="H18041">
        <v>2.3076920000000001E-3</v>
      </c>
    </row>
    <row r="18042" spans="1:9" x14ac:dyDescent="0.25">
      <c r="A18042" s="57">
        <v>39052</v>
      </c>
      <c r="B18042" s="58" t="s">
        <v>2023</v>
      </c>
      <c r="C18042" t="s">
        <v>2024</v>
      </c>
      <c r="D18042">
        <v>17.622299999999999</v>
      </c>
      <c r="E18042">
        <v>0.77719707416171557</v>
      </c>
      <c r="F18042">
        <v>17.622299999999999</v>
      </c>
      <c r="G18042">
        <v>2.9751907071868013E-5</v>
      </c>
      <c r="H18042">
        <v>-4.2517009999999994E-2</v>
      </c>
    </row>
    <row r="18043" spans="1:9" x14ac:dyDescent="0.25">
      <c r="A18043" s="57">
        <v>39052</v>
      </c>
      <c r="B18043" s="58" t="s">
        <v>832</v>
      </c>
      <c r="C18043" t="s">
        <v>833</v>
      </c>
      <c r="D18043">
        <v>104.4054</v>
      </c>
      <c r="E18043">
        <v>0.77705750851967437</v>
      </c>
      <c r="F18043">
        <v>104.4054</v>
      </c>
      <c r="G18043">
        <v>1.7626869129462152E-4</v>
      </c>
      <c r="H18043">
        <v>0.22832370000000002</v>
      </c>
      <c r="I18043" t="s">
        <v>113</v>
      </c>
    </row>
    <row r="18044" spans="1:9" x14ac:dyDescent="0.25">
      <c r="A18044" s="57">
        <v>39052</v>
      </c>
      <c r="B18044" s="58" t="s">
        <v>1216</v>
      </c>
      <c r="C18044" t="s">
        <v>1217</v>
      </c>
      <c r="D18044">
        <v>37.883899999999997</v>
      </c>
      <c r="E18044">
        <v>0.7765303994572893</v>
      </c>
      <c r="F18044">
        <v>37.883899999999997</v>
      </c>
      <c r="G18044">
        <v>6.3959770990162489E-5</v>
      </c>
      <c r="H18044">
        <v>6.0975610000000005E-3</v>
      </c>
    </row>
    <row r="18045" spans="1:9" x14ac:dyDescent="0.25">
      <c r="A18045" s="57">
        <v>39052</v>
      </c>
      <c r="B18045" s="58" t="s">
        <v>1591</v>
      </c>
      <c r="C18045" t="s">
        <v>1592</v>
      </c>
      <c r="D18045">
        <v>45.99</v>
      </c>
      <c r="E18045">
        <v>0.7759730376168732</v>
      </c>
      <c r="F18045">
        <v>45.99</v>
      </c>
      <c r="G18045">
        <v>7.7645381490226012E-5</v>
      </c>
      <c r="H18045">
        <v>0</v>
      </c>
    </row>
    <row r="18046" spans="1:9" x14ac:dyDescent="0.25">
      <c r="A18046" s="57">
        <v>39052</v>
      </c>
      <c r="B18046" s="58" t="s">
        <v>626</v>
      </c>
      <c r="C18046" t="s">
        <v>627</v>
      </c>
      <c r="D18046">
        <v>803.44</v>
      </c>
      <c r="E18046">
        <v>0.77594842178631873</v>
      </c>
      <c r="F18046">
        <v>803.44</v>
      </c>
      <c r="G18046">
        <v>1.3564558665907197E-3</v>
      </c>
      <c r="H18046">
        <v>4.5579260000000003E-2</v>
      </c>
    </row>
    <row r="18047" spans="1:9" x14ac:dyDescent="0.25">
      <c r="A18047" s="57">
        <v>39052</v>
      </c>
      <c r="B18047" s="58" t="s">
        <v>488</v>
      </c>
      <c r="C18047" t="s">
        <v>489</v>
      </c>
      <c r="D18047">
        <v>264.60140000000001</v>
      </c>
      <c r="E18047">
        <v>0.77504502999606195</v>
      </c>
      <c r="F18047">
        <v>264.60140000000001</v>
      </c>
      <c r="G18047">
        <v>4.4672921604365929E-4</v>
      </c>
      <c r="H18047">
        <v>8.383233000000001E-2</v>
      </c>
      <c r="I18047" t="s">
        <v>113</v>
      </c>
    </row>
    <row r="18048" spans="1:9" x14ac:dyDescent="0.25">
      <c r="A18048" s="57">
        <v>39052</v>
      </c>
      <c r="B18048" s="58" t="s">
        <v>2035</v>
      </c>
      <c r="C18048" t="s">
        <v>2036</v>
      </c>
      <c r="D18048">
        <v>130.69999999999999</v>
      </c>
      <c r="E18048">
        <v>0.77474368783473613</v>
      </c>
      <c r="F18048">
        <v>130.69999999999999</v>
      </c>
      <c r="G18048">
        <v>2.2066213004506499E-4</v>
      </c>
      <c r="H18048">
        <v>6.5700000000000008E-2</v>
      </c>
      <c r="I18048" t="s">
        <v>113</v>
      </c>
    </row>
    <row r="18049" spans="1:9" x14ac:dyDescent="0.25">
      <c r="A18049" s="57">
        <v>39052</v>
      </c>
      <c r="B18049" s="58" t="s">
        <v>892</v>
      </c>
      <c r="C18049" t="s">
        <v>893</v>
      </c>
      <c r="D18049">
        <v>845.00080000000003</v>
      </c>
      <c r="E18049">
        <v>0.77168092621924145</v>
      </c>
      <c r="F18049">
        <v>845.00080000000003</v>
      </c>
      <c r="G18049">
        <v>1.4266233849868706E-3</v>
      </c>
      <c r="H18049">
        <v>-1.510912E-2</v>
      </c>
    </row>
    <row r="18050" spans="1:9" x14ac:dyDescent="0.25">
      <c r="A18050" s="57">
        <v>39052</v>
      </c>
      <c r="B18050" s="58" t="s">
        <v>1809</v>
      </c>
      <c r="C18050" t="s">
        <v>1810</v>
      </c>
      <c r="D18050">
        <v>18.271999999999998</v>
      </c>
      <c r="E18050">
        <v>0.77161777583187396</v>
      </c>
      <c r="F18050">
        <v>18.271999999999998</v>
      </c>
      <c r="G18050">
        <v>3.0848802143714061E-5</v>
      </c>
      <c r="H18050">
        <v>2.2499999999999999E-2</v>
      </c>
    </row>
    <row r="18051" spans="1:9" x14ac:dyDescent="0.25">
      <c r="A18051" s="57">
        <v>39052</v>
      </c>
      <c r="B18051" s="58" t="s">
        <v>1070</v>
      </c>
      <c r="C18051" t="s">
        <v>1071</v>
      </c>
      <c r="D18051">
        <v>74.13</v>
      </c>
      <c r="E18051">
        <v>0.77043032510454612</v>
      </c>
      <c r="F18051">
        <v>74.13</v>
      </c>
      <c r="G18051">
        <v>1.2515442769885744E-4</v>
      </c>
      <c r="H18051">
        <v>2.2208510000000001E-2</v>
      </c>
    </row>
    <row r="18052" spans="1:9" x14ac:dyDescent="0.25">
      <c r="A18052" s="57">
        <v>39052</v>
      </c>
      <c r="B18052" s="58" t="s">
        <v>236</v>
      </c>
      <c r="C18052" t="s">
        <v>237</v>
      </c>
      <c r="D18052">
        <v>666.95510000000002</v>
      </c>
      <c r="E18052">
        <v>0.77026624430939949</v>
      </c>
      <c r="F18052">
        <v>666.95510000000002</v>
      </c>
      <c r="G18052">
        <v>1.1260270314492683E-3</v>
      </c>
      <c r="H18052">
        <v>-2.4408280000000001E-2</v>
      </c>
    </row>
    <row r="18053" spans="1:9" x14ac:dyDescent="0.25">
      <c r="A18053" s="57">
        <v>39052</v>
      </c>
      <c r="B18053" s="58" t="s">
        <v>566</v>
      </c>
      <c r="C18053" t="s">
        <v>567</v>
      </c>
      <c r="D18053">
        <v>147.93</v>
      </c>
      <c r="E18053">
        <v>0.7696883661191104</v>
      </c>
      <c r="F18053">
        <v>147.93</v>
      </c>
      <c r="G18053">
        <v>2.4975171306477789E-4</v>
      </c>
      <c r="H18053">
        <v>4.7215499999999994E-2</v>
      </c>
    </row>
    <row r="18054" spans="1:9" x14ac:dyDescent="0.25">
      <c r="A18054" s="57">
        <v>39052</v>
      </c>
      <c r="B18054" s="58" t="s">
        <v>1545</v>
      </c>
      <c r="C18054" t="s">
        <v>1546</v>
      </c>
      <c r="D18054">
        <v>30.161999999999999</v>
      </c>
      <c r="E18054">
        <v>0.76951130561633851</v>
      </c>
      <c r="F18054">
        <v>30.161999999999999</v>
      </c>
      <c r="G18054">
        <v>5.0922809230445685E-5</v>
      </c>
      <c r="H18054">
        <v>4.2424239999999995E-2</v>
      </c>
    </row>
    <row r="18055" spans="1:9" x14ac:dyDescent="0.25">
      <c r="A18055" s="57">
        <v>39052</v>
      </c>
      <c r="B18055" s="58" t="s">
        <v>3836</v>
      </c>
      <c r="C18055" t="s">
        <v>3837</v>
      </c>
      <c r="D18055">
        <v>145.08699999999999</v>
      </c>
      <c r="E18055">
        <v>0.76763597014205276</v>
      </c>
      <c r="F18055">
        <v>145.08699999999999</v>
      </c>
      <c r="G18055">
        <v>2.4495184745102025E-4</v>
      </c>
      <c r="H18055">
        <v>4.416747E-2</v>
      </c>
    </row>
    <row r="18056" spans="1:9" x14ac:dyDescent="0.25">
      <c r="A18056" s="57">
        <v>39052</v>
      </c>
      <c r="B18056" s="58" t="s">
        <v>2335</v>
      </c>
      <c r="C18056" t="s">
        <v>2336</v>
      </c>
      <c r="D18056">
        <v>88.042500000000004</v>
      </c>
      <c r="E18056">
        <v>0.76702728795752051</v>
      </c>
      <c r="F18056">
        <v>88.042500000000004</v>
      </c>
      <c r="G18056">
        <v>1.4864304196245324E-4</v>
      </c>
      <c r="H18056">
        <v>-3.0769229999999998E-2</v>
      </c>
    </row>
    <row r="18057" spans="1:9" x14ac:dyDescent="0.25">
      <c r="A18057" s="57">
        <v>39052</v>
      </c>
      <c r="B18057" s="58" t="s">
        <v>2015</v>
      </c>
      <c r="C18057" t="s">
        <v>2016</v>
      </c>
      <c r="D18057">
        <v>2305.0931999999998</v>
      </c>
      <c r="E18057">
        <v>0.7670045618979745</v>
      </c>
      <c r="F18057">
        <v>2305.0931999999998</v>
      </c>
      <c r="G18057">
        <v>3.8917121305615532E-3</v>
      </c>
      <c r="H18057">
        <v>5.2776889999999993E-2</v>
      </c>
      <c r="I18057" t="s">
        <v>113</v>
      </c>
    </row>
    <row r="18058" spans="1:9" x14ac:dyDescent="0.25">
      <c r="A18058" s="57">
        <v>39052</v>
      </c>
      <c r="B18058" s="58" t="s">
        <v>1248</v>
      </c>
      <c r="C18058" t="s">
        <v>1249</v>
      </c>
      <c r="D18058">
        <v>1419.3054</v>
      </c>
      <c r="E18058">
        <v>0.76571962595224397</v>
      </c>
      <c r="F18058">
        <v>1419.3054</v>
      </c>
      <c r="G18058">
        <v>2.3962276415337644E-3</v>
      </c>
      <c r="H18058">
        <v>-6.2231759999999997E-2</v>
      </c>
      <c r="I18058" t="s">
        <v>82</v>
      </c>
    </row>
    <row r="18059" spans="1:9" x14ac:dyDescent="0.25">
      <c r="A18059" s="57">
        <v>39052</v>
      </c>
      <c r="B18059" s="58" t="s">
        <v>290</v>
      </c>
      <c r="C18059" t="s">
        <v>291</v>
      </c>
      <c r="D18059">
        <v>255.91</v>
      </c>
      <c r="E18059">
        <v>0.76547614395685981</v>
      </c>
      <c r="F18059">
        <v>255.91</v>
      </c>
      <c r="G18059">
        <v>4.3205543764217742E-4</v>
      </c>
      <c r="H18059">
        <v>8.7082729999999997E-2</v>
      </c>
      <c r="I18059" t="s">
        <v>113</v>
      </c>
    </row>
    <row r="18060" spans="1:9" x14ac:dyDescent="0.25">
      <c r="A18060" s="57">
        <v>39052</v>
      </c>
      <c r="B18060" s="58" t="s">
        <v>1244</v>
      </c>
      <c r="C18060" t="s">
        <v>1245</v>
      </c>
      <c r="D18060">
        <v>915.82</v>
      </c>
      <c r="E18060">
        <v>0.76485990696861827</v>
      </c>
      <c r="F18060">
        <v>915.82</v>
      </c>
      <c r="G18060">
        <v>1.5461881556072797E-3</v>
      </c>
      <c r="H18060">
        <v>2.0086389999999999E-2</v>
      </c>
    </row>
    <row r="18061" spans="1:9" x14ac:dyDescent="0.25">
      <c r="A18061" s="57">
        <v>39052</v>
      </c>
      <c r="B18061" s="58" t="s">
        <v>758</v>
      </c>
      <c r="C18061" t="s">
        <v>759</v>
      </c>
      <c r="D18061">
        <v>52.4801</v>
      </c>
      <c r="E18061">
        <v>0.76411820861621826</v>
      </c>
      <c r="F18061">
        <v>52.4801</v>
      </c>
      <c r="G18061">
        <v>8.8602682868997828E-5</v>
      </c>
      <c r="H18061">
        <v>1.1308549999999999E-2</v>
      </c>
    </row>
    <row r="18062" spans="1:9" x14ac:dyDescent="0.25">
      <c r="A18062" s="57">
        <v>39052</v>
      </c>
      <c r="B18062" s="58" t="s">
        <v>854</v>
      </c>
      <c r="C18062" t="s">
        <v>855</v>
      </c>
      <c r="D18062">
        <v>63.51</v>
      </c>
      <c r="E18062">
        <v>0.76381672177609827</v>
      </c>
      <c r="F18062">
        <v>63.51</v>
      </c>
      <c r="G18062">
        <v>1.0722457443888355E-4</v>
      </c>
      <c r="H18062">
        <v>4.2997540000000002E-3</v>
      </c>
    </row>
    <row r="18063" spans="1:9" x14ac:dyDescent="0.25">
      <c r="A18063" s="57">
        <v>39052</v>
      </c>
      <c r="B18063" s="58" t="s">
        <v>1681</v>
      </c>
      <c r="C18063" t="s">
        <v>1682</v>
      </c>
      <c r="D18063">
        <v>30.820599999999999</v>
      </c>
      <c r="E18063">
        <v>0.76358020285133965</v>
      </c>
      <c r="F18063">
        <v>30.820599999999999</v>
      </c>
      <c r="G18063">
        <v>5.2034730262180035E-5</v>
      </c>
      <c r="H18063">
        <v>5.8612979999999995E-2</v>
      </c>
      <c r="I18063" t="s">
        <v>113</v>
      </c>
    </row>
    <row r="18064" spans="1:9" x14ac:dyDescent="0.25">
      <c r="A18064" s="57">
        <v>39052</v>
      </c>
      <c r="B18064" s="58" t="s">
        <v>510</v>
      </c>
      <c r="C18064" t="s">
        <v>511</v>
      </c>
      <c r="D18064">
        <v>150.47139999999999</v>
      </c>
      <c r="E18064">
        <v>0.76300878439357922</v>
      </c>
      <c r="F18064">
        <v>150.47139999999999</v>
      </c>
      <c r="G18064">
        <v>2.5404238435243302E-4</v>
      </c>
      <c r="H18064">
        <v>2.3172910000000001E-2</v>
      </c>
    </row>
    <row r="18065" spans="1:9" x14ac:dyDescent="0.25">
      <c r="A18065" s="57">
        <v>39052</v>
      </c>
      <c r="B18065" s="58" t="s">
        <v>1523</v>
      </c>
      <c r="C18065" t="s">
        <v>1524</v>
      </c>
      <c r="D18065">
        <v>992.05</v>
      </c>
      <c r="E18065">
        <v>0.7623476639282295</v>
      </c>
      <c r="F18065">
        <v>992.05</v>
      </c>
      <c r="G18065">
        <v>1.6748880345157364E-3</v>
      </c>
      <c r="H18065">
        <v>3.312789E-2</v>
      </c>
    </row>
    <row r="18066" spans="1:9" x14ac:dyDescent="0.25">
      <c r="A18066" s="57">
        <v>39052</v>
      </c>
      <c r="B18066" s="58" t="s">
        <v>3451</v>
      </c>
      <c r="C18066" t="s">
        <v>3452</v>
      </c>
      <c r="D18066">
        <v>189.49</v>
      </c>
      <c r="E18066">
        <v>0.76194522138371412</v>
      </c>
      <c r="F18066">
        <v>189.49</v>
      </c>
      <c r="G18066">
        <v>3.1991788081284906E-4</v>
      </c>
      <c r="H18066">
        <v>5.2205219999999997E-2</v>
      </c>
      <c r="I18066" t="s">
        <v>113</v>
      </c>
    </row>
    <row r="18067" spans="1:9" x14ac:dyDescent="0.25">
      <c r="A18067" s="57">
        <v>39052</v>
      </c>
      <c r="B18067" s="58" t="s">
        <v>1675</v>
      </c>
      <c r="C18067" t="s">
        <v>1676</v>
      </c>
      <c r="D18067">
        <v>327.6574</v>
      </c>
      <c r="E18067">
        <v>0.76170109388648022</v>
      </c>
      <c r="F18067">
        <v>327.6574</v>
      </c>
      <c r="G18067">
        <v>5.531872976972294E-4</v>
      </c>
      <c r="H18067">
        <v>-1.8229249999999999E-2</v>
      </c>
    </row>
    <row r="18068" spans="1:9" x14ac:dyDescent="0.25">
      <c r="A18068" s="57">
        <v>39052</v>
      </c>
      <c r="B18068" s="58" t="s">
        <v>3739</v>
      </c>
      <c r="C18068" t="s">
        <v>3740</v>
      </c>
      <c r="D18068">
        <v>427.84</v>
      </c>
      <c r="E18068">
        <v>0.76169362378459238</v>
      </c>
      <c r="F18068">
        <v>427.84</v>
      </c>
      <c r="G18068">
        <v>7.2232659310237648E-4</v>
      </c>
      <c r="H18068">
        <v>1.713307E-2</v>
      </c>
    </row>
    <row r="18069" spans="1:9" x14ac:dyDescent="0.25">
      <c r="A18069" s="57">
        <v>39052</v>
      </c>
      <c r="B18069" s="58" t="s">
        <v>942</v>
      </c>
      <c r="C18069" t="s">
        <v>943</v>
      </c>
      <c r="D18069">
        <v>178.0307</v>
      </c>
      <c r="E18069">
        <v>0.76096426065841449</v>
      </c>
      <c r="F18069">
        <v>178.0307</v>
      </c>
      <c r="G18069">
        <v>3.0057102888610522E-4</v>
      </c>
      <c r="H18069">
        <v>-1.1764710000000001E-2</v>
      </c>
    </row>
    <row r="18070" spans="1:9" x14ac:dyDescent="0.25">
      <c r="A18070" s="57">
        <v>39052</v>
      </c>
      <c r="B18070" s="58" t="s">
        <v>3632</v>
      </c>
      <c r="C18070" t="s">
        <v>2038</v>
      </c>
      <c r="D18070">
        <v>251.02930000000001</v>
      </c>
      <c r="E18070">
        <v>0.76065224258682151</v>
      </c>
      <c r="F18070">
        <v>251.02930000000001</v>
      </c>
      <c r="G18070">
        <v>4.2381530253803859E-4</v>
      </c>
      <c r="H18070">
        <v>3.6789559999999999E-2</v>
      </c>
    </row>
    <row r="18071" spans="1:9" x14ac:dyDescent="0.25">
      <c r="A18071" s="57">
        <v>39052</v>
      </c>
      <c r="B18071" s="58" t="s">
        <v>212</v>
      </c>
      <c r="C18071" t="s">
        <v>213</v>
      </c>
      <c r="D18071">
        <v>264.58999999999997</v>
      </c>
      <c r="E18071">
        <v>0.76000982652405624</v>
      </c>
      <c r="F18071">
        <v>264.58999999999997</v>
      </c>
      <c r="G18071">
        <v>4.4670996930852141E-4</v>
      </c>
      <c r="H18071">
        <v>-7.9696389999999988E-3</v>
      </c>
    </row>
    <row r="18072" spans="1:9" x14ac:dyDescent="0.25">
      <c r="A18072" s="57">
        <v>39052</v>
      </c>
      <c r="B18072" s="58" t="s">
        <v>1214</v>
      </c>
      <c r="C18072" t="s">
        <v>1215</v>
      </c>
      <c r="D18072">
        <v>56.65</v>
      </c>
      <c r="E18072">
        <v>0.75917034421888785</v>
      </c>
      <c r="F18072">
        <v>56.65</v>
      </c>
      <c r="G18072">
        <v>9.5642767154192294E-5</v>
      </c>
      <c r="H18072">
        <v>-1.0634399999999999E-2</v>
      </c>
    </row>
    <row r="18073" spans="1:9" x14ac:dyDescent="0.25">
      <c r="A18073" s="57">
        <v>39052</v>
      </c>
      <c r="B18073" s="58" t="s">
        <v>2399</v>
      </c>
      <c r="C18073" t="s">
        <v>2400</v>
      </c>
      <c r="D18073">
        <v>1052.6954000000001</v>
      </c>
      <c r="E18073">
        <v>0.75913127387086521</v>
      </c>
      <c r="F18073">
        <v>1052.6954000000001</v>
      </c>
      <c r="G18073">
        <v>1.7772762758427067E-3</v>
      </c>
      <c r="H18073">
        <v>3.078024E-2</v>
      </c>
    </row>
    <row r="18074" spans="1:9" x14ac:dyDescent="0.25">
      <c r="A18074" s="57">
        <v>39052</v>
      </c>
      <c r="B18074" s="58" t="s">
        <v>1114</v>
      </c>
      <c r="C18074" t="s">
        <v>1115</v>
      </c>
      <c r="D18074">
        <v>128.86009999999999</v>
      </c>
      <c r="E18074">
        <v>0.75864445239449607</v>
      </c>
      <c r="F18074">
        <v>128.86009999999999</v>
      </c>
      <c r="G18074">
        <v>2.1755580829242602E-4</v>
      </c>
      <c r="H18074">
        <v>1.2731319999999999E-2</v>
      </c>
    </row>
    <row r="18075" spans="1:9" x14ac:dyDescent="0.25">
      <c r="A18075" s="57">
        <v>39052</v>
      </c>
      <c r="B18075" s="58" t="s">
        <v>2137</v>
      </c>
      <c r="C18075" t="s">
        <v>2138</v>
      </c>
      <c r="D18075">
        <v>1337.76</v>
      </c>
      <c r="E18075">
        <v>0.75841855041263007</v>
      </c>
      <c r="F18075">
        <v>1337.76</v>
      </c>
      <c r="G18075">
        <v>2.258553719120782E-3</v>
      </c>
      <c r="H18075">
        <v>-5.1679589999999997E-3</v>
      </c>
    </row>
    <row r="18076" spans="1:9" x14ac:dyDescent="0.25">
      <c r="A18076" s="57">
        <v>39052</v>
      </c>
      <c r="B18076" s="58" t="s">
        <v>1246</v>
      </c>
      <c r="C18076" t="s">
        <v>1247</v>
      </c>
      <c r="D18076">
        <v>309.18430000000001</v>
      </c>
      <c r="E18076">
        <v>0.75746407563385332</v>
      </c>
      <c r="F18076">
        <v>309.18430000000001</v>
      </c>
      <c r="G18076">
        <v>5.2199897639244376E-4</v>
      </c>
      <c r="H18076">
        <v>9.7467660000000005E-3</v>
      </c>
    </row>
    <row r="18077" spans="1:9" x14ac:dyDescent="0.25">
      <c r="A18077" s="57">
        <v>39052</v>
      </c>
      <c r="B18077" s="58" t="s">
        <v>972</v>
      </c>
      <c r="C18077" t="s">
        <v>973</v>
      </c>
      <c r="D18077">
        <v>461.8</v>
      </c>
      <c r="E18077">
        <v>0.75729753139887401</v>
      </c>
      <c r="F18077">
        <v>461.8</v>
      </c>
      <c r="G18077">
        <v>7.7966160409189767E-4</v>
      </c>
      <c r="H18077">
        <v>4.7959180000000004E-2</v>
      </c>
    </row>
    <row r="18078" spans="1:9" x14ac:dyDescent="0.25">
      <c r="A18078" s="57">
        <v>39052</v>
      </c>
      <c r="B18078" s="58" t="s">
        <v>878</v>
      </c>
      <c r="C18078" t="s">
        <v>879</v>
      </c>
      <c r="D18078">
        <v>1791.1587999999999</v>
      </c>
      <c r="E18078">
        <v>0.75600722839314971</v>
      </c>
      <c r="F18078">
        <v>1791.1587999999999</v>
      </c>
      <c r="G18078">
        <v>3.024031492402162E-3</v>
      </c>
      <c r="H18078">
        <v>3.0581039999999999E-3</v>
      </c>
    </row>
    <row r="18079" spans="1:9" x14ac:dyDescent="0.25">
      <c r="A18079" s="57">
        <v>39052</v>
      </c>
      <c r="B18079" s="58" t="s">
        <v>2665</v>
      </c>
      <c r="C18079" t="s">
        <v>2666</v>
      </c>
      <c r="D18079">
        <v>523.53</v>
      </c>
      <c r="E18079">
        <v>0.75576375756881176</v>
      </c>
      <c r="F18079">
        <v>523.53</v>
      </c>
      <c r="G18079">
        <v>8.8388098655312075E-4</v>
      </c>
      <c r="H18079">
        <v>1.8423309999999998E-2</v>
      </c>
    </row>
    <row r="18080" spans="1:9" x14ac:dyDescent="0.25">
      <c r="A18080" s="57">
        <v>39052</v>
      </c>
      <c r="B18080" s="58" t="s">
        <v>1118</v>
      </c>
      <c r="C18080" t="s">
        <v>1119</v>
      </c>
      <c r="D18080">
        <v>1611.9806000000001</v>
      </c>
      <c r="E18080">
        <v>0.7555047498710592</v>
      </c>
      <c r="F18080">
        <v>1611.9806000000001</v>
      </c>
      <c r="G18080">
        <v>2.721523127676526E-3</v>
      </c>
      <c r="H18080">
        <v>-1.422088E-2</v>
      </c>
    </row>
    <row r="18081" spans="1:9" x14ac:dyDescent="0.25">
      <c r="A18081" s="57">
        <v>39052</v>
      </c>
      <c r="B18081" s="58" t="s">
        <v>3281</v>
      </c>
      <c r="C18081" t="s">
        <v>3282</v>
      </c>
      <c r="D18081">
        <v>43.47</v>
      </c>
      <c r="E18081">
        <v>0.75534851621808152</v>
      </c>
      <c r="F18081">
        <v>43.47</v>
      </c>
      <c r="G18081">
        <v>7.3390840038706781E-5</v>
      </c>
      <c r="H18081">
        <v>6.5000000000000002E-2</v>
      </c>
      <c r="I18081" t="s">
        <v>113</v>
      </c>
    </row>
    <row r="18082" spans="1:9" x14ac:dyDescent="0.25">
      <c r="A18082" s="57">
        <v>39052</v>
      </c>
      <c r="B18082" s="58" t="s">
        <v>1787</v>
      </c>
      <c r="C18082" t="s">
        <v>1788</v>
      </c>
      <c r="D18082">
        <v>112.73</v>
      </c>
      <c r="E18082">
        <v>0.75415594783997164</v>
      </c>
      <c r="F18082">
        <v>112.73</v>
      </c>
      <c r="G18082">
        <v>1.9032319755149334E-4</v>
      </c>
      <c r="H18082">
        <v>3.0219779999999998E-2</v>
      </c>
    </row>
    <row r="18083" spans="1:9" x14ac:dyDescent="0.25">
      <c r="A18083" s="57">
        <v>39052</v>
      </c>
      <c r="B18083" s="58" t="s">
        <v>674</v>
      </c>
      <c r="C18083" t="s">
        <v>675</v>
      </c>
      <c r="D18083">
        <v>1234.3100999999999</v>
      </c>
      <c r="E18083">
        <v>0.75336092607522209</v>
      </c>
      <c r="F18083">
        <v>1234.3100999999999</v>
      </c>
      <c r="G18083">
        <v>2.083898208126528E-3</v>
      </c>
      <c r="H18083">
        <v>-7.5544620000000007E-2</v>
      </c>
      <c r="I18083" t="s">
        <v>82</v>
      </c>
    </row>
    <row r="18084" spans="1:9" x14ac:dyDescent="0.25">
      <c r="A18084" s="57">
        <v>39052</v>
      </c>
      <c r="B18084" s="58" t="s">
        <v>2663</v>
      </c>
      <c r="C18084" t="s">
        <v>2664</v>
      </c>
      <c r="D18084">
        <v>173.51</v>
      </c>
      <c r="E18084">
        <v>0.75254452192957189</v>
      </c>
      <c r="F18084">
        <v>173.51</v>
      </c>
      <c r="G18084">
        <v>2.929386854178977E-4</v>
      </c>
      <c r="H18084">
        <v>9.5377009999999998E-2</v>
      </c>
      <c r="I18084" t="s">
        <v>113</v>
      </c>
    </row>
    <row r="18085" spans="1:9" x14ac:dyDescent="0.25">
      <c r="A18085" s="57">
        <v>39052</v>
      </c>
      <c r="B18085" s="58" t="s">
        <v>966</v>
      </c>
      <c r="C18085" t="s">
        <v>967</v>
      </c>
      <c r="D18085">
        <v>464.82229999999998</v>
      </c>
      <c r="E18085">
        <v>0.75236278465985817</v>
      </c>
      <c r="F18085">
        <v>464.82229999999998</v>
      </c>
      <c r="G18085">
        <v>7.8476418370655103E-4</v>
      </c>
      <c r="H18085">
        <v>-4.1666669999999998E-3</v>
      </c>
    </row>
    <row r="18086" spans="1:9" x14ac:dyDescent="0.25">
      <c r="A18086" s="57">
        <v>39052</v>
      </c>
      <c r="B18086" s="58" t="s">
        <v>3191</v>
      </c>
      <c r="C18086" t="s">
        <v>3192</v>
      </c>
      <c r="D18086">
        <v>391.99599999999998</v>
      </c>
      <c r="E18086">
        <v>0.75181124297186708</v>
      </c>
      <c r="F18086">
        <v>391.99599999999998</v>
      </c>
      <c r="G18086">
        <v>6.6181080588481492E-4</v>
      </c>
      <c r="H18086">
        <v>-0.15098719999999999</v>
      </c>
      <c r="I18086" t="s">
        <v>82</v>
      </c>
    </row>
    <row r="18087" spans="1:9" x14ac:dyDescent="0.25">
      <c r="A18087" s="57">
        <v>39052</v>
      </c>
      <c r="B18087" s="58" t="s">
        <v>3044</v>
      </c>
      <c r="C18087" t="s">
        <v>3045</v>
      </c>
      <c r="D18087">
        <v>216.73</v>
      </c>
      <c r="E18087">
        <v>0.75128500899737005</v>
      </c>
      <c r="F18087">
        <v>216.73</v>
      </c>
      <c r="G18087">
        <v>3.6590744793165217E-4</v>
      </c>
      <c r="H18087">
        <v>0.1597421</v>
      </c>
      <c r="I18087" t="s">
        <v>113</v>
      </c>
    </row>
    <row r="18088" spans="1:9" x14ac:dyDescent="0.25">
      <c r="A18088" s="57">
        <v>39052</v>
      </c>
      <c r="B18088" s="58" t="s">
        <v>1351</v>
      </c>
      <c r="C18088" t="s">
        <v>1352</v>
      </c>
      <c r="D18088">
        <v>108.8321</v>
      </c>
      <c r="E18088">
        <v>0.75053224186614065</v>
      </c>
      <c r="F18088">
        <v>108.8321</v>
      </c>
      <c r="G18088">
        <v>1.8374233361344698E-4</v>
      </c>
      <c r="H18088">
        <v>9.3023250000000002E-2</v>
      </c>
      <c r="I18088" t="s">
        <v>113</v>
      </c>
    </row>
    <row r="18089" spans="1:9" x14ac:dyDescent="0.25">
      <c r="A18089" s="57">
        <v>39052</v>
      </c>
      <c r="B18089" s="58" t="s">
        <v>1381</v>
      </c>
      <c r="C18089" t="s">
        <v>1382</v>
      </c>
      <c r="D18089">
        <v>425.19970000000001</v>
      </c>
      <c r="E18089">
        <v>0.75036741559319065</v>
      </c>
      <c r="F18089">
        <v>425.19970000000001</v>
      </c>
      <c r="G18089">
        <v>7.1786894794585027E-4</v>
      </c>
      <c r="H18089">
        <v>-3.5318269999999999E-2</v>
      </c>
    </row>
    <row r="18090" spans="1:9" x14ac:dyDescent="0.25">
      <c r="A18090" s="57">
        <v>39052</v>
      </c>
      <c r="B18090" s="58" t="s">
        <v>772</v>
      </c>
      <c r="C18090" t="s">
        <v>773</v>
      </c>
      <c r="D18090">
        <v>371.83199999999999</v>
      </c>
      <c r="E18090">
        <v>0.74958852384948038</v>
      </c>
      <c r="F18090">
        <v>371.83199999999999</v>
      </c>
      <c r="G18090">
        <v>6.2776772103226178E-4</v>
      </c>
      <c r="H18090">
        <v>5.353728E-2</v>
      </c>
      <c r="I18090" t="s">
        <v>113</v>
      </c>
    </row>
    <row r="18091" spans="1:9" x14ac:dyDescent="0.25">
      <c r="A18091" s="57">
        <v>39052</v>
      </c>
      <c r="B18091" s="58" t="s">
        <v>1513</v>
      </c>
      <c r="C18091" t="s">
        <v>1514</v>
      </c>
      <c r="D18091">
        <v>743.26949999999999</v>
      </c>
      <c r="E18091">
        <v>0.74944821494760649</v>
      </c>
      <c r="F18091">
        <v>743.26949999999999</v>
      </c>
      <c r="G18091">
        <v>1.2548694037301487E-3</v>
      </c>
      <c r="H18091">
        <v>-1.800102E-2</v>
      </c>
    </row>
    <row r="18092" spans="1:9" x14ac:dyDescent="0.25">
      <c r="A18092" s="57">
        <v>39052</v>
      </c>
      <c r="B18092" s="58" t="s">
        <v>996</v>
      </c>
      <c r="C18092" t="s">
        <v>997</v>
      </c>
      <c r="D18092">
        <v>2051.3200000000002</v>
      </c>
      <c r="E18092">
        <v>0.74824990737671349</v>
      </c>
      <c r="F18092">
        <v>2051.3200000000002</v>
      </c>
      <c r="G18092">
        <v>3.463264273940649E-3</v>
      </c>
      <c r="H18092">
        <v>7.1349349999999992E-2</v>
      </c>
      <c r="I18092" t="s">
        <v>113</v>
      </c>
    </row>
    <row r="18093" spans="1:9" x14ac:dyDescent="0.25">
      <c r="A18093" s="57">
        <v>39052</v>
      </c>
      <c r="B18093" s="58" t="s">
        <v>974</v>
      </c>
      <c r="C18093" t="s">
        <v>975</v>
      </c>
      <c r="D18093">
        <v>132.7602</v>
      </c>
      <c r="E18093">
        <v>0.74807058139412264</v>
      </c>
      <c r="F18093">
        <v>132.7602</v>
      </c>
      <c r="G18093">
        <v>2.2414038651269197E-4</v>
      </c>
      <c r="H18093">
        <v>-1.5900000000000001E-2</v>
      </c>
    </row>
    <row r="18094" spans="1:9" x14ac:dyDescent="0.25">
      <c r="A18094" s="57">
        <v>39052</v>
      </c>
      <c r="B18094" s="58" t="s">
        <v>1437</v>
      </c>
      <c r="C18094" t="s">
        <v>1438</v>
      </c>
      <c r="D18094">
        <v>173.5</v>
      </c>
      <c r="E18094">
        <v>0.74773487031700292</v>
      </c>
      <c r="F18094">
        <v>173.5</v>
      </c>
      <c r="G18094">
        <v>2.9292180231689963E-4</v>
      </c>
      <c r="H18094">
        <v>0.14713219999999999</v>
      </c>
      <c r="I18094" t="s">
        <v>113</v>
      </c>
    </row>
    <row r="18095" spans="1:9" x14ac:dyDescent="0.25">
      <c r="A18095" s="57">
        <v>39052</v>
      </c>
      <c r="B18095" s="58" t="s">
        <v>1697</v>
      </c>
      <c r="C18095" t="s">
        <v>1698</v>
      </c>
      <c r="D18095">
        <v>327.83</v>
      </c>
      <c r="E18095">
        <v>0.74759784034408083</v>
      </c>
      <c r="F18095">
        <v>327.83</v>
      </c>
      <c r="G18095">
        <v>5.5347870002045647E-4</v>
      </c>
      <c r="H18095">
        <v>0.14614389999999999</v>
      </c>
      <c r="I18095" t="s">
        <v>113</v>
      </c>
    </row>
    <row r="18096" spans="1:9" x14ac:dyDescent="0.25">
      <c r="A18096" s="57">
        <v>39052</v>
      </c>
      <c r="B18096" s="58" t="s">
        <v>228</v>
      </c>
      <c r="C18096" t="s">
        <v>229</v>
      </c>
      <c r="D18096">
        <v>19.1403</v>
      </c>
      <c r="E18096">
        <v>0.74701023494929553</v>
      </c>
      <c r="F18096">
        <v>19.1403</v>
      </c>
      <c r="G18096">
        <v>3.2314761803378405E-5</v>
      </c>
      <c r="H18096">
        <v>3.0864199999999998E-2</v>
      </c>
    </row>
    <row r="18097" spans="1:9" x14ac:dyDescent="0.25">
      <c r="A18097" s="57">
        <v>39052</v>
      </c>
      <c r="B18097" s="58" t="s">
        <v>1855</v>
      </c>
      <c r="C18097" t="s">
        <v>1856</v>
      </c>
      <c r="D18097">
        <v>33.979999999999997</v>
      </c>
      <c r="E18097">
        <v>0.74640965273690407</v>
      </c>
      <c r="F18097">
        <v>33.979999999999997</v>
      </c>
      <c r="G18097">
        <v>5.7368777191517282E-5</v>
      </c>
      <c r="H18097">
        <v>-3.73E-2</v>
      </c>
    </row>
    <row r="18098" spans="1:9" x14ac:dyDescent="0.25">
      <c r="A18098" s="57">
        <v>39052</v>
      </c>
      <c r="B18098" s="58" t="s">
        <v>3005</v>
      </c>
      <c r="C18098" t="s">
        <v>3006</v>
      </c>
      <c r="D18098">
        <v>642.96050000000002</v>
      </c>
      <c r="E18098">
        <v>0.74589963147036242</v>
      </c>
      <c r="F18098">
        <v>642.96050000000002</v>
      </c>
      <c r="G18098">
        <v>1.0855167059283858E-3</v>
      </c>
      <c r="H18098">
        <v>2.140454E-2</v>
      </c>
    </row>
    <row r="18099" spans="1:9" x14ac:dyDescent="0.25">
      <c r="A18099" s="57">
        <v>39052</v>
      </c>
      <c r="B18099" s="58" t="s">
        <v>2733</v>
      </c>
      <c r="C18099" t="s">
        <v>2734</v>
      </c>
      <c r="D18099">
        <v>2261.9085</v>
      </c>
      <c r="E18099">
        <v>0.74583034636458545</v>
      </c>
      <c r="F18099">
        <v>2261.9085</v>
      </c>
      <c r="G18099">
        <v>3.8188029653943227E-3</v>
      </c>
      <c r="H18099">
        <v>3.3300000000000003E-2</v>
      </c>
    </row>
    <row r="18100" spans="1:9" x14ac:dyDescent="0.25">
      <c r="A18100" s="57">
        <v>39052</v>
      </c>
      <c r="B18100" s="58" t="s">
        <v>540</v>
      </c>
      <c r="C18100" t="s">
        <v>541</v>
      </c>
      <c r="D18100">
        <v>442.16359999999997</v>
      </c>
      <c r="E18100">
        <v>0.74478089105480416</v>
      </c>
      <c r="F18100">
        <v>442.16359999999997</v>
      </c>
      <c r="G18100">
        <v>7.4650927164800391E-4</v>
      </c>
      <c r="H18100">
        <v>2.0442930000000002E-2</v>
      </c>
    </row>
    <row r="18101" spans="1:9" x14ac:dyDescent="0.25">
      <c r="A18101" s="57">
        <v>39052</v>
      </c>
      <c r="B18101" s="58" t="s">
        <v>1168</v>
      </c>
      <c r="C18101" t="s">
        <v>1169</v>
      </c>
      <c r="D18101">
        <v>212.45660000000001</v>
      </c>
      <c r="E18101">
        <v>0.74441085850004185</v>
      </c>
      <c r="F18101">
        <v>212.45660000000001</v>
      </c>
      <c r="G18101">
        <v>3.5869262355112748E-4</v>
      </c>
      <c r="H18101">
        <v>1.6465050000000002E-2</v>
      </c>
    </row>
    <row r="18102" spans="1:9" x14ac:dyDescent="0.25">
      <c r="A18102" s="57">
        <v>39052</v>
      </c>
      <c r="B18102" s="58" t="s">
        <v>490</v>
      </c>
      <c r="C18102" t="s">
        <v>491</v>
      </c>
      <c r="D18102">
        <v>1025.18</v>
      </c>
      <c r="E18102">
        <v>0.74407226048108621</v>
      </c>
      <c r="F18102">
        <v>1025.18</v>
      </c>
      <c r="G18102">
        <v>1.730821748122416E-3</v>
      </c>
      <c r="H18102">
        <v>2.5936599999999997E-2</v>
      </c>
    </row>
    <row r="18103" spans="1:9" x14ac:dyDescent="0.25">
      <c r="A18103" s="57">
        <v>39052</v>
      </c>
      <c r="B18103" s="58" t="s">
        <v>1048</v>
      </c>
      <c r="C18103" t="s">
        <v>1049</v>
      </c>
      <c r="D18103">
        <v>1172.6714999999999</v>
      </c>
      <c r="E18103">
        <v>0.74375730969841092</v>
      </c>
      <c r="F18103">
        <v>1172.6714999999999</v>
      </c>
      <c r="G18103">
        <v>1.9798331372084272E-3</v>
      </c>
      <c r="H18103">
        <v>8.6935600000000002E-2</v>
      </c>
      <c r="I18103" t="s">
        <v>113</v>
      </c>
    </row>
    <row r="18104" spans="1:9" x14ac:dyDescent="0.25">
      <c r="A18104" s="57">
        <v>39052</v>
      </c>
      <c r="B18104" s="58" t="s">
        <v>3238</v>
      </c>
      <c r="C18104" t="s">
        <v>3239</v>
      </c>
      <c r="D18104">
        <v>1438.75</v>
      </c>
      <c r="E18104">
        <v>0.74312771503040831</v>
      </c>
      <c r="F18104">
        <v>1438.75</v>
      </c>
      <c r="G18104">
        <v>2.4290561561005151E-3</v>
      </c>
      <c r="H18104">
        <v>-9.6833580000000002E-2</v>
      </c>
      <c r="I18104" t="s">
        <v>82</v>
      </c>
    </row>
    <row r="18105" spans="1:9" x14ac:dyDescent="0.25">
      <c r="A18105" s="57">
        <v>39052</v>
      </c>
      <c r="B18105" s="58" t="s">
        <v>3828</v>
      </c>
      <c r="C18105" t="s">
        <v>3829</v>
      </c>
      <c r="D18105">
        <v>97.62</v>
      </c>
      <c r="E18105">
        <v>0.74218397869289077</v>
      </c>
      <c r="F18105">
        <v>97.62</v>
      </c>
      <c r="G18105">
        <v>1.6481283194337603E-4</v>
      </c>
      <c r="H18105">
        <v>3.552398E-3</v>
      </c>
    </row>
    <row r="18106" spans="1:9" x14ac:dyDescent="0.25">
      <c r="A18106" s="57">
        <v>39052</v>
      </c>
      <c r="B18106" s="58" t="s">
        <v>3013</v>
      </c>
      <c r="C18106" t="s">
        <v>3014</v>
      </c>
      <c r="D18106">
        <v>1991.11</v>
      </c>
      <c r="E18106">
        <v>0.74214885164556454</v>
      </c>
      <c r="F18106">
        <v>1991.11</v>
      </c>
      <c r="G18106">
        <v>3.3616111228311355E-3</v>
      </c>
      <c r="H18106">
        <v>-2.9098240000000001E-2</v>
      </c>
    </row>
    <row r="18107" spans="1:9" x14ac:dyDescent="0.25">
      <c r="A18107" s="57">
        <v>39052</v>
      </c>
      <c r="B18107" s="58" t="s">
        <v>1361</v>
      </c>
      <c r="C18107" t="s">
        <v>1362</v>
      </c>
      <c r="D18107">
        <v>72.963800000000006</v>
      </c>
      <c r="E18107">
        <v>0.74158692392665948</v>
      </c>
      <c r="F18107">
        <v>72.963800000000006</v>
      </c>
      <c r="G18107">
        <v>1.2318552046045996E-4</v>
      </c>
      <c r="H18107">
        <v>-2.834008E-2</v>
      </c>
    </row>
    <row r="18108" spans="1:9" x14ac:dyDescent="0.25">
      <c r="A18108" s="57">
        <v>39052</v>
      </c>
      <c r="B18108" s="58" t="s">
        <v>1316</v>
      </c>
      <c r="C18108" t="s">
        <v>1317</v>
      </c>
      <c r="D18108">
        <v>168.06</v>
      </c>
      <c r="E18108">
        <v>0.74127692490777097</v>
      </c>
      <c r="F18108">
        <v>168.06</v>
      </c>
      <c r="G18108">
        <v>2.8373739537393747E-4</v>
      </c>
      <c r="H18108">
        <v>6.0552089999999996E-2</v>
      </c>
      <c r="I18108" t="s">
        <v>113</v>
      </c>
    </row>
    <row r="18109" spans="1:9" x14ac:dyDescent="0.25">
      <c r="A18109" s="57">
        <v>39052</v>
      </c>
      <c r="B18109" s="58" t="s">
        <v>1098</v>
      </c>
      <c r="C18109" t="s">
        <v>1099</v>
      </c>
      <c r="D18109">
        <v>195.03</v>
      </c>
      <c r="E18109">
        <v>0.74057324514177303</v>
      </c>
      <c r="F18109">
        <v>195.03</v>
      </c>
      <c r="G18109">
        <v>3.2927111876579214E-4</v>
      </c>
      <c r="H18109">
        <v>8.2872340000000003E-2</v>
      </c>
      <c r="I18109" t="s">
        <v>113</v>
      </c>
    </row>
    <row r="18110" spans="1:9" x14ac:dyDescent="0.25">
      <c r="A18110" s="57">
        <v>39052</v>
      </c>
      <c r="B18110" s="58" t="s">
        <v>664</v>
      </c>
      <c r="C18110" t="s">
        <v>665</v>
      </c>
      <c r="D18110">
        <v>25.758299999999998</v>
      </c>
      <c r="E18110">
        <v>0.73945097308440388</v>
      </c>
      <c r="F18110">
        <v>25.758299999999998</v>
      </c>
      <c r="G18110">
        <v>4.3487998043915821E-5</v>
      </c>
      <c r="H18110">
        <v>9.2699999999999991E-2</v>
      </c>
      <c r="I18110" t="s">
        <v>113</v>
      </c>
    </row>
    <row r="18111" spans="1:9" x14ac:dyDescent="0.25">
      <c r="A18111" s="57">
        <v>39052</v>
      </c>
      <c r="B18111" s="58" t="s">
        <v>1172</v>
      </c>
      <c r="C18111" t="s">
        <v>1173</v>
      </c>
      <c r="D18111">
        <v>732.20929999999998</v>
      </c>
      <c r="E18111">
        <v>0.73883655943730842</v>
      </c>
      <c r="F18111">
        <v>732.20929999999998</v>
      </c>
      <c r="G18111">
        <v>1.2361963563642389E-3</v>
      </c>
      <c r="H18111">
        <v>-2.4096389999999999E-2</v>
      </c>
    </row>
    <row r="18112" spans="1:9" x14ac:dyDescent="0.25">
      <c r="A18112" s="57">
        <v>39052</v>
      </c>
      <c r="B18112" s="58" t="s">
        <v>318</v>
      </c>
      <c r="C18112" t="s">
        <v>319</v>
      </c>
      <c r="D18112">
        <v>1209.21</v>
      </c>
      <c r="E18112">
        <v>0.73865333564889468</v>
      </c>
      <c r="F18112">
        <v>1209.21</v>
      </c>
      <c r="G18112">
        <v>2.0415214557903067E-3</v>
      </c>
      <c r="H18112">
        <v>1.229445E-3</v>
      </c>
    </row>
    <row r="18113" spans="1:9" x14ac:dyDescent="0.25">
      <c r="A18113" s="57">
        <v>39052</v>
      </c>
      <c r="B18113" s="58" t="s">
        <v>3224</v>
      </c>
      <c r="C18113" t="s">
        <v>3225</v>
      </c>
      <c r="D18113">
        <v>1773.5519999999999</v>
      </c>
      <c r="E18113">
        <v>0.73836008191471125</v>
      </c>
      <c r="F18113">
        <v>1773.5519999999999</v>
      </c>
      <c r="G18113">
        <v>2.9943057541368411E-3</v>
      </c>
      <c r="H18113">
        <v>-2.9166669999999999E-2</v>
      </c>
    </row>
    <row r="18114" spans="1:9" x14ac:dyDescent="0.25">
      <c r="A18114" s="57">
        <v>39052</v>
      </c>
      <c r="B18114" s="58" t="s">
        <v>872</v>
      </c>
      <c r="C18114" t="s">
        <v>873</v>
      </c>
      <c r="D18114">
        <v>1096.5939000000001</v>
      </c>
      <c r="E18114">
        <v>0.73764772902712661</v>
      </c>
      <c r="F18114">
        <v>1096.5939000000001</v>
      </c>
      <c r="G18114">
        <v>1.8513905567591816E-3</v>
      </c>
      <c r="H18114">
        <v>2.8925619999999999E-2</v>
      </c>
    </row>
    <row r="18115" spans="1:9" x14ac:dyDescent="0.25">
      <c r="A18115" s="57">
        <v>39052</v>
      </c>
      <c r="B18115" s="58" t="s">
        <v>1745</v>
      </c>
      <c r="C18115" t="s">
        <v>1746</v>
      </c>
      <c r="D18115">
        <v>357.44</v>
      </c>
      <c r="E18115">
        <v>0.73743845120859441</v>
      </c>
      <c r="F18115">
        <v>357.44</v>
      </c>
      <c r="G18115">
        <v>6.0346956207580748E-4</v>
      </c>
      <c r="H18115">
        <v>0.1122779</v>
      </c>
      <c r="I18115" t="s">
        <v>113</v>
      </c>
    </row>
    <row r="18116" spans="1:9" x14ac:dyDescent="0.25">
      <c r="A18116" s="57">
        <v>39052</v>
      </c>
      <c r="B18116" s="58" t="s">
        <v>3525</v>
      </c>
      <c r="C18116" t="s">
        <v>3526</v>
      </c>
      <c r="D18116">
        <v>481.59129999999999</v>
      </c>
      <c r="E18116">
        <v>0.73741988279273318</v>
      </c>
      <c r="F18116">
        <v>481.59129999999999</v>
      </c>
      <c r="G18116">
        <v>8.1307545577025185E-4</v>
      </c>
      <c r="H18116">
        <v>-0.1097877</v>
      </c>
      <c r="I18116" t="s">
        <v>82</v>
      </c>
    </row>
    <row r="18117" spans="1:9" x14ac:dyDescent="0.25">
      <c r="A18117" s="57">
        <v>39052</v>
      </c>
      <c r="B18117" s="58" t="s">
        <v>1823</v>
      </c>
      <c r="C18117" t="s">
        <v>3144</v>
      </c>
      <c r="D18117">
        <v>78.099999999999994</v>
      </c>
      <c r="E18117">
        <v>0.73693982074263764</v>
      </c>
      <c r="F18117">
        <v>78.099999999999994</v>
      </c>
      <c r="G18117">
        <v>1.3185701879510006E-4</v>
      </c>
      <c r="H18117">
        <v>-3.3898309999999998E-3</v>
      </c>
    </row>
    <row r="18118" spans="1:9" x14ac:dyDescent="0.25">
      <c r="A18118" s="57">
        <v>39052</v>
      </c>
      <c r="B18118" s="58" t="s">
        <v>3068</v>
      </c>
      <c r="C18118" t="s">
        <v>3069</v>
      </c>
      <c r="D18118">
        <v>427.8956</v>
      </c>
      <c r="E18118">
        <v>0.73653246259134231</v>
      </c>
      <c r="F18118">
        <v>427.8956</v>
      </c>
      <c r="G18118">
        <v>7.2242046314392597E-4</v>
      </c>
      <c r="H18118">
        <v>2.5316459999999999E-2</v>
      </c>
    </row>
    <row r="18119" spans="1:9" x14ac:dyDescent="0.25">
      <c r="A18119" s="57">
        <v>39052</v>
      </c>
      <c r="B18119" s="58" t="s">
        <v>1052</v>
      </c>
      <c r="C18119" t="s">
        <v>1053</v>
      </c>
      <c r="D18119">
        <v>894.93</v>
      </c>
      <c r="E18119">
        <v>0.73607097761836127</v>
      </c>
      <c r="F18119">
        <v>894.93</v>
      </c>
      <c r="G18119">
        <v>1.510919357622265E-3</v>
      </c>
      <c r="H18119">
        <v>7.17608E-2</v>
      </c>
      <c r="I18119" t="s">
        <v>113</v>
      </c>
    </row>
    <row r="18120" spans="1:9" x14ac:dyDescent="0.25">
      <c r="A18120" s="57">
        <v>39052</v>
      </c>
      <c r="B18120" s="58" t="s">
        <v>1639</v>
      </c>
      <c r="C18120" t="s">
        <v>1640</v>
      </c>
      <c r="D18120">
        <v>293.45</v>
      </c>
      <c r="E18120">
        <v>0.73473845629579149</v>
      </c>
      <c r="F18120">
        <v>293.45</v>
      </c>
      <c r="G18120">
        <v>4.9543459878901555E-4</v>
      </c>
      <c r="H18120">
        <v>9.5100000000000004E-2</v>
      </c>
      <c r="I18120" t="s">
        <v>113</v>
      </c>
    </row>
    <row r="18121" spans="1:9" x14ac:dyDescent="0.25">
      <c r="A18121" s="57">
        <v>39052</v>
      </c>
      <c r="B18121" s="58" t="s">
        <v>1751</v>
      </c>
      <c r="C18121" t="s">
        <v>1752</v>
      </c>
      <c r="D18121">
        <v>77.308300000000003</v>
      </c>
      <c r="E18121">
        <v>0.73417731343206361</v>
      </c>
      <c r="F18121">
        <v>77.308300000000003</v>
      </c>
      <c r="G18121">
        <v>1.3052038368908109E-4</v>
      </c>
      <c r="H18121">
        <v>3.5909450000000002E-2</v>
      </c>
    </row>
    <row r="18122" spans="1:9" x14ac:dyDescent="0.25">
      <c r="A18122" s="57">
        <v>39052</v>
      </c>
      <c r="B18122" s="58" t="s">
        <v>586</v>
      </c>
      <c r="C18122" t="s">
        <v>587</v>
      </c>
      <c r="D18122">
        <v>639.23</v>
      </c>
      <c r="E18122">
        <v>0.73416767047854448</v>
      </c>
      <c r="F18122">
        <v>639.23</v>
      </c>
      <c r="G18122">
        <v>1.0792184651010476E-3</v>
      </c>
      <c r="H18122">
        <v>-1.343864E-2</v>
      </c>
    </row>
    <row r="18123" spans="1:9" x14ac:dyDescent="0.25">
      <c r="A18123" s="57">
        <v>39052</v>
      </c>
      <c r="B18123" s="58" t="s">
        <v>1603</v>
      </c>
      <c r="C18123" t="s">
        <v>1604</v>
      </c>
      <c r="D18123">
        <v>39.04</v>
      </c>
      <c r="E18123">
        <v>0.73409323770491797</v>
      </c>
      <c r="F18123">
        <v>39.04</v>
      </c>
      <c r="G18123">
        <v>6.5911626296551932E-5</v>
      </c>
      <c r="H18123">
        <v>7.7922080000000001E-3</v>
      </c>
    </row>
    <row r="18124" spans="1:9" x14ac:dyDescent="0.25">
      <c r="A18124" s="57">
        <v>39052</v>
      </c>
      <c r="B18124" s="58" t="s">
        <v>1771</v>
      </c>
      <c r="C18124" t="s">
        <v>1772</v>
      </c>
      <c r="D18124">
        <v>195.19059999999999</v>
      </c>
      <c r="E18124">
        <v>0.73389292312232246</v>
      </c>
      <c r="F18124">
        <v>195.19059999999999</v>
      </c>
      <c r="G18124">
        <v>3.2954226136782148E-4</v>
      </c>
      <c r="H18124">
        <v>8.8441329999999999E-2</v>
      </c>
      <c r="I18124" t="s">
        <v>113</v>
      </c>
    </row>
    <row r="18125" spans="1:9" x14ac:dyDescent="0.25">
      <c r="A18125" s="57">
        <v>39052</v>
      </c>
      <c r="B18125" s="58" t="s">
        <v>1000</v>
      </c>
      <c r="C18125" t="s">
        <v>1001</v>
      </c>
      <c r="D18125">
        <v>69.08</v>
      </c>
      <c r="E18125">
        <v>0.73371453387376961</v>
      </c>
      <c r="F18125">
        <v>69.08</v>
      </c>
      <c r="G18125">
        <v>1.1662846169482089E-4</v>
      </c>
      <c r="H18125">
        <v>7.4446680000000001E-2</v>
      </c>
      <c r="I18125" t="s">
        <v>113</v>
      </c>
    </row>
    <row r="18126" spans="1:9" x14ac:dyDescent="0.25">
      <c r="A18126" s="57">
        <v>39052</v>
      </c>
      <c r="B18126" s="58" t="s">
        <v>3223</v>
      </c>
      <c r="C18126" t="s">
        <v>2698</v>
      </c>
      <c r="D18126">
        <v>229.79</v>
      </c>
      <c r="E18126">
        <v>0.73326515514165114</v>
      </c>
      <c r="F18126">
        <v>229.79</v>
      </c>
      <c r="G18126">
        <v>3.879567778351606E-4</v>
      </c>
      <c r="H18126">
        <v>5.9523809999999996E-3</v>
      </c>
    </row>
    <row r="18127" spans="1:9" x14ac:dyDescent="0.25">
      <c r="A18127" s="57">
        <v>39052</v>
      </c>
      <c r="B18127" s="58" t="s">
        <v>2913</v>
      </c>
      <c r="C18127" t="s">
        <v>2914</v>
      </c>
      <c r="D18127">
        <v>2268.64</v>
      </c>
      <c r="E18127">
        <v>0.73312645461598147</v>
      </c>
      <c r="F18127">
        <v>2268.64</v>
      </c>
      <c r="G18127">
        <v>3.8301678248311879E-3</v>
      </c>
      <c r="H18127">
        <v>-2.3029229999999998E-2</v>
      </c>
    </row>
    <row r="18128" spans="1:9" x14ac:dyDescent="0.25">
      <c r="A18128" s="57">
        <v>39052</v>
      </c>
      <c r="B18128" s="58" t="s">
        <v>792</v>
      </c>
      <c r="C18128" t="s">
        <v>793</v>
      </c>
      <c r="D18128">
        <v>352.3929</v>
      </c>
      <c r="E18128">
        <v>0.73308798219260374</v>
      </c>
      <c r="F18128">
        <v>352.3929</v>
      </c>
      <c r="G18128">
        <v>5.949484921710604E-4</v>
      </c>
      <c r="H18128">
        <v>-5.2264809999999995E-2</v>
      </c>
      <c r="I18128" t="s">
        <v>82</v>
      </c>
    </row>
    <row r="18129" spans="1:9" x14ac:dyDescent="0.25">
      <c r="A18129" s="57">
        <v>39052</v>
      </c>
      <c r="B18129" s="58" t="s">
        <v>1326</v>
      </c>
      <c r="C18129" t="s">
        <v>1327</v>
      </c>
      <c r="D18129">
        <v>1445.52</v>
      </c>
      <c r="E18129">
        <v>0.73271348718800156</v>
      </c>
      <c r="F18129">
        <v>1445.52</v>
      </c>
      <c r="G18129">
        <v>2.4404860154762231E-3</v>
      </c>
      <c r="H18129">
        <v>2.1598359999999997E-2</v>
      </c>
    </row>
    <row r="18130" spans="1:9" x14ac:dyDescent="0.25">
      <c r="A18130" s="57">
        <v>39052</v>
      </c>
      <c r="B18130" s="58" t="s">
        <v>3172</v>
      </c>
      <c r="C18130" t="s">
        <v>1083</v>
      </c>
      <c r="D18130">
        <v>150.41</v>
      </c>
      <c r="E18130">
        <v>0.73251113622764452</v>
      </c>
      <c r="F18130">
        <v>150.41</v>
      </c>
      <c r="G18130">
        <v>2.5393872211230473E-4</v>
      </c>
      <c r="H18130">
        <v>-4.9545830000000006E-2</v>
      </c>
    </row>
    <row r="18131" spans="1:9" x14ac:dyDescent="0.25">
      <c r="A18131" s="57">
        <v>39052</v>
      </c>
      <c r="B18131" s="58" t="s">
        <v>1190</v>
      </c>
      <c r="C18131" t="s">
        <v>1191</v>
      </c>
      <c r="D18131">
        <v>144.61000000000001</v>
      </c>
      <c r="E18131">
        <v>0.73232833137404041</v>
      </c>
      <c r="F18131">
        <v>144.61000000000001</v>
      </c>
      <c r="G18131">
        <v>2.4414652353341127E-4</v>
      </c>
      <c r="H18131">
        <v>-1.7915799999999999E-2</v>
      </c>
    </row>
    <row r="18132" spans="1:9" x14ac:dyDescent="0.25">
      <c r="A18132" s="57">
        <v>39052</v>
      </c>
      <c r="B18132" s="58" t="s">
        <v>1030</v>
      </c>
      <c r="C18132" t="s">
        <v>1031</v>
      </c>
      <c r="D18132">
        <v>662.3</v>
      </c>
      <c r="E18132">
        <v>0.73197040616035036</v>
      </c>
      <c r="F18132">
        <v>662.3</v>
      </c>
      <c r="G18132">
        <v>1.1181677791036462E-3</v>
      </c>
      <c r="H18132">
        <v>-7.6306880000000007E-2</v>
      </c>
      <c r="I18132" t="s">
        <v>82</v>
      </c>
    </row>
    <row r="18133" spans="1:9" x14ac:dyDescent="0.25">
      <c r="A18133" s="57">
        <v>39052</v>
      </c>
      <c r="B18133" s="58" t="s">
        <v>1144</v>
      </c>
      <c r="C18133" t="s">
        <v>1145</v>
      </c>
      <c r="D18133">
        <v>66.372500000000002</v>
      </c>
      <c r="E18133">
        <v>0.73173377528343819</v>
      </c>
      <c r="F18133">
        <v>66.372500000000002</v>
      </c>
      <c r="G18133">
        <v>1.1205736209958744E-4</v>
      </c>
      <c r="H18133">
        <v>6.9225930000000003E-3</v>
      </c>
    </row>
    <row r="18134" spans="1:9" x14ac:dyDescent="0.25">
      <c r="A18134" s="57">
        <v>39052</v>
      </c>
      <c r="B18134" s="58" t="s">
        <v>1471</v>
      </c>
      <c r="C18134" t="s">
        <v>1472</v>
      </c>
      <c r="D18134">
        <v>328.17</v>
      </c>
      <c r="E18134">
        <v>0.73090166681902669</v>
      </c>
      <c r="F18134">
        <v>328.17</v>
      </c>
      <c r="G18134">
        <v>5.5405272545439163E-4</v>
      </c>
      <c r="H18134">
        <v>0.12773950000000001</v>
      </c>
      <c r="I18134" t="s">
        <v>113</v>
      </c>
    </row>
    <row r="18135" spans="1:9" x14ac:dyDescent="0.25">
      <c r="A18135" s="57">
        <v>39052</v>
      </c>
      <c r="B18135" s="58" t="s">
        <v>1829</v>
      </c>
      <c r="C18135" t="s">
        <v>1830</v>
      </c>
      <c r="D18135">
        <v>146.84</v>
      </c>
      <c r="E18135">
        <v>0.7307749931898665</v>
      </c>
      <c r="F18135">
        <v>146.84</v>
      </c>
      <c r="G18135">
        <v>2.479114550559858E-4</v>
      </c>
      <c r="H18135">
        <v>3.0188679999999999E-2</v>
      </c>
    </row>
    <row r="18136" spans="1:9" x14ac:dyDescent="0.25">
      <c r="A18136" s="57">
        <v>39052</v>
      </c>
      <c r="B18136" s="58" t="s">
        <v>2797</v>
      </c>
      <c r="C18136" t="s">
        <v>2798</v>
      </c>
      <c r="D18136">
        <v>153.91059999999999</v>
      </c>
      <c r="E18136">
        <v>0.73002769140007251</v>
      </c>
      <c r="F18136">
        <v>153.91059999999999</v>
      </c>
      <c r="G18136">
        <v>2.5984882044769689E-4</v>
      </c>
      <c r="H18136">
        <v>7.5752849999999997E-2</v>
      </c>
      <c r="I18136" t="s">
        <v>113</v>
      </c>
    </row>
    <row r="18137" spans="1:9" x14ac:dyDescent="0.25">
      <c r="A18137" s="57">
        <v>39052</v>
      </c>
      <c r="B18137" s="58" t="s">
        <v>700</v>
      </c>
      <c r="C18137" t="s">
        <v>701</v>
      </c>
      <c r="D18137">
        <v>110.3454</v>
      </c>
      <c r="E18137">
        <v>0.73002590049064131</v>
      </c>
      <c r="F18137">
        <v>110.3454</v>
      </c>
      <c r="G18137">
        <v>1.8629725328748827E-4</v>
      </c>
      <c r="H18137">
        <v>-1.3930649999999999E-2</v>
      </c>
    </row>
    <row r="18138" spans="1:9" x14ac:dyDescent="0.25">
      <c r="A18138" s="57">
        <v>39052</v>
      </c>
      <c r="B18138" s="58" t="s">
        <v>1597</v>
      </c>
      <c r="C18138" t="s">
        <v>1598</v>
      </c>
      <c r="D18138">
        <v>398.4255</v>
      </c>
      <c r="E18138">
        <v>0.72912250847398064</v>
      </c>
      <c r="F18138">
        <v>398.4255</v>
      </c>
      <c r="G18138">
        <v>6.7266579567153823E-4</v>
      </c>
      <c r="H18138">
        <v>1.693064E-2</v>
      </c>
    </row>
    <row r="18139" spans="1:9" x14ac:dyDescent="0.25">
      <c r="A18139" s="57">
        <v>39052</v>
      </c>
      <c r="B18139" s="58" t="s">
        <v>1128</v>
      </c>
      <c r="C18139" t="s">
        <v>1129</v>
      </c>
      <c r="D18139">
        <v>216.41300000000001</v>
      </c>
      <c r="E18139">
        <v>0.72873021352691369</v>
      </c>
      <c r="F18139">
        <v>216.41300000000001</v>
      </c>
      <c r="G18139">
        <v>3.653722536300127E-4</v>
      </c>
      <c r="H18139">
        <v>0.1296863</v>
      </c>
      <c r="I18139" t="s">
        <v>113</v>
      </c>
    </row>
    <row r="18140" spans="1:9" x14ac:dyDescent="0.25">
      <c r="A18140" s="57">
        <v>39052</v>
      </c>
      <c r="B18140" s="58" t="s">
        <v>2619</v>
      </c>
      <c r="C18140" t="s">
        <v>2620</v>
      </c>
      <c r="D18140">
        <v>35.9</v>
      </c>
      <c r="E18140">
        <v>0.72863509749303623</v>
      </c>
      <c r="F18140">
        <v>35.9</v>
      </c>
      <c r="G18140">
        <v>6.0610332583150985E-5</v>
      </c>
      <c r="H18140">
        <v>9.8634289999999999E-2</v>
      </c>
      <c r="I18140" t="s">
        <v>113</v>
      </c>
    </row>
    <row r="18141" spans="1:9" x14ac:dyDescent="0.25">
      <c r="A18141" s="57">
        <v>39052</v>
      </c>
      <c r="B18141" s="58" t="s">
        <v>3159</v>
      </c>
      <c r="C18141" t="s">
        <v>3160</v>
      </c>
      <c r="D18141">
        <v>89.305300000000003</v>
      </c>
      <c r="E18141">
        <v>0.72803069918582652</v>
      </c>
      <c r="F18141">
        <v>89.305300000000003</v>
      </c>
      <c r="G18141">
        <v>1.5077503995649232E-4</v>
      </c>
      <c r="H18141">
        <v>-0.10529999999999999</v>
      </c>
      <c r="I18141" t="s">
        <v>82</v>
      </c>
    </row>
    <row r="18142" spans="1:9" x14ac:dyDescent="0.25">
      <c r="A18142" s="57">
        <v>39052</v>
      </c>
      <c r="B18142" s="58" t="s">
        <v>1074</v>
      </c>
      <c r="C18142" t="s">
        <v>1075</v>
      </c>
      <c r="D18142">
        <v>306.24709999999999</v>
      </c>
      <c r="E18142">
        <v>0.72793832170165862</v>
      </c>
      <c r="F18142">
        <v>306.24709999999999</v>
      </c>
      <c r="G18142">
        <v>5.170400719672841E-4</v>
      </c>
      <c r="H18142">
        <v>7.2727269999999997E-2</v>
      </c>
      <c r="I18142" t="s">
        <v>113</v>
      </c>
    </row>
    <row r="18143" spans="1:9" x14ac:dyDescent="0.25">
      <c r="A18143" s="57">
        <v>39052</v>
      </c>
      <c r="B18143" s="58" t="s">
        <v>3106</v>
      </c>
      <c r="C18143" t="s">
        <v>3107</v>
      </c>
      <c r="D18143">
        <v>1316.4495999999999</v>
      </c>
      <c r="E18143">
        <v>0.72769591786878896</v>
      </c>
      <c r="F18143">
        <v>1316.4495999999999</v>
      </c>
      <c r="G18143">
        <v>2.2225751555698071E-3</v>
      </c>
      <c r="H18143">
        <v>1.7693319999999998E-2</v>
      </c>
    </row>
    <row r="18144" spans="1:9" x14ac:dyDescent="0.25">
      <c r="A18144" s="57">
        <v>39052</v>
      </c>
      <c r="B18144" s="58" t="s">
        <v>3289</v>
      </c>
      <c r="C18144" t="s">
        <v>3290</v>
      </c>
      <c r="D18144">
        <v>34.941000000000003</v>
      </c>
      <c r="E18144">
        <v>0.72719727540711476</v>
      </c>
      <c r="F18144">
        <v>34.941000000000003</v>
      </c>
      <c r="G18144">
        <v>5.899124319743395E-5</v>
      </c>
      <c r="H18144">
        <v>2.2105260000000002E-2</v>
      </c>
    </row>
    <row r="18145" spans="1:9" x14ac:dyDescent="0.25">
      <c r="A18145" s="57">
        <v>39052</v>
      </c>
      <c r="B18145" s="58" t="s">
        <v>2805</v>
      </c>
      <c r="C18145" t="s">
        <v>2806</v>
      </c>
      <c r="D18145">
        <v>385.57</v>
      </c>
      <c r="E18145">
        <v>0.72548953497419399</v>
      </c>
      <c r="F18145">
        <v>385.57</v>
      </c>
      <c r="G18145">
        <v>6.5096172518344089E-4</v>
      </c>
      <c r="H18145">
        <v>4.458239E-2</v>
      </c>
    </row>
    <row r="18146" spans="1:9" x14ac:dyDescent="0.25">
      <c r="A18146" s="57">
        <v>39052</v>
      </c>
      <c r="B18146" s="58" t="s">
        <v>476</v>
      </c>
      <c r="C18146" t="s">
        <v>477</v>
      </c>
      <c r="D18146">
        <v>202.24010000000001</v>
      </c>
      <c r="E18146">
        <v>0.72515292466726422</v>
      </c>
      <c r="F18146">
        <v>202.24010000000001</v>
      </c>
      <c r="G18146">
        <v>3.4144400341642658E-4</v>
      </c>
      <c r="H18146">
        <v>-8.6956520000000009E-2</v>
      </c>
      <c r="I18146" t="s">
        <v>82</v>
      </c>
    </row>
    <row r="18147" spans="1:9" x14ac:dyDescent="0.25">
      <c r="A18147" s="57">
        <v>39052</v>
      </c>
      <c r="B18147" s="58" t="s">
        <v>1539</v>
      </c>
      <c r="C18147" t="s">
        <v>1540</v>
      </c>
      <c r="D18147">
        <v>25.632899999999999</v>
      </c>
      <c r="E18147">
        <v>0.72512279141259861</v>
      </c>
      <c r="F18147">
        <v>25.632899999999999</v>
      </c>
      <c r="G18147">
        <v>4.3276283957399746E-5</v>
      </c>
      <c r="H18147">
        <v>-0.13247130000000001</v>
      </c>
      <c r="I18147" t="s">
        <v>82</v>
      </c>
    </row>
    <row r="18148" spans="1:9" x14ac:dyDescent="0.25">
      <c r="A18148" s="57">
        <v>39052</v>
      </c>
      <c r="B18148" s="58" t="s">
        <v>1306</v>
      </c>
      <c r="C18148" t="s">
        <v>1307</v>
      </c>
      <c r="D18148">
        <v>136.2192</v>
      </c>
      <c r="E18148">
        <v>0.72498590507065086</v>
      </c>
      <c r="F18148">
        <v>136.2192</v>
      </c>
      <c r="G18148">
        <v>2.2998025114793206E-4</v>
      </c>
      <c r="H18148">
        <v>-1.3513509999999999E-2</v>
      </c>
    </row>
    <row r="18149" spans="1:9" x14ac:dyDescent="0.25">
      <c r="A18149" s="57">
        <v>39052</v>
      </c>
      <c r="B18149" s="58" t="s">
        <v>1178</v>
      </c>
      <c r="C18149" t="s">
        <v>1179</v>
      </c>
      <c r="D18149">
        <v>711.72</v>
      </c>
      <c r="E18149">
        <v>0.72402068229078842</v>
      </c>
      <c r="F18149">
        <v>711.72</v>
      </c>
      <c r="G18149">
        <v>1.2016040642362179E-3</v>
      </c>
      <c r="H18149">
        <v>-2.34375E-2</v>
      </c>
    </row>
    <row r="18150" spans="1:9" x14ac:dyDescent="0.25">
      <c r="A18150" s="57">
        <v>39052</v>
      </c>
      <c r="B18150" s="58" t="s">
        <v>1290</v>
      </c>
      <c r="C18150" t="s">
        <v>1291</v>
      </c>
      <c r="D18150">
        <v>49.33</v>
      </c>
      <c r="E18150">
        <v>0.7239610784512468</v>
      </c>
      <c r="F18150">
        <v>49.33</v>
      </c>
      <c r="G18150">
        <v>8.32843372235888E-5</v>
      </c>
      <c r="H18150">
        <v>-3.2150029999999996E-2</v>
      </c>
    </row>
    <row r="18151" spans="1:9" x14ac:dyDescent="0.25">
      <c r="A18151" s="57">
        <v>39052</v>
      </c>
      <c r="B18151" s="58" t="s">
        <v>1729</v>
      </c>
      <c r="C18151" t="s">
        <v>1730</v>
      </c>
      <c r="D18151">
        <v>1407.61</v>
      </c>
      <c r="E18151">
        <v>0.7234248122704442</v>
      </c>
      <c r="F18151">
        <v>1407.61</v>
      </c>
      <c r="G18151">
        <v>2.3764821795924556E-3</v>
      </c>
      <c r="H18151">
        <v>7.5630249999999996E-2</v>
      </c>
      <c r="I18151" t="s">
        <v>113</v>
      </c>
    </row>
    <row r="18152" spans="1:9" x14ac:dyDescent="0.25">
      <c r="A18152" s="57">
        <v>39052</v>
      </c>
      <c r="B18152" s="58" t="s">
        <v>898</v>
      </c>
      <c r="C18152" t="s">
        <v>899</v>
      </c>
      <c r="D18152">
        <v>93.945700000000002</v>
      </c>
      <c r="E18152">
        <v>0.72278986691248248</v>
      </c>
      <c r="F18152">
        <v>93.945700000000002</v>
      </c>
      <c r="G18152">
        <v>1.5860947414364702E-4</v>
      </c>
      <c r="H18152">
        <v>1.15137E-2</v>
      </c>
    </row>
    <row r="18153" spans="1:9" x14ac:dyDescent="0.25">
      <c r="A18153" s="57">
        <v>39052</v>
      </c>
      <c r="B18153" s="58" t="s">
        <v>1409</v>
      </c>
      <c r="C18153" t="s">
        <v>1410</v>
      </c>
      <c r="D18153">
        <v>1088.6600000000001</v>
      </c>
      <c r="E18153">
        <v>0.72268844267264332</v>
      </c>
      <c r="F18153">
        <v>1088.6600000000001</v>
      </c>
      <c r="G18153">
        <v>1.8379956732583053E-3</v>
      </c>
      <c r="H18153">
        <v>3.4306830000000003E-2</v>
      </c>
    </row>
    <row r="18154" spans="1:9" x14ac:dyDescent="0.25">
      <c r="A18154" s="57">
        <v>39052</v>
      </c>
      <c r="B18154" s="58" t="s">
        <v>1439</v>
      </c>
      <c r="C18154" t="s">
        <v>1440</v>
      </c>
      <c r="D18154">
        <v>128.50880000000001</v>
      </c>
      <c r="E18154">
        <v>0.72265090017181699</v>
      </c>
      <c r="F18154">
        <v>128.50880000000001</v>
      </c>
      <c r="G18154">
        <v>2.1696270495436307E-4</v>
      </c>
      <c r="H18154">
        <v>4.174551E-2</v>
      </c>
    </row>
    <row r="18155" spans="1:9" x14ac:dyDescent="0.25">
      <c r="A18155" s="57">
        <v>39052</v>
      </c>
      <c r="B18155" s="58" t="s">
        <v>956</v>
      </c>
      <c r="C18155" t="s">
        <v>957</v>
      </c>
      <c r="D18155">
        <v>730.93</v>
      </c>
      <c r="E18155">
        <v>0.72152052864159355</v>
      </c>
      <c r="F18155">
        <v>730.93</v>
      </c>
      <c r="G18155">
        <v>1.234036501253553E-3</v>
      </c>
      <c r="H18155">
        <v>-8.2508250000000005E-4</v>
      </c>
    </row>
    <row r="18156" spans="1:9" x14ac:dyDescent="0.25">
      <c r="A18156" s="57">
        <v>39052</v>
      </c>
      <c r="B18156" s="58" t="s">
        <v>1004</v>
      </c>
      <c r="C18156" t="s">
        <v>1005</v>
      </c>
      <c r="D18156">
        <v>1657.78</v>
      </c>
      <c r="E18156">
        <v>0.72147691491030175</v>
      </c>
      <c r="F18156">
        <v>1657.78</v>
      </c>
      <c r="G18156">
        <v>2.7988467172617281E-3</v>
      </c>
      <c r="H18156">
        <v>-1.674641E-2</v>
      </c>
    </row>
    <row r="18157" spans="1:9" x14ac:dyDescent="0.25">
      <c r="A18157" s="57">
        <v>39052</v>
      </c>
      <c r="B18157" s="58" t="s">
        <v>3320</v>
      </c>
      <c r="C18157" t="s">
        <v>3321</v>
      </c>
      <c r="D18157">
        <v>213.77500000000001</v>
      </c>
      <c r="E18157">
        <v>0.72140802245351421</v>
      </c>
      <c r="F18157">
        <v>213.77500000000001</v>
      </c>
      <c r="G18157">
        <v>3.6091849158671594E-4</v>
      </c>
      <c r="H18157">
        <v>4.9599999999999998E-2</v>
      </c>
    </row>
    <row r="18158" spans="1:9" x14ac:dyDescent="0.25">
      <c r="A18158" s="57">
        <v>39052</v>
      </c>
      <c r="B18158" s="58" t="s">
        <v>1088</v>
      </c>
      <c r="C18158" t="s">
        <v>1089</v>
      </c>
      <c r="D18158">
        <v>1134.3062</v>
      </c>
      <c r="E18158">
        <v>0.72135284105826103</v>
      </c>
      <c r="F18158">
        <v>1134.3062</v>
      </c>
      <c r="G18158">
        <v>1.9150606137362167E-3</v>
      </c>
      <c r="H18158">
        <v>2.9097959999999999E-2</v>
      </c>
    </row>
    <row r="18159" spans="1:9" x14ac:dyDescent="0.25">
      <c r="A18159" s="57">
        <v>39052</v>
      </c>
      <c r="B18159" s="58" t="s">
        <v>2523</v>
      </c>
      <c r="C18159" t="s">
        <v>2524</v>
      </c>
      <c r="D18159">
        <v>975.45</v>
      </c>
      <c r="E18159">
        <v>0.72125993131375254</v>
      </c>
      <c r="F18159">
        <v>975.45</v>
      </c>
      <c r="G18159">
        <v>1.6468620868589036E-3</v>
      </c>
      <c r="H18159">
        <v>2.35023E-3</v>
      </c>
    </row>
    <row r="18160" spans="1:9" x14ac:dyDescent="0.25">
      <c r="A18160" s="57">
        <v>39052</v>
      </c>
      <c r="B18160" s="58" t="s">
        <v>1413</v>
      </c>
      <c r="C18160" t="s">
        <v>1414</v>
      </c>
      <c r="D18160">
        <v>795.24</v>
      </c>
      <c r="E18160">
        <v>0.72116258399979882</v>
      </c>
      <c r="F18160">
        <v>795.24</v>
      </c>
      <c r="G18160">
        <v>1.3426117237722839E-3</v>
      </c>
      <c r="H18160">
        <v>0.34846569999999999</v>
      </c>
      <c r="I18160" t="s">
        <v>113</v>
      </c>
    </row>
    <row r="18161" spans="1:9" x14ac:dyDescent="0.25">
      <c r="A18161" s="57">
        <v>39052</v>
      </c>
      <c r="B18161" s="58" t="s">
        <v>3839</v>
      </c>
      <c r="C18161" t="s">
        <v>3558</v>
      </c>
      <c r="D18161">
        <v>146.23220000000001</v>
      </c>
      <c r="E18161">
        <v>0.7210245075981897</v>
      </c>
      <c r="F18161">
        <v>146.23220000000001</v>
      </c>
      <c r="G18161">
        <v>2.4688530017732177E-4</v>
      </c>
      <c r="H18161">
        <v>0.164076</v>
      </c>
      <c r="I18161" t="s">
        <v>113</v>
      </c>
    </row>
    <row r="18162" spans="1:9" x14ac:dyDescent="0.25">
      <c r="A18162" s="57">
        <v>39052</v>
      </c>
      <c r="B18162" s="58" t="s">
        <v>1713</v>
      </c>
      <c r="C18162" t="s">
        <v>1714</v>
      </c>
      <c r="D18162">
        <v>404.3175</v>
      </c>
      <c r="E18162">
        <v>0.72081717956803759</v>
      </c>
      <c r="F18162">
        <v>404.3175</v>
      </c>
      <c r="G18162">
        <v>6.8261331877961413E-4</v>
      </c>
      <c r="H18162">
        <v>5.6774190000000004E-3</v>
      </c>
    </row>
    <row r="18163" spans="1:9" x14ac:dyDescent="0.25">
      <c r="A18163" s="57">
        <v>39052</v>
      </c>
      <c r="B18163" s="58" t="s">
        <v>3285</v>
      </c>
      <c r="C18163" t="s">
        <v>3286</v>
      </c>
      <c r="D18163">
        <v>173.28</v>
      </c>
      <c r="E18163">
        <v>0.72057363804247465</v>
      </c>
      <c r="F18163">
        <v>173.28</v>
      </c>
      <c r="G18163">
        <v>2.9255037409494158E-4</v>
      </c>
      <c r="H18163">
        <v>-1.442513E-2</v>
      </c>
    </row>
    <row r="18164" spans="1:9" x14ac:dyDescent="0.25">
      <c r="A18164" s="57">
        <v>39052</v>
      </c>
      <c r="B18164" s="58" t="s">
        <v>1270</v>
      </c>
      <c r="C18164" t="s">
        <v>1271</v>
      </c>
      <c r="D18164">
        <v>384.0403</v>
      </c>
      <c r="E18164">
        <v>0.72054417205694299</v>
      </c>
      <c r="F18164">
        <v>384.0403</v>
      </c>
      <c r="G18164">
        <v>6.4837911722376274E-4</v>
      </c>
      <c r="H18164">
        <v>-1.2903230000000002E-2</v>
      </c>
    </row>
    <row r="18165" spans="1:9" x14ac:dyDescent="0.25">
      <c r="A18165" s="57">
        <v>39052</v>
      </c>
      <c r="B18165" s="58" t="s">
        <v>1489</v>
      </c>
      <c r="C18165" t="s">
        <v>1490</v>
      </c>
      <c r="D18165">
        <v>69.75</v>
      </c>
      <c r="E18165">
        <v>0.72022939068100356</v>
      </c>
      <c r="F18165">
        <v>69.75</v>
      </c>
      <c r="G18165">
        <v>1.1775962946169308E-4</v>
      </c>
      <c r="H18165">
        <v>-0.10428570000000001</v>
      </c>
      <c r="I18165" t="s">
        <v>82</v>
      </c>
    </row>
    <row r="18166" spans="1:9" x14ac:dyDescent="0.25">
      <c r="A18166" s="57">
        <v>39052</v>
      </c>
      <c r="B18166" s="58" t="s">
        <v>240</v>
      </c>
      <c r="C18166" t="s">
        <v>241</v>
      </c>
      <c r="D18166">
        <v>33.6</v>
      </c>
      <c r="E18166">
        <v>0.71907738095238094</v>
      </c>
      <c r="F18166">
        <v>33.6</v>
      </c>
      <c r="G18166">
        <v>5.6727219353589784E-5</v>
      </c>
      <c r="H18166">
        <v>-0.1968992</v>
      </c>
      <c r="I18166" t="s">
        <v>82</v>
      </c>
    </row>
    <row r="18167" spans="1:9" x14ac:dyDescent="0.25">
      <c r="A18167" s="57">
        <v>39052</v>
      </c>
      <c r="B18167" s="58" t="s">
        <v>698</v>
      </c>
      <c r="C18167" t="s">
        <v>699</v>
      </c>
      <c r="D18167">
        <v>408.15019999999998</v>
      </c>
      <c r="E18167">
        <v>0.71902941613161031</v>
      </c>
      <c r="F18167">
        <v>408.15019999999998</v>
      </c>
      <c r="G18167">
        <v>6.8908410489915291E-4</v>
      </c>
      <c r="H18167">
        <v>0.12463200000000001</v>
      </c>
      <c r="I18167" t="s">
        <v>113</v>
      </c>
    </row>
    <row r="18168" spans="1:9" x14ac:dyDescent="0.25">
      <c r="A18168" s="57">
        <v>39052</v>
      </c>
      <c r="B18168" s="58" t="s">
        <v>3277</v>
      </c>
      <c r="C18168" t="s">
        <v>3278</v>
      </c>
      <c r="D18168">
        <v>227.995</v>
      </c>
      <c r="E18168">
        <v>0.71867804118511369</v>
      </c>
      <c r="F18168">
        <v>227.995</v>
      </c>
      <c r="G18168">
        <v>3.8492626120600307E-4</v>
      </c>
      <c r="H18168">
        <v>2.7049699999999999E-2</v>
      </c>
    </row>
    <row r="18169" spans="1:9" x14ac:dyDescent="0.25">
      <c r="A18169" s="57">
        <v>39052</v>
      </c>
      <c r="B18169" s="58" t="s">
        <v>1755</v>
      </c>
      <c r="C18169" t="s">
        <v>1756</v>
      </c>
      <c r="D18169">
        <v>503.2</v>
      </c>
      <c r="E18169">
        <v>0.71845389507154211</v>
      </c>
      <c r="F18169">
        <v>503.2</v>
      </c>
      <c r="G18169">
        <v>8.4955764222399937E-4</v>
      </c>
      <c r="H18169">
        <v>-3.4623979999999999E-2</v>
      </c>
    </row>
    <row r="18170" spans="1:9" x14ac:dyDescent="0.25">
      <c r="A18170" s="57">
        <v>39052</v>
      </c>
      <c r="B18170" s="58" t="s">
        <v>3945</v>
      </c>
      <c r="C18170" t="s">
        <v>3946</v>
      </c>
      <c r="D18170">
        <v>65.09</v>
      </c>
      <c r="E18170">
        <v>0.71754493777846051</v>
      </c>
      <c r="F18170">
        <v>65.09</v>
      </c>
      <c r="G18170">
        <v>1.0989210439658212E-4</v>
      </c>
      <c r="H18170">
        <v>-2.0920499999999998E-2</v>
      </c>
    </row>
    <row r="18171" spans="1:9" x14ac:dyDescent="0.25">
      <c r="A18171" s="57">
        <v>39052</v>
      </c>
      <c r="B18171" s="58" t="s">
        <v>538</v>
      </c>
      <c r="C18171" t="s">
        <v>539</v>
      </c>
      <c r="D18171">
        <v>275.06479999999999</v>
      </c>
      <c r="E18171">
        <v>0.71692197620342546</v>
      </c>
      <c r="F18171">
        <v>275.06479999999999</v>
      </c>
      <c r="G18171">
        <v>4.6439467994200306E-4</v>
      </c>
      <c r="H18171">
        <v>4.7352020000000002E-2</v>
      </c>
    </row>
    <row r="18172" spans="1:9" x14ac:dyDescent="0.25">
      <c r="A18172" s="57">
        <v>39052</v>
      </c>
      <c r="B18172" s="58" t="s">
        <v>1136</v>
      </c>
      <c r="C18172" t="s">
        <v>1137</v>
      </c>
      <c r="D18172">
        <v>88.723600000000005</v>
      </c>
      <c r="E18172">
        <v>0.71635957062157074</v>
      </c>
      <c r="F18172">
        <v>88.723600000000005</v>
      </c>
      <c r="G18172">
        <v>1.497929499714333E-4</v>
      </c>
      <c r="H18172">
        <v>-2.194656E-2</v>
      </c>
    </row>
    <row r="18173" spans="1:9" x14ac:dyDescent="0.25">
      <c r="A18173" s="57">
        <v>39052</v>
      </c>
      <c r="B18173" s="58" t="s">
        <v>2235</v>
      </c>
      <c r="C18173" t="s">
        <v>2236</v>
      </c>
      <c r="D18173">
        <v>71.95</v>
      </c>
      <c r="E18173">
        <v>0.71576094510076438</v>
      </c>
      <c r="F18173">
        <v>71.95</v>
      </c>
      <c r="G18173">
        <v>1.2147391168127337E-4</v>
      </c>
      <c r="H18173">
        <v>8.2352939999999989E-3</v>
      </c>
    </row>
    <row r="18174" spans="1:9" x14ac:dyDescent="0.25">
      <c r="A18174" s="57">
        <v>39052</v>
      </c>
      <c r="B18174" s="58" t="s">
        <v>522</v>
      </c>
      <c r="C18174" t="s">
        <v>523</v>
      </c>
      <c r="D18174">
        <v>1556.5961</v>
      </c>
      <c r="E18174">
        <v>0.71479428735559591</v>
      </c>
      <c r="F18174">
        <v>1556.5961</v>
      </c>
      <c r="G18174">
        <v>2.6280169169536423E-3</v>
      </c>
      <c r="H18174">
        <v>2.2109749999999997E-2</v>
      </c>
    </row>
    <row r="18175" spans="1:9" x14ac:dyDescent="0.25">
      <c r="A18175" s="57">
        <v>39052</v>
      </c>
      <c r="B18175" s="58" t="s">
        <v>1749</v>
      </c>
      <c r="C18175" t="s">
        <v>1750</v>
      </c>
      <c r="D18175">
        <v>2068.1507999999999</v>
      </c>
      <c r="E18175">
        <v>0.71414134791331463</v>
      </c>
      <c r="F18175">
        <v>2068.1507999999999</v>
      </c>
      <c r="G18175">
        <v>3.4916798835685175E-3</v>
      </c>
      <c r="H18175">
        <v>-2.4909870000000001E-2</v>
      </c>
    </row>
    <row r="18176" spans="1:9" x14ac:dyDescent="0.25">
      <c r="A18176" s="57">
        <v>39052</v>
      </c>
      <c r="B18176" s="58" t="s">
        <v>2225</v>
      </c>
      <c r="C18176" t="s">
        <v>2226</v>
      </c>
      <c r="D18176">
        <v>176.1242</v>
      </c>
      <c r="E18176">
        <v>0.71385756017628466</v>
      </c>
      <c r="F18176">
        <v>176.1242</v>
      </c>
      <c r="G18176">
        <v>2.97352265680819E-4</v>
      </c>
      <c r="H18176">
        <v>7.2968489999999997E-2</v>
      </c>
      <c r="I18176" t="s">
        <v>113</v>
      </c>
    </row>
    <row r="18177" spans="1:9" x14ac:dyDescent="0.25">
      <c r="A18177" s="57">
        <v>39052</v>
      </c>
      <c r="B18177" s="58" t="s">
        <v>954</v>
      </c>
      <c r="C18177" t="s">
        <v>955</v>
      </c>
      <c r="D18177">
        <v>32.31</v>
      </c>
      <c r="E18177">
        <v>0.71333952336737838</v>
      </c>
      <c r="F18177">
        <v>32.31</v>
      </c>
      <c r="G18177">
        <v>5.4549299324835895E-5</v>
      </c>
      <c r="H18177">
        <v>-7.0129869999999997E-2</v>
      </c>
      <c r="I18177" t="s">
        <v>82</v>
      </c>
    </row>
    <row r="18178" spans="1:9" x14ac:dyDescent="0.25">
      <c r="A18178" s="57">
        <v>39052</v>
      </c>
      <c r="B18178" s="58" t="s">
        <v>1186</v>
      </c>
      <c r="C18178" t="s">
        <v>1187</v>
      </c>
      <c r="D18178">
        <v>91.89</v>
      </c>
      <c r="E18178">
        <v>0.71157906192186304</v>
      </c>
      <c r="F18178">
        <v>91.89</v>
      </c>
      <c r="G18178">
        <v>1.551388150714692E-4</v>
      </c>
      <c r="H18178">
        <v>-3.125E-2</v>
      </c>
    </row>
    <row r="18179" spans="1:9" x14ac:dyDescent="0.25">
      <c r="A18179" s="57">
        <v>39052</v>
      </c>
      <c r="B18179" s="58" t="s">
        <v>928</v>
      </c>
      <c r="C18179" t="s">
        <v>929</v>
      </c>
      <c r="D18179">
        <v>647.29</v>
      </c>
      <c r="E18179">
        <v>0.71154814688933865</v>
      </c>
      <c r="F18179">
        <v>647.29</v>
      </c>
      <c r="G18179">
        <v>1.0928262445055097E-3</v>
      </c>
      <c r="H18179">
        <v>-8.7636930000000002E-2</v>
      </c>
      <c r="I18179" t="s">
        <v>82</v>
      </c>
    </row>
    <row r="18180" spans="1:9" x14ac:dyDescent="0.25">
      <c r="A18180" s="57">
        <v>39052</v>
      </c>
      <c r="B18180" s="58" t="s">
        <v>2920</v>
      </c>
      <c r="C18180" t="s">
        <v>2921</v>
      </c>
      <c r="D18180">
        <v>180.33099999999999</v>
      </c>
      <c r="E18180">
        <v>0.71129755837875919</v>
      </c>
      <c r="F18180">
        <v>180.33099999999999</v>
      </c>
      <c r="G18180">
        <v>3.0445464860869638E-4</v>
      </c>
      <c r="H18180">
        <v>3.657817E-2</v>
      </c>
    </row>
    <row r="18181" spans="1:9" x14ac:dyDescent="0.25">
      <c r="A18181" s="57">
        <v>39052</v>
      </c>
      <c r="B18181" s="58" t="s">
        <v>1475</v>
      </c>
      <c r="C18181" t="s">
        <v>1476</v>
      </c>
      <c r="D18181">
        <v>41.091200000000001</v>
      </c>
      <c r="E18181">
        <v>0.71061443812787162</v>
      </c>
      <c r="F18181">
        <v>41.091200000000001</v>
      </c>
      <c r="G18181">
        <v>6.9374687973280616E-5</v>
      </c>
      <c r="H18181">
        <v>5.4647889999999998E-2</v>
      </c>
      <c r="I18181" t="s">
        <v>113</v>
      </c>
    </row>
    <row r="18182" spans="1:9" x14ac:dyDescent="0.25">
      <c r="A18182" s="57">
        <v>39052</v>
      </c>
      <c r="B18182" s="58" t="s">
        <v>938</v>
      </c>
      <c r="C18182" t="s">
        <v>939</v>
      </c>
      <c r="D18182">
        <v>26.91</v>
      </c>
      <c r="E18182">
        <v>0.71029357116313641</v>
      </c>
      <c r="F18182">
        <v>26.91</v>
      </c>
      <c r="G18182">
        <v>4.5432424785866104E-5</v>
      </c>
      <c r="H18182">
        <v>0</v>
      </c>
    </row>
    <row r="18183" spans="1:9" x14ac:dyDescent="0.25">
      <c r="A18183" s="57">
        <v>39052</v>
      </c>
      <c r="B18183" s="58" t="s">
        <v>1773</v>
      </c>
      <c r="C18183" t="s">
        <v>1774</v>
      </c>
      <c r="D18183">
        <v>83.3215</v>
      </c>
      <c r="E18183">
        <v>0.71011683659079583</v>
      </c>
      <c r="F18183">
        <v>83.3215</v>
      </c>
      <c r="G18183">
        <v>1.4067252998125389E-4</v>
      </c>
      <c r="H18183">
        <v>-0.15570929999999999</v>
      </c>
      <c r="I18183" t="s">
        <v>82</v>
      </c>
    </row>
    <row r="18184" spans="1:9" x14ac:dyDescent="0.25">
      <c r="A18184" s="57">
        <v>39052</v>
      </c>
      <c r="B18184" s="58" t="s">
        <v>3456</v>
      </c>
      <c r="C18184" t="s">
        <v>3457</v>
      </c>
      <c r="D18184">
        <v>2236.6033000000002</v>
      </c>
      <c r="E18184">
        <v>0.71000878877358353</v>
      </c>
      <c r="F18184">
        <v>2236.6033000000002</v>
      </c>
      <c r="G18184">
        <v>3.7760799406566306E-3</v>
      </c>
      <c r="H18184">
        <v>-8.0472710000000003E-2</v>
      </c>
      <c r="I18184" t="s">
        <v>82</v>
      </c>
    </row>
    <row r="18185" spans="1:9" x14ac:dyDescent="0.25">
      <c r="A18185" s="57">
        <v>39052</v>
      </c>
      <c r="B18185" s="58" t="s">
        <v>1391</v>
      </c>
      <c r="C18185" t="s">
        <v>1392</v>
      </c>
      <c r="D18185">
        <v>1009.7844</v>
      </c>
      <c r="E18185">
        <v>0.7096683212772944</v>
      </c>
      <c r="F18185">
        <v>1009.7844</v>
      </c>
      <c r="G18185">
        <v>1.7048292011497932E-3</v>
      </c>
      <c r="H18185">
        <v>-2.2903129999999997E-2</v>
      </c>
    </row>
    <row r="18186" spans="1:9" x14ac:dyDescent="0.25">
      <c r="A18186" s="57">
        <v>39052</v>
      </c>
      <c r="B18186" s="58" t="s">
        <v>3322</v>
      </c>
      <c r="C18186" t="s">
        <v>3323</v>
      </c>
      <c r="D18186">
        <v>92.591999999999999</v>
      </c>
      <c r="E18186">
        <v>0.70898133748055991</v>
      </c>
      <c r="F18186">
        <v>92.591999999999999</v>
      </c>
      <c r="G18186">
        <v>1.5632400876153528E-4</v>
      </c>
      <c r="H18186">
        <v>6.8888889999999994E-2</v>
      </c>
      <c r="I18186" t="s">
        <v>113</v>
      </c>
    </row>
    <row r="18187" spans="1:9" x14ac:dyDescent="0.25">
      <c r="A18187" s="57">
        <v>39052</v>
      </c>
      <c r="B18187" s="58" t="s">
        <v>3586</v>
      </c>
      <c r="C18187" t="s">
        <v>3587</v>
      </c>
      <c r="D18187">
        <v>130.80240000000001</v>
      </c>
      <c r="E18187">
        <v>0.70829740127092466</v>
      </c>
      <c r="F18187">
        <v>130.80240000000001</v>
      </c>
      <c r="G18187">
        <v>2.208350129992855E-4</v>
      </c>
      <c r="H18187">
        <v>4.8399999999999999E-2</v>
      </c>
    </row>
    <row r="18188" spans="1:9" x14ac:dyDescent="0.25">
      <c r="A18188" s="57">
        <v>39052</v>
      </c>
      <c r="B18188" s="58" t="s">
        <v>2707</v>
      </c>
      <c r="C18188" t="s">
        <v>2708</v>
      </c>
      <c r="D18188">
        <v>2298.85</v>
      </c>
      <c r="E18188">
        <v>0.70824238206059553</v>
      </c>
      <c r="F18188">
        <v>2298.85</v>
      </c>
      <c r="G18188">
        <v>3.8811716729464248E-3</v>
      </c>
      <c r="H18188">
        <v>-9.4452420000000009E-2</v>
      </c>
      <c r="I18188" t="s">
        <v>82</v>
      </c>
    </row>
    <row r="18189" spans="1:9" x14ac:dyDescent="0.25">
      <c r="A18189" s="57">
        <v>39052</v>
      </c>
      <c r="B18189" s="58" t="s">
        <v>696</v>
      </c>
      <c r="C18189" t="s">
        <v>697</v>
      </c>
      <c r="D18189">
        <v>245.8</v>
      </c>
      <c r="E18189">
        <v>0.70811228641171686</v>
      </c>
      <c r="F18189">
        <v>245.8</v>
      </c>
      <c r="G18189">
        <v>4.1498662253310623E-4</v>
      </c>
      <c r="H18189">
        <v>5.346128E-2</v>
      </c>
      <c r="I18189" t="s">
        <v>113</v>
      </c>
    </row>
    <row r="18190" spans="1:9" x14ac:dyDescent="0.25">
      <c r="A18190" s="57">
        <v>39052</v>
      </c>
      <c r="B18190" s="58" t="s">
        <v>1242</v>
      </c>
      <c r="C18190" t="s">
        <v>1243</v>
      </c>
      <c r="D18190">
        <v>870.49109999999996</v>
      </c>
      <c r="E18190">
        <v>0.70808995060374536</v>
      </c>
      <c r="F18190">
        <v>870.49109999999996</v>
      </c>
      <c r="G18190">
        <v>1.4696589159240373E-3</v>
      </c>
      <c r="H18190">
        <v>4.145297E-3</v>
      </c>
    </row>
    <row r="18191" spans="1:9" x14ac:dyDescent="0.25">
      <c r="A18191" s="57">
        <v>39052</v>
      </c>
      <c r="B18191" s="58" t="s">
        <v>3311</v>
      </c>
      <c r="C18191" t="s">
        <v>3312</v>
      </c>
      <c r="D18191">
        <v>56.29</v>
      </c>
      <c r="E18191">
        <v>0.70808314087759816</v>
      </c>
      <c r="F18191">
        <v>56.29</v>
      </c>
      <c r="G18191">
        <v>9.5034975518260977E-5</v>
      </c>
      <c r="H18191">
        <v>-1.4527479999999999E-2</v>
      </c>
    </row>
    <row r="18192" spans="1:9" x14ac:dyDescent="0.25">
      <c r="A18192" s="57">
        <v>39052</v>
      </c>
      <c r="B18192" s="58" t="s">
        <v>902</v>
      </c>
      <c r="C18192" t="s">
        <v>903</v>
      </c>
      <c r="D18192">
        <v>690.5883</v>
      </c>
      <c r="E18192">
        <v>0.70800504439475731</v>
      </c>
      <c r="F18192">
        <v>690.5883</v>
      </c>
      <c r="G18192">
        <v>1.1659272017000794E-3</v>
      </c>
      <c r="H18192">
        <v>-3.3905770000000002E-2</v>
      </c>
    </row>
    <row r="18193" spans="1:9" x14ac:dyDescent="0.25">
      <c r="A18193" s="57">
        <v>39052</v>
      </c>
      <c r="B18193" s="58" t="s">
        <v>1427</v>
      </c>
      <c r="C18193" t="s">
        <v>1428</v>
      </c>
      <c r="D18193">
        <v>68.568399999999997</v>
      </c>
      <c r="E18193">
        <v>0.70689997141540417</v>
      </c>
      <c r="F18193">
        <v>68.568399999999997</v>
      </c>
      <c r="G18193">
        <v>1.1576472224775849E-4</v>
      </c>
      <c r="H18193">
        <v>3.7619310000000003E-2</v>
      </c>
    </row>
    <row r="18194" spans="1:9" x14ac:dyDescent="0.25">
      <c r="A18194" s="57">
        <v>39052</v>
      </c>
      <c r="B18194" s="58" t="s">
        <v>2231</v>
      </c>
      <c r="C18194" t="s">
        <v>2232</v>
      </c>
      <c r="D18194">
        <v>805.97</v>
      </c>
      <c r="E18194">
        <v>0.70672998585555291</v>
      </c>
      <c r="F18194">
        <v>805.97</v>
      </c>
      <c r="G18194">
        <v>1.3607272911432368E-3</v>
      </c>
      <c r="H18194">
        <v>1.7479669999999999E-2</v>
      </c>
    </row>
    <row r="18195" spans="1:9" x14ac:dyDescent="0.25">
      <c r="A18195" s="57">
        <v>39052</v>
      </c>
      <c r="B18195" s="58" t="s">
        <v>1292</v>
      </c>
      <c r="C18195" t="s">
        <v>1293</v>
      </c>
      <c r="D18195">
        <v>177.21600000000001</v>
      </c>
      <c r="E18195">
        <v>0.70658405561574578</v>
      </c>
      <c r="F18195">
        <v>177.21600000000001</v>
      </c>
      <c r="G18195">
        <v>2.991955626477907E-4</v>
      </c>
      <c r="H18195">
        <v>2.4089340000000001E-2</v>
      </c>
    </row>
    <row r="18196" spans="1:9" x14ac:dyDescent="0.25">
      <c r="A18196" s="57">
        <v>39052</v>
      </c>
      <c r="B18196" s="58" t="s">
        <v>3389</v>
      </c>
      <c r="C18196" t="s">
        <v>3390</v>
      </c>
      <c r="D18196">
        <v>39.409999999999997</v>
      </c>
      <c r="E18196">
        <v>0.70629281908145147</v>
      </c>
      <c r="F18196">
        <v>39.409999999999997</v>
      </c>
      <c r="G18196">
        <v>6.6536301033481347E-5</v>
      </c>
      <c r="H18196">
        <v>7.2499999999999995E-2</v>
      </c>
      <c r="I18196" t="s">
        <v>113</v>
      </c>
    </row>
    <row r="18197" spans="1:9" x14ac:dyDescent="0.25">
      <c r="A18197" s="57">
        <v>39052</v>
      </c>
      <c r="B18197" s="58" t="s">
        <v>1743</v>
      </c>
      <c r="C18197" t="s">
        <v>1744</v>
      </c>
      <c r="D18197">
        <v>822.70349999999996</v>
      </c>
      <c r="E18197">
        <v>0.70606482165202888</v>
      </c>
      <c r="F18197">
        <v>822.70349999999996</v>
      </c>
      <c r="G18197">
        <v>1.3889786281983943E-3</v>
      </c>
      <c r="H18197">
        <v>-2.4444439999999998E-2</v>
      </c>
    </row>
    <row r="18198" spans="1:9" x14ac:dyDescent="0.25">
      <c r="A18198" s="57">
        <v>39052</v>
      </c>
      <c r="B18198" s="58" t="s">
        <v>3845</v>
      </c>
      <c r="C18198" t="s">
        <v>3846</v>
      </c>
      <c r="D18198">
        <v>120.26</v>
      </c>
      <c r="E18198">
        <v>0.7055629469482787</v>
      </c>
      <c r="F18198">
        <v>120.26</v>
      </c>
      <c r="G18198">
        <v>2.0303617260305676E-4</v>
      </c>
      <c r="H18198">
        <v>6.3679249999999993E-2</v>
      </c>
      <c r="I18198" t="s">
        <v>113</v>
      </c>
    </row>
    <row r="18199" spans="1:9" x14ac:dyDescent="0.25">
      <c r="A18199" s="57">
        <v>39052</v>
      </c>
      <c r="B18199" s="58" t="s">
        <v>1459</v>
      </c>
      <c r="C18199" t="s">
        <v>1460</v>
      </c>
      <c r="D18199">
        <v>73.52</v>
      </c>
      <c r="E18199">
        <v>0.70526387377584332</v>
      </c>
      <c r="F18199">
        <v>73.52</v>
      </c>
      <c r="G18199">
        <v>1.2412455853797383E-4</v>
      </c>
      <c r="H18199">
        <v>2.4955790000000002E-2</v>
      </c>
    </row>
    <row r="18200" spans="1:9" x14ac:dyDescent="0.25">
      <c r="A18200" s="57">
        <v>39052</v>
      </c>
      <c r="B18200" s="58" t="s">
        <v>1655</v>
      </c>
      <c r="C18200" t="s">
        <v>1656</v>
      </c>
      <c r="D18200">
        <v>419.65</v>
      </c>
      <c r="E18200">
        <v>0.70517812462766594</v>
      </c>
      <c r="F18200">
        <v>419.65</v>
      </c>
      <c r="G18200">
        <v>7.0849933338493903E-4</v>
      </c>
      <c r="H18200">
        <v>-3.7333329999999998E-2</v>
      </c>
    </row>
    <row r="18201" spans="1:9" x14ac:dyDescent="0.25">
      <c r="A18201" s="57">
        <v>39052</v>
      </c>
      <c r="B18201" s="58" t="s">
        <v>2955</v>
      </c>
      <c r="C18201" t="s">
        <v>2956</v>
      </c>
      <c r="D18201">
        <v>167.23159999999999</v>
      </c>
      <c r="E18201">
        <v>0.70491462139930494</v>
      </c>
      <c r="F18201">
        <v>167.23159999999999</v>
      </c>
      <c r="G18201">
        <v>2.823387992872555E-4</v>
      </c>
      <c r="H18201">
        <v>5.3699999999999998E-2</v>
      </c>
      <c r="I18201" t="s">
        <v>113</v>
      </c>
    </row>
    <row r="18202" spans="1:9" x14ac:dyDescent="0.25">
      <c r="A18202" s="57">
        <v>39052</v>
      </c>
      <c r="B18202" s="58" t="s">
        <v>1078</v>
      </c>
      <c r="C18202" t="s">
        <v>1079</v>
      </c>
      <c r="D18202">
        <v>1688.89</v>
      </c>
      <c r="E18202">
        <v>0.70394164214365651</v>
      </c>
      <c r="F18202">
        <v>1688.89</v>
      </c>
      <c r="G18202">
        <v>2.8513700444667933E-3</v>
      </c>
      <c r="H18202">
        <v>-6.0899999999999996E-2</v>
      </c>
      <c r="I18202" t="s">
        <v>82</v>
      </c>
    </row>
    <row r="18203" spans="1:9" x14ac:dyDescent="0.25">
      <c r="A18203" s="57">
        <v>39052</v>
      </c>
      <c r="B18203" s="58" t="s">
        <v>2257</v>
      </c>
      <c r="C18203" t="s">
        <v>2258</v>
      </c>
      <c r="D18203">
        <v>1443.7398000000001</v>
      </c>
      <c r="E18203">
        <v>0.70293968483794655</v>
      </c>
      <c r="F18203">
        <v>1443.7398000000001</v>
      </c>
      <c r="G18203">
        <v>2.437480485836543E-3</v>
      </c>
      <c r="H18203">
        <v>7.6730609999999991E-2</v>
      </c>
      <c r="I18203" t="s">
        <v>113</v>
      </c>
    </row>
    <row r="18204" spans="1:9" x14ac:dyDescent="0.25">
      <c r="A18204" s="57">
        <v>39052</v>
      </c>
      <c r="B18204" s="58" t="s">
        <v>2551</v>
      </c>
      <c r="C18204" t="s">
        <v>2552</v>
      </c>
      <c r="D18204">
        <v>2000.62</v>
      </c>
      <c r="E18204">
        <v>0.70234327358518867</v>
      </c>
      <c r="F18204">
        <v>2000.62</v>
      </c>
      <c r="G18204">
        <v>3.3776669518803212E-3</v>
      </c>
      <c r="H18204">
        <v>6.0815599999999997E-2</v>
      </c>
      <c r="I18204" t="s">
        <v>113</v>
      </c>
    </row>
    <row r="18205" spans="1:9" x14ac:dyDescent="0.25">
      <c r="A18205" s="57">
        <v>39052</v>
      </c>
      <c r="B18205" s="58" t="s">
        <v>2711</v>
      </c>
      <c r="C18205" t="s">
        <v>2712</v>
      </c>
      <c r="D18205">
        <v>1406.86</v>
      </c>
      <c r="E18205">
        <v>0.70220419942282819</v>
      </c>
      <c r="F18205">
        <v>1406.86</v>
      </c>
      <c r="G18205">
        <v>2.3752159470175989E-3</v>
      </c>
      <c r="H18205">
        <v>1.5962440000000001E-2</v>
      </c>
    </row>
    <row r="18206" spans="1:9" x14ac:dyDescent="0.25">
      <c r="A18206" s="57">
        <v>39052</v>
      </c>
      <c r="B18206" s="58" t="s">
        <v>2247</v>
      </c>
      <c r="C18206" t="s">
        <v>2248</v>
      </c>
      <c r="D18206">
        <v>89.824399999999997</v>
      </c>
      <c r="E18206">
        <v>0.70203641772168812</v>
      </c>
      <c r="F18206">
        <v>89.824399999999997</v>
      </c>
      <c r="G18206">
        <v>1.5165144172930327E-4</v>
      </c>
      <c r="H18206">
        <v>-7.1748880000000001E-2</v>
      </c>
      <c r="I18206" t="s">
        <v>82</v>
      </c>
    </row>
    <row r="18207" spans="1:9" x14ac:dyDescent="0.25">
      <c r="A18207" s="57">
        <v>39052</v>
      </c>
      <c r="B18207" s="58" t="s">
        <v>1481</v>
      </c>
      <c r="C18207" t="s">
        <v>1482</v>
      </c>
      <c r="D18207">
        <v>781.78</v>
      </c>
      <c r="E18207">
        <v>0.70080329504464178</v>
      </c>
      <c r="F18207">
        <v>781.78</v>
      </c>
      <c r="G18207">
        <v>1.3198870698288517E-3</v>
      </c>
      <c r="H18207">
        <v>-4.0767390000000001E-2</v>
      </c>
    </row>
    <row r="18208" spans="1:9" x14ac:dyDescent="0.25">
      <c r="A18208" s="57">
        <v>39052</v>
      </c>
      <c r="B18208" s="58" t="s">
        <v>894</v>
      </c>
      <c r="C18208" t="s">
        <v>895</v>
      </c>
      <c r="D18208">
        <v>331.86</v>
      </c>
      <c r="E18208">
        <v>0.70064485023805212</v>
      </c>
      <c r="F18208">
        <v>331.86</v>
      </c>
      <c r="G18208">
        <v>5.6028258972268773E-4</v>
      </c>
      <c r="H18208">
        <v>3.1302880000000005E-2</v>
      </c>
    </row>
    <row r="18209" spans="1:9" x14ac:dyDescent="0.25">
      <c r="A18209" s="57">
        <v>39052</v>
      </c>
      <c r="B18209" s="58" t="s">
        <v>3064</v>
      </c>
      <c r="C18209" t="s">
        <v>3065</v>
      </c>
      <c r="D18209">
        <v>389.21</v>
      </c>
      <c r="E18209">
        <v>0.70002569307057894</v>
      </c>
      <c r="F18209">
        <v>389.21</v>
      </c>
      <c r="G18209">
        <v>6.5710717394674642E-4</v>
      </c>
      <c r="H18209">
        <v>0</v>
      </c>
    </row>
    <row r="18210" spans="1:9" x14ac:dyDescent="0.25">
      <c r="A18210" s="57">
        <v>39052</v>
      </c>
      <c r="B18210" s="58" t="s">
        <v>3843</v>
      </c>
      <c r="C18210" t="s">
        <v>3844</v>
      </c>
      <c r="D18210">
        <v>77.534800000000004</v>
      </c>
      <c r="E18210">
        <v>0.69989217744806198</v>
      </c>
      <c r="F18210">
        <v>77.534800000000004</v>
      </c>
      <c r="G18210">
        <v>1.3090278592668789E-4</v>
      </c>
      <c r="H18210">
        <v>0</v>
      </c>
    </row>
    <row r="18211" spans="1:9" x14ac:dyDescent="0.25">
      <c r="A18211" s="57">
        <v>39052</v>
      </c>
      <c r="B18211" s="58" t="s">
        <v>3413</v>
      </c>
      <c r="C18211" t="s">
        <v>3414</v>
      </c>
      <c r="D18211">
        <v>832.3904</v>
      </c>
      <c r="E18211">
        <v>0.69925722353357267</v>
      </c>
      <c r="F18211">
        <v>832.3904</v>
      </c>
      <c r="G18211">
        <v>1.4053331193042363E-3</v>
      </c>
      <c r="H18211">
        <v>6.1999999999999998E-3</v>
      </c>
    </row>
    <row r="18212" spans="1:9" x14ac:dyDescent="0.25">
      <c r="A18212" s="57">
        <v>39052</v>
      </c>
      <c r="B18212" s="58" t="s">
        <v>680</v>
      </c>
      <c r="C18212" t="s">
        <v>681</v>
      </c>
      <c r="D18212">
        <v>208.09370000000001</v>
      </c>
      <c r="E18212">
        <v>0.69764245625888721</v>
      </c>
      <c r="F18212">
        <v>208.09370000000001</v>
      </c>
      <c r="G18212">
        <v>3.5132669541666984E-4</v>
      </c>
      <c r="H18212">
        <v>0.18325540000000001</v>
      </c>
      <c r="I18212" t="s">
        <v>113</v>
      </c>
    </row>
    <row r="18213" spans="1:9" x14ac:dyDescent="0.25">
      <c r="A18213" s="57">
        <v>39052</v>
      </c>
      <c r="B18213" s="58" t="s">
        <v>3338</v>
      </c>
      <c r="C18213" t="s">
        <v>3339</v>
      </c>
      <c r="D18213">
        <v>53.05</v>
      </c>
      <c r="E18213">
        <v>0.69724787935909516</v>
      </c>
      <c r="F18213">
        <v>53.05</v>
      </c>
      <c r="G18213">
        <v>8.9564850794879099E-5</v>
      </c>
      <c r="H18213">
        <v>-6.8000000000000005E-2</v>
      </c>
      <c r="I18213" t="s">
        <v>82</v>
      </c>
    </row>
    <row r="18214" spans="1:9" x14ac:dyDescent="0.25">
      <c r="A18214" s="57">
        <v>39052</v>
      </c>
      <c r="B18214" s="58" t="s">
        <v>2621</v>
      </c>
      <c r="C18214" t="s">
        <v>2622</v>
      </c>
      <c r="D18214">
        <v>311.3</v>
      </c>
      <c r="E18214">
        <v>0.69715387086411817</v>
      </c>
      <c r="F18214">
        <v>311.3</v>
      </c>
      <c r="G18214">
        <v>5.2557093407061008E-4</v>
      </c>
      <c r="H18214">
        <v>-4.0000000000000002E-4</v>
      </c>
    </row>
    <row r="18215" spans="1:9" x14ac:dyDescent="0.25">
      <c r="A18215" s="57">
        <v>39052</v>
      </c>
      <c r="B18215" s="58" t="s">
        <v>844</v>
      </c>
      <c r="C18215" t="s">
        <v>845</v>
      </c>
      <c r="D18215">
        <v>107.706</v>
      </c>
      <c r="E18215">
        <v>0.69700852320204998</v>
      </c>
      <c r="F18215">
        <v>107.706</v>
      </c>
      <c r="G18215">
        <v>1.8184112761005183E-4</v>
      </c>
      <c r="H18215">
        <v>-8.8000000000000005E-3</v>
      </c>
    </row>
    <row r="18216" spans="1:9" x14ac:dyDescent="0.25">
      <c r="A18216" s="57">
        <v>39052</v>
      </c>
      <c r="B18216" s="58" t="s">
        <v>2577</v>
      </c>
      <c r="C18216" t="s">
        <v>2578</v>
      </c>
      <c r="D18216">
        <v>189.1</v>
      </c>
      <c r="E18216">
        <v>0.69678565150713911</v>
      </c>
      <c r="F18216">
        <v>189.1</v>
      </c>
      <c r="G18216">
        <v>3.1925943987392343E-4</v>
      </c>
      <c r="H18216">
        <v>-3.2723460000000003E-2</v>
      </c>
    </row>
    <row r="18217" spans="1:9" x14ac:dyDescent="0.25">
      <c r="A18217" s="57">
        <v>39052</v>
      </c>
      <c r="B18217" s="58" t="s">
        <v>2793</v>
      </c>
      <c r="C18217" t="s">
        <v>2794</v>
      </c>
      <c r="D18217">
        <v>240.99199999999999</v>
      </c>
      <c r="E18217">
        <v>0.6953093878634975</v>
      </c>
      <c r="F18217">
        <v>240.99199999999999</v>
      </c>
      <c r="G18217">
        <v>4.0686922757322347E-4</v>
      </c>
      <c r="H18217">
        <v>0.22312499999999999</v>
      </c>
      <c r="I18217" t="s">
        <v>113</v>
      </c>
    </row>
    <row r="18218" spans="1:9" x14ac:dyDescent="0.25">
      <c r="A18218" s="57">
        <v>39052</v>
      </c>
      <c r="B18218" s="58" t="s">
        <v>1100</v>
      </c>
      <c r="C18218" t="s">
        <v>1101</v>
      </c>
      <c r="D18218">
        <v>228.2</v>
      </c>
      <c r="E18218">
        <v>0.69527607361963195</v>
      </c>
      <c r="F18218">
        <v>228.2</v>
      </c>
      <c r="G18218">
        <v>3.852723647764639E-4</v>
      </c>
      <c r="H18218">
        <v>0.21743189999999998</v>
      </c>
      <c r="I18218" t="s">
        <v>113</v>
      </c>
    </row>
    <row r="18219" spans="1:9" x14ac:dyDescent="0.25">
      <c r="A18219" s="57">
        <v>39052</v>
      </c>
      <c r="B18219" s="58" t="s">
        <v>342</v>
      </c>
      <c r="C18219" t="s">
        <v>343</v>
      </c>
      <c r="D18219">
        <v>89.494699999999995</v>
      </c>
      <c r="E18219">
        <v>0.69461096578903558</v>
      </c>
      <c r="F18219">
        <v>89.494699999999995</v>
      </c>
      <c r="G18219">
        <v>1.5109480588939618E-4</v>
      </c>
      <c r="H18219">
        <v>-3.228512E-2</v>
      </c>
    </row>
    <row r="18220" spans="1:9" x14ac:dyDescent="0.25">
      <c r="A18220" s="57">
        <v>39052</v>
      </c>
      <c r="B18220" s="58" t="s">
        <v>3443</v>
      </c>
      <c r="C18220" t="s">
        <v>3444</v>
      </c>
      <c r="D18220">
        <v>73.989999999999995</v>
      </c>
      <c r="E18220">
        <v>0.69318826868495753</v>
      </c>
      <c r="F18220">
        <v>73.989999999999995</v>
      </c>
      <c r="G18220">
        <v>1.2491806428488415E-4</v>
      </c>
      <c r="H18220">
        <v>2.3364490000000002E-2</v>
      </c>
    </row>
    <row r="18221" spans="1:9" x14ac:dyDescent="0.25">
      <c r="A18221" s="57">
        <v>39052</v>
      </c>
      <c r="B18221" s="58" t="s">
        <v>2361</v>
      </c>
      <c r="C18221" t="s">
        <v>2362</v>
      </c>
      <c r="D18221">
        <v>27.2</v>
      </c>
      <c r="E18221">
        <v>0.69305147058823524</v>
      </c>
      <c r="F18221">
        <v>27.2</v>
      </c>
      <c r="G18221">
        <v>4.5922034714810777E-5</v>
      </c>
      <c r="H18221">
        <v>-5.5797020000000003E-2</v>
      </c>
      <c r="I18221" t="s">
        <v>82</v>
      </c>
    </row>
    <row r="18222" spans="1:9" x14ac:dyDescent="0.25">
      <c r="A18222" s="57">
        <v>39052</v>
      </c>
      <c r="B18222" s="58" t="s">
        <v>1933</v>
      </c>
      <c r="C18222" t="s">
        <v>1934</v>
      </c>
      <c r="D18222">
        <v>105.58</v>
      </c>
      <c r="E18222">
        <v>0.69286796741807166</v>
      </c>
      <c r="F18222">
        <v>105.58</v>
      </c>
      <c r="G18222">
        <v>1.7825178033785741E-4</v>
      </c>
      <c r="H18222">
        <v>-2.6567269999999998E-3</v>
      </c>
    </row>
    <row r="18223" spans="1:9" x14ac:dyDescent="0.25">
      <c r="A18223" s="57">
        <v>39052</v>
      </c>
      <c r="B18223" s="58" t="s">
        <v>426</v>
      </c>
      <c r="C18223" t="s">
        <v>427</v>
      </c>
      <c r="D18223">
        <v>150.8115</v>
      </c>
      <c r="E18223">
        <v>0.69244719401371913</v>
      </c>
      <c r="F18223">
        <v>150.8115</v>
      </c>
      <c r="G18223">
        <v>2.5461657861737812E-4</v>
      </c>
      <c r="H18223">
        <v>-2.0299999999999999E-2</v>
      </c>
    </row>
    <row r="18224" spans="1:9" x14ac:dyDescent="0.25">
      <c r="A18224" s="57">
        <v>39052</v>
      </c>
      <c r="B18224" s="58" t="s">
        <v>3023</v>
      </c>
      <c r="C18224" t="s">
        <v>3024</v>
      </c>
      <c r="D18224">
        <v>1458.4043999999999</v>
      </c>
      <c r="E18224">
        <v>0.69215575597550316</v>
      </c>
      <c r="F18224">
        <v>1458.4043999999999</v>
      </c>
      <c r="G18224">
        <v>2.4622388781262048E-3</v>
      </c>
      <c r="H18224">
        <v>4.2765500000000005E-3</v>
      </c>
    </row>
    <row r="18225" spans="1:9" x14ac:dyDescent="0.25">
      <c r="A18225" s="57">
        <v>39052</v>
      </c>
      <c r="B18225" s="58" t="s">
        <v>1685</v>
      </c>
      <c r="C18225" t="s">
        <v>1686</v>
      </c>
      <c r="D18225">
        <v>55.97</v>
      </c>
      <c r="E18225">
        <v>0.69192424513132034</v>
      </c>
      <c r="F18225">
        <v>55.97</v>
      </c>
      <c r="G18225">
        <v>9.4494716286322024E-5</v>
      </c>
      <c r="H18225">
        <v>-4.1951219999999997E-2</v>
      </c>
    </row>
    <row r="18226" spans="1:9" x14ac:dyDescent="0.25">
      <c r="A18226" s="57">
        <v>39052</v>
      </c>
      <c r="B18226" s="58" t="s">
        <v>1583</v>
      </c>
      <c r="C18226" t="s">
        <v>1584</v>
      </c>
      <c r="D18226">
        <v>64.84</v>
      </c>
      <c r="E18226">
        <v>0.69151758173966682</v>
      </c>
      <c r="F18226">
        <v>64.84</v>
      </c>
      <c r="G18226">
        <v>1.0947002687162981E-4</v>
      </c>
      <c r="H18226">
        <v>-1.6660879999999999E-2</v>
      </c>
    </row>
    <row r="18227" spans="1:9" x14ac:dyDescent="0.25">
      <c r="A18227" s="57">
        <v>39052</v>
      </c>
      <c r="B18227" s="58" t="s">
        <v>2749</v>
      </c>
      <c r="C18227" t="s">
        <v>2750</v>
      </c>
      <c r="D18227">
        <v>329.69349999999997</v>
      </c>
      <c r="E18227">
        <v>0.69118135480377985</v>
      </c>
      <c r="F18227">
        <v>329.69349999999997</v>
      </c>
      <c r="G18227">
        <v>5.5662486589145091E-4</v>
      </c>
      <c r="H18227">
        <v>1.6467290000000002E-2</v>
      </c>
    </row>
    <row r="18228" spans="1:9" x14ac:dyDescent="0.25">
      <c r="A18228" s="57">
        <v>39052</v>
      </c>
      <c r="B18228" s="58" t="s">
        <v>3606</v>
      </c>
      <c r="C18228" t="s">
        <v>3607</v>
      </c>
      <c r="D18228">
        <v>792.77509999999995</v>
      </c>
      <c r="E18228">
        <v>0.69089960065597411</v>
      </c>
      <c r="F18228">
        <v>792.77509999999995</v>
      </c>
      <c r="G18228">
        <v>1.3384502082072641E-3</v>
      </c>
      <c r="H18228">
        <v>9.8800000000000013E-2</v>
      </c>
      <c r="I18228" t="s">
        <v>113</v>
      </c>
    </row>
    <row r="18229" spans="1:9" x14ac:dyDescent="0.25">
      <c r="A18229" s="57">
        <v>39052</v>
      </c>
      <c r="B18229" s="58" t="s">
        <v>2727</v>
      </c>
      <c r="C18229" t="s">
        <v>2728</v>
      </c>
      <c r="D18229">
        <v>28.853400000000001</v>
      </c>
      <c r="E18229">
        <v>0.6906638385770828</v>
      </c>
      <c r="F18229">
        <v>28.853400000000001</v>
      </c>
      <c r="G18229">
        <v>4.8713486633835339E-5</v>
      </c>
      <c r="H18229">
        <v>-0.1002045</v>
      </c>
      <c r="I18229" t="s">
        <v>82</v>
      </c>
    </row>
    <row r="18230" spans="1:9" x14ac:dyDescent="0.25">
      <c r="A18230" s="57">
        <v>39052</v>
      </c>
      <c r="B18230" s="58" t="s">
        <v>450</v>
      </c>
      <c r="C18230" t="s">
        <v>451</v>
      </c>
      <c r="D18230">
        <v>283.2765</v>
      </c>
      <c r="E18230">
        <v>0.68998663849631015</v>
      </c>
      <c r="F18230">
        <v>283.2765</v>
      </c>
      <c r="G18230">
        <v>4.7825857598860643E-4</v>
      </c>
      <c r="H18230">
        <v>1.435897E-2</v>
      </c>
    </row>
    <row r="18231" spans="1:9" x14ac:dyDescent="0.25">
      <c r="A18231" s="57">
        <v>39052</v>
      </c>
      <c r="B18231" s="58" t="s">
        <v>1945</v>
      </c>
      <c r="C18231" t="s">
        <v>1946</v>
      </c>
      <c r="D18231">
        <v>945.83240000000001</v>
      </c>
      <c r="E18231">
        <v>0.6894244688593878</v>
      </c>
      <c r="F18231">
        <v>945.83240000000001</v>
      </c>
      <c r="G18231">
        <v>1.5968583936467938E-3</v>
      </c>
      <c r="H18231">
        <v>-5.0099999999999999E-2</v>
      </c>
      <c r="I18231" t="s">
        <v>82</v>
      </c>
    </row>
    <row r="18232" spans="1:9" x14ac:dyDescent="0.25">
      <c r="A18232" s="57">
        <v>39052</v>
      </c>
      <c r="B18232" s="58" t="s">
        <v>1969</v>
      </c>
      <c r="C18232" t="s">
        <v>1970</v>
      </c>
      <c r="D18232">
        <v>180.3717</v>
      </c>
      <c r="E18232">
        <v>0.68783517591728638</v>
      </c>
      <c r="F18232">
        <v>180.3717</v>
      </c>
      <c r="G18232">
        <v>3.0452336282975865E-4</v>
      </c>
      <c r="H18232">
        <v>4.118993E-2</v>
      </c>
    </row>
    <row r="18233" spans="1:9" x14ac:dyDescent="0.25">
      <c r="A18233" s="57">
        <v>39052</v>
      </c>
      <c r="B18233" s="58" t="s">
        <v>3730</v>
      </c>
      <c r="C18233" t="s">
        <v>3731</v>
      </c>
      <c r="D18233">
        <v>220</v>
      </c>
      <c r="E18233">
        <v>0.6877045454545454</v>
      </c>
      <c r="F18233">
        <v>220</v>
      </c>
      <c r="G18233">
        <v>3.7142822195802833E-4</v>
      </c>
      <c r="H18233">
        <v>4.8565120000000003E-2</v>
      </c>
    </row>
    <row r="18234" spans="1:9" x14ac:dyDescent="0.25">
      <c r="A18234" s="57">
        <v>39052</v>
      </c>
      <c r="B18234" s="58" t="s">
        <v>1278</v>
      </c>
      <c r="C18234" t="s">
        <v>1279</v>
      </c>
      <c r="D18234">
        <v>414.64600000000002</v>
      </c>
      <c r="E18234">
        <v>0.68739117222884094</v>
      </c>
      <c r="F18234">
        <v>414.64600000000002</v>
      </c>
      <c r="G18234">
        <v>7.0005102964549378E-4</v>
      </c>
      <c r="H18234">
        <v>2.8355389999999998E-2</v>
      </c>
    </row>
    <row r="18235" spans="1:9" x14ac:dyDescent="0.25">
      <c r="A18235" s="57">
        <v>39052</v>
      </c>
      <c r="B18235" s="58" t="s">
        <v>868</v>
      </c>
      <c r="C18235" t="s">
        <v>869</v>
      </c>
      <c r="D18235">
        <v>49.81</v>
      </c>
      <c r="E18235">
        <v>0.68699056414374626</v>
      </c>
      <c r="F18235">
        <v>49.81</v>
      </c>
      <c r="G18235">
        <v>8.4094726071497235E-5</v>
      </c>
      <c r="H18235">
        <v>-3.0499999999999999E-2</v>
      </c>
    </row>
    <row r="18236" spans="1:9" x14ac:dyDescent="0.25">
      <c r="A18236" s="57">
        <v>39052</v>
      </c>
      <c r="B18236" s="58" t="s">
        <v>1957</v>
      </c>
      <c r="C18236" t="s">
        <v>1958</v>
      </c>
      <c r="D18236">
        <v>1055.6937</v>
      </c>
      <c r="E18236">
        <v>0.68621892884271263</v>
      </c>
      <c r="F18236">
        <v>1055.6937</v>
      </c>
      <c r="G18236">
        <v>1.7823383360149646E-3</v>
      </c>
      <c r="H18236">
        <v>-0.04</v>
      </c>
    </row>
    <row r="18237" spans="1:9" x14ac:dyDescent="0.25">
      <c r="A18237" s="57">
        <v>39052</v>
      </c>
      <c r="B18237" s="58" t="s">
        <v>2155</v>
      </c>
      <c r="C18237" t="s">
        <v>2156</v>
      </c>
      <c r="D18237">
        <v>577.63499999999999</v>
      </c>
      <c r="E18237">
        <v>0.68608031023050886</v>
      </c>
      <c r="F18237">
        <v>577.63499999999999</v>
      </c>
      <c r="G18237">
        <v>9.7522700450329862E-4</v>
      </c>
      <c r="H18237">
        <v>1.4609570000000001E-2</v>
      </c>
    </row>
    <row r="18238" spans="1:9" x14ac:dyDescent="0.25">
      <c r="A18238" s="57">
        <v>39052</v>
      </c>
      <c r="B18238" s="58" t="s">
        <v>3132</v>
      </c>
      <c r="C18238" t="s">
        <v>3133</v>
      </c>
      <c r="D18238">
        <v>304.2</v>
      </c>
      <c r="E18238">
        <v>0.68544049967126897</v>
      </c>
      <c r="F18238">
        <v>304.2</v>
      </c>
      <c r="G18238">
        <v>5.1358393236196462E-4</v>
      </c>
      <c r="H18238">
        <v>8.6427660000000003E-2</v>
      </c>
      <c r="I18238" t="s">
        <v>113</v>
      </c>
    </row>
    <row r="18239" spans="1:9" x14ac:dyDescent="0.25">
      <c r="A18239" s="57">
        <v>39052</v>
      </c>
      <c r="B18239" s="58" t="s">
        <v>1859</v>
      </c>
      <c r="C18239" t="s">
        <v>1860</v>
      </c>
      <c r="D18239">
        <v>62.933399999999999</v>
      </c>
      <c r="E18239">
        <v>0.68529588422046162</v>
      </c>
      <c r="F18239">
        <v>62.933399999999999</v>
      </c>
      <c r="G18239">
        <v>1.0625109483533355E-4</v>
      </c>
      <c r="H18239">
        <v>0.15250540000000001</v>
      </c>
      <c r="I18239" t="s">
        <v>113</v>
      </c>
    </row>
    <row r="18240" spans="1:9" x14ac:dyDescent="0.25">
      <c r="A18240" s="57">
        <v>39052</v>
      </c>
      <c r="B18240" s="58" t="s">
        <v>2421</v>
      </c>
      <c r="C18240" t="s">
        <v>2422</v>
      </c>
      <c r="D18240">
        <v>148.88149999999999</v>
      </c>
      <c r="E18240">
        <v>0.68454441955514955</v>
      </c>
      <c r="F18240">
        <v>148.88149999999999</v>
      </c>
      <c r="G18240">
        <v>2.5135814012474631E-4</v>
      </c>
      <c r="H18240">
        <v>0.24109999999999998</v>
      </c>
      <c r="I18240" t="s">
        <v>113</v>
      </c>
    </row>
    <row r="18241" spans="1:9" x14ac:dyDescent="0.25">
      <c r="A18241" s="57">
        <v>39052</v>
      </c>
      <c r="B18241" s="58" t="s">
        <v>994</v>
      </c>
      <c r="C18241" t="s">
        <v>995</v>
      </c>
      <c r="D18241">
        <v>2032.5914</v>
      </c>
      <c r="E18241">
        <v>0.68434806916923885</v>
      </c>
      <c r="F18241">
        <v>2032.5914</v>
      </c>
      <c r="G18241">
        <v>3.4316445894053615E-3</v>
      </c>
      <c r="H18241">
        <v>1.4764569999999999E-2</v>
      </c>
    </row>
    <row r="18242" spans="1:9" x14ac:dyDescent="0.25">
      <c r="A18242" s="57">
        <v>39052</v>
      </c>
      <c r="B18242" s="58" t="s">
        <v>1585</v>
      </c>
      <c r="C18242" t="s">
        <v>1586</v>
      </c>
      <c r="D18242">
        <v>77.964399999999998</v>
      </c>
      <c r="E18242">
        <v>0.68311947504245529</v>
      </c>
      <c r="F18242">
        <v>77.964399999999998</v>
      </c>
      <c r="G18242">
        <v>1.3162808394556592E-4</v>
      </c>
      <c r="H18242">
        <v>2.3739469999999999E-2</v>
      </c>
    </row>
    <row r="18243" spans="1:9" x14ac:dyDescent="0.25">
      <c r="A18243" s="57">
        <v>39052</v>
      </c>
      <c r="B18243" s="58" t="s">
        <v>1240</v>
      </c>
      <c r="C18243" t="s">
        <v>1241</v>
      </c>
      <c r="D18243">
        <v>283.07</v>
      </c>
      <c r="E18243">
        <v>0.68304306355318467</v>
      </c>
      <c r="F18243">
        <v>283.07</v>
      </c>
      <c r="G18243">
        <v>4.779099399529958E-4</v>
      </c>
      <c r="H18243">
        <v>5.219207E-2</v>
      </c>
      <c r="I18243" t="s">
        <v>113</v>
      </c>
    </row>
    <row r="18244" spans="1:9" x14ac:dyDescent="0.25">
      <c r="A18244" s="57">
        <v>39052</v>
      </c>
      <c r="B18244" s="58" t="s">
        <v>1272</v>
      </c>
      <c r="C18244" t="s">
        <v>1273</v>
      </c>
      <c r="D18244">
        <v>772.89400000000001</v>
      </c>
      <c r="E18244">
        <v>0.68251920703227087</v>
      </c>
      <c r="F18244">
        <v>772.89400000000001</v>
      </c>
      <c r="G18244">
        <v>1.3048847462819471E-3</v>
      </c>
      <c r="H18244">
        <v>4.1279440000000001E-2</v>
      </c>
    </row>
    <row r="18245" spans="1:9" x14ac:dyDescent="0.25">
      <c r="A18245" s="57">
        <v>39052</v>
      </c>
      <c r="B18245" s="58" t="s">
        <v>3747</v>
      </c>
      <c r="C18245" t="s">
        <v>3748</v>
      </c>
      <c r="D18245">
        <v>207.45070000000001</v>
      </c>
      <c r="E18245">
        <v>0.68230186738343135</v>
      </c>
      <c r="F18245">
        <v>207.45070000000001</v>
      </c>
      <c r="G18245">
        <v>3.5024111202249252E-4</v>
      </c>
      <c r="H18245">
        <v>-1.3686910000000002E-2</v>
      </c>
    </row>
    <row r="18246" spans="1:9" x14ac:dyDescent="0.25">
      <c r="A18246" s="57">
        <v>39052</v>
      </c>
      <c r="B18246" s="58" t="s">
        <v>646</v>
      </c>
      <c r="C18246" t="s">
        <v>647</v>
      </c>
      <c r="D18246">
        <v>1646.146</v>
      </c>
      <c r="E18246">
        <v>0.68136017886627309</v>
      </c>
      <c r="F18246">
        <v>1646.146</v>
      </c>
      <c r="G18246">
        <v>2.7792049175605479E-3</v>
      </c>
      <c r="H18246">
        <v>-3.9630440000000003E-2</v>
      </c>
    </row>
    <row r="18247" spans="1:9" x14ac:dyDescent="0.25">
      <c r="A18247" s="57">
        <v>39052</v>
      </c>
      <c r="B18247" s="58" t="s">
        <v>986</v>
      </c>
      <c r="C18247" t="s">
        <v>987</v>
      </c>
      <c r="D18247">
        <v>127.33029999999999</v>
      </c>
      <c r="E18247">
        <v>0.68125968445845186</v>
      </c>
      <c r="F18247">
        <v>127.33029999999999</v>
      </c>
      <c r="G18247">
        <v>2.1497303150173788E-4</v>
      </c>
      <c r="H18247">
        <v>3.066528E-2</v>
      </c>
    </row>
    <row r="18248" spans="1:9" x14ac:dyDescent="0.25">
      <c r="A18248" s="57">
        <v>39052</v>
      </c>
      <c r="B18248" s="58" t="s">
        <v>3656</v>
      </c>
      <c r="C18248" t="s">
        <v>3657</v>
      </c>
      <c r="D18248">
        <v>365.93</v>
      </c>
      <c r="E18248">
        <v>0.68121771923591945</v>
      </c>
      <c r="F18248">
        <v>365.93</v>
      </c>
      <c r="G18248">
        <v>6.178033148231878E-4</v>
      </c>
      <c r="H18248">
        <v>-6.3735379999999994E-2</v>
      </c>
      <c r="I18248" t="s">
        <v>82</v>
      </c>
    </row>
    <row r="18249" spans="1:9" x14ac:dyDescent="0.25">
      <c r="A18249" s="57">
        <v>39052</v>
      </c>
      <c r="B18249" s="58" t="s">
        <v>778</v>
      </c>
      <c r="C18249" t="s">
        <v>779</v>
      </c>
      <c r="D18249">
        <v>24.42</v>
      </c>
      <c r="E18249">
        <v>0.68063063063063056</v>
      </c>
      <c r="F18249">
        <v>24.42</v>
      </c>
      <c r="G18249">
        <v>4.1228532637341147E-5</v>
      </c>
      <c r="H18249">
        <v>0.2397541</v>
      </c>
      <c r="I18249" t="s">
        <v>113</v>
      </c>
    </row>
    <row r="18250" spans="1:9" x14ac:dyDescent="0.25">
      <c r="A18250" s="57">
        <v>39052</v>
      </c>
      <c r="B18250" s="58" t="s">
        <v>1020</v>
      </c>
      <c r="C18250" t="s">
        <v>1021</v>
      </c>
      <c r="D18250">
        <v>37.24</v>
      </c>
      <c r="E18250">
        <v>0.6802363050483351</v>
      </c>
      <c r="F18250">
        <v>37.24</v>
      </c>
      <c r="G18250">
        <v>6.2872668116895349E-5</v>
      </c>
      <c r="H18250">
        <v>4.2142860000000004E-2</v>
      </c>
    </row>
    <row r="18251" spans="1:9" x14ac:dyDescent="0.25">
      <c r="A18251" s="57">
        <v>39052</v>
      </c>
      <c r="B18251" s="58" t="s">
        <v>2990</v>
      </c>
      <c r="C18251" t="s">
        <v>2991</v>
      </c>
      <c r="D18251">
        <v>550.01</v>
      </c>
      <c r="E18251">
        <v>0.68016036072071417</v>
      </c>
      <c r="F18251">
        <v>550.01</v>
      </c>
      <c r="G18251">
        <v>9.2858743799606892E-4</v>
      </c>
      <c r="H18251">
        <v>0.17235769999999997</v>
      </c>
      <c r="I18251" t="s">
        <v>113</v>
      </c>
    </row>
    <row r="18252" spans="1:9" x14ac:dyDescent="0.25">
      <c r="A18252" s="57">
        <v>39052</v>
      </c>
      <c r="B18252" s="58" t="s">
        <v>1224</v>
      </c>
      <c r="C18252" t="s">
        <v>1225</v>
      </c>
      <c r="D18252">
        <v>104.64</v>
      </c>
      <c r="E18252">
        <v>0.68002675840978599</v>
      </c>
      <c r="F18252">
        <v>104.64</v>
      </c>
      <c r="G18252">
        <v>1.7666476884403676E-4</v>
      </c>
      <c r="H18252">
        <v>4.5999999999999999E-3</v>
      </c>
    </row>
    <row r="18253" spans="1:9" x14ac:dyDescent="0.25">
      <c r="A18253" s="57">
        <v>39052</v>
      </c>
      <c r="B18253" s="58" t="s">
        <v>2359</v>
      </c>
      <c r="C18253" t="s">
        <v>2360</v>
      </c>
      <c r="D18253">
        <v>114.55</v>
      </c>
      <c r="E18253">
        <v>0.67965953731994766</v>
      </c>
      <c r="F18253">
        <v>114.55</v>
      </c>
      <c r="G18253">
        <v>1.933959219331461E-4</v>
      </c>
      <c r="H18253">
        <v>-1.1461319999999999E-2</v>
      </c>
    </row>
    <row r="18254" spans="1:9" x14ac:dyDescent="0.25">
      <c r="A18254" s="57">
        <v>39052</v>
      </c>
      <c r="B18254" s="58" t="s">
        <v>1721</v>
      </c>
      <c r="C18254" t="s">
        <v>1722</v>
      </c>
      <c r="D18254">
        <v>971.74</v>
      </c>
      <c r="E18254">
        <v>0.67948422417519094</v>
      </c>
      <c r="F18254">
        <v>971.74</v>
      </c>
      <c r="G18254">
        <v>1.6405984563886112E-3</v>
      </c>
      <c r="H18254">
        <v>-6.1194030000000003E-2</v>
      </c>
      <c r="I18254" t="s">
        <v>82</v>
      </c>
    </row>
    <row r="18255" spans="1:9" x14ac:dyDescent="0.25">
      <c r="A18255" s="57">
        <v>39052</v>
      </c>
      <c r="B18255" s="58" t="s">
        <v>2890</v>
      </c>
      <c r="C18255" t="s">
        <v>3169</v>
      </c>
      <c r="D18255">
        <v>10.8226</v>
      </c>
      <c r="E18255">
        <v>0.67894960545525107</v>
      </c>
      <c r="F18255">
        <v>10.8226</v>
      </c>
      <c r="G18255">
        <v>1.8271904886195259E-5</v>
      </c>
      <c r="H18255">
        <v>0</v>
      </c>
    </row>
    <row r="18256" spans="1:9" x14ac:dyDescent="0.25">
      <c r="A18256" s="57">
        <v>39052</v>
      </c>
      <c r="B18256" s="58" t="s">
        <v>1389</v>
      </c>
      <c r="C18256" t="s">
        <v>1390</v>
      </c>
      <c r="D18256">
        <v>152.50649999999999</v>
      </c>
      <c r="E18256">
        <v>0.67875795457898525</v>
      </c>
      <c r="F18256">
        <v>152.50649999999999</v>
      </c>
      <c r="G18256">
        <v>2.5747826423655473E-4</v>
      </c>
      <c r="H18256">
        <v>-4.3113099999999994E-2</v>
      </c>
    </row>
    <row r="18257" spans="1:9" x14ac:dyDescent="0.25">
      <c r="A18257" s="57">
        <v>39052</v>
      </c>
      <c r="B18257" s="58" t="s">
        <v>1531</v>
      </c>
      <c r="C18257" t="s">
        <v>1532</v>
      </c>
      <c r="D18257">
        <v>381.72</v>
      </c>
      <c r="E18257">
        <v>0.67830084878968866</v>
      </c>
      <c r="F18257">
        <v>381.72</v>
      </c>
      <c r="G18257">
        <v>6.4446173129917544E-4</v>
      </c>
      <c r="H18257">
        <v>-8.3457530000000002E-2</v>
      </c>
      <c r="I18257" t="s">
        <v>82</v>
      </c>
    </row>
    <row r="18258" spans="1:9" x14ac:dyDescent="0.25">
      <c r="A18258" s="57">
        <v>39052</v>
      </c>
      <c r="B18258" s="58" t="s">
        <v>3092</v>
      </c>
      <c r="C18258" t="s">
        <v>3093</v>
      </c>
      <c r="D18258">
        <v>21.223800000000001</v>
      </c>
      <c r="E18258">
        <v>0.67815377076678074</v>
      </c>
      <c r="F18258">
        <v>21.223800000000001</v>
      </c>
      <c r="G18258">
        <v>3.5832355896330918E-5</v>
      </c>
      <c r="H18258">
        <v>-0.12452830000000001</v>
      </c>
      <c r="I18258" t="s">
        <v>82</v>
      </c>
    </row>
    <row r="18259" spans="1:9" x14ac:dyDescent="0.25">
      <c r="A18259" s="57">
        <v>39052</v>
      </c>
      <c r="B18259" s="58" t="s">
        <v>1841</v>
      </c>
      <c r="C18259" t="s">
        <v>1842</v>
      </c>
      <c r="D18259">
        <v>67.59</v>
      </c>
      <c r="E18259">
        <v>0.67805888445036244</v>
      </c>
      <c r="F18259">
        <v>67.59</v>
      </c>
      <c r="G18259">
        <v>1.1411287964610516E-4</v>
      </c>
      <c r="H18259">
        <v>2.806436E-2</v>
      </c>
    </row>
    <row r="18260" spans="1:9" x14ac:dyDescent="0.25">
      <c r="A18260" s="57">
        <v>39052</v>
      </c>
      <c r="B18260" s="58" t="s">
        <v>2081</v>
      </c>
      <c r="C18260" t="s">
        <v>2082</v>
      </c>
      <c r="D18260">
        <v>584.72379999999998</v>
      </c>
      <c r="E18260">
        <v>0.67705641535371064</v>
      </c>
      <c r="F18260">
        <v>584.72379999999998</v>
      </c>
      <c r="G18260">
        <v>9.8719509713882624E-4</v>
      </c>
      <c r="H18260">
        <v>0.13300000000000001</v>
      </c>
      <c r="I18260" t="s">
        <v>113</v>
      </c>
    </row>
    <row r="18261" spans="1:9" x14ac:dyDescent="0.25">
      <c r="A18261" s="57">
        <v>39052</v>
      </c>
      <c r="B18261" s="58" t="s">
        <v>1230</v>
      </c>
      <c r="C18261" t="s">
        <v>1231</v>
      </c>
      <c r="D18261">
        <v>872.10019999999997</v>
      </c>
      <c r="E18261">
        <v>0.67555769394388399</v>
      </c>
      <c r="F18261">
        <v>872.10019999999997</v>
      </c>
      <c r="G18261">
        <v>1.4723755757056404E-3</v>
      </c>
      <c r="H18261">
        <v>-7.7708940000000004E-2</v>
      </c>
      <c r="I18261" t="s">
        <v>82</v>
      </c>
    </row>
    <row r="18262" spans="1:9" x14ac:dyDescent="0.25">
      <c r="A18262" s="57">
        <v>39052</v>
      </c>
      <c r="B18262" s="58" t="s">
        <v>3840</v>
      </c>
      <c r="C18262" t="s">
        <v>3841</v>
      </c>
      <c r="D18262">
        <v>35.01</v>
      </c>
      <c r="E18262">
        <v>0.67506426735218517</v>
      </c>
      <c r="F18262">
        <v>35.01</v>
      </c>
      <c r="G18262">
        <v>5.9107736594320778E-5</v>
      </c>
      <c r="H18262">
        <v>8.4154929999999996E-3</v>
      </c>
    </row>
    <row r="18263" spans="1:9" x14ac:dyDescent="0.25">
      <c r="A18263" s="57">
        <v>39052</v>
      </c>
      <c r="B18263" s="58" t="s">
        <v>1461</v>
      </c>
      <c r="C18263" t="s">
        <v>1462</v>
      </c>
      <c r="D18263">
        <v>506.86</v>
      </c>
      <c r="E18263">
        <v>0.67456496863039106</v>
      </c>
      <c r="F18263">
        <v>506.86</v>
      </c>
      <c r="G18263">
        <v>8.5573685718930116E-4</v>
      </c>
      <c r="H18263">
        <v>1.426025E-2</v>
      </c>
    </row>
    <row r="18264" spans="1:9" x14ac:dyDescent="0.25">
      <c r="A18264" s="57">
        <v>39052</v>
      </c>
      <c r="B18264" s="58" t="s">
        <v>1373</v>
      </c>
      <c r="C18264" t="s">
        <v>1374</v>
      </c>
      <c r="D18264">
        <v>74.078299999999999</v>
      </c>
      <c r="E18264">
        <v>0.67354407431056063</v>
      </c>
      <c r="F18264">
        <v>74.078299999999999</v>
      </c>
      <c r="G18264">
        <v>1.2506714206669733E-4</v>
      </c>
      <c r="H18264">
        <v>-3.1413039999999996E-2</v>
      </c>
    </row>
    <row r="18265" spans="1:9" x14ac:dyDescent="0.25">
      <c r="A18265" s="57">
        <v>39052</v>
      </c>
      <c r="B18265" s="58" t="s">
        <v>1252</v>
      </c>
      <c r="C18265" t="s">
        <v>3749</v>
      </c>
      <c r="D18265">
        <v>107.3125</v>
      </c>
      <c r="E18265">
        <v>0.67350029120559118</v>
      </c>
      <c r="F18265">
        <v>107.3125</v>
      </c>
      <c r="G18265">
        <v>1.811767775857769E-4</v>
      </c>
      <c r="H18265">
        <v>-4.4000000000000004E-2</v>
      </c>
    </row>
    <row r="18266" spans="1:9" x14ac:dyDescent="0.25">
      <c r="A18266" s="57">
        <v>39052</v>
      </c>
      <c r="B18266" s="58" t="s">
        <v>3373</v>
      </c>
      <c r="C18266" t="s">
        <v>3374</v>
      </c>
      <c r="D18266">
        <v>199.69630000000001</v>
      </c>
      <c r="E18266">
        <v>0.67333746293747054</v>
      </c>
      <c r="F18266">
        <v>199.69630000000001</v>
      </c>
      <c r="G18266">
        <v>3.371492801845319E-4</v>
      </c>
      <c r="H18266">
        <v>-1.9199999999999998E-2</v>
      </c>
    </row>
    <row r="18267" spans="1:9" x14ac:dyDescent="0.25">
      <c r="A18267" s="57">
        <v>39052</v>
      </c>
      <c r="B18267" s="58" t="s">
        <v>2777</v>
      </c>
      <c r="C18267" t="s">
        <v>2778</v>
      </c>
      <c r="D18267">
        <v>437.79</v>
      </c>
      <c r="E18267">
        <v>0.67179241188697769</v>
      </c>
      <c r="F18267">
        <v>437.79</v>
      </c>
      <c r="G18267">
        <v>7.3912527859547837E-4</v>
      </c>
      <c r="H18267">
        <v>0.18827929999999998</v>
      </c>
      <c r="I18267" t="s">
        <v>113</v>
      </c>
    </row>
    <row r="18268" spans="1:9" x14ac:dyDescent="0.25">
      <c r="A18268" s="57">
        <v>39052</v>
      </c>
      <c r="B18268" s="58" t="s">
        <v>2295</v>
      </c>
      <c r="C18268" t="s">
        <v>2296</v>
      </c>
      <c r="D18268">
        <v>630.08479999999997</v>
      </c>
      <c r="E18268">
        <v>0.67147945800311326</v>
      </c>
      <c r="F18268">
        <v>630.08479999999997</v>
      </c>
      <c r="G18268">
        <v>1.0637785315762722E-3</v>
      </c>
      <c r="H18268">
        <v>5.1948049999999996E-2</v>
      </c>
      <c r="I18268" t="s">
        <v>113</v>
      </c>
    </row>
    <row r="18269" spans="1:9" x14ac:dyDescent="0.25">
      <c r="A18269" s="57">
        <v>39052</v>
      </c>
      <c r="B18269" s="58" t="s">
        <v>2273</v>
      </c>
      <c r="C18269" t="s">
        <v>2274</v>
      </c>
      <c r="D18269">
        <v>233.9941</v>
      </c>
      <c r="E18269">
        <v>0.67147419528953933</v>
      </c>
      <c r="F18269">
        <v>233.9941</v>
      </c>
      <c r="G18269">
        <v>3.9505460232576857E-4</v>
      </c>
      <c r="H18269">
        <v>5.9829059999999996E-2</v>
      </c>
      <c r="I18269" t="s">
        <v>113</v>
      </c>
    </row>
    <row r="18270" spans="1:9" x14ac:dyDescent="0.25">
      <c r="A18270" s="57">
        <v>39052</v>
      </c>
      <c r="B18270" s="58" t="s">
        <v>2607</v>
      </c>
      <c r="C18270" t="s">
        <v>2608</v>
      </c>
      <c r="D18270">
        <v>158.07</v>
      </c>
      <c r="E18270">
        <v>0.67095590561143803</v>
      </c>
      <c r="F18270">
        <v>158.07</v>
      </c>
      <c r="G18270">
        <v>2.6687117747684335E-4</v>
      </c>
      <c r="H18270">
        <v>-1.444292E-2</v>
      </c>
    </row>
    <row r="18271" spans="1:9" x14ac:dyDescent="0.25">
      <c r="A18271" s="57">
        <v>39052</v>
      </c>
      <c r="B18271" s="58" t="s">
        <v>1915</v>
      </c>
      <c r="C18271" t="s">
        <v>1916</v>
      </c>
      <c r="D18271">
        <v>624.84</v>
      </c>
      <c r="E18271">
        <v>0.6708917482875616</v>
      </c>
      <c r="F18271">
        <v>624.84</v>
      </c>
      <c r="G18271">
        <v>1.054923682764793E-3</v>
      </c>
      <c r="H18271">
        <v>-1.6227180000000001E-2</v>
      </c>
    </row>
    <row r="18272" spans="1:9" x14ac:dyDescent="0.25">
      <c r="A18272" s="57">
        <v>39052</v>
      </c>
      <c r="B18272" s="58" t="s">
        <v>890</v>
      </c>
      <c r="C18272" t="s">
        <v>891</v>
      </c>
      <c r="D18272">
        <v>610.94659999999999</v>
      </c>
      <c r="E18272">
        <v>0.67048576749588262</v>
      </c>
      <c r="F18272">
        <v>610.94659999999999</v>
      </c>
      <c r="G18272">
        <v>1.0314673152241034E-3</v>
      </c>
      <c r="H18272">
        <v>-2.2407730000000001E-2</v>
      </c>
    </row>
    <row r="18273" spans="1:9" x14ac:dyDescent="0.25">
      <c r="A18273" s="57">
        <v>39052</v>
      </c>
      <c r="B18273" s="58" t="s">
        <v>1621</v>
      </c>
      <c r="C18273" t="s">
        <v>1622</v>
      </c>
      <c r="D18273">
        <v>29.6813</v>
      </c>
      <c r="E18273">
        <v>0.67045580887629574</v>
      </c>
      <c r="F18273">
        <v>29.6813</v>
      </c>
      <c r="G18273">
        <v>5.0111238565467391E-5</v>
      </c>
      <c r="H18273">
        <v>-3.4700000000000002E-2</v>
      </c>
    </row>
    <row r="18274" spans="1:9" x14ac:dyDescent="0.25">
      <c r="A18274" s="57">
        <v>39052</v>
      </c>
      <c r="B18274" s="58" t="s">
        <v>2099</v>
      </c>
      <c r="C18274" t="s">
        <v>2100</v>
      </c>
      <c r="D18274">
        <v>534.66999999999996</v>
      </c>
      <c r="E18274">
        <v>0.66995904015561003</v>
      </c>
      <c r="F18274">
        <v>534.66999999999996</v>
      </c>
      <c r="G18274">
        <v>9.0268876106499544E-4</v>
      </c>
      <c r="H18274">
        <v>8.1534919999999997E-2</v>
      </c>
      <c r="I18274" t="s">
        <v>113</v>
      </c>
    </row>
    <row r="18275" spans="1:9" x14ac:dyDescent="0.25">
      <c r="A18275" s="57">
        <v>39052</v>
      </c>
      <c r="B18275" s="58" t="s">
        <v>1907</v>
      </c>
      <c r="C18275" t="s">
        <v>1908</v>
      </c>
      <c r="D18275">
        <v>37.380000000000003</v>
      </c>
      <c r="E18275">
        <v>0.66888710540395935</v>
      </c>
      <c r="F18275">
        <v>37.380000000000003</v>
      </c>
      <c r="G18275">
        <v>6.3109031530868636E-5</v>
      </c>
      <c r="H18275">
        <v>-1.9599999999999999E-2</v>
      </c>
    </row>
    <row r="18276" spans="1:9" x14ac:dyDescent="0.25">
      <c r="A18276" s="57">
        <v>39052</v>
      </c>
      <c r="B18276" s="58" t="s">
        <v>3552</v>
      </c>
      <c r="C18276" t="s">
        <v>3553</v>
      </c>
      <c r="D18276">
        <v>34.04</v>
      </c>
      <c r="E18276">
        <v>0.66841950646298476</v>
      </c>
      <c r="F18276">
        <v>34.04</v>
      </c>
      <c r="G18276">
        <v>5.7470075797505835E-5</v>
      </c>
      <c r="H18276">
        <v>-0.18607560000000001</v>
      </c>
      <c r="I18276" t="s">
        <v>82</v>
      </c>
    </row>
    <row r="18277" spans="1:9" x14ac:dyDescent="0.25">
      <c r="A18277" s="57">
        <v>39052</v>
      </c>
      <c r="B18277" s="58" t="s">
        <v>1387</v>
      </c>
      <c r="C18277" t="s">
        <v>1388</v>
      </c>
      <c r="D18277">
        <v>75.952600000000004</v>
      </c>
      <c r="E18277">
        <v>0.66762691468099833</v>
      </c>
      <c r="F18277">
        <v>75.952600000000004</v>
      </c>
      <c r="G18277">
        <v>1.2823154168676974E-4</v>
      </c>
      <c r="H18277">
        <v>-1.9094979999999999E-3</v>
      </c>
    </row>
    <row r="18278" spans="1:9" x14ac:dyDescent="0.25">
      <c r="A18278" s="57">
        <v>39052</v>
      </c>
      <c r="B18278" s="58" t="s">
        <v>1623</v>
      </c>
      <c r="C18278" t="s">
        <v>1624</v>
      </c>
      <c r="D18278">
        <v>2027.7711999999999</v>
      </c>
      <c r="E18278">
        <v>0.66685482070166502</v>
      </c>
      <c r="F18278">
        <v>2027.7711999999999</v>
      </c>
      <c r="G18278">
        <v>3.4235065970622609E-3</v>
      </c>
      <c r="H18278">
        <v>-3.0219780000000003E-3</v>
      </c>
    </row>
    <row r="18279" spans="1:9" x14ac:dyDescent="0.25">
      <c r="A18279" s="57">
        <v>39052</v>
      </c>
      <c r="B18279" s="58" t="s">
        <v>1593</v>
      </c>
      <c r="C18279" t="s">
        <v>1594</v>
      </c>
      <c r="D18279">
        <v>120.34</v>
      </c>
      <c r="E18279">
        <v>0.66611268073790919</v>
      </c>
      <c r="F18279">
        <v>120.34</v>
      </c>
      <c r="G18279">
        <v>2.0317123741104152E-4</v>
      </c>
      <c r="H18279">
        <v>-6.9593150000000006E-3</v>
      </c>
    </row>
    <row r="18280" spans="1:9" x14ac:dyDescent="0.25">
      <c r="A18280" s="57">
        <v>39052</v>
      </c>
      <c r="B18280" s="58" t="s">
        <v>1701</v>
      </c>
      <c r="C18280" t="s">
        <v>1702</v>
      </c>
      <c r="D18280">
        <v>907.22</v>
      </c>
      <c r="E18280">
        <v>0.66605123343841621</v>
      </c>
      <c r="F18280">
        <v>907.22</v>
      </c>
      <c r="G18280">
        <v>1.5316686887489204E-3</v>
      </c>
      <c r="H18280">
        <v>1.339925E-2</v>
      </c>
    </row>
    <row r="18281" spans="1:9" x14ac:dyDescent="0.25">
      <c r="A18281" s="57">
        <v>39052</v>
      </c>
      <c r="B18281" s="58" t="s">
        <v>1741</v>
      </c>
      <c r="C18281" t="s">
        <v>1742</v>
      </c>
      <c r="D18281">
        <v>207.84</v>
      </c>
      <c r="E18281">
        <v>0.665795804464973</v>
      </c>
      <c r="F18281">
        <v>207.84</v>
      </c>
      <c r="G18281">
        <v>3.5089837114434826E-4</v>
      </c>
      <c r="H18281">
        <v>-2.6229510000000001E-3</v>
      </c>
    </row>
    <row r="18282" spans="1:9" x14ac:dyDescent="0.25">
      <c r="A18282" s="57">
        <v>39052</v>
      </c>
      <c r="B18282" s="58" t="s">
        <v>2917</v>
      </c>
      <c r="C18282" t="s">
        <v>1684</v>
      </c>
      <c r="D18282">
        <v>168.47</v>
      </c>
      <c r="E18282">
        <v>0.66559031281533809</v>
      </c>
      <c r="F18282">
        <v>168.47</v>
      </c>
      <c r="G18282">
        <v>2.8442960251485924E-4</v>
      </c>
      <c r="H18282">
        <v>4.8895899999999999E-2</v>
      </c>
    </row>
    <row r="18283" spans="1:9" x14ac:dyDescent="0.25">
      <c r="A18283" s="57">
        <v>39052</v>
      </c>
      <c r="B18283" s="58" t="s">
        <v>3062</v>
      </c>
      <c r="C18283" t="s">
        <v>3063</v>
      </c>
      <c r="D18283">
        <v>90.28</v>
      </c>
      <c r="E18283">
        <v>0.66547408063801505</v>
      </c>
      <c r="F18283">
        <v>90.28</v>
      </c>
      <c r="G18283">
        <v>1.5242063581077635E-4</v>
      </c>
      <c r="H18283">
        <v>8.8937089999999996E-2</v>
      </c>
      <c r="I18283" t="s">
        <v>113</v>
      </c>
    </row>
    <row r="18284" spans="1:9" x14ac:dyDescent="0.25">
      <c r="A18284" s="57">
        <v>39052</v>
      </c>
      <c r="B18284" s="58" t="s">
        <v>1497</v>
      </c>
      <c r="C18284" t="s">
        <v>1498</v>
      </c>
      <c r="D18284">
        <v>1191.3158000000001</v>
      </c>
      <c r="E18284">
        <v>0.66487408292578676</v>
      </c>
      <c r="F18284">
        <v>1191.3158000000001</v>
      </c>
      <c r="G18284">
        <v>2.0113104972023007E-3</v>
      </c>
      <c r="H18284">
        <v>-2.0455420000000002E-2</v>
      </c>
    </row>
    <row r="18285" spans="1:9" x14ac:dyDescent="0.25">
      <c r="A18285" s="57">
        <v>39052</v>
      </c>
      <c r="B18285" s="58" t="s">
        <v>856</v>
      </c>
      <c r="C18285" t="s">
        <v>857</v>
      </c>
      <c r="D18285">
        <v>1200.3416999999999</v>
      </c>
      <c r="E18285">
        <v>0.66468906312260922</v>
      </c>
      <c r="F18285">
        <v>1200.3416999999999</v>
      </c>
      <c r="G18285">
        <v>2.0265490153321686E-3</v>
      </c>
      <c r="H18285">
        <v>5.2394249999999996E-2</v>
      </c>
      <c r="I18285" t="s">
        <v>113</v>
      </c>
    </row>
    <row r="18286" spans="1:9" x14ac:dyDescent="0.25">
      <c r="A18286" s="57">
        <v>39052</v>
      </c>
      <c r="B18286" s="58" t="s">
        <v>2974</v>
      </c>
      <c r="C18286" t="s">
        <v>2975</v>
      </c>
      <c r="D18286">
        <v>538.63019999999995</v>
      </c>
      <c r="E18286">
        <v>0.6640771349248521</v>
      </c>
      <c r="F18286">
        <v>538.63019999999995</v>
      </c>
      <c r="G18286">
        <v>9.0937480672225986E-4</v>
      </c>
      <c r="H18286">
        <v>-5.7684260000000001E-2</v>
      </c>
      <c r="I18286" t="s">
        <v>82</v>
      </c>
    </row>
    <row r="18287" spans="1:9" x14ac:dyDescent="0.25">
      <c r="A18287" s="57">
        <v>39052</v>
      </c>
      <c r="B18287" s="58" t="s">
        <v>2862</v>
      </c>
      <c r="C18287" t="s">
        <v>2863</v>
      </c>
      <c r="D18287">
        <v>289.7</v>
      </c>
      <c r="E18287">
        <v>0.66360372799447709</v>
      </c>
      <c r="F18287">
        <v>289.7</v>
      </c>
      <c r="G18287">
        <v>4.8910343591473092E-4</v>
      </c>
      <c r="H18287">
        <v>2.1406729999999999E-2</v>
      </c>
    </row>
    <row r="18288" spans="1:9" x14ac:dyDescent="0.25">
      <c r="A18288" s="57">
        <v>39052</v>
      </c>
      <c r="B18288" s="58" t="s">
        <v>3762</v>
      </c>
      <c r="C18288" t="s">
        <v>3763</v>
      </c>
      <c r="D18288">
        <v>92.87</v>
      </c>
      <c r="E18288">
        <v>0.66359427156239903</v>
      </c>
      <c r="F18288">
        <v>92.87</v>
      </c>
      <c r="G18288">
        <v>1.5679335896928224E-4</v>
      </c>
      <c r="H18288">
        <v>0</v>
      </c>
    </row>
    <row r="18289" spans="1:9" x14ac:dyDescent="0.25">
      <c r="A18289" s="57">
        <v>39052</v>
      </c>
      <c r="B18289" s="58" t="s">
        <v>2687</v>
      </c>
      <c r="C18289" t="s">
        <v>2688</v>
      </c>
      <c r="D18289">
        <v>402.74</v>
      </c>
      <c r="E18289">
        <v>0.66348264388935796</v>
      </c>
      <c r="F18289">
        <v>402.74</v>
      </c>
      <c r="G18289">
        <v>6.7995000959716521E-4</v>
      </c>
      <c r="H18289">
        <v>-4.8496600000000004E-3</v>
      </c>
    </row>
    <row r="18290" spans="1:9" x14ac:dyDescent="0.25">
      <c r="A18290" s="57">
        <v>39052</v>
      </c>
      <c r="B18290" s="58" t="s">
        <v>1893</v>
      </c>
      <c r="C18290" t="s">
        <v>1894</v>
      </c>
      <c r="D18290">
        <v>124.91</v>
      </c>
      <c r="E18290">
        <v>0.66297334080537984</v>
      </c>
      <c r="F18290">
        <v>124.91</v>
      </c>
      <c r="G18290">
        <v>2.1088681456716963E-4</v>
      </c>
      <c r="H18290">
        <v>3.6919830000000001E-2</v>
      </c>
    </row>
    <row r="18291" spans="1:9" x14ac:dyDescent="0.25">
      <c r="A18291" s="57">
        <v>39052</v>
      </c>
      <c r="B18291" s="58" t="s">
        <v>684</v>
      </c>
      <c r="C18291" t="s">
        <v>685</v>
      </c>
      <c r="D18291">
        <v>68.400000000000006</v>
      </c>
      <c r="E18291">
        <v>0.66274853801169586</v>
      </c>
      <c r="F18291">
        <v>68.400000000000006</v>
      </c>
      <c r="G18291">
        <v>1.1548041082695064E-4</v>
      </c>
      <c r="H18291">
        <v>0.10947839999999999</v>
      </c>
      <c r="I18291" t="s">
        <v>113</v>
      </c>
    </row>
    <row r="18292" spans="1:9" x14ac:dyDescent="0.25">
      <c r="A18292" s="57">
        <v>39052</v>
      </c>
      <c r="B18292" s="58" t="s">
        <v>638</v>
      </c>
      <c r="C18292" t="s">
        <v>639</v>
      </c>
      <c r="D18292">
        <v>1237.7309</v>
      </c>
      <c r="E18292">
        <v>0.66270059186532382</v>
      </c>
      <c r="F18292">
        <v>1237.7309</v>
      </c>
      <c r="G18292">
        <v>2.0896735793159552E-3</v>
      </c>
      <c r="H18292">
        <v>7.3594350000000001E-3</v>
      </c>
    </row>
    <row r="18293" spans="1:9" x14ac:dyDescent="0.25">
      <c r="A18293" s="57">
        <v>39052</v>
      </c>
      <c r="B18293" s="58" t="s">
        <v>1511</v>
      </c>
      <c r="C18293" t="s">
        <v>1512</v>
      </c>
      <c r="D18293">
        <v>235.5</v>
      </c>
      <c r="E18293">
        <v>0.66268789808917195</v>
      </c>
      <c r="F18293">
        <v>235.5</v>
      </c>
      <c r="G18293">
        <v>3.9759702850507126E-4</v>
      </c>
      <c r="H18293">
        <v>1.6174010000000003E-2</v>
      </c>
    </row>
    <row r="18294" spans="1:9" x14ac:dyDescent="0.25">
      <c r="A18294" s="57">
        <v>39052</v>
      </c>
      <c r="B18294" s="58" t="s">
        <v>1236</v>
      </c>
      <c r="C18294" t="s">
        <v>1237</v>
      </c>
      <c r="D18294">
        <v>270.39999999999998</v>
      </c>
      <c r="E18294">
        <v>0.66238905325443798</v>
      </c>
      <c r="F18294">
        <v>270.39999999999998</v>
      </c>
      <c r="G18294">
        <v>4.5651905098841299E-4</v>
      </c>
      <c r="H18294">
        <v>0.13745499999999999</v>
      </c>
      <c r="I18294" t="s">
        <v>113</v>
      </c>
    </row>
    <row r="18295" spans="1:9" x14ac:dyDescent="0.25">
      <c r="A18295" s="57">
        <v>39052</v>
      </c>
      <c r="B18295" s="58" t="s">
        <v>2173</v>
      </c>
      <c r="C18295" t="s">
        <v>2174</v>
      </c>
      <c r="D18295">
        <v>145.01150000000001</v>
      </c>
      <c r="E18295">
        <v>0.66211990083545091</v>
      </c>
      <c r="F18295">
        <v>145.01150000000001</v>
      </c>
      <c r="G18295">
        <v>2.4482438003848466E-4</v>
      </c>
      <c r="H18295">
        <v>-4.1891890000000001E-2</v>
      </c>
    </row>
    <row r="18296" spans="1:9" x14ac:dyDescent="0.25">
      <c r="A18296" s="57">
        <v>39052</v>
      </c>
      <c r="B18296" s="58" t="s">
        <v>1495</v>
      </c>
      <c r="C18296" t="s">
        <v>1496</v>
      </c>
      <c r="D18296">
        <v>112.48</v>
      </c>
      <c r="E18296">
        <v>0.66191322901849214</v>
      </c>
      <c r="F18296">
        <v>112.48</v>
      </c>
      <c r="G18296">
        <v>1.8990112002654103E-4</v>
      </c>
      <c r="H18296">
        <v>0.26299460000000002</v>
      </c>
      <c r="I18296" t="s">
        <v>113</v>
      </c>
    </row>
    <row r="18297" spans="1:9" x14ac:dyDescent="0.25">
      <c r="A18297" s="57">
        <v>39052</v>
      </c>
      <c r="B18297" s="58" t="s">
        <v>1833</v>
      </c>
      <c r="C18297" t="s">
        <v>1834</v>
      </c>
      <c r="D18297">
        <v>99.54</v>
      </c>
      <c r="E18297">
        <v>0.66159332931484827</v>
      </c>
      <c r="F18297">
        <v>99.54</v>
      </c>
      <c r="G18297">
        <v>1.6805438733500974E-4</v>
      </c>
      <c r="H18297">
        <v>-5.3757539999999999E-2</v>
      </c>
      <c r="I18297" t="s">
        <v>82</v>
      </c>
    </row>
    <row r="18298" spans="1:9" x14ac:dyDescent="0.25">
      <c r="A18298" s="57">
        <v>39052</v>
      </c>
      <c r="B18298" s="58" t="s">
        <v>754</v>
      </c>
      <c r="C18298" t="s">
        <v>755</v>
      </c>
      <c r="D18298">
        <v>691.86</v>
      </c>
      <c r="E18298">
        <v>0.66127106640071687</v>
      </c>
      <c r="F18298">
        <v>691.86</v>
      </c>
      <c r="G18298">
        <v>1.1680742256540068E-3</v>
      </c>
      <c r="H18298">
        <v>-0.1071429</v>
      </c>
      <c r="I18298" t="s">
        <v>82</v>
      </c>
    </row>
    <row r="18299" spans="1:9" x14ac:dyDescent="0.25">
      <c r="A18299" s="57">
        <v>39052</v>
      </c>
      <c r="B18299" s="58" t="s">
        <v>2511</v>
      </c>
      <c r="C18299" t="s">
        <v>2512</v>
      </c>
      <c r="D18299">
        <v>1643.1144999999999</v>
      </c>
      <c r="E18299">
        <v>0.66117668610434632</v>
      </c>
      <c r="F18299">
        <v>1643.1144999999999</v>
      </c>
      <c r="G18299">
        <v>2.774086805492976E-3</v>
      </c>
      <c r="H18299">
        <v>-3.3264209999999995E-2</v>
      </c>
    </row>
    <row r="18300" spans="1:9" x14ac:dyDescent="0.25">
      <c r="A18300" s="57">
        <v>39052</v>
      </c>
      <c r="B18300" s="58" t="s">
        <v>2141</v>
      </c>
      <c r="C18300" t="s">
        <v>2142</v>
      </c>
      <c r="D18300">
        <v>143.59780000000001</v>
      </c>
      <c r="E18300">
        <v>0.66079006781440941</v>
      </c>
      <c r="F18300">
        <v>143.59780000000001</v>
      </c>
      <c r="G18300">
        <v>2.4243761605038439E-4</v>
      </c>
      <c r="H18300">
        <v>1.030448E-2</v>
      </c>
    </row>
    <row r="18301" spans="1:9" x14ac:dyDescent="0.25">
      <c r="A18301" s="57">
        <v>39052</v>
      </c>
      <c r="B18301" s="58" t="s">
        <v>1753</v>
      </c>
      <c r="C18301" t="s">
        <v>1754</v>
      </c>
      <c r="D18301">
        <v>419.3904</v>
      </c>
      <c r="E18301">
        <v>0.65953584059148707</v>
      </c>
      <c r="F18301">
        <v>419.3904</v>
      </c>
      <c r="G18301">
        <v>7.0806104808302862E-4</v>
      </c>
      <c r="H18301">
        <v>-3.7062940000000003E-2</v>
      </c>
    </row>
    <row r="18302" spans="1:9" x14ac:dyDescent="0.25">
      <c r="A18302" s="57">
        <v>39052</v>
      </c>
      <c r="B18302" s="58" t="s">
        <v>1525</v>
      </c>
      <c r="C18302" t="s">
        <v>1526</v>
      </c>
      <c r="D18302">
        <v>382.43770000000001</v>
      </c>
      <c r="E18302">
        <v>0.65942766625779836</v>
      </c>
      <c r="F18302">
        <v>382.43770000000001</v>
      </c>
      <c r="G18302">
        <v>6.4567343145780843E-4</v>
      </c>
      <c r="H18302">
        <v>3.7073170000000003E-2</v>
      </c>
    </row>
    <row r="18303" spans="1:9" x14ac:dyDescent="0.25">
      <c r="A18303" s="57">
        <v>39052</v>
      </c>
      <c r="B18303" s="58" t="s">
        <v>1451</v>
      </c>
      <c r="C18303" t="s">
        <v>1452</v>
      </c>
      <c r="D18303">
        <v>1592.7021999999999</v>
      </c>
      <c r="E18303">
        <v>0.65848028589399821</v>
      </c>
      <c r="F18303">
        <v>1592.7021999999999</v>
      </c>
      <c r="G18303">
        <v>2.6889752102483636E-3</v>
      </c>
      <c r="H18303">
        <v>3.1880400000000003E-2</v>
      </c>
    </row>
    <row r="18304" spans="1:9" x14ac:dyDescent="0.25">
      <c r="A18304" s="57">
        <v>39052</v>
      </c>
      <c r="B18304" s="58" t="s">
        <v>1669</v>
      </c>
      <c r="C18304" t="s">
        <v>1670</v>
      </c>
      <c r="D18304">
        <v>30.891400000000001</v>
      </c>
      <c r="E18304">
        <v>0.65843568112808093</v>
      </c>
      <c r="F18304">
        <v>30.891400000000001</v>
      </c>
      <c r="G18304">
        <v>5.2154262617246535E-5</v>
      </c>
      <c r="H18304">
        <v>8.8941099999999995E-2</v>
      </c>
      <c r="I18304" t="s">
        <v>113</v>
      </c>
    </row>
    <row r="18305" spans="1:9" x14ac:dyDescent="0.25">
      <c r="A18305" s="57">
        <v>39052</v>
      </c>
      <c r="B18305" s="58" t="s">
        <v>1733</v>
      </c>
      <c r="C18305" t="s">
        <v>1734</v>
      </c>
      <c r="D18305">
        <v>2136.7737000000002</v>
      </c>
      <c r="E18305">
        <v>0.6566245176080181</v>
      </c>
      <c r="F18305">
        <v>2136.7737000000002</v>
      </c>
      <c r="G18305">
        <v>3.607536618716716E-3</v>
      </c>
      <c r="H18305">
        <v>-4.1832060000000004E-2</v>
      </c>
    </row>
    <row r="18306" spans="1:9" x14ac:dyDescent="0.25">
      <c r="A18306" s="57">
        <v>39052</v>
      </c>
      <c r="B18306" s="58" t="s">
        <v>1499</v>
      </c>
      <c r="C18306" t="s">
        <v>1500</v>
      </c>
      <c r="D18306">
        <v>474.654</v>
      </c>
      <c r="E18306">
        <v>0.65648451292941812</v>
      </c>
      <c r="F18306">
        <v>474.654</v>
      </c>
      <c r="G18306">
        <v>8.0136314211484542E-4</v>
      </c>
      <c r="H18306">
        <v>1.9830030000000002E-2</v>
      </c>
    </row>
    <row r="18307" spans="1:9" x14ac:dyDescent="0.25">
      <c r="A18307" s="57">
        <v>39052</v>
      </c>
      <c r="B18307" s="58" t="s">
        <v>1625</v>
      </c>
      <c r="C18307" t="s">
        <v>1626</v>
      </c>
      <c r="D18307">
        <v>491.05</v>
      </c>
      <c r="E18307">
        <v>0.65633031259545871</v>
      </c>
      <c r="F18307">
        <v>491.05</v>
      </c>
      <c r="G18307">
        <v>8.2904467451131738E-4</v>
      </c>
      <c r="H18307">
        <v>2.8263340000000001E-2</v>
      </c>
    </row>
    <row r="18308" spans="1:9" x14ac:dyDescent="0.25">
      <c r="A18308" s="57">
        <v>39052</v>
      </c>
      <c r="B18308" s="58" t="s">
        <v>1607</v>
      </c>
      <c r="C18308" t="s">
        <v>1608</v>
      </c>
      <c r="D18308">
        <v>1742.25</v>
      </c>
      <c r="E18308">
        <v>0.65529057253551448</v>
      </c>
      <c r="F18308">
        <v>1742.25</v>
      </c>
      <c r="G18308">
        <v>2.9414582713926129E-3</v>
      </c>
      <c r="H18308">
        <v>-1.3781270000000002E-2</v>
      </c>
    </row>
    <row r="18309" spans="1:9" x14ac:dyDescent="0.25">
      <c r="A18309" s="57">
        <v>39052</v>
      </c>
      <c r="B18309" s="58" t="s">
        <v>3080</v>
      </c>
      <c r="C18309" t="s">
        <v>3081</v>
      </c>
      <c r="D18309">
        <v>162.0719</v>
      </c>
      <c r="E18309">
        <v>0.6548760149044961</v>
      </c>
      <c r="F18309">
        <v>162.0719</v>
      </c>
      <c r="G18309">
        <v>2.7362762566526989E-4</v>
      </c>
      <c r="H18309">
        <v>-2.853437E-2</v>
      </c>
    </row>
    <row r="18310" spans="1:9" x14ac:dyDescent="0.25">
      <c r="A18310" s="57">
        <v>39052</v>
      </c>
      <c r="B18310" s="58" t="s">
        <v>1725</v>
      </c>
      <c r="C18310" t="s">
        <v>1726</v>
      </c>
      <c r="D18310">
        <v>109.8419</v>
      </c>
      <c r="E18310">
        <v>0.6546317935141327</v>
      </c>
      <c r="F18310">
        <v>109.8419</v>
      </c>
      <c r="G18310">
        <v>1.8544718915223434E-4</v>
      </c>
      <c r="H18310">
        <v>2.813688E-2</v>
      </c>
    </row>
    <row r="18311" spans="1:9" x14ac:dyDescent="0.25">
      <c r="A18311" s="57">
        <v>39052</v>
      </c>
      <c r="B18311" s="58" t="s">
        <v>1677</v>
      </c>
      <c r="C18311" t="s">
        <v>1678</v>
      </c>
      <c r="D18311">
        <v>120.35</v>
      </c>
      <c r="E18311">
        <v>0.65394266722060657</v>
      </c>
      <c r="F18311">
        <v>120.35</v>
      </c>
      <c r="G18311">
        <v>2.0318812051203959E-4</v>
      </c>
      <c r="H18311">
        <v>1.2E-2</v>
      </c>
    </row>
    <row r="18312" spans="1:9" x14ac:dyDescent="0.25">
      <c r="A18312" s="57">
        <v>39052</v>
      </c>
      <c r="B18312" s="58" t="s">
        <v>1641</v>
      </c>
      <c r="C18312" t="s">
        <v>1642</v>
      </c>
      <c r="D18312">
        <v>266.69</v>
      </c>
      <c r="E18312">
        <v>0.65384903820915674</v>
      </c>
      <c r="F18312">
        <v>266.69</v>
      </c>
      <c r="G18312">
        <v>4.502554205181208E-4</v>
      </c>
      <c r="H18312">
        <v>0.16047650000000002</v>
      </c>
      <c r="I18312" t="s">
        <v>113</v>
      </c>
    </row>
    <row r="18313" spans="1:9" x14ac:dyDescent="0.25">
      <c r="A18313" s="57">
        <v>39052</v>
      </c>
      <c r="B18313" s="58" t="s">
        <v>2319</v>
      </c>
      <c r="C18313" t="s">
        <v>2320</v>
      </c>
      <c r="D18313">
        <v>163.32089999999999</v>
      </c>
      <c r="E18313">
        <v>0.65309461312054984</v>
      </c>
      <c r="F18313">
        <v>163.32089999999999</v>
      </c>
      <c r="G18313">
        <v>2.7573632497993159E-4</v>
      </c>
      <c r="H18313">
        <v>-1.196172E-4</v>
      </c>
    </row>
    <row r="18314" spans="1:9" x14ac:dyDescent="0.25">
      <c r="A18314" s="57">
        <v>39052</v>
      </c>
      <c r="B18314" s="58" t="s">
        <v>1605</v>
      </c>
      <c r="C18314" t="s">
        <v>1606</v>
      </c>
      <c r="D18314">
        <v>2292.9638</v>
      </c>
      <c r="E18314">
        <v>0.652741661250823</v>
      </c>
      <c r="F18314">
        <v>2292.9638</v>
      </c>
      <c r="G18314">
        <v>3.8712339420369276E-3</v>
      </c>
      <c r="H18314">
        <v>-2.9664860000000001E-2</v>
      </c>
    </row>
    <row r="18315" spans="1:9" x14ac:dyDescent="0.25">
      <c r="A18315" s="57">
        <v>39052</v>
      </c>
      <c r="B18315" s="58" t="s">
        <v>2029</v>
      </c>
      <c r="C18315" t="s">
        <v>2030</v>
      </c>
      <c r="D18315">
        <v>710.25549999999998</v>
      </c>
      <c r="E18315">
        <v>0.65233567357098954</v>
      </c>
      <c r="F18315">
        <v>710.25549999999998</v>
      </c>
      <c r="G18315">
        <v>1.1991315340950473E-3</v>
      </c>
      <c r="H18315">
        <v>6.4610010000000009E-2</v>
      </c>
      <c r="I18315" t="s">
        <v>113</v>
      </c>
    </row>
    <row r="18316" spans="1:9" x14ac:dyDescent="0.25">
      <c r="A18316" s="57">
        <v>39052</v>
      </c>
      <c r="B18316" s="58" t="s">
        <v>2915</v>
      </c>
      <c r="C18316" t="s">
        <v>2916</v>
      </c>
      <c r="D18316">
        <v>2201.3308999999999</v>
      </c>
      <c r="E18316">
        <v>0.65224496689707123</v>
      </c>
      <c r="F18316">
        <v>2201.3308999999999</v>
      </c>
      <c r="G18316">
        <v>3.7165291914921196E-3</v>
      </c>
      <c r="H18316">
        <v>3.3259420000000001E-3</v>
      </c>
    </row>
    <row r="18317" spans="1:9" x14ac:dyDescent="0.25">
      <c r="A18317" s="57">
        <v>39052</v>
      </c>
      <c r="B18317" s="58" t="s">
        <v>2161</v>
      </c>
      <c r="C18317" t="s">
        <v>3947</v>
      </c>
      <c r="D18317">
        <v>458.08</v>
      </c>
      <c r="E18317">
        <v>0.65217647572476434</v>
      </c>
      <c r="F18317">
        <v>458.08</v>
      </c>
      <c r="G18317">
        <v>7.7338109052060735E-4</v>
      </c>
      <c r="H18317">
        <v>-1.694915E-2</v>
      </c>
    </row>
    <row r="18318" spans="1:9" x14ac:dyDescent="0.25">
      <c r="A18318" s="57">
        <v>39052</v>
      </c>
      <c r="B18318" s="58" t="s">
        <v>3431</v>
      </c>
      <c r="C18318" t="s">
        <v>3432</v>
      </c>
      <c r="D18318">
        <v>42.18</v>
      </c>
      <c r="E18318">
        <v>0.65213371266002851</v>
      </c>
      <c r="F18318">
        <v>42.18</v>
      </c>
      <c r="G18318">
        <v>7.1212920009952886E-5</v>
      </c>
      <c r="H18318">
        <v>3.070175E-2</v>
      </c>
    </row>
    <row r="18319" spans="1:9" x14ac:dyDescent="0.25">
      <c r="A18319" s="57">
        <v>39052</v>
      </c>
      <c r="B18319" s="58" t="s">
        <v>444</v>
      </c>
      <c r="C18319" t="s">
        <v>445</v>
      </c>
      <c r="D18319">
        <v>777.48</v>
      </c>
      <c r="E18319">
        <v>0.65208622729845134</v>
      </c>
      <c r="F18319">
        <v>777.48</v>
      </c>
      <c r="G18319">
        <v>1.3126273363996722E-3</v>
      </c>
      <c r="H18319">
        <v>-4.5655370000000001E-2</v>
      </c>
    </row>
    <row r="18320" spans="1:9" x14ac:dyDescent="0.25">
      <c r="A18320" s="57">
        <v>39052</v>
      </c>
      <c r="B18320" s="58" t="s">
        <v>2815</v>
      </c>
      <c r="C18320" t="s">
        <v>2816</v>
      </c>
      <c r="D18320">
        <v>177.7448</v>
      </c>
      <c r="E18320">
        <v>0.65156899104783939</v>
      </c>
      <c r="F18320">
        <v>177.7448</v>
      </c>
      <c r="G18320">
        <v>3.0008834102856981E-4</v>
      </c>
      <c r="H18320">
        <v>-1.8425460000000001E-2</v>
      </c>
    </row>
    <row r="18321" spans="1:9" x14ac:dyDescent="0.25">
      <c r="A18321" s="57">
        <v>39052</v>
      </c>
      <c r="B18321" s="58" t="s">
        <v>3215</v>
      </c>
      <c r="C18321" t="s">
        <v>3216</v>
      </c>
      <c r="D18321">
        <v>20.420000000000002</v>
      </c>
      <c r="E18321">
        <v>0.6511263467189029</v>
      </c>
      <c r="F18321">
        <v>20.420000000000002</v>
      </c>
      <c r="G18321">
        <v>3.4475292238104272E-5</v>
      </c>
      <c r="H18321">
        <v>0</v>
      </c>
    </row>
    <row r="18322" spans="1:9" x14ac:dyDescent="0.25">
      <c r="A18322" s="57">
        <v>39052</v>
      </c>
      <c r="B18322" s="58" t="s">
        <v>1547</v>
      </c>
      <c r="C18322" t="s">
        <v>1548</v>
      </c>
      <c r="D18322">
        <v>124.14100000000001</v>
      </c>
      <c r="E18322">
        <v>0.65023642471061127</v>
      </c>
      <c r="F18322">
        <v>124.14100000000001</v>
      </c>
      <c r="G18322">
        <v>2.0958850410041636E-4</v>
      </c>
      <c r="H18322">
        <v>1E-3</v>
      </c>
    </row>
    <row r="18323" spans="1:9" x14ac:dyDescent="0.25">
      <c r="A18323" s="57">
        <v>39052</v>
      </c>
      <c r="B18323" s="58" t="s">
        <v>1883</v>
      </c>
      <c r="C18323" t="s">
        <v>1884</v>
      </c>
      <c r="D18323">
        <v>221.35669999999999</v>
      </c>
      <c r="E18323">
        <v>0.64934560372466699</v>
      </c>
      <c r="F18323">
        <v>221.35669999999999</v>
      </c>
      <c r="G18323">
        <v>3.7371875227043951E-4</v>
      </c>
      <c r="H18323">
        <v>7.7166399999999996E-2</v>
      </c>
      <c r="I18323" t="s">
        <v>113</v>
      </c>
    </row>
    <row r="18324" spans="1:9" x14ac:dyDescent="0.25">
      <c r="A18324" s="57">
        <v>39052</v>
      </c>
      <c r="B18324" s="58" t="s">
        <v>1759</v>
      </c>
      <c r="C18324" t="s">
        <v>1760</v>
      </c>
      <c r="D18324">
        <v>257.24</v>
      </c>
      <c r="E18324">
        <v>0.64927305240242572</v>
      </c>
      <c r="F18324">
        <v>257.24</v>
      </c>
      <c r="G18324">
        <v>4.3430089007492369E-4</v>
      </c>
      <c r="H18324">
        <v>2.5641029999999999E-2</v>
      </c>
    </row>
    <row r="18325" spans="1:9" x14ac:dyDescent="0.25">
      <c r="A18325" s="57">
        <v>39052</v>
      </c>
      <c r="B18325" s="58" t="s">
        <v>1783</v>
      </c>
      <c r="C18325" t="s">
        <v>1784</v>
      </c>
      <c r="D18325">
        <v>303.5401</v>
      </c>
      <c r="E18325">
        <v>0.64861611365351723</v>
      </c>
      <c r="F18325">
        <v>303.5401</v>
      </c>
      <c r="G18325">
        <v>5.1246981652710048E-4</v>
      </c>
      <c r="H18325">
        <v>5.1401969999999998E-2</v>
      </c>
      <c r="I18325" t="s">
        <v>113</v>
      </c>
    </row>
    <row r="18326" spans="1:9" x14ac:dyDescent="0.25">
      <c r="A18326" s="57">
        <v>39052</v>
      </c>
      <c r="B18326" s="58" t="s">
        <v>1843</v>
      </c>
      <c r="C18326" t="s">
        <v>1844</v>
      </c>
      <c r="D18326">
        <v>141.75</v>
      </c>
      <c r="E18326">
        <v>0.6480564373897707</v>
      </c>
      <c r="F18326">
        <v>141.75</v>
      </c>
      <c r="G18326">
        <v>2.3931795664795691E-4</v>
      </c>
      <c r="H18326">
        <v>1.6299999999999999E-2</v>
      </c>
    </row>
    <row r="18327" spans="1:9" x14ac:dyDescent="0.25">
      <c r="A18327" s="57">
        <v>39052</v>
      </c>
      <c r="B18327" s="58" t="s">
        <v>1529</v>
      </c>
      <c r="C18327" t="s">
        <v>1530</v>
      </c>
      <c r="D18327">
        <v>1433.7284</v>
      </c>
      <c r="E18327">
        <v>0.64774402181054658</v>
      </c>
      <c r="F18327">
        <v>1433.7284</v>
      </c>
      <c r="G18327">
        <v>2.4205781381033127E-3</v>
      </c>
      <c r="H18327">
        <v>-2.819957E-2</v>
      </c>
    </row>
    <row r="18328" spans="1:9" x14ac:dyDescent="0.25">
      <c r="A18328" s="57">
        <v>39052</v>
      </c>
      <c r="B18328" s="58" t="s">
        <v>3383</v>
      </c>
      <c r="C18328" t="s">
        <v>3384</v>
      </c>
      <c r="D18328">
        <v>458.03</v>
      </c>
      <c r="E18328">
        <v>0.64766718337226825</v>
      </c>
      <c r="F18328">
        <v>458.03</v>
      </c>
      <c r="G18328">
        <v>7.7329667501561689E-4</v>
      </c>
      <c r="H18328">
        <v>3.0304890000000001E-2</v>
      </c>
    </row>
    <row r="18329" spans="1:9" x14ac:dyDescent="0.25">
      <c r="A18329" s="57">
        <v>39052</v>
      </c>
      <c r="B18329" s="58" t="s">
        <v>952</v>
      </c>
      <c r="C18329" t="s">
        <v>953</v>
      </c>
      <c r="D18329">
        <v>58.154200000000003</v>
      </c>
      <c r="E18329">
        <v>0.64700399971111278</v>
      </c>
      <c r="F18329">
        <v>58.154200000000003</v>
      </c>
      <c r="G18329">
        <v>9.8182323206325327E-5</v>
      </c>
      <c r="H18329">
        <v>2.7067670000000002E-2</v>
      </c>
    </row>
    <row r="18330" spans="1:9" x14ac:dyDescent="0.25">
      <c r="A18330" s="57">
        <v>39052</v>
      </c>
      <c r="B18330" s="58" t="s">
        <v>2833</v>
      </c>
      <c r="C18330" t="s">
        <v>2834</v>
      </c>
      <c r="D18330">
        <v>12.421200000000001</v>
      </c>
      <c r="E18330">
        <v>0.64623385824235979</v>
      </c>
      <c r="F18330">
        <v>12.421200000000001</v>
      </c>
      <c r="G18330">
        <v>2.0970837411750282E-5</v>
      </c>
      <c r="H18330">
        <v>-0.1244635</v>
      </c>
      <c r="I18330" t="s">
        <v>82</v>
      </c>
    </row>
    <row r="18331" spans="1:9" x14ac:dyDescent="0.25">
      <c r="A18331" s="57">
        <v>39052</v>
      </c>
      <c r="B18331" s="58" t="s">
        <v>3865</v>
      </c>
      <c r="C18331" t="s">
        <v>3866</v>
      </c>
      <c r="D18331">
        <v>10.3643</v>
      </c>
      <c r="E18331">
        <v>0.64616037744951416</v>
      </c>
      <c r="F18331">
        <v>10.3643</v>
      </c>
      <c r="G18331">
        <v>1.7498152367452698E-5</v>
      </c>
      <c r="H18331">
        <v>-7.5829380000000002E-2</v>
      </c>
      <c r="I18331" t="s">
        <v>82</v>
      </c>
    </row>
    <row r="18332" spans="1:9" x14ac:dyDescent="0.25">
      <c r="A18332" s="57">
        <v>39052</v>
      </c>
      <c r="B18332" s="58" t="s">
        <v>1120</v>
      </c>
      <c r="C18332" t="s">
        <v>1121</v>
      </c>
      <c r="D18332">
        <v>873.26</v>
      </c>
      <c r="E18332">
        <v>0.64587064562673202</v>
      </c>
      <c r="F18332">
        <v>873.26</v>
      </c>
      <c r="G18332">
        <v>1.4743336777593991E-3</v>
      </c>
      <c r="H18332">
        <v>7.7154310000000004E-2</v>
      </c>
      <c r="I18332" t="s">
        <v>113</v>
      </c>
    </row>
    <row r="18333" spans="1:9" x14ac:dyDescent="0.25">
      <c r="A18333" s="57">
        <v>39052</v>
      </c>
      <c r="B18333" s="58" t="s">
        <v>1473</v>
      </c>
      <c r="C18333" t="s">
        <v>1474</v>
      </c>
      <c r="D18333">
        <v>719.5412</v>
      </c>
      <c r="E18333">
        <v>0.64568783552630482</v>
      </c>
      <c r="F18333">
        <v>719.5412</v>
      </c>
      <c r="G18333">
        <v>1.2148086751888458E-3</v>
      </c>
      <c r="H18333">
        <v>-3.5218029999999997E-2</v>
      </c>
    </row>
    <row r="18334" spans="1:9" x14ac:dyDescent="0.25">
      <c r="A18334" s="57">
        <v>39052</v>
      </c>
      <c r="B18334" s="58" t="s">
        <v>3604</v>
      </c>
      <c r="C18334" t="s">
        <v>3605</v>
      </c>
      <c r="D18334">
        <v>83.4</v>
      </c>
      <c r="E18334">
        <v>0.64559952038369306</v>
      </c>
      <c r="F18334">
        <v>83.4</v>
      </c>
      <c r="G18334">
        <v>1.4080506232408893E-4</v>
      </c>
      <c r="H18334">
        <v>-0.12890000000000001</v>
      </c>
      <c r="I18334" t="s">
        <v>82</v>
      </c>
    </row>
    <row r="18335" spans="1:9" x14ac:dyDescent="0.25">
      <c r="A18335" s="57">
        <v>39052</v>
      </c>
      <c r="B18335" s="58" t="s">
        <v>3612</v>
      </c>
      <c r="C18335" t="s">
        <v>3613</v>
      </c>
      <c r="D18335">
        <v>1253.02</v>
      </c>
      <c r="E18335">
        <v>0.64552281687443136</v>
      </c>
      <c r="F18335">
        <v>1253.02</v>
      </c>
      <c r="G18335">
        <v>2.1154863212629483E-3</v>
      </c>
      <c r="H18335">
        <v>4.0734029999999997E-2</v>
      </c>
    </row>
    <row r="18336" spans="1:9" x14ac:dyDescent="0.25">
      <c r="A18336" s="57">
        <v>39052</v>
      </c>
      <c r="B18336" s="58" t="s">
        <v>1635</v>
      </c>
      <c r="C18336" t="s">
        <v>1636</v>
      </c>
      <c r="D18336">
        <v>34.433300000000003</v>
      </c>
      <c r="E18336">
        <v>0.64539268673057759</v>
      </c>
      <c r="F18336">
        <v>34.433300000000003</v>
      </c>
      <c r="G18336">
        <v>5.8134088159760812E-5</v>
      </c>
      <c r="H18336">
        <v>3.4129690000000001E-3</v>
      </c>
    </row>
    <row r="18337" spans="1:9" x14ac:dyDescent="0.25">
      <c r="A18337" s="57">
        <v>39052</v>
      </c>
      <c r="B18337" s="58" t="s">
        <v>1699</v>
      </c>
      <c r="C18337" t="s">
        <v>1700</v>
      </c>
      <c r="D18337">
        <v>106.5758</v>
      </c>
      <c r="E18337">
        <v>0.64389852105262169</v>
      </c>
      <c r="F18337">
        <v>106.5758</v>
      </c>
      <c r="G18337">
        <v>1.7993299953524743E-4</v>
      </c>
      <c r="H18337">
        <v>7.5282669999999996E-2</v>
      </c>
      <c r="I18337" t="s">
        <v>113</v>
      </c>
    </row>
    <row r="18338" spans="1:9" x14ac:dyDescent="0.25">
      <c r="A18338" s="57">
        <v>39052</v>
      </c>
      <c r="B18338" s="58" t="s">
        <v>3784</v>
      </c>
      <c r="C18338" t="s">
        <v>3785</v>
      </c>
      <c r="D18338">
        <v>1009.88</v>
      </c>
      <c r="E18338">
        <v>0.64337446033192058</v>
      </c>
      <c r="F18338">
        <v>1009.88</v>
      </c>
      <c r="G18338">
        <v>1.7049906035953347E-3</v>
      </c>
      <c r="H18338">
        <v>-3.7499999999999999E-2</v>
      </c>
    </row>
    <row r="18339" spans="1:9" x14ac:dyDescent="0.25">
      <c r="A18339" s="57">
        <v>39052</v>
      </c>
      <c r="B18339" s="58" t="s">
        <v>2331</v>
      </c>
      <c r="C18339" t="s">
        <v>2332</v>
      </c>
      <c r="D18339">
        <v>225.74449999999999</v>
      </c>
      <c r="E18339">
        <v>0.64309429465612677</v>
      </c>
      <c r="F18339">
        <v>225.74449999999999</v>
      </c>
      <c r="G18339">
        <v>3.8112671932638239E-4</v>
      </c>
      <c r="H18339">
        <v>-1.2957749999999999E-2</v>
      </c>
    </row>
    <row r="18340" spans="1:9" x14ac:dyDescent="0.25">
      <c r="A18340" s="57">
        <v>39052</v>
      </c>
      <c r="B18340" s="58" t="s">
        <v>2823</v>
      </c>
      <c r="C18340" t="s">
        <v>2824</v>
      </c>
      <c r="D18340">
        <v>80.25</v>
      </c>
      <c r="E18340">
        <v>0.64206853582554524</v>
      </c>
      <c r="F18340">
        <v>80.25</v>
      </c>
      <c r="G18340">
        <v>1.3548688550968989E-4</v>
      </c>
      <c r="H18340">
        <v>-0.12486129999999999</v>
      </c>
      <c r="I18340" t="s">
        <v>82</v>
      </c>
    </row>
    <row r="18341" spans="1:9" x14ac:dyDescent="0.25">
      <c r="A18341" s="57">
        <v>39052</v>
      </c>
      <c r="B18341" s="58" t="s">
        <v>1258</v>
      </c>
      <c r="C18341" t="s">
        <v>1259</v>
      </c>
      <c r="D18341">
        <v>547.10029999999995</v>
      </c>
      <c r="E18341">
        <v>0.64205896066955181</v>
      </c>
      <c r="F18341">
        <v>547.10029999999995</v>
      </c>
      <c r="G18341">
        <v>9.2367496209865398E-4</v>
      </c>
      <c r="H18341">
        <v>2.9406249999999998E-2</v>
      </c>
    </row>
    <row r="18342" spans="1:9" x14ac:dyDescent="0.25">
      <c r="A18342" s="57">
        <v>39052</v>
      </c>
      <c r="B18342" s="58" t="s">
        <v>2085</v>
      </c>
      <c r="C18342" t="s">
        <v>3948</v>
      </c>
      <c r="D18342">
        <v>56.48</v>
      </c>
      <c r="E18342">
        <v>0.6400495750708215</v>
      </c>
      <c r="F18342">
        <v>56.48</v>
      </c>
      <c r="G18342">
        <v>9.5355754437224726E-5</v>
      </c>
      <c r="H18342">
        <v>0.22750000000000001</v>
      </c>
      <c r="I18342" t="s">
        <v>113</v>
      </c>
    </row>
    <row r="18343" spans="1:9" x14ac:dyDescent="0.25">
      <c r="A18343" s="57">
        <v>39052</v>
      </c>
      <c r="B18343" s="58" t="s">
        <v>1763</v>
      </c>
      <c r="C18343" t="s">
        <v>1764</v>
      </c>
      <c r="D18343">
        <v>107.2925</v>
      </c>
      <c r="E18343">
        <v>0.63910338560477198</v>
      </c>
      <c r="F18343">
        <v>107.2925</v>
      </c>
      <c r="G18343">
        <v>1.811430113837807E-4</v>
      </c>
      <c r="H18343">
        <v>-2.5829360000000003E-2</v>
      </c>
    </row>
    <row r="18344" spans="1:9" x14ac:dyDescent="0.25">
      <c r="A18344" s="57">
        <v>39052</v>
      </c>
      <c r="B18344" s="58" t="s">
        <v>594</v>
      </c>
      <c r="C18344" t="s">
        <v>595</v>
      </c>
      <c r="D18344">
        <v>29.462299999999999</v>
      </c>
      <c r="E18344">
        <v>0.63888426904892015</v>
      </c>
      <c r="F18344">
        <v>29.462299999999999</v>
      </c>
      <c r="G18344">
        <v>4.9741498653609171E-5</v>
      </c>
      <c r="H18344">
        <v>-7.0359850000000002E-2</v>
      </c>
      <c r="I18344" t="s">
        <v>82</v>
      </c>
    </row>
    <row r="18345" spans="1:9" x14ac:dyDescent="0.25">
      <c r="A18345" s="57">
        <v>39052</v>
      </c>
      <c r="B18345" s="58" t="s">
        <v>580</v>
      </c>
      <c r="C18345" t="s">
        <v>581</v>
      </c>
      <c r="D18345">
        <v>367.35599999999999</v>
      </c>
      <c r="E18345">
        <v>0.63881629808686946</v>
      </c>
      <c r="F18345">
        <v>367.35599999999999</v>
      </c>
      <c r="G18345">
        <v>6.2021084502551576E-4</v>
      </c>
      <c r="H18345">
        <v>8.0368910000000002E-2</v>
      </c>
      <c r="I18345" t="s">
        <v>113</v>
      </c>
    </row>
    <row r="18346" spans="1:9" x14ac:dyDescent="0.25">
      <c r="A18346" s="57">
        <v>39052</v>
      </c>
      <c r="B18346" s="58" t="s">
        <v>3341</v>
      </c>
      <c r="C18346" t="s">
        <v>3342</v>
      </c>
      <c r="D18346">
        <v>537.36199999999997</v>
      </c>
      <c r="E18346">
        <v>0.63877051224314341</v>
      </c>
      <c r="F18346">
        <v>537.36199999999997</v>
      </c>
      <c r="G18346">
        <v>9.0723369185368189E-4</v>
      </c>
      <c r="H18346">
        <v>5.3920219999999998E-2</v>
      </c>
      <c r="I18346" t="s">
        <v>113</v>
      </c>
    </row>
    <row r="18347" spans="1:9" x14ac:dyDescent="0.25">
      <c r="A18347" s="57">
        <v>39052</v>
      </c>
      <c r="B18347" s="58" t="s">
        <v>3336</v>
      </c>
      <c r="C18347" t="s">
        <v>3337</v>
      </c>
      <c r="D18347">
        <v>63.422400000000003</v>
      </c>
      <c r="E18347">
        <v>0.6385125759983854</v>
      </c>
      <c r="F18347">
        <v>63.422400000000003</v>
      </c>
      <c r="G18347">
        <v>1.0707667847414026E-4</v>
      </c>
      <c r="H18347">
        <v>-0.1068041</v>
      </c>
      <c r="I18347" t="s">
        <v>82</v>
      </c>
    </row>
    <row r="18348" spans="1:9" x14ac:dyDescent="0.25">
      <c r="A18348" s="57">
        <v>39052</v>
      </c>
      <c r="B18348" s="58" t="s">
        <v>3054</v>
      </c>
      <c r="C18348" t="s">
        <v>3055</v>
      </c>
      <c r="D18348">
        <v>38.25</v>
      </c>
      <c r="E18348">
        <v>0.63788235294117646</v>
      </c>
      <c r="F18348">
        <v>38.25</v>
      </c>
      <c r="G18348">
        <v>6.4577861317702655E-5</v>
      </c>
      <c r="H18348">
        <v>-5.6053810000000003E-2</v>
      </c>
      <c r="I18348" t="s">
        <v>82</v>
      </c>
    </row>
    <row r="18349" spans="1:9" x14ac:dyDescent="0.25">
      <c r="A18349" s="57">
        <v>39052</v>
      </c>
      <c r="B18349" s="58" t="s">
        <v>2972</v>
      </c>
      <c r="C18349" t="s">
        <v>2973</v>
      </c>
      <c r="D18349">
        <v>708.81560000000002</v>
      </c>
      <c r="E18349">
        <v>0.6376721957022391</v>
      </c>
      <c r="F18349">
        <v>708.81560000000002</v>
      </c>
      <c r="G18349">
        <v>1.196700536382332E-3</v>
      </c>
      <c r="H18349">
        <v>0.13438129999999998</v>
      </c>
      <c r="I18349" t="s">
        <v>113</v>
      </c>
    </row>
    <row r="18350" spans="1:9" x14ac:dyDescent="0.25">
      <c r="A18350" s="57">
        <v>39052</v>
      </c>
      <c r="B18350" s="58" t="s">
        <v>552</v>
      </c>
      <c r="C18350" t="s">
        <v>553</v>
      </c>
      <c r="D18350">
        <v>954.43</v>
      </c>
      <c r="E18350">
        <v>0.63744852948880482</v>
      </c>
      <c r="F18350">
        <v>954.43</v>
      </c>
      <c r="G18350">
        <v>1.6113738085609135E-3</v>
      </c>
      <c r="H18350">
        <v>7.5793650000000004E-2</v>
      </c>
      <c r="I18350" t="s">
        <v>113</v>
      </c>
    </row>
    <row r="18351" spans="1:9" x14ac:dyDescent="0.25">
      <c r="A18351" s="57">
        <v>39052</v>
      </c>
      <c r="B18351" s="58" t="s">
        <v>1717</v>
      </c>
      <c r="C18351" t="s">
        <v>1718</v>
      </c>
      <c r="D18351">
        <v>635.23969999999997</v>
      </c>
      <c r="E18351">
        <v>0.63673444842946691</v>
      </c>
      <c r="F18351">
        <v>635.23969999999997</v>
      </c>
      <c r="G18351">
        <v>1.0724816013097788E-3</v>
      </c>
      <c r="H18351">
        <v>9.924434E-2</v>
      </c>
      <c r="I18351" t="s">
        <v>113</v>
      </c>
    </row>
    <row r="18352" spans="1:9" x14ac:dyDescent="0.25">
      <c r="A18352" s="57">
        <v>39052</v>
      </c>
      <c r="B18352" s="58" t="s">
        <v>3735</v>
      </c>
      <c r="C18352" t="s">
        <v>3736</v>
      </c>
      <c r="D18352">
        <v>419.2</v>
      </c>
      <c r="E18352">
        <v>0.63617127862595424</v>
      </c>
      <c r="F18352">
        <v>419.2</v>
      </c>
      <c r="G18352">
        <v>7.0773959384002488E-4</v>
      </c>
      <c r="H18352">
        <v>-3.0316340000000001E-2</v>
      </c>
    </row>
    <row r="18353" spans="1:9" x14ac:dyDescent="0.25">
      <c r="A18353" s="57">
        <v>39052</v>
      </c>
      <c r="B18353" s="58" t="s">
        <v>3102</v>
      </c>
      <c r="C18353" t="s">
        <v>3103</v>
      </c>
      <c r="D18353">
        <v>1701.4507000000001</v>
      </c>
      <c r="E18353">
        <v>0.63590499566046788</v>
      </c>
      <c r="F18353">
        <v>1701.4507000000001</v>
      </c>
      <c r="G18353">
        <v>2.8725764011374669E-3</v>
      </c>
      <c r="H18353">
        <v>-2.557096E-2</v>
      </c>
    </row>
    <row r="18354" spans="1:9" x14ac:dyDescent="0.25">
      <c r="A18354" s="57">
        <v>39052</v>
      </c>
      <c r="B18354" s="58" t="s">
        <v>2831</v>
      </c>
      <c r="C18354" t="s">
        <v>2832</v>
      </c>
      <c r="D18354">
        <v>116.16200000000001</v>
      </c>
      <c r="E18354">
        <v>0.63582755117852641</v>
      </c>
      <c r="F18354">
        <v>116.16200000000001</v>
      </c>
      <c r="G18354">
        <v>1.961174778140386E-4</v>
      </c>
      <c r="H18354">
        <v>-1.0140409999999999E-2</v>
      </c>
    </row>
    <row r="18355" spans="1:9" x14ac:dyDescent="0.25">
      <c r="A18355" s="57">
        <v>39052</v>
      </c>
      <c r="B18355" s="58" t="s">
        <v>2856</v>
      </c>
      <c r="C18355" t="s">
        <v>2857</v>
      </c>
      <c r="D18355">
        <v>46.390700000000002</v>
      </c>
      <c r="E18355">
        <v>0.63579553660539723</v>
      </c>
      <c r="F18355">
        <v>46.390700000000002</v>
      </c>
      <c r="G18355">
        <v>7.8321887347219572E-5</v>
      </c>
      <c r="H18355">
        <v>5.5002899999999997E-3</v>
      </c>
    </row>
    <row r="18356" spans="1:9" x14ac:dyDescent="0.25">
      <c r="A18356" s="57">
        <v>39052</v>
      </c>
      <c r="B18356" s="58" t="s">
        <v>2978</v>
      </c>
      <c r="C18356" t="s">
        <v>2979</v>
      </c>
      <c r="D18356">
        <v>408.33</v>
      </c>
      <c r="E18356">
        <v>0.63573090392574638</v>
      </c>
      <c r="F18356">
        <v>408.33</v>
      </c>
      <c r="G18356">
        <v>6.8938766305509864E-4</v>
      </c>
      <c r="H18356">
        <v>1.4271610000000001E-3</v>
      </c>
    </row>
    <row r="18357" spans="1:9" x14ac:dyDescent="0.25">
      <c r="A18357" s="57">
        <v>39052</v>
      </c>
      <c r="B18357" s="58" t="s">
        <v>3569</v>
      </c>
      <c r="C18357" t="s">
        <v>3570</v>
      </c>
      <c r="D18357">
        <v>2247.2600000000002</v>
      </c>
      <c r="E18357">
        <v>0.63436006514599985</v>
      </c>
      <c r="F18357">
        <v>2247.2600000000002</v>
      </c>
      <c r="G18357">
        <v>3.7940717548972675E-3</v>
      </c>
      <c r="H18357">
        <v>3.5450240000000001E-2</v>
      </c>
    </row>
    <row r="18358" spans="1:9" x14ac:dyDescent="0.25">
      <c r="A18358" s="57">
        <v>39052</v>
      </c>
      <c r="B18358" s="58" t="s">
        <v>3195</v>
      </c>
      <c r="C18358" t="s">
        <v>3196</v>
      </c>
      <c r="D18358">
        <v>477.15859999999998</v>
      </c>
      <c r="E18358">
        <v>0.6334853862007308</v>
      </c>
      <c r="F18358">
        <v>477.15859999999998</v>
      </c>
      <c r="G18358">
        <v>8.0559168359082753E-4</v>
      </c>
      <c r="H18358">
        <v>-8.0749089999999996E-2</v>
      </c>
      <c r="I18358" t="s">
        <v>82</v>
      </c>
    </row>
    <row r="18359" spans="1:9" x14ac:dyDescent="0.25">
      <c r="A18359" s="57">
        <v>39052</v>
      </c>
      <c r="B18359" s="58" t="s">
        <v>3098</v>
      </c>
      <c r="C18359" t="s">
        <v>3099</v>
      </c>
      <c r="D18359">
        <v>1313.4</v>
      </c>
      <c r="E18359">
        <v>0.63306456525049482</v>
      </c>
      <c r="F18359">
        <v>1313.4</v>
      </c>
      <c r="G18359">
        <v>2.2174264850894293E-3</v>
      </c>
      <c r="H18359">
        <v>4.7049000000000001E-2</v>
      </c>
    </row>
    <row r="18360" spans="1:9" x14ac:dyDescent="0.25">
      <c r="A18360" s="57">
        <v>39052</v>
      </c>
      <c r="B18360" s="58" t="s">
        <v>1967</v>
      </c>
      <c r="C18360" t="s">
        <v>1968</v>
      </c>
      <c r="D18360">
        <v>394.85</v>
      </c>
      <c r="E18360">
        <v>0.63284538432316062</v>
      </c>
      <c r="F18360">
        <v>394.85</v>
      </c>
      <c r="G18360">
        <v>6.6662924290967042E-4</v>
      </c>
      <c r="H18360">
        <v>-2.3630740000000001E-2</v>
      </c>
    </row>
    <row r="18361" spans="1:9" x14ac:dyDescent="0.25">
      <c r="A18361" s="57">
        <v>39052</v>
      </c>
      <c r="B18361" s="58" t="s">
        <v>766</v>
      </c>
      <c r="C18361" t="s">
        <v>767</v>
      </c>
      <c r="D18361">
        <v>16.170000000000002</v>
      </c>
      <c r="E18361">
        <v>0.63259121830550391</v>
      </c>
      <c r="F18361">
        <v>16.170000000000002</v>
      </c>
      <c r="G18361">
        <v>2.7299974313915084E-5</v>
      </c>
      <c r="H18361">
        <v>0.25509999999999999</v>
      </c>
      <c r="I18361" t="s">
        <v>113</v>
      </c>
    </row>
    <row r="18362" spans="1:9" x14ac:dyDescent="0.25">
      <c r="A18362" s="57">
        <v>39052</v>
      </c>
      <c r="B18362" s="58" t="s">
        <v>3754</v>
      </c>
      <c r="C18362" t="s">
        <v>3755</v>
      </c>
      <c r="D18362">
        <v>80.096000000000004</v>
      </c>
      <c r="E18362">
        <v>0.63170445465441472</v>
      </c>
      <c r="F18362">
        <v>80.096000000000004</v>
      </c>
      <c r="G18362">
        <v>1.3522688575431927E-4</v>
      </c>
      <c r="H18362">
        <v>4.7500000000000001E-2</v>
      </c>
    </row>
    <row r="18363" spans="1:9" x14ac:dyDescent="0.25">
      <c r="A18363" s="57">
        <v>39052</v>
      </c>
      <c r="B18363" s="58" t="s">
        <v>366</v>
      </c>
      <c r="C18363" t="s">
        <v>367</v>
      </c>
      <c r="D18363">
        <v>98.581500000000005</v>
      </c>
      <c r="E18363">
        <v>0.63102103335818582</v>
      </c>
      <c r="F18363">
        <v>98.581500000000005</v>
      </c>
      <c r="G18363">
        <v>1.6643614210434259E-4</v>
      </c>
      <c r="H18363">
        <v>8.8499999999999995E-2</v>
      </c>
      <c r="I18363" t="s">
        <v>113</v>
      </c>
    </row>
    <row r="18364" spans="1:9" x14ac:dyDescent="0.25">
      <c r="A18364" s="57">
        <v>39052</v>
      </c>
      <c r="B18364" s="58" t="s">
        <v>2716</v>
      </c>
      <c r="C18364" t="s">
        <v>2717</v>
      </c>
      <c r="D18364">
        <v>2175.567</v>
      </c>
      <c r="E18364">
        <v>0.63100791655692512</v>
      </c>
      <c r="F18364">
        <v>2175.567</v>
      </c>
      <c r="G18364">
        <v>3.6730317389116448E-3</v>
      </c>
      <c r="H18364">
        <v>-9.4570929999999997E-3</v>
      </c>
    </row>
    <row r="18365" spans="1:9" x14ac:dyDescent="0.25">
      <c r="A18365" s="57">
        <v>39052</v>
      </c>
      <c r="B18365" s="58" t="s">
        <v>1627</v>
      </c>
      <c r="C18365" t="s">
        <v>1628</v>
      </c>
      <c r="D18365">
        <v>384.11250000000001</v>
      </c>
      <c r="E18365">
        <v>0.63083341468970677</v>
      </c>
      <c r="F18365">
        <v>384.11250000000001</v>
      </c>
      <c r="G18365">
        <v>6.4850101321296892E-4</v>
      </c>
      <c r="H18365">
        <v>0.1117028</v>
      </c>
      <c r="I18365" t="s">
        <v>113</v>
      </c>
    </row>
    <row r="18366" spans="1:9" x14ac:dyDescent="0.25">
      <c r="A18366" s="57">
        <v>39052</v>
      </c>
      <c r="B18366" s="58" t="s">
        <v>1913</v>
      </c>
      <c r="C18366" t="s">
        <v>1914</v>
      </c>
      <c r="D18366">
        <v>2002.85</v>
      </c>
      <c r="E18366">
        <v>0.63046159223107079</v>
      </c>
      <c r="F18366">
        <v>2002.85</v>
      </c>
      <c r="G18366">
        <v>3.3814318834028954E-3</v>
      </c>
      <c r="H18366">
        <v>2.1657389999999999E-2</v>
      </c>
    </row>
    <row r="18367" spans="1:9" x14ac:dyDescent="0.25">
      <c r="A18367" s="57">
        <v>39052</v>
      </c>
      <c r="B18367" s="58" t="s">
        <v>544</v>
      </c>
      <c r="C18367" t="s">
        <v>545</v>
      </c>
      <c r="D18367">
        <v>476.22</v>
      </c>
      <c r="E18367">
        <v>0.62953466885053133</v>
      </c>
      <c r="F18367">
        <v>476.22</v>
      </c>
      <c r="G18367">
        <v>8.0400703573114669E-4</v>
      </c>
      <c r="H18367">
        <v>-1.0440830000000002E-2</v>
      </c>
    </row>
    <row r="18368" spans="1:9" x14ac:dyDescent="0.25">
      <c r="A18368" s="57">
        <v>39052</v>
      </c>
      <c r="B18368" s="58" t="s">
        <v>1847</v>
      </c>
      <c r="C18368" t="s">
        <v>1848</v>
      </c>
      <c r="D18368">
        <v>242.60550000000001</v>
      </c>
      <c r="E18368">
        <v>0.62937567367598835</v>
      </c>
      <c r="F18368">
        <v>242.60550000000001</v>
      </c>
      <c r="G18368">
        <v>4.0959331591926566E-4</v>
      </c>
      <c r="H18368">
        <v>3.1187119999999999E-2</v>
      </c>
    </row>
    <row r="18369" spans="1:9" x14ac:dyDescent="0.25">
      <c r="A18369" s="57">
        <v>39052</v>
      </c>
      <c r="B18369" s="58" t="s">
        <v>1837</v>
      </c>
      <c r="C18369" t="s">
        <v>1838</v>
      </c>
      <c r="D18369">
        <v>1149.0999999999999</v>
      </c>
      <c r="E18369">
        <v>0.62913410495170141</v>
      </c>
      <c r="F18369">
        <v>1149.0999999999999</v>
      </c>
      <c r="G18369">
        <v>1.9400371356907743E-3</v>
      </c>
      <c r="H18369">
        <v>3.442754E-2</v>
      </c>
    </row>
    <row r="18370" spans="1:9" x14ac:dyDescent="0.25">
      <c r="A18370" s="57">
        <v>39052</v>
      </c>
      <c r="B18370" s="58" t="s">
        <v>1943</v>
      </c>
      <c r="C18370" t="s">
        <v>1944</v>
      </c>
      <c r="D18370">
        <v>42.124400000000001</v>
      </c>
      <c r="E18370">
        <v>0.62870925164512736</v>
      </c>
      <c r="F18370">
        <v>42.124400000000001</v>
      </c>
      <c r="G18370">
        <v>7.1119049968403501E-5</v>
      </c>
      <c r="H18370">
        <v>-3.3112580000000003E-2</v>
      </c>
    </row>
    <row r="18371" spans="1:9" x14ac:dyDescent="0.25">
      <c r="A18371" s="57">
        <v>39052</v>
      </c>
      <c r="B18371" s="58" t="s">
        <v>2553</v>
      </c>
      <c r="C18371" t="s">
        <v>2554</v>
      </c>
      <c r="D18371">
        <v>1214.2623000000001</v>
      </c>
      <c r="E18371">
        <v>0.62861047403019921</v>
      </c>
      <c r="F18371">
        <v>1214.2623000000001</v>
      </c>
      <c r="G18371">
        <v>2.0500513049075729E-3</v>
      </c>
      <c r="H18371">
        <v>8.3998320000000012E-3</v>
      </c>
    </row>
    <row r="18372" spans="1:9" x14ac:dyDescent="0.25">
      <c r="A18372" s="57">
        <v>39052</v>
      </c>
      <c r="B18372" s="58" t="s">
        <v>3287</v>
      </c>
      <c r="C18372" t="s">
        <v>3288</v>
      </c>
      <c r="D18372">
        <v>1254.94</v>
      </c>
      <c r="E18372">
        <v>0.628316891644222</v>
      </c>
      <c r="F18372">
        <v>1254.94</v>
      </c>
      <c r="G18372">
        <v>2.1187278766545822E-3</v>
      </c>
      <c r="H18372">
        <v>0.12703300000000001</v>
      </c>
      <c r="I18372" t="s">
        <v>113</v>
      </c>
    </row>
    <row r="18373" spans="1:9" x14ac:dyDescent="0.25">
      <c r="A18373" s="57">
        <v>39052</v>
      </c>
      <c r="B18373" s="58" t="s">
        <v>3537</v>
      </c>
      <c r="C18373" t="s">
        <v>3538</v>
      </c>
      <c r="D18373">
        <v>798.14</v>
      </c>
      <c r="E18373">
        <v>0.62807903375347685</v>
      </c>
      <c r="F18373">
        <v>798.14</v>
      </c>
      <c r="G18373">
        <v>1.3475078230617307E-3</v>
      </c>
      <c r="H18373">
        <v>9.0629799999999996E-2</v>
      </c>
      <c r="I18373" t="s">
        <v>113</v>
      </c>
    </row>
    <row r="18374" spans="1:9" x14ac:dyDescent="0.25">
      <c r="A18374" s="57">
        <v>39052</v>
      </c>
      <c r="B18374" s="58" t="s">
        <v>1881</v>
      </c>
      <c r="C18374" t="s">
        <v>1882</v>
      </c>
      <c r="D18374">
        <v>810.11</v>
      </c>
      <c r="E18374">
        <v>0.62795669723864656</v>
      </c>
      <c r="F18374">
        <v>810.11</v>
      </c>
      <c r="G18374">
        <v>1.367716894956447E-3</v>
      </c>
      <c r="H18374">
        <v>1.959584E-2</v>
      </c>
    </row>
    <row r="18375" spans="1:9" x14ac:dyDescent="0.25">
      <c r="A18375" s="57">
        <v>39052</v>
      </c>
      <c r="B18375" s="58" t="s">
        <v>2825</v>
      </c>
      <c r="C18375" t="s">
        <v>2826</v>
      </c>
      <c r="D18375">
        <v>1509.1759999999999</v>
      </c>
      <c r="E18375">
        <v>0.62754310961743365</v>
      </c>
      <c r="F18375">
        <v>1509.1759999999999</v>
      </c>
      <c r="G18375">
        <v>2.5479570831896787E-3</v>
      </c>
      <c r="H18375">
        <v>-0.1232635</v>
      </c>
      <c r="I18375" t="s">
        <v>82</v>
      </c>
    </row>
    <row r="18376" spans="1:9" x14ac:dyDescent="0.25">
      <c r="A18376" s="57">
        <v>39052</v>
      </c>
      <c r="B18376" s="58" t="s">
        <v>800</v>
      </c>
      <c r="C18376" t="s">
        <v>801</v>
      </c>
      <c r="D18376">
        <v>250.07</v>
      </c>
      <c r="E18376">
        <v>0.62696844883432645</v>
      </c>
      <c r="F18376">
        <v>250.07</v>
      </c>
      <c r="G18376">
        <v>4.2219570665929157E-4</v>
      </c>
      <c r="H18376">
        <v>0.1856149</v>
      </c>
      <c r="I18376" t="s">
        <v>113</v>
      </c>
    </row>
    <row r="18377" spans="1:9" x14ac:dyDescent="0.25">
      <c r="A18377" s="57">
        <v>39052</v>
      </c>
      <c r="B18377" s="58" t="s">
        <v>1709</v>
      </c>
      <c r="C18377" t="s">
        <v>1710</v>
      </c>
      <c r="D18377">
        <v>364.5</v>
      </c>
      <c r="E18377">
        <v>0.62638957475994506</v>
      </c>
      <c r="F18377">
        <v>364.5</v>
      </c>
      <c r="G18377">
        <v>6.1538903138046055E-4</v>
      </c>
      <c r="H18377">
        <v>5.5655299999999998E-2</v>
      </c>
      <c r="I18377" t="s">
        <v>113</v>
      </c>
    </row>
    <row r="18378" spans="1:9" x14ac:dyDescent="0.25">
      <c r="A18378" s="57">
        <v>39052</v>
      </c>
      <c r="B18378" s="58" t="s">
        <v>3545</v>
      </c>
      <c r="C18378" t="s">
        <v>3546</v>
      </c>
      <c r="D18378">
        <v>753.04510000000005</v>
      </c>
      <c r="E18378">
        <v>0.62587752048316891</v>
      </c>
      <c r="F18378">
        <v>753.04510000000005</v>
      </c>
      <c r="G18378">
        <v>1.271373647941844E-3</v>
      </c>
      <c r="H18378">
        <v>5.3180389999999994E-2</v>
      </c>
      <c r="I18378" t="s">
        <v>113</v>
      </c>
    </row>
    <row r="18379" spans="1:9" x14ac:dyDescent="0.25">
      <c r="A18379" s="57">
        <v>39052</v>
      </c>
      <c r="B18379" s="58" t="s">
        <v>2866</v>
      </c>
      <c r="C18379" t="s">
        <v>2867</v>
      </c>
      <c r="D18379">
        <v>100.821</v>
      </c>
      <c r="E18379">
        <v>0.62556411858640559</v>
      </c>
      <c r="F18379">
        <v>100.821</v>
      </c>
      <c r="G18379">
        <v>1.7021711257286535E-4</v>
      </c>
      <c r="H18379">
        <v>-3.9345569999999996E-2</v>
      </c>
    </row>
    <row r="18380" spans="1:9" x14ac:dyDescent="0.25">
      <c r="A18380" s="57">
        <v>39052</v>
      </c>
      <c r="B18380" s="58" t="s">
        <v>1399</v>
      </c>
      <c r="C18380" t="s">
        <v>1400</v>
      </c>
      <c r="D18380">
        <v>1165.9802</v>
      </c>
      <c r="E18380">
        <v>0.6253047864792215</v>
      </c>
      <c r="F18380">
        <v>1165.9802</v>
      </c>
      <c r="G18380">
        <v>1.9685361478375741E-3</v>
      </c>
      <c r="H18380">
        <v>-2.209945E-2</v>
      </c>
    </row>
    <row r="18381" spans="1:9" x14ac:dyDescent="0.25">
      <c r="A18381" s="57">
        <v>39052</v>
      </c>
      <c r="B18381" s="58" t="s">
        <v>2935</v>
      </c>
      <c r="C18381" t="s">
        <v>2936</v>
      </c>
      <c r="D18381">
        <v>788.08</v>
      </c>
      <c r="E18381">
        <v>0.62528804182316511</v>
      </c>
      <c r="F18381">
        <v>788.08</v>
      </c>
      <c r="G18381">
        <v>1.3305234234576499E-3</v>
      </c>
      <c r="H18381">
        <v>-4.7730759999999997E-2</v>
      </c>
    </row>
    <row r="18382" spans="1:9" x14ac:dyDescent="0.25">
      <c r="A18382" s="57">
        <v>39052</v>
      </c>
      <c r="B18382" s="58" t="s">
        <v>1831</v>
      </c>
      <c r="C18382" t="s">
        <v>1832</v>
      </c>
      <c r="D18382">
        <v>147.28</v>
      </c>
      <c r="E18382">
        <v>0.62509505703422052</v>
      </c>
      <c r="F18382">
        <v>147.28</v>
      </c>
      <c r="G18382">
        <v>2.4865431149990189E-4</v>
      </c>
      <c r="H18382">
        <v>1.7994099999999999E-2</v>
      </c>
    </row>
    <row r="18383" spans="1:9" x14ac:dyDescent="0.25">
      <c r="A18383" s="57">
        <v>39052</v>
      </c>
      <c r="B18383" s="58" t="s">
        <v>1294</v>
      </c>
      <c r="C18383" t="s">
        <v>1295</v>
      </c>
      <c r="D18383">
        <v>166.90430000000001</v>
      </c>
      <c r="E18383">
        <v>0.62493297057056052</v>
      </c>
      <c r="F18383">
        <v>166.90430000000001</v>
      </c>
      <c r="G18383">
        <v>2.8178621539158794E-4</v>
      </c>
      <c r="H18383">
        <v>5.7412169999999998E-2</v>
      </c>
      <c r="I18383" t="s">
        <v>113</v>
      </c>
    </row>
    <row r="18384" spans="1:9" x14ac:dyDescent="0.25">
      <c r="A18384" s="57">
        <v>39052</v>
      </c>
      <c r="B18384" s="58" t="s">
        <v>1519</v>
      </c>
      <c r="C18384" t="s">
        <v>1520</v>
      </c>
      <c r="D18384">
        <v>94.426500000000004</v>
      </c>
      <c r="E18384">
        <v>0.62486696001652076</v>
      </c>
      <c r="F18384">
        <v>94.426500000000004</v>
      </c>
      <c r="G18384">
        <v>1.5942121363963528E-4</v>
      </c>
      <c r="H18384">
        <v>2.452404E-2</v>
      </c>
    </row>
    <row r="18385" spans="1:9" x14ac:dyDescent="0.25">
      <c r="A18385" s="57">
        <v>39052</v>
      </c>
      <c r="B18385" s="58" t="s">
        <v>3201</v>
      </c>
      <c r="C18385" t="s">
        <v>3202</v>
      </c>
      <c r="D18385">
        <v>991.33</v>
      </c>
      <c r="E18385">
        <v>0.62465576548677026</v>
      </c>
      <c r="F18385">
        <v>991.33</v>
      </c>
      <c r="G18385">
        <v>1.6736724512438738E-3</v>
      </c>
      <c r="H18385">
        <v>3.9042359999999998E-2</v>
      </c>
    </row>
    <row r="18386" spans="1:9" x14ac:dyDescent="0.25">
      <c r="A18386" s="57">
        <v>39052</v>
      </c>
      <c r="B18386" s="58" t="s">
        <v>1096</v>
      </c>
      <c r="C18386" t="s">
        <v>1097</v>
      </c>
      <c r="D18386">
        <v>649.03</v>
      </c>
      <c r="E18386">
        <v>0.62444879281389154</v>
      </c>
      <c r="F18386">
        <v>649.03</v>
      </c>
      <c r="G18386">
        <v>1.0957639040791779E-3</v>
      </c>
      <c r="H18386">
        <v>-1.5800000000000002E-2</v>
      </c>
    </row>
    <row r="18387" spans="1:9" x14ac:dyDescent="0.25">
      <c r="A18387" s="57">
        <v>39052</v>
      </c>
      <c r="B18387" s="58" t="s">
        <v>1887</v>
      </c>
      <c r="C18387" t="s">
        <v>1888</v>
      </c>
      <c r="D18387">
        <v>347.71179999999998</v>
      </c>
      <c r="E18387">
        <v>0.62296131451391645</v>
      </c>
      <c r="F18387">
        <v>347.71179999999998</v>
      </c>
      <c r="G18387">
        <v>5.870453437628434E-4</v>
      </c>
      <c r="H18387">
        <v>-1.131845E-3</v>
      </c>
    </row>
    <row r="18388" spans="1:9" x14ac:dyDescent="0.25">
      <c r="A18388" s="57">
        <v>39052</v>
      </c>
      <c r="B18388" s="58" t="s">
        <v>2075</v>
      </c>
      <c r="C18388" t="s">
        <v>2076</v>
      </c>
      <c r="D18388">
        <v>67.437399999999997</v>
      </c>
      <c r="E18388">
        <v>0.62284429708144151</v>
      </c>
      <c r="F18388">
        <v>67.437399999999997</v>
      </c>
      <c r="G18388">
        <v>1.1385524352487427E-4</v>
      </c>
      <c r="H18388">
        <v>1.7123289999999999E-2</v>
      </c>
    </row>
    <row r="18389" spans="1:9" x14ac:dyDescent="0.25">
      <c r="A18389" s="57">
        <v>39052</v>
      </c>
      <c r="B18389" s="58" t="s">
        <v>1345</v>
      </c>
      <c r="C18389" t="s">
        <v>1346</v>
      </c>
      <c r="D18389">
        <v>1157.53</v>
      </c>
      <c r="E18389">
        <v>0.62175494371636164</v>
      </c>
      <c r="F18389">
        <v>1157.53</v>
      </c>
      <c r="G18389">
        <v>1.954269589832166E-3</v>
      </c>
      <c r="H18389">
        <v>-8.4143480000000007E-2</v>
      </c>
      <c r="I18389" t="s">
        <v>82</v>
      </c>
    </row>
    <row r="18390" spans="1:9" x14ac:dyDescent="0.25">
      <c r="A18390" s="57">
        <v>39052</v>
      </c>
      <c r="B18390" s="58" t="s">
        <v>1767</v>
      </c>
      <c r="C18390" t="s">
        <v>1768</v>
      </c>
      <c r="D18390">
        <v>976.46</v>
      </c>
      <c r="E18390">
        <v>0.62170083771992712</v>
      </c>
      <c r="F18390">
        <v>976.46</v>
      </c>
      <c r="G18390">
        <v>1.6485672800597108E-3</v>
      </c>
      <c r="H18390">
        <v>9.1741240000000005E-3</v>
      </c>
    </row>
    <row r="18391" spans="1:9" x14ac:dyDescent="0.25">
      <c r="A18391" s="57">
        <v>39052</v>
      </c>
      <c r="B18391" s="58" t="s">
        <v>1276</v>
      </c>
      <c r="C18391" t="s">
        <v>1277</v>
      </c>
      <c r="D18391">
        <v>1107.3086000000001</v>
      </c>
      <c r="E18391">
        <v>0.6206390883264159</v>
      </c>
      <c r="F18391">
        <v>1107.3086000000001</v>
      </c>
      <c r="G18391">
        <v>1.8694802929856075E-3</v>
      </c>
      <c r="H18391">
        <v>3.2312210000000001E-2</v>
      </c>
    </row>
    <row r="18392" spans="1:9" x14ac:dyDescent="0.25">
      <c r="A18392" s="57">
        <v>39052</v>
      </c>
      <c r="B18392" s="58" t="s">
        <v>1314</v>
      </c>
      <c r="C18392" t="s">
        <v>1315</v>
      </c>
      <c r="D18392">
        <v>264.87</v>
      </c>
      <c r="E18392">
        <v>0.62054592819118815</v>
      </c>
      <c r="F18392">
        <v>264.87</v>
      </c>
      <c r="G18392">
        <v>4.4718269613646804E-4</v>
      </c>
      <c r="H18392">
        <v>-8.6217800000000008E-3</v>
      </c>
    </row>
    <row r="18393" spans="1:9" x14ac:dyDescent="0.25">
      <c r="A18393" s="57">
        <v>39052</v>
      </c>
      <c r="B18393" s="58" t="s">
        <v>1104</v>
      </c>
      <c r="C18393" t="s">
        <v>1105</v>
      </c>
      <c r="D18393">
        <v>301.42</v>
      </c>
      <c r="E18393">
        <v>0.62039015327450064</v>
      </c>
      <c r="F18393">
        <v>301.42</v>
      </c>
      <c r="G18393">
        <v>5.0889043028449501E-4</v>
      </c>
      <c r="H18393">
        <v>-5.203816E-3</v>
      </c>
    </row>
    <row r="18394" spans="1:9" x14ac:dyDescent="0.25">
      <c r="A18394" s="57">
        <v>39052</v>
      </c>
      <c r="B18394" s="58" t="s">
        <v>1507</v>
      </c>
      <c r="C18394" t="s">
        <v>1508</v>
      </c>
      <c r="D18394">
        <v>59.377499999999998</v>
      </c>
      <c r="E18394">
        <v>0.62006652351479941</v>
      </c>
      <c r="F18394">
        <v>59.377499999999998</v>
      </c>
      <c r="G18394">
        <v>1.0024763295142194E-4</v>
      </c>
      <c r="H18394">
        <v>2.3076919999999997E-2</v>
      </c>
    </row>
    <row r="18395" spans="1:9" x14ac:dyDescent="0.25">
      <c r="A18395" s="57">
        <v>39052</v>
      </c>
      <c r="B18395" s="58" t="s">
        <v>1371</v>
      </c>
      <c r="C18395" t="s">
        <v>1372</v>
      </c>
      <c r="D18395">
        <v>588.91869999999994</v>
      </c>
      <c r="E18395">
        <v>0.61882395651555988</v>
      </c>
      <c r="F18395">
        <v>588.91869999999994</v>
      </c>
      <c r="G18395">
        <v>9.9427738917651589E-4</v>
      </c>
      <c r="H18395">
        <v>1.088435E-3</v>
      </c>
    </row>
    <row r="18396" spans="1:9" x14ac:dyDescent="0.25">
      <c r="A18396" s="57">
        <v>39052</v>
      </c>
      <c r="B18396" s="58" t="s">
        <v>3565</v>
      </c>
      <c r="C18396" t="s">
        <v>3566</v>
      </c>
      <c r="D18396">
        <v>168.07</v>
      </c>
      <c r="E18396">
        <v>0.61845064556434826</v>
      </c>
      <c r="F18396">
        <v>168.07</v>
      </c>
      <c r="G18396">
        <v>2.8375427847493554E-4</v>
      </c>
      <c r="H18396">
        <v>1.7592589999999998E-2</v>
      </c>
    </row>
    <row r="18397" spans="1:9" x14ac:dyDescent="0.25">
      <c r="A18397" s="57">
        <v>39052</v>
      </c>
      <c r="B18397" s="58" t="s">
        <v>1415</v>
      </c>
      <c r="C18397" t="s">
        <v>1416</v>
      </c>
      <c r="D18397">
        <v>143.92500000000001</v>
      </c>
      <c r="E18397">
        <v>0.61836373110995313</v>
      </c>
      <c r="F18397">
        <v>143.92500000000001</v>
      </c>
      <c r="G18397">
        <v>2.4299003111504197E-4</v>
      </c>
      <c r="H18397">
        <v>0.2894737</v>
      </c>
      <c r="I18397" t="s">
        <v>113</v>
      </c>
    </row>
    <row r="18398" spans="1:9" x14ac:dyDescent="0.25">
      <c r="A18398" s="57">
        <v>39052</v>
      </c>
      <c r="B18398" s="58" t="s">
        <v>2019</v>
      </c>
      <c r="C18398" t="s">
        <v>2020</v>
      </c>
      <c r="D18398">
        <v>1368.6606999999999</v>
      </c>
      <c r="E18398">
        <v>0.61819558346345449</v>
      </c>
      <c r="F18398">
        <v>1368.6606999999999</v>
      </c>
      <c r="G18398">
        <v>2.3107236830219565E-3</v>
      </c>
      <c r="H18398">
        <v>4.26027E-2</v>
      </c>
    </row>
    <row r="18399" spans="1:9" x14ac:dyDescent="0.25">
      <c r="A18399" s="57">
        <v>39052</v>
      </c>
      <c r="B18399" s="58" t="s">
        <v>2017</v>
      </c>
      <c r="C18399" t="s">
        <v>2018</v>
      </c>
      <c r="D18399">
        <v>1080.1772000000001</v>
      </c>
      <c r="E18399">
        <v>0.61814857784444999</v>
      </c>
      <c r="F18399">
        <v>1080.1772000000001</v>
      </c>
      <c r="G18399">
        <v>1.8236740763436436E-3</v>
      </c>
      <c r="H18399">
        <v>2.9990770000000003E-2</v>
      </c>
    </row>
    <row r="18400" spans="1:9" x14ac:dyDescent="0.25">
      <c r="A18400" s="57">
        <v>39052</v>
      </c>
      <c r="B18400" s="58" t="s">
        <v>3573</v>
      </c>
      <c r="C18400" t="s">
        <v>3574</v>
      </c>
      <c r="D18400">
        <v>115.1</v>
      </c>
      <c r="E18400">
        <v>0.61766290182450045</v>
      </c>
      <c r="F18400">
        <v>115.1</v>
      </c>
      <c r="G18400">
        <v>1.9432449248804118E-4</v>
      </c>
      <c r="H18400">
        <v>0.29820000000000002</v>
      </c>
      <c r="I18400" t="s">
        <v>113</v>
      </c>
    </row>
    <row r="18401" spans="1:9" x14ac:dyDescent="0.25">
      <c r="A18401" s="57">
        <v>39052</v>
      </c>
      <c r="B18401" s="58" t="s">
        <v>3635</v>
      </c>
      <c r="C18401" t="s">
        <v>3636</v>
      </c>
      <c r="D18401">
        <v>1115.42</v>
      </c>
      <c r="E18401">
        <v>0.61736027684638961</v>
      </c>
      <c r="F18401">
        <v>1115.42</v>
      </c>
      <c r="G18401">
        <v>1.8831748515292001E-3</v>
      </c>
      <c r="H18401">
        <v>0.19708030000000001</v>
      </c>
      <c r="I18401" t="s">
        <v>113</v>
      </c>
    </row>
    <row r="18402" spans="1:9" x14ac:dyDescent="0.25">
      <c r="A18402" s="57">
        <v>39052</v>
      </c>
      <c r="B18402" s="58" t="s">
        <v>1182</v>
      </c>
      <c r="C18402" t="s">
        <v>1183</v>
      </c>
      <c r="D18402">
        <v>768.78160000000003</v>
      </c>
      <c r="E18402">
        <v>0.61732356757757989</v>
      </c>
      <c r="F18402">
        <v>768.78160000000003</v>
      </c>
      <c r="G18402">
        <v>1.2979417398274917E-3</v>
      </c>
      <c r="H18402">
        <v>0.1013575</v>
      </c>
      <c r="I18402" t="s">
        <v>113</v>
      </c>
    </row>
    <row r="18403" spans="1:9" x14ac:dyDescent="0.25">
      <c r="A18403" s="57">
        <v>39052</v>
      </c>
      <c r="B18403" s="58" t="s">
        <v>1993</v>
      </c>
      <c r="C18403" t="s">
        <v>1994</v>
      </c>
      <c r="D18403">
        <v>115.1221</v>
      </c>
      <c r="E18403">
        <v>0.61710132111905536</v>
      </c>
      <c r="F18403">
        <v>115.1221</v>
      </c>
      <c r="G18403">
        <v>1.9436180414124699E-4</v>
      </c>
      <c r="H18403">
        <v>0.19658120000000001</v>
      </c>
      <c r="I18403" t="s">
        <v>113</v>
      </c>
    </row>
    <row r="18404" spans="1:9" x14ac:dyDescent="0.25">
      <c r="A18404" s="57">
        <v>39052</v>
      </c>
      <c r="B18404" s="58" t="s">
        <v>3901</v>
      </c>
      <c r="C18404" t="s">
        <v>3902</v>
      </c>
      <c r="D18404">
        <v>248.92</v>
      </c>
      <c r="E18404">
        <v>0.61686887353366537</v>
      </c>
      <c r="F18404">
        <v>248.92</v>
      </c>
      <c r="G18404">
        <v>4.2025415004451095E-4</v>
      </c>
      <c r="H18404">
        <v>-3.551609E-2</v>
      </c>
    </row>
    <row r="18405" spans="1:9" x14ac:dyDescent="0.25">
      <c r="A18405" s="57">
        <v>39052</v>
      </c>
      <c r="B18405" s="58" t="s">
        <v>1256</v>
      </c>
      <c r="C18405" t="s">
        <v>1257</v>
      </c>
      <c r="D18405">
        <v>450.54</v>
      </c>
      <c r="E18405">
        <v>0.61590757757357828</v>
      </c>
      <c r="F18405">
        <v>450.54</v>
      </c>
      <c r="G18405">
        <v>7.6065123236804591E-4</v>
      </c>
      <c r="H18405">
        <v>5.8696190000000002E-2</v>
      </c>
      <c r="I18405" t="s">
        <v>113</v>
      </c>
    </row>
    <row r="18406" spans="1:9" x14ac:dyDescent="0.25">
      <c r="A18406" s="57">
        <v>39052</v>
      </c>
      <c r="B18406" s="58" t="s">
        <v>2269</v>
      </c>
      <c r="C18406" t="s">
        <v>2270</v>
      </c>
      <c r="D18406">
        <v>369.30599999999998</v>
      </c>
      <c r="E18406">
        <v>0.61573058655965518</v>
      </c>
      <c r="F18406">
        <v>369.30599999999998</v>
      </c>
      <c r="G18406">
        <v>6.2350304972014366E-4</v>
      </c>
      <c r="H18406">
        <v>1.345442E-2</v>
      </c>
    </row>
    <row r="18407" spans="1:9" x14ac:dyDescent="0.25">
      <c r="A18407" s="57">
        <v>39052</v>
      </c>
      <c r="B18407" s="58" t="s">
        <v>2229</v>
      </c>
      <c r="C18407" t="s">
        <v>2230</v>
      </c>
      <c r="D18407">
        <v>152.96619999999999</v>
      </c>
      <c r="E18407">
        <v>0.61563927194373658</v>
      </c>
      <c r="F18407">
        <v>152.96619999999999</v>
      </c>
      <c r="G18407">
        <v>2.5825438038943704E-4</v>
      </c>
      <c r="H18407">
        <v>-1.4315640000000001E-2</v>
      </c>
    </row>
    <row r="18408" spans="1:9" x14ac:dyDescent="0.25">
      <c r="A18408" s="57">
        <v>39052</v>
      </c>
      <c r="B18408" s="58" t="s">
        <v>2925</v>
      </c>
      <c r="C18408" t="s">
        <v>2926</v>
      </c>
      <c r="D18408">
        <v>181.84440000000001</v>
      </c>
      <c r="E18408">
        <v>0.61562522684228926</v>
      </c>
      <c r="F18408">
        <v>181.84440000000001</v>
      </c>
      <c r="G18408">
        <v>3.0700973711374771E-4</v>
      </c>
      <c r="H18408">
        <v>3.3268100000000002E-2</v>
      </c>
    </row>
    <row r="18409" spans="1:9" x14ac:dyDescent="0.25">
      <c r="A18409" s="57">
        <v>39052</v>
      </c>
      <c r="B18409" s="58" t="s">
        <v>1719</v>
      </c>
      <c r="C18409" t="s">
        <v>1720</v>
      </c>
      <c r="D18409">
        <v>1571.5144</v>
      </c>
      <c r="E18409">
        <v>0.61551329087407658</v>
      </c>
      <c r="F18409">
        <v>1571.5144</v>
      </c>
      <c r="G18409">
        <v>2.6532036335156261E-3</v>
      </c>
      <c r="H18409">
        <v>2.8818440000000002E-3</v>
      </c>
    </row>
    <row r="18410" spans="1:9" x14ac:dyDescent="0.25">
      <c r="A18410" s="57">
        <v>39052</v>
      </c>
      <c r="B18410" s="58" t="s">
        <v>2463</v>
      </c>
      <c r="C18410" t="s">
        <v>2464</v>
      </c>
      <c r="D18410">
        <v>367.63</v>
      </c>
      <c r="E18410">
        <v>0.61452819410820669</v>
      </c>
      <c r="F18410">
        <v>367.63</v>
      </c>
      <c r="G18410">
        <v>6.206734419928634E-4</v>
      </c>
      <c r="H18410">
        <v>-1.3025459999999999E-2</v>
      </c>
    </row>
    <row r="18411" spans="1:9" x14ac:dyDescent="0.25">
      <c r="A18411" s="57">
        <v>39052</v>
      </c>
      <c r="B18411" s="58" t="s">
        <v>2249</v>
      </c>
      <c r="C18411" t="s">
        <v>2250</v>
      </c>
      <c r="D18411">
        <v>448.83429999999998</v>
      </c>
      <c r="E18411">
        <v>0.61411527594927584</v>
      </c>
      <c r="F18411">
        <v>448.83429999999998</v>
      </c>
      <c r="G18411">
        <v>7.5777148183080124E-4</v>
      </c>
      <c r="H18411">
        <v>-7.5216969999999994E-2</v>
      </c>
      <c r="I18411" t="s">
        <v>82</v>
      </c>
    </row>
    <row r="18412" spans="1:9" x14ac:dyDescent="0.25">
      <c r="A18412" s="57">
        <v>39052</v>
      </c>
      <c r="B18412" s="58" t="s">
        <v>3768</v>
      </c>
      <c r="C18412" t="s">
        <v>3769</v>
      </c>
      <c r="D18412">
        <v>102.9828</v>
      </c>
      <c r="E18412">
        <v>0.61373355550635644</v>
      </c>
      <c r="F18412">
        <v>102.9828</v>
      </c>
      <c r="G18412">
        <v>1.7386690134663292E-4</v>
      </c>
      <c r="H18412">
        <v>-2.2727270000000001E-2</v>
      </c>
    </row>
    <row r="18413" spans="1:9" x14ac:dyDescent="0.25">
      <c r="A18413" s="57">
        <v>39052</v>
      </c>
      <c r="B18413" s="58" t="s">
        <v>3594</v>
      </c>
      <c r="C18413" t="s">
        <v>3595</v>
      </c>
      <c r="D18413">
        <v>477.01</v>
      </c>
      <c r="E18413">
        <v>0.61360558478857896</v>
      </c>
      <c r="F18413">
        <v>477.01</v>
      </c>
      <c r="G18413">
        <v>8.053408007099959E-4</v>
      </c>
      <c r="H18413">
        <v>1.7660039999999998E-2</v>
      </c>
    </row>
    <row r="18414" spans="1:9" x14ac:dyDescent="0.25">
      <c r="A18414" s="57">
        <v>39052</v>
      </c>
      <c r="B18414" s="58" t="s">
        <v>624</v>
      </c>
      <c r="C18414" t="s">
        <v>625</v>
      </c>
      <c r="D18414">
        <v>1217.01</v>
      </c>
      <c r="E18414">
        <v>0.61223243851734988</v>
      </c>
      <c r="F18414">
        <v>1217.01</v>
      </c>
      <c r="G18414">
        <v>2.0546902745688183E-3</v>
      </c>
      <c r="H18414">
        <v>0.11410930000000001</v>
      </c>
      <c r="I18414" t="s">
        <v>113</v>
      </c>
    </row>
    <row r="18415" spans="1:9" x14ac:dyDescent="0.25">
      <c r="A18415" s="57">
        <v>39052</v>
      </c>
      <c r="B18415" s="58" t="s">
        <v>1779</v>
      </c>
      <c r="C18415" t="s">
        <v>1780</v>
      </c>
      <c r="D18415">
        <v>1159.56</v>
      </c>
      <c r="E18415">
        <v>0.61222187726378974</v>
      </c>
      <c r="F18415">
        <v>1159.56</v>
      </c>
      <c r="G18415">
        <v>1.9576968593347788E-3</v>
      </c>
      <c r="H18415">
        <v>-1.89211E-2</v>
      </c>
    </row>
    <row r="18416" spans="1:9" x14ac:dyDescent="0.25">
      <c r="A18416" s="57">
        <v>39052</v>
      </c>
      <c r="B18416" s="58" t="s">
        <v>420</v>
      </c>
      <c r="C18416" t="s">
        <v>421</v>
      </c>
      <c r="D18416">
        <v>76.78</v>
      </c>
      <c r="E18416">
        <v>0.61178692367804111</v>
      </c>
      <c r="F18416">
        <v>76.78</v>
      </c>
      <c r="G18416">
        <v>1.2962844946335189E-4</v>
      </c>
      <c r="H18416">
        <v>0.11451359999999999</v>
      </c>
      <c r="I18416" t="s">
        <v>113</v>
      </c>
    </row>
    <row r="18417" spans="1:9" x14ac:dyDescent="0.25">
      <c r="A18417" s="57">
        <v>39052</v>
      </c>
      <c r="B18417" s="58" t="s">
        <v>2627</v>
      </c>
      <c r="C18417" t="s">
        <v>2628</v>
      </c>
      <c r="D18417">
        <v>484.38130000000001</v>
      </c>
      <c r="E18417">
        <v>0.6111569542424532</v>
      </c>
      <c r="F18417">
        <v>484.38130000000001</v>
      </c>
      <c r="G18417">
        <v>8.1778584094871964E-4</v>
      </c>
      <c r="H18417">
        <v>2.2099999999999998E-2</v>
      </c>
    </row>
    <row r="18418" spans="1:9" x14ac:dyDescent="0.25">
      <c r="A18418" s="57">
        <v>39052</v>
      </c>
      <c r="B18418" s="58" t="s">
        <v>960</v>
      </c>
      <c r="C18418" t="s">
        <v>961</v>
      </c>
      <c r="D18418">
        <v>1119.6099999999999</v>
      </c>
      <c r="E18418">
        <v>0.61017765114638134</v>
      </c>
      <c r="F18418">
        <v>1119.6099999999999</v>
      </c>
      <c r="G18418">
        <v>1.8902488708474002E-3</v>
      </c>
      <c r="H18418">
        <v>-1.5657689999999998E-2</v>
      </c>
    </row>
    <row r="18419" spans="1:9" x14ac:dyDescent="0.25">
      <c r="A18419" s="57">
        <v>39052</v>
      </c>
      <c r="B18419" s="58" t="s">
        <v>216</v>
      </c>
      <c r="C18419" t="s">
        <v>217</v>
      </c>
      <c r="D18419">
        <v>41.463799999999999</v>
      </c>
      <c r="E18419">
        <v>0.60997786020576994</v>
      </c>
      <c r="F18419">
        <v>41.463799999999999</v>
      </c>
      <c r="G18419">
        <v>7.0003752316469525E-5</v>
      </c>
      <c r="H18419">
        <v>-5.6818179999999999E-3</v>
      </c>
    </row>
    <row r="18420" spans="1:9" x14ac:dyDescent="0.25">
      <c r="A18420" s="57">
        <v>39052</v>
      </c>
      <c r="B18420" s="58" t="s">
        <v>1711</v>
      </c>
      <c r="C18420" t="s">
        <v>1712</v>
      </c>
      <c r="D18420">
        <v>2085.89</v>
      </c>
      <c r="E18420">
        <v>0.60993340971959209</v>
      </c>
      <c r="F18420">
        <v>2085.89</v>
      </c>
      <c r="G18420">
        <v>3.5216291540910529E-3</v>
      </c>
      <c r="H18420">
        <v>1.688274E-2</v>
      </c>
    </row>
    <row r="18421" spans="1:9" x14ac:dyDescent="0.25">
      <c r="A18421" s="57">
        <v>39052</v>
      </c>
      <c r="B18421" s="58" t="s">
        <v>1879</v>
      </c>
      <c r="C18421" t="s">
        <v>1880</v>
      </c>
      <c r="D18421">
        <v>566.23950000000002</v>
      </c>
      <c r="E18421">
        <v>0.60954596067565048</v>
      </c>
      <c r="F18421">
        <v>566.23950000000002</v>
      </c>
      <c r="G18421">
        <v>9.5598786676092274E-4</v>
      </c>
      <c r="H18421">
        <v>1.6650330000000001E-2</v>
      </c>
    </row>
    <row r="18422" spans="1:9" x14ac:dyDescent="0.25">
      <c r="A18422" s="57">
        <v>39052</v>
      </c>
      <c r="B18422" s="58" t="s">
        <v>1457</v>
      </c>
      <c r="C18422" t="s">
        <v>1458</v>
      </c>
      <c r="D18422">
        <v>881.07180000000005</v>
      </c>
      <c r="E18422">
        <v>0.60937144963668111</v>
      </c>
      <c r="F18422">
        <v>881.07180000000005</v>
      </c>
      <c r="G18422">
        <v>1.4875224185970889E-3</v>
      </c>
      <c r="H18422">
        <v>8.009368E-2</v>
      </c>
      <c r="I18422" t="s">
        <v>113</v>
      </c>
    </row>
    <row r="18423" spans="1:9" x14ac:dyDescent="0.25">
      <c r="A18423" s="57">
        <v>39052</v>
      </c>
      <c r="B18423" s="58" t="s">
        <v>1663</v>
      </c>
      <c r="C18423" t="s">
        <v>1664</v>
      </c>
      <c r="D18423">
        <v>58.91</v>
      </c>
      <c r="E18423">
        <v>0.60896282464776785</v>
      </c>
      <c r="F18423">
        <v>58.91</v>
      </c>
      <c r="G18423">
        <v>9.9458347979761131E-5</v>
      </c>
      <c r="H18423">
        <v>4.6349939999999999E-3</v>
      </c>
    </row>
    <row r="18424" spans="1:9" x14ac:dyDescent="0.25">
      <c r="A18424" s="57">
        <v>39052</v>
      </c>
      <c r="B18424" s="58" t="s">
        <v>2071</v>
      </c>
      <c r="C18424" t="s">
        <v>2072</v>
      </c>
      <c r="D18424">
        <v>282.73</v>
      </c>
      <c r="E18424">
        <v>0.60895907756516809</v>
      </c>
      <c r="F18424">
        <v>282.73</v>
      </c>
      <c r="G18424">
        <v>4.7733591451906075E-4</v>
      </c>
      <c r="H18424">
        <v>-1.5094339999999999E-2</v>
      </c>
    </row>
    <row r="18425" spans="1:9" x14ac:dyDescent="0.25">
      <c r="A18425" s="57">
        <v>39052</v>
      </c>
      <c r="B18425" s="58" t="s">
        <v>3474</v>
      </c>
      <c r="C18425" t="s">
        <v>3475</v>
      </c>
      <c r="D18425">
        <v>23.183399999999999</v>
      </c>
      <c r="E18425">
        <v>0.60884080850953703</v>
      </c>
      <c r="F18425">
        <v>23.183399999999999</v>
      </c>
      <c r="G18425">
        <v>3.9140768367917064E-5</v>
      </c>
      <c r="H18425">
        <v>-0.1535</v>
      </c>
      <c r="I18425" t="s">
        <v>82</v>
      </c>
    </row>
    <row r="18426" spans="1:9" x14ac:dyDescent="0.25">
      <c r="A18426" s="57">
        <v>39052</v>
      </c>
      <c r="B18426" s="58" t="s">
        <v>2453</v>
      </c>
      <c r="C18426" t="s">
        <v>2454</v>
      </c>
      <c r="D18426">
        <v>132.30000000000001</v>
      </c>
      <c r="E18426">
        <v>0.60846560846560838</v>
      </c>
      <c r="F18426">
        <v>132.30000000000001</v>
      </c>
      <c r="G18426">
        <v>2.2336342620475979E-4</v>
      </c>
      <c r="H18426">
        <v>-5.416667E-2</v>
      </c>
      <c r="I18426" t="s">
        <v>82</v>
      </c>
    </row>
    <row r="18427" spans="1:9" x14ac:dyDescent="0.25">
      <c r="A18427" s="57">
        <v>39052</v>
      </c>
      <c r="B18427" s="58" t="s">
        <v>3796</v>
      </c>
      <c r="C18427" t="s">
        <v>3797</v>
      </c>
      <c r="D18427">
        <v>298.23230000000001</v>
      </c>
      <c r="E18427">
        <v>0.60813667734849652</v>
      </c>
      <c r="F18427">
        <v>298.23230000000001</v>
      </c>
      <c r="G18427">
        <v>5.0350860417933314E-4</v>
      </c>
      <c r="H18427">
        <v>1.0043040000000001E-2</v>
      </c>
    </row>
    <row r="18428" spans="1:9" x14ac:dyDescent="0.25">
      <c r="A18428" s="57">
        <v>39052</v>
      </c>
      <c r="B18428" s="58" t="s">
        <v>1819</v>
      </c>
      <c r="C18428" t="s">
        <v>1820</v>
      </c>
      <c r="D18428">
        <v>330.09699999999998</v>
      </c>
      <c r="E18428">
        <v>0.60808489625776674</v>
      </c>
      <c r="F18428">
        <v>330.09699999999998</v>
      </c>
      <c r="G18428">
        <v>5.57306099016724E-4</v>
      </c>
      <c r="H18428">
        <v>3.7622269999999999E-2</v>
      </c>
    </row>
    <row r="18429" spans="1:9" x14ac:dyDescent="0.25">
      <c r="A18429" s="57">
        <v>39052</v>
      </c>
      <c r="B18429" s="58" t="s">
        <v>1947</v>
      </c>
      <c r="C18429" t="s">
        <v>1948</v>
      </c>
      <c r="D18429">
        <v>1476.1829</v>
      </c>
      <c r="E18429">
        <v>0.60807031432216163</v>
      </c>
      <c r="F18429">
        <v>1476.1829</v>
      </c>
      <c r="G18429">
        <v>2.4922544992356634E-3</v>
      </c>
      <c r="H18429">
        <v>3.2767699999999997E-2</v>
      </c>
    </row>
    <row r="18430" spans="1:9" x14ac:dyDescent="0.25">
      <c r="A18430" s="57">
        <v>39052</v>
      </c>
      <c r="B18430" s="58" t="s">
        <v>3122</v>
      </c>
      <c r="C18430" t="s">
        <v>3123</v>
      </c>
      <c r="D18430">
        <v>627.21100000000001</v>
      </c>
      <c r="E18430">
        <v>0.60806490957588433</v>
      </c>
      <c r="F18430">
        <v>627.21100000000001</v>
      </c>
      <c r="G18430">
        <v>1.0589266660114406E-3</v>
      </c>
      <c r="H18430">
        <v>5.0949509999999995E-3</v>
      </c>
    </row>
    <row r="18431" spans="1:9" x14ac:dyDescent="0.25">
      <c r="A18431" s="57">
        <v>39052</v>
      </c>
      <c r="B18431" s="58" t="s">
        <v>3847</v>
      </c>
      <c r="C18431" t="s">
        <v>3848</v>
      </c>
      <c r="D18431">
        <v>243.63249999999999</v>
      </c>
      <c r="E18431">
        <v>0.60805516505392343</v>
      </c>
      <c r="F18431">
        <v>243.63249999999999</v>
      </c>
      <c r="G18431">
        <v>4.1132721039176972E-4</v>
      </c>
      <c r="H18431">
        <v>-2.7075809999999999E-2</v>
      </c>
    </row>
    <row r="18432" spans="1:9" x14ac:dyDescent="0.25">
      <c r="A18432" s="57">
        <v>39052</v>
      </c>
      <c r="B18432" s="58" t="s">
        <v>1164</v>
      </c>
      <c r="C18432" t="s">
        <v>1165</v>
      </c>
      <c r="D18432">
        <v>63.67</v>
      </c>
      <c r="E18432">
        <v>0.60796293387780753</v>
      </c>
      <c r="F18432">
        <v>63.67</v>
      </c>
      <c r="G18432">
        <v>1.0749470405485302E-4</v>
      </c>
      <c r="H18432">
        <v>0.26701570000000002</v>
      </c>
      <c r="I18432" t="s">
        <v>113</v>
      </c>
    </row>
    <row r="18433" spans="1:9" x14ac:dyDescent="0.25">
      <c r="A18433" s="57">
        <v>39052</v>
      </c>
      <c r="B18433" s="58" t="s">
        <v>1595</v>
      </c>
      <c r="C18433" t="s">
        <v>1596</v>
      </c>
      <c r="D18433">
        <v>82.268199999999993</v>
      </c>
      <c r="E18433">
        <v>0.60703892877199217</v>
      </c>
      <c r="F18433">
        <v>82.268199999999993</v>
      </c>
      <c r="G18433">
        <v>1.3889423295312484E-4</v>
      </c>
      <c r="H18433">
        <v>-3.6221130000000002E-3</v>
      </c>
    </row>
    <row r="18434" spans="1:9" x14ac:dyDescent="0.25">
      <c r="A18434" s="57">
        <v>39052</v>
      </c>
      <c r="B18434" s="58" t="s">
        <v>3307</v>
      </c>
      <c r="C18434" t="s">
        <v>3308</v>
      </c>
      <c r="D18434">
        <v>61.046999999999997</v>
      </c>
      <c r="E18434">
        <v>0.60648352908414838</v>
      </c>
      <c r="F18434">
        <v>61.046999999999997</v>
      </c>
      <c r="G18434">
        <v>1.0306626666305343E-4</v>
      </c>
      <c r="H18434">
        <v>4.1481480000000001E-2</v>
      </c>
    </row>
    <row r="18435" spans="1:9" x14ac:dyDescent="0.25">
      <c r="A18435" s="57">
        <v>39052</v>
      </c>
      <c r="B18435" s="58" t="s">
        <v>820</v>
      </c>
      <c r="C18435" t="s">
        <v>821</v>
      </c>
      <c r="D18435">
        <v>168.38</v>
      </c>
      <c r="E18435">
        <v>0.60613493288989195</v>
      </c>
      <c r="F18435">
        <v>168.38</v>
      </c>
      <c r="G18435">
        <v>2.8427765460587638E-4</v>
      </c>
      <c r="H18435">
        <v>-3.2000000000000001E-2</v>
      </c>
    </row>
    <row r="18436" spans="1:9" x14ac:dyDescent="0.25">
      <c r="A18436" s="57">
        <v>39052</v>
      </c>
      <c r="B18436" s="58" t="s">
        <v>3197</v>
      </c>
      <c r="C18436" t="s">
        <v>3198</v>
      </c>
      <c r="D18436">
        <v>445.42</v>
      </c>
      <c r="E18436">
        <v>0.60604597907592828</v>
      </c>
      <c r="F18436">
        <v>445.42</v>
      </c>
      <c r="G18436">
        <v>7.5200708465702267E-4</v>
      </c>
      <c r="H18436">
        <v>2.3662030000000001E-2</v>
      </c>
    </row>
    <row r="18437" spans="1:9" x14ac:dyDescent="0.25">
      <c r="A18437" s="57">
        <v>39052</v>
      </c>
      <c r="B18437" s="58" t="s">
        <v>1363</v>
      </c>
      <c r="C18437" t="s">
        <v>1364</v>
      </c>
      <c r="D18437">
        <v>278.01</v>
      </c>
      <c r="E18437">
        <v>0.6058918743930074</v>
      </c>
      <c r="F18437">
        <v>278.01</v>
      </c>
      <c r="G18437">
        <v>4.6936709084796115E-4</v>
      </c>
      <c r="H18437">
        <v>4.452507E-2</v>
      </c>
    </row>
    <row r="18438" spans="1:9" x14ac:dyDescent="0.25">
      <c r="A18438" s="57">
        <v>39052</v>
      </c>
      <c r="B18438" s="58" t="s">
        <v>1449</v>
      </c>
      <c r="C18438" t="s">
        <v>1450</v>
      </c>
      <c r="D18438">
        <v>1536.15</v>
      </c>
      <c r="E18438">
        <v>0.60572274842951535</v>
      </c>
      <c r="F18438">
        <v>1536.15</v>
      </c>
      <c r="G18438">
        <v>2.5934975598219329E-3</v>
      </c>
      <c r="H18438">
        <v>-5.4036030000000006E-2</v>
      </c>
      <c r="I18438" t="s">
        <v>82</v>
      </c>
    </row>
    <row r="18439" spans="1:9" x14ac:dyDescent="0.25">
      <c r="A18439" s="57">
        <v>39052</v>
      </c>
      <c r="B18439" s="58" t="s">
        <v>2203</v>
      </c>
      <c r="C18439" t="s">
        <v>2204</v>
      </c>
      <c r="D18439">
        <v>2116.5700000000002</v>
      </c>
      <c r="E18439">
        <v>0.60512385605011876</v>
      </c>
      <c r="F18439">
        <v>2116.5700000000002</v>
      </c>
      <c r="G18439">
        <v>3.5734265079532005E-3</v>
      </c>
      <c r="H18439">
        <v>5.2305560000000001E-2</v>
      </c>
      <c r="I18439" t="s">
        <v>113</v>
      </c>
    </row>
    <row r="18440" spans="1:9" x14ac:dyDescent="0.25">
      <c r="A18440" s="57">
        <v>39052</v>
      </c>
      <c r="B18440" s="58" t="s">
        <v>3802</v>
      </c>
      <c r="C18440" t="s">
        <v>3803</v>
      </c>
      <c r="D18440">
        <v>859.1268</v>
      </c>
      <c r="E18440">
        <v>0.60479430975730242</v>
      </c>
      <c r="F18440">
        <v>859.1268</v>
      </c>
      <c r="G18440">
        <v>1.4504724534567756E-3</v>
      </c>
      <c r="H18440">
        <v>-1.654135E-2</v>
      </c>
    </row>
    <row r="18441" spans="1:9" x14ac:dyDescent="0.25">
      <c r="A18441" s="57">
        <v>39052</v>
      </c>
      <c r="B18441" s="58" t="s">
        <v>3600</v>
      </c>
      <c r="C18441" t="s">
        <v>3601</v>
      </c>
      <c r="D18441">
        <v>270.83319999999998</v>
      </c>
      <c r="E18441">
        <v>0.60473383617665788</v>
      </c>
      <c r="F18441">
        <v>270.83319999999998</v>
      </c>
      <c r="G18441">
        <v>4.5725042692365032E-4</v>
      </c>
      <c r="H18441">
        <v>-0.18218019999999999</v>
      </c>
      <c r="I18441" t="s">
        <v>82</v>
      </c>
    </row>
    <row r="18442" spans="1:9" x14ac:dyDescent="0.25">
      <c r="A18442" s="57">
        <v>39052</v>
      </c>
      <c r="B18442" s="58" t="s">
        <v>1527</v>
      </c>
      <c r="C18442" t="s">
        <v>1528</v>
      </c>
      <c r="D18442">
        <v>201.33510000000001</v>
      </c>
      <c r="E18442">
        <v>0.60464866781798099</v>
      </c>
      <c r="F18442">
        <v>201.33510000000001</v>
      </c>
      <c r="G18442">
        <v>3.3991608277609924E-4</v>
      </c>
      <c r="H18442">
        <v>-1.1678829999999999E-2</v>
      </c>
    </row>
    <row r="18443" spans="1:9" x14ac:dyDescent="0.25">
      <c r="A18443" s="57">
        <v>39052</v>
      </c>
      <c r="B18443" s="58" t="s">
        <v>2449</v>
      </c>
      <c r="C18443" t="s">
        <v>2450</v>
      </c>
      <c r="D18443">
        <v>104.53</v>
      </c>
      <c r="E18443">
        <v>0.60293695589782836</v>
      </c>
      <c r="F18443">
        <v>104.53</v>
      </c>
      <c r="G18443">
        <v>1.7647905473305774E-4</v>
      </c>
      <c r="H18443">
        <v>1.560288E-2</v>
      </c>
    </row>
    <row r="18444" spans="1:9" x14ac:dyDescent="0.25">
      <c r="A18444" s="57">
        <v>39052</v>
      </c>
      <c r="B18444" s="58" t="s">
        <v>3161</v>
      </c>
      <c r="C18444" t="s">
        <v>3162</v>
      </c>
      <c r="D18444">
        <v>613.41</v>
      </c>
      <c r="E18444">
        <v>0.60250892551474544</v>
      </c>
      <c r="F18444">
        <v>613.41</v>
      </c>
      <c r="G18444">
        <v>1.0356262983239734E-3</v>
      </c>
      <c r="H18444">
        <v>0.1219512</v>
      </c>
      <c r="I18444" t="s">
        <v>113</v>
      </c>
    </row>
    <row r="18445" spans="1:9" x14ac:dyDescent="0.25">
      <c r="A18445" s="57">
        <v>39052</v>
      </c>
      <c r="B18445" s="58" t="s">
        <v>3490</v>
      </c>
      <c r="C18445" t="s">
        <v>3491</v>
      </c>
      <c r="D18445">
        <v>248.92429999999999</v>
      </c>
      <c r="E18445">
        <v>0.60227145361059564</v>
      </c>
      <c r="F18445">
        <v>248.92429999999999</v>
      </c>
      <c r="G18445">
        <v>4.2026140977794016E-4</v>
      </c>
      <c r="H18445">
        <v>0.1074531</v>
      </c>
      <c r="I18445" t="s">
        <v>113</v>
      </c>
    </row>
    <row r="18446" spans="1:9" x14ac:dyDescent="0.25">
      <c r="A18446" s="57">
        <v>39052</v>
      </c>
      <c r="B18446" s="58" t="s">
        <v>1601</v>
      </c>
      <c r="C18446" t="s">
        <v>1602</v>
      </c>
      <c r="D18446">
        <v>310.98</v>
      </c>
      <c r="E18446">
        <v>0.60223808605054985</v>
      </c>
      <c r="F18446">
        <v>310.98</v>
      </c>
      <c r="G18446">
        <v>5.2503067483867117E-4</v>
      </c>
      <c r="H18446">
        <v>-1.8906739999999998E-2</v>
      </c>
    </row>
    <row r="18447" spans="1:9" x14ac:dyDescent="0.25">
      <c r="A18447" s="57">
        <v>39052</v>
      </c>
      <c r="B18447" s="58" t="s">
        <v>1631</v>
      </c>
      <c r="C18447" t="s">
        <v>1632</v>
      </c>
      <c r="D18447">
        <v>70</v>
      </c>
      <c r="E18447">
        <v>0.60182857142857138</v>
      </c>
      <c r="F18447">
        <v>70</v>
      </c>
      <c r="G18447">
        <v>1.1818170698664539E-4</v>
      </c>
      <c r="H18447">
        <v>1.4999999999999999E-2</v>
      </c>
    </row>
    <row r="18448" spans="1:9" x14ac:dyDescent="0.25">
      <c r="A18448" s="57">
        <v>39052</v>
      </c>
      <c r="B18448" s="58" t="s">
        <v>3167</v>
      </c>
      <c r="C18448" t="s">
        <v>3168</v>
      </c>
      <c r="D18448">
        <v>105.5219</v>
      </c>
      <c r="E18448">
        <v>0.60167605018484316</v>
      </c>
      <c r="F18448">
        <v>105.5219</v>
      </c>
      <c r="G18448">
        <v>1.7815368952105851E-4</v>
      </c>
      <c r="H18448">
        <v>-3.8699999999999998E-2</v>
      </c>
    </row>
    <row r="18449" spans="1:9" x14ac:dyDescent="0.25">
      <c r="A18449" s="57">
        <v>39052</v>
      </c>
      <c r="B18449" s="58" t="s">
        <v>3318</v>
      </c>
      <c r="C18449" t="s">
        <v>3319</v>
      </c>
      <c r="D18449">
        <v>89.02</v>
      </c>
      <c r="E18449">
        <v>0.60155021343518311</v>
      </c>
      <c r="F18449">
        <v>89.02</v>
      </c>
      <c r="G18449">
        <v>1.5029336508501674E-4</v>
      </c>
      <c r="H18449">
        <v>0.15056820000000001</v>
      </c>
      <c r="I18449" t="s">
        <v>113</v>
      </c>
    </row>
    <row r="18450" spans="1:9" x14ac:dyDescent="0.25">
      <c r="A18450" s="57">
        <v>39052</v>
      </c>
      <c r="B18450" s="58" t="s">
        <v>3153</v>
      </c>
      <c r="C18450" t="s">
        <v>3154</v>
      </c>
      <c r="D18450">
        <v>132.22</v>
      </c>
      <c r="E18450">
        <v>0.60135380426561791</v>
      </c>
      <c r="F18450">
        <v>132.22</v>
      </c>
      <c r="G18450">
        <v>2.2322836139677504E-4</v>
      </c>
      <c r="H18450">
        <v>5.7142860000000004E-2</v>
      </c>
      <c r="I18450" t="s">
        <v>113</v>
      </c>
    </row>
    <row r="18451" spans="1:9" x14ac:dyDescent="0.25">
      <c r="A18451" s="57">
        <v>39052</v>
      </c>
      <c r="B18451" s="58" t="s">
        <v>2437</v>
      </c>
      <c r="C18451" t="s">
        <v>2438</v>
      </c>
      <c r="D18451">
        <v>110.11</v>
      </c>
      <c r="E18451">
        <v>0.60130778312596489</v>
      </c>
      <c r="F18451">
        <v>110.11</v>
      </c>
      <c r="G18451">
        <v>1.8589982508999319E-4</v>
      </c>
      <c r="H18451">
        <v>-3.9779680000000001E-3</v>
      </c>
    </row>
    <row r="18452" spans="1:9" x14ac:dyDescent="0.25">
      <c r="A18452" s="57">
        <v>39052</v>
      </c>
      <c r="B18452" s="58" t="s">
        <v>3571</v>
      </c>
      <c r="C18452" t="s">
        <v>3572</v>
      </c>
      <c r="D18452">
        <v>105.6709</v>
      </c>
      <c r="E18452">
        <v>0.59986240298890225</v>
      </c>
      <c r="F18452">
        <v>105.6709</v>
      </c>
      <c r="G18452">
        <v>1.7840524772593007E-4</v>
      </c>
      <c r="H18452">
        <v>-4.5751630000000001E-2</v>
      </c>
    </row>
    <row r="18453" spans="1:9" x14ac:dyDescent="0.25">
      <c r="A18453" s="57">
        <v>39052</v>
      </c>
      <c r="B18453" s="58" t="s">
        <v>3905</v>
      </c>
      <c r="C18453" t="s">
        <v>3906</v>
      </c>
      <c r="D18453">
        <v>185.6</v>
      </c>
      <c r="E18453">
        <v>0.59981681034482759</v>
      </c>
      <c r="F18453">
        <v>185.6</v>
      </c>
      <c r="G18453">
        <v>3.1335035452459116E-4</v>
      </c>
      <c r="H18453">
        <v>6.824645E-2</v>
      </c>
      <c r="I18453" t="s">
        <v>113</v>
      </c>
    </row>
    <row r="18454" spans="1:9" x14ac:dyDescent="0.25">
      <c r="A18454" s="57">
        <v>39052</v>
      </c>
      <c r="B18454" s="58" t="s">
        <v>3875</v>
      </c>
      <c r="C18454" t="s">
        <v>3876</v>
      </c>
      <c r="D18454">
        <v>44.13</v>
      </c>
      <c r="E18454">
        <v>0.5996600951733515</v>
      </c>
      <c r="F18454">
        <v>44.13</v>
      </c>
      <c r="G18454">
        <v>7.4505124704580869E-5</v>
      </c>
      <c r="H18454">
        <v>4.738154E-2</v>
      </c>
    </row>
    <row r="18455" spans="1:9" x14ac:dyDescent="0.25">
      <c r="A18455" s="57">
        <v>39052</v>
      </c>
      <c r="B18455" s="58" t="s">
        <v>2325</v>
      </c>
      <c r="C18455" t="s">
        <v>2326</v>
      </c>
      <c r="D18455">
        <v>359.108</v>
      </c>
      <c r="E18455">
        <v>0.59940463593125193</v>
      </c>
      <c r="F18455">
        <v>359.108</v>
      </c>
      <c r="G18455">
        <v>6.0628566332228927E-4</v>
      </c>
      <c r="H18455">
        <v>1.054681E-2</v>
      </c>
    </row>
    <row r="18456" spans="1:9" x14ac:dyDescent="0.25">
      <c r="A18456" s="57">
        <v>39052</v>
      </c>
      <c r="B18456" s="58" t="s">
        <v>1965</v>
      </c>
      <c r="C18456" t="s">
        <v>1966</v>
      </c>
      <c r="D18456">
        <v>328.23</v>
      </c>
      <c r="E18456">
        <v>0.59924747890198948</v>
      </c>
      <c r="F18456">
        <v>328.23</v>
      </c>
      <c r="G18456">
        <v>5.5415402406038027E-4</v>
      </c>
      <c r="H18456">
        <v>-6.7069079999999999E-4</v>
      </c>
    </row>
    <row r="18457" spans="1:9" x14ac:dyDescent="0.25">
      <c r="A18457" s="57">
        <v>39052</v>
      </c>
      <c r="B18457" s="58" t="s">
        <v>3949</v>
      </c>
      <c r="C18457" t="s">
        <v>3950</v>
      </c>
      <c r="D18457">
        <v>54.77</v>
      </c>
      <c r="E18457">
        <v>0.59868541172174539</v>
      </c>
      <c r="F18457">
        <v>54.77</v>
      </c>
      <c r="G18457">
        <v>9.2468744166550969E-5</v>
      </c>
      <c r="H18457">
        <v>0.17343900000000001</v>
      </c>
      <c r="I18457" t="s">
        <v>113</v>
      </c>
    </row>
    <row r="18458" spans="1:9" x14ac:dyDescent="0.25">
      <c r="A18458" s="57">
        <v>39052</v>
      </c>
      <c r="B18458" s="58" t="s">
        <v>1505</v>
      </c>
      <c r="C18458" t="s">
        <v>1506</v>
      </c>
      <c r="D18458">
        <v>700.68</v>
      </c>
      <c r="E18458">
        <v>0.59835731004167381</v>
      </c>
      <c r="F18458">
        <v>700.68</v>
      </c>
      <c r="G18458">
        <v>1.182965120734324E-3</v>
      </c>
      <c r="H18458">
        <v>3.9004610000000002E-2</v>
      </c>
    </row>
    <row r="18459" spans="1:9" x14ac:dyDescent="0.25">
      <c r="A18459" s="57">
        <v>39052</v>
      </c>
      <c r="B18459" s="58" t="s">
        <v>1274</v>
      </c>
      <c r="C18459" t="s">
        <v>1275</v>
      </c>
      <c r="D18459">
        <v>1131.32</v>
      </c>
      <c r="E18459">
        <v>0.59806597602800271</v>
      </c>
      <c r="F18459">
        <v>1131.32</v>
      </c>
      <c r="G18459">
        <v>1.9100189821161663E-3</v>
      </c>
      <c r="H18459">
        <v>4.1517169999999999E-2</v>
      </c>
    </row>
    <row r="18460" spans="1:9" x14ac:dyDescent="0.25">
      <c r="A18460" s="57">
        <v>39052</v>
      </c>
      <c r="B18460" s="58" t="s">
        <v>3209</v>
      </c>
      <c r="C18460" t="s">
        <v>3210</v>
      </c>
      <c r="D18460">
        <v>155.88999999999999</v>
      </c>
      <c r="E18460">
        <v>0.59804990698569516</v>
      </c>
      <c r="F18460">
        <v>155.88999999999999</v>
      </c>
      <c r="G18460">
        <v>2.6319066145925923E-4</v>
      </c>
      <c r="H18460">
        <v>3.5000000000000003E-2</v>
      </c>
    </row>
    <row r="18461" spans="1:9" x14ac:dyDescent="0.25">
      <c r="A18461" s="57">
        <v>39052</v>
      </c>
      <c r="B18461" s="58" t="s">
        <v>2844</v>
      </c>
      <c r="C18461" t="s">
        <v>2845</v>
      </c>
      <c r="D18461">
        <v>555.51</v>
      </c>
      <c r="E18461">
        <v>0.59704055732570072</v>
      </c>
      <c r="F18461">
        <v>555.51</v>
      </c>
      <c r="G18461">
        <v>9.378731435450196E-4</v>
      </c>
      <c r="H18461">
        <v>9.4291909999999993E-2</v>
      </c>
      <c r="I18461" t="s">
        <v>113</v>
      </c>
    </row>
    <row r="18462" spans="1:9" x14ac:dyDescent="0.25">
      <c r="A18462" s="57">
        <v>39052</v>
      </c>
      <c r="B18462" s="58" t="s">
        <v>2487</v>
      </c>
      <c r="C18462" t="s">
        <v>2488</v>
      </c>
      <c r="D18462">
        <v>302.18</v>
      </c>
      <c r="E18462">
        <v>0.5965351777086505</v>
      </c>
      <c r="F18462">
        <v>302.18</v>
      </c>
      <c r="G18462">
        <v>5.1017354596035E-4</v>
      </c>
      <c r="H18462">
        <v>-4.2210279999999996E-2</v>
      </c>
    </row>
    <row r="18463" spans="1:9" x14ac:dyDescent="0.25">
      <c r="A18463" s="57">
        <v>39052</v>
      </c>
      <c r="B18463" s="58" t="s">
        <v>2763</v>
      </c>
      <c r="C18463" t="s">
        <v>2764</v>
      </c>
      <c r="D18463">
        <v>55.13</v>
      </c>
      <c r="E18463">
        <v>0.59553781969889352</v>
      </c>
      <c r="F18463">
        <v>55.13</v>
      </c>
      <c r="G18463">
        <v>9.3076535802482285E-5</v>
      </c>
      <c r="H18463">
        <v>-4.8979590000000003E-2</v>
      </c>
    </row>
    <row r="18464" spans="1:9" x14ac:dyDescent="0.25">
      <c r="A18464" s="57">
        <v>39052</v>
      </c>
      <c r="B18464" s="58" t="s">
        <v>2221</v>
      </c>
      <c r="C18464" t="s">
        <v>2222</v>
      </c>
      <c r="D18464">
        <v>2360.94</v>
      </c>
      <c r="E18464">
        <v>0.59535820478284074</v>
      </c>
      <c r="F18464">
        <v>2360.94</v>
      </c>
      <c r="G18464">
        <v>3.9859988470435795E-3</v>
      </c>
      <c r="H18464">
        <v>-3.6509490000000006E-2</v>
      </c>
    </row>
    <row r="18465" spans="1:9" x14ac:dyDescent="0.25">
      <c r="A18465" s="57">
        <v>39052</v>
      </c>
      <c r="B18465" s="58" t="s">
        <v>1651</v>
      </c>
      <c r="C18465" t="s">
        <v>1652</v>
      </c>
      <c r="D18465">
        <v>339.303</v>
      </c>
      <c r="E18465">
        <v>0.59522314863116454</v>
      </c>
      <c r="F18465">
        <v>339.303</v>
      </c>
      <c r="G18465">
        <v>5.7284868179556764E-4</v>
      </c>
      <c r="H18465">
        <v>1.3667430000000001E-2</v>
      </c>
    </row>
    <row r="18466" spans="1:9" x14ac:dyDescent="0.25">
      <c r="A18466" s="57">
        <v>39052</v>
      </c>
      <c r="B18466" s="58" t="s">
        <v>1987</v>
      </c>
      <c r="C18466" t="s">
        <v>1988</v>
      </c>
      <c r="D18466">
        <v>260.42169999999999</v>
      </c>
      <c r="E18466">
        <v>0.5948275431732456</v>
      </c>
      <c r="F18466">
        <v>260.42169999999999</v>
      </c>
      <c r="G18466">
        <v>4.3967258631948667E-4</v>
      </c>
      <c r="H18466">
        <v>0.3225806</v>
      </c>
      <c r="I18466" t="s">
        <v>113</v>
      </c>
    </row>
    <row r="18467" spans="1:9" x14ac:dyDescent="0.25">
      <c r="A18467" s="57">
        <v>39052</v>
      </c>
      <c r="B18467" s="58" t="s">
        <v>2968</v>
      </c>
      <c r="C18467" t="s">
        <v>2969</v>
      </c>
      <c r="D18467">
        <v>333.89</v>
      </c>
      <c r="E18467">
        <v>0.59479768786127174</v>
      </c>
      <c r="F18467">
        <v>333.89</v>
      </c>
      <c r="G18467">
        <v>5.637098592253003E-4</v>
      </c>
      <c r="H18467">
        <v>-2.5877839999999999E-2</v>
      </c>
    </row>
    <row r="18468" spans="1:9" x14ac:dyDescent="0.25">
      <c r="A18468" s="57">
        <v>39052</v>
      </c>
      <c r="B18468" s="58" t="s">
        <v>1156</v>
      </c>
      <c r="C18468" t="s">
        <v>1157</v>
      </c>
      <c r="D18468">
        <v>287.58999999999997</v>
      </c>
      <c r="E18468">
        <v>0.5931777878229425</v>
      </c>
      <c r="F18468">
        <v>287.58999999999997</v>
      </c>
      <c r="G18468">
        <v>4.8554110160413345E-4</v>
      </c>
      <c r="H18468">
        <v>6.2659850000000003E-2</v>
      </c>
      <c r="I18468" t="s">
        <v>113</v>
      </c>
    </row>
    <row r="18469" spans="1:9" x14ac:dyDescent="0.25">
      <c r="A18469" s="57">
        <v>39052</v>
      </c>
      <c r="B18469" s="58" t="s">
        <v>2073</v>
      </c>
      <c r="C18469" t="s">
        <v>2074</v>
      </c>
      <c r="D18469">
        <v>1092.08</v>
      </c>
      <c r="E18469">
        <v>0.592893377774522</v>
      </c>
      <c r="F18469">
        <v>1092.08</v>
      </c>
      <c r="G18469">
        <v>1.8437696937996526E-3</v>
      </c>
      <c r="H18469">
        <v>-7.6694700000000003E-3</v>
      </c>
    </row>
    <row r="18470" spans="1:9" x14ac:dyDescent="0.25">
      <c r="A18470" s="57">
        <v>39052</v>
      </c>
      <c r="B18470" s="58" t="s">
        <v>2459</v>
      </c>
      <c r="C18470" t="s">
        <v>2460</v>
      </c>
      <c r="D18470">
        <v>337.71140000000003</v>
      </c>
      <c r="E18470">
        <v>0.59265988651848878</v>
      </c>
      <c r="F18470">
        <v>337.71140000000003</v>
      </c>
      <c r="G18470">
        <v>5.7016156744071141E-4</v>
      </c>
      <c r="H18470">
        <v>1.0596030000000001E-2</v>
      </c>
    </row>
    <row r="18471" spans="1:9" x14ac:dyDescent="0.25">
      <c r="A18471" s="57">
        <v>39052</v>
      </c>
      <c r="B18471" s="58" t="s">
        <v>3471</v>
      </c>
      <c r="C18471" t="s">
        <v>3472</v>
      </c>
      <c r="D18471">
        <v>81.454999999999998</v>
      </c>
      <c r="E18471">
        <v>0.59188508992695354</v>
      </c>
      <c r="F18471">
        <v>81.454999999999998</v>
      </c>
      <c r="G18471">
        <v>1.3752129917995998E-4</v>
      </c>
      <c r="H18471">
        <v>7.2727269999999997E-4</v>
      </c>
    </row>
    <row r="18472" spans="1:9" x14ac:dyDescent="0.25">
      <c r="A18472" s="57">
        <v>39052</v>
      </c>
      <c r="B18472" s="58" t="s">
        <v>880</v>
      </c>
      <c r="C18472" t="s">
        <v>881</v>
      </c>
      <c r="D18472">
        <v>420</v>
      </c>
      <c r="E18472">
        <v>0.59168809523809518</v>
      </c>
      <c r="F18472">
        <v>420</v>
      </c>
      <c r="G18472">
        <v>7.0909024191987227E-4</v>
      </c>
      <c r="H18472">
        <v>-2.6662330000000001E-2</v>
      </c>
    </row>
    <row r="18473" spans="1:9" x14ac:dyDescent="0.25">
      <c r="A18473" s="57">
        <v>39052</v>
      </c>
      <c r="B18473" s="58" t="s">
        <v>982</v>
      </c>
      <c r="C18473" t="s">
        <v>983</v>
      </c>
      <c r="D18473">
        <v>1914.5</v>
      </c>
      <c r="E18473">
        <v>0.59155497518934441</v>
      </c>
      <c r="F18473">
        <v>1914.5</v>
      </c>
      <c r="G18473">
        <v>3.2322696860847514E-3</v>
      </c>
      <c r="H18473">
        <v>-1.334392E-2</v>
      </c>
    </row>
    <row r="18474" spans="1:9" x14ac:dyDescent="0.25">
      <c r="A18474" s="57">
        <v>39052</v>
      </c>
      <c r="B18474" s="58" t="s">
        <v>2111</v>
      </c>
      <c r="C18474" t="s">
        <v>2112</v>
      </c>
      <c r="D18474">
        <v>86.38</v>
      </c>
      <c r="E18474">
        <v>0.59109747626765452</v>
      </c>
      <c r="F18474">
        <v>86.38</v>
      </c>
      <c r="G18474">
        <v>1.4583622642152039E-4</v>
      </c>
      <c r="H18474">
        <v>2.41E-2</v>
      </c>
    </row>
    <row r="18475" spans="1:9" x14ac:dyDescent="0.25">
      <c r="A18475" s="57">
        <v>39052</v>
      </c>
      <c r="B18475" s="58" t="s">
        <v>2483</v>
      </c>
      <c r="C18475" t="s">
        <v>2484</v>
      </c>
      <c r="D18475">
        <v>75.53</v>
      </c>
      <c r="E18475">
        <v>0.59081159804051375</v>
      </c>
      <c r="F18475">
        <v>75.53</v>
      </c>
      <c r="G18475">
        <v>1.2751806183859037E-4</v>
      </c>
      <c r="H18475">
        <v>4.1825089999999995E-2</v>
      </c>
    </row>
    <row r="18476" spans="1:9" x14ac:dyDescent="0.25">
      <c r="A18476" s="57">
        <v>39052</v>
      </c>
      <c r="B18476" s="58" t="s">
        <v>3710</v>
      </c>
      <c r="C18476" t="s">
        <v>3711</v>
      </c>
      <c r="D18476">
        <v>879.33</v>
      </c>
      <c r="E18476">
        <v>0.59078161782266037</v>
      </c>
      <c r="F18476">
        <v>879.33</v>
      </c>
      <c r="G18476">
        <v>1.4845817200652412E-3</v>
      </c>
      <c r="H18476">
        <v>-5.5738969999999995E-4</v>
      </c>
    </row>
    <row r="18477" spans="1:9" x14ac:dyDescent="0.25">
      <c r="A18477" s="57">
        <v>39052</v>
      </c>
      <c r="B18477" s="58" t="s">
        <v>3871</v>
      </c>
      <c r="C18477" t="s">
        <v>3872</v>
      </c>
      <c r="D18477">
        <v>382.03410000000002</v>
      </c>
      <c r="E18477">
        <v>0.59043682226272465</v>
      </c>
      <c r="F18477">
        <v>382.03410000000002</v>
      </c>
      <c r="G18477">
        <v>6.4499202950152551E-4</v>
      </c>
      <c r="H18477">
        <v>8.3595310000000006E-2</v>
      </c>
      <c r="I18477" t="s">
        <v>113</v>
      </c>
    </row>
    <row r="18478" spans="1:9" x14ac:dyDescent="0.25">
      <c r="A18478" s="57">
        <v>39052</v>
      </c>
      <c r="B18478" s="58" t="s">
        <v>1793</v>
      </c>
      <c r="C18478" t="s">
        <v>1794</v>
      </c>
      <c r="D18478">
        <v>509.89240000000001</v>
      </c>
      <c r="E18478">
        <v>0.59025786616941145</v>
      </c>
      <c r="F18478">
        <v>509.89240000000001</v>
      </c>
      <c r="G18478">
        <v>8.6085648873596263E-4</v>
      </c>
      <c r="H18478">
        <v>-1.1114740000000001E-2</v>
      </c>
    </row>
    <row r="18479" spans="1:9" x14ac:dyDescent="0.25">
      <c r="A18479" s="57">
        <v>39052</v>
      </c>
      <c r="B18479" s="58" t="s">
        <v>2599</v>
      </c>
      <c r="C18479" t="s">
        <v>2600</v>
      </c>
      <c r="D18479">
        <v>307.41669999999999</v>
      </c>
      <c r="E18479">
        <v>0.59018264134641996</v>
      </c>
      <c r="F18479">
        <v>307.41669999999999</v>
      </c>
      <c r="G18479">
        <v>5.190147194600209E-4</v>
      </c>
      <c r="H18479">
        <v>6.0516949999999993E-2</v>
      </c>
      <c r="I18479" t="s">
        <v>113</v>
      </c>
    </row>
    <row r="18480" spans="1:9" x14ac:dyDescent="0.25">
      <c r="A18480" s="57">
        <v>39052</v>
      </c>
      <c r="B18480" s="58" t="s">
        <v>1939</v>
      </c>
      <c r="C18480" t="s">
        <v>1940</v>
      </c>
      <c r="D18480">
        <v>69.193700000000007</v>
      </c>
      <c r="E18480">
        <v>0.5898513882044174</v>
      </c>
      <c r="F18480">
        <v>69.193700000000007</v>
      </c>
      <c r="G18480">
        <v>1.1682042255316922E-4</v>
      </c>
      <c r="H18480">
        <v>5.5288459999999998E-2</v>
      </c>
      <c r="I18480" t="s">
        <v>113</v>
      </c>
    </row>
    <row r="18481" spans="1:9" x14ac:dyDescent="0.25">
      <c r="A18481" s="57">
        <v>39052</v>
      </c>
      <c r="B18481" s="58" t="s">
        <v>3387</v>
      </c>
      <c r="C18481" t="s">
        <v>3388</v>
      </c>
      <c r="D18481">
        <v>1388.05</v>
      </c>
      <c r="E18481">
        <v>0.58978639098015206</v>
      </c>
      <c r="F18481">
        <v>1388.05</v>
      </c>
      <c r="G18481">
        <v>2.3434588340401873E-3</v>
      </c>
      <c r="H18481">
        <v>-0.13619049999999999</v>
      </c>
      <c r="I18481" t="s">
        <v>82</v>
      </c>
    </row>
    <row r="18482" spans="1:9" x14ac:dyDescent="0.25">
      <c r="A18482" s="57">
        <v>39052</v>
      </c>
      <c r="B18482" s="58" t="s">
        <v>1925</v>
      </c>
      <c r="C18482" t="s">
        <v>1926</v>
      </c>
      <c r="D18482">
        <v>451.19</v>
      </c>
      <c r="E18482">
        <v>0.58971017376271639</v>
      </c>
      <c r="F18482">
        <v>451.19</v>
      </c>
      <c r="G18482">
        <v>7.6174863393292181E-4</v>
      </c>
      <c r="H18482">
        <v>-4.0346909999999993E-2</v>
      </c>
    </row>
    <row r="18483" spans="1:9" x14ac:dyDescent="0.25">
      <c r="A18483" s="57">
        <v>39052</v>
      </c>
      <c r="B18483" s="58" t="s">
        <v>3951</v>
      </c>
      <c r="C18483" t="s">
        <v>3952</v>
      </c>
      <c r="D18483">
        <v>18.47</v>
      </c>
      <c r="E18483">
        <v>0.58965890633459672</v>
      </c>
      <c r="F18483">
        <v>18.47</v>
      </c>
      <c r="G18483">
        <v>3.1183087543476289E-5</v>
      </c>
      <c r="H18483">
        <v>0.1316872</v>
      </c>
      <c r="I18483" t="s">
        <v>113</v>
      </c>
    </row>
    <row r="18484" spans="1:9" x14ac:dyDescent="0.25">
      <c r="A18484" s="57">
        <v>39052</v>
      </c>
      <c r="B18484" s="58" t="s">
        <v>2205</v>
      </c>
      <c r="C18484" t="s">
        <v>2206</v>
      </c>
      <c r="D18484">
        <v>33.28</v>
      </c>
      <c r="E18484">
        <v>0.58906249999999993</v>
      </c>
      <c r="F18484">
        <v>33.28</v>
      </c>
      <c r="G18484">
        <v>5.6186960121650831E-5</v>
      </c>
      <c r="H18484">
        <v>0.1297179</v>
      </c>
      <c r="I18484" t="s">
        <v>113</v>
      </c>
    </row>
    <row r="18485" spans="1:9" x14ac:dyDescent="0.25">
      <c r="A18485" s="57">
        <v>39052</v>
      </c>
      <c r="B18485" s="58" t="s">
        <v>3776</v>
      </c>
      <c r="C18485" t="s">
        <v>3777</v>
      </c>
      <c r="D18485">
        <v>110.16</v>
      </c>
      <c r="E18485">
        <v>0.58901597676107476</v>
      </c>
      <c r="F18485">
        <v>110.16</v>
      </c>
      <c r="G18485">
        <v>1.8598424059498365E-4</v>
      </c>
      <c r="H18485">
        <v>-9.1123700000000002E-2</v>
      </c>
      <c r="I18485" t="s">
        <v>82</v>
      </c>
    </row>
    <row r="18486" spans="1:9" x14ac:dyDescent="0.25">
      <c r="A18486" s="57">
        <v>39052</v>
      </c>
      <c r="B18486" s="58" t="s">
        <v>2982</v>
      </c>
      <c r="C18486" t="s">
        <v>2983</v>
      </c>
      <c r="D18486">
        <v>260.49</v>
      </c>
      <c r="E18486">
        <v>0.5886214442013129</v>
      </c>
      <c r="F18486">
        <v>260.49</v>
      </c>
      <c r="G18486">
        <v>4.3978789789930365E-4</v>
      </c>
      <c r="H18486">
        <v>0.1083948</v>
      </c>
      <c r="I18486" t="s">
        <v>113</v>
      </c>
    </row>
    <row r="18487" spans="1:9" x14ac:dyDescent="0.25">
      <c r="A18487" s="57">
        <v>39052</v>
      </c>
      <c r="B18487" s="58" t="s">
        <v>278</v>
      </c>
      <c r="C18487" t="s">
        <v>279</v>
      </c>
      <c r="D18487">
        <v>66.631399999999999</v>
      </c>
      <c r="E18487">
        <v>0.5883112166335992</v>
      </c>
      <c r="F18487">
        <v>66.631399999999999</v>
      </c>
      <c r="G18487">
        <v>1.1249446558442804E-4</v>
      </c>
      <c r="H18487">
        <v>8.9552239999999991E-2</v>
      </c>
      <c r="I18487" t="s">
        <v>113</v>
      </c>
    </row>
    <row r="18488" spans="1:9" x14ac:dyDescent="0.25">
      <c r="A18488" s="57">
        <v>39052</v>
      </c>
      <c r="B18488" s="58" t="s">
        <v>3217</v>
      </c>
      <c r="C18488" t="s">
        <v>3218</v>
      </c>
      <c r="D18488">
        <v>245.72</v>
      </c>
      <c r="E18488">
        <v>0.58821015790330455</v>
      </c>
      <c r="F18488">
        <v>245.72</v>
      </c>
      <c r="G18488">
        <v>4.1485155772512145E-4</v>
      </c>
      <c r="H18488">
        <v>-1.381215E-2</v>
      </c>
    </row>
    <row r="18489" spans="1:9" x14ac:dyDescent="0.25">
      <c r="A18489" s="57">
        <v>39052</v>
      </c>
      <c r="B18489" s="58" t="s">
        <v>2219</v>
      </c>
      <c r="C18489" t="s">
        <v>2220</v>
      </c>
      <c r="D18489">
        <v>124.86</v>
      </c>
      <c r="E18489">
        <v>0.58706551337498003</v>
      </c>
      <c r="F18489">
        <v>124.86</v>
      </c>
      <c r="G18489">
        <v>2.1080239906217917E-4</v>
      </c>
      <c r="H18489">
        <v>-5.9610030000000001E-2</v>
      </c>
      <c r="I18489" t="s">
        <v>82</v>
      </c>
    </row>
    <row r="18490" spans="1:9" x14ac:dyDescent="0.25">
      <c r="A18490" s="57">
        <v>39052</v>
      </c>
      <c r="B18490" s="58" t="s">
        <v>3060</v>
      </c>
      <c r="C18490" t="s">
        <v>3061</v>
      </c>
      <c r="D18490">
        <v>218.17</v>
      </c>
      <c r="E18490">
        <v>0.5867030297474447</v>
      </c>
      <c r="F18490">
        <v>218.17</v>
      </c>
      <c r="G18490">
        <v>3.6833861447537744E-4</v>
      </c>
      <c r="H18490">
        <v>6.6027089999999997E-2</v>
      </c>
      <c r="I18490" t="s">
        <v>113</v>
      </c>
    </row>
    <row r="18491" spans="1:9" x14ac:dyDescent="0.25">
      <c r="A18491" s="57">
        <v>39052</v>
      </c>
      <c r="B18491" s="58" t="s">
        <v>2057</v>
      </c>
      <c r="C18491" t="s">
        <v>2058</v>
      </c>
      <c r="D18491">
        <v>738.46</v>
      </c>
      <c r="E18491">
        <v>0.58603715841074666</v>
      </c>
      <c r="F18491">
        <v>738.46</v>
      </c>
      <c r="G18491">
        <v>1.2467494763051166E-3</v>
      </c>
      <c r="H18491">
        <v>6.3166019999999989E-2</v>
      </c>
      <c r="I18491" t="s">
        <v>113</v>
      </c>
    </row>
    <row r="18492" spans="1:9" x14ac:dyDescent="0.25">
      <c r="A18492" s="57">
        <v>39052</v>
      </c>
      <c r="B18492" s="58" t="s">
        <v>1875</v>
      </c>
      <c r="C18492" t="s">
        <v>1876</v>
      </c>
      <c r="D18492">
        <v>1294.04</v>
      </c>
      <c r="E18492">
        <v>0.58555222404253349</v>
      </c>
      <c r="F18492">
        <v>1294.04</v>
      </c>
      <c r="G18492">
        <v>2.1847408015571224E-3</v>
      </c>
      <c r="H18492">
        <v>2.753888E-4</v>
      </c>
    </row>
    <row r="18493" spans="1:9" x14ac:dyDescent="0.25">
      <c r="A18493" s="57">
        <v>39052</v>
      </c>
      <c r="B18493" s="58" t="s">
        <v>2285</v>
      </c>
      <c r="C18493" t="s">
        <v>2286</v>
      </c>
      <c r="D18493">
        <v>1151.5999999999999</v>
      </c>
      <c r="E18493">
        <v>0.5855392497394929</v>
      </c>
      <c r="F18493">
        <v>1151.5999999999999</v>
      </c>
      <c r="G18493">
        <v>1.9442579109402974E-3</v>
      </c>
      <c r="H18493">
        <v>-1.2699999999999999E-2</v>
      </c>
    </row>
    <row r="18494" spans="1:9" x14ac:dyDescent="0.25">
      <c r="A18494" s="57">
        <v>39052</v>
      </c>
      <c r="B18494" s="58" t="s">
        <v>2415</v>
      </c>
      <c r="C18494" t="s">
        <v>2416</v>
      </c>
      <c r="D18494">
        <v>332.69110000000001</v>
      </c>
      <c r="E18494">
        <v>0.58549507335783846</v>
      </c>
      <c r="F18494">
        <v>332.69110000000001</v>
      </c>
      <c r="G18494">
        <v>5.6168574424663906E-4</v>
      </c>
      <c r="H18494">
        <v>6.8965520000000002E-3</v>
      </c>
    </row>
    <row r="18495" spans="1:9" x14ac:dyDescent="0.25">
      <c r="A18495" s="57">
        <v>39052</v>
      </c>
      <c r="B18495" s="58" t="s">
        <v>2413</v>
      </c>
      <c r="C18495" t="s">
        <v>2414</v>
      </c>
      <c r="D18495">
        <v>332.69110000000001</v>
      </c>
      <c r="E18495">
        <v>0.58549507335783846</v>
      </c>
      <c r="F18495">
        <v>332.69110000000001</v>
      </c>
      <c r="G18495">
        <v>5.6168574424663906E-4</v>
      </c>
      <c r="H18495">
        <v>3.3500839999999997E-3</v>
      </c>
    </row>
    <row r="18496" spans="1:9" x14ac:dyDescent="0.25">
      <c r="A18496" s="57">
        <v>39052</v>
      </c>
      <c r="B18496" s="58" t="s">
        <v>648</v>
      </c>
      <c r="C18496" t="s">
        <v>649</v>
      </c>
      <c r="D18496">
        <v>190.96</v>
      </c>
      <c r="E18496">
        <v>0.58521156263091745</v>
      </c>
      <c r="F18496">
        <v>190.96</v>
      </c>
      <c r="G18496">
        <v>3.2239969665956859E-4</v>
      </c>
      <c r="H18496">
        <v>-2.4417309999999998E-2</v>
      </c>
    </row>
    <row r="18497" spans="1:9" x14ac:dyDescent="0.25">
      <c r="A18497" s="57">
        <v>39052</v>
      </c>
      <c r="B18497" s="58" t="s">
        <v>2385</v>
      </c>
      <c r="C18497" t="s">
        <v>2386</v>
      </c>
      <c r="D18497">
        <v>1111.6500000000001</v>
      </c>
      <c r="E18497">
        <v>0.58485404578779288</v>
      </c>
      <c r="F18497">
        <v>1111.6500000000001</v>
      </c>
      <c r="G18497">
        <v>1.8768099224529193E-3</v>
      </c>
      <c r="H18497">
        <v>2.1363449999999999E-2</v>
      </c>
    </row>
    <row r="18498" spans="1:9" x14ac:dyDescent="0.25">
      <c r="A18498" s="57">
        <v>39052</v>
      </c>
      <c r="B18498" s="58" t="s">
        <v>3849</v>
      </c>
      <c r="C18498" t="s">
        <v>3850</v>
      </c>
      <c r="D18498">
        <v>2361.62</v>
      </c>
      <c r="E18498">
        <v>0.5846880531160813</v>
      </c>
      <c r="F18498">
        <v>2361.62</v>
      </c>
      <c r="G18498">
        <v>3.9871468979114496E-3</v>
      </c>
      <c r="H18498">
        <v>-5.0558500000000006E-2</v>
      </c>
      <c r="I18498" t="s">
        <v>82</v>
      </c>
    </row>
    <row r="18499" spans="1:9" x14ac:dyDescent="0.25">
      <c r="A18499" s="57">
        <v>39052</v>
      </c>
      <c r="B18499" s="58" t="s">
        <v>3301</v>
      </c>
      <c r="C18499" t="s">
        <v>3302</v>
      </c>
      <c r="D18499">
        <v>234.36</v>
      </c>
      <c r="E18499">
        <v>0.58416538658474138</v>
      </c>
      <c r="F18499">
        <v>234.36</v>
      </c>
      <c r="G18499">
        <v>3.9567235499128877E-4</v>
      </c>
      <c r="H18499">
        <v>4.5788580000000002E-2</v>
      </c>
    </row>
    <row r="18500" spans="1:9" x14ac:dyDescent="0.25">
      <c r="A18500" s="57">
        <v>39052</v>
      </c>
      <c r="B18500" s="58" t="s">
        <v>1903</v>
      </c>
      <c r="C18500" t="s">
        <v>1904</v>
      </c>
      <c r="D18500">
        <v>1659.0619999999999</v>
      </c>
      <c r="E18500">
        <v>0.58277207241200157</v>
      </c>
      <c r="F18500">
        <v>1659.0619999999999</v>
      </c>
      <c r="G18500">
        <v>2.8010111308096833E-3</v>
      </c>
      <c r="H18500">
        <v>0</v>
      </c>
    </row>
    <row r="18501" spans="1:9" x14ac:dyDescent="0.25">
      <c r="A18501" s="57">
        <v>39052</v>
      </c>
      <c r="B18501" s="58" t="s">
        <v>2878</v>
      </c>
      <c r="C18501" t="s">
        <v>3909</v>
      </c>
      <c r="D18501">
        <v>322.45999999999998</v>
      </c>
      <c r="E18501">
        <v>0.58262730261117657</v>
      </c>
      <c r="F18501">
        <v>322.45999999999998</v>
      </c>
      <c r="G18501">
        <v>5.4441247478448091E-4</v>
      </c>
      <c r="H18501">
        <v>-7.1949949999999999E-2</v>
      </c>
      <c r="I18501" t="s">
        <v>82</v>
      </c>
    </row>
    <row r="18502" spans="1:9" x14ac:dyDescent="0.25">
      <c r="A18502" s="57">
        <v>39052</v>
      </c>
      <c r="B18502" s="58" t="s">
        <v>3469</v>
      </c>
      <c r="C18502" t="s">
        <v>3470</v>
      </c>
      <c r="D18502">
        <v>37.661200000000001</v>
      </c>
      <c r="E18502">
        <v>0.58197826941255193</v>
      </c>
      <c r="F18502">
        <v>37.661200000000001</v>
      </c>
      <c r="G18502">
        <v>6.3583784330934989E-5</v>
      </c>
      <c r="H18502">
        <v>4.8387099999999995E-2</v>
      </c>
    </row>
    <row r="18503" spans="1:9" x14ac:dyDescent="0.25">
      <c r="A18503" s="57">
        <v>39052</v>
      </c>
      <c r="B18503" s="58" t="s">
        <v>2771</v>
      </c>
      <c r="C18503" t="s">
        <v>2772</v>
      </c>
      <c r="D18503">
        <v>708.73929999999996</v>
      </c>
      <c r="E18503">
        <v>0.58194176617551763</v>
      </c>
      <c r="F18503">
        <v>708.73929999999996</v>
      </c>
      <c r="G18503">
        <v>1.1965717183217164E-3</v>
      </c>
      <c r="H18503">
        <v>6.9630869999999997E-2</v>
      </c>
      <c r="I18503" t="s">
        <v>113</v>
      </c>
    </row>
    <row r="18504" spans="1:9" x14ac:dyDescent="0.25">
      <c r="A18504" s="57">
        <v>39052</v>
      </c>
      <c r="B18504" s="58" t="s">
        <v>2271</v>
      </c>
      <c r="C18504" t="s">
        <v>2272</v>
      </c>
      <c r="D18504">
        <v>123.4</v>
      </c>
      <c r="E18504">
        <v>0.58175850891410053</v>
      </c>
      <c r="F18504">
        <v>123.4</v>
      </c>
      <c r="G18504">
        <v>2.0833746631645773E-4</v>
      </c>
      <c r="H18504">
        <v>2.5307300000000001E-2</v>
      </c>
    </row>
    <row r="18505" spans="1:9" x14ac:dyDescent="0.25">
      <c r="A18505" s="57">
        <v>39052</v>
      </c>
      <c r="B18505" s="58" t="s">
        <v>1332</v>
      </c>
      <c r="C18505" t="s">
        <v>1333</v>
      </c>
      <c r="D18505">
        <v>486.07429999999999</v>
      </c>
      <c r="E18505">
        <v>0.58142962917397611</v>
      </c>
      <c r="F18505">
        <v>486.07429999999999</v>
      </c>
      <c r="G18505">
        <v>8.2064414994769655E-4</v>
      </c>
      <c r="H18505">
        <v>-2.6795279999999998E-2</v>
      </c>
    </row>
    <row r="18506" spans="1:9" x14ac:dyDescent="0.25">
      <c r="A18506" s="57">
        <v>39052</v>
      </c>
      <c r="B18506" s="58" t="s">
        <v>2209</v>
      </c>
      <c r="C18506" t="s">
        <v>2210</v>
      </c>
      <c r="D18506">
        <v>1659.6031</v>
      </c>
      <c r="E18506">
        <v>0.58131911178040097</v>
      </c>
      <c r="F18506">
        <v>1659.6031</v>
      </c>
      <c r="G18506">
        <v>2.8019246754046904E-3</v>
      </c>
      <c r="H18506">
        <v>1.319261E-2</v>
      </c>
    </row>
    <row r="18507" spans="1:9" x14ac:dyDescent="0.25">
      <c r="A18507" s="57">
        <v>39052</v>
      </c>
      <c r="B18507" s="58" t="s">
        <v>830</v>
      </c>
      <c r="C18507" t="s">
        <v>831</v>
      </c>
      <c r="D18507">
        <v>569.21</v>
      </c>
      <c r="E18507">
        <v>0.58122309868062749</v>
      </c>
      <c r="F18507">
        <v>569.21</v>
      </c>
      <c r="G18507">
        <v>9.6100299191240602E-4</v>
      </c>
      <c r="H18507">
        <v>2.3809520000000001E-2</v>
      </c>
    </row>
    <row r="18508" spans="1:9" x14ac:dyDescent="0.25">
      <c r="A18508" s="57">
        <v>39052</v>
      </c>
      <c r="B18508" s="58" t="s">
        <v>2858</v>
      </c>
      <c r="C18508" t="s">
        <v>2859</v>
      </c>
      <c r="D18508">
        <v>146.6942</v>
      </c>
      <c r="E18508">
        <v>0.58110681949252263</v>
      </c>
      <c r="F18508">
        <v>146.6942</v>
      </c>
      <c r="G18508">
        <v>2.4766529944343364E-4</v>
      </c>
      <c r="H18508">
        <v>7.1759259999999991E-2</v>
      </c>
      <c r="I18508" t="s">
        <v>113</v>
      </c>
    </row>
    <row r="18509" spans="1:9" x14ac:dyDescent="0.25">
      <c r="A18509" s="57">
        <v>39052</v>
      </c>
      <c r="B18509" s="58" t="s">
        <v>1963</v>
      </c>
      <c r="C18509" t="s">
        <v>1964</v>
      </c>
      <c r="D18509">
        <v>124.6447</v>
      </c>
      <c r="E18509">
        <v>0.58031348304420483</v>
      </c>
      <c r="F18509">
        <v>124.6447</v>
      </c>
      <c r="G18509">
        <v>2.1043890589769024E-4</v>
      </c>
      <c r="H18509">
        <v>-8.9285720000000013E-2</v>
      </c>
      <c r="I18509" t="s">
        <v>82</v>
      </c>
    </row>
    <row r="18510" spans="1:9" x14ac:dyDescent="0.25">
      <c r="A18510" s="57">
        <v>39052</v>
      </c>
      <c r="B18510" s="58" t="s">
        <v>2527</v>
      </c>
      <c r="C18510" t="s">
        <v>2528</v>
      </c>
      <c r="D18510">
        <v>151.0617</v>
      </c>
      <c r="E18510">
        <v>0.57973000436245592</v>
      </c>
      <c r="F18510">
        <v>151.0617</v>
      </c>
      <c r="G18510">
        <v>2.5503899380435041E-4</v>
      </c>
      <c r="H18510">
        <v>1.1583009999999999E-2</v>
      </c>
    </row>
    <row r="18511" spans="1:9" x14ac:dyDescent="0.25">
      <c r="A18511" s="57">
        <v>39052</v>
      </c>
      <c r="B18511" s="58" t="s">
        <v>1649</v>
      </c>
      <c r="C18511" t="s">
        <v>1650</v>
      </c>
      <c r="D18511">
        <v>225.64</v>
      </c>
      <c r="E18511">
        <v>0.57960911185959929</v>
      </c>
      <c r="F18511">
        <v>225.64</v>
      </c>
      <c r="G18511">
        <v>3.8095029092095233E-4</v>
      </c>
      <c r="H18511">
        <v>4.0988939999999995E-2</v>
      </c>
    </row>
    <row r="18512" spans="1:9" x14ac:dyDescent="0.25">
      <c r="A18512" s="57">
        <v>39052</v>
      </c>
      <c r="B18512" s="58" t="s">
        <v>1122</v>
      </c>
      <c r="C18512" t="s">
        <v>1123</v>
      </c>
      <c r="D18512">
        <v>196.95</v>
      </c>
      <c r="E18512">
        <v>0.57886773292713889</v>
      </c>
      <c r="F18512">
        <v>196.95</v>
      </c>
      <c r="G18512">
        <v>3.3251267415742582E-4</v>
      </c>
      <c r="H18512">
        <v>-3.8408780000000003E-2</v>
      </c>
    </row>
    <row r="18513" spans="1:9" x14ac:dyDescent="0.25">
      <c r="A18513" s="57">
        <v>39052</v>
      </c>
      <c r="B18513" s="58" t="s">
        <v>3790</v>
      </c>
      <c r="C18513" t="s">
        <v>3791</v>
      </c>
      <c r="D18513">
        <v>718.24</v>
      </c>
      <c r="E18513">
        <v>0.57882323457340157</v>
      </c>
      <c r="F18513">
        <v>718.24</v>
      </c>
      <c r="G18513">
        <v>1.2126118460869741E-3</v>
      </c>
      <c r="H18513">
        <v>-8.2899999999999988E-2</v>
      </c>
      <c r="I18513" t="s">
        <v>82</v>
      </c>
    </row>
    <row r="18514" spans="1:9" x14ac:dyDescent="0.25">
      <c r="A18514" s="57">
        <v>39052</v>
      </c>
      <c r="B18514" s="58" t="s">
        <v>720</v>
      </c>
      <c r="C18514" t="s">
        <v>721</v>
      </c>
      <c r="D18514">
        <v>384.07</v>
      </c>
      <c r="E18514">
        <v>0.57845184471580702</v>
      </c>
      <c r="F18514">
        <v>384.07</v>
      </c>
      <c r="G18514">
        <v>6.4842926003372704E-4</v>
      </c>
      <c r="H18514">
        <v>0.35416670000000006</v>
      </c>
      <c r="I18514" t="s">
        <v>113</v>
      </c>
    </row>
    <row r="18515" spans="1:9" x14ac:dyDescent="0.25">
      <c r="A18515" s="57">
        <v>39052</v>
      </c>
      <c r="B18515" s="58" t="s">
        <v>2131</v>
      </c>
      <c r="C18515" t="s">
        <v>2132</v>
      </c>
      <c r="D18515">
        <v>423.47250000000003</v>
      </c>
      <c r="E18515">
        <v>0.5778509820590475</v>
      </c>
      <c r="F18515">
        <v>423.47250000000003</v>
      </c>
      <c r="G18515">
        <v>7.1495289874145987E-4</v>
      </c>
      <c r="H18515">
        <v>9.5777550000000003E-2</v>
      </c>
      <c r="I18515" t="s">
        <v>113</v>
      </c>
    </row>
    <row r="18516" spans="1:9" x14ac:dyDescent="0.25">
      <c r="A18516" s="57">
        <v>39052</v>
      </c>
      <c r="B18516" s="58" t="s">
        <v>3391</v>
      </c>
      <c r="C18516" t="s">
        <v>3392</v>
      </c>
      <c r="D18516">
        <v>459.68</v>
      </c>
      <c r="E18516">
        <v>0.57781935259310824</v>
      </c>
      <c r="F18516">
        <v>459.68</v>
      </c>
      <c r="G18516">
        <v>7.7608238668030213E-4</v>
      </c>
      <c r="H18516">
        <v>0.02</v>
      </c>
    </row>
    <row r="18517" spans="1:9" x14ac:dyDescent="0.25">
      <c r="A18517" s="57">
        <v>39052</v>
      </c>
      <c r="B18517" s="58" t="s">
        <v>2874</v>
      </c>
      <c r="C18517" t="s">
        <v>2875</v>
      </c>
      <c r="D18517">
        <v>286.91300000000001</v>
      </c>
      <c r="E18517">
        <v>0.57703554736104667</v>
      </c>
      <c r="F18517">
        <v>286.91300000000001</v>
      </c>
      <c r="G18517">
        <v>4.8439811566656268E-4</v>
      </c>
      <c r="H18517">
        <v>-0.01</v>
      </c>
    </row>
    <row r="18518" spans="1:9" x14ac:dyDescent="0.25">
      <c r="A18518" s="57">
        <v>39052</v>
      </c>
      <c r="B18518" s="58" t="s">
        <v>3953</v>
      </c>
      <c r="C18518" t="s">
        <v>3954</v>
      </c>
      <c r="D18518">
        <v>573.95000000000005</v>
      </c>
      <c r="E18518">
        <v>0.57688474605801898</v>
      </c>
      <c r="F18518">
        <v>573.95000000000005</v>
      </c>
      <c r="G18518">
        <v>9.6900558178550172E-4</v>
      </c>
      <c r="H18518">
        <v>-0.1074615</v>
      </c>
      <c r="I18518" t="s">
        <v>82</v>
      </c>
    </row>
    <row r="18519" spans="1:9" x14ac:dyDescent="0.25">
      <c r="A18519" s="57">
        <v>39052</v>
      </c>
      <c r="B18519" s="58" t="s">
        <v>3021</v>
      </c>
      <c r="C18519" t="s">
        <v>3022</v>
      </c>
      <c r="D18519">
        <v>1371.7710999999999</v>
      </c>
      <c r="E18519">
        <v>0.57681865925007469</v>
      </c>
      <c r="F18519">
        <v>1371.7710999999999</v>
      </c>
      <c r="G18519">
        <v>2.3159750027564028E-3</v>
      </c>
      <c r="H18519">
        <v>-6.4241720000000002E-2</v>
      </c>
      <c r="I18519" t="s">
        <v>82</v>
      </c>
    </row>
    <row r="18520" spans="1:9" x14ac:dyDescent="0.25">
      <c r="A18520" s="57">
        <v>39052</v>
      </c>
      <c r="B18520" s="58" t="s">
        <v>1188</v>
      </c>
      <c r="C18520" t="s">
        <v>1189</v>
      </c>
      <c r="D18520">
        <v>459.26</v>
      </c>
      <c r="E18520">
        <v>0.5761725384313896</v>
      </c>
      <c r="F18520">
        <v>459.26</v>
      </c>
      <c r="G18520">
        <v>7.7537329643838219E-4</v>
      </c>
      <c r="H18520">
        <v>7.5853349999999995E-3</v>
      </c>
    </row>
    <row r="18521" spans="1:9" x14ac:dyDescent="0.25">
      <c r="A18521" s="57">
        <v>39052</v>
      </c>
      <c r="B18521" s="58" t="s">
        <v>1429</v>
      </c>
      <c r="C18521" t="s">
        <v>1430</v>
      </c>
      <c r="D18521">
        <v>67.39</v>
      </c>
      <c r="E18521">
        <v>0.57593114705445903</v>
      </c>
      <c r="F18521">
        <v>67.39</v>
      </c>
      <c r="G18521">
        <v>1.1377521762614332E-4</v>
      </c>
      <c r="H18521">
        <v>-2.144772E-2</v>
      </c>
    </row>
    <row r="18522" spans="1:9" x14ac:dyDescent="0.25">
      <c r="A18522" s="57">
        <v>39052</v>
      </c>
      <c r="B18522" s="58" t="s">
        <v>2501</v>
      </c>
      <c r="C18522" t="s">
        <v>2502</v>
      </c>
      <c r="D18522">
        <v>1403.8298</v>
      </c>
      <c r="E18522">
        <v>0.57589246217739509</v>
      </c>
      <c r="F18522">
        <v>1403.8298</v>
      </c>
      <c r="G18522">
        <v>2.370100029753157E-3</v>
      </c>
      <c r="H18522">
        <v>6.6839150000000003E-3</v>
      </c>
    </row>
    <row r="18523" spans="1:9" x14ac:dyDescent="0.25">
      <c r="A18523" s="57">
        <v>39052</v>
      </c>
      <c r="B18523" s="58" t="s">
        <v>1132</v>
      </c>
      <c r="C18523" t="s">
        <v>1133</v>
      </c>
      <c r="D18523">
        <v>2215.3804</v>
      </c>
      <c r="E18523">
        <v>0.57502539970110778</v>
      </c>
      <c r="F18523">
        <v>2215.3804</v>
      </c>
      <c r="G18523">
        <v>3.740249104239389E-3</v>
      </c>
      <c r="H18523">
        <v>-4.6218160000000001E-2</v>
      </c>
    </row>
    <row r="18524" spans="1:9" x14ac:dyDescent="0.25">
      <c r="A18524" s="57">
        <v>39052</v>
      </c>
      <c r="B18524" s="58" t="s">
        <v>2121</v>
      </c>
      <c r="C18524" t="s">
        <v>2122</v>
      </c>
      <c r="D18524">
        <v>181.48</v>
      </c>
      <c r="E18524">
        <v>0.57497244875468378</v>
      </c>
      <c r="F18524">
        <v>181.48</v>
      </c>
      <c r="G18524">
        <v>3.0639451691337715E-4</v>
      </c>
      <c r="H18524">
        <v>4.7362109999999999E-2</v>
      </c>
    </row>
    <row r="18525" spans="1:9" x14ac:dyDescent="0.25">
      <c r="A18525" s="57">
        <v>39052</v>
      </c>
      <c r="B18525" s="58" t="s">
        <v>2757</v>
      </c>
      <c r="C18525" t="s">
        <v>2758</v>
      </c>
      <c r="D18525">
        <v>85.65</v>
      </c>
      <c r="E18525">
        <v>0.57457092819614708</v>
      </c>
      <c r="F18525">
        <v>85.65</v>
      </c>
      <c r="G18525">
        <v>1.4460376004865968E-4</v>
      </c>
      <c r="H18525">
        <v>0.3043478</v>
      </c>
      <c r="I18525" t="s">
        <v>113</v>
      </c>
    </row>
    <row r="18526" spans="1:9" x14ac:dyDescent="0.25">
      <c r="A18526" s="57">
        <v>39052</v>
      </c>
      <c r="B18526" s="58" t="s">
        <v>3662</v>
      </c>
      <c r="C18526" t="s">
        <v>3663</v>
      </c>
      <c r="D18526">
        <v>154.85820000000001</v>
      </c>
      <c r="E18526">
        <v>0.57437707528564841</v>
      </c>
      <c r="F18526">
        <v>154.85820000000001</v>
      </c>
      <c r="G18526">
        <v>2.6144866309827611E-4</v>
      </c>
      <c r="H18526">
        <v>-0.19658750000000003</v>
      </c>
      <c r="I18526" t="s">
        <v>82</v>
      </c>
    </row>
    <row r="18527" spans="1:9" x14ac:dyDescent="0.25">
      <c r="A18527" s="57">
        <v>39052</v>
      </c>
      <c r="B18527" s="58" t="s">
        <v>2375</v>
      </c>
      <c r="C18527" t="s">
        <v>2376</v>
      </c>
      <c r="D18527">
        <v>514.91999999999996</v>
      </c>
      <c r="E18527">
        <v>0.57435523964887758</v>
      </c>
      <c r="F18527">
        <v>514.91999999999996</v>
      </c>
      <c r="G18527">
        <v>8.6934463659376336E-4</v>
      </c>
      <c r="H18527">
        <v>-4.2643920000000005E-3</v>
      </c>
    </row>
    <row r="18528" spans="1:9" x14ac:dyDescent="0.25">
      <c r="A18528" s="57">
        <v>39052</v>
      </c>
      <c r="B18528" s="58" t="s">
        <v>3407</v>
      </c>
      <c r="C18528" t="s">
        <v>3408</v>
      </c>
      <c r="D18528">
        <v>25.19</v>
      </c>
      <c r="E18528">
        <v>0.57423580786026196</v>
      </c>
      <c r="F18528">
        <v>25.19</v>
      </c>
      <c r="G18528">
        <v>4.2528531414194249E-5</v>
      </c>
      <c r="H18528">
        <v>8.2089549999999997E-2</v>
      </c>
      <c r="I18528" t="s">
        <v>113</v>
      </c>
    </row>
    <row r="18529" spans="1:9" x14ac:dyDescent="0.25">
      <c r="A18529" s="57">
        <v>39052</v>
      </c>
      <c r="B18529" s="58" t="s">
        <v>1629</v>
      </c>
      <c r="C18529" t="s">
        <v>1630</v>
      </c>
      <c r="D18529">
        <v>74.074799999999996</v>
      </c>
      <c r="E18529">
        <v>0.57418987293924528</v>
      </c>
      <c r="F18529">
        <v>74.074799999999996</v>
      </c>
      <c r="G18529">
        <v>1.2506123298134799E-4</v>
      </c>
      <c r="H18529">
        <v>7.2121360000000001E-3</v>
      </c>
    </row>
    <row r="18530" spans="1:9" x14ac:dyDescent="0.25">
      <c r="A18530" s="57">
        <v>39052</v>
      </c>
      <c r="B18530" s="58" t="s">
        <v>2065</v>
      </c>
      <c r="C18530" t="s">
        <v>2066</v>
      </c>
      <c r="D18530">
        <v>158.53</v>
      </c>
      <c r="E18530">
        <v>0.57408061565634261</v>
      </c>
      <c r="F18530">
        <v>158.53</v>
      </c>
      <c r="G18530">
        <v>2.6764780012275563E-4</v>
      </c>
      <c r="H18530">
        <v>-1.3888890000000001E-3</v>
      </c>
    </row>
    <row r="18531" spans="1:9" x14ac:dyDescent="0.25">
      <c r="A18531" s="57">
        <v>39052</v>
      </c>
      <c r="B18531" s="58" t="s">
        <v>1304</v>
      </c>
      <c r="C18531" t="s">
        <v>1305</v>
      </c>
      <c r="D18531">
        <v>207.0616</v>
      </c>
      <c r="E18531">
        <v>0.57392099742298908</v>
      </c>
      <c r="F18531">
        <v>207.0616</v>
      </c>
      <c r="G18531">
        <v>3.4958419056265675E-4</v>
      </c>
      <c r="H18531">
        <v>5.6486359999999999E-2</v>
      </c>
      <c r="I18531" t="s">
        <v>113</v>
      </c>
    </row>
    <row r="18532" spans="1:9" x14ac:dyDescent="0.25">
      <c r="A18532" s="57">
        <v>39052</v>
      </c>
      <c r="B18532" s="58" t="s">
        <v>1981</v>
      </c>
      <c r="C18532" t="s">
        <v>1982</v>
      </c>
      <c r="D18532">
        <v>127.8053</v>
      </c>
      <c r="E18532">
        <v>0.57382596809365494</v>
      </c>
      <c r="F18532">
        <v>127.8053</v>
      </c>
      <c r="G18532">
        <v>2.1577497879914727E-4</v>
      </c>
      <c r="H18532">
        <v>-6.270627E-3</v>
      </c>
    </row>
    <row r="18533" spans="1:9" x14ac:dyDescent="0.25">
      <c r="A18533" s="57">
        <v>39052</v>
      </c>
      <c r="B18533" s="58" t="s">
        <v>2838</v>
      </c>
      <c r="C18533" t="s">
        <v>2839</v>
      </c>
      <c r="D18533">
        <v>152.66</v>
      </c>
      <c r="E18533">
        <v>0.5737979824446483</v>
      </c>
      <c r="F18533">
        <v>152.66</v>
      </c>
      <c r="G18533">
        <v>2.5773741983687546E-4</v>
      </c>
      <c r="H18533">
        <v>-7.4198990000000006E-2</v>
      </c>
      <c r="I18533" t="s">
        <v>82</v>
      </c>
    </row>
    <row r="18534" spans="1:9" x14ac:dyDescent="0.25">
      <c r="A18534" s="57">
        <v>39052</v>
      </c>
      <c r="B18534" s="58" t="s">
        <v>1979</v>
      </c>
      <c r="C18534" t="s">
        <v>1980</v>
      </c>
      <c r="D18534">
        <v>2000.87</v>
      </c>
      <c r="E18534">
        <v>0.5737004403084659</v>
      </c>
      <c r="F18534">
        <v>2000.87</v>
      </c>
      <c r="G18534">
        <v>3.3780890294052733E-3</v>
      </c>
      <c r="H18534">
        <v>3.0024510000000001E-2</v>
      </c>
    </row>
    <row r="18535" spans="1:9" x14ac:dyDescent="0.25">
      <c r="A18535" s="57">
        <v>39052</v>
      </c>
      <c r="B18535" s="58" t="s">
        <v>3750</v>
      </c>
      <c r="C18535" t="s">
        <v>3751</v>
      </c>
      <c r="D18535">
        <v>1867.4983</v>
      </c>
      <c r="E18535">
        <v>0.57365514067670098</v>
      </c>
      <c r="F18535">
        <v>1867.4983</v>
      </c>
      <c r="G18535">
        <v>3.1529162412665479E-3</v>
      </c>
      <c r="H18535">
        <v>-1.9755039999999999E-3</v>
      </c>
    </row>
    <row r="18536" spans="1:9" x14ac:dyDescent="0.25">
      <c r="A18536" s="57">
        <v>39052</v>
      </c>
      <c r="B18536" s="58" t="s">
        <v>2347</v>
      </c>
      <c r="C18536" t="s">
        <v>2348</v>
      </c>
      <c r="D18536">
        <v>90.47</v>
      </c>
      <c r="E18536">
        <v>0.57344976235216094</v>
      </c>
      <c r="F18536">
        <v>90.47</v>
      </c>
      <c r="G18536">
        <v>1.527414147297401E-4</v>
      </c>
      <c r="H18536">
        <v>1.5625E-2</v>
      </c>
    </row>
    <row r="18537" spans="1:9" x14ac:dyDescent="0.25">
      <c r="A18537" s="57">
        <v>39052</v>
      </c>
      <c r="B18537" s="58" t="s">
        <v>3549</v>
      </c>
      <c r="C18537" t="s">
        <v>3550</v>
      </c>
      <c r="D18537">
        <v>158.22630000000001</v>
      </c>
      <c r="E18537">
        <v>0.57293256557222161</v>
      </c>
      <c r="F18537">
        <v>158.22630000000001</v>
      </c>
      <c r="G18537">
        <v>2.6713506034544354E-4</v>
      </c>
      <c r="H18537">
        <v>5.9113300000000008E-2</v>
      </c>
      <c r="I18537" t="s">
        <v>113</v>
      </c>
    </row>
    <row r="18538" spans="1:9" x14ac:dyDescent="0.25">
      <c r="A18538" s="57">
        <v>39052</v>
      </c>
      <c r="B18538" s="58" t="s">
        <v>2555</v>
      </c>
      <c r="C18538" t="s">
        <v>2556</v>
      </c>
      <c r="D18538">
        <v>572.55999999999995</v>
      </c>
      <c r="E18538">
        <v>0.57278014531228183</v>
      </c>
      <c r="F18538">
        <v>572.55999999999995</v>
      </c>
      <c r="G18538">
        <v>9.6665883074676675E-4</v>
      </c>
      <c r="H18538">
        <v>3.4986540000000003E-2</v>
      </c>
    </row>
    <row r="18539" spans="1:9" x14ac:dyDescent="0.25">
      <c r="A18539" s="57">
        <v>39052</v>
      </c>
      <c r="B18539" s="58" t="s">
        <v>1134</v>
      </c>
      <c r="C18539" t="s">
        <v>1135</v>
      </c>
      <c r="D18539">
        <v>206.6823</v>
      </c>
      <c r="E18539">
        <v>0.57277280154130283</v>
      </c>
      <c r="F18539">
        <v>206.6823</v>
      </c>
      <c r="G18539">
        <v>3.4894381454179908E-4</v>
      </c>
      <c r="H18539">
        <v>2.3812659999999999E-2</v>
      </c>
    </row>
    <row r="18540" spans="1:9" x14ac:dyDescent="0.25">
      <c r="A18540" s="57">
        <v>39052</v>
      </c>
      <c r="B18540" s="58" t="s">
        <v>3692</v>
      </c>
      <c r="C18540" t="s">
        <v>3693</v>
      </c>
      <c r="D18540">
        <v>1527.6612</v>
      </c>
      <c r="E18540">
        <v>0.57276377772767939</v>
      </c>
      <c r="F18540">
        <v>1527.6612</v>
      </c>
      <c r="G18540">
        <v>2.5791658330466725E-3</v>
      </c>
      <c r="H18540">
        <v>-0.125247</v>
      </c>
      <c r="I18540" t="s">
        <v>82</v>
      </c>
    </row>
    <row r="18541" spans="1:9" x14ac:dyDescent="0.25">
      <c r="A18541" s="57">
        <v>39052</v>
      </c>
      <c r="B18541" s="58" t="s">
        <v>2201</v>
      </c>
      <c r="C18541" t="s">
        <v>2202</v>
      </c>
      <c r="D18541">
        <v>72.158699999999996</v>
      </c>
      <c r="E18541">
        <v>0.57241884900919782</v>
      </c>
      <c r="F18541">
        <v>72.158699999999996</v>
      </c>
      <c r="G18541">
        <v>1.2182626199910353E-4</v>
      </c>
      <c r="H18541">
        <v>0.10097440000000001</v>
      </c>
      <c r="I18541" t="s">
        <v>113</v>
      </c>
    </row>
    <row r="18542" spans="1:9" x14ac:dyDescent="0.25">
      <c r="A18542" s="57">
        <v>39052</v>
      </c>
      <c r="B18542" s="58" t="s">
        <v>2419</v>
      </c>
      <c r="C18542" t="s">
        <v>2420</v>
      </c>
      <c r="D18542">
        <v>198.72</v>
      </c>
      <c r="E18542">
        <v>0.57166364734299513</v>
      </c>
      <c r="F18542">
        <v>198.72</v>
      </c>
      <c r="G18542">
        <v>3.3550098303408813E-4</v>
      </c>
      <c r="H18542">
        <v>2.6249630000000003E-2</v>
      </c>
    </row>
    <row r="18543" spans="1:9" x14ac:dyDescent="0.25">
      <c r="A18543" s="57">
        <v>39052</v>
      </c>
      <c r="B18543" s="58" t="s">
        <v>2475</v>
      </c>
      <c r="C18543" t="s">
        <v>2476</v>
      </c>
      <c r="D18543">
        <v>1565.11</v>
      </c>
      <c r="E18543">
        <v>0.57151062864590985</v>
      </c>
      <c r="F18543">
        <v>1565.11</v>
      </c>
      <c r="G18543">
        <v>2.6423910203124076E-3</v>
      </c>
      <c r="H18543">
        <v>-3.2199999999999999E-2</v>
      </c>
    </row>
    <row r="18544" spans="1:9" x14ac:dyDescent="0.25">
      <c r="A18544" s="57">
        <v>39052</v>
      </c>
      <c r="B18544" s="58" t="s">
        <v>1835</v>
      </c>
      <c r="C18544" t="s">
        <v>1836</v>
      </c>
      <c r="D18544">
        <v>465.26749999999998</v>
      </c>
      <c r="E18544">
        <v>0.57124557378282381</v>
      </c>
      <c r="F18544">
        <v>465.26749999999998</v>
      </c>
      <c r="G18544">
        <v>7.8551581936298607E-4</v>
      </c>
      <c r="H18544">
        <v>3.0060120000000002E-3</v>
      </c>
    </row>
    <row r="18545" spans="1:9" x14ac:dyDescent="0.25">
      <c r="A18545" s="57">
        <v>39052</v>
      </c>
      <c r="B18545" s="58" t="s">
        <v>2275</v>
      </c>
      <c r="C18545" t="s">
        <v>2276</v>
      </c>
      <c r="D18545">
        <v>107.13</v>
      </c>
      <c r="E18545">
        <v>0.57106319424997665</v>
      </c>
      <c r="F18545">
        <v>107.13</v>
      </c>
      <c r="G18545">
        <v>1.808686609925617E-4</v>
      </c>
      <c r="H18545">
        <v>-1.1787819999999999E-2</v>
      </c>
    </row>
    <row r="18546" spans="1:9" x14ac:dyDescent="0.25">
      <c r="A18546" s="57">
        <v>39052</v>
      </c>
      <c r="B18546" s="58" t="s">
        <v>3752</v>
      </c>
      <c r="C18546" t="s">
        <v>3753</v>
      </c>
      <c r="D18546">
        <v>367.99</v>
      </c>
      <c r="E18546">
        <v>0.57084703388679037</v>
      </c>
      <c r="F18546">
        <v>367.99</v>
      </c>
      <c r="G18546">
        <v>6.2128123362879481E-4</v>
      </c>
      <c r="H18546">
        <v>7.6605769999999991E-3</v>
      </c>
    </row>
    <row r="18547" spans="1:9" x14ac:dyDescent="0.25">
      <c r="A18547" s="57">
        <v>39052</v>
      </c>
      <c r="B18547" s="58" t="s">
        <v>1557</v>
      </c>
      <c r="C18547" t="s">
        <v>1558</v>
      </c>
      <c r="D18547">
        <v>297.0849</v>
      </c>
      <c r="E18547">
        <v>0.56803964119347705</v>
      </c>
      <c r="F18547">
        <v>297.0849</v>
      </c>
      <c r="G18547">
        <v>5.0157143717081206E-4</v>
      </c>
      <c r="H18547">
        <v>3.8729669999999997E-3</v>
      </c>
    </row>
    <row r="18548" spans="1:9" x14ac:dyDescent="0.25">
      <c r="A18548" s="57">
        <v>39052</v>
      </c>
      <c r="B18548" s="58" t="s">
        <v>3879</v>
      </c>
      <c r="C18548" t="s">
        <v>3880</v>
      </c>
      <c r="D18548">
        <v>52.68</v>
      </c>
      <c r="E18548">
        <v>0.56795747911921035</v>
      </c>
      <c r="F18548">
        <v>52.68</v>
      </c>
      <c r="G18548">
        <v>8.8940176057949698E-5</v>
      </c>
      <c r="H18548">
        <v>9.4674559999999991E-3</v>
      </c>
    </row>
    <row r="18549" spans="1:9" x14ac:dyDescent="0.25">
      <c r="A18549" s="57">
        <v>39052</v>
      </c>
      <c r="B18549" s="58" t="s">
        <v>1377</v>
      </c>
      <c r="C18549" t="s">
        <v>1378</v>
      </c>
      <c r="D18549">
        <v>2217.1637999999998</v>
      </c>
      <c r="E18549">
        <v>0.56771267869338304</v>
      </c>
      <c r="F18549">
        <v>2217.1637999999998</v>
      </c>
      <c r="G18549">
        <v>3.7432600364713884E-3</v>
      </c>
      <c r="H18549">
        <v>4.3E-3</v>
      </c>
    </row>
    <row r="18550" spans="1:9" x14ac:dyDescent="0.25">
      <c r="A18550" s="57">
        <v>39052</v>
      </c>
      <c r="B18550" s="58" t="s">
        <v>3758</v>
      </c>
      <c r="C18550" t="s">
        <v>3759</v>
      </c>
      <c r="D18550">
        <v>224.6223</v>
      </c>
      <c r="E18550">
        <v>0.56751711651069381</v>
      </c>
      <c r="F18550">
        <v>224.6223</v>
      </c>
      <c r="G18550">
        <v>3.7923209773237646E-4</v>
      </c>
      <c r="H18550">
        <v>7.0663809999999994E-2</v>
      </c>
      <c r="I18550" t="s">
        <v>113</v>
      </c>
    </row>
    <row r="18551" spans="1:9" x14ac:dyDescent="0.25">
      <c r="A18551" s="57">
        <v>39052</v>
      </c>
      <c r="B18551" s="58" t="s">
        <v>2864</v>
      </c>
      <c r="C18551" t="s">
        <v>2865</v>
      </c>
      <c r="D18551">
        <v>95.296800000000005</v>
      </c>
      <c r="E18551">
        <v>0.56661923590298935</v>
      </c>
      <c r="F18551">
        <v>95.296800000000005</v>
      </c>
      <c r="G18551">
        <v>1.6089054991949925E-4</v>
      </c>
      <c r="H18551">
        <v>-4.9490630000000001E-3</v>
      </c>
    </row>
    <row r="18552" spans="1:9" x14ac:dyDescent="0.25">
      <c r="A18552" s="57">
        <v>39052</v>
      </c>
      <c r="B18552" s="58" t="s">
        <v>3551</v>
      </c>
      <c r="C18552" t="s">
        <v>1141</v>
      </c>
      <c r="D18552">
        <v>948.21019999999999</v>
      </c>
      <c r="E18552">
        <v>0.56652839212233741</v>
      </c>
      <c r="F18552">
        <v>948.21019999999999</v>
      </c>
      <c r="G18552">
        <v>1.6008728574021202E-3</v>
      </c>
      <c r="H18552">
        <v>5.3820600000000003E-2</v>
      </c>
      <c r="I18552" t="s">
        <v>113</v>
      </c>
    </row>
    <row r="18553" spans="1:9" x14ac:dyDescent="0.25">
      <c r="A18553" s="57">
        <v>39052</v>
      </c>
      <c r="B18553" s="58" t="s">
        <v>3756</v>
      </c>
      <c r="C18553" t="s">
        <v>3757</v>
      </c>
      <c r="D18553">
        <v>1392.8203000000001</v>
      </c>
      <c r="E18553">
        <v>0.56638031481878881</v>
      </c>
      <c r="F18553">
        <v>1392.8203000000001</v>
      </c>
      <c r="G18553">
        <v>2.3515125797093075E-3</v>
      </c>
      <c r="H18553">
        <v>-5.3835799999999998E-3</v>
      </c>
    </row>
    <row r="18554" spans="1:9" x14ac:dyDescent="0.25">
      <c r="A18554" s="57">
        <v>39052</v>
      </c>
      <c r="B18554" s="58" t="s">
        <v>1865</v>
      </c>
      <c r="C18554" t="s">
        <v>1866</v>
      </c>
      <c r="D18554">
        <v>839.12760000000003</v>
      </c>
      <c r="E18554">
        <v>0.56635725007734217</v>
      </c>
      <c r="F18554">
        <v>839.12760000000003</v>
      </c>
      <c r="G18554">
        <v>1.416707602108671E-3</v>
      </c>
      <c r="H18554">
        <v>-3.1882399999999998E-2</v>
      </c>
    </row>
    <row r="18555" spans="1:9" x14ac:dyDescent="0.25">
      <c r="A18555" s="57">
        <v>39052</v>
      </c>
      <c r="B18555" s="58" t="s">
        <v>530</v>
      </c>
      <c r="C18555" t="s">
        <v>531</v>
      </c>
      <c r="D18555">
        <v>154.47</v>
      </c>
      <c r="E18555">
        <v>0.56603223926976109</v>
      </c>
      <c r="F18555">
        <v>154.47</v>
      </c>
      <c r="G18555">
        <v>2.6079326111753015E-4</v>
      </c>
      <c r="H18555">
        <v>-5.0570959999999998E-2</v>
      </c>
      <c r="I18555" t="s">
        <v>82</v>
      </c>
    </row>
    <row r="18556" spans="1:9" x14ac:dyDescent="0.25">
      <c r="A18556" s="57">
        <v>39052</v>
      </c>
      <c r="B18556" s="58" t="s">
        <v>962</v>
      </c>
      <c r="C18556" t="s">
        <v>963</v>
      </c>
      <c r="D18556">
        <v>362.71980000000002</v>
      </c>
      <c r="E18556">
        <v>0.56568182933493016</v>
      </c>
      <c r="F18556">
        <v>362.71980000000002</v>
      </c>
      <c r="G18556">
        <v>6.123835017407802E-4</v>
      </c>
      <c r="H18556">
        <v>0.1721068</v>
      </c>
      <c r="I18556" t="s">
        <v>113</v>
      </c>
    </row>
    <row r="18557" spans="1:9" x14ac:dyDescent="0.25">
      <c r="A18557" s="57">
        <v>39052</v>
      </c>
      <c r="B18557" s="58" t="s">
        <v>1645</v>
      </c>
      <c r="C18557" t="s">
        <v>2713</v>
      </c>
      <c r="D18557">
        <v>75.58</v>
      </c>
      <c r="E18557">
        <v>0.56551656086266211</v>
      </c>
      <c r="F18557">
        <v>75.58</v>
      </c>
      <c r="G18557">
        <v>1.2760247734358083E-4</v>
      </c>
      <c r="H18557">
        <v>-2.282609E-2</v>
      </c>
    </row>
    <row r="18558" spans="1:9" x14ac:dyDescent="0.25">
      <c r="A18558" s="57">
        <v>39052</v>
      </c>
      <c r="B18558" s="58" t="s">
        <v>2215</v>
      </c>
      <c r="C18558" t="s">
        <v>2216</v>
      </c>
      <c r="D18558">
        <v>127.44</v>
      </c>
      <c r="E18558">
        <v>0.56549748901443808</v>
      </c>
      <c r="F18558">
        <v>127.44</v>
      </c>
      <c r="G18558">
        <v>2.1515823911968696E-4</v>
      </c>
      <c r="H18558">
        <v>-9.9866209999999993E-3</v>
      </c>
    </row>
    <row r="18559" spans="1:9" x14ac:dyDescent="0.25">
      <c r="A18559" s="57">
        <v>39052</v>
      </c>
      <c r="B18559" s="58" t="s">
        <v>3441</v>
      </c>
      <c r="C18559" t="s">
        <v>3442</v>
      </c>
      <c r="D18559">
        <v>462.97</v>
      </c>
      <c r="E18559">
        <v>0.5653980458777027</v>
      </c>
      <c r="F18559">
        <v>462.97</v>
      </c>
      <c r="G18559">
        <v>7.8163692690867454E-4</v>
      </c>
      <c r="H18559">
        <v>8.2535339999999999E-2</v>
      </c>
      <c r="I18559" t="s">
        <v>113</v>
      </c>
    </row>
    <row r="18560" spans="1:9" x14ac:dyDescent="0.25">
      <c r="A18560" s="57">
        <v>39052</v>
      </c>
      <c r="B18560" s="58" t="s">
        <v>3910</v>
      </c>
      <c r="C18560" t="s">
        <v>3911</v>
      </c>
      <c r="D18560">
        <v>224.4794</v>
      </c>
      <c r="E18560">
        <v>0.56539263736449763</v>
      </c>
      <c r="F18560">
        <v>224.4794</v>
      </c>
      <c r="G18560">
        <v>3.7899083821911375E-4</v>
      </c>
      <c r="H18560">
        <v>6.4761009999999994E-2</v>
      </c>
      <c r="I18560" t="s">
        <v>113</v>
      </c>
    </row>
    <row r="18561" spans="1:9" x14ac:dyDescent="0.25">
      <c r="A18561" s="57">
        <v>39052</v>
      </c>
      <c r="B18561" s="58" t="s">
        <v>900</v>
      </c>
      <c r="C18561" t="s">
        <v>901</v>
      </c>
      <c r="D18561">
        <v>140.38480000000001</v>
      </c>
      <c r="E18561">
        <v>0.56533898256791326</v>
      </c>
      <c r="F18561">
        <v>140.38480000000001</v>
      </c>
      <c r="G18561">
        <v>2.3701307569969738E-4</v>
      </c>
      <c r="H18561">
        <v>8.0906149999999998E-4</v>
      </c>
    </row>
    <row r="18562" spans="1:9" x14ac:dyDescent="0.25">
      <c r="A18562" s="57">
        <v>39052</v>
      </c>
      <c r="B18562" s="58" t="s">
        <v>1961</v>
      </c>
      <c r="C18562" t="s">
        <v>1962</v>
      </c>
      <c r="D18562">
        <v>891.70240000000001</v>
      </c>
      <c r="E18562">
        <v>0.56516792115844927</v>
      </c>
      <c r="F18562">
        <v>891.70240000000001</v>
      </c>
      <c r="G18562">
        <v>1.5054701679441207E-3</v>
      </c>
      <c r="H18562">
        <v>-8.1495680000000011E-3</v>
      </c>
    </row>
    <row r="18563" spans="1:9" x14ac:dyDescent="0.25">
      <c r="A18563" s="57">
        <v>39052</v>
      </c>
      <c r="B18563" s="58" t="s">
        <v>620</v>
      </c>
      <c r="C18563" t="s">
        <v>621</v>
      </c>
      <c r="D18563">
        <v>121.31</v>
      </c>
      <c r="E18563">
        <v>0.56445470282746679</v>
      </c>
      <c r="F18563">
        <v>121.31</v>
      </c>
      <c r="G18563">
        <v>2.0480889820785644E-4</v>
      </c>
      <c r="H18563">
        <v>2.9146019999999998E-2</v>
      </c>
    </row>
    <row r="18564" spans="1:9" x14ac:dyDescent="0.25">
      <c r="A18564" s="57">
        <v>39052</v>
      </c>
      <c r="B18564" s="58" t="s">
        <v>1739</v>
      </c>
      <c r="C18564" t="s">
        <v>1740</v>
      </c>
      <c r="D18564">
        <v>404.79689999999999</v>
      </c>
      <c r="E18564">
        <v>0.56421133659867451</v>
      </c>
      <c r="F18564">
        <v>404.79689999999999</v>
      </c>
      <c r="G18564">
        <v>6.8342269464146278E-4</v>
      </c>
      <c r="H18564">
        <v>1.7103759999999999E-2</v>
      </c>
    </row>
    <row r="18565" spans="1:9" x14ac:dyDescent="0.25">
      <c r="A18565" s="57">
        <v>39052</v>
      </c>
      <c r="B18565" s="58" t="s">
        <v>672</v>
      </c>
      <c r="C18565" t="s">
        <v>673</v>
      </c>
      <c r="D18565">
        <v>958.47209999999995</v>
      </c>
      <c r="E18565">
        <v>0.56398042259133052</v>
      </c>
      <c r="F18565">
        <v>958.47209999999995</v>
      </c>
      <c r="G18565">
        <v>1.6181981268153524E-3</v>
      </c>
      <c r="H18565">
        <v>0.15748789999999999</v>
      </c>
      <c r="I18565" t="s">
        <v>113</v>
      </c>
    </row>
    <row r="18566" spans="1:9" x14ac:dyDescent="0.25">
      <c r="A18566" s="57">
        <v>39052</v>
      </c>
      <c r="B18566" s="58" t="s">
        <v>2868</v>
      </c>
      <c r="C18566" t="s">
        <v>2869</v>
      </c>
      <c r="D18566">
        <v>520.71</v>
      </c>
      <c r="E18566">
        <v>0.56339613220410589</v>
      </c>
      <c r="F18566">
        <v>520.71</v>
      </c>
      <c r="G18566">
        <v>8.7911995207165885E-4</v>
      </c>
      <c r="H18566">
        <v>-4.3411449999999997E-2</v>
      </c>
    </row>
    <row r="18567" spans="1:9" x14ac:dyDescent="0.25">
      <c r="A18567" s="57">
        <v>39052</v>
      </c>
      <c r="B18567" s="58" t="s">
        <v>2649</v>
      </c>
      <c r="C18567" t="s">
        <v>2650</v>
      </c>
      <c r="D18567">
        <v>346.41</v>
      </c>
      <c r="E18567">
        <v>0.56314482838255242</v>
      </c>
      <c r="F18567">
        <v>346.41</v>
      </c>
      <c r="G18567">
        <v>5.8484750167491189E-4</v>
      </c>
      <c r="H18567">
        <v>-9.2024540000000005E-3</v>
      </c>
    </row>
    <row r="18568" spans="1:9" x14ac:dyDescent="0.25">
      <c r="A18568" s="57">
        <v>39052</v>
      </c>
      <c r="B18568" s="58" t="s">
        <v>1266</v>
      </c>
      <c r="C18568" t="s">
        <v>1267</v>
      </c>
      <c r="D18568">
        <v>83.367999999999995</v>
      </c>
      <c r="E18568">
        <v>0.5622421072833701</v>
      </c>
      <c r="F18568">
        <v>83.367999999999995</v>
      </c>
      <c r="G18568">
        <v>1.4075103640089502E-4</v>
      </c>
      <c r="H18568">
        <v>1.172116E-2</v>
      </c>
    </row>
    <row r="18569" spans="1:9" x14ac:dyDescent="0.25">
      <c r="A18569" s="57">
        <v>39052</v>
      </c>
      <c r="B18569" s="58" t="s">
        <v>2947</v>
      </c>
      <c r="C18569" t="s">
        <v>2948</v>
      </c>
      <c r="D18569">
        <v>36.333399999999997</v>
      </c>
      <c r="E18569">
        <v>0.5620448402846967</v>
      </c>
      <c r="F18569">
        <v>36.333399999999997</v>
      </c>
      <c r="G18569">
        <v>6.1342046180408303E-5</v>
      </c>
      <c r="H18569">
        <v>-3.2573289999999998E-3</v>
      </c>
    </row>
    <row r="18570" spans="1:9" x14ac:dyDescent="0.25">
      <c r="A18570" s="57">
        <v>39052</v>
      </c>
      <c r="B18570" s="58" t="s">
        <v>3361</v>
      </c>
      <c r="C18570" t="s">
        <v>3362</v>
      </c>
      <c r="D18570">
        <v>132.30000000000001</v>
      </c>
      <c r="E18570">
        <v>0.56199546485260765</v>
      </c>
      <c r="F18570">
        <v>132.30000000000001</v>
      </c>
      <c r="G18570">
        <v>2.2336342620475979E-4</v>
      </c>
      <c r="H18570">
        <v>-3.338443E-2</v>
      </c>
    </row>
    <row r="18571" spans="1:9" x14ac:dyDescent="0.25">
      <c r="A18571" s="57">
        <v>39052</v>
      </c>
      <c r="B18571" s="58" t="s">
        <v>2181</v>
      </c>
      <c r="C18571" t="s">
        <v>2182</v>
      </c>
      <c r="D18571">
        <v>1432.35</v>
      </c>
      <c r="E18571">
        <v>0.56193109226096971</v>
      </c>
      <c r="F18571">
        <v>1432.35</v>
      </c>
      <c r="G18571">
        <v>2.4182509714617355E-3</v>
      </c>
      <c r="H18571">
        <v>-5.4266959999999996E-2</v>
      </c>
      <c r="I18571" t="s">
        <v>82</v>
      </c>
    </row>
    <row r="18572" spans="1:9" x14ac:dyDescent="0.25">
      <c r="A18572" s="57">
        <v>39052</v>
      </c>
      <c r="B18572" s="58" t="s">
        <v>3907</v>
      </c>
      <c r="C18572" t="s">
        <v>3908</v>
      </c>
      <c r="D18572">
        <v>52.53</v>
      </c>
      <c r="E18572">
        <v>0.56188812735579674</v>
      </c>
      <c r="F18572">
        <v>52.53</v>
      </c>
      <c r="G18572">
        <v>8.8686929542978313E-5</v>
      </c>
      <c r="H18572">
        <v>-3.5220590000000003E-2</v>
      </c>
    </row>
    <row r="18573" spans="1:9" x14ac:dyDescent="0.25">
      <c r="A18573" s="57">
        <v>39052</v>
      </c>
      <c r="B18573" s="58" t="s">
        <v>1365</v>
      </c>
      <c r="C18573" t="s">
        <v>1366</v>
      </c>
      <c r="D18573">
        <v>319.15050000000002</v>
      </c>
      <c r="E18573">
        <v>0.56173498083192719</v>
      </c>
      <c r="F18573">
        <v>319.15050000000002</v>
      </c>
      <c r="G18573">
        <v>5.3882501250916237E-4</v>
      </c>
      <c r="H18573">
        <v>0.21832580000000001</v>
      </c>
      <c r="I18573" t="s">
        <v>113</v>
      </c>
    </row>
    <row r="18574" spans="1:9" x14ac:dyDescent="0.25">
      <c r="A18574" s="57">
        <v>39052</v>
      </c>
      <c r="B18574" s="58" t="s">
        <v>2123</v>
      </c>
      <c r="C18574" t="s">
        <v>2124</v>
      </c>
      <c r="D18574">
        <v>1611.5417</v>
      </c>
      <c r="E18574">
        <v>0.56157405048842357</v>
      </c>
      <c r="F18574">
        <v>1611.5417</v>
      </c>
      <c r="G18574">
        <v>2.7207821283737198E-3</v>
      </c>
      <c r="H18574">
        <v>5.6261039999999998E-3</v>
      </c>
    </row>
    <row r="18575" spans="1:9" x14ac:dyDescent="0.25">
      <c r="A18575" s="57">
        <v>39052</v>
      </c>
      <c r="B18575" s="58" t="s">
        <v>2193</v>
      </c>
      <c r="C18575" t="s">
        <v>2194</v>
      </c>
      <c r="D18575">
        <v>924.51</v>
      </c>
      <c r="E18575">
        <v>0.56134384701084894</v>
      </c>
      <c r="F18575">
        <v>924.51</v>
      </c>
      <c r="G18575">
        <v>1.5608595703746216E-3</v>
      </c>
      <c r="H18575">
        <v>-1.3824879999999999E-2</v>
      </c>
    </row>
    <row r="18576" spans="1:9" x14ac:dyDescent="0.25">
      <c r="A18576" s="57">
        <v>39052</v>
      </c>
      <c r="B18576" s="58" t="s">
        <v>1411</v>
      </c>
      <c r="C18576" t="s">
        <v>1412</v>
      </c>
      <c r="D18576">
        <v>1916.5953999999999</v>
      </c>
      <c r="E18576">
        <v>0.56057840898501587</v>
      </c>
      <c r="F18576">
        <v>1916.5953999999999</v>
      </c>
      <c r="G18576">
        <v>3.2358073710678911E-3</v>
      </c>
      <c r="H18576">
        <v>7.8581869999999998E-2</v>
      </c>
      <c r="I18576" t="s">
        <v>113</v>
      </c>
    </row>
    <row r="18577" spans="1:9" x14ac:dyDescent="0.25">
      <c r="A18577" s="57">
        <v>39052</v>
      </c>
      <c r="B18577" s="58" t="s">
        <v>2087</v>
      </c>
      <c r="C18577" t="s">
        <v>2088</v>
      </c>
      <c r="D18577">
        <v>1015.1661</v>
      </c>
      <c r="E18577">
        <v>0.56046788796434388</v>
      </c>
      <c r="F18577">
        <v>1015.1661</v>
      </c>
      <c r="G18577">
        <v>1.7139151796139365E-3</v>
      </c>
      <c r="H18577">
        <v>-1.0555760000000001E-2</v>
      </c>
    </row>
    <row r="18578" spans="1:9" x14ac:dyDescent="0.25">
      <c r="A18578" s="57">
        <v>39052</v>
      </c>
      <c r="B18578" s="58" t="s">
        <v>3804</v>
      </c>
      <c r="C18578" t="s">
        <v>3805</v>
      </c>
      <c r="D18578">
        <v>249.3374</v>
      </c>
      <c r="E18578">
        <v>0.55995209703798943</v>
      </c>
      <c r="F18578">
        <v>249.3374</v>
      </c>
      <c r="G18578">
        <v>4.2095885068017136E-4</v>
      </c>
      <c r="H18578">
        <v>0</v>
      </c>
    </row>
    <row r="18579" spans="1:9" x14ac:dyDescent="0.25">
      <c r="A18579" s="57">
        <v>39052</v>
      </c>
      <c r="B18579" s="58" t="s">
        <v>2089</v>
      </c>
      <c r="C18579" t="s">
        <v>2090</v>
      </c>
      <c r="D18579">
        <v>564.16999999999996</v>
      </c>
      <c r="E18579">
        <v>0.55900703688604503</v>
      </c>
      <c r="F18579">
        <v>564.16999999999996</v>
      </c>
      <c r="G18579">
        <v>9.5249390900936746E-4</v>
      </c>
      <c r="H18579">
        <v>-3.5188739999999996E-2</v>
      </c>
    </row>
    <row r="18580" spans="1:9" x14ac:dyDescent="0.25">
      <c r="A18580" s="57">
        <v>39052</v>
      </c>
      <c r="B18580" s="58" t="s">
        <v>944</v>
      </c>
      <c r="C18580" t="s">
        <v>945</v>
      </c>
      <c r="D18580">
        <v>246.12</v>
      </c>
      <c r="E18580">
        <v>0.55863806273362582</v>
      </c>
      <c r="F18580">
        <v>246.12</v>
      </c>
      <c r="G18580">
        <v>4.1552688176504514E-4</v>
      </c>
      <c r="H18580">
        <v>-4.4814340000000001E-2</v>
      </c>
    </row>
    <row r="18581" spans="1:9" x14ac:dyDescent="0.25">
      <c r="A18581" s="57">
        <v>39052</v>
      </c>
      <c r="B18581" s="58" t="s">
        <v>1999</v>
      </c>
      <c r="C18581" t="s">
        <v>2000</v>
      </c>
      <c r="D18581">
        <v>455.90260000000001</v>
      </c>
      <c r="E18581">
        <v>0.55843506924505371</v>
      </c>
      <c r="F18581">
        <v>455.90260000000001</v>
      </c>
      <c r="G18581">
        <v>7.6970496410928282E-4</v>
      </c>
      <c r="H18581">
        <v>-1.592124E-2</v>
      </c>
    </row>
    <row r="18582" spans="1:9" x14ac:dyDescent="0.25">
      <c r="A18582" s="57">
        <v>39052</v>
      </c>
      <c r="B18582" s="58" t="s">
        <v>2243</v>
      </c>
      <c r="C18582" t="s">
        <v>2244</v>
      </c>
      <c r="D18582">
        <v>143.62</v>
      </c>
      <c r="E18582">
        <v>0.55842501044422777</v>
      </c>
      <c r="F18582">
        <v>143.62</v>
      </c>
      <c r="G18582">
        <v>2.4247509653460014E-4</v>
      </c>
      <c r="H18582">
        <v>1.274788E-2</v>
      </c>
    </row>
    <row r="18583" spans="1:9" x14ac:dyDescent="0.25">
      <c r="A18583" s="57">
        <v>39052</v>
      </c>
      <c r="B18583" s="58" t="s">
        <v>3955</v>
      </c>
      <c r="C18583" t="s">
        <v>3956</v>
      </c>
      <c r="D18583">
        <v>12.67</v>
      </c>
      <c r="E18583">
        <v>0.55832675611681137</v>
      </c>
      <c r="F18583">
        <v>12.67</v>
      </c>
      <c r="G18583">
        <v>2.1390888964582814E-5</v>
      </c>
      <c r="H18583">
        <v>2.7874569999999998E-2</v>
      </c>
    </row>
    <row r="18584" spans="1:9" x14ac:dyDescent="0.25">
      <c r="A18584" s="57">
        <v>39052</v>
      </c>
      <c r="B18584" s="58" t="s">
        <v>2329</v>
      </c>
      <c r="C18584" t="s">
        <v>2330</v>
      </c>
      <c r="D18584">
        <v>1313.95</v>
      </c>
      <c r="E18584">
        <v>0.55825792457856083</v>
      </c>
      <c r="F18584">
        <v>1313.95</v>
      </c>
      <c r="G18584">
        <v>2.2183550556443242E-3</v>
      </c>
      <c r="H18584">
        <v>2.2921520000000001E-2</v>
      </c>
    </row>
    <row r="18585" spans="1:9" x14ac:dyDescent="0.25">
      <c r="A18585" s="57">
        <v>39052</v>
      </c>
      <c r="B18585" s="58" t="s">
        <v>3088</v>
      </c>
      <c r="C18585" t="s">
        <v>3089</v>
      </c>
      <c r="D18585">
        <v>1726.172</v>
      </c>
      <c r="E18585">
        <v>0.55782332235721588</v>
      </c>
      <c r="F18585">
        <v>1726.172</v>
      </c>
      <c r="G18585">
        <v>2.9143136216078806E-3</v>
      </c>
      <c r="H18585">
        <v>3.2106499999999996E-2</v>
      </c>
    </row>
    <row r="18586" spans="1:9" x14ac:dyDescent="0.25">
      <c r="A18586" s="57">
        <v>39052</v>
      </c>
      <c r="B18586" s="58" t="s">
        <v>3393</v>
      </c>
      <c r="C18586" t="s">
        <v>3394</v>
      </c>
      <c r="D18586">
        <v>188.39</v>
      </c>
      <c r="E18586">
        <v>0.55738627315674938</v>
      </c>
      <c r="F18586">
        <v>188.39</v>
      </c>
      <c r="G18586">
        <v>3.180607397030589E-4</v>
      </c>
      <c r="H18586">
        <v>-0.11237370000000001</v>
      </c>
      <c r="I18586" t="s">
        <v>82</v>
      </c>
    </row>
    <row r="18587" spans="1:9" x14ac:dyDescent="0.25">
      <c r="A18587" s="57">
        <v>39052</v>
      </c>
      <c r="B18587" s="58" t="s">
        <v>1997</v>
      </c>
      <c r="C18587" t="s">
        <v>3315</v>
      </c>
      <c r="D18587">
        <v>962.23</v>
      </c>
      <c r="E18587">
        <v>0.55735427080843458</v>
      </c>
      <c r="F18587">
        <v>962.23</v>
      </c>
      <c r="G18587">
        <v>1.6245426273394255E-3</v>
      </c>
      <c r="H18587">
        <v>-7.8733200000000003E-2</v>
      </c>
      <c r="I18587" t="s">
        <v>82</v>
      </c>
    </row>
    <row r="18588" spans="1:9" x14ac:dyDescent="0.25">
      <c r="A18588" s="57">
        <v>39052</v>
      </c>
      <c r="B18588" s="58" t="s">
        <v>1318</v>
      </c>
      <c r="C18588" t="s">
        <v>1319</v>
      </c>
      <c r="D18588">
        <v>109.271</v>
      </c>
      <c r="E18588">
        <v>0.55703709126849765</v>
      </c>
      <c r="F18588">
        <v>109.271</v>
      </c>
      <c r="G18588">
        <v>1.8448333291625326E-4</v>
      </c>
      <c r="H18588">
        <v>-2.198953E-2</v>
      </c>
    </row>
    <row r="18589" spans="1:9" x14ac:dyDescent="0.25">
      <c r="A18589" s="57">
        <v>39052</v>
      </c>
      <c r="B18589" s="58" t="s">
        <v>668</v>
      </c>
      <c r="C18589" t="s">
        <v>669</v>
      </c>
      <c r="D18589">
        <v>473.62</v>
      </c>
      <c r="E18589">
        <v>0.55649676956209615</v>
      </c>
      <c r="F18589">
        <v>473.62</v>
      </c>
      <c r="G18589">
        <v>7.9961742947164268E-4</v>
      </c>
      <c r="H18589">
        <v>0.2916358</v>
      </c>
      <c r="I18589" t="s">
        <v>113</v>
      </c>
    </row>
    <row r="18590" spans="1:9" x14ac:dyDescent="0.25">
      <c r="A18590" s="57">
        <v>39052</v>
      </c>
      <c r="B18590" s="58" t="s">
        <v>2127</v>
      </c>
      <c r="C18590" t="s">
        <v>2128</v>
      </c>
      <c r="D18590">
        <v>637.24</v>
      </c>
      <c r="E18590">
        <v>0.55571997991337641</v>
      </c>
      <c r="F18590">
        <v>637.24</v>
      </c>
      <c r="G18590">
        <v>1.0758587280024273E-3</v>
      </c>
      <c r="H18590">
        <v>3.2620320000000001E-2</v>
      </c>
    </row>
    <row r="18591" spans="1:9" x14ac:dyDescent="0.25">
      <c r="A18591" s="57">
        <v>39052</v>
      </c>
      <c r="B18591" s="58" t="s">
        <v>2227</v>
      </c>
      <c r="C18591" t="s">
        <v>2228</v>
      </c>
      <c r="D18591">
        <v>1887.53</v>
      </c>
      <c r="E18591">
        <v>0.55537289473544782</v>
      </c>
      <c r="F18591">
        <v>1887.53</v>
      </c>
      <c r="G18591">
        <v>3.1867359626928963E-3</v>
      </c>
      <c r="H18591">
        <v>4.2620860000000003E-2</v>
      </c>
    </row>
    <row r="18592" spans="1:9" x14ac:dyDescent="0.25">
      <c r="A18592" s="57">
        <v>39052</v>
      </c>
      <c r="B18592" s="58" t="s">
        <v>1417</v>
      </c>
      <c r="C18592" t="s">
        <v>1418</v>
      </c>
      <c r="D18592">
        <v>114.57</v>
      </c>
      <c r="E18592">
        <v>0.55519769573186706</v>
      </c>
      <c r="F18592">
        <v>114.57</v>
      </c>
      <c r="G18592">
        <v>1.934296881351423E-4</v>
      </c>
      <c r="H18592">
        <v>1.009085E-2</v>
      </c>
    </row>
    <row r="18593" spans="1:9" x14ac:dyDescent="0.25">
      <c r="A18593" s="57">
        <v>39052</v>
      </c>
      <c r="B18593" s="58" t="s">
        <v>1158</v>
      </c>
      <c r="C18593" t="s">
        <v>1159</v>
      </c>
      <c r="D18593">
        <v>1172.44</v>
      </c>
      <c r="E18593">
        <v>0.55385264917607724</v>
      </c>
      <c r="F18593">
        <v>1172.44</v>
      </c>
      <c r="G18593">
        <v>1.9794422934203216E-3</v>
      </c>
      <c r="H18593">
        <v>3.7911540000000001E-2</v>
      </c>
    </row>
    <row r="18594" spans="1:9" x14ac:dyDescent="0.25">
      <c r="A18594" s="57">
        <v>39052</v>
      </c>
      <c r="B18594" s="58" t="s">
        <v>1038</v>
      </c>
      <c r="C18594" t="s">
        <v>1039</v>
      </c>
      <c r="D18594">
        <v>959.89340000000004</v>
      </c>
      <c r="E18594">
        <v>0.55354271630578977</v>
      </c>
      <c r="F18594">
        <v>959.89340000000004</v>
      </c>
      <c r="G18594">
        <v>1.6205977219602113E-3</v>
      </c>
      <c r="H18594">
        <v>-0.1236631</v>
      </c>
      <c r="I18594" t="s">
        <v>82</v>
      </c>
    </row>
    <row r="18595" spans="1:9" x14ac:dyDescent="0.25">
      <c r="A18595" s="57">
        <v>39052</v>
      </c>
      <c r="B18595" s="58" t="s">
        <v>3577</v>
      </c>
      <c r="C18595" t="s">
        <v>3578</v>
      </c>
      <c r="D18595">
        <v>187.55</v>
      </c>
      <c r="E18595">
        <v>0.55292455345241265</v>
      </c>
      <c r="F18595">
        <v>187.55</v>
      </c>
      <c r="G18595">
        <v>3.1664255921921917E-4</v>
      </c>
      <c r="H18595">
        <v>-0.11295470000000001</v>
      </c>
      <c r="I18595" t="s">
        <v>82</v>
      </c>
    </row>
    <row r="18596" spans="1:9" x14ac:dyDescent="0.25">
      <c r="A18596" s="57">
        <v>39052</v>
      </c>
      <c r="B18596" s="58" t="s">
        <v>3760</v>
      </c>
      <c r="C18596" t="s">
        <v>3761</v>
      </c>
      <c r="D18596">
        <v>246.67449999999999</v>
      </c>
      <c r="E18596">
        <v>0.55264731457852356</v>
      </c>
      <c r="F18596">
        <v>246.67449999999999</v>
      </c>
      <c r="G18596">
        <v>4.1646304971538936E-4</v>
      </c>
      <c r="H18596">
        <v>6.4400719999999995E-2</v>
      </c>
      <c r="I18596" t="s">
        <v>113</v>
      </c>
    </row>
    <row r="18597" spans="1:9" x14ac:dyDescent="0.25">
      <c r="A18597" s="57">
        <v>39052</v>
      </c>
      <c r="B18597" s="58" t="s">
        <v>2103</v>
      </c>
      <c r="C18597" t="s">
        <v>2104</v>
      </c>
      <c r="D18597">
        <v>166.97</v>
      </c>
      <c r="E18597">
        <v>0.55245253638378145</v>
      </c>
      <c r="F18597">
        <v>166.97</v>
      </c>
      <c r="G18597">
        <v>2.8189713736514544E-4</v>
      </c>
      <c r="H18597">
        <v>-2.6710569999999999E-2</v>
      </c>
    </row>
    <row r="18598" spans="1:9" x14ac:dyDescent="0.25">
      <c r="A18598" s="57">
        <v>39052</v>
      </c>
      <c r="B18598" s="58" t="s">
        <v>640</v>
      </c>
      <c r="C18598" t="s">
        <v>641</v>
      </c>
      <c r="D18598">
        <v>1228.3490999999999</v>
      </c>
      <c r="E18598">
        <v>0.55242113174503904</v>
      </c>
      <c r="F18598">
        <v>1228.3490999999999</v>
      </c>
      <c r="G18598">
        <v>2.0738341916215651E-3</v>
      </c>
      <c r="H18598">
        <v>1.4316530000000001E-2</v>
      </c>
    </row>
    <row r="18599" spans="1:9" x14ac:dyDescent="0.25">
      <c r="A18599" s="57">
        <v>39052</v>
      </c>
      <c r="B18599" s="58" t="s">
        <v>976</v>
      </c>
      <c r="C18599" t="s">
        <v>977</v>
      </c>
      <c r="D18599">
        <v>170.19</v>
      </c>
      <c r="E18599">
        <v>0.55215935131323812</v>
      </c>
      <c r="F18599">
        <v>170.19</v>
      </c>
      <c r="G18599">
        <v>2.8733349588653108E-4</v>
      </c>
      <c r="H18599">
        <v>-6.0606059999999996E-2</v>
      </c>
      <c r="I18599" t="s">
        <v>82</v>
      </c>
    </row>
    <row r="18600" spans="1:9" x14ac:dyDescent="0.25">
      <c r="A18600" s="57">
        <v>39052</v>
      </c>
      <c r="B18600" s="58" t="s">
        <v>3792</v>
      </c>
      <c r="C18600" t="s">
        <v>3793</v>
      </c>
      <c r="D18600">
        <v>507.0009</v>
      </c>
      <c r="E18600">
        <v>0.55132643748758636</v>
      </c>
      <c r="F18600">
        <v>507.0009</v>
      </c>
      <c r="G18600">
        <v>8.5597474008236422E-4</v>
      </c>
      <c r="H18600">
        <v>8.9419479999999996E-2</v>
      </c>
      <c r="I18600" t="s">
        <v>113</v>
      </c>
    </row>
    <row r="18601" spans="1:9" x14ac:dyDescent="0.25">
      <c r="A18601" s="57">
        <v>39052</v>
      </c>
      <c r="B18601" s="58" t="s">
        <v>2769</v>
      </c>
      <c r="C18601" t="s">
        <v>2770</v>
      </c>
      <c r="D18601">
        <v>44.961500000000001</v>
      </c>
      <c r="E18601">
        <v>0.55104923100875192</v>
      </c>
      <c r="F18601">
        <v>44.961500000000001</v>
      </c>
      <c r="G18601">
        <v>7.5908954552572232E-5</v>
      </c>
      <c r="H18601">
        <v>-0.11764709999999999</v>
      </c>
      <c r="I18601" t="s">
        <v>82</v>
      </c>
    </row>
    <row r="18602" spans="1:9" x14ac:dyDescent="0.25">
      <c r="A18602" s="57">
        <v>39052</v>
      </c>
      <c r="B18602" s="58" t="s">
        <v>2435</v>
      </c>
      <c r="C18602" t="s">
        <v>2436</v>
      </c>
      <c r="D18602">
        <v>1416.68</v>
      </c>
      <c r="E18602">
        <v>0.55065364090690905</v>
      </c>
      <c r="F18602">
        <v>1416.68</v>
      </c>
      <c r="G18602">
        <v>2.3917951521977257E-3</v>
      </c>
      <c r="H18602">
        <v>-1.9300880000000002E-3</v>
      </c>
    </row>
    <row r="18603" spans="1:9" x14ac:dyDescent="0.25">
      <c r="A18603" s="57">
        <v>39052</v>
      </c>
      <c r="B18603" s="58" t="s">
        <v>2963</v>
      </c>
      <c r="C18603" t="s">
        <v>2964</v>
      </c>
      <c r="D18603">
        <v>216.78</v>
      </c>
      <c r="E18603">
        <v>0.55056739551619149</v>
      </c>
      <c r="F18603">
        <v>216.78</v>
      </c>
      <c r="G18603">
        <v>3.6599186343664263E-4</v>
      </c>
      <c r="H18603">
        <v>7.5309309999999994E-3</v>
      </c>
    </row>
    <row r="18604" spans="1:9" x14ac:dyDescent="0.25">
      <c r="A18604" s="57">
        <v>39052</v>
      </c>
      <c r="B18604" s="58" t="s">
        <v>3303</v>
      </c>
      <c r="C18604" t="s">
        <v>3304</v>
      </c>
      <c r="D18604">
        <v>599.17100000000005</v>
      </c>
      <c r="E18604">
        <v>0.54963608051791557</v>
      </c>
      <c r="F18604">
        <v>599.17100000000005</v>
      </c>
      <c r="G18604">
        <v>1.0115864508127902E-3</v>
      </c>
      <c r="H18604">
        <v>3.8945479999999998E-2</v>
      </c>
    </row>
    <row r="18605" spans="1:9" x14ac:dyDescent="0.25">
      <c r="A18605" s="57">
        <v>39052</v>
      </c>
      <c r="B18605" s="58" t="s">
        <v>3957</v>
      </c>
      <c r="C18605" t="s">
        <v>3958</v>
      </c>
      <c r="D18605">
        <v>106.14</v>
      </c>
      <c r="E18605">
        <v>0.54904842660636899</v>
      </c>
      <c r="F18605">
        <v>106.14</v>
      </c>
      <c r="G18605">
        <v>1.7919723399375059E-4</v>
      </c>
      <c r="H18605">
        <v>0</v>
      </c>
    </row>
    <row r="18606" spans="1:9" x14ac:dyDescent="0.25">
      <c r="A18606" s="57">
        <v>39052</v>
      </c>
      <c r="B18606" s="58" t="s">
        <v>1899</v>
      </c>
      <c r="C18606" t="s">
        <v>1900</v>
      </c>
      <c r="D18606">
        <v>31.302600000000002</v>
      </c>
      <c r="E18606">
        <v>0.54880425268188582</v>
      </c>
      <c r="F18606">
        <v>31.302600000000002</v>
      </c>
      <c r="G18606">
        <v>5.2848495730288084E-5</v>
      </c>
      <c r="H18606">
        <v>-3.6513549999999999E-2</v>
      </c>
    </row>
    <row r="18607" spans="1:9" x14ac:dyDescent="0.25">
      <c r="A18607" s="57">
        <v>39052</v>
      </c>
      <c r="B18607" s="58" t="s">
        <v>3686</v>
      </c>
      <c r="C18607" t="s">
        <v>3687</v>
      </c>
      <c r="D18607">
        <v>89</v>
      </c>
      <c r="E18607">
        <v>0.54878651685393254</v>
      </c>
      <c r="F18607">
        <v>89</v>
      </c>
      <c r="G18607">
        <v>1.5025959888302057E-4</v>
      </c>
      <c r="H18607">
        <v>-7.3867160000000001E-2</v>
      </c>
      <c r="I18607" t="s">
        <v>82</v>
      </c>
    </row>
    <row r="18608" spans="1:9" x14ac:dyDescent="0.25">
      <c r="A18608" s="57">
        <v>39052</v>
      </c>
      <c r="B18608" s="58" t="s">
        <v>1565</v>
      </c>
      <c r="C18608" t="s">
        <v>1566</v>
      </c>
      <c r="D18608">
        <v>148.88999999999999</v>
      </c>
      <c r="E18608">
        <v>0.54872053193632886</v>
      </c>
      <c r="F18608">
        <v>148.88999999999999</v>
      </c>
      <c r="G18608">
        <v>2.5137249076059468E-4</v>
      </c>
      <c r="H18608">
        <v>-5.1020409999999995E-2</v>
      </c>
      <c r="I18608" t="s">
        <v>82</v>
      </c>
    </row>
    <row r="18609" spans="1:9" x14ac:dyDescent="0.25">
      <c r="A18609" s="57">
        <v>39052</v>
      </c>
      <c r="B18609" s="58" t="s">
        <v>2021</v>
      </c>
      <c r="C18609" t="s">
        <v>2022</v>
      </c>
      <c r="D18609">
        <v>515.28089999999997</v>
      </c>
      <c r="E18609">
        <v>0.54863667564623497</v>
      </c>
      <c r="F18609">
        <v>515.28089999999997</v>
      </c>
      <c r="G18609">
        <v>8.6995394770878452E-4</v>
      </c>
      <c r="H18609">
        <v>7.8616370000000005E-2</v>
      </c>
      <c r="I18609" t="s">
        <v>113</v>
      </c>
    </row>
    <row r="18610" spans="1:9" x14ac:dyDescent="0.25">
      <c r="A18610" s="57">
        <v>39052</v>
      </c>
      <c r="B18610" s="58" t="s">
        <v>1871</v>
      </c>
      <c r="C18610" t="s">
        <v>1872</v>
      </c>
      <c r="D18610">
        <v>186.07</v>
      </c>
      <c r="E18610">
        <v>0.54756811952491002</v>
      </c>
      <c r="F18610">
        <v>186.07</v>
      </c>
      <c r="G18610">
        <v>3.1414386027150151E-4</v>
      </c>
      <c r="H18610">
        <v>-5.4184230000000003E-3</v>
      </c>
    </row>
    <row r="18611" spans="1:9" x14ac:dyDescent="0.25">
      <c r="A18611" s="57">
        <v>39052</v>
      </c>
      <c r="B18611" s="58" t="s">
        <v>3151</v>
      </c>
      <c r="C18611" t="s">
        <v>3152</v>
      </c>
      <c r="D18611">
        <v>186.07</v>
      </c>
      <c r="E18611">
        <v>0.54756811952491002</v>
      </c>
      <c r="F18611">
        <v>186.07</v>
      </c>
      <c r="G18611">
        <v>3.1414386027150151E-4</v>
      </c>
      <c r="H18611">
        <v>-1.84E-2</v>
      </c>
    </row>
    <row r="18612" spans="1:9" x14ac:dyDescent="0.25">
      <c r="A18612" s="57">
        <v>39052</v>
      </c>
      <c r="B18612" s="58" t="s">
        <v>2911</v>
      </c>
      <c r="C18612" t="s">
        <v>2912</v>
      </c>
      <c r="D18612">
        <v>105.54</v>
      </c>
      <c r="E18612">
        <v>0.54693954898616637</v>
      </c>
      <c r="F18612">
        <v>105.54</v>
      </c>
      <c r="G18612">
        <v>1.7818424793386505E-4</v>
      </c>
      <c r="H18612">
        <v>-0.03</v>
      </c>
    </row>
    <row r="18613" spans="1:9" x14ac:dyDescent="0.25">
      <c r="A18613" s="57">
        <v>39052</v>
      </c>
      <c r="B18613" s="58" t="s">
        <v>2986</v>
      </c>
      <c r="C18613" t="s">
        <v>2987</v>
      </c>
      <c r="D18613">
        <v>1039.5482999999999</v>
      </c>
      <c r="E18613">
        <v>0.54682884864512793</v>
      </c>
      <c r="F18613">
        <v>1039.5482999999999</v>
      </c>
      <c r="G18613">
        <v>1.7550798941295045E-3</v>
      </c>
      <c r="H18613">
        <v>-5.4054060000000001E-2</v>
      </c>
      <c r="I18613" t="s">
        <v>82</v>
      </c>
    </row>
    <row r="18614" spans="1:9" x14ac:dyDescent="0.25">
      <c r="A18614" s="57">
        <v>39052</v>
      </c>
      <c r="B18614" s="58" t="s">
        <v>2779</v>
      </c>
      <c r="C18614" t="s">
        <v>2780</v>
      </c>
      <c r="D18614">
        <v>306.66000000000003</v>
      </c>
      <c r="E18614">
        <v>0.5463640513924215</v>
      </c>
      <c r="F18614">
        <v>306.66000000000003</v>
      </c>
      <c r="G18614">
        <v>5.1773717520749532E-4</v>
      </c>
      <c r="H18614">
        <v>-1.412134E-2</v>
      </c>
    </row>
    <row r="18615" spans="1:9" x14ac:dyDescent="0.25">
      <c r="A18615" s="57">
        <v>39052</v>
      </c>
      <c r="B18615" s="58" t="s">
        <v>1617</v>
      </c>
      <c r="C18615" t="s">
        <v>1618</v>
      </c>
      <c r="D18615">
        <v>886.79</v>
      </c>
      <c r="E18615">
        <v>0.54585640343260522</v>
      </c>
      <c r="F18615">
        <v>886.79</v>
      </c>
      <c r="G18615">
        <v>1.4971765134098179E-3</v>
      </c>
      <c r="H18615">
        <v>-2.8192370000000001E-2</v>
      </c>
    </row>
    <row r="18616" spans="1:9" x14ac:dyDescent="0.25">
      <c r="A18616" s="57">
        <v>39052</v>
      </c>
      <c r="B18616" s="58" t="s">
        <v>1769</v>
      </c>
      <c r="C18616" t="s">
        <v>1770</v>
      </c>
      <c r="D18616">
        <v>113.8</v>
      </c>
      <c r="E18616">
        <v>0.54558875219683656</v>
      </c>
      <c r="F18616">
        <v>113.8</v>
      </c>
      <c r="G18616">
        <v>1.9212968935828921E-4</v>
      </c>
      <c r="H18616">
        <v>4.1666670000000003E-2</v>
      </c>
    </row>
    <row r="18617" spans="1:9" x14ac:dyDescent="0.25">
      <c r="A18617" s="57">
        <v>39052</v>
      </c>
      <c r="B18617" s="58" t="s">
        <v>2263</v>
      </c>
      <c r="C18617" t="s">
        <v>2264</v>
      </c>
      <c r="D18617">
        <v>299.04090000000002</v>
      </c>
      <c r="E18617">
        <v>0.5453735592689829</v>
      </c>
      <c r="F18617">
        <v>299.04090000000002</v>
      </c>
      <c r="G18617">
        <v>5.0487377172603895E-4</v>
      </c>
      <c r="H18617">
        <v>5.5280959999999997E-2</v>
      </c>
      <c r="I18617" t="s">
        <v>113</v>
      </c>
    </row>
    <row r="18618" spans="1:9" x14ac:dyDescent="0.25">
      <c r="A18618" s="57">
        <v>39052</v>
      </c>
      <c r="B18618" s="58" t="s">
        <v>2507</v>
      </c>
      <c r="C18618" t="s">
        <v>2508</v>
      </c>
      <c r="D18618">
        <v>968.36</v>
      </c>
      <c r="E18618">
        <v>0.54535916394729234</v>
      </c>
      <c r="F18618">
        <v>968.36</v>
      </c>
      <c r="G18618">
        <v>1.6348919682512559E-3</v>
      </c>
      <c r="H18618">
        <v>-3.9350710000000001E-3</v>
      </c>
    </row>
    <row r="18619" spans="1:9" x14ac:dyDescent="0.25">
      <c r="A18619" s="57">
        <v>39052</v>
      </c>
      <c r="B18619" s="58" t="s">
        <v>1775</v>
      </c>
      <c r="C18619" t="s">
        <v>1776</v>
      </c>
      <c r="D18619">
        <v>224.54849999999999</v>
      </c>
      <c r="E18619">
        <v>0.54509382160201481</v>
      </c>
      <c r="F18619">
        <v>224.54849999999999</v>
      </c>
      <c r="G18619">
        <v>3.7910750044701055E-4</v>
      </c>
      <c r="H18619">
        <v>3.6732719999999996E-2</v>
      </c>
    </row>
    <row r="18620" spans="1:9" x14ac:dyDescent="0.25">
      <c r="A18620" s="57">
        <v>39052</v>
      </c>
      <c r="B18620" s="58" t="s">
        <v>3704</v>
      </c>
      <c r="C18620" t="s">
        <v>3705</v>
      </c>
      <c r="D18620">
        <v>1135.48</v>
      </c>
      <c r="E18620">
        <v>0.54497569309895366</v>
      </c>
      <c r="F18620">
        <v>1135.48</v>
      </c>
      <c r="G18620">
        <v>1.9170423521313728E-3</v>
      </c>
      <c r="H18620">
        <v>0.11394890000000001</v>
      </c>
      <c r="I18620" t="s">
        <v>113</v>
      </c>
    </row>
    <row r="18621" spans="1:9" x14ac:dyDescent="0.25">
      <c r="A18621" s="57">
        <v>39052</v>
      </c>
      <c r="B18621" s="58" t="s">
        <v>1064</v>
      </c>
      <c r="C18621" t="s">
        <v>1065</v>
      </c>
      <c r="D18621">
        <v>23.25</v>
      </c>
      <c r="E18621">
        <v>0.54494623655913976</v>
      </c>
      <c r="F18621">
        <v>23.25</v>
      </c>
      <c r="G18621">
        <v>3.9253209820564357E-5</v>
      </c>
      <c r="H18621">
        <v>0.14349780000000001</v>
      </c>
      <c r="I18621" t="s">
        <v>113</v>
      </c>
    </row>
    <row r="18622" spans="1:9" x14ac:dyDescent="0.25">
      <c r="A18622" s="57">
        <v>39052</v>
      </c>
      <c r="B18622" s="58" t="s">
        <v>288</v>
      </c>
      <c r="C18622" t="s">
        <v>289</v>
      </c>
      <c r="D18622">
        <v>348.34730000000002</v>
      </c>
      <c r="E18622">
        <v>0.54487001908727295</v>
      </c>
      <c r="F18622">
        <v>348.34730000000002</v>
      </c>
      <c r="G18622">
        <v>5.8811826483127225E-4</v>
      </c>
      <c r="H18622">
        <v>0.1042442</v>
      </c>
      <c r="I18622" t="s">
        <v>113</v>
      </c>
    </row>
    <row r="18623" spans="1:9" x14ac:dyDescent="0.25">
      <c r="A18623" s="57">
        <v>39052</v>
      </c>
      <c r="B18623" s="58" t="s">
        <v>1989</v>
      </c>
      <c r="C18623" t="s">
        <v>1990</v>
      </c>
      <c r="D18623">
        <v>1569.9541999999999</v>
      </c>
      <c r="E18623">
        <v>0.54449932361084175</v>
      </c>
      <c r="F18623">
        <v>1569.9541999999999</v>
      </c>
      <c r="G18623">
        <v>2.6505695320979037E-3</v>
      </c>
      <c r="H18623">
        <v>-3.7433529999999996E-3</v>
      </c>
    </row>
    <row r="18624" spans="1:9" x14ac:dyDescent="0.25">
      <c r="A18624" s="57">
        <v>39052</v>
      </c>
      <c r="B18624" s="58" t="s">
        <v>3764</v>
      </c>
      <c r="C18624" t="s">
        <v>3765</v>
      </c>
      <c r="D18624">
        <v>597.94000000000005</v>
      </c>
      <c r="E18624">
        <v>0.54432886242766831</v>
      </c>
      <c r="F18624">
        <v>597.94000000000005</v>
      </c>
      <c r="G18624">
        <v>1.009508141079925E-3</v>
      </c>
      <c r="H18624">
        <v>1.0210209999999999E-2</v>
      </c>
    </row>
    <row r="18625" spans="1:9" x14ac:dyDescent="0.25">
      <c r="A18625" s="57">
        <v>39052</v>
      </c>
      <c r="B18625" s="58" t="s">
        <v>1873</v>
      </c>
      <c r="C18625" t="s">
        <v>1874</v>
      </c>
      <c r="D18625">
        <v>1350.64</v>
      </c>
      <c r="E18625">
        <v>0.54422940235740092</v>
      </c>
      <c r="F18625">
        <v>1350.64</v>
      </c>
      <c r="G18625">
        <v>2.2802991532063248E-3</v>
      </c>
      <c r="H18625">
        <v>2.3629150000000002E-2</v>
      </c>
    </row>
    <row r="18626" spans="1:9" x14ac:dyDescent="0.25">
      <c r="A18626" s="57">
        <v>39052</v>
      </c>
      <c r="B18626" s="58" t="s">
        <v>2423</v>
      </c>
      <c r="C18626" t="s">
        <v>2424</v>
      </c>
      <c r="D18626">
        <v>75.099999999999994</v>
      </c>
      <c r="E18626">
        <v>0.54360852197070586</v>
      </c>
      <c r="F18626">
        <v>75.099999999999994</v>
      </c>
      <c r="G18626">
        <v>1.2679208849567238E-4</v>
      </c>
      <c r="H18626">
        <v>5.3593179999999997E-2</v>
      </c>
      <c r="I18626" t="s">
        <v>113</v>
      </c>
    </row>
    <row r="18627" spans="1:9" x14ac:dyDescent="0.25">
      <c r="A18627" s="57">
        <v>39052</v>
      </c>
      <c r="B18627" s="58" t="s">
        <v>2817</v>
      </c>
      <c r="C18627" t="s">
        <v>2818</v>
      </c>
      <c r="D18627">
        <v>754.47</v>
      </c>
      <c r="E18627">
        <v>0.543547125796917</v>
      </c>
      <c r="F18627">
        <v>754.47</v>
      </c>
      <c r="G18627">
        <v>1.2737793210030621E-3</v>
      </c>
      <c r="H18627">
        <v>6.7272330000000005E-2</v>
      </c>
      <c r="I18627" t="s">
        <v>113</v>
      </c>
    </row>
    <row r="18628" spans="1:9" x14ac:dyDescent="0.25">
      <c r="A18628" s="57">
        <v>39052</v>
      </c>
      <c r="B18628" s="58" t="s">
        <v>3899</v>
      </c>
      <c r="C18628" t="s">
        <v>3900</v>
      </c>
      <c r="D18628">
        <v>101.73</v>
      </c>
      <c r="E18628">
        <v>0.54352698319079917</v>
      </c>
      <c r="F18628">
        <v>101.73</v>
      </c>
      <c r="G18628">
        <v>1.7175178645359194E-4</v>
      </c>
      <c r="H18628">
        <v>4.0399999999999998E-2</v>
      </c>
    </row>
    <row r="18629" spans="1:9" x14ac:dyDescent="0.25">
      <c r="A18629" s="57">
        <v>39052</v>
      </c>
      <c r="B18629" s="58" t="s">
        <v>2761</v>
      </c>
      <c r="C18629" t="s">
        <v>2762</v>
      </c>
      <c r="D18629">
        <v>341.00630000000001</v>
      </c>
      <c r="E18629">
        <v>0.5433682603517882</v>
      </c>
      <c r="F18629">
        <v>341.00630000000001</v>
      </c>
      <c r="G18629">
        <v>5.7572438038857275E-4</v>
      </c>
      <c r="H18629">
        <v>3.3613450000000003E-2</v>
      </c>
    </row>
    <row r="18630" spans="1:9" x14ac:dyDescent="0.25">
      <c r="A18630" s="57">
        <v>39052</v>
      </c>
      <c r="B18630" s="58" t="s">
        <v>3375</v>
      </c>
      <c r="C18630" t="s">
        <v>3376</v>
      </c>
      <c r="D18630">
        <v>1344.79</v>
      </c>
      <c r="E18630">
        <v>0.54322161824522786</v>
      </c>
      <c r="F18630">
        <v>1344.79</v>
      </c>
      <c r="G18630">
        <v>2.2704225391224405E-3</v>
      </c>
      <c r="H18630">
        <v>-3.2905299999999998E-2</v>
      </c>
    </row>
    <row r="18631" spans="1:9" x14ac:dyDescent="0.25">
      <c r="A18631" s="57">
        <v>39052</v>
      </c>
      <c r="B18631" s="58" t="s">
        <v>1653</v>
      </c>
      <c r="C18631" t="s">
        <v>1654</v>
      </c>
      <c r="D18631">
        <v>354.7</v>
      </c>
      <c r="E18631">
        <v>0.5431688751057232</v>
      </c>
      <c r="F18631">
        <v>354.7</v>
      </c>
      <c r="G18631">
        <v>5.9884359240233026E-4</v>
      </c>
      <c r="H18631">
        <v>1.274949E-2</v>
      </c>
    </row>
    <row r="18632" spans="1:9" x14ac:dyDescent="0.25">
      <c r="A18632" s="57">
        <v>39052</v>
      </c>
      <c r="B18632" s="58" t="s">
        <v>3371</v>
      </c>
      <c r="C18632" t="s">
        <v>3372</v>
      </c>
      <c r="D18632">
        <v>1080.6026999999999</v>
      </c>
      <c r="E18632">
        <v>0.54295533409272445</v>
      </c>
      <c r="F18632">
        <v>1080.6026999999999</v>
      </c>
      <c r="G18632">
        <v>1.8243924522911121E-3</v>
      </c>
      <c r="H18632">
        <v>-2.437373E-2</v>
      </c>
    </row>
    <row r="18633" spans="1:9" x14ac:dyDescent="0.25">
      <c r="A18633" s="57">
        <v>39052</v>
      </c>
      <c r="B18633" s="58" t="s">
        <v>3365</v>
      </c>
      <c r="C18633" t="s">
        <v>3366</v>
      </c>
      <c r="D18633">
        <v>84.167100000000005</v>
      </c>
      <c r="E18633">
        <v>0.54290809591871403</v>
      </c>
      <c r="F18633">
        <v>84.167100000000005</v>
      </c>
      <c r="G18633">
        <v>1.421001650016526E-4</v>
      </c>
      <c r="H18633">
        <v>0.10115389999999999</v>
      </c>
      <c r="I18633" t="s">
        <v>113</v>
      </c>
    </row>
    <row r="18634" spans="1:9" x14ac:dyDescent="0.25">
      <c r="A18634" s="57">
        <v>39052</v>
      </c>
      <c r="B18634" s="58" t="s">
        <v>1929</v>
      </c>
      <c r="C18634" t="s">
        <v>1930</v>
      </c>
      <c r="D18634">
        <v>1482.9601</v>
      </c>
      <c r="E18634">
        <v>0.54284467936797498</v>
      </c>
      <c r="F18634">
        <v>1482.9601</v>
      </c>
      <c r="G18634">
        <v>2.5036965144440903E-3</v>
      </c>
      <c r="H18634">
        <v>-8.3197919999999995E-2</v>
      </c>
      <c r="I18634" t="s">
        <v>82</v>
      </c>
    </row>
    <row r="18635" spans="1:9" x14ac:dyDescent="0.25">
      <c r="A18635" s="57">
        <v>39052</v>
      </c>
      <c r="B18635" s="58" t="s">
        <v>2601</v>
      </c>
      <c r="C18635" t="s">
        <v>2602</v>
      </c>
      <c r="D18635">
        <v>258</v>
      </c>
      <c r="E18635">
        <v>0.54270155038759693</v>
      </c>
      <c r="F18635">
        <v>258</v>
      </c>
      <c r="G18635">
        <v>4.3558400575077869E-4</v>
      </c>
      <c r="H18635">
        <v>1.2463690000000001E-2</v>
      </c>
    </row>
    <row r="18636" spans="1:9" x14ac:dyDescent="0.25">
      <c r="A18636" s="57">
        <v>39052</v>
      </c>
      <c r="B18636" s="58" t="s">
        <v>3100</v>
      </c>
      <c r="C18636" t="s">
        <v>3101</v>
      </c>
      <c r="D18636">
        <v>26.247</v>
      </c>
      <c r="E18636">
        <v>0.54196670095629973</v>
      </c>
      <c r="F18636">
        <v>26.247</v>
      </c>
      <c r="G18636">
        <v>4.4313075189692587E-5</v>
      </c>
      <c r="H18636">
        <v>1.312819E-2</v>
      </c>
    </row>
    <row r="18637" spans="1:9" x14ac:dyDescent="0.25">
      <c r="A18637" s="57">
        <v>39052</v>
      </c>
      <c r="B18637" s="58" t="s">
        <v>2937</v>
      </c>
      <c r="C18637" t="s">
        <v>2938</v>
      </c>
      <c r="D18637">
        <v>98.71</v>
      </c>
      <c r="E18637">
        <v>0.54160672677540278</v>
      </c>
      <c r="F18637">
        <v>98.71</v>
      </c>
      <c r="G18637">
        <v>1.6665308995216806E-4</v>
      </c>
      <c r="H18637">
        <v>-1.7100000000000001E-2</v>
      </c>
    </row>
    <row r="18638" spans="1:9" x14ac:dyDescent="0.25">
      <c r="A18638" s="57">
        <v>39052</v>
      </c>
      <c r="B18638" s="58" t="s">
        <v>2559</v>
      </c>
      <c r="C18638" t="s">
        <v>2560</v>
      </c>
      <c r="D18638">
        <v>66.099999999999994</v>
      </c>
      <c r="E18638">
        <v>0.54127080181543119</v>
      </c>
      <c r="F18638">
        <v>66.099999999999994</v>
      </c>
      <c r="G18638">
        <v>1.1159729759738941E-4</v>
      </c>
      <c r="H18638">
        <v>-5.0748450000000001E-2</v>
      </c>
      <c r="I18638" t="s">
        <v>82</v>
      </c>
    </row>
    <row r="18639" spans="1:9" x14ac:dyDescent="0.25">
      <c r="A18639" s="57">
        <v>39052</v>
      </c>
      <c r="B18639" s="58" t="s">
        <v>2571</v>
      </c>
      <c r="C18639" t="s">
        <v>2572</v>
      </c>
      <c r="D18639">
        <v>900.98770000000002</v>
      </c>
      <c r="E18639">
        <v>0.54122603449525442</v>
      </c>
      <c r="F18639">
        <v>900.98770000000002</v>
      </c>
      <c r="G18639">
        <v>1.5211466337138792E-3</v>
      </c>
      <c r="H18639">
        <v>-2.3022429999999997E-2</v>
      </c>
    </row>
    <row r="18640" spans="1:9" x14ac:dyDescent="0.25">
      <c r="A18640" s="57">
        <v>39052</v>
      </c>
      <c r="B18640" s="58" t="s">
        <v>3094</v>
      </c>
      <c r="C18640" t="s">
        <v>3095</v>
      </c>
      <c r="D18640">
        <v>258.08</v>
      </c>
      <c r="E18640">
        <v>0.5409834159950403</v>
      </c>
      <c r="F18640">
        <v>258.08</v>
      </c>
      <c r="G18640">
        <v>4.3571907055876342E-4</v>
      </c>
      <c r="H18640">
        <v>9.3600759999999991E-2</v>
      </c>
      <c r="I18640" t="s">
        <v>113</v>
      </c>
    </row>
    <row r="18641" spans="1:9" x14ac:dyDescent="0.25">
      <c r="A18641" s="57">
        <v>39052</v>
      </c>
      <c r="B18641" s="58" t="s">
        <v>3539</v>
      </c>
      <c r="C18641" t="s">
        <v>3540</v>
      </c>
      <c r="D18641">
        <v>520.94069999999999</v>
      </c>
      <c r="E18641">
        <v>0.54070069779535368</v>
      </c>
      <c r="F18641">
        <v>520.94069999999999</v>
      </c>
      <c r="G18641">
        <v>8.7950944521168479E-4</v>
      </c>
      <c r="H18641">
        <v>3.5326089999999997E-2</v>
      </c>
    </row>
    <row r="18642" spans="1:9" x14ac:dyDescent="0.25">
      <c r="A18642" s="57">
        <v>39052</v>
      </c>
      <c r="B18642" s="58" t="s">
        <v>2261</v>
      </c>
      <c r="C18642" t="s">
        <v>2262</v>
      </c>
      <c r="D18642">
        <v>134.791</v>
      </c>
      <c r="E18642">
        <v>0.54056279721939893</v>
      </c>
      <c r="F18642">
        <v>134.791</v>
      </c>
      <c r="G18642">
        <v>2.2756900666338453E-4</v>
      </c>
      <c r="H18642">
        <v>4.3419319999999997E-3</v>
      </c>
    </row>
    <row r="18643" spans="1:9" x14ac:dyDescent="0.25">
      <c r="A18643" s="57">
        <v>39052</v>
      </c>
      <c r="B18643" s="58" t="s">
        <v>3588</v>
      </c>
      <c r="C18643" t="s">
        <v>3589</v>
      </c>
      <c r="D18643">
        <v>52.68</v>
      </c>
      <c r="E18643">
        <v>0.54020501138952159</v>
      </c>
      <c r="F18643">
        <v>52.68</v>
      </c>
      <c r="G18643">
        <v>8.8940176057949698E-5</v>
      </c>
      <c r="H18643">
        <v>-0.18690000000000001</v>
      </c>
      <c r="I18643" t="s">
        <v>82</v>
      </c>
    </row>
    <row r="18644" spans="1:9" x14ac:dyDescent="0.25">
      <c r="A18644" s="57">
        <v>39052</v>
      </c>
      <c r="B18644" s="58" t="s">
        <v>2683</v>
      </c>
      <c r="C18644" t="s">
        <v>2684</v>
      </c>
      <c r="D18644">
        <v>571.86099999999999</v>
      </c>
      <c r="E18644">
        <v>0.54000185359729025</v>
      </c>
      <c r="F18644">
        <v>571.86099999999999</v>
      </c>
      <c r="G18644">
        <v>9.6547870198700019E-4</v>
      </c>
      <c r="H18644">
        <v>0.15828220000000001</v>
      </c>
      <c r="I18644" t="s">
        <v>113</v>
      </c>
    </row>
    <row r="18645" spans="1:9" x14ac:dyDescent="0.25">
      <c r="A18645" s="57">
        <v>39052</v>
      </c>
      <c r="B18645" s="58" t="s">
        <v>1555</v>
      </c>
      <c r="C18645" t="s">
        <v>1556</v>
      </c>
      <c r="D18645">
        <v>793.91</v>
      </c>
      <c r="E18645">
        <v>0.53922988751873646</v>
      </c>
      <c r="F18645">
        <v>793.91</v>
      </c>
      <c r="G18645">
        <v>1.3403662713395376E-3</v>
      </c>
      <c r="H18645">
        <v>1.2462009999999999E-2</v>
      </c>
    </row>
    <row r="18646" spans="1:9" x14ac:dyDescent="0.25">
      <c r="A18646" s="57">
        <v>39052</v>
      </c>
      <c r="B18646" s="58" t="s">
        <v>3922</v>
      </c>
      <c r="C18646" t="s">
        <v>3923</v>
      </c>
      <c r="D18646">
        <v>480.61</v>
      </c>
      <c r="E18646">
        <v>0.53865296186096834</v>
      </c>
      <c r="F18646">
        <v>480.61</v>
      </c>
      <c r="G18646">
        <v>8.1141871706930915E-4</v>
      </c>
      <c r="H18646">
        <v>6.1386139999999999E-2</v>
      </c>
      <c r="I18646" t="s">
        <v>113</v>
      </c>
    </row>
    <row r="18647" spans="1:9" x14ac:dyDescent="0.25">
      <c r="A18647" s="57">
        <v>39052</v>
      </c>
      <c r="B18647" s="58" t="s">
        <v>2695</v>
      </c>
      <c r="C18647" t="s">
        <v>2696</v>
      </c>
      <c r="D18647">
        <v>2085.33</v>
      </c>
      <c r="E18647">
        <v>0.53861978679633449</v>
      </c>
      <c r="F18647">
        <v>2085.33</v>
      </c>
      <c r="G18647">
        <v>3.5206837004351601E-3</v>
      </c>
      <c r="H18647">
        <v>-4.5880450000000003E-2</v>
      </c>
    </row>
    <row r="18648" spans="1:9" x14ac:dyDescent="0.25">
      <c r="A18648" s="57">
        <v>39052</v>
      </c>
      <c r="B18648" s="58" t="s">
        <v>562</v>
      </c>
      <c r="C18648" t="s">
        <v>563</v>
      </c>
      <c r="D18648">
        <v>1289.4992</v>
      </c>
      <c r="E18648">
        <v>0.53830277676791116</v>
      </c>
      <c r="F18648">
        <v>1289.4992</v>
      </c>
      <c r="G18648">
        <v>2.1770745230559091E-3</v>
      </c>
      <c r="H18648">
        <v>8.0701760000000001E-3</v>
      </c>
    </row>
    <row r="18649" spans="1:9" x14ac:dyDescent="0.25">
      <c r="A18649" s="57">
        <v>39052</v>
      </c>
      <c r="B18649" s="58" t="s">
        <v>564</v>
      </c>
      <c r="C18649" t="s">
        <v>565</v>
      </c>
      <c r="D18649">
        <v>1289.4992</v>
      </c>
      <c r="E18649">
        <v>0.53830277676791116</v>
      </c>
      <c r="F18649">
        <v>1289.4992</v>
      </c>
      <c r="G18649">
        <v>2.1770745230559091E-3</v>
      </c>
      <c r="H18649">
        <v>1.062802E-2</v>
      </c>
    </row>
    <row r="18650" spans="1:9" x14ac:dyDescent="0.25">
      <c r="A18650" s="57">
        <v>39052</v>
      </c>
      <c r="B18650" s="58" t="s">
        <v>1955</v>
      </c>
      <c r="C18650" t="s">
        <v>1956</v>
      </c>
      <c r="D18650">
        <v>2099.37</v>
      </c>
      <c r="E18650">
        <v>0.53812143643092925</v>
      </c>
      <c r="F18650">
        <v>2099.37</v>
      </c>
      <c r="G18650">
        <v>3.5443875742364813E-3</v>
      </c>
      <c r="H18650">
        <v>-3.1754839999999999E-2</v>
      </c>
    </row>
    <row r="18651" spans="1:9" x14ac:dyDescent="0.25">
      <c r="A18651" s="57">
        <v>39052</v>
      </c>
      <c r="B18651" s="58" t="s">
        <v>3155</v>
      </c>
      <c r="C18651" t="s">
        <v>3156</v>
      </c>
      <c r="D18651">
        <v>489.09039999999999</v>
      </c>
      <c r="E18651">
        <v>0.53800483509796959</v>
      </c>
      <c r="F18651">
        <v>489.09039999999999</v>
      </c>
      <c r="G18651">
        <v>8.2573626203973115E-4</v>
      </c>
      <c r="H18651">
        <v>-9.9099099999999996E-2</v>
      </c>
      <c r="I18651" t="s">
        <v>82</v>
      </c>
    </row>
    <row r="18652" spans="1:9" x14ac:dyDescent="0.25">
      <c r="A18652" s="57">
        <v>39052</v>
      </c>
      <c r="B18652" s="58" t="s">
        <v>3959</v>
      </c>
      <c r="C18652" t="s">
        <v>3960</v>
      </c>
      <c r="D18652">
        <v>144.60050000000001</v>
      </c>
      <c r="E18652">
        <v>0.53792345116372353</v>
      </c>
      <c r="F18652">
        <v>144.60050000000001</v>
      </c>
      <c r="G18652">
        <v>2.441304845874631E-4</v>
      </c>
      <c r="H18652">
        <v>6.0999999999999999E-2</v>
      </c>
      <c r="I18652" t="s">
        <v>113</v>
      </c>
    </row>
    <row r="18653" spans="1:9" x14ac:dyDescent="0.25">
      <c r="A18653" s="57">
        <v>39052</v>
      </c>
      <c r="B18653" s="58" t="s">
        <v>2129</v>
      </c>
      <c r="C18653" t="s">
        <v>2130</v>
      </c>
      <c r="D18653">
        <v>773.09379999999999</v>
      </c>
      <c r="E18653">
        <v>0.53755386254552806</v>
      </c>
      <c r="F18653">
        <v>773.09379999999999</v>
      </c>
      <c r="G18653">
        <v>1.3052220706398889E-3</v>
      </c>
      <c r="H18653">
        <v>-7.3420850000000008E-3</v>
      </c>
    </row>
    <row r="18654" spans="1:9" x14ac:dyDescent="0.25">
      <c r="A18654" s="57">
        <v>39052</v>
      </c>
      <c r="B18654" s="58" t="s">
        <v>2525</v>
      </c>
      <c r="C18654" t="s">
        <v>2526</v>
      </c>
      <c r="D18654">
        <v>303.774</v>
      </c>
      <c r="E18654">
        <v>0.53746864445278397</v>
      </c>
      <c r="F18654">
        <v>303.774</v>
      </c>
      <c r="G18654">
        <v>5.128647122594459E-4</v>
      </c>
      <c r="H18654">
        <v>-1.812817E-3</v>
      </c>
    </row>
    <row r="18655" spans="1:9" x14ac:dyDescent="0.25">
      <c r="A18655" s="57">
        <v>39052</v>
      </c>
      <c r="B18655" s="58" t="s">
        <v>1349</v>
      </c>
      <c r="C18655" t="s">
        <v>1350</v>
      </c>
      <c r="D18655">
        <v>582.91</v>
      </c>
      <c r="E18655">
        <v>0.53694052255065106</v>
      </c>
      <c r="F18655">
        <v>582.91</v>
      </c>
      <c r="G18655">
        <v>9.8413284027979212E-4</v>
      </c>
      <c r="H18655">
        <v>7.2336689999999995E-2</v>
      </c>
      <c r="I18655" t="s">
        <v>113</v>
      </c>
    </row>
    <row r="18656" spans="1:9" x14ac:dyDescent="0.25">
      <c r="A18656" s="57">
        <v>39052</v>
      </c>
      <c r="B18656" s="58" t="s">
        <v>2872</v>
      </c>
      <c r="C18656" t="s">
        <v>2873</v>
      </c>
      <c r="D18656">
        <v>446.18</v>
      </c>
      <c r="E18656">
        <v>0.53692007709892864</v>
      </c>
      <c r="F18656">
        <v>446.18</v>
      </c>
      <c r="G18656">
        <v>7.5329020033287767E-4</v>
      </c>
      <c r="H18656">
        <v>-5.8379320000000005E-2</v>
      </c>
      <c r="I18656" t="s">
        <v>82</v>
      </c>
    </row>
    <row r="18657" spans="1:9" x14ac:dyDescent="0.25">
      <c r="A18657" s="57">
        <v>39052</v>
      </c>
      <c r="B18657" s="58" t="s">
        <v>2237</v>
      </c>
      <c r="C18657" t="s">
        <v>2238</v>
      </c>
      <c r="D18657">
        <v>1205.7963999999999</v>
      </c>
      <c r="E18657">
        <v>0.53648028804862913</v>
      </c>
      <c r="F18657">
        <v>1205.7963999999999</v>
      </c>
      <c r="G18657">
        <v>2.0357582404335979E-3</v>
      </c>
      <c r="H18657">
        <v>-3.444535E-2</v>
      </c>
    </row>
    <row r="18658" spans="1:9" x14ac:dyDescent="0.25">
      <c r="A18658" s="57">
        <v>39052</v>
      </c>
      <c r="B18658" s="58" t="s">
        <v>3114</v>
      </c>
      <c r="C18658" t="s">
        <v>3115</v>
      </c>
      <c r="D18658">
        <v>93.142499999999998</v>
      </c>
      <c r="E18658">
        <v>0.53641463349169283</v>
      </c>
      <c r="F18658">
        <v>93.142499999999998</v>
      </c>
      <c r="G18658">
        <v>1.5725342347148023E-4</v>
      </c>
      <c r="H18658">
        <v>1.2699999999999999E-2</v>
      </c>
    </row>
    <row r="18659" spans="1:9" x14ac:dyDescent="0.25">
      <c r="A18659" s="57">
        <v>39052</v>
      </c>
      <c r="B18659" s="58" t="s">
        <v>744</v>
      </c>
      <c r="C18659" t="s">
        <v>745</v>
      </c>
      <c r="D18659">
        <v>566.61</v>
      </c>
      <c r="E18659">
        <v>0.53555179047316492</v>
      </c>
      <c r="F18659">
        <v>566.61</v>
      </c>
      <c r="G18659">
        <v>9.5661338565290201E-4</v>
      </c>
      <c r="H18659">
        <v>-3.094059E-2</v>
      </c>
    </row>
    <row r="18660" spans="1:9" x14ac:dyDescent="0.25">
      <c r="A18660" s="57">
        <v>39052</v>
      </c>
      <c r="B18660" s="58" t="s">
        <v>3521</v>
      </c>
      <c r="C18660" t="s">
        <v>3522</v>
      </c>
      <c r="D18660">
        <v>24.464200000000002</v>
      </c>
      <c r="E18660">
        <v>0.53539457656493983</v>
      </c>
      <c r="F18660">
        <v>24.464200000000002</v>
      </c>
      <c r="G18660">
        <v>4.1303155943752717E-5</v>
      </c>
      <c r="H18660">
        <v>-0.34222219999999998</v>
      </c>
      <c r="I18660" t="s">
        <v>82</v>
      </c>
    </row>
    <row r="18661" spans="1:9" x14ac:dyDescent="0.25">
      <c r="A18661" s="57">
        <v>39052</v>
      </c>
      <c r="B18661" s="58" t="s">
        <v>1338</v>
      </c>
      <c r="C18661" t="s">
        <v>1339</v>
      </c>
      <c r="D18661">
        <v>178.96</v>
      </c>
      <c r="E18661">
        <v>0.53526486365668302</v>
      </c>
      <c r="F18661">
        <v>178.96</v>
      </c>
      <c r="G18661">
        <v>3.0213997546185798E-4</v>
      </c>
      <c r="H18661">
        <v>-1.0511100000000001E-2</v>
      </c>
    </row>
    <row r="18662" spans="1:9" x14ac:dyDescent="0.25">
      <c r="A18662" s="57">
        <v>39052</v>
      </c>
      <c r="B18662" s="58" t="s">
        <v>3780</v>
      </c>
      <c r="C18662" t="s">
        <v>3781</v>
      </c>
      <c r="D18662">
        <v>275.48</v>
      </c>
      <c r="E18662">
        <v>0.53508784666763465</v>
      </c>
      <c r="F18662">
        <v>275.48</v>
      </c>
      <c r="G18662">
        <v>4.650956662954439E-4</v>
      </c>
      <c r="H18662">
        <v>2.1472389999999997E-2</v>
      </c>
    </row>
    <row r="18663" spans="1:9" x14ac:dyDescent="0.25">
      <c r="A18663" s="57">
        <v>39052</v>
      </c>
      <c r="B18663" s="58" t="s">
        <v>2489</v>
      </c>
      <c r="C18663" t="s">
        <v>2490</v>
      </c>
      <c r="D18663">
        <v>1392.09</v>
      </c>
      <c r="E18663">
        <v>0.53439504629729406</v>
      </c>
      <c r="F18663">
        <v>1392.09</v>
      </c>
      <c r="G18663">
        <v>2.3502796068434165E-3</v>
      </c>
      <c r="H18663">
        <v>8.4897959999999995E-2</v>
      </c>
      <c r="I18663" t="s">
        <v>113</v>
      </c>
    </row>
    <row r="18664" spans="1:9" x14ac:dyDescent="0.25">
      <c r="A18664" s="57">
        <v>39052</v>
      </c>
      <c r="B18664" s="58" t="s">
        <v>1991</v>
      </c>
      <c r="C18664" t="s">
        <v>1992</v>
      </c>
      <c r="D18664">
        <v>287.94</v>
      </c>
      <c r="E18664">
        <v>0.53413211085642842</v>
      </c>
      <c r="F18664">
        <v>287.94</v>
      </c>
      <c r="G18664">
        <v>4.8613201013906674E-4</v>
      </c>
      <c r="H18664">
        <v>7.7047849999999996E-3</v>
      </c>
    </row>
    <row r="18665" spans="1:9" x14ac:dyDescent="0.25">
      <c r="A18665" s="57">
        <v>39052</v>
      </c>
      <c r="B18665" s="58" t="s">
        <v>2669</v>
      </c>
      <c r="C18665" t="s">
        <v>2670</v>
      </c>
      <c r="D18665">
        <v>170.5651</v>
      </c>
      <c r="E18665">
        <v>0.5340834672509206</v>
      </c>
      <c r="F18665">
        <v>170.5651</v>
      </c>
      <c r="G18665">
        <v>2.8796678100496953E-4</v>
      </c>
      <c r="H18665">
        <v>9.8944589999999995E-3</v>
      </c>
    </row>
    <row r="18666" spans="1:9" x14ac:dyDescent="0.25">
      <c r="A18666" s="57">
        <v>39052</v>
      </c>
      <c r="B18666" s="58" t="s">
        <v>3914</v>
      </c>
      <c r="C18666" t="s">
        <v>3915</v>
      </c>
      <c r="D18666">
        <v>182.4222</v>
      </c>
      <c r="E18666">
        <v>0.5340358794050285</v>
      </c>
      <c r="F18666">
        <v>182.4222</v>
      </c>
      <c r="G18666">
        <v>3.0798524268941743E-4</v>
      </c>
      <c r="H18666">
        <v>7.2927069999999997E-2</v>
      </c>
      <c r="I18666" t="s">
        <v>113</v>
      </c>
    </row>
    <row r="18667" spans="1:9" x14ac:dyDescent="0.25">
      <c r="A18667" s="57">
        <v>39052</v>
      </c>
      <c r="B18667" s="58" t="s">
        <v>702</v>
      </c>
      <c r="C18667" t="s">
        <v>703</v>
      </c>
      <c r="D18667">
        <v>136.92339999999999</v>
      </c>
      <c r="E18667">
        <v>0.53388975149609208</v>
      </c>
      <c r="F18667">
        <v>136.92339999999999</v>
      </c>
      <c r="G18667">
        <v>2.3116915912021769E-4</v>
      </c>
      <c r="H18667">
        <v>-7.8817730000000003E-2</v>
      </c>
      <c r="I18667" t="s">
        <v>82</v>
      </c>
    </row>
    <row r="18668" spans="1:9" x14ac:dyDescent="0.25">
      <c r="A18668" s="57">
        <v>39052</v>
      </c>
      <c r="B18668" s="58" t="s">
        <v>3187</v>
      </c>
      <c r="C18668" t="s">
        <v>3188</v>
      </c>
      <c r="D18668">
        <v>90.68</v>
      </c>
      <c r="E18668">
        <v>0.53377812086457865</v>
      </c>
      <c r="F18668">
        <v>90.68</v>
      </c>
      <c r="G18668">
        <v>1.5309595985070004E-4</v>
      </c>
      <c r="H18668">
        <v>0.10638299999999999</v>
      </c>
      <c r="I18668" t="s">
        <v>113</v>
      </c>
    </row>
    <row r="18669" spans="1:9" x14ac:dyDescent="0.25">
      <c r="A18669" s="57">
        <v>39052</v>
      </c>
      <c r="B18669" s="58" t="s">
        <v>1785</v>
      </c>
      <c r="C18669" t="s">
        <v>1786</v>
      </c>
      <c r="D18669">
        <v>850.21</v>
      </c>
      <c r="E18669">
        <v>0.53372813775420191</v>
      </c>
      <c r="F18669">
        <v>850.21</v>
      </c>
      <c r="G18669">
        <v>1.4354181299587967E-3</v>
      </c>
      <c r="H18669">
        <v>3.3839929999999997E-2</v>
      </c>
    </row>
    <row r="18670" spans="1:9" x14ac:dyDescent="0.25">
      <c r="A18670" s="57">
        <v>39052</v>
      </c>
      <c r="B18670" s="58" t="s">
        <v>2397</v>
      </c>
      <c r="C18670" t="s">
        <v>2398</v>
      </c>
      <c r="D18670">
        <v>172.61</v>
      </c>
      <c r="E18670">
        <v>0.53356700075314289</v>
      </c>
      <c r="F18670">
        <v>172.61</v>
      </c>
      <c r="G18670">
        <v>2.9141920632806944E-4</v>
      </c>
      <c r="H18670">
        <v>5.3763440000000008E-4</v>
      </c>
    </row>
    <row r="18671" spans="1:9" x14ac:dyDescent="0.25">
      <c r="A18671" s="57">
        <v>39052</v>
      </c>
      <c r="B18671" s="58" t="s">
        <v>1395</v>
      </c>
      <c r="C18671" t="s">
        <v>1396</v>
      </c>
      <c r="D18671">
        <v>247.7722</v>
      </c>
      <c r="E18671">
        <v>0.5334254609677761</v>
      </c>
      <c r="F18671">
        <v>247.7722</v>
      </c>
      <c r="G18671">
        <v>4.1831630771194995E-4</v>
      </c>
      <c r="H18671">
        <v>6.2740080000000004E-2</v>
      </c>
      <c r="I18671" t="s">
        <v>113</v>
      </c>
    </row>
    <row r="18672" spans="1:9" x14ac:dyDescent="0.25">
      <c r="A18672" s="57">
        <v>39052</v>
      </c>
      <c r="B18672" s="58" t="s">
        <v>1845</v>
      </c>
      <c r="C18672" t="s">
        <v>1846</v>
      </c>
      <c r="D18672">
        <v>216.1156</v>
      </c>
      <c r="E18672">
        <v>0.53323776719496419</v>
      </c>
      <c r="F18672">
        <v>216.1156</v>
      </c>
      <c r="G18672">
        <v>3.6487015020632941E-4</v>
      </c>
      <c r="H18672">
        <v>-3.4090910000000002E-2</v>
      </c>
    </row>
    <row r="18673" spans="1:9" x14ac:dyDescent="0.25">
      <c r="A18673" s="57">
        <v>39052</v>
      </c>
      <c r="B18673" s="58" t="s">
        <v>2531</v>
      </c>
      <c r="C18673" t="s">
        <v>2532</v>
      </c>
      <c r="D18673">
        <v>83.426199999999994</v>
      </c>
      <c r="E18673">
        <v>0.53311789341957327</v>
      </c>
      <c r="F18673">
        <v>83.426199999999994</v>
      </c>
      <c r="G18673">
        <v>1.4084929604870391E-4</v>
      </c>
      <c r="H18673">
        <v>3.8461540000000001E-3</v>
      </c>
    </row>
    <row r="18674" spans="1:9" x14ac:dyDescent="0.25">
      <c r="A18674" s="57">
        <v>39052</v>
      </c>
      <c r="B18674" s="58" t="s">
        <v>3857</v>
      </c>
      <c r="C18674" t="s">
        <v>3858</v>
      </c>
      <c r="D18674">
        <v>376.1508</v>
      </c>
      <c r="E18674">
        <v>0.53311597369990971</v>
      </c>
      <c r="F18674">
        <v>376.1508</v>
      </c>
      <c r="G18674">
        <v>6.3505919469131786E-4</v>
      </c>
      <c r="H18674">
        <v>6.0233429999999998E-2</v>
      </c>
      <c r="I18674" t="s">
        <v>113</v>
      </c>
    </row>
    <row r="18675" spans="1:9" x14ac:dyDescent="0.25">
      <c r="A18675" s="57">
        <v>39052</v>
      </c>
      <c r="B18675" s="58" t="s">
        <v>1192</v>
      </c>
      <c r="C18675" t="s">
        <v>1193</v>
      </c>
      <c r="D18675">
        <v>526.6925</v>
      </c>
      <c r="E18675">
        <v>0.53305866326177032</v>
      </c>
      <c r="F18675">
        <v>526.6925</v>
      </c>
      <c r="G18675">
        <v>8.892202672437674E-4</v>
      </c>
      <c r="H18675">
        <v>-9.6491229999999997E-2</v>
      </c>
      <c r="I18675" t="s">
        <v>82</v>
      </c>
    </row>
    <row r="18676" spans="1:9" x14ac:dyDescent="0.25">
      <c r="A18676" s="57">
        <v>39052</v>
      </c>
      <c r="B18676" s="58" t="s">
        <v>2455</v>
      </c>
      <c r="C18676" t="s">
        <v>2456</v>
      </c>
      <c r="D18676">
        <v>762.31320000000005</v>
      </c>
      <c r="E18676">
        <v>0.53272198356266165</v>
      </c>
      <c r="F18676">
        <v>762.31320000000005</v>
      </c>
      <c r="G18676">
        <v>1.2870210747778857E-3</v>
      </c>
      <c r="H18676">
        <v>2.6067840000000002E-2</v>
      </c>
    </row>
    <row r="18677" spans="1:9" x14ac:dyDescent="0.25">
      <c r="A18677" s="57">
        <v>39052</v>
      </c>
      <c r="B18677" s="58" t="s">
        <v>1657</v>
      </c>
      <c r="C18677" t="s">
        <v>1658</v>
      </c>
      <c r="D18677">
        <v>471.41</v>
      </c>
      <c r="E18677">
        <v>0.53229884813644168</v>
      </c>
      <c r="F18677">
        <v>471.41</v>
      </c>
      <c r="G18677">
        <v>7.9588626415106429E-4</v>
      </c>
      <c r="H18677">
        <v>-6.93E-2</v>
      </c>
      <c r="I18677" t="s">
        <v>82</v>
      </c>
    </row>
    <row r="18678" spans="1:9" x14ac:dyDescent="0.25">
      <c r="A18678" s="57">
        <v>39052</v>
      </c>
      <c r="B18678" s="58" t="s">
        <v>2299</v>
      </c>
      <c r="C18678" t="s">
        <v>2300</v>
      </c>
      <c r="D18678">
        <v>28.9742</v>
      </c>
      <c r="E18678">
        <v>0.53199052950556014</v>
      </c>
      <c r="F18678">
        <v>28.9742</v>
      </c>
      <c r="G18678">
        <v>4.8917434493892294E-5</v>
      </c>
      <c r="H18678">
        <v>-4.9299999999999997E-2</v>
      </c>
    </row>
    <row r="18679" spans="1:9" x14ac:dyDescent="0.25">
      <c r="A18679" s="57">
        <v>39052</v>
      </c>
      <c r="B18679" s="58" t="s">
        <v>3124</v>
      </c>
      <c r="C18679" t="s">
        <v>3125</v>
      </c>
      <c r="D18679">
        <v>495.23750000000001</v>
      </c>
      <c r="E18679">
        <v>0.53180544688154674</v>
      </c>
      <c r="F18679">
        <v>495.23750000000001</v>
      </c>
      <c r="G18679">
        <v>8.361144730542685E-4</v>
      </c>
      <c r="H18679">
        <v>-6.8376069999999997E-2</v>
      </c>
      <c r="I18679" t="s">
        <v>82</v>
      </c>
    </row>
    <row r="18680" spans="1:9" x14ac:dyDescent="0.25">
      <c r="A18680" s="57">
        <v>39052</v>
      </c>
      <c r="B18680" s="58" t="s">
        <v>1310</v>
      </c>
      <c r="C18680" t="s">
        <v>1311</v>
      </c>
      <c r="D18680">
        <v>10.1556</v>
      </c>
      <c r="E18680">
        <v>0.53133246681633783</v>
      </c>
      <c r="F18680">
        <v>10.1556</v>
      </c>
      <c r="G18680">
        <v>1.714580204962251E-5</v>
      </c>
      <c r="H18680">
        <v>0</v>
      </c>
    </row>
    <row r="18681" spans="1:9" x14ac:dyDescent="0.25">
      <c r="A18681" s="57">
        <v>39052</v>
      </c>
      <c r="B18681" s="58" t="s">
        <v>3628</v>
      </c>
      <c r="C18681" t="s">
        <v>3629</v>
      </c>
      <c r="D18681">
        <v>318.5829</v>
      </c>
      <c r="E18681">
        <v>0.53103917379118593</v>
      </c>
      <c r="F18681">
        <v>318.5829</v>
      </c>
      <c r="G18681">
        <v>5.3786672769651071E-4</v>
      </c>
      <c r="H18681">
        <v>6.1088490000000002E-2</v>
      </c>
      <c r="I18681" t="s">
        <v>113</v>
      </c>
    </row>
    <row r="18682" spans="1:9" x14ac:dyDescent="0.25">
      <c r="A18682" s="57">
        <v>39052</v>
      </c>
      <c r="B18682" s="58" t="s">
        <v>2739</v>
      </c>
      <c r="C18682" t="s">
        <v>2740</v>
      </c>
      <c r="D18682">
        <v>28.34</v>
      </c>
      <c r="E18682">
        <v>0.53055751587861677</v>
      </c>
      <c r="F18682">
        <v>28.34</v>
      </c>
      <c r="G18682">
        <v>4.7846708228593287E-5</v>
      </c>
      <c r="H18682">
        <v>-9.4717660000000009E-2</v>
      </c>
      <c r="I18682" t="s">
        <v>82</v>
      </c>
    </row>
    <row r="18683" spans="1:9" x14ac:dyDescent="0.25">
      <c r="A18683" s="57">
        <v>39052</v>
      </c>
      <c r="B18683" s="58" t="s">
        <v>3328</v>
      </c>
      <c r="C18683" t="s">
        <v>3329</v>
      </c>
      <c r="D18683">
        <v>350.41</v>
      </c>
      <c r="E18683">
        <v>0.53041294483604917</v>
      </c>
      <c r="F18683">
        <v>350.41</v>
      </c>
      <c r="G18683">
        <v>5.9160074207414873E-4</v>
      </c>
      <c r="H18683">
        <v>-1.9955650000000002E-2</v>
      </c>
    </row>
    <row r="18684" spans="1:9" x14ac:dyDescent="0.25">
      <c r="A18684" s="57">
        <v>39052</v>
      </c>
      <c r="B18684" s="58" t="s">
        <v>3377</v>
      </c>
      <c r="C18684" t="s">
        <v>3378</v>
      </c>
      <c r="D18684">
        <v>624.18610000000001</v>
      </c>
      <c r="E18684">
        <v>0.52992849408213349</v>
      </c>
      <c r="F18684">
        <v>624.18610000000001</v>
      </c>
      <c r="G18684">
        <v>1.0538196967905275E-3</v>
      </c>
      <c r="H18684">
        <v>5.582694E-3</v>
      </c>
    </row>
    <row r="18685" spans="1:9" x14ac:dyDescent="0.25">
      <c r="A18685" s="57">
        <v>39052</v>
      </c>
      <c r="B18685" s="58" t="s">
        <v>3782</v>
      </c>
      <c r="C18685" t="s">
        <v>3783</v>
      </c>
      <c r="D18685">
        <v>825.69</v>
      </c>
      <c r="E18685">
        <v>0.52940207583960075</v>
      </c>
      <c r="F18685">
        <v>825.69</v>
      </c>
      <c r="G18685">
        <v>1.3940207663114747E-3</v>
      </c>
      <c r="H18685">
        <v>9.0254440000000005E-2</v>
      </c>
      <c r="I18685" t="s">
        <v>113</v>
      </c>
    </row>
    <row r="18686" spans="1:9" x14ac:dyDescent="0.25">
      <c r="A18686" s="57">
        <v>39052</v>
      </c>
      <c r="B18686" s="58" t="s">
        <v>3881</v>
      </c>
      <c r="C18686" t="s">
        <v>3882</v>
      </c>
      <c r="D18686">
        <v>439.8</v>
      </c>
      <c r="E18686">
        <v>0.52930422919508868</v>
      </c>
      <c r="F18686">
        <v>439.8</v>
      </c>
      <c r="G18686">
        <v>7.4251878189609481E-4</v>
      </c>
      <c r="H18686">
        <v>3.0576439999999996E-2</v>
      </c>
    </row>
    <row r="18687" spans="1:9" x14ac:dyDescent="0.25">
      <c r="A18687" s="57">
        <v>39052</v>
      </c>
      <c r="B18687" s="58" t="s">
        <v>1589</v>
      </c>
      <c r="C18687" t="s">
        <v>1590</v>
      </c>
      <c r="D18687">
        <v>593.18399999999997</v>
      </c>
      <c r="E18687">
        <v>0.52910058261854664</v>
      </c>
      <c r="F18687">
        <v>593.18399999999997</v>
      </c>
      <c r="G18687">
        <v>1.0014785382452321E-3</v>
      </c>
      <c r="H18687">
        <v>-2.2522520000000001E-2</v>
      </c>
    </row>
    <row r="18688" spans="1:9" x14ac:dyDescent="0.25">
      <c r="A18688" s="57">
        <v>39052</v>
      </c>
      <c r="B18688" s="58" t="s">
        <v>1885</v>
      </c>
      <c r="C18688" t="s">
        <v>1886</v>
      </c>
      <c r="D18688">
        <v>206.7782</v>
      </c>
      <c r="E18688">
        <v>0.52900644265207841</v>
      </c>
      <c r="F18688">
        <v>206.7782</v>
      </c>
      <c r="G18688">
        <v>3.4910572348037077E-4</v>
      </c>
      <c r="H18688">
        <v>0</v>
      </c>
    </row>
    <row r="18689" spans="1:9" x14ac:dyDescent="0.25">
      <c r="A18689" s="57">
        <v>39052</v>
      </c>
      <c r="B18689" s="58" t="s">
        <v>3816</v>
      </c>
      <c r="C18689" t="s">
        <v>3817</v>
      </c>
      <c r="D18689">
        <v>980.96</v>
      </c>
      <c r="E18689">
        <v>0.52892064916000647</v>
      </c>
      <c r="F18689">
        <v>980.96</v>
      </c>
      <c r="G18689">
        <v>1.6561646755088523E-3</v>
      </c>
      <c r="H18689">
        <v>-2.0363639999999999E-2</v>
      </c>
    </row>
    <row r="18690" spans="1:9" x14ac:dyDescent="0.25">
      <c r="A18690" s="57">
        <v>39052</v>
      </c>
      <c r="B18690" s="58" t="s">
        <v>1359</v>
      </c>
      <c r="C18690" t="s">
        <v>1360</v>
      </c>
      <c r="D18690">
        <v>473.94229999999999</v>
      </c>
      <c r="E18690">
        <v>0.52880276776308011</v>
      </c>
      <c r="F18690">
        <v>473.94229999999999</v>
      </c>
      <c r="G18690">
        <v>8.001615718168111E-4</v>
      </c>
      <c r="H18690">
        <v>9.1738970000000003E-3</v>
      </c>
    </row>
    <row r="18691" spans="1:9" x14ac:dyDescent="0.25">
      <c r="A18691" s="57">
        <v>39052</v>
      </c>
      <c r="B18691" s="58" t="s">
        <v>2675</v>
      </c>
      <c r="C18691" t="s">
        <v>2676</v>
      </c>
      <c r="D18691">
        <v>396.75220000000002</v>
      </c>
      <c r="E18691">
        <v>0.52872548658835417</v>
      </c>
      <c r="F18691">
        <v>396.75220000000002</v>
      </c>
      <c r="G18691">
        <v>6.6984074638152754E-4</v>
      </c>
      <c r="H18691">
        <v>3.5161739999999997E-2</v>
      </c>
    </row>
    <row r="18692" spans="1:9" x14ac:dyDescent="0.25">
      <c r="A18692" s="57">
        <v>39052</v>
      </c>
      <c r="B18692" s="58" t="s">
        <v>2657</v>
      </c>
      <c r="C18692" t="s">
        <v>2658</v>
      </c>
      <c r="D18692">
        <v>1547.0278000000001</v>
      </c>
      <c r="E18692">
        <v>0.52870025994361569</v>
      </c>
      <c r="F18692">
        <v>1547.0278000000001</v>
      </c>
      <c r="G18692">
        <v>2.6118626594256377E-3</v>
      </c>
      <c r="H18692">
        <v>4.4481050000000001E-2</v>
      </c>
    </row>
    <row r="18693" spans="1:9" x14ac:dyDescent="0.25">
      <c r="A18693" s="57">
        <v>39052</v>
      </c>
      <c r="B18693" s="58" t="s">
        <v>2009</v>
      </c>
      <c r="C18693" t="s">
        <v>2010</v>
      </c>
      <c r="D18693">
        <v>1558.14</v>
      </c>
      <c r="E18693">
        <v>0.52855840938554943</v>
      </c>
      <c r="F18693">
        <v>1558.14</v>
      </c>
      <c r="G18693">
        <v>2.6306234989167377E-3</v>
      </c>
      <c r="H18693">
        <v>-2.9411759999999999E-2</v>
      </c>
    </row>
    <row r="18694" spans="1:9" x14ac:dyDescent="0.25">
      <c r="A18694" s="57">
        <v>39052</v>
      </c>
      <c r="B18694" s="58" t="s">
        <v>2107</v>
      </c>
      <c r="C18694" t="s">
        <v>2108</v>
      </c>
      <c r="D18694">
        <v>207.19</v>
      </c>
      <c r="E18694">
        <v>0.52854867512910853</v>
      </c>
      <c r="F18694">
        <v>207.19</v>
      </c>
      <c r="G18694">
        <v>3.4980096957947226E-4</v>
      </c>
      <c r="H18694">
        <v>2.9933480000000002E-2</v>
      </c>
    </row>
    <row r="18695" spans="1:9" x14ac:dyDescent="0.25">
      <c r="A18695" s="57">
        <v>39052</v>
      </c>
      <c r="B18695" s="58" t="s">
        <v>722</v>
      </c>
      <c r="C18695" t="s">
        <v>723</v>
      </c>
      <c r="D18695">
        <v>1381.82</v>
      </c>
      <c r="E18695">
        <v>0.52774456875714648</v>
      </c>
      <c r="F18695">
        <v>1381.82</v>
      </c>
      <c r="G18695">
        <v>2.3329406621183757E-3</v>
      </c>
      <c r="H18695">
        <v>-3.7619550000000002E-2</v>
      </c>
    </row>
    <row r="18696" spans="1:9" x14ac:dyDescent="0.25">
      <c r="A18696" s="57">
        <v>39052</v>
      </c>
      <c r="B18696" s="58" t="s">
        <v>1553</v>
      </c>
      <c r="C18696" t="s">
        <v>1554</v>
      </c>
      <c r="D18696">
        <v>270.64</v>
      </c>
      <c r="E18696">
        <v>0.52774164942358859</v>
      </c>
      <c r="F18696">
        <v>270.64</v>
      </c>
      <c r="G18696">
        <v>4.5692424541236718E-4</v>
      </c>
      <c r="H18696">
        <v>3.703704E-2</v>
      </c>
    </row>
    <row r="18697" spans="1:9" x14ac:dyDescent="0.25">
      <c r="A18697" s="57">
        <v>39052</v>
      </c>
      <c r="B18697" s="58" t="s">
        <v>344</v>
      </c>
      <c r="C18697" t="s">
        <v>345</v>
      </c>
      <c r="D18697">
        <v>31.78</v>
      </c>
      <c r="E18697">
        <v>0.52731277533039644</v>
      </c>
      <c r="F18697">
        <v>31.78</v>
      </c>
      <c r="G18697">
        <v>5.3654494971937005E-5</v>
      </c>
      <c r="H18697">
        <v>5.7803469999999999E-3</v>
      </c>
    </row>
    <row r="18698" spans="1:9" x14ac:dyDescent="0.25">
      <c r="A18698" s="57">
        <v>39052</v>
      </c>
      <c r="B18698" s="58" t="s">
        <v>3932</v>
      </c>
      <c r="C18698" t="s">
        <v>3933</v>
      </c>
      <c r="D18698">
        <v>1105.19</v>
      </c>
      <c r="E18698">
        <v>0.52691663876799455</v>
      </c>
      <c r="F18698">
        <v>1105.19</v>
      </c>
      <c r="G18698">
        <v>1.8659034392081515E-3</v>
      </c>
      <c r="H18698">
        <v>5.3858099999999999E-2</v>
      </c>
      <c r="I18698" t="s">
        <v>113</v>
      </c>
    </row>
    <row r="18699" spans="1:9" x14ac:dyDescent="0.25">
      <c r="A18699" s="57">
        <v>39052</v>
      </c>
      <c r="B18699" s="58" t="s">
        <v>3234</v>
      </c>
      <c r="C18699" t="s">
        <v>3235</v>
      </c>
      <c r="D18699">
        <v>1858.404</v>
      </c>
      <c r="E18699">
        <v>0.52676113482321385</v>
      </c>
      <c r="F18699">
        <v>1858.404</v>
      </c>
      <c r="G18699">
        <v>3.1375622427258533E-3</v>
      </c>
      <c r="H18699">
        <v>5.7099999999999998E-2</v>
      </c>
      <c r="I18699" t="s">
        <v>113</v>
      </c>
    </row>
    <row r="18700" spans="1:9" x14ac:dyDescent="0.25">
      <c r="A18700" s="57">
        <v>39052</v>
      </c>
      <c r="B18700" s="58" t="s">
        <v>1477</v>
      </c>
      <c r="C18700" t="s">
        <v>1478</v>
      </c>
      <c r="D18700">
        <v>183.14</v>
      </c>
      <c r="E18700">
        <v>0.52670634487277501</v>
      </c>
      <c r="F18700">
        <v>183.14</v>
      </c>
      <c r="G18700">
        <v>3.0919711167906046E-4</v>
      </c>
      <c r="H18700">
        <v>2.4238659999999999E-2</v>
      </c>
    </row>
    <row r="18701" spans="1:9" x14ac:dyDescent="0.25">
      <c r="A18701" s="57">
        <v>39052</v>
      </c>
      <c r="B18701" s="58" t="s">
        <v>3961</v>
      </c>
      <c r="C18701" t="s">
        <v>3962</v>
      </c>
      <c r="D18701">
        <v>65.680000000000007</v>
      </c>
      <c r="E18701">
        <v>0.5266291108404384</v>
      </c>
      <c r="F18701">
        <v>65.680000000000007</v>
      </c>
      <c r="G18701">
        <v>1.1088820735546956E-4</v>
      </c>
      <c r="H18701">
        <v>3.9568350000000002E-2</v>
      </c>
    </row>
    <row r="18702" spans="1:9" x14ac:dyDescent="0.25">
      <c r="A18702" s="57">
        <v>39052</v>
      </c>
      <c r="B18702" s="58" t="s">
        <v>1014</v>
      </c>
      <c r="C18702" t="s">
        <v>1015</v>
      </c>
      <c r="D18702">
        <v>140.19</v>
      </c>
      <c r="E18702">
        <v>0.52581496540409445</v>
      </c>
      <c r="F18702">
        <v>140.19</v>
      </c>
      <c r="G18702">
        <v>2.366841928922545E-4</v>
      </c>
      <c r="H18702">
        <v>0.11764709999999999</v>
      </c>
      <c r="I18702" t="s">
        <v>113</v>
      </c>
    </row>
    <row r="18703" spans="1:9" x14ac:dyDescent="0.25">
      <c r="A18703" s="57">
        <v>39052</v>
      </c>
      <c r="B18703" s="58" t="s">
        <v>508</v>
      </c>
      <c r="C18703" t="s">
        <v>509</v>
      </c>
      <c r="D18703">
        <v>341.26</v>
      </c>
      <c r="E18703">
        <v>0.52544604319287347</v>
      </c>
      <c r="F18703">
        <v>341.26</v>
      </c>
      <c r="G18703">
        <v>5.7615270466089433E-4</v>
      </c>
      <c r="H18703">
        <v>-3.4880370000000001E-2</v>
      </c>
    </row>
    <row r="18704" spans="1:9" x14ac:dyDescent="0.25">
      <c r="A18704" s="57">
        <v>39052</v>
      </c>
      <c r="B18704" s="58" t="s">
        <v>916</v>
      </c>
      <c r="C18704" t="s">
        <v>917</v>
      </c>
      <c r="D18704">
        <v>1121.0876000000001</v>
      </c>
      <c r="E18704">
        <v>0.52542459661493002</v>
      </c>
      <c r="F18704">
        <v>1121.0876000000001</v>
      </c>
      <c r="G18704">
        <v>1.8927435178508786E-3</v>
      </c>
      <c r="H18704">
        <v>2.9940119999999999E-3</v>
      </c>
    </row>
    <row r="18705" spans="1:9" x14ac:dyDescent="0.25">
      <c r="A18705" s="57">
        <v>39052</v>
      </c>
      <c r="B18705" s="58" t="s">
        <v>2909</v>
      </c>
      <c r="C18705" t="s">
        <v>2910</v>
      </c>
      <c r="D18705">
        <v>2300.1788999999999</v>
      </c>
      <c r="E18705">
        <v>0.52513306682362848</v>
      </c>
      <c r="F18705">
        <v>2300.1788999999999</v>
      </c>
      <c r="G18705">
        <v>3.883415268238061E-3</v>
      </c>
      <c r="H18705">
        <v>4.7504299999999999E-2</v>
      </c>
    </row>
    <row r="18706" spans="1:9" x14ac:dyDescent="0.25">
      <c r="A18706" s="57">
        <v>39052</v>
      </c>
      <c r="B18706" s="58" t="s">
        <v>2145</v>
      </c>
      <c r="C18706" t="s">
        <v>2146</v>
      </c>
      <c r="D18706">
        <v>2123.91</v>
      </c>
      <c r="E18706">
        <v>0.52408576634603166</v>
      </c>
      <c r="F18706">
        <v>2123.91</v>
      </c>
      <c r="G18706">
        <v>3.5858187040857998E-3</v>
      </c>
      <c r="H18706">
        <v>2.0661529999999997E-2</v>
      </c>
    </row>
    <row r="18707" spans="1:9" x14ac:dyDescent="0.25">
      <c r="A18707" s="57">
        <v>39052</v>
      </c>
      <c r="B18707" s="58" t="s">
        <v>2829</v>
      </c>
      <c r="C18707" t="s">
        <v>2830</v>
      </c>
      <c r="D18707">
        <v>740.11</v>
      </c>
      <c r="E18707">
        <v>0.52346813311534768</v>
      </c>
      <c r="F18707">
        <v>740.11</v>
      </c>
      <c r="G18707">
        <v>1.2495351879698016E-3</v>
      </c>
      <c r="H18707">
        <v>0.1429764</v>
      </c>
      <c r="I18707" t="s">
        <v>113</v>
      </c>
    </row>
    <row r="18708" spans="1:9" x14ac:dyDescent="0.25">
      <c r="A18708" s="57">
        <v>39052</v>
      </c>
      <c r="B18708" s="58" t="s">
        <v>3409</v>
      </c>
      <c r="C18708" t="s">
        <v>3410</v>
      </c>
      <c r="D18708">
        <v>83.353300000000004</v>
      </c>
      <c r="E18708">
        <v>0.52278674029702477</v>
      </c>
      <c r="F18708">
        <v>83.353300000000004</v>
      </c>
      <c r="G18708">
        <v>1.4072621824242785E-4</v>
      </c>
      <c r="H18708">
        <v>9.4393600000000008E-2</v>
      </c>
      <c r="I18708" t="s">
        <v>113</v>
      </c>
    </row>
    <row r="18709" spans="1:9" x14ac:dyDescent="0.25">
      <c r="A18709" s="57">
        <v>39052</v>
      </c>
      <c r="B18709" s="58" t="s">
        <v>2185</v>
      </c>
      <c r="C18709" t="s">
        <v>2186</v>
      </c>
      <c r="D18709">
        <v>263.83999999999997</v>
      </c>
      <c r="E18709">
        <v>0.52243405093996365</v>
      </c>
      <c r="F18709">
        <v>263.83999999999997</v>
      </c>
      <c r="G18709">
        <v>4.4544373673366448E-4</v>
      </c>
      <c r="H18709">
        <v>-3.5504569999999999E-2</v>
      </c>
    </row>
    <row r="18710" spans="1:9" x14ac:dyDescent="0.25">
      <c r="A18710" s="57">
        <v>39052</v>
      </c>
      <c r="B18710" s="58" t="s">
        <v>1561</v>
      </c>
      <c r="C18710" t="s">
        <v>1562</v>
      </c>
      <c r="D18710">
        <v>574.25379999999996</v>
      </c>
      <c r="E18710">
        <v>0.52235933536704515</v>
      </c>
      <c r="F18710">
        <v>574.25379999999996</v>
      </c>
      <c r="G18710">
        <v>9.6951849039382358E-4</v>
      </c>
      <c r="H18710">
        <v>4.6511630000000005E-2</v>
      </c>
    </row>
    <row r="18711" spans="1:9" x14ac:dyDescent="0.25">
      <c r="A18711" s="57">
        <v>39052</v>
      </c>
      <c r="B18711" s="58" t="s">
        <v>1549</v>
      </c>
      <c r="C18711" t="s">
        <v>1550</v>
      </c>
      <c r="D18711">
        <v>599.96</v>
      </c>
      <c r="E18711">
        <v>0.52188145876391756</v>
      </c>
      <c r="F18711">
        <v>599.96</v>
      </c>
      <c r="G18711">
        <v>1.0129185274815396E-3</v>
      </c>
      <c r="H18711">
        <v>5.7187020000000005E-2</v>
      </c>
      <c r="I18711" t="s">
        <v>113</v>
      </c>
    </row>
    <row r="18712" spans="1:9" x14ac:dyDescent="0.25">
      <c r="A18712" s="57">
        <v>39052</v>
      </c>
      <c r="B18712" s="58" t="s">
        <v>2469</v>
      </c>
      <c r="C18712" t="s">
        <v>2470</v>
      </c>
      <c r="D18712">
        <v>706.02</v>
      </c>
      <c r="E18712">
        <v>0.5213124274099884</v>
      </c>
      <c r="F18712">
        <v>706.02</v>
      </c>
      <c r="G18712">
        <v>1.1919806966673053E-3</v>
      </c>
      <c r="H18712">
        <v>-0.1220584</v>
      </c>
      <c r="I18712" t="s">
        <v>82</v>
      </c>
    </row>
    <row r="18713" spans="1:9" x14ac:dyDescent="0.25">
      <c r="A18713" s="57">
        <v>39052</v>
      </c>
      <c r="B18713" s="58" t="s">
        <v>2055</v>
      </c>
      <c r="C18713" t="s">
        <v>2056</v>
      </c>
      <c r="D18713">
        <v>2039.31</v>
      </c>
      <c r="E18713">
        <v>0.52106692950066447</v>
      </c>
      <c r="F18713">
        <v>2039.31</v>
      </c>
      <c r="G18713">
        <v>3.4429876696419398E-3</v>
      </c>
      <c r="H18713">
        <v>-4.3544300000000001E-2</v>
      </c>
    </row>
    <row r="18714" spans="1:9" x14ac:dyDescent="0.25">
      <c r="A18714" s="57">
        <v>39052</v>
      </c>
      <c r="B18714" s="58" t="s">
        <v>2195</v>
      </c>
      <c r="C18714" t="s">
        <v>2196</v>
      </c>
      <c r="D18714">
        <v>280.38319999999999</v>
      </c>
      <c r="E18714">
        <v>0.52092636078053178</v>
      </c>
      <c r="F18714">
        <v>280.38319999999999</v>
      </c>
      <c r="G18714">
        <v>4.7337378837682842E-4</v>
      </c>
      <c r="H18714">
        <v>9.8999999999999991E-3</v>
      </c>
    </row>
    <row r="18715" spans="1:9" x14ac:dyDescent="0.25">
      <c r="A18715" s="57">
        <v>39052</v>
      </c>
      <c r="B18715" s="58" t="s">
        <v>2737</v>
      </c>
      <c r="C18715" t="s">
        <v>2738</v>
      </c>
      <c r="D18715">
        <v>423.77789999999999</v>
      </c>
      <c r="E18715">
        <v>0.52077043187009042</v>
      </c>
      <c r="F18715">
        <v>423.77789999999999</v>
      </c>
      <c r="G18715">
        <v>7.1546850864594148E-4</v>
      </c>
      <c r="H18715">
        <v>-7.3402950000000008E-2</v>
      </c>
      <c r="I18715" t="s">
        <v>82</v>
      </c>
    </row>
    <row r="18716" spans="1:9" x14ac:dyDescent="0.25">
      <c r="A18716" s="57">
        <v>39052</v>
      </c>
      <c r="B18716" s="58" t="s">
        <v>3355</v>
      </c>
      <c r="C18716" t="s">
        <v>3356</v>
      </c>
      <c r="D18716">
        <v>1597.92</v>
      </c>
      <c r="E18716">
        <v>0.52066874436767796</v>
      </c>
      <c r="F18716">
        <v>1597.92</v>
      </c>
      <c r="G18716">
        <v>2.6977844746871485E-3</v>
      </c>
      <c r="H18716">
        <v>-4.4125189999999995E-2</v>
      </c>
    </row>
    <row r="18717" spans="1:9" x14ac:dyDescent="0.25">
      <c r="A18717" s="57">
        <v>39052</v>
      </c>
      <c r="B18717" s="58" t="s">
        <v>3395</v>
      </c>
      <c r="C18717" t="s">
        <v>3396</v>
      </c>
      <c r="D18717">
        <v>173.39</v>
      </c>
      <c r="E18717">
        <v>0.52035296153180699</v>
      </c>
      <c r="F18717">
        <v>173.39</v>
      </c>
      <c r="G18717">
        <v>2.9273608820592058E-4</v>
      </c>
      <c r="H18717">
        <v>-5.1181159999999996E-2</v>
      </c>
      <c r="I18717" t="s">
        <v>82</v>
      </c>
    </row>
    <row r="18718" spans="1:9" x14ac:dyDescent="0.25">
      <c r="A18718" s="57">
        <v>39052</v>
      </c>
      <c r="B18718" s="58" t="s">
        <v>576</v>
      </c>
      <c r="C18718" t="s">
        <v>577</v>
      </c>
      <c r="D18718">
        <v>1754.12</v>
      </c>
      <c r="E18718">
        <v>0.52031845027706203</v>
      </c>
      <c r="F18718">
        <v>1754.12</v>
      </c>
      <c r="G18718">
        <v>2.9614985122773485E-3</v>
      </c>
      <c r="H18718">
        <v>-1.6839820000000002E-2</v>
      </c>
    </row>
    <row r="18719" spans="1:9" x14ac:dyDescent="0.25">
      <c r="A18719" s="57">
        <v>39052</v>
      </c>
      <c r="B18719" s="58" t="s">
        <v>3786</v>
      </c>
      <c r="C18719" t="s">
        <v>3787</v>
      </c>
      <c r="D18719">
        <v>825.85820000000001</v>
      </c>
      <c r="E18719">
        <v>0.51976356231614573</v>
      </c>
      <c r="F18719">
        <v>825.85820000000001</v>
      </c>
      <c r="G18719">
        <v>1.3943047400702625E-3</v>
      </c>
      <c r="H18719">
        <v>7.1887549999999995E-2</v>
      </c>
      <c r="I18719" t="s">
        <v>113</v>
      </c>
    </row>
    <row r="18720" spans="1:9" x14ac:dyDescent="0.25">
      <c r="A18720" s="57">
        <v>39052</v>
      </c>
      <c r="B18720" s="58" t="s">
        <v>1817</v>
      </c>
      <c r="C18720" t="s">
        <v>1818</v>
      </c>
      <c r="D18720">
        <v>1420.7158999999999</v>
      </c>
      <c r="E18720">
        <v>0.51973797153955981</v>
      </c>
      <c r="F18720">
        <v>1420.7158999999999</v>
      </c>
      <c r="G18720">
        <v>2.3986090029295454E-3</v>
      </c>
      <c r="H18720">
        <v>-1.921397E-2</v>
      </c>
    </row>
    <row r="18721" spans="1:9" x14ac:dyDescent="0.25">
      <c r="A18721" s="57">
        <v>39052</v>
      </c>
      <c r="B18721" s="58" t="s">
        <v>3770</v>
      </c>
      <c r="C18721" t="s">
        <v>3771</v>
      </c>
      <c r="D18721">
        <v>28.3552</v>
      </c>
      <c r="E18721">
        <v>0.51944616860399506</v>
      </c>
      <c r="F18721">
        <v>28.3552</v>
      </c>
      <c r="G18721">
        <v>4.7872370542110387E-5</v>
      </c>
      <c r="H18721">
        <v>6.6666669999999997E-2</v>
      </c>
      <c r="I18721" t="s">
        <v>113</v>
      </c>
    </row>
    <row r="18722" spans="1:9" x14ac:dyDescent="0.25">
      <c r="A18722" s="57">
        <v>39052</v>
      </c>
      <c r="B18722" s="58" t="s">
        <v>1443</v>
      </c>
      <c r="C18722" t="s">
        <v>1444</v>
      </c>
      <c r="D18722">
        <v>700.33</v>
      </c>
      <c r="E18722">
        <v>0.51896391701055222</v>
      </c>
      <c r="F18722">
        <v>700.33</v>
      </c>
      <c r="G18722">
        <v>1.182374212199391E-3</v>
      </c>
      <c r="H18722">
        <v>3.2322320000000002E-2</v>
      </c>
    </row>
    <row r="18723" spans="1:9" x14ac:dyDescent="0.25">
      <c r="A18723" s="57">
        <v>39052</v>
      </c>
      <c r="B18723" s="58" t="s">
        <v>3920</v>
      </c>
      <c r="C18723" t="s">
        <v>3921</v>
      </c>
      <c r="D18723">
        <v>502.28</v>
      </c>
      <c r="E18723">
        <v>0.51834036792227445</v>
      </c>
      <c r="F18723">
        <v>502.28</v>
      </c>
      <c r="G18723">
        <v>8.4800439693217481E-4</v>
      </c>
      <c r="H18723">
        <v>-4.9845610000000005E-2</v>
      </c>
    </row>
    <row r="18724" spans="1:9" x14ac:dyDescent="0.25">
      <c r="A18724" s="57">
        <v>39052</v>
      </c>
      <c r="B18724" s="58" t="s">
        <v>2179</v>
      </c>
      <c r="C18724" t="s">
        <v>2180</v>
      </c>
      <c r="D18724">
        <v>22.701699999999999</v>
      </c>
      <c r="E18724">
        <v>0.51833122629582806</v>
      </c>
      <c r="F18724">
        <v>22.701699999999999</v>
      </c>
      <c r="G18724">
        <v>3.8327509392838959E-5</v>
      </c>
      <c r="H18724">
        <v>0.1148</v>
      </c>
      <c r="I18724" t="s">
        <v>113</v>
      </c>
    </row>
    <row r="18725" spans="1:9" x14ac:dyDescent="0.25">
      <c r="A18725" s="57">
        <v>39052</v>
      </c>
      <c r="B18725" s="58" t="s">
        <v>3072</v>
      </c>
      <c r="C18725" t="s">
        <v>3073</v>
      </c>
      <c r="D18725">
        <v>128.4</v>
      </c>
      <c r="E18725">
        <v>0.51824766355140195</v>
      </c>
      <c r="F18725">
        <v>128.4</v>
      </c>
      <c r="G18725">
        <v>2.1677901681550383E-4</v>
      </c>
      <c r="H18725">
        <v>-1.5972340000000002E-2</v>
      </c>
    </row>
    <row r="18726" spans="1:9" x14ac:dyDescent="0.25">
      <c r="A18726" s="57">
        <v>39052</v>
      </c>
      <c r="B18726" s="58" t="s">
        <v>2345</v>
      </c>
      <c r="C18726" t="s">
        <v>2346</v>
      </c>
      <c r="D18726">
        <v>314.072</v>
      </c>
      <c r="E18726">
        <v>0.51823148832114929</v>
      </c>
      <c r="F18726">
        <v>314.072</v>
      </c>
      <c r="G18726">
        <v>5.3025092966728121E-4</v>
      </c>
      <c r="H18726">
        <v>0</v>
      </c>
    </row>
    <row r="18727" spans="1:9" x14ac:dyDescent="0.25">
      <c r="A18727" s="57">
        <v>39052</v>
      </c>
      <c r="B18727" s="58" t="s">
        <v>3851</v>
      </c>
      <c r="C18727" t="s">
        <v>3852</v>
      </c>
      <c r="D18727">
        <v>173.69319999999999</v>
      </c>
      <c r="E18727">
        <v>0.51790167951307253</v>
      </c>
      <c r="F18727">
        <v>173.69319999999999</v>
      </c>
      <c r="G18727">
        <v>2.9324798382818277E-4</v>
      </c>
      <c r="H18727">
        <v>-0.14596489999999998</v>
      </c>
      <c r="I18727" t="s">
        <v>82</v>
      </c>
    </row>
    <row r="18728" spans="1:9" x14ac:dyDescent="0.25">
      <c r="A18728" s="57">
        <v>39052</v>
      </c>
      <c r="B18728" s="58" t="s">
        <v>1985</v>
      </c>
      <c r="C18728" t="s">
        <v>1986</v>
      </c>
      <c r="D18728">
        <v>38.450000000000003</v>
      </c>
      <c r="E18728">
        <v>0.5177113133940181</v>
      </c>
      <c r="F18728">
        <v>38.450000000000003</v>
      </c>
      <c r="G18728">
        <v>6.4915523337664502E-5</v>
      </c>
      <c r="H18728">
        <v>8.0645160000000007E-3</v>
      </c>
    </row>
    <row r="18729" spans="1:9" x14ac:dyDescent="0.25">
      <c r="A18729" s="57">
        <v>39052</v>
      </c>
      <c r="B18729" s="58" t="s">
        <v>3598</v>
      </c>
      <c r="C18729" t="s">
        <v>3599</v>
      </c>
      <c r="D18729">
        <v>435.09</v>
      </c>
      <c r="E18729">
        <v>0.51753430324760397</v>
      </c>
      <c r="F18729">
        <v>435.09</v>
      </c>
      <c r="G18729">
        <v>7.3456684132599333E-4</v>
      </c>
      <c r="H18729">
        <v>-9.3569929999999996E-2</v>
      </c>
      <c r="I18729" t="s">
        <v>82</v>
      </c>
    </row>
    <row r="18730" spans="1:9" x14ac:dyDescent="0.25">
      <c r="A18730" s="57">
        <v>39052</v>
      </c>
      <c r="B18730" s="58" t="s">
        <v>2293</v>
      </c>
      <c r="C18730" t="s">
        <v>2294</v>
      </c>
      <c r="D18730">
        <v>77</v>
      </c>
      <c r="E18730">
        <v>0.51719480519480521</v>
      </c>
      <c r="F18730">
        <v>77</v>
      </c>
      <c r="G18730">
        <v>1.2999987768530993E-4</v>
      </c>
      <c r="H18730">
        <v>5.7371579999999998E-2</v>
      </c>
      <c r="I18730" t="s">
        <v>113</v>
      </c>
    </row>
    <row r="18731" spans="1:9" x14ac:dyDescent="0.25">
      <c r="A18731" s="57">
        <v>39052</v>
      </c>
      <c r="B18731" s="58" t="s">
        <v>756</v>
      </c>
      <c r="C18731" t="s">
        <v>757</v>
      </c>
      <c r="D18731">
        <v>1847.59</v>
      </c>
      <c r="E18731">
        <v>0.51689119339247347</v>
      </c>
      <c r="F18731">
        <v>1847.59</v>
      </c>
      <c r="G18731">
        <v>3.119304857306516E-3</v>
      </c>
      <c r="H18731">
        <v>8.858603000000001E-2</v>
      </c>
      <c r="I18731" t="s">
        <v>113</v>
      </c>
    </row>
    <row r="18732" spans="1:9" x14ac:dyDescent="0.25">
      <c r="A18732" s="57">
        <v>39052</v>
      </c>
      <c r="B18732" s="58" t="s">
        <v>2165</v>
      </c>
      <c r="C18732" t="s">
        <v>2166</v>
      </c>
      <c r="D18732">
        <v>351.51</v>
      </c>
      <c r="E18732">
        <v>0.51593411282751556</v>
      </c>
      <c r="F18732">
        <v>351.51</v>
      </c>
      <c r="G18732">
        <v>5.9345788318393878E-4</v>
      </c>
      <c r="H18732">
        <v>-3.5545710000000001E-2</v>
      </c>
    </row>
    <row r="18733" spans="1:9" x14ac:dyDescent="0.25">
      <c r="A18733" s="57">
        <v>39052</v>
      </c>
      <c r="B18733" s="58" t="s">
        <v>3622</v>
      </c>
      <c r="C18733" t="s">
        <v>3623</v>
      </c>
      <c r="D18733">
        <v>68.92</v>
      </c>
      <c r="E18733">
        <v>0.5154526987811956</v>
      </c>
      <c r="F18733">
        <v>68.92</v>
      </c>
      <c r="G18733">
        <v>1.1635833207885142E-4</v>
      </c>
      <c r="H18733">
        <v>-8.8865099999999989E-2</v>
      </c>
      <c r="I18733" t="s">
        <v>82</v>
      </c>
    </row>
    <row r="18734" spans="1:9" x14ac:dyDescent="0.25">
      <c r="A18734" s="57">
        <v>39052</v>
      </c>
      <c r="B18734" s="58" t="s">
        <v>3554</v>
      </c>
      <c r="C18734" t="s">
        <v>3555</v>
      </c>
      <c r="D18734">
        <v>23.92</v>
      </c>
      <c r="E18734">
        <v>0.51542642140468231</v>
      </c>
      <c r="F18734">
        <v>23.92</v>
      </c>
      <c r="G18734">
        <v>4.0384377587436535E-5</v>
      </c>
      <c r="H18734">
        <v>-6.0374150000000001E-2</v>
      </c>
      <c r="I18734" t="s">
        <v>82</v>
      </c>
    </row>
    <row r="18735" spans="1:9" x14ac:dyDescent="0.25">
      <c r="A18735" s="57">
        <v>39052</v>
      </c>
      <c r="B18735" s="58" t="s">
        <v>3421</v>
      </c>
      <c r="C18735" t="s">
        <v>3422</v>
      </c>
      <c r="D18735">
        <v>1247.1099999999999</v>
      </c>
      <c r="E18735">
        <v>0.5154020094458388</v>
      </c>
      <c r="F18735">
        <v>1247.1099999999999</v>
      </c>
      <c r="G18735">
        <v>2.1055084085730758E-3</v>
      </c>
      <c r="H18735">
        <v>7.4547390000000002E-3</v>
      </c>
    </row>
    <row r="18736" spans="1:9" x14ac:dyDescent="0.25">
      <c r="A18736" s="57">
        <v>39052</v>
      </c>
      <c r="B18736" s="58" t="s">
        <v>2031</v>
      </c>
      <c r="C18736" t="s">
        <v>2032</v>
      </c>
      <c r="D18736">
        <v>136.09</v>
      </c>
      <c r="E18736">
        <v>0.51482842236755089</v>
      </c>
      <c r="F18736">
        <v>136.09</v>
      </c>
      <c r="G18736">
        <v>2.2976212148303671E-4</v>
      </c>
      <c r="H18736">
        <v>-1.8200450000000002E-3</v>
      </c>
    </row>
    <row r="18737" spans="1:9" x14ac:dyDescent="0.25">
      <c r="A18737" s="57">
        <v>39052</v>
      </c>
      <c r="B18737" s="58" t="s">
        <v>1923</v>
      </c>
      <c r="C18737" t="s">
        <v>1924</v>
      </c>
      <c r="D18737">
        <v>98.59</v>
      </c>
      <c r="E18737">
        <v>0.51459723775230748</v>
      </c>
      <c r="F18737">
        <v>98.59</v>
      </c>
      <c r="G18737">
        <v>1.6645049274019097E-4</v>
      </c>
      <c r="H18737">
        <v>0.08</v>
      </c>
      <c r="I18737" t="s">
        <v>113</v>
      </c>
    </row>
    <row r="18738" spans="1:9" x14ac:dyDescent="0.25">
      <c r="A18738" s="57">
        <v>39052</v>
      </c>
      <c r="B18738" s="58" t="s">
        <v>2337</v>
      </c>
      <c r="C18738" t="s">
        <v>2338</v>
      </c>
      <c r="D18738">
        <v>1089.3699999999999</v>
      </c>
      <c r="E18738">
        <v>0.51447350303386363</v>
      </c>
      <c r="F18738">
        <v>1089.3699999999999</v>
      </c>
      <c r="G18738">
        <v>1.8391943734291695E-3</v>
      </c>
      <c r="H18738">
        <v>3.003285E-2</v>
      </c>
    </row>
    <row r="18739" spans="1:9" x14ac:dyDescent="0.25">
      <c r="A18739" s="57">
        <v>39052</v>
      </c>
      <c r="B18739" s="58" t="s">
        <v>2945</v>
      </c>
      <c r="C18739" t="s">
        <v>2946</v>
      </c>
      <c r="D18739">
        <v>1258.7177999999999</v>
      </c>
      <c r="E18739">
        <v>0.51443540402781307</v>
      </c>
      <c r="F18739">
        <v>1258.7177999999999</v>
      </c>
      <c r="G18739">
        <v>2.1251059745496415E-3</v>
      </c>
      <c r="H18739">
        <v>2.3638499999999996E-2</v>
      </c>
    </row>
    <row r="18740" spans="1:9" x14ac:dyDescent="0.25">
      <c r="A18740" s="57">
        <v>39052</v>
      </c>
      <c r="B18740" s="58" t="s">
        <v>2093</v>
      </c>
      <c r="C18740" t="s">
        <v>2094</v>
      </c>
      <c r="D18740">
        <v>1323.6866</v>
      </c>
      <c r="E18740">
        <v>0.51443219263532625</v>
      </c>
      <c r="F18740">
        <v>1323.6866</v>
      </c>
      <c r="G18740">
        <v>2.2347934557621265E-3</v>
      </c>
      <c r="H18740">
        <v>-7.000000000000001E-4</v>
      </c>
    </row>
    <row r="18741" spans="1:9" x14ac:dyDescent="0.25">
      <c r="A18741" s="57">
        <v>39052</v>
      </c>
      <c r="B18741" s="58" t="s">
        <v>3343</v>
      </c>
      <c r="C18741" t="s">
        <v>3344</v>
      </c>
      <c r="D18741">
        <v>1779.0228</v>
      </c>
      <c r="E18741">
        <v>0.51437789330187345</v>
      </c>
      <c r="F18741">
        <v>1779.0228</v>
      </c>
      <c r="G18741">
        <v>3.0035421610308775E-3</v>
      </c>
      <c r="H18741">
        <v>2.8104569999999999E-2</v>
      </c>
    </row>
    <row r="18742" spans="1:9" x14ac:dyDescent="0.25">
      <c r="A18742" s="57">
        <v>39052</v>
      </c>
      <c r="B18742" s="58" t="s">
        <v>2431</v>
      </c>
      <c r="C18742" t="s">
        <v>2432</v>
      </c>
      <c r="D18742">
        <v>351.49</v>
      </c>
      <c r="E18742">
        <v>0.51433326694927306</v>
      </c>
      <c r="F18742">
        <v>351.49</v>
      </c>
      <c r="G18742">
        <v>5.9342411698194264E-4</v>
      </c>
      <c r="H18742">
        <v>-4.0785500000000002E-2</v>
      </c>
    </row>
    <row r="18743" spans="1:9" x14ac:dyDescent="0.25">
      <c r="A18743" s="57">
        <v>39052</v>
      </c>
      <c r="B18743" s="58" t="s">
        <v>2125</v>
      </c>
      <c r="C18743" t="s">
        <v>2126</v>
      </c>
      <c r="D18743">
        <v>889.12450000000001</v>
      </c>
      <c r="E18743">
        <v>0.51382567908093857</v>
      </c>
      <c r="F18743">
        <v>889.12450000000001</v>
      </c>
      <c r="G18743">
        <v>1.5011178733378226E-3</v>
      </c>
      <c r="H18743">
        <v>-0.1620626</v>
      </c>
      <c r="I18743" t="s">
        <v>82</v>
      </c>
    </row>
    <row r="18744" spans="1:9" x14ac:dyDescent="0.25">
      <c r="A18744" s="57">
        <v>39052</v>
      </c>
      <c r="B18744" s="58" t="s">
        <v>2391</v>
      </c>
      <c r="C18744" t="s">
        <v>2392</v>
      </c>
      <c r="D18744">
        <v>316.74</v>
      </c>
      <c r="E18744">
        <v>0.51360737513417942</v>
      </c>
      <c r="F18744">
        <v>316.74</v>
      </c>
      <c r="G18744">
        <v>5.3475534101357224E-4</v>
      </c>
      <c r="H18744">
        <v>0.1122128</v>
      </c>
      <c r="I18744" t="s">
        <v>113</v>
      </c>
    </row>
    <row r="18745" spans="1:9" x14ac:dyDescent="0.25">
      <c r="A18745" s="57">
        <v>39052</v>
      </c>
      <c r="B18745" s="58" t="s">
        <v>708</v>
      </c>
      <c r="C18745" t="s">
        <v>709</v>
      </c>
      <c r="D18745">
        <v>580.71770000000004</v>
      </c>
      <c r="E18745">
        <v>0.51352318002361552</v>
      </c>
      <c r="F18745">
        <v>580.71770000000004</v>
      </c>
      <c r="G18745">
        <v>9.8043155804798058E-4</v>
      </c>
      <c r="H18745">
        <v>0.1064644</v>
      </c>
      <c r="I18745" t="s">
        <v>113</v>
      </c>
    </row>
    <row r="18746" spans="1:9" x14ac:dyDescent="0.25">
      <c r="A18746" s="57">
        <v>39052</v>
      </c>
      <c r="B18746" s="58" t="s">
        <v>3236</v>
      </c>
      <c r="C18746" t="s">
        <v>3237</v>
      </c>
      <c r="D18746">
        <v>66.552400000000006</v>
      </c>
      <c r="E18746">
        <v>0.51339996754437101</v>
      </c>
      <c r="F18746">
        <v>66.552400000000006</v>
      </c>
      <c r="G18746">
        <v>1.1236108908654312E-4</v>
      </c>
      <c r="H18746">
        <v>5.0554090000000003E-2</v>
      </c>
      <c r="I18746" t="s">
        <v>113</v>
      </c>
    </row>
    <row r="18747" spans="1:9" x14ac:dyDescent="0.25">
      <c r="A18747" s="57">
        <v>39052</v>
      </c>
      <c r="B18747" s="58" t="s">
        <v>2515</v>
      </c>
      <c r="C18747" t="s">
        <v>2516</v>
      </c>
      <c r="D18747">
        <v>145.69</v>
      </c>
      <c r="E18747">
        <v>0.51290411146955861</v>
      </c>
      <c r="F18747">
        <v>145.69</v>
      </c>
      <c r="G18747">
        <v>2.4596989844120524E-4</v>
      </c>
      <c r="H18747">
        <v>2.8125190000000001E-2</v>
      </c>
    </row>
    <row r="18748" spans="1:9" x14ac:dyDescent="0.25">
      <c r="A18748" s="57">
        <v>39052</v>
      </c>
      <c r="B18748" s="58" t="s">
        <v>2870</v>
      </c>
      <c r="C18748" t="s">
        <v>2871</v>
      </c>
      <c r="D18748">
        <v>1535.2456</v>
      </c>
      <c r="E18748">
        <v>0.51260267412588578</v>
      </c>
      <c r="F18748">
        <v>1535.2456</v>
      </c>
      <c r="G18748">
        <v>2.5919706521676652E-3</v>
      </c>
      <c r="H18748">
        <v>3.1394499999999999E-2</v>
      </c>
    </row>
    <row r="18749" spans="1:9" x14ac:dyDescent="0.25">
      <c r="A18749" s="57">
        <v>39052</v>
      </c>
      <c r="B18749" s="58" t="s">
        <v>3680</v>
      </c>
      <c r="C18749" t="s">
        <v>3681</v>
      </c>
      <c r="D18749">
        <v>1616.62</v>
      </c>
      <c r="E18749">
        <v>0.51205601811186308</v>
      </c>
      <c r="F18749">
        <v>1616.62</v>
      </c>
      <c r="G18749">
        <v>2.7293558735535807E-3</v>
      </c>
      <c r="H18749">
        <v>5.3662080000000001E-2</v>
      </c>
      <c r="I18749" t="s">
        <v>113</v>
      </c>
    </row>
    <row r="18750" spans="1:9" x14ac:dyDescent="0.25">
      <c r="A18750" s="57">
        <v>39052</v>
      </c>
      <c r="B18750" s="58" t="s">
        <v>3766</v>
      </c>
      <c r="C18750" t="s">
        <v>3767</v>
      </c>
      <c r="D18750">
        <v>238.31229999999999</v>
      </c>
      <c r="E18750">
        <v>0.510531768607831</v>
      </c>
      <c r="F18750">
        <v>238.31229999999999</v>
      </c>
      <c r="G18750">
        <v>4.023450629987647E-4</v>
      </c>
      <c r="H18750">
        <v>0.13177160000000002</v>
      </c>
      <c r="I18750" t="s">
        <v>113</v>
      </c>
    </row>
    <row r="18751" spans="1:9" x14ac:dyDescent="0.25">
      <c r="A18751" s="57">
        <v>39052</v>
      </c>
      <c r="B18751" s="58" t="s">
        <v>3488</v>
      </c>
      <c r="C18751" t="s">
        <v>3489</v>
      </c>
      <c r="D18751">
        <v>68.069999999999993</v>
      </c>
      <c r="E18751">
        <v>0.50976935507565746</v>
      </c>
      <c r="F18751">
        <v>68.069999999999993</v>
      </c>
      <c r="G18751">
        <v>1.1492326849401357E-4</v>
      </c>
      <c r="H18751">
        <v>0.1183</v>
      </c>
      <c r="I18751" t="s">
        <v>113</v>
      </c>
    </row>
    <row r="18752" spans="1:9" x14ac:dyDescent="0.25">
      <c r="A18752" s="57">
        <v>39052</v>
      </c>
      <c r="B18752" s="58" t="s">
        <v>1897</v>
      </c>
      <c r="C18752" t="s">
        <v>1898</v>
      </c>
      <c r="D18752">
        <v>255.99</v>
      </c>
      <c r="E18752">
        <v>0.50966444001718814</v>
      </c>
      <c r="F18752">
        <v>255.99</v>
      </c>
      <c r="G18752">
        <v>4.321905024501622E-4</v>
      </c>
      <c r="H18752">
        <v>-4.8611109999999999E-2</v>
      </c>
    </row>
    <row r="18753" spans="1:9" x14ac:dyDescent="0.25">
      <c r="A18753" s="57">
        <v>39052</v>
      </c>
      <c r="B18753" s="58" t="s">
        <v>3511</v>
      </c>
      <c r="C18753" t="s">
        <v>3512</v>
      </c>
      <c r="D18753">
        <v>1707.83</v>
      </c>
      <c r="E18753">
        <v>0.5089247758851877</v>
      </c>
      <c r="F18753">
        <v>1707.83</v>
      </c>
      <c r="G18753">
        <v>2.8833466377571797E-3</v>
      </c>
      <c r="H18753">
        <v>1.6247830000000001E-2</v>
      </c>
    </row>
    <row r="18754" spans="1:9" x14ac:dyDescent="0.25">
      <c r="A18754" s="57">
        <v>39052</v>
      </c>
      <c r="B18754" s="58" t="s">
        <v>2787</v>
      </c>
      <c r="C18754" t="s">
        <v>2788</v>
      </c>
      <c r="D18754">
        <v>245.2379</v>
      </c>
      <c r="E18754">
        <v>0.50889768669524571</v>
      </c>
      <c r="F18754">
        <v>245.2379</v>
      </c>
      <c r="G18754">
        <v>4.1403762342600344E-4</v>
      </c>
      <c r="H18754">
        <v>-2.6327729999999997E-2</v>
      </c>
    </row>
    <row r="18755" spans="1:9" x14ac:dyDescent="0.25">
      <c r="A18755" s="57">
        <v>39052</v>
      </c>
      <c r="B18755" s="58" t="s">
        <v>2519</v>
      </c>
      <c r="C18755" t="s">
        <v>2520</v>
      </c>
      <c r="D18755">
        <v>1254.6099999999999</v>
      </c>
      <c r="E18755">
        <v>0.50844963773602947</v>
      </c>
      <c r="F18755">
        <v>1254.6099999999999</v>
      </c>
      <c r="G18755">
        <v>2.1181707343216451E-3</v>
      </c>
      <c r="H18755">
        <v>-5.3836880000000004E-2</v>
      </c>
      <c r="I18755" t="s">
        <v>82</v>
      </c>
    </row>
    <row r="18756" spans="1:9" x14ac:dyDescent="0.25">
      <c r="A18756" s="57">
        <v>39052</v>
      </c>
      <c r="B18756" s="58" t="s">
        <v>3660</v>
      </c>
      <c r="C18756" t="s">
        <v>3661</v>
      </c>
      <c r="D18756">
        <v>999.39</v>
      </c>
      <c r="E18756">
        <v>0.50799387626452142</v>
      </c>
      <c r="F18756">
        <v>999.39</v>
      </c>
      <c r="G18756">
        <v>1.6872802306483361E-3</v>
      </c>
      <c r="H18756">
        <v>9.5238100000000006E-3</v>
      </c>
    </row>
    <row r="18757" spans="1:9" x14ac:dyDescent="0.25">
      <c r="A18757" s="57">
        <v>39052</v>
      </c>
      <c r="B18757" s="58" t="s">
        <v>2321</v>
      </c>
      <c r="C18757" t="s">
        <v>2322</v>
      </c>
      <c r="D18757">
        <v>136.15379999999999</v>
      </c>
      <c r="E18757">
        <v>0.5079329405422397</v>
      </c>
      <c r="F18757">
        <v>136.15379999999999</v>
      </c>
      <c r="G18757">
        <v>2.2986983566740453E-4</v>
      </c>
      <c r="H18757">
        <v>9.8773E-2</v>
      </c>
      <c r="I18757" t="s">
        <v>113</v>
      </c>
    </row>
    <row r="18758" spans="1:9" x14ac:dyDescent="0.25">
      <c r="A18758" s="57">
        <v>39052</v>
      </c>
      <c r="B18758" s="58" t="s">
        <v>3806</v>
      </c>
      <c r="C18758" t="s">
        <v>3807</v>
      </c>
      <c r="D18758">
        <v>83.381900000000002</v>
      </c>
      <c r="E18758">
        <v>0.50725637098698872</v>
      </c>
      <c r="F18758">
        <v>83.381900000000002</v>
      </c>
      <c r="G18758">
        <v>1.4077450391128239E-4</v>
      </c>
      <c r="H18758">
        <v>1.365188E-2</v>
      </c>
    </row>
    <row r="18759" spans="1:9" x14ac:dyDescent="0.25">
      <c r="A18759" s="57">
        <v>39052</v>
      </c>
      <c r="B18759" s="58" t="s">
        <v>3930</v>
      </c>
      <c r="C18759" t="s">
        <v>3931</v>
      </c>
      <c r="D18759">
        <v>1780.57</v>
      </c>
      <c r="E18759">
        <v>0.50703426430862031</v>
      </c>
      <c r="F18759">
        <v>1780.57</v>
      </c>
      <c r="G18759">
        <v>3.0061543144173021E-3</v>
      </c>
      <c r="H18759">
        <v>4.3655409999999997E-3</v>
      </c>
    </row>
    <row r="18760" spans="1:9" x14ac:dyDescent="0.25">
      <c r="A18760" s="57">
        <v>39052</v>
      </c>
      <c r="B18760" s="58" t="s">
        <v>2377</v>
      </c>
      <c r="C18760" t="s">
        <v>2378</v>
      </c>
      <c r="D18760">
        <v>553.49</v>
      </c>
      <c r="E18760">
        <v>0.50634880485645628</v>
      </c>
      <c r="F18760">
        <v>553.49</v>
      </c>
      <c r="G18760">
        <v>9.3446275714340499E-4</v>
      </c>
      <c r="H18760">
        <v>4.0899270000000001E-2</v>
      </c>
    </row>
    <row r="18761" spans="1:9" x14ac:dyDescent="0.25">
      <c r="A18761" s="57">
        <v>39052</v>
      </c>
      <c r="B18761" s="58" t="s">
        <v>3417</v>
      </c>
      <c r="C18761" t="s">
        <v>3418</v>
      </c>
      <c r="D18761">
        <v>473.19220000000001</v>
      </c>
      <c r="E18761">
        <v>0.50619177577314256</v>
      </c>
      <c r="F18761">
        <v>473.19220000000001</v>
      </c>
      <c r="G18761">
        <v>7.9889517041094424E-4</v>
      </c>
      <c r="H18761">
        <v>5.5415619999999999E-2</v>
      </c>
      <c r="I18761" t="s">
        <v>113</v>
      </c>
    </row>
    <row r="18762" spans="1:9" x14ac:dyDescent="0.25">
      <c r="A18762" s="57">
        <v>39052</v>
      </c>
      <c r="B18762" s="58" t="s">
        <v>3207</v>
      </c>
      <c r="C18762" t="s">
        <v>3208</v>
      </c>
      <c r="D18762">
        <v>1451.91</v>
      </c>
      <c r="E18762">
        <v>0.50595698080459528</v>
      </c>
      <c r="F18762">
        <v>1451.91</v>
      </c>
      <c r="G18762">
        <v>2.4512743170140043E-3</v>
      </c>
      <c r="H18762">
        <v>2.4475520000000001E-2</v>
      </c>
    </row>
    <row r="18763" spans="1:9" x14ac:dyDescent="0.25">
      <c r="A18763" s="57">
        <v>39052</v>
      </c>
      <c r="B18763" s="58" t="s">
        <v>3684</v>
      </c>
      <c r="C18763" t="s">
        <v>3685</v>
      </c>
      <c r="D18763">
        <v>83.110399999999998</v>
      </c>
      <c r="E18763">
        <v>0.50594149468658556</v>
      </c>
      <c r="F18763">
        <v>83.110399999999998</v>
      </c>
      <c r="G18763">
        <v>1.4031612771918416E-4</v>
      </c>
      <c r="H18763">
        <v>-0.29375000000000001</v>
      </c>
      <c r="I18763" t="s">
        <v>82</v>
      </c>
    </row>
    <row r="18764" spans="1:9" x14ac:dyDescent="0.25">
      <c r="A18764" s="57">
        <v>39052</v>
      </c>
      <c r="B18764" s="58" t="s">
        <v>3359</v>
      </c>
      <c r="C18764" t="s">
        <v>3360</v>
      </c>
      <c r="D18764">
        <v>630.65</v>
      </c>
      <c r="E18764">
        <v>0.5058939189724887</v>
      </c>
      <c r="F18764">
        <v>630.65</v>
      </c>
      <c r="G18764">
        <v>1.0647327644446843E-3</v>
      </c>
      <c r="H18764">
        <v>3.7320010000000001E-2</v>
      </c>
    </row>
    <row r="18765" spans="1:9" x14ac:dyDescent="0.25">
      <c r="A18765" s="57">
        <v>39052</v>
      </c>
      <c r="B18765" s="58" t="s">
        <v>2445</v>
      </c>
      <c r="C18765" t="s">
        <v>2446</v>
      </c>
      <c r="D18765">
        <v>65.903499999999994</v>
      </c>
      <c r="E18765">
        <v>0.50580014718489918</v>
      </c>
      <c r="F18765">
        <v>65.903499999999994</v>
      </c>
      <c r="G18765">
        <v>1.112655446627769E-4</v>
      </c>
      <c r="H18765">
        <v>-1.9799999999999998E-2</v>
      </c>
    </row>
    <row r="18766" spans="1:9" x14ac:dyDescent="0.25">
      <c r="A18766" s="57">
        <v>39052</v>
      </c>
      <c r="B18766" s="58" t="s">
        <v>2183</v>
      </c>
      <c r="C18766" t="s">
        <v>2184</v>
      </c>
      <c r="D18766">
        <v>1844.99</v>
      </c>
      <c r="E18766">
        <v>0.50535992064997648</v>
      </c>
      <c r="F18766">
        <v>1844.99</v>
      </c>
      <c r="G18766">
        <v>3.1149152510470124E-3</v>
      </c>
      <c r="H18766">
        <v>4.0387719999999995E-3</v>
      </c>
    </row>
    <row r="18767" spans="1:9" x14ac:dyDescent="0.25">
      <c r="A18767" s="57">
        <v>39052</v>
      </c>
      <c r="B18767" s="58" t="s">
        <v>3076</v>
      </c>
      <c r="C18767" t="s">
        <v>3077</v>
      </c>
      <c r="D18767">
        <v>181.00120000000001</v>
      </c>
      <c r="E18767">
        <v>0.50491930440240174</v>
      </c>
      <c r="F18767">
        <v>181.00120000000001</v>
      </c>
      <c r="G18767">
        <v>3.0558615403758856E-4</v>
      </c>
      <c r="H18767">
        <v>0.16996050000000001</v>
      </c>
      <c r="I18767" t="s">
        <v>113</v>
      </c>
    </row>
    <row r="18768" spans="1:9" x14ac:dyDescent="0.25">
      <c r="A18768" s="57">
        <v>39052</v>
      </c>
      <c r="B18768" s="58" t="s">
        <v>1435</v>
      </c>
      <c r="C18768" t="s">
        <v>1436</v>
      </c>
      <c r="D18768">
        <v>668.99289999999996</v>
      </c>
      <c r="E18768">
        <v>0.50459728346892774</v>
      </c>
      <c r="F18768">
        <v>668.99289999999996</v>
      </c>
      <c r="G18768">
        <v>1.1294674697706593E-3</v>
      </c>
      <c r="H18768">
        <v>1.542348E-2</v>
      </c>
    </row>
    <row r="18769" spans="1:9" x14ac:dyDescent="0.25">
      <c r="A18769" s="57">
        <v>39052</v>
      </c>
      <c r="B18769" s="58" t="s">
        <v>2645</v>
      </c>
      <c r="C18769" t="s">
        <v>2646</v>
      </c>
      <c r="D18769">
        <v>832.70299999999997</v>
      </c>
      <c r="E18769">
        <v>0.50452562318137439</v>
      </c>
      <c r="F18769">
        <v>832.70299999999997</v>
      </c>
      <c r="G18769">
        <v>1.4058608850414367E-3</v>
      </c>
      <c r="H18769">
        <v>-7.0999999999999994E-2</v>
      </c>
      <c r="I18769" t="s">
        <v>82</v>
      </c>
    </row>
    <row r="18770" spans="1:9" x14ac:dyDescent="0.25">
      <c r="A18770" s="57">
        <v>39052</v>
      </c>
      <c r="B18770" s="58" t="s">
        <v>2147</v>
      </c>
      <c r="C18770" t="s">
        <v>2148</v>
      </c>
      <c r="D18770">
        <v>825.27639999999997</v>
      </c>
      <c r="E18770">
        <v>0.50445644634936848</v>
      </c>
      <c r="F18770">
        <v>825.27639999999997</v>
      </c>
      <c r="G18770">
        <v>1.3933224812541934E-3</v>
      </c>
      <c r="H18770">
        <v>3.9370080000000002E-2</v>
      </c>
    </row>
    <row r="18771" spans="1:9" x14ac:dyDescent="0.25">
      <c r="A18771" s="57">
        <v>39052</v>
      </c>
      <c r="B18771" s="58" t="s">
        <v>864</v>
      </c>
      <c r="C18771" t="s">
        <v>865</v>
      </c>
      <c r="D18771">
        <v>616.28</v>
      </c>
      <c r="E18771">
        <v>0.50434705004218872</v>
      </c>
      <c r="F18771">
        <v>616.28</v>
      </c>
      <c r="G18771">
        <v>1.0404717483104258E-3</v>
      </c>
      <c r="H18771">
        <v>3.748232E-2</v>
      </c>
    </row>
    <row r="18772" spans="1:9" x14ac:dyDescent="0.25">
      <c r="A18772" s="57">
        <v>39052</v>
      </c>
      <c r="B18772" s="58" t="s">
        <v>3788</v>
      </c>
      <c r="C18772" t="s">
        <v>3789</v>
      </c>
      <c r="D18772">
        <v>321.01</v>
      </c>
      <c r="E18772">
        <v>0.5041867854583969</v>
      </c>
      <c r="F18772">
        <v>321.01</v>
      </c>
      <c r="G18772">
        <v>5.4196442513975763E-4</v>
      </c>
      <c r="H18772">
        <v>-5.9153879999999999E-2</v>
      </c>
      <c r="I18772" t="s">
        <v>82</v>
      </c>
    </row>
    <row r="18773" spans="1:9" x14ac:dyDescent="0.25">
      <c r="A18773" s="57">
        <v>39052</v>
      </c>
      <c r="B18773" s="58" t="s">
        <v>3052</v>
      </c>
      <c r="C18773" t="s">
        <v>3053</v>
      </c>
      <c r="D18773">
        <v>124.0341</v>
      </c>
      <c r="E18773">
        <v>0.50404687098144785</v>
      </c>
      <c r="F18773">
        <v>124.0341</v>
      </c>
      <c r="G18773">
        <v>2.0940802375074674E-4</v>
      </c>
      <c r="H18773">
        <v>-3.7950889999999998E-3</v>
      </c>
    </row>
    <row r="18774" spans="1:9" x14ac:dyDescent="0.25">
      <c r="A18774" s="57">
        <v>39052</v>
      </c>
      <c r="B18774" s="58" t="s">
        <v>3963</v>
      </c>
      <c r="C18774" t="s">
        <v>3964</v>
      </c>
      <c r="D18774">
        <v>69.069999999999993</v>
      </c>
      <c r="E18774">
        <v>0.50403938033878681</v>
      </c>
      <c r="F18774">
        <v>69.069999999999993</v>
      </c>
      <c r="G18774">
        <v>1.1661157859382279E-4</v>
      </c>
      <c r="H18774">
        <v>7.2499999999999995E-2</v>
      </c>
      <c r="I18774" t="s">
        <v>113</v>
      </c>
    </row>
    <row r="18775" spans="1:9" x14ac:dyDescent="0.25">
      <c r="A18775" s="57">
        <v>39052</v>
      </c>
      <c r="B18775" s="58" t="s">
        <v>1254</v>
      </c>
      <c r="C18775" t="s">
        <v>1255</v>
      </c>
      <c r="D18775">
        <v>115.15</v>
      </c>
      <c r="E18775">
        <v>0.50398610508032993</v>
      </c>
      <c r="F18775">
        <v>115.15</v>
      </c>
      <c r="G18775">
        <v>1.9440890799303167E-4</v>
      </c>
      <c r="H18775">
        <v>0.118896</v>
      </c>
      <c r="I18775" t="s">
        <v>113</v>
      </c>
    </row>
    <row r="18776" spans="1:9" x14ac:dyDescent="0.25">
      <c r="A18776" s="57">
        <v>39052</v>
      </c>
      <c r="B18776" s="58" t="s">
        <v>2339</v>
      </c>
      <c r="C18776" t="s">
        <v>2340</v>
      </c>
      <c r="D18776">
        <v>380.04</v>
      </c>
      <c r="E18776">
        <v>0.50318650668350695</v>
      </c>
      <c r="F18776">
        <v>380.04</v>
      </c>
      <c r="G18776">
        <v>6.4162537033149588E-4</v>
      </c>
      <c r="H18776">
        <v>4.6183059999999998E-2</v>
      </c>
    </row>
    <row r="18777" spans="1:9" x14ac:dyDescent="0.25">
      <c r="A18777" s="57">
        <v>39052</v>
      </c>
      <c r="B18777" s="58" t="s">
        <v>3965</v>
      </c>
      <c r="C18777" t="s">
        <v>3966</v>
      </c>
      <c r="D18777">
        <v>576.1</v>
      </c>
      <c r="E18777">
        <v>0.50247700052074284</v>
      </c>
      <c r="F18777">
        <v>576.1</v>
      </c>
      <c r="G18777">
        <v>9.7263544850009157E-4</v>
      </c>
      <c r="H18777">
        <v>2.49377E-2</v>
      </c>
    </row>
    <row r="18778" spans="1:9" x14ac:dyDescent="0.25">
      <c r="A18778" s="57">
        <v>39052</v>
      </c>
      <c r="B18778" s="58" t="s">
        <v>3883</v>
      </c>
      <c r="C18778" t="s">
        <v>3884</v>
      </c>
      <c r="D18778">
        <v>2100.21</v>
      </c>
      <c r="E18778">
        <v>0.50222930087943585</v>
      </c>
      <c r="F18778">
        <v>2100.21</v>
      </c>
      <c r="G18778">
        <v>3.5458057547203214E-3</v>
      </c>
      <c r="H18778">
        <v>0.11508210000000001</v>
      </c>
      <c r="I18778" t="s">
        <v>113</v>
      </c>
    </row>
    <row r="18779" spans="1:9" x14ac:dyDescent="0.25">
      <c r="A18779" s="57">
        <v>39052</v>
      </c>
      <c r="B18779" s="58" t="s">
        <v>1791</v>
      </c>
      <c r="C18779" t="s">
        <v>1792</v>
      </c>
      <c r="D18779">
        <v>1581.3486</v>
      </c>
      <c r="E18779">
        <v>0.50168191883813595</v>
      </c>
      <c r="F18779">
        <v>1581.3486</v>
      </c>
      <c r="G18779">
        <v>2.6698068126991699E-3</v>
      </c>
      <c r="H18779">
        <v>2.9653079999999998E-2</v>
      </c>
    </row>
    <row r="18780" spans="1:9" x14ac:dyDescent="0.25">
      <c r="A18780" s="57">
        <v>39052</v>
      </c>
      <c r="B18780" s="58" t="s">
        <v>2529</v>
      </c>
      <c r="C18780" t="s">
        <v>2530</v>
      </c>
      <c r="D18780">
        <v>1407.5379</v>
      </c>
      <c r="E18780">
        <v>0.50166535480145868</v>
      </c>
      <c r="F18780">
        <v>1407.5379</v>
      </c>
      <c r="G18780">
        <v>2.3763604524342594E-3</v>
      </c>
      <c r="H18780">
        <v>9.166881E-3</v>
      </c>
    </row>
    <row r="18781" spans="1:9" x14ac:dyDescent="0.25">
      <c r="A18781" s="57">
        <v>39052</v>
      </c>
      <c r="B18781" s="58" t="s">
        <v>3873</v>
      </c>
      <c r="C18781" t="s">
        <v>3874</v>
      </c>
      <c r="D18781">
        <v>184.21</v>
      </c>
      <c r="E18781">
        <v>0.50159600456001296</v>
      </c>
      <c r="F18781">
        <v>184.21</v>
      </c>
      <c r="G18781">
        <v>3.1100360348585636E-4</v>
      </c>
      <c r="H18781">
        <v>-9.4558429999999999E-2</v>
      </c>
      <c r="I18781" t="s">
        <v>82</v>
      </c>
    </row>
    <row r="18782" spans="1:9" x14ac:dyDescent="0.25">
      <c r="A18782" s="57">
        <v>39052</v>
      </c>
      <c r="B18782" s="58" t="s">
        <v>3381</v>
      </c>
      <c r="C18782" t="s">
        <v>3382</v>
      </c>
      <c r="D18782">
        <v>273.3</v>
      </c>
      <c r="E18782">
        <v>0.50131723380900106</v>
      </c>
      <c r="F18782">
        <v>273.3</v>
      </c>
      <c r="G18782">
        <v>4.6141515027785978E-4</v>
      </c>
      <c r="H18782">
        <v>3.6618440000000002E-2</v>
      </c>
    </row>
    <row r="18783" spans="1:9" x14ac:dyDescent="0.25">
      <c r="A18783" s="57">
        <v>39052</v>
      </c>
      <c r="B18783" s="58" t="s">
        <v>3498</v>
      </c>
      <c r="C18783" t="s">
        <v>3499</v>
      </c>
      <c r="D18783">
        <v>449.95819999999998</v>
      </c>
      <c r="E18783">
        <v>0.50111099208770948</v>
      </c>
      <c r="F18783">
        <v>449.95819999999998</v>
      </c>
      <c r="G18783">
        <v>7.5966897355197679E-4</v>
      </c>
      <c r="H18783">
        <v>-3.1690140000000006E-2</v>
      </c>
    </row>
    <row r="18784" spans="1:9" x14ac:dyDescent="0.25">
      <c r="A18784" s="57">
        <v>39052</v>
      </c>
      <c r="B18784" s="58" t="s">
        <v>2097</v>
      </c>
      <c r="C18784" t="s">
        <v>2098</v>
      </c>
      <c r="D18784">
        <v>21.41</v>
      </c>
      <c r="E18784">
        <v>0.5010742643624474</v>
      </c>
      <c r="F18784">
        <v>21.41</v>
      </c>
      <c r="G18784">
        <v>3.6146719236915396E-5</v>
      </c>
      <c r="H18784">
        <v>-8.0317749999999993E-2</v>
      </c>
      <c r="I18784" t="s">
        <v>82</v>
      </c>
    </row>
    <row r="18785" spans="1:9" x14ac:dyDescent="0.25">
      <c r="A18785" s="57">
        <v>39052</v>
      </c>
      <c r="B18785" s="58" t="s">
        <v>1911</v>
      </c>
      <c r="C18785" t="s">
        <v>1912</v>
      </c>
      <c r="D18785">
        <v>791.79750000000001</v>
      </c>
      <c r="E18785">
        <v>0.50094247582241669</v>
      </c>
      <c r="F18785">
        <v>791.79750000000001</v>
      </c>
      <c r="G18785">
        <v>1.3367997162536907E-3</v>
      </c>
      <c r="H18785">
        <v>9.7435899999999999E-3</v>
      </c>
    </row>
    <row r="18786" spans="1:9" x14ac:dyDescent="0.25">
      <c r="A18786" s="57">
        <v>39052</v>
      </c>
      <c r="B18786" s="58" t="s">
        <v>2199</v>
      </c>
      <c r="C18786" t="s">
        <v>2200</v>
      </c>
      <c r="D18786">
        <v>91.075599999999994</v>
      </c>
      <c r="E18786">
        <v>0.50066098933193959</v>
      </c>
      <c r="F18786">
        <v>91.075599999999994</v>
      </c>
      <c r="G18786">
        <v>1.5376385532618457E-4</v>
      </c>
      <c r="H18786">
        <v>-3.184713E-3</v>
      </c>
    </row>
    <row r="18787" spans="1:9" x14ac:dyDescent="0.25">
      <c r="A18787" s="57">
        <v>39052</v>
      </c>
      <c r="B18787" s="58" t="s">
        <v>2389</v>
      </c>
      <c r="C18787" t="s">
        <v>2390</v>
      </c>
      <c r="D18787">
        <v>2061.1280000000002</v>
      </c>
      <c r="E18787">
        <v>0.50038571112517027</v>
      </c>
      <c r="F18787">
        <v>2061.1280000000002</v>
      </c>
      <c r="G18787">
        <v>3.4798232193995779E-3</v>
      </c>
      <c r="H18787">
        <v>3.7450899999999995E-2</v>
      </c>
    </row>
    <row r="18788" spans="1:9" x14ac:dyDescent="0.25">
      <c r="A18788" s="57">
        <v>39052</v>
      </c>
      <c r="B18788" s="58" t="s">
        <v>3863</v>
      </c>
      <c r="C18788" t="s">
        <v>3864</v>
      </c>
      <c r="D18788">
        <v>214.22040000000001</v>
      </c>
      <c r="E18788">
        <v>0.50014844524611102</v>
      </c>
      <c r="F18788">
        <v>214.22040000000001</v>
      </c>
      <c r="G18788">
        <v>3.6167046490517097E-4</v>
      </c>
      <c r="H18788">
        <v>5.823627E-2</v>
      </c>
      <c r="I18788" t="s">
        <v>113</v>
      </c>
    </row>
    <row r="18789" spans="1:9" x14ac:dyDescent="0.25">
      <c r="A18789" s="57">
        <v>39052</v>
      </c>
      <c r="B18789" s="58" t="s">
        <v>3702</v>
      </c>
      <c r="C18789" t="s">
        <v>3703</v>
      </c>
      <c r="D18789">
        <v>2128.9899999999998</v>
      </c>
      <c r="E18789">
        <v>0.4999506808392713</v>
      </c>
      <c r="F18789">
        <v>2128.9899999999998</v>
      </c>
      <c r="G18789">
        <v>3.5943953193928301E-3</v>
      </c>
      <c r="H18789">
        <v>-1.2738849999999999E-2</v>
      </c>
    </row>
    <row r="18790" spans="1:9" x14ac:dyDescent="0.25">
      <c r="A18790" s="57">
        <v>39052</v>
      </c>
      <c r="B18790" s="58" t="s">
        <v>3967</v>
      </c>
      <c r="C18790" t="s">
        <v>3968</v>
      </c>
      <c r="D18790">
        <v>91.43</v>
      </c>
      <c r="E18790">
        <v>0.4992125123044952</v>
      </c>
      <c r="F18790">
        <v>91.43</v>
      </c>
      <c r="G18790">
        <v>1.5436219242555697E-4</v>
      </c>
      <c r="H18790">
        <v>6.2861269999999997E-2</v>
      </c>
      <c r="I18790" t="s">
        <v>113</v>
      </c>
    </row>
    <row r="18791" spans="1:9" x14ac:dyDescent="0.25">
      <c r="A18791" s="57">
        <v>39052</v>
      </c>
      <c r="B18791" s="58" t="s">
        <v>3165</v>
      </c>
      <c r="C18791" t="s">
        <v>3166</v>
      </c>
      <c r="D18791">
        <v>1080.06</v>
      </c>
      <c r="E18791">
        <v>0.49901672129326147</v>
      </c>
      <c r="F18791">
        <v>1080.06</v>
      </c>
      <c r="G18791">
        <v>1.8234762063999458E-3</v>
      </c>
      <c r="H18791">
        <v>1.953125E-2</v>
      </c>
    </row>
    <row r="18792" spans="1:9" x14ac:dyDescent="0.25">
      <c r="A18792" s="57">
        <v>39052</v>
      </c>
      <c r="B18792" s="58" t="s">
        <v>2387</v>
      </c>
      <c r="C18792" t="s">
        <v>2388</v>
      </c>
      <c r="D18792">
        <v>1117.6199999999999</v>
      </c>
      <c r="E18792">
        <v>0.49854064887886762</v>
      </c>
      <c r="F18792">
        <v>1117.6199999999999</v>
      </c>
      <c r="G18792">
        <v>1.8868891337487799E-3</v>
      </c>
      <c r="H18792">
        <v>3.7574410000000003E-2</v>
      </c>
    </row>
    <row r="18793" spans="1:9" x14ac:dyDescent="0.25">
      <c r="A18793" s="57">
        <v>39052</v>
      </c>
      <c r="B18793" s="58" t="s">
        <v>2083</v>
      </c>
      <c r="C18793" t="s">
        <v>2084</v>
      </c>
      <c r="D18793">
        <v>895.44150000000002</v>
      </c>
      <c r="E18793">
        <v>0.49801131620546957</v>
      </c>
      <c r="F18793">
        <v>895.44150000000002</v>
      </c>
      <c r="G18793">
        <v>1.5117829282383175E-3</v>
      </c>
      <c r="H18793">
        <v>2.9239769999999998E-2</v>
      </c>
    </row>
    <row r="18794" spans="1:9" x14ac:dyDescent="0.25">
      <c r="A18794" s="57">
        <v>39052</v>
      </c>
      <c r="B18794" s="58" t="s">
        <v>2753</v>
      </c>
      <c r="C18794" t="s">
        <v>2754</v>
      </c>
      <c r="D18794">
        <v>1782.6804999999999</v>
      </c>
      <c r="E18794">
        <v>0.49738469680910291</v>
      </c>
      <c r="F18794">
        <v>1782.6804999999999</v>
      </c>
      <c r="G18794">
        <v>3.0097174928829496E-3</v>
      </c>
      <c r="H18794">
        <v>8.2474220000000001E-2</v>
      </c>
      <c r="I18794" t="s">
        <v>113</v>
      </c>
    </row>
    <row r="18795" spans="1:9" x14ac:dyDescent="0.25">
      <c r="A18795" s="57">
        <v>39052</v>
      </c>
      <c r="B18795" s="58" t="s">
        <v>2503</v>
      </c>
      <c r="C18795" t="s">
        <v>2504</v>
      </c>
      <c r="D18795">
        <v>295.90679999999998</v>
      </c>
      <c r="E18795">
        <v>0.49725116151436871</v>
      </c>
      <c r="F18795">
        <v>295.90679999999998</v>
      </c>
      <c r="G18795">
        <v>4.9958243904222677E-4</v>
      </c>
      <c r="H18795">
        <v>1.89E-2</v>
      </c>
    </row>
    <row r="18796" spans="1:9" x14ac:dyDescent="0.25">
      <c r="A18796" s="57">
        <v>39052</v>
      </c>
      <c r="B18796" s="58" t="s">
        <v>3213</v>
      </c>
      <c r="C18796" t="s">
        <v>3214</v>
      </c>
      <c r="D18796">
        <v>450.15350000000001</v>
      </c>
      <c r="E18796">
        <v>0.49690827684334343</v>
      </c>
      <c r="F18796">
        <v>450.15350000000001</v>
      </c>
      <c r="G18796">
        <v>7.5999870051446958E-4</v>
      </c>
      <c r="H18796">
        <v>1.0388189999999999E-2</v>
      </c>
    </row>
    <row r="18797" spans="1:9" x14ac:dyDescent="0.25">
      <c r="A18797" s="57">
        <v>39052</v>
      </c>
      <c r="B18797" s="58" t="s">
        <v>3969</v>
      </c>
      <c r="C18797" t="s">
        <v>3970</v>
      </c>
      <c r="D18797">
        <v>87.732100000000003</v>
      </c>
      <c r="E18797">
        <v>0.49679649751915206</v>
      </c>
      <c r="F18797">
        <v>87.732100000000003</v>
      </c>
      <c r="G18797">
        <v>1.4811899050747246E-4</v>
      </c>
      <c r="H18797">
        <v>2.5104600000000001E-2</v>
      </c>
    </row>
    <row r="18798" spans="1:9" x14ac:dyDescent="0.25">
      <c r="A18798" s="57">
        <v>39052</v>
      </c>
      <c r="B18798" s="58" t="s">
        <v>2673</v>
      </c>
      <c r="C18798" t="s">
        <v>2674</v>
      </c>
      <c r="D18798">
        <v>22.45</v>
      </c>
      <c r="E18798">
        <v>0.49670378619153677</v>
      </c>
      <c r="F18798">
        <v>22.45</v>
      </c>
      <c r="G18798">
        <v>3.7902561740716982E-5</v>
      </c>
      <c r="H18798">
        <v>5.8844570000000006E-2</v>
      </c>
      <c r="I18798" t="s">
        <v>113</v>
      </c>
    </row>
    <row r="18799" spans="1:9" x14ac:dyDescent="0.25">
      <c r="A18799" s="57">
        <v>39052</v>
      </c>
      <c r="B18799" s="58" t="s">
        <v>3971</v>
      </c>
      <c r="C18799" t="s">
        <v>3972</v>
      </c>
      <c r="D18799">
        <v>172.5</v>
      </c>
      <c r="E18799">
        <v>0.49615072463768117</v>
      </c>
      <c r="F18799">
        <v>172.5</v>
      </c>
      <c r="G18799">
        <v>2.9123349221709039E-4</v>
      </c>
      <c r="H18799">
        <v>-3.336567E-2</v>
      </c>
    </row>
    <row r="18800" spans="1:9" x14ac:dyDescent="0.25">
      <c r="A18800" s="57">
        <v>39052</v>
      </c>
      <c r="B18800" s="58" t="s">
        <v>1889</v>
      </c>
      <c r="C18800" t="s">
        <v>1890</v>
      </c>
      <c r="D18800">
        <v>176.3416</v>
      </c>
      <c r="E18800">
        <v>0.4947839874425547</v>
      </c>
      <c r="F18800">
        <v>176.3416</v>
      </c>
      <c r="G18800">
        <v>2.9771930429651751E-4</v>
      </c>
      <c r="H18800">
        <v>-5.8962260000000002E-2</v>
      </c>
      <c r="I18800" t="s">
        <v>82</v>
      </c>
    </row>
    <row r="18801" spans="1:9" x14ac:dyDescent="0.25">
      <c r="A18801" s="57">
        <v>39052</v>
      </c>
      <c r="B18801" s="58" t="s">
        <v>3042</v>
      </c>
      <c r="C18801" t="s">
        <v>3043</v>
      </c>
      <c r="D18801">
        <v>1768.36</v>
      </c>
      <c r="E18801">
        <v>0.49454409735574212</v>
      </c>
      <c r="F18801">
        <v>1768.36</v>
      </c>
      <c r="G18801">
        <v>2.9855400480986315E-3</v>
      </c>
      <c r="H18801">
        <v>-2.6739499999999999E-2</v>
      </c>
    </row>
    <row r="18802" spans="1:9" x14ac:dyDescent="0.25">
      <c r="A18802" s="57">
        <v>39052</v>
      </c>
      <c r="B18802" s="58" t="s">
        <v>1839</v>
      </c>
      <c r="C18802" t="s">
        <v>1840</v>
      </c>
      <c r="D18802">
        <v>162.08000000000001</v>
      </c>
      <c r="E18802">
        <v>0.49450271470878576</v>
      </c>
      <c r="F18802">
        <v>162.08000000000001</v>
      </c>
      <c r="G18802">
        <v>2.7364130097707836E-4</v>
      </c>
      <c r="H18802">
        <v>-6.8554400000000001E-2</v>
      </c>
      <c r="I18802" t="s">
        <v>82</v>
      </c>
    </row>
    <row r="18803" spans="1:9" x14ac:dyDescent="0.25">
      <c r="A18803" s="57">
        <v>39052</v>
      </c>
      <c r="B18803" s="58" t="s">
        <v>2569</v>
      </c>
      <c r="C18803" t="s">
        <v>2570</v>
      </c>
      <c r="D18803">
        <v>1554.3</v>
      </c>
      <c r="E18803">
        <v>0.49348002316155182</v>
      </c>
      <c r="F18803">
        <v>1554.3</v>
      </c>
      <c r="G18803">
        <v>2.6241403881334703E-3</v>
      </c>
      <c r="H18803">
        <v>3.0989270000000003E-2</v>
      </c>
    </row>
    <row r="18804" spans="1:9" x14ac:dyDescent="0.25">
      <c r="A18804" s="57">
        <v>39052</v>
      </c>
      <c r="B18804" s="58" t="s">
        <v>3492</v>
      </c>
      <c r="C18804" t="s">
        <v>3493</v>
      </c>
      <c r="D18804">
        <v>504.86430000000001</v>
      </c>
      <c r="E18804">
        <v>0.49331869969811687</v>
      </c>
      <c r="F18804">
        <v>504.86430000000001</v>
      </c>
      <c r="G18804">
        <v>8.5236749672311189E-4</v>
      </c>
      <c r="H18804">
        <v>1.282051E-2</v>
      </c>
    </row>
    <row r="18805" spans="1:9" x14ac:dyDescent="0.25">
      <c r="A18805" s="57">
        <v>39052</v>
      </c>
      <c r="B18805" s="58" t="s">
        <v>1613</v>
      </c>
      <c r="C18805" t="s">
        <v>1614</v>
      </c>
      <c r="D18805">
        <v>366.85199999999998</v>
      </c>
      <c r="E18805">
        <v>0.49292902860008941</v>
      </c>
      <c r="F18805">
        <v>366.85199999999998</v>
      </c>
      <c r="G18805">
        <v>6.1935993673521185E-4</v>
      </c>
      <c r="H18805">
        <v>-0.1374454</v>
      </c>
      <c r="I18805" t="s">
        <v>82</v>
      </c>
    </row>
    <row r="18806" spans="1:9" x14ac:dyDescent="0.25">
      <c r="A18806" s="57">
        <v>39052</v>
      </c>
      <c r="B18806" s="58" t="s">
        <v>3973</v>
      </c>
      <c r="C18806" t="s">
        <v>3974</v>
      </c>
      <c r="D18806">
        <v>1261.99</v>
      </c>
      <c r="E18806">
        <v>0.49288821622992257</v>
      </c>
      <c r="F18806">
        <v>1261.99</v>
      </c>
      <c r="G18806">
        <v>2.1306304628582371E-3</v>
      </c>
      <c r="H18806">
        <v>-7.0381230000000003E-2</v>
      </c>
      <c r="I18806" t="s">
        <v>82</v>
      </c>
    </row>
    <row r="18807" spans="1:9" x14ac:dyDescent="0.25">
      <c r="A18807" s="57">
        <v>39052</v>
      </c>
      <c r="B18807" s="58" t="s">
        <v>2429</v>
      </c>
      <c r="C18807" t="s">
        <v>2430</v>
      </c>
      <c r="D18807">
        <v>1383.51</v>
      </c>
      <c r="E18807">
        <v>0.49201595940759368</v>
      </c>
      <c r="F18807">
        <v>1383.51</v>
      </c>
      <c r="G18807">
        <v>2.3357939061870534E-3</v>
      </c>
      <c r="H18807">
        <v>2.0279250000000002E-2</v>
      </c>
    </row>
    <row r="18808" spans="1:9" x14ac:dyDescent="0.25">
      <c r="A18808" s="57">
        <v>39052</v>
      </c>
      <c r="B18808" s="58" t="s">
        <v>2461</v>
      </c>
      <c r="C18808" t="s">
        <v>2462</v>
      </c>
      <c r="D18808">
        <v>233.3605</v>
      </c>
      <c r="E18808">
        <v>0.49199414639581246</v>
      </c>
      <c r="F18808">
        <v>233.3605</v>
      </c>
      <c r="G18808">
        <v>3.9398488904652943E-4</v>
      </c>
      <c r="H18808">
        <v>-2.1441009999999998E-3</v>
      </c>
    </row>
    <row r="18809" spans="1:9" x14ac:dyDescent="0.25">
      <c r="A18809" s="57">
        <v>39052</v>
      </c>
      <c r="B18809" s="58" t="s">
        <v>3036</v>
      </c>
      <c r="C18809" t="s">
        <v>3037</v>
      </c>
      <c r="D18809">
        <v>1037.8543999999999</v>
      </c>
      <c r="E18809">
        <v>0.49149283367686264</v>
      </c>
      <c r="F18809">
        <v>1037.8543999999999</v>
      </c>
      <c r="G18809">
        <v>1.7522200656514377E-3</v>
      </c>
      <c r="H18809">
        <v>-5.1162789999999993E-2</v>
      </c>
      <c r="I18809" t="s">
        <v>82</v>
      </c>
    </row>
    <row r="18810" spans="1:9" x14ac:dyDescent="0.25">
      <c r="A18810" s="57">
        <v>39052</v>
      </c>
      <c r="B18810" s="58" t="s">
        <v>3772</v>
      </c>
      <c r="C18810" t="s">
        <v>3773</v>
      </c>
      <c r="D18810">
        <v>1742.97</v>
      </c>
      <c r="E18810">
        <v>0.49115016322713523</v>
      </c>
      <c r="F18810">
        <v>1742.97</v>
      </c>
      <c r="G18810">
        <v>2.9426738546644757E-3</v>
      </c>
      <c r="H18810">
        <v>-2.5767959999999999E-2</v>
      </c>
    </row>
    <row r="18811" spans="1:9" x14ac:dyDescent="0.25">
      <c r="A18811" s="57">
        <v>39052</v>
      </c>
      <c r="B18811" s="58" t="s">
        <v>2301</v>
      </c>
      <c r="C18811" t="s">
        <v>2302</v>
      </c>
      <c r="D18811">
        <v>591.05999999999995</v>
      </c>
      <c r="E18811">
        <v>0.4907505160220621</v>
      </c>
      <c r="F18811">
        <v>591.05999999999995</v>
      </c>
      <c r="G18811">
        <v>9.9789256759323739E-4</v>
      </c>
      <c r="H18811">
        <v>7.8955949999999997E-2</v>
      </c>
      <c r="I18811" t="s">
        <v>113</v>
      </c>
    </row>
    <row r="18812" spans="1:9" x14ac:dyDescent="0.25">
      <c r="A18812" s="57">
        <v>39052</v>
      </c>
      <c r="B18812" s="58" t="s">
        <v>2327</v>
      </c>
      <c r="C18812" t="s">
        <v>2328</v>
      </c>
      <c r="D18812">
        <v>1827.83</v>
      </c>
      <c r="E18812">
        <v>0.49019711898808971</v>
      </c>
      <c r="F18812">
        <v>1827.83</v>
      </c>
      <c r="G18812">
        <v>3.0859438497342858E-3</v>
      </c>
      <c r="H18812">
        <v>2.9739779999999997E-2</v>
      </c>
    </row>
    <row r="18813" spans="1:9" x14ac:dyDescent="0.25">
      <c r="A18813" s="57">
        <v>39052</v>
      </c>
      <c r="B18813" s="58" t="s">
        <v>2135</v>
      </c>
      <c r="C18813" t="s">
        <v>2136</v>
      </c>
      <c r="D18813">
        <v>1992.675</v>
      </c>
      <c r="E18813">
        <v>0.48984548408546302</v>
      </c>
      <c r="F18813">
        <v>1992.675</v>
      </c>
      <c r="G18813">
        <v>3.364253328137337E-3</v>
      </c>
      <c r="H18813">
        <v>4.1500000000000002E-2</v>
      </c>
    </row>
    <row r="18814" spans="1:9" x14ac:dyDescent="0.25">
      <c r="A18814" s="57">
        <v>39052</v>
      </c>
      <c r="B18814" s="58" t="s">
        <v>3040</v>
      </c>
      <c r="C18814" t="s">
        <v>3041</v>
      </c>
      <c r="D18814">
        <v>585.28150000000005</v>
      </c>
      <c r="E18814">
        <v>0.48968744100061251</v>
      </c>
      <c r="F18814">
        <v>585.28150000000005</v>
      </c>
      <c r="G18814">
        <v>9.8813666768148988E-4</v>
      </c>
      <c r="H18814">
        <v>-4.4532410000000001E-2</v>
      </c>
    </row>
    <row r="18815" spans="1:9" x14ac:dyDescent="0.25">
      <c r="A18815" s="57">
        <v>39052</v>
      </c>
      <c r="B18815" s="58" t="s">
        <v>3399</v>
      </c>
      <c r="C18815" t="s">
        <v>3400</v>
      </c>
      <c r="D18815">
        <v>211.48159999999999</v>
      </c>
      <c r="E18815">
        <v>0.48925769428640603</v>
      </c>
      <c r="F18815">
        <v>211.48159999999999</v>
      </c>
      <c r="G18815">
        <v>3.5704652120381348E-4</v>
      </c>
      <c r="H18815">
        <v>0.1036002</v>
      </c>
      <c r="I18815" t="s">
        <v>113</v>
      </c>
    </row>
    <row r="18816" spans="1:9" x14ac:dyDescent="0.25">
      <c r="A18816" s="57">
        <v>39052</v>
      </c>
      <c r="B18816" s="58" t="s">
        <v>1689</v>
      </c>
      <c r="C18816" t="s">
        <v>1690</v>
      </c>
      <c r="D18816">
        <v>1244.25</v>
      </c>
      <c r="E18816">
        <v>0.48922724532851114</v>
      </c>
      <c r="F18816">
        <v>1244.25</v>
      </c>
      <c r="G18816">
        <v>2.1006798416876218E-3</v>
      </c>
      <c r="H18816">
        <v>9.9473949999999995E-3</v>
      </c>
    </row>
    <row r="18817" spans="1:9" x14ac:dyDescent="0.25">
      <c r="A18817" s="57">
        <v>39052</v>
      </c>
      <c r="B18817" s="58" t="s">
        <v>2113</v>
      </c>
      <c r="C18817" t="s">
        <v>2114</v>
      </c>
      <c r="D18817">
        <v>298.81020000000001</v>
      </c>
      <c r="E18817">
        <v>0.4887149099997255</v>
      </c>
      <c r="F18817">
        <v>298.81020000000001</v>
      </c>
      <c r="G18817">
        <v>5.044842785860129E-4</v>
      </c>
      <c r="H18817">
        <v>1.7158180000000002E-2</v>
      </c>
    </row>
    <row r="18818" spans="1:9" x14ac:dyDescent="0.25">
      <c r="A18818" s="57">
        <v>39052</v>
      </c>
      <c r="B18818" s="58" t="s">
        <v>2059</v>
      </c>
      <c r="C18818" t="s">
        <v>2060</v>
      </c>
      <c r="D18818">
        <v>421.4907</v>
      </c>
      <c r="E18818">
        <v>0.48822429534032424</v>
      </c>
      <c r="F18818">
        <v>421.4907</v>
      </c>
      <c r="G18818">
        <v>7.1160700578565793E-4</v>
      </c>
      <c r="H18818">
        <v>5.0451410000000002E-2</v>
      </c>
      <c r="I18818" t="s">
        <v>113</v>
      </c>
    </row>
    <row r="18819" spans="1:9" x14ac:dyDescent="0.25">
      <c r="A18819" s="57">
        <v>39052</v>
      </c>
      <c r="B18819" s="58" t="s">
        <v>2151</v>
      </c>
      <c r="C18819" t="s">
        <v>2152</v>
      </c>
      <c r="D18819">
        <v>1094.2745</v>
      </c>
      <c r="E18819">
        <v>0.4881362034845918</v>
      </c>
      <c r="F18819">
        <v>1094.2745</v>
      </c>
      <c r="G18819">
        <v>1.847474690313684E-3</v>
      </c>
      <c r="H18819">
        <v>-6.2160200000000006E-2</v>
      </c>
      <c r="I18819" t="s">
        <v>82</v>
      </c>
    </row>
    <row r="18820" spans="1:9" x14ac:dyDescent="0.25">
      <c r="A18820" s="57">
        <v>39052</v>
      </c>
      <c r="B18820" s="58" t="s">
        <v>1092</v>
      </c>
      <c r="C18820" t="s">
        <v>1093</v>
      </c>
      <c r="D18820">
        <v>215.93</v>
      </c>
      <c r="E18820">
        <v>0.48798221645903767</v>
      </c>
      <c r="F18820">
        <v>215.93</v>
      </c>
      <c r="G18820">
        <v>3.6455679985180484E-4</v>
      </c>
      <c r="H18820">
        <v>5.1035730000000001E-3</v>
      </c>
    </row>
    <row r="18821" spans="1:9" x14ac:dyDescent="0.25">
      <c r="A18821" s="57">
        <v>39052</v>
      </c>
      <c r="B18821" s="58" t="s">
        <v>2175</v>
      </c>
      <c r="C18821" t="s">
        <v>2176</v>
      </c>
      <c r="D18821">
        <v>123.3403</v>
      </c>
      <c r="E18821">
        <v>0.48788595455013489</v>
      </c>
      <c r="F18821">
        <v>123.3403</v>
      </c>
      <c r="G18821">
        <v>2.0823667420349909E-4</v>
      </c>
      <c r="H18821">
        <v>-7.2164950000000005E-2</v>
      </c>
      <c r="I18821" t="s">
        <v>82</v>
      </c>
    </row>
    <row r="18822" spans="1:9" x14ac:dyDescent="0.25">
      <c r="A18822" s="57">
        <v>39052</v>
      </c>
      <c r="B18822" s="58" t="s">
        <v>3853</v>
      </c>
      <c r="C18822" t="s">
        <v>3854</v>
      </c>
      <c r="D18822">
        <v>1725.95</v>
      </c>
      <c r="E18822">
        <v>0.48745850111532774</v>
      </c>
      <c r="F18822">
        <v>1725.95</v>
      </c>
      <c r="G18822">
        <v>2.9139388167657228E-3</v>
      </c>
      <c r="H18822">
        <v>-7.4116639999999998E-2</v>
      </c>
      <c r="I18822" t="s">
        <v>82</v>
      </c>
    </row>
    <row r="18823" spans="1:9" x14ac:dyDescent="0.25">
      <c r="A18823" s="57">
        <v>39052</v>
      </c>
      <c r="B18823" s="58" t="s">
        <v>3118</v>
      </c>
      <c r="C18823" t="s">
        <v>3119</v>
      </c>
      <c r="D18823">
        <v>758.27059999999994</v>
      </c>
      <c r="E18823">
        <v>0.48744735718357013</v>
      </c>
      <c r="F18823">
        <v>758.27059999999994</v>
      </c>
      <c r="G18823">
        <v>1.2801959123683968E-3</v>
      </c>
      <c r="H18823">
        <v>7.2353870000000001E-2</v>
      </c>
      <c r="I18823" t="s">
        <v>113</v>
      </c>
    </row>
    <row r="18824" spans="1:9" x14ac:dyDescent="0.25">
      <c r="A18824" s="57">
        <v>39052</v>
      </c>
      <c r="B18824" s="58" t="s">
        <v>1154</v>
      </c>
      <c r="C18824" t="s">
        <v>1155</v>
      </c>
      <c r="D18824">
        <v>665.88279999999997</v>
      </c>
      <c r="E18824">
        <v>0.48692352468031913</v>
      </c>
      <c r="F18824">
        <v>665.88279999999997</v>
      </c>
      <c r="G18824">
        <v>1.1242166565292426E-3</v>
      </c>
      <c r="H18824">
        <v>-0.1621891</v>
      </c>
      <c r="I18824" t="s">
        <v>82</v>
      </c>
    </row>
    <row r="18825" spans="1:9" x14ac:dyDescent="0.25">
      <c r="A18825" s="57">
        <v>39052</v>
      </c>
      <c r="B18825" s="58" t="s">
        <v>3641</v>
      </c>
      <c r="C18825" t="s">
        <v>3642</v>
      </c>
      <c r="D18825">
        <v>343.25</v>
      </c>
      <c r="E18825">
        <v>0.48663073561544062</v>
      </c>
      <c r="F18825">
        <v>343.25</v>
      </c>
      <c r="G18825">
        <v>5.7951244175951462E-4</v>
      </c>
      <c r="H18825">
        <v>0.12587409999999999</v>
      </c>
      <c r="I18825" t="s">
        <v>113</v>
      </c>
    </row>
    <row r="18826" spans="1:9" x14ac:dyDescent="0.25">
      <c r="A18826" s="57">
        <v>39052</v>
      </c>
      <c r="B18826" s="58" t="s">
        <v>3712</v>
      </c>
      <c r="C18826" t="s">
        <v>3713</v>
      </c>
      <c r="D18826">
        <v>789.16030000000001</v>
      </c>
      <c r="E18826">
        <v>0.48646770497704966</v>
      </c>
      <c r="F18826">
        <v>789.16030000000001</v>
      </c>
      <c r="G18826">
        <v>1.3323473048584738E-3</v>
      </c>
      <c r="H18826">
        <v>6.0530319999999999E-2</v>
      </c>
      <c r="I18826" t="s">
        <v>113</v>
      </c>
    </row>
    <row r="18827" spans="1:9" x14ac:dyDescent="0.25">
      <c r="A18827" s="57">
        <v>39052</v>
      </c>
      <c r="B18827" s="58" t="s">
        <v>3032</v>
      </c>
      <c r="C18827" t="s">
        <v>3033</v>
      </c>
      <c r="D18827">
        <v>161.04</v>
      </c>
      <c r="E18827">
        <v>0.48625186289120714</v>
      </c>
      <c r="F18827">
        <v>161.04</v>
      </c>
      <c r="G18827">
        <v>2.7188545847327673E-4</v>
      </c>
      <c r="H18827">
        <v>1.689162E-2</v>
      </c>
    </row>
    <row r="18828" spans="1:9" x14ac:dyDescent="0.25">
      <c r="A18828" s="57">
        <v>39052</v>
      </c>
      <c r="B18828" s="58" t="s">
        <v>1803</v>
      </c>
      <c r="C18828" t="s">
        <v>1804</v>
      </c>
      <c r="D18828">
        <v>722.70960000000002</v>
      </c>
      <c r="E18828">
        <v>0.48622295870983312</v>
      </c>
      <c r="F18828">
        <v>722.70960000000002</v>
      </c>
      <c r="G18828">
        <v>1.2201579169090814E-3</v>
      </c>
      <c r="H18828">
        <v>-6.1264820000000005E-2</v>
      </c>
      <c r="I18828" t="s">
        <v>82</v>
      </c>
    </row>
    <row r="18829" spans="1:9" x14ac:dyDescent="0.25">
      <c r="A18829" s="57">
        <v>39052</v>
      </c>
      <c r="B18829" s="58" t="s">
        <v>3502</v>
      </c>
      <c r="C18829" t="s">
        <v>3503</v>
      </c>
      <c r="D18829">
        <v>107.21</v>
      </c>
      <c r="E18829">
        <v>0.48594347542206884</v>
      </c>
      <c r="F18829">
        <v>107.21</v>
      </c>
      <c r="G18829">
        <v>1.8100372580054643E-4</v>
      </c>
      <c r="H18829">
        <v>0.28919859999999997</v>
      </c>
      <c r="I18829" t="s">
        <v>113</v>
      </c>
    </row>
    <row r="18830" spans="1:9" x14ac:dyDescent="0.25">
      <c r="A18830" s="57">
        <v>39052</v>
      </c>
      <c r="B18830" s="58" t="s">
        <v>2405</v>
      </c>
      <c r="C18830" t="s">
        <v>2406</v>
      </c>
      <c r="D18830">
        <v>2096.2800000000002</v>
      </c>
      <c r="E18830">
        <v>0.4859374701852805</v>
      </c>
      <c r="F18830">
        <v>2096.2800000000002</v>
      </c>
      <c r="G18830">
        <v>3.5391706960280715E-3</v>
      </c>
      <c r="H18830">
        <v>-3.6842109999999997E-2</v>
      </c>
    </row>
    <row r="18831" spans="1:9" x14ac:dyDescent="0.25">
      <c r="A18831" s="57">
        <v>39052</v>
      </c>
      <c r="B18831" s="58" t="s">
        <v>3484</v>
      </c>
      <c r="C18831" t="s">
        <v>3485</v>
      </c>
      <c r="D18831">
        <v>317.07</v>
      </c>
      <c r="E18831">
        <v>0.48591162834705276</v>
      </c>
      <c r="F18831">
        <v>317.07</v>
      </c>
      <c r="G18831">
        <v>5.3531248334650933E-4</v>
      </c>
      <c r="H18831">
        <v>-9.4827590000000003E-2</v>
      </c>
      <c r="I18831" t="s">
        <v>82</v>
      </c>
    </row>
    <row r="18832" spans="1:9" x14ac:dyDescent="0.25">
      <c r="A18832" s="57">
        <v>39052</v>
      </c>
      <c r="B18832" s="58" t="s">
        <v>3084</v>
      </c>
      <c r="C18832" t="s">
        <v>3085</v>
      </c>
      <c r="D18832">
        <v>113.83199999999999</v>
      </c>
      <c r="E18832">
        <v>0.48577728582472418</v>
      </c>
      <c r="F18832">
        <v>113.83199999999999</v>
      </c>
      <c r="G18832">
        <v>1.9218371528148309E-4</v>
      </c>
      <c r="H18832">
        <v>0.29838710000000002</v>
      </c>
      <c r="I18832" t="s">
        <v>113</v>
      </c>
    </row>
    <row r="18833" spans="1:9" x14ac:dyDescent="0.25">
      <c r="A18833" s="57">
        <v>39052</v>
      </c>
      <c r="B18833" s="58" t="s">
        <v>3643</v>
      </c>
      <c r="C18833" t="s">
        <v>3644</v>
      </c>
      <c r="D18833">
        <v>372.57040000000001</v>
      </c>
      <c r="E18833">
        <v>0.48550287408768916</v>
      </c>
      <c r="F18833">
        <v>372.57040000000001</v>
      </c>
      <c r="G18833">
        <v>6.290143692099609E-4</v>
      </c>
      <c r="H18833">
        <v>4.6704820000000001E-2</v>
      </c>
    </row>
    <row r="18834" spans="1:9" x14ac:dyDescent="0.25">
      <c r="A18834" s="57">
        <v>39052</v>
      </c>
      <c r="B18834" s="58" t="s">
        <v>3975</v>
      </c>
      <c r="C18834" t="s">
        <v>3976</v>
      </c>
      <c r="D18834">
        <v>536.86159999999995</v>
      </c>
      <c r="E18834">
        <v>0.48506915003792417</v>
      </c>
      <c r="F18834">
        <v>536.86159999999995</v>
      </c>
      <c r="G18834">
        <v>9.0638886147973731E-4</v>
      </c>
      <c r="H18834">
        <v>7.6634080000000007E-2</v>
      </c>
      <c r="I18834" t="s">
        <v>113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L33"/>
  <sheetViews>
    <sheetView workbookViewId="0">
      <selection activeCell="B13" sqref="B13"/>
    </sheetView>
  </sheetViews>
  <sheetFormatPr defaultRowHeight="15" x14ac:dyDescent="0.25"/>
  <cols>
    <col min="1" max="1" width="20.5703125" style="1" customWidth="1"/>
    <col min="2" max="3" width="9.140625" style="1"/>
    <col min="4" max="4" width="10.140625" style="1" customWidth="1"/>
    <col min="5" max="5" width="4.7109375" style="1" customWidth="1"/>
    <col min="6" max="6" width="9.140625" style="1"/>
    <col min="7" max="7" width="16.28515625" style="1" bestFit="1" customWidth="1"/>
    <col min="8" max="8" width="9.140625" style="1"/>
    <col min="9" max="9" width="11.85546875" style="1" bestFit="1" customWidth="1"/>
    <col min="10" max="10" width="12.7109375" style="1" customWidth="1"/>
    <col min="11" max="16384" width="9.140625" style="1"/>
  </cols>
  <sheetData>
    <row r="1" spans="1:12" ht="15.75" thickBot="1" x14ac:dyDescent="0.3">
      <c r="A1" s="1" t="s">
        <v>0</v>
      </c>
      <c r="B1" s="2" t="s">
        <v>1</v>
      </c>
      <c r="C1" s="3"/>
      <c r="D1" s="3"/>
      <c r="E1" s="3"/>
      <c r="F1" s="3"/>
      <c r="G1" s="3"/>
      <c r="H1" s="3"/>
      <c r="I1" s="4"/>
    </row>
    <row r="2" spans="1:12" ht="15.75" thickBot="1" x14ac:dyDescent="0.3">
      <c r="A2" s="1" t="s">
        <v>2</v>
      </c>
      <c r="B2" s="5">
        <v>1</v>
      </c>
      <c r="C2" s="6"/>
      <c r="D2" s="6"/>
      <c r="E2" s="6"/>
      <c r="F2" s="6"/>
      <c r="G2" s="6"/>
    </row>
    <row r="4" spans="1:12" ht="15.75" thickBot="1" x14ac:dyDescent="0.3">
      <c r="A4" s="1" t="s">
        <v>3</v>
      </c>
      <c r="G4" s="1" t="s">
        <v>4</v>
      </c>
    </row>
    <row r="5" spans="1:12" ht="15.75" thickBot="1" x14ac:dyDescent="0.3">
      <c r="A5" s="7"/>
      <c r="B5" s="7" t="s">
        <v>5</v>
      </c>
      <c r="C5" s="8" t="s">
        <v>6</v>
      </c>
      <c r="D5" s="9" t="s">
        <v>7</v>
      </c>
      <c r="G5" s="7" t="s">
        <v>8</v>
      </c>
      <c r="H5" s="10" t="s">
        <v>9</v>
      </c>
      <c r="I5" s="10" t="s">
        <v>10</v>
      </c>
      <c r="J5" s="11" t="s">
        <v>11</v>
      </c>
    </row>
    <row r="6" spans="1:12" ht="15.75" thickBot="1" x14ac:dyDescent="0.3">
      <c r="A6" s="12" t="s">
        <v>12</v>
      </c>
      <c r="B6" s="13">
        <v>0.1</v>
      </c>
      <c r="C6" s="14">
        <f>B6+2%</f>
        <v>0.12000000000000001</v>
      </c>
      <c r="D6" s="15">
        <v>1E-3</v>
      </c>
      <c r="G6" s="16" t="s">
        <v>13</v>
      </c>
      <c r="H6" s="17">
        <v>1.34E-2</v>
      </c>
      <c r="I6" s="18">
        <v>1E-3</v>
      </c>
      <c r="J6" s="19">
        <f>H6/2+I6</f>
        <v>7.7000000000000002E-3</v>
      </c>
    </row>
    <row r="7" spans="1:12" x14ac:dyDescent="0.25">
      <c r="A7" s="12" t="s">
        <v>14</v>
      </c>
      <c r="B7" s="13">
        <v>0</v>
      </c>
      <c r="C7" s="14">
        <f>C6</f>
        <v>0.12000000000000001</v>
      </c>
      <c r="D7" s="15">
        <f>D6</f>
        <v>1E-3</v>
      </c>
      <c r="G7" s="16" t="s">
        <v>15</v>
      </c>
      <c r="H7" s="17">
        <v>5.5999999999999999E-3</v>
      </c>
      <c r="I7" s="20">
        <f>I6</f>
        <v>1E-3</v>
      </c>
      <c r="J7" s="19">
        <f>H7/2+I7</f>
        <v>3.8E-3</v>
      </c>
    </row>
    <row r="8" spans="1:12" x14ac:dyDescent="0.25">
      <c r="A8" s="12" t="s">
        <v>16</v>
      </c>
      <c r="B8" s="13">
        <v>0.3</v>
      </c>
      <c r="C8" s="14">
        <f>B8+10%</f>
        <v>0.4</v>
      </c>
      <c r="D8" s="15">
        <v>0</v>
      </c>
      <c r="G8" s="16" t="s">
        <v>17</v>
      </c>
      <c r="H8" s="17">
        <v>2.5000000000000001E-3</v>
      </c>
      <c r="I8" s="20">
        <f>I6</f>
        <v>1E-3</v>
      </c>
      <c r="J8" s="19">
        <f>H8/2+I8</f>
        <v>2.2500000000000003E-3</v>
      </c>
      <c r="L8" s="21"/>
    </row>
    <row r="9" spans="1:12" ht="15.75" thickBot="1" x14ac:dyDescent="0.3">
      <c r="A9" s="22" t="s">
        <v>18</v>
      </c>
      <c r="B9" s="23">
        <v>0.3</v>
      </c>
      <c r="C9" s="24">
        <f>B9+5%</f>
        <v>0.35</v>
      </c>
      <c r="D9" s="25">
        <v>1E-3</v>
      </c>
      <c r="G9" s="16" t="s">
        <v>19</v>
      </c>
      <c r="H9" s="17">
        <v>1.2999999999999999E-3</v>
      </c>
      <c r="I9" s="20">
        <f>I6</f>
        <v>1E-3</v>
      </c>
      <c r="J9" s="19">
        <f>H9/2+I9</f>
        <v>1.65E-3</v>
      </c>
    </row>
    <row r="10" spans="1:12" ht="15.75" thickBot="1" x14ac:dyDescent="0.3">
      <c r="A10" s="7" t="s">
        <v>20</v>
      </c>
      <c r="B10" s="26">
        <v>1</v>
      </c>
      <c r="G10" s="27" t="s">
        <v>21</v>
      </c>
      <c r="H10" s="28">
        <v>4.0000000000000002E-4</v>
      </c>
      <c r="I10" s="29">
        <f>I6</f>
        <v>1E-3</v>
      </c>
      <c r="J10" s="30">
        <f>H10/2+I10</f>
        <v>1.2000000000000001E-3</v>
      </c>
    </row>
    <row r="11" spans="1:12" ht="15.75" thickBot="1" x14ac:dyDescent="0.3">
      <c r="A11" s="7" t="s">
        <v>22</v>
      </c>
      <c r="B11" s="26">
        <v>100</v>
      </c>
    </row>
    <row r="12" spans="1:12" ht="15.75" thickBot="1" x14ac:dyDescent="0.3">
      <c r="A12" s="7" t="s">
        <v>23</v>
      </c>
      <c r="B12" s="31" t="s">
        <v>24</v>
      </c>
      <c r="G12" s="32" t="s">
        <v>25</v>
      </c>
    </row>
    <row r="13" spans="1:12" ht="15.75" thickBot="1" x14ac:dyDescent="0.3">
      <c r="G13" s="33" t="s">
        <v>26</v>
      </c>
      <c r="H13" s="34">
        <v>0</v>
      </c>
      <c r="I13" s="35">
        <v>0</v>
      </c>
    </row>
    <row r="14" spans="1:12" x14ac:dyDescent="0.25">
      <c r="A14" s="36" t="s">
        <v>27</v>
      </c>
      <c r="B14" s="37">
        <v>38626</v>
      </c>
      <c r="C14" s="38"/>
      <c r="G14" s="39" t="s">
        <v>28</v>
      </c>
      <c r="H14" s="14">
        <v>0.75</v>
      </c>
      <c r="I14" s="15">
        <v>0.75</v>
      </c>
    </row>
    <row r="15" spans="1:12" ht="15.75" thickBot="1" x14ac:dyDescent="0.3">
      <c r="A15" s="40" t="s">
        <v>29</v>
      </c>
      <c r="B15" s="41">
        <v>39052</v>
      </c>
      <c r="G15" s="42" t="s">
        <v>30</v>
      </c>
      <c r="H15" s="24">
        <v>0.25</v>
      </c>
      <c r="I15" s="25">
        <v>0.25</v>
      </c>
    </row>
    <row r="16" spans="1:12" ht="15.75" thickBot="1" x14ac:dyDescent="0.3"/>
    <row r="17" spans="1:11" ht="15.75" thickBot="1" x14ac:dyDescent="0.3">
      <c r="A17" s="43" t="s">
        <v>31</v>
      </c>
      <c r="B17" s="44">
        <v>3</v>
      </c>
    </row>
    <row r="19" spans="1:11" ht="15.75" thickBot="1" x14ac:dyDescent="0.3">
      <c r="G19" s="32" t="s">
        <v>32</v>
      </c>
    </row>
    <row r="20" spans="1:11" ht="15.75" thickBot="1" x14ac:dyDescent="0.3">
      <c r="A20" s="1" t="s">
        <v>33</v>
      </c>
      <c r="G20" s="45" t="s">
        <v>34</v>
      </c>
      <c r="H20" s="7" t="s">
        <v>35</v>
      </c>
      <c r="I20" s="7" t="s">
        <v>36</v>
      </c>
      <c r="J20" s="1" t="s">
        <v>37</v>
      </c>
      <c r="K20" s="1" t="s">
        <v>38</v>
      </c>
    </row>
    <row r="21" spans="1:11" ht="15.75" thickBot="1" x14ac:dyDescent="0.3">
      <c r="A21" s="7" t="s">
        <v>39</v>
      </c>
      <c r="B21" s="46" t="s">
        <v>40</v>
      </c>
      <c r="C21" s="47" t="s">
        <v>41</v>
      </c>
      <c r="G21" s="48" t="s">
        <v>42</v>
      </c>
      <c r="H21" s="49">
        <v>1</v>
      </c>
      <c r="I21" s="12"/>
      <c r="J21" s="1">
        <v>1</v>
      </c>
      <c r="K21" s="1">
        <v>1</v>
      </c>
    </row>
    <row r="22" spans="1:11" x14ac:dyDescent="0.25">
      <c r="A22" s="50" t="s">
        <v>43</v>
      </c>
      <c r="B22" s="51">
        <v>1</v>
      </c>
      <c r="C22" s="35">
        <v>0</v>
      </c>
      <c r="G22" s="48" t="s">
        <v>44</v>
      </c>
      <c r="H22" s="49">
        <v>2</v>
      </c>
      <c r="I22" s="12"/>
      <c r="J22" s="1">
        <v>1</v>
      </c>
      <c r="K22" s="1">
        <v>2</v>
      </c>
    </row>
    <row r="23" spans="1:11" ht="15.75" thickBot="1" x14ac:dyDescent="0.3">
      <c r="A23" s="12" t="s">
        <v>45</v>
      </c>
      <c r="B23" s="52">
        <v>1</v>
      </c>
      <c r="C23" s="53">
        <v>0</v>
      </c>
      <c r="G23" s="48" t="s">
        <v>46</v>
      </c>
      <c r="H23" s="49">
        <v>5</v>
      </c>
      <c r="I23" s="12"/>
      <c r="J23" s="1">
        <v>3</v>
      </c>
      <c r="K23" s="1">
        <v>5</v>
      </c>
    </row>
    <row r="24" spans="1:11" ht="15.75" thickBot="1" x14ac:dyDescent="0.3">
      <c r="A24" s="12" t="s">
        <v>47</v>
      </c>
      <c r="B24" s="52">
        <v>1</v>
      </c>
      <c r="C24" s="53">
        <v>0</v>
      </c>
      <c r="G24" s="48" t="s">
        <v>48</v>
      </c>
      <c r="H24" s="49">
        <v>6</v>
      </c>
      <c r="I24" s="54">
        <v>1</v>
      </c>
      <c r="J24" s="1">
        <v>4</v>
      </c>
      <c r="K24" s="1">
        <v>6</v>
      </c>
    </row>
    <row r="25" spans="1:11" x14ac:dyDescent="0.25">
      <c r="A25" s="12" t="s">
        <v>49</v>
      </c>
      <c r="B25" s="52">
        <v>1</v>
      </c>
      <c r="C25" s="53">
        <v>0</v>
      </c>
      <c r="G25" s="12" t="str">
        <f>A9</f>
        <v>Alt</v>
      </c>
      <c r="H25" s="49">
        <v>7</v>
      </c>
      <c r="I25" s="12"/>
      <c r="J25" s="1">
        <v>5</v>
      </c>
      <c r="K25" s="1">
        <v>7</v>
      </c>
    </row>
    <row r="26" spans="1:11" ht="15.75" thickBot="1" x14ac:dyDescent="0.3">
      <c r="A26" s="12" t="s">
        <v>50</v>
      </c>
      <c r="B26" s="52">
        <v>1</v>
      </c>
      <c r="C26" s="53">
        <v>0</v>
      </c>
      <c r="G26" s="12" t="s">
        <v>51</v>
      </c>
      <c r="H26" s="49">
        <v>9</v>
      </c>
      <c r="I26" s="12"/>
      <c r="J26" s="1">
        <v>22</v>
      </c>
      <c r="K26" s="1">
        <v>8</v>
      </c>
    </row>
    <row r="27" spans="1:11" ht="15.75" thickBot="1" x14ac:dyDescent="0.3">
      <c r="A27" s="12" t="s">
        <v>52</v>
      </c>
      <c r="B27" s="52">
        <v>1</v>
      </c>
      <c r="C27" s="53">
        <v>0</v>
      </c>
      <c r="G27" s="12" t="s">
        <v>53</v>
      </c>
      <c r="H27" s="49">
        <v>9</v>
      </c>
      <c r="I27" s="54">
        <v>1</v>
      </c>
      <c r="J27" s="1">
        <v>23</v>
      </c>
      <c r="K27" s="1">
        <v>8</v>
      </c>
    </row>
    <row r="28" spans="1:11" ht="15.75" thickBot="1" x14ac:dyDescent="0.3">
      <c r="A28" s="12" t="s">
        <v>54</v>
      </c>
      <c r="B28" s="52">
        <v>1</v>
      </c>
      <c r="C28" s="53">
        <v>0</v>
      </c>
      <c r="G28" s="12" t="s">
        <v>55</v>
      </c>
      <c r="H28" s="49">
        <v>8</v>
      </c>
      <c r="I28" s="54">
        <v>1</v>
      </c>
      <c r="J28" s="1">
        <v>22</v>
      </c>
      <c r="K28" s="1">
        <v>8</v>
      </c>
    </row>
    <row r="29" spans="1:11" ht="15.75" thickBot="1" x14ac:dyDescent="0.3">
      <c r="A29" s="12" t="s">
        <v>56</v>
      </c>
      <c r="B29" s="52">
        <v>1</v>
      </c>
      <c r="C29" s="53">
        <v>0</v>
      </c>
      <c r="G29" s="12" t="s">
        <v>57</v>
      </c>
      <c r="H29" s="49">
        <v>11</v>
      </c>
      <c r="I29" s="54">
        <v>0</v>
      </c>
      <c r="J29" s="1">
        <v>11</v>
      </c>
      <c r="K29" s="1">
        <v>11</v>
      </c>
    </row>
    <row r="30" spans="1:11" ht="15.75" thickBot="1" x14ac:dyDescent="0.3">
      <c r="A30" s="12" t="s">
        <v>58</v>
      </c>
      <c r="B30" s="52">
        <v>1</v>
      </c>
      <c r="C30" s="53">
        <v>0</v>
      </c>
      <c r="G30" s="22" t="s">
        <v>59</v>
      </c>
      <c r="H30" s="5">
        <v>12</v>
      </c>
      <c r="I30" s="22"/>
      <c r="J30" s="1">
        <v>26</v>
      </c>
      <c r="K30" s="1">
        <v>12</v>
      </c>
    </row>
    <row r="31" spans="1:11" ht="15.75" thickBot="1" x14ac:dyDescent="0.3">
      <c r="A31" s="22" t="s">
        <v>53</v>
      </c>
      <c r="B31" s="55">
        <v>1</v>
      </c>
      <c r="C31" s="56">
        <v>0</v>
      </c>
    </row>
    <row r="32" spans="1:11" ht="15.75" thickBot="1" x14ac:dyDescent="0.3"/>
    <row r="33" spans="1:2" ht="15.75" thickBot="1" x14ac:dyDescent="0.3">
      <c r="A33" s="43" t="s">
        <v>60</v>
      </c>
      <c r="B33" s="54">
        <v>7</v>
      </c>
    </row>
  </sheetData>
  <sheetProtection selectLockedCells="1"/>
  <pageMargins left="0.7" right="0.7" top="0.75" bottom="0.75" header="0.3" footer="0.3"/>
  <pageSetup orientation="landscape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Summary</vt:lpstr>
      <vt:lpstr>Results</vt:lpstr>
      <vt:lpstr>Portfolios</vt:lpstr>
      <vt:lpstr>Parameters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Alan</dc:creator>
  <cp:lastModifiedBy>Alan</cp:lastModifiedBy>
  <dcterms:created xsi:type="dcterms:W3CDTF">2016-08-17T20:00:22Z</dcterms:created>
  <dcterms:modified xsi:type="dcterms:W3CDTF">2016-08-17T20:00:32Z</dcterms:modified>
</cp:coreProperties>
</file>